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L:\Rates\Rate Applications\2021 COS - EB-2020-0043\Settlement\COS MODELS - Settlement Proposal\COS MODELS - NOV2020\"/>
    </mc:Choice>
  </mc:AlternateContent>
  <xr:revisionPtr revIDLastSave="0" documentId="13_ncr:1_{E33C4C7E-CF10-4D80-9718-413658B924ED}" xr6:coauthVersionLast="46" xr6:coauthVersionMax="46" xr10:uidLastSave="{00000000-0000-0000-0000-000000000000}"/>
  <bookViews>
    <workbookView xWindow="-120" yWindow="-120" windowWidth="29040" windowHeight="15840" activeTab="1" xr2:uid="{00000000-000D-0000-FFFF-FFFF00000000}"/>
  </bookViews>
  <sheets>
    <sheet name="data summary" sheetId="4" r:id="rId1"/>
    <sheet name="hourly load shapes by class" sheetId="1" r:id="rId2"/>
    <sheet name="input to CA model" sheetId="6" r:id="rId3"/>
  </sheets>
  <externalReferences>
    <externalReference r:id="rId4"/>
  </externalReferences>
  <definedNames>
    <definedName name="A">#REF!</definedName>
    <definedName name="apr_cp1">#REF!</definedName>
    <definedName name="aug_cp1">#REF!</definedName>
    <definedName name="B">#REF!</definedName>
    <definedName name="dec_cp1">#REF!</definedName>
    <definedName name="feb_cp1">#REF!</definedName>
    <definedName name="Jan_cp1">#REF!</definedName>
    <definedName name="jul_cp1">#REF!</definedName>
    <definedName name="jun_cp1">#REF!</definedName>
    <definedName name="JUNE">#REF!</definedName>
    <definedName name="march_cp1">#REF!</definedName>
    <definedName name="may_cp1">#REF!</definedName>
    <definedName name="nov_cp1">#REF!</definedName>
    <definedName name="oct_cp1">#REF!</definedName>
    <definedName name="_xlnm.Print_Area" localSheetId="2">'input to CA model'!$A$1:$K$33</definedName>
    <definedName name="sept_cp1">#REF!</definedName>
  </definedNames>
  <calcPr calcId="181029"/>
</workbook>
</file>

<file path=xl/calcChain.xml><?xml version="1.0" encoding="utf-8"?>
<calcChain xmlns="http://schemas.openxmlformats.org/spreadsheetml/2006/main">
  <c r="T8823" i="1" l="1"/>
  <c r="P28" i="4"/>
  <c r="P27" i="4"/>
  <c r="P26" i="4"/>
  <c r="P25" i="4"/>
  <c r="P24" i="4"/>
  <c r="P23" i="4"/>
  <c r="P22" i="4"/>
  <c r="Q8824" i="1" l="1"/>
  <c r="S8824" i="1"/>
  <c r="O8824" i="1"/>
  <c r="R8824" i="1"/>
  <c r="N8824" i="1"/>
  <c r="P8824" i="1"/>
  <c r="M8824" i="1"/>
  <c r="S2" i="1" l="1"/>
  <c r="R2" i="1"/>
  <c r="Q2" i="1"/>
  <c r="P2" i="1"/>
  <c r="O2" i="1"/>
  <c r="N2" i="1"/>
  <c r="M2" i="1"/>
  <c r="O14" i="4"/>
  <c r="O24" i="4"/>
  <c r="S8823" i="1" s="1"/>
  <c r="O12" i="4"/>
  <c r="O13" i="4"/>
  <c r="O15" i="4"/>
  <c r="O16" i="4"/>
  <c r="O17" i="4"/>
  <c r="O18" i="4"/>
  <c r="O22" i="4"/>
  <c r="M8823" i="1" s="1"/>
  <c r="D47" i="4"/>
  <c r="C47" i="4"/>
  <c r="E45" i="4" s="1"/>
  <c r="D41" i="4"/>
  <c r="C41" i="4"/>
  <c r="E39" i="4" s="1"/>
  <c r="O23" i="4"/>
  <c r="O8823" i="1"/>
  <c r="O25" i="4"/>
  <c r="P8823" i="1" s="1"/>
  <c r="O26" i="4"/>
  <c r="N8823" i="1" s="1"/>
  <c r="O27" i="4"/>
  <c r="Q8823" i="1" s="1"/>
  <c r="O28" i="4"/>
  <c r="R8823" i="1"/>
  <c r="Q8826" i="1" l="1"/>
  <c r="O8826" i="1"/>
  <c r="R8826" i="1" l="1"/>
  <c r="S8826" i="1"/>
  <c r="O8" i="1"/>
  <c r="O24" i="1"/>
  <c r="O41" i="1"/>
  <c r="O59" i="1"/>
  <c r="O75" i="1"/>
  <c r="O96" i="1"/>
  <c r="O131" i="1"/>
  <c r="O120" i="1"/>
  <c r="O165" i="1"/>
  <c r="O118" i="1"/>
  <c r="O198" i="1"/>
  <c r="O230" i="1"/>
  <c r="O263" i="1"/>
  <c r="O278" i="1"/>
  <c r="O294" i="1"/>
  <c r="O149" i="1"/>
  <c r="O209" i="1"/>
  <c r="O244" i="1"/>
  <c r="O276" i="1"/>
  <c r="O326" i="1"/>
  <c r="O358" i="1"/>
  <c r="O5" i="1"/>
  <c r="O21" i="1"/>
  <c r="O37" i="1"/>
  <c r="O56" i="1"/>
  <c r="O72" i="1"/>
  <c r="O90" i="1"/>
  <c r="O125" i="1"/>
  <c r="O91" i="1"/>
  <c r="O159" i="1"/>
  <c r="O93" i="1"/>
  <c r="O192" i="1"/>
  <c r="O224" i="1"/>
  <c r="O257" i="1"/>
  <c r="O178" i="1"/>
  <c r="O291" i="1"/>
  <c r="O87" i="1"/>
  <c r="O203" i="1"/>
  <c r="O238" i="1"/>
  <c r="O270" i="1"/>
  <c r="O320" i="1"/>
  <c r="O352" i="1"/>
  <c r="O374" i="1"/>
  <c r="O15" i="1"/>
  <c r="O31" i="1"/>
  <c r="O50" i="1"/>
  <c r="O66" i="1"/>
  <c r="O82" i="1"/>
  <c r="O113" i="1"/>
  <c r="O97" i="1"/>
  <c r="O146" i="1"/>
  <c r="O179" i="1"/>
  <c r="O156" i="1"/>
  <c r="O212" i="1"/>
  <c r="O245" i="1"/>
  <c r="O108" i="1"/>
  <c r="O285" i="1"/>
  <c r="O301" i="1"/>
  <c r="O191" i="1"/>
  <c r="O223" i="1"/>
  <c r="O258" i="1"/>
  <c r="O308" i="1"/>
  <c r="O340" i="1"/>
  <c r="O372" i="1"/>
  <c r="O45" i="1"/>
  <c r="O135" i="1"/>
  <c r="O202" i="1"/>
  <c r="O296" i="1"/>
  <c r="O143" i="1"/>
  <c r="O380" i="1"/>
  <c r="O396" i="1"/>
  <c r="O412" i="1"/>
  <c r="O428" i="1"/>
  <c r="O444" i="1"/>
  <c r="O460" i="1"/>
  <c r="O473" i="1"/>
  <c r="O349" i="1"/>
  <c r="O750" i="1"/>
  <c r="O766" i="1"/>
  <c r="O369" i="1"/>
  <c r="O519" i="1"/>
  <c r="O482" i="1"/>
  <c r="O553" i="1"/>
  <c r="O617" i="1"/>
  <c r="O681" i="1"/>
  <c r="O14" i="1"/>
  <c r="O81" i="1"/>
  <c r="O177" i="1"/>
  <c r="O275" i="1"/>
  <c r="O221" i="1"/>
  <c r="O370" i="1"/>
  <c r="O389" i="1"/>
  <c r="O405" i="1"/>
  <c r="O421" i="1"/>
  <c r="O437" i="1"/>
  <c r="O453" i="1"/>
  <c r="O329" i="1"/>
  <c r="O491" i="1"/>
  <c r="O469" i="1"/>
  <c r="O759" i="1"/>
  <c r="O775" i="1"/>
  <c r="O505" i="1"/>
  <c r="O537" i="1"/>
  <c r="O528" i="1"/>
  <c r="O592" i="1"/>
  <c r="O656" i="1"/>
  <c r="O720" i="1"/>
  <c r="O57" i="1"/>
  <c r="O99" i="1"/>
  <c r="O226" i="1"/>
  <c r="O132" i="1"/>
  <c r="O322" i="1"/>
  <c r="O383" i="1"/>
  <c r="O399" i="1"/>
  <c r="O415" i="1"/>
  <c r="O431" i="1"/>
  <c r="O447" i="1"/>
  <c r="O466" i="1"/>
  <c r="O479" i="1"/>
  <c r="O367" i="1"/>
  <c r="O753" i="1"/>
  <c r="O769" i="1"/>
  <c r="O486" i="1"/>
  <c r="O525" i="1"/>
  <c r="O504" i="1"/>
  <c r="O568" i="1"/>
  <c r="O632" i="1"/>
  <c r="O696" i="1"/>
  <c r="O119" i="1"/>
  <c r="O378" i="1"/>
  <c r="O442" i="1"/>
  <c r="O748" i="1"/>
  <c r="O371" i="1"/>
  <c r="O359" i="1"/>
  <c r="O602" i="1"/>
  <c r="O666" i="1"/>
  <c r="O729" i="1"/>
  <c r="O574" i="1"/>
  <c r="O702" i="1"/>
  <c r="O1450" i="1"/>
  <c r="O596" i="1"/>
  <c r="O724" i="1"/>
  <c r="O810" i="1"/>
  <c r="O842" i="1"/>
  <c r="O874" i="1"/>
  <c r="O906" i="1"/>
  <c r="O938" i="1"/>
  <c r="O970" i="1"/>
  <c r="O1002" i="1"/>
  <c r="O1034" i="1"/>
  <c r="O510" i="1"/>
  <c r="O789" i="1"/>
  <c r="O853" i="1"/>
  <c r="O917" i="1"/>
  <c r="O981" i="1"/>
  <c r="O1045" i="1"/>
  <c r="O565" i="1"/>
  <c r="O799" i="1"/>
  <c r="O863" i="1"/>
  <c r="O927" i="1"/>
  <c r="O991" i="1"/>
  <c r="O1055" i="1"/>
  <c r="O1119" i="1"/>
  <c r="O1154" i="1"/>
  <c r="O1186" i="1"/>
  <c r="O1218" i="1"/>
  <c r="O1250" i="1"/>
  <c r="O1282" i="1"/>
  <c r="O1314" i="1"/>
  <c r="O1346" i="1"/>
  <c r="O1378" i="1"/>
  <c r="O304" i="1"/>
  <c r="O414" i="1"/>
  <c r="O477" i="1"/>
  <c r="O478" i="1"/>
  <c r="O625" i="1"/>
  <c r="O571" i="1"/>
  <c r="O635" i="1"/>
  <c r="O699" i="1"/>
  <c r="O327" i="1"/>
  <c r="O647" i="1"/>
  <c r="O1443" i="1"/>
  <c r="O538" i="1"/>
  <c r="O669" i="1"/>
  <c r="O796" i="1"/>
  <c r="O828" i="1"/>
  <c r="O860" i="1"/>
  <c r="O892" i="1"/>
  <c r="O924" i="1"/>
  <c r="O956" i="1"/>
  <c r="O988" i="1"/>
  <c r="O1020" i="1"/>
  <c r="O1052" i="1"/>
  <c r="O652" i="1"/>
  <c r="O825" i="1"/>
  <c r="O889" i="1"/>
  <c r="O953" i="1"/>
  <c r="O1017" i="1"/>
  <c r="O1083" i="1"/>
  <c r="O700" i="1"/>
  <c r="O835" i="1"/>
  <c r="O899" i="1"/>
  <c r="O963" i="1"/>
  <c r="O1027" i="1"/>
  <c r="O1088" i="1"/>
  <c r="O1140" i="1"/>
  <c r="O1172" i="1"/>
  <c r="O1204" i="1"/>
  <c r="O1236" i="1"/>
  <c r="O1268" i="1"/>
  <c r="O1300" i="1"/>
  <c r="O1332" i="1"/>
  <c r="O1364" i="1"/>
  <c r="O251" i="1"/>
  <c r="O472" i="1"/>
  <c r="O577" i="1"/>
  <c r="O626" i="1"/>
  <c r="O741" i="1"/>
  <c r="O738" i="1"/>
  <c r="O644" i="1"/>
  <c r="O822" i="1"/>
  <c r="O886" i="1"/>
  <c r="O950" i="1"/>
  <c r="O1014" i="1"/>
  <c r="O613" i="1"/>
  <c r="O877" i="1"/>
  <c r="O1005" i="1"/>
  <c r="O661" i="1"/>
  <c r="O887" i="1"/>
  <c r="O1015" i="1"/>
  <c r="O1134" i="1"/>
  <c r="O1198" i="1"/>
  <c r="O1262" i="1"/>
  <c r="O1326" i="1"/>
  <c r="O1386" i="1"/>
  <c r="O1418" i="1"/>
  <c r="O726" i="1"/>
  <c r="O1131" i="1"/>
  <c r="O1259" i="1"/>
  <c r="O1387" i="1"/>
  <c r="O1099" i="1"/>
  <c r="O1215" i="1"/>
  <c r="O1343" i="1"/>
  <c r="O1457" i="1"/>
  <c r="O1473" i="1"/>
  <c r="O1489" i="1"/>
  <c r="O1505" i="1"/>
  <c r="O1521" i="1"/>
  <c r="O1537" i="1"/>
  <c r="O1553" i="1"/>
  <c r="O1569" i="1"/>
  <c r="O1585" i="1"/>
  <c r="O1601" i="1"/>
  <c r="O1617" i="1"/>
  <c r="O1633" i="1"/>
  <c r="O1649" i="1"/>
  <c r="O232" i="1"/>
  <c r="O476" i="1"/>
  <c r="O721" i="1"/>
  <c r="O659" i="1"/>
  <c r="O567" i="1"/>
  <c r="O1449" i="1"/>
  <c r="O717" i="1"/>
  <c r="O840" i="1"/>
  <c r="O904" i="1"/>
  <c r="O968" i="1"/>
  <c r="O1032" i="1"/>
  <c r="O785" i="1"/>
  <c r="O913" i="1"/>
  <c r="O1041" i="1"/>
  <c r="O795" i="1"/>
  <c r="O923" i="1"/>
  <c r="O1051" i="1"/>
  <c r="O1152" i="1"/>
  <c r="O1216" i="1"/>
  <c r="O1280" i="1"/>
  <c r="O1344" i="1"/>
  <c r="O1396" i="1"/>
  <c r="O559" i="1"/>
  <c r="O671" i="1"/>
  <c r="O1171" i="1"/>
  <c r="O1299" i="1"/>
  <c r="O550" i="1"/>
  <c r="O1127" i="1"/>
  <c r="O1255" i="1"/>
  <c r="O1383" i="1"/>
  <c r="O1462" i="1"/>
  <c r="O1478" i="1"/>
  <c r="O1494" i="1"/>
  <c r="O1510" i="1"/>
  <c r="O1526" i="1"/>
  <c r="O1542" i="1"/>
  <c r="O1558" i="1"/>
  <c r="O1574" i="1"/>
  <c r="O1590" i="1"/>
  <c r="O1606" i="1"/>
  <c r="O1622" i="1"/>
  <c r="O1638" i="1"/>
  <c r="O153" i="1"/>
  <c r="O516" i="1"/>
  <c r="O733" i="1"/>
  <c r="O612" i="1"/>
  <c r="O878" i="1"/>
  <c r="O1006" i="1"/>
  <c r="O861" i="1"/>
  <c r="O597" i="1"/>
  <c r="O999" i="1"/>
  <c r="O1190" i="1"/>
  <c r="O1318" i="1"/>
  <c r="O1414" i="1"/>
  <c r="O1115" i="1"/>
  <c r="O1371" i="1"/>
  <c r="O1199" i="1"/>
  <c r="O1455" i="1"/>
  <c r="O1487" i="1"/>
  <c r="O1519" i="1"/>
  <c r="O1551" i="1"/>
  <c r="O1583" i="1"/>
  <c r="O1615" i="1"/>
  <c r="O1647" i="1"/>
  <c r="O1666" i="1"/>
  <c r="O1682" i="1"/>
  <c r="O1698" i="1"/>
  <c r="O1714" i="1"/>
  <c r="O1117" i="1"/>
  <c r="O1233" i="1"/>
  <c r="O1361" i="1"/>
  <c r="O1442" i="1"/>
  <c r="O2188" i="1"/>
  <c r="O2204" i="1"/>
  <c r="O2220" i="1"/>
  <c r="O2236" i="1"/>
  <c r="O2252" i="1"/>
  <c r="O2268" i="1"/>
  <c r="O2284" i="1"/>
  <c r="O2300" i="1"/>
  <c r="O1405" i="1"/>
  <c r="O2914" i="1"/>
  <c r="O2930" i="1"/>
  <c r="O2946" i="1"/>
  <c r="O2962" i="1"/>
  <c r="O390" i="1"/>
  <c r="O547" i="1"/>
  <c r="O599" i="1"/>
  <c r="O784" i="1"/>
  <c r="O912" i="1"/>
  <c r="O1040" i="1"/>
  <c r="O929" i="1"/>
  <c r="O811" i="1"/>
  <c r="O1064" i="1"/>
  <c r="O1224" i="1"/>
  <c r="O1352" i="1"/>
  <c r="O591" i="1"/>
  <c r="O1187" i="1"/>
  <c r="O678" i="1"/>
  <c r="O1271" i="1"/>
  <c r="O1464" i="1"/>
  <c r="O1496" i="1"/>
  <c r="O1528" i="1"/>
  <c r="O1560" i="1"/>
  <c r="O1592" i="1"/>
  <c r="O1624" i="1"/>
  <c r="O1655" i="1"/>
  <c r="O1671" i="1"/>
  <c r="O1687" i="1"/>
  <c r="O1703" i="1"/>
  <c r="O582" i="1"/>
  <c r="O1145" i="1"/>
  <c r="O1273" i="1"/>
  <c r="O1401" i="1"/>
  <c r="O1173" i="1"/>
  <c r="O2193" i="1"/>
  <c r="O2209" i="1"/>
  <c r="O2225" i="1"/>
  <c r="O2241" i="1"/>
  <c r="O2257" i="1"/>
  <c r="O2273" i="1"/>
  <c r="O2289" i="1"/>
  <c r="O703" i="1"/>
  <c r="O1293" i="1"/>
  <c r="O2919" i="1"/>
  <c r="O2935" i="1"/>
  <c r="O2951" i="1"/>
  <c r="O18" i="1"/>
  <c r="O507" i="1"/>
  <c r="O707" i="1"/>
  <c r="O557" i="1"/>
  <c r="O864" i="1"/>
  <c r="O992" i="1"/>
  <c r="O833" i="1"/>
  <c r="O339" i="1"/>
  <c r="O971" i="1"/>
  <c r="O1176" i="1"/>
  <c r="O1304" i="1"/>
  <c r="O1408" i="1"/>
  <c r="O1108" i="1"/>
  <c r="O1347" i="1"/>
  <c r="O1175" i="1"/>
  <c r="O1452" i="1"/>
  <c r="O1484" i="1"/>
  <c r="O1516" i="1"/>
  <c r="O1548" i="1"/>
  <c r="O1580" i="1"/>
  <c r="O1612" i="1"/>
  <c r="O1644" i="1"/>
  <c r="O1665" i="1"/>
  <c r="O1681" i="1"/>
  <c r="O1697" i="1"/>
  <c r="O1713" i="1"/>
  <c r="O1116" i="1"/>
  <c r="O1225" i="1"/>
  <c r="O1353" i="1"/>
  <c r="O1440" i="1"/>
  <c r="O2187" i="1"/>
  <c r="O2203" i="1"/>
  <c r="O2219" i="1"/>
  <c r="O2235" i="1"/>
  <c r="O2251" i="1"/>
  <c r="O2267" i="1"/>
  <c r="O2283" i="1"/>
  <c r="O2299" i="1"/>
  <c r="O1373" i="1"/>
  <c r="O2913" i="1"/>
  <c r="O2929" i="1"/>
  <c r="O2945" i="1"/>
  <c r="O2961" i="1"/>
  <c r="O654" i="1"/>
  <c r="O957" i="1"/>
  <c r="O1366" i="1"/>
  <c r="O1295" i="1"/>
  <c r="O1563" i="1"/>
  <c r="O1672" i="1"/>
  <c r="O1153" i="1"/>
  <c r="O2194" i="1"/>
  <c r="O2258" i="1"/>
  <c r="O1357" i="1"/>
  <c r="O2967" i="1"/>
  <c r="O2984" i="1"/>
  <c r="O3000" i="1"/>
  <c r="O3016" i="1"/>
  <c r="O3032" i="1"/>
  <c r="O3048" i="1"/>
  <c r="O3064" i="1"/>
  <c r="O3080" i="1"/>
  <c r="O3096" i="1"/>
  <c r="O3112" i="1"/>
  <c r="O1107" i="1"/>
  <c r="O1769" i="1"/>
  <c r="O1838" i="1"/>
  <c r="O1902" i="1"/>
  <c r="O1966" i="1"/>
  <c r="O2030" i="1"/>
  <c r="O2094" i="1"/>
  <c r="O2158" i="1"/>
  <c r="O1735" i="1"/>
  <c r="O1799" i="1"/>
  <c r="O1859" i="1"/>
  <c r="O1923" i="1"/>
  <c r="O1987" i="1"/>
  <c r="O2051" i="1"/>
  <c r="O2115" i="1"/>
  <c r="O2179" i="1"/>
  <c r="O1758" i="1"/>
  <c r="O1821" i="1"/>
  <c r="O1885" i="1"/>
  <c r="O1949" i="1"/>
  <c r="O2013" i="1"/>
  <c r="O2077" i="1"/>
  <c r="O2141" i="1"/>
  <c r="O2314" i="1"/>
  <c r="O2346" i="1"/>
  <c r="O2378" i="1"/>
  <c r="O2410" i="1"/>
  <c r="O1748" i="1"/>
  <c r="O2017" i="1"/>
  <c r="O2339" i="1"/>
  <c r="O2448" i="1"/>
  <c r="O2512" i="1"/>
  <c r="O1808" i="1"/>
  <c r="O2064" i="1"/>
  <c r="O2369" i="1"/>
  <c r="O2463" i="1"/>
  <c r="O2527" i="1"/>
  <c r="O2591" i="1"/>
  <c r="O2655" i="1"/>
  <c r="O2719" i="1"/>
  <c r="O1804" i="1"/>
  <c r="O2040" i="1"/>
  <c r="O2367" i="1"/>
  <c r="O2462" i="1"/>
  <c r="O1817" i="1"/>
  <c r="O2529" i="1"/>
  <c r="O2618" i="1"/>
  <c r="O2708" i="1"/>
  <c r="O2781" i="1"/>
  <c r="O2845" i="1"/>
  <c r="O2389" i="1"/>
  <c r="O2581" i="1"/>
  <c r="O2668" i="1"/>
  <c r="O2745" i="1"/>
  <c r="O2815" i="1"/>
  <c r="O2872" i="1"/>
  <c r="O2904" i="1"/>
  <c r="O2485" i="1"/>
  <c r="O2601" i="1"/>
  <c r="O2693" i="1"/>
  <c r="O2770" i="1"/>
  <c r="O2834" i="1"/>
  <c r="O3134" i="1"/>
  <c r="O3150" i="1"/>
  <c r="O3166" i="1"/>
  <c r="O642" i="1"/>
  <c r="O677" i="1"/>
  <c r="O1270" i="1"/>
  <c r="O1118" i="1"/>
  <c r="O1539" i="1"/>
  <c r="O1660" i="1"/>
  <c r="O1077" i="1"/>
  <c r="O1333" i="1"/>
  <c r="O2246" i="1"/>
  <c r="O1213" i="1"/>
  <c r="O2956" i="1"/>
  <c r="O2981" i="1"/>
  <c r="O2997" i="1"/>
  <c r="O3013" i="1"/>
  <c r="O3029" i="1"/>
  <c r="O3045" i="1"/>
  <c r="O3061" i="1"/>
  <c r="O3077" i="1"/>
  <c r="O3093" i="1"/>
  <c r="O3109" i="1"/>
  <c r="O3125" i="1"/>
  <c r="O1757" i="1"/>
  <c r="O1823" i="1"/>
  <c r="O1887" i="1"/>
  <c r="O1951" i="1"/>
  <c r="O2015" i="1"/>
  <c r="O2079" i="1"/>
  <c r="O2143" i="1"/>
  <c r="O1723" i="1"/>
  <c r="O1787" i="1"/>
  <c r="O1850" i="1"/>
  <c r="O1914" i="1"/>
  <c r="O1978" i="1"/>
  <c r="O2042" i="1"/>
  <c r="O2106" i="1"/>
  <c r="O2170" i="1"/>
  <c r="O1746" i="1"/>
  <c r="O1812" i="1"/>
  <c r="O1876" i="1"/>
  <c r="O1940" i="1"/>
  <c r="O2004" i="1"/>
  <c r="O2068" i="1"/>
  <c r="O2132" i="1"/>
  <c r="O2308" i="1"/>
  <c r="O2340" i="1"/>
  <c r="O2372" i="1"/>
  <c r="O2404" i="1"/>
  <c r="O1435" i="1"/>
  <c r="O1960" i="1"/>
  <c r="O2315" i="1"/>
  <c r="O2436" i="1"/>
  <c r="O2500" i="1"/>
  <c r="O1760" i="1"/>
  <c r="O2025" i="1"/>
  <c r="O2345" i="1"/>
  <c r="O2451" i="1"/>
  <c r="O2515" i="1"/>
  <c r="O2579" i="1"/>
  <c r="O2643" i="1"/>
  <c r="O2704" i="1"/>
  <c r="O1756" i="1"/>
  <c r="O2001" i="1"/>
  <c r="O2343" i="1"/>
  <c r="O2450" i="1"/>
  <c r="O2514" i="1"/>
  <c r="O2493" i="1"/>
  <c r="O2602" i="1"/>
  <c r="O2683" i="1"/>
  <c r="O2766" i="1"/>
  <c r="O2830" i="1"/>
  <c r="O2176" i="1"/>
  <c r="O2565" i="1"/>
  <c r="O2652" i="1"/>
  <c r="O2733" i="1"/>
  <c r="O2800" i="1"/>
  <c r="O2864" i="1"/>
  <c r="O2898" i="1"/>
  <c r="O2437" i="1"/>
  <c r="O2585" i="1"/>
  <c r="O2673" i="1"/>
  <c r="O2761" i="1"/>
  <c r="O2825" i="1"/>
  <c r="O3131" i="1"/>
  <c r="O3147" i="1"/>
  <c r="O3163" i="1"/>
  <c r="O197" i="1"/>
  <c r="O894" i="1"/>
  <c r="O1031" i="1"/>
  <c r="O1147" i="1"/>
  <c r="O1491" i="1"/>
  <c r="O1619" i="1"/>
  <c r="O1700" i="1"/>
  <c r="O1377" i="1"/>
  <c r="O2222" i="1"/>
  <c r="O2286" i="1"/>
  <c r="O2932" i="1"/>
  <c r="O2975" i="1"/>
  <c r="O2991" i="1"/>
  <c r="O3007" i="1"/>
  <c r="O3023" i="1"/>
  <c r="O3039" i="1"/>
  <c r="O3055" i="1"/>
  <c r="O3071" i="1"/>
  <c r="O3087" i="1"/>
  <c r="O3103" i="1"/>
  <c r="O3119" i="1"/>
  <c r="O1733" i="1"/>
  <c r="O1797" i="1"/>
  <c r="O1863" i="1"/>
  <c r="O1927" i="1"/>
  <c r="O1991" i="1"/>
  <c r="O2055" i="1"/>
  <c r="O2119" i="1"/>
  <c r="O2183" i="1"/>
  <c r="O1763" i="1"/>
  <c r="O1826" i="1"/>
  <c r="O1890" i="1"/>
  <c r="O1954" i="1"/>
  <c r="O2018" i="1"/>
  <c r="O2082" i="1"/>
  <c r="O2146" i="1"/>
  <c r="O1722" i="1"/>
  <c r="O1786" i="1"/>
  <c r="O1852" i="1"/>
  <c r="O1916" i="1"/>
  <c r="O1980" i="1"/>
  <c r="O2044" i="1"/>
  <c r="O2108" i="1"/>
  <c r="O2172" i="1"/>
  <c r="O2328" i="1"/>
  <c r="O2360" i="1"/>
  <c r="O2392" i="1"/>
  <c r="O2424" i="1"/>
  <c r="O1864" i="1"/>
  <c r="O2120" i="1"/>
  <c r="O2395" i="1"/>
  <c r="O2476" i="1"/>
  <c r="O2540" i="1"/>
  <c r="O1929" i="1"/>
  <c r="O2185" i="1"/>
  <c r="O2425" i="1"/>
  <c r="O2491" i="1"/>
  <c r="O2555" i="1"/>
  <c r="O2619" i="1"/>
  <c r="O2680" i="1"/>
  <c r="O2744" i="1"/>
  <c r="O1905" i="1"/>
  <c r="O2161" i="1"/>
  <c r="O2423" i="1"/>
  <c r="O2490" i="1"/>
  <c r="O2365" i="1"/>
  <c r="O2570" i="1"/>
  <c r="O2657" i="1"/>
  <c r="O2741" i="1"/>
  <c r="O2806" i="1"/>
  <c r="O1784" i="1"/>
  <c r="O2522" i="1"/>
  <c r="O2620" i="1"/>
  <c r="O2701" i="1"/>
  <c r="O2776" i="1"/>
  <c r="O2840" i="1"/>
  <c r="O2886" i="1"/>
  <c r="O2080" i="1"/>
  <c r="O2553" i="1"/>
  <c r="O2640" i="1"/>
  <c r="O2730" i="1"/>
  <c r="O2801" i="1"/>
  <c r="O2865" i="1"/>
  <c r="O3141" i="1"/>
  <c r="O3157" i="1"/>
  <c r="O3173" i="1"/>
  <c r="O1167" i="1"/>
  <c r="O1439" i="1"/>
  <c r="O2982" i="1"/>
  <c r="O3046" i="1"/>
  <c r="O3110" i="1"/>
  <c r="O1894" i="1"/>
  <c r="O2150" i="1"/>
  <c r="O1915" i="1"/>
  <c r="O2171" i="1"/>
  <c r="O1941" i="1"/>
  <c r="O2310" i="1"/>
  <c r="O1441" i="1"/>
  <c r="O2504" i="1"/>
  <c r="O2455" i="1"/>
  <c r="O2711" i="1"/>
  <c r="O2454" i="1"/>
  <c r="O2689" i="1"/>
  <c r="O2572" i="1"/>
  <c r="O2868" i="1"/>
  <c r="O2686" i="1"/>
  <c r="O3148" i="1"/>
  <c r="O3185" i="1"/>
  <c r="O3201" i="1"/>
  <c r="O3217" i="1"/>
  <c r="O3233" i="1"/>
  <c r="O3249" i="1"/>
  <c r="O3265" i="1"/>
  <c r="O3281" i="1"/>
  <c r="O2749" i="1"/>
  <c r="O2526" i="1"/>
  <c r="O2881" i="1"/>
  <c r="O3294" i="1"/>
  <c r="O3310" i="1"/>
  <c r="O3326" i="1"/>
  <c r="O3342" i="1"/>
  <c r="O3358" i="1"/>
  <c r="O3374" i="1"/>
  <c r="O3390" i="1"/>
  <c r="O3406" i="1"/>
  <c r="O3422" i="1"/>
  <c r="O3438" i="1"/>
  <c r="O3454" i="1"/>
  <c r="O3470" i="1"/>
  <c r="O3486" i="1"/>
  <c r="O3502" i="1"/>
  <c r="O3518" i="1"/>
  <c r="O3534" i="1"/>
  <c r="O3550" i="1"/>
  <c r="O3566" i="1"/>
  <c r="O3582" i="1"/>
  <c r="O3598" i="1"/>
  <c r="O3614" i="1"/>
  <c r="O3630" i="1"/>
  <c r="O3646" i="1"/>
  <c r="O2628" i="1"/>
  <c r="O2903" i="1"/>
  <c r="O3665" i="1"/>
  <c r="O3697" i="1"/>
  <c r="O3729" i="1"/>
  <c r="O3754" i="1"/>
  <c r="O3786" i="1"/>
  <c r="O3818" i="1"/>
  <c r="O3850" i="1"/>
  <c r="O3882" i="1"/>
  <c r="O3914" i="1"/>
  <c r="O3946" i="1"/>
  <c r="O3978" i="1"/>
  <c r="O4010" i="1"/>
  <c r="O4041" i="1"/>
  <c r="O4057" i="1"/>
  <c r="O4073" i="1"/>
  <c r="O4089" i="1"/>
  <c r="O4105" i="1"/>
  <c r="O4121" i="1"/>
  <c r="O4137" i="1"/>
  <c r="O4153" i="1"/>
  <c r="O4169" i="1"/>
  <c r="O4185" i="1"/>
  <c r="O4201" i="1"/>
  <c r="O4217" i="1"/>
  <c r="O4233" i="1"/>
  <c r="O4249" i="1"/>
  <c r="O4265" i="1"/>
  <c r="O4281" i="1"/>
  <c r="O4297" i="1"/>
  <c r="O1084" i="1"/>
  <c r="O1680" i="1"/>
  <c r="O2912" i="1"/>
  <c r="O3018" i="1"/>
  <c r="O3082" i="1"/>
  <c r="O1777" i="1"/>
  <c r="O2038" i="1"/>
  <c r="O1807" i="1"/>
  <c r="O2059" i="1"/>
  <c r="O1829" i="1"/>
  <c r="O2085" i="1"/>
  <c r="O2382" i="1"/>
  <c r="O2355" i="1"/>
  <c r="O2096" i="1"/>
  <c r="O2599" i="1"/>
  <c r="O2072" i="1"/>
  <c r="O2545" i="1"/>
  <c r="O2853" i="1"/>
  <c r="O2759" i="1"/>
  <c r="O2517" i="1"/>
  <c r="O2842" i="1"/>
  <c r="O3178" i="1"/>
  <c r="O3194" i="1"/>
  <c r="O3210" i="1"/>
  <c r="O3226" i="1"/>
  <c r="O3242" i="1"/>
  <c r="O3258" i="1"/>
  <c r="O3274" i="1"/>
  <c r="O2596" i="1"/>
  <c r="O2875" i="1"/>
  <c r="O2772" i="1"/>
  <c r="O3287" i="1"/>
  <c r="O3303" i="1"/>
  <c r="O3319" i="1"/>
  <c r="O3335" i="1"/>
  <c r="O3351" i="1"/>
  <c r="O3367" i="1"/>
  <c r="O3383" i="1"/>
  <c r="O3399" i="1"/>
  <c r="O3415" i="1"/>
  <c r="O3431" i="1"/>
  <c r="O3447" i="1"/>
  <c r="O3463" i="1"/>
  <c r="O3479" i="1"/>
  <c r="O3495" i="1"/>
  <c r="O3511" i="1"/>
  <c r="O3527" i="1"/>
  <c r="O3543" i="1"/>
  <c r="O3559" i="1"/>
  <c r="O3575" i="1"/>
  <c r="O3591" i="1"/>
  <c r="O3607" i="1"/>
  <c r="O3623" i="1"/>
  <c r="O3639" i="1"/>
  <c r="O2497" i="1"/>
  <c r="O2819" i="1"/>
  <c r="O3651" i="1"/>
  <c r="O3683" i="1"/>
  <c r="O3715" i="1"/>
  <c r="O3740" i="1"/>
  <c r="O3772" i="1"/>
  <c r="O3804" i="1"/>
  <c r="O3836" i="1"/>
  <c r="O3868" i="1"/>
  <c r="O3900" i="1"/>
  <c r="O3932" i="1"/>
  <c r="O3964" i="1"/>
  <c r="O3996" i="1"/>
  <c r="O4028" i="1"/>
  <c r="O4050" i="1"/>
  <c r="O4066" i="1"/>
  <c r="O4082" i="1"/>
  <c r="O4098" i="1"/>
  <c r="O4114" i="1"/>
  <c r="O4130" i="1"/>
  <c r="O4146" i="1"/>
  <c r="O4162" i="1"/>
  <c r="O4178" i="1"/>
  <c r="O4194" i="1"/>
  <c r="O4210" i="1"/>
  <c r="O4226" i="1"/>
  <c r="O4242" i="1"/>
  <c r="O4258" i="1"/>
  <c r="O4274" i="1"/>
  <c r="O4290" i="1"/>
  <c r="O499" i="1"/>
  <c r="O1515" i="1"/>
  <c r="O2234" i="1"/>
  <c r="O2994" i="1"/>
  <c r="O3058" i="1"/>
  <c r="O3122" i="1"/>
  <c r="O1942" i="1"/>
  <c r="O1317" i="1"/>
  <c r="O1963" i="1"/>
  <c r="O1734" i="1"/>
  <c r="O1989" i="1"/>
  <c r="O2334" i="1"/>
  <c r="O1921" i="1"/>
  <c r="O1381" i="1"/>
  <c r="O2503" i="1"/>
  <c r="O1427" i="1"/>
  <c r="O2502" i="1"/>
  <c r="O2757" i="1"/>
  <c r="O2636" i="1"/>
  <c r="O2892" i="1"/>
  <c r="O2750" i="1"/>
  <c r="O3160" i="1"/>
  <c r="O3188" i="1"/>
  <c r="O3204" i="1"/>
  <c r="O3220" i="1"/>
  <c r="O3236" i="1"/>
  <c r="O3252" i="1"/>
  <c r="O3268" i="1"/>
  <c r="O2169" i="1"/>
  <c r="O2796" i="1"/>
  <c r="O2612" i="1"/>
  <c r="O2905" i="1"/>
  <c r="O3297" i="1"/>
  <c r="O3313" i="1"/>
  <c r="O3329" i="1"/>
  <c r="O3345" i="1"/>
  <c r="O3361" i="1"/>
  <c r="O3377" i="1"/>
  <c r="O3393" i="1"/>
  <c r="O3409" i="1"/>
  <c r="O3425" i="1"/>
  <c r="O3441" i="1"/>
  <c r="O3457" i="1"/>
  <c r="O3473" i="1"/>
  <c r="O3489" i="1"/>
  <c r="O3505" i="1"/>
  <c r="O3521" i="1"/>
  <c r="O3537" i="1"/>
  <c r="O3553" i="1"/>
  <c r="O3569" i="1"/>
  <c r="O3585" i="1"/>
  <c r="O3601" i="1"/>
  <c r="O3617" i="1"/>
  <c r="O3633" i="1"/>
  <c r="O3649" i="1"/>
  <c r="O2723" i="1"/>
  <c r="O2573" i="1"/>
  <c r="O3671" i="1"/>
  <c r="O3703" i="1"/>
  <c r="O2580" i="1"/>
  <c r="O3760" i="1"/>
  <c r="O3792" i="1"/>
  <c r="O3824" i="1"/>
  <c r="O3856" i="1"/>
  <c r="O3888" i="1"/>
  <c r="O3920" i="1"/>
  <c r="O3952" i="1"/>
  <c r="O3984" i="1"/>
  <c r="O4016" i="1"/>
  <c r="O4044" i="1"/>
  <c r="O4060" i="1"/>
  <c r="O4076" i="1"/>
  <c r="O4092" i="1"/>
  <c r="O4108" i="1"/>
  <c r="O4124" i="1"/>
  <c r="O4140" i="1"/>
  <c r="O4156" i="1"/>
  <c r="O4172" i="1"/>
  <c r="O4188" i="1"/>
  <c r="O4204" i="1"/>
  <c r="O4220" i="1"/>
  <c r="O4236" i="1"/>
  <c r="O4252" i="1"/>
  <c r="O4268" i="1"/>
  <c r="O4284" i="1"/>
  <c r="O4300" i="1"/>
  <c r="O3022" i="1"/>
  <c r="O1819" i="1"/>
  <c r="O2390" i="1"/>
  <c r="O2136" i="1"/>
  <c r="O2549" i="1"/>
  <c r="O3211" i="1"/>
  <c r="O3275" i="1"/>
  <c r="O3288" i="1"/>
  <c r="O3352" i="1"/>
  <c r="O3416" i="1"/>
  <c r="O3480" i="1"/>
  <c r="O3544" i="1"/>
  <c r="O3608" i="1"/>
  <c r="O2844" i="1"/>
  <c r="O3742" i="1"/>
  <c r="O3870" i="1"/>
  <c r="O3998" i="1"/>
  <c r="O4083" i="1"/>
  <c r="O4147" i="1"/>
  <c r="O4211" i="1"/>
  <c r="O4275" i="1"/>
  <c r="O4313" i="1"/>
  <c r="O4329" i="1"/>
  <c r="O4345" i="1"/>
  <c r="O4361" i="1"/>
  <c r="O2763" i="1"/>
  <c r="O3678" i="1"/>
  <c r="O3710" i="1"/>
  <c r="O3761" i="1"/>
  <c r="O3889" i="1"/>
  <c r="O4017" i="1"/>
  <c r="O5638" i="1"/>
  <c r="O5654" i="1"/>
  <c r="O5670" i="1"/>
  <c r="O5686" i="1"/>
  <c r="O5702" i="1"/>
  <c r="O5718" i="1"/>
  <c r="O5734" i="1"/>
  <c r="O5750" i="1"/>
  <c r="O5766" i="1"/>
  <c r="O5782" i="1"/>
  <c r="O5798" i="1"/>
  <c r="O5814" i="1"/>
  <c r="O5830" i="1"/>
  <c r="O5846" i="1"/>
  <c r="O3743" i="1"/>
  <c r="O3871" i="1"/>
  <c r="O3999" i="1"/>
  <c r="O4391" i="1"/>
  <c r="O4423" i="1"/>
  <c r="O4455" i="1"/>
  <c r="O4487" i="1"/>
  <c r="O4519" i="1"/>
  <c r="O4551" i="1"/>
  <c r="O4583" i="1"/>
  <c r="O4615" i="1"/>
  <c r="O4647" i="1"/>
  <c r="O4679" i="1"/>
  <c r="O4711" i="1"/>
  <c r="O4743" i="1"/>
  <c r="O4775" i="1"/>
  <c r="O4807" i="1"/>
  <c r="O4839" i="1"/>
  <c r="O4871" i="1"/>
  <c r="O4903" i="1"/>
  <c r="O4935" i="1"/>
  <c r="O4965" i="1"/>
  <c r="O4981" i="1"/>
  <c r="O4997" i="1"/>
  <c r="O5021" i="1"/>
  <c r="O5053" i="1"/>
  <c r="O5085" i="1"/>
  <c r="O5118" i="1"/>
  <c r="O5150" i="1"/>
  <c r="O5182" i="1"/>
  <c r="O5214" i="1"/>
  <c r="O5246" i="1"/>
  <c r="O5278" i="1"/>
  <c r="O5310" i="1"/>
  <c r="O5342" i="1"/>
  <c r="O5374" i="1"/>
  <c r="O5406" i="1"/>
  <c r="O5438" i="1"/>
  <c r="O5470" i="1"/>
  <c r="O5502" i="1"/>
  <c r="O2974" i="1"/>
  <c r="O2118" i="1"/>
  <c r="O2165" i="1"/>
  <c r="O2679" i="1"/>
  <c r="O2839" i="1"/>
  <c r="O3199" i="1"/>
  <c r="O3263" i="1"/>
  <c r="O2843" i="1"/>
  <c r="O3340" i="1"/>
  <c r="O3404" i="1"/>
  <c r="O3468" i="1"/>
  <c r="O3532" i="1"/>
  <c r="O3596" i="1"/>
  <c r="O2614" i="1"/>
  <c r="O3725" i="1"/>
  <c r="O3846" i="1"/>
  <c r="O3974" i="1"/>
  <c r="O4071" i="1"/>
  <c r="O4135" i="1"/>
  <c r="O4199" i="1"/>
  <c r="O4263" i="1"/>
  <c r="O4310" i="1"/>
  <c r="O4326" i="1"/>
  <c r="O4342" i="1"/>
  <c r="O4358" i="1"/>
  <c r="O2710" i="1"/>
  <c r="O3672" i="1"/>
  <c r="O3704" i="1"/>
  <c r="O3737" i="1"/>
  <c r="O3865" i="1"/>
  <c r="O3993" i="1"/>
  <c r="O5635" i="1"/>
  <c r="O5651" i="1"/>
  <c r="O5667" i="1"/>
  <c r="O5683" i="1"/>
  <c r="O5699" i="1"/>
  <c r="O5715" i="1"/>
  <c r="O5731" i="1"/>
  <c r="O5747" i="1"/>
  <c r="O5763" i="1"/>
  <c r="O5779" i="1"/>
  <c r="O5795" i="1"/>
  <c r="O5811" i="1"/>
  <c r="O5827" i="1"/>
  <c r="O5843" i="1"/>
  <c r="O2566" i="1"/>
  <c r="O3847" i="1"/>
  <c r="O3975" i="1"/>
  <c r="O4385" i="1"/>
  <c r="O4417" i="1"/>
  <c r="O4449" i="1"/>
  <c r="O4481" i="1"/>
  <c r="O4513" i="1"/>
  <c r="O4545" i="1"/>
  <c r="O4577" i="1"/>
  <c r="O4609" i="1"/>
  <c r="O4641" i="1"/>
  <c r="O4673" i="1"/>
  <c r="O4705" i="1"/>
  <c r="O4737" i="1"/>
  <c r="O4769" i="1"/>
  <c r="O4801" i="1"/>
  <c r="O4833" i="1"/>
  <c r="O4865" i="1"/>
  <c r="O4897" i="1"/>
  <c r="O4929" i="1"/>
  <c r="O4961" i="1"/>
  <c r="O4978" i="1"/>
  <c r="O4994" i="1"/>
  <c r="O5015" i="1"/>
  <c r="O5047" i="1"/>
  <c r="O5079" i="1"/>
  <c r="O5111" i="1"/>
  <c r="O5144" i="1"/>
  <c r="O5176" i="1"/>
  <c r="O5208" i="1"/>
  <c r="O5240" i="1"/>
  <c r="O5272" i="1"/>
  <c r="O5304" i="1"/>
  <c r="O5336" i="1"/>
  <c r="O5368" i="1"/>
  <c r="O5400" i="1"/>
  <c r="O5432" i="1"/>
  <c r="O5464" i="1"/>
  <c r="O5496" i="1"/>
  <c r="O2990" i="1"/>
  <c r="O2326" i="1"/>
  <c r="O2884" i="1"/>
  <c r="O3267" i="1"/>
  <c r="O3344" i="1"/>
  <c r="O3472" i="1"/>
  <c r="O3600" i="1"/>
  <c r="O2405" i="1"/>
  <c r="O3982" i="1"/>
  <c r="O4139" i="1"/>
  <c r="O4267" i="1"/>
  <c r="O4327" i="1"/>
  <c r="O4359" i="1"/>
  <c r="O3674" i="1"/>
  <c r="O3745" i="1"/>
  <c r="O4001" i="1"/>
  <c r="O5652" i="1"/>
  <c r="O5684" i="1"/>
  <c r="O5716" i="1"/>
  <c r="O5748" i="1"/>
  <c r="O5780" i="1"/>
  <c r="O5812" i="1"/>
  <c r="O5844" i="1"/>
  <c r="O3855" i="1"/>
  <c r="O4387" i="1"/>
  <c r="O4451" i="1"/>
  <c r="O4515" i="1"/>
  <c r="O4579" i="1"/>
  <c r="O4643" i="1"/>
  <c r="O4707" i="1"/>
  <c r="O4771" i="1"/>
  <c r="O4835" i="1"/>
  <c r="O4899" i="1"/>
  <c r="O4963" i="1"/>
  <c r="O4995" i="1"/>
  <c r="O5049" i="1"/>
  <c r="O5113" i="1"/>
  <c r="O5178" i="1"/>
  <c r="O5242" i="1"/>
  <c r="O5306" i="1"/>
  <c r="O5370" i="1"/>
  <c r="O5434" i="1"/>
  <c r="O5498" i="1"/>
  <c r="O5538" i="1"/>
  <c r="O5570" i="1"/>
  <c r="O5602" i="1"/>
  <c r="O3749" i="1"/>
  <c r="O3877" i="1"/>
  <c r="O4005" i="1"/>
  <c r="O5870" i="1"/>
  <c r="O5886" i="1"/>
  <c r="O5902" i="1"/>
  <c r="O5918" i="1"/>
  <c r="O5934" i="1"/>
  <c r="O5950" i="1"/>
  <c r="O5966" i="1"/>
  <c r="O5982" i="1"/>
  <c r="O5998" i="1"/>
  <c r="O6014" i="1"/>
  <c r="O6030" i="1"/>
  <c r="O6046" i="1"/>
  <c r="O6062" i="1"/>
  <c r="O6078" i="1"/>
  <c r="O6094" i="1"/>
  <c r="O6110" i="1"/>
  <c r="O6126" i="1"/>
  <c r="O6142" i="1"/>
  <c r="O6158" i="1"/>
  <c r="O6174" i="1"/>
  <c r="O6190" i="1"/>
  <c r="O6206" i="1"/>
  <c r="O6222" i="1"/>
  <c r="O6238" i="1"/>
  <c r="O6254" i="1"/>
  <c r="O6270" i="1"/>
  <c r="O6286" i="1"/>
  <c r="O6302" i="1"/>
  <c r="O6318" i="1"/>
  <c r="O6334" i="1"/>
  <c r="O6350" i="1"/>
  <c r="O6366" i="1"/>
  <c r="O6382" i="1"/>
  <c r="O6398" i="1"/>
  <c r="O6414" i="1"/>
  <c r="O6430" i="1"/>
  <c r="O6446" i="1"/>
  <c r="O6462" i="1"/>
  <c r="O6478" i="1"/>
  <c r="O6494" i="1"/>
  <c r="O6510" i="1"/>
  <c r="O6526" i="1"/>
  <c r="O6542" i="1"/>
  <c r="O6558" i="1"/>
  <c r="O6574" i="1"/>
  <c r="O4386" i="1"/>
  <c r="O4514" i="1"/>
  <c r="O4642" i="1"/>
  <c r="O4770" i="1"/>
  <c r="O4898" i="1"/>
  <c r="O5062" i="1"/>
  <c r="O5187" i="1"/>
  <c r="O5315" i="1"/>
  <c r="O5443" i="1"/>
  <c r="O5571" i="1"/>
  <c r="O4003" i="1"/>
  <c r="O4484" i="1"/>
  <c r="O4612" i="1"/>
  <c r="O4740" i="1"/>
  <c r="O4868" i="1"/>
  <c r="O5044" i="1"/>
  <c r="O5177" i="1"/>
  <c r="O5305" i="1"/>
  <c r="O5433" i="1"/>
  <c r="O5561" i="1"/>
  <c r="O6596" i="1"/>
  <c r="O6628" i="1"/>
  <c r="O6660" i="1"/>
  <c r="O6692" i="1"/>
  <c r="O6724" i="1"/>
  <c r="O6756" i="1"/>
  <c r="O6788" i="1"/>
  <c r="O6820" i="1"/>
  <c r="O6852" i="1"/>
  <c r="O6884" i="1"/>
  <c r="O6916" i="1"/>
  <c r="O6940" i="1"/>
  <c r="O6956" i="1"/>
  <c r="O6972" i="1"/>
  <c r="O6988" i="1"/>
  <c r="O7004" i="1"/>
  <c r="O7020" i="1"/>
  <c r="O7036" i="1"/>
  <c r="O7052" i="1"/>
  <c r="O7068" i="1"/>
  <c r="O7084" i="1"/>
  <c r="O7100" i="1"/>
  <c r="O7116" i="1"/>
  <c r="O7132" i="1"/>
  <c r="O7148" i="1"/>
  <c r="O7164" i="1"/>
  <c r="O7180" i="1"/>
  <c r="O7196" i="1"/>
  <c r="O7212" i="1"/>
  <c r="O7228" i="1"/>
  <c r="O7244" i="1"/>
  <c r="O7260" i="1"/>
  <c r="O7276" i="1"/>
  <c r="O7292" i="1"/>
  <c r="O7308" i="1"/>
  <c r="O3771" i="1"/>
  <c r="O4430" i="1"/>
  <c r="O4558" i="1"/>
  <c r="O4686" i="1"/>
  <c r="O4814" i="1"/>
  <c r="O4942" i="1"/>
  <c r="O5114" i="1"/>
  <c r="O5239" i="1"/>
  <c r="O5367" i="1"/>
  <c r="O5495" i="1"/>
  <c r="O5623" i="1"/>
  <c r="O4800" i="1"/>
  <c r="O5317" i="1"/>
  <c r="O6627" i="1"/>
  <c r="O6755" i="1"/>
  <c r="O6883" i="1"/>
  <c r="O7341" i="1"/>
  <c r="O7373" i="1"/>
  <c r="O7405" i="1"/>
  <c r="O7437" i="1"/>
  <c r="O7469" i="1"/>
  <c r="O7501" i="1"/>
  <c r="O1759" i="1"/>
  <c r="O1880" i="1"/>
  <c r="O3207" i="1"/>
  <c r="O3284" i="1"/>
  <c r="O3412" i="1"/>
  <c r="O3540" i="1"/>
  <c r="O2780" i="1"/>
  <c r="O3862" i="1"/>
  <c r="O4079" i="1"/>
  <c r="O4207" i="1"/>
  <c r="O4312" i="1"/>
  <c r="O4344" i="1"/>
  <c r="O2748" i="1"/>
  <c r="O3708" i="1"/>
  <c r="O3881" i="1"/>
  <c r="O5637" i="1"/>
  <c r="O5669" i="1"/>
  <c r="O5701" i="1"/>
  <c r="O5733" i="1"/>
  <c r="O5765" i="1"/>
  <c r="O5797" i="1"/>
  <c r="O5829" i="1"/>
  <c r="O3734" i="1"/>
  <c r="O3991" i="1"/>
  <c r="O4421" i="1"/>
  <c r="O4485" i="1"/>
  <c r="O4549" i="1"/>
  <c r="O4613" i="1"/>
  <c r="O4677" i="1"/>
  <c r="O4741" i="1"/>
  <c r="O4805" i="1"/>
  <c r="O4869" i="1"/>
  <c r="O4933" i="1"/>
  <c r="O4980" i="1"/>
  <c r="O5019" i="1"/>
  <c r="O5083" i="1"/>
  <c r="O5148" i="1"/>
  <c r="O5212" i="1"/>
  <c r="O5276" i="1"/>
  <c r="O5340" i="1"/>
  <c r="O5404" i="1"/>
  <c r="O5468" i="1"/>
  <c r="O5524" i="1"/>
  <c r="O5556" i="1"/>
  <c r="O5588" i="1"/>
  <c r="O5620" i="1"/>
  <c r="O3821" i="1"/>
  <c r="O3949" i="1"/>
  <c r="O5863" i="1"/>
  <c r="O5879" i="1"/>
  <c r="O5895" i="1"/>
  <c r="O5911" i="1"/>
  <c r="O5927" i="1"/>
  <c r="O5943" i="1"/>
  <c r="O5959" i="1"/>
  <c r="O5975" i="1"/>
  <c r="O5991" i="1"/>
  <c r="O6007" i="1"/>
  <c r="O6023" i="1"/>
  <c r="O6039" i="1"/>
  <c r="O6055" i="1"/>
  <c r="O6071" i="1"/>
  <c r="O6087" i="1"/>
  <c r="O6103" i="1"/>
  <c r="O6119" i="1"/>
  <c r="O6135" i="1"/>
  <c r="O6151" i="1"/>
  <c r="O6167" i="1"/>
  <c r="O6183" i="1"/>
  <c r="O6199" i="1"/>
  <c r="O6215" i="1"/>
  <c r="O6231" i="1"/>
  <c r="O6247" i="1"/>
  <c r="O6263" i="1"/>
  <c r="O6279" i="1"/>
  <c r="O6295" i="1"/>
  <c r="O6311" i="1"/>
  <c r="O6327" i="1"/>
  <c r="O6343" i="1"/>
  <c r="O6359" i="1"/>
  <c r="O6375" i="1"/>
  <c r="O6391" i="1"/>
  <c r="O6407" i="1"/>
  <c r="O6423" i="1"/>
  <c r="O6439" i="1"/>
  <c r="O6455" i="1"/>
  <c r="O6471" i="1"/>
  <c r="O6487" i="1"/>
  <c r="O6503" i="1"/>
  <c r="O6519" i="1"/>
  <c r="O6535" i="1"/>
  <c r="O6551" i="1"/>
  <c r="O6567" i="1"/>
  <c r="O3851" i="1"/>
  <c r="O4458" i="1"/>
  <c r="O4586" i="1"/>
  <c r="O4714" i="1"/>
  <c r="O4842" i="1"/>
  <c r="O5006" i="1"/>
  <c r="O5131" i="1"/>
  <c r="O5259" i="1"/>
  <c r="O5387" i="1"/>
  <c r="O5515" i="1"/>
  <c r="O3779" i="1"/>
  <c r="O4428" i="1"/>
  <c r="O4556" i="1"/>
  <c r="O4684" i="1"/>
  <c r="O4812" i="1"/>
  <c r="O4940" i="1"/>
  <c r="O5121" i="1"/>
  <c r="O5249" i="1"/>
  <c r="O5377" i="1"/>
  <c r="O5505" i="1"/>
  <c r="O6582" i="1"/>
  <c r="O6614" i="1"/>
  <c r="O6646" i="1"/>
  <c r="O6678" i="1"/>
  <c r="O6710" i="1"/>
  <c r="O6742" i="1"/>
  <c r="O6774" i="1"/>
  <c r="O6806" i="1"/>
  <c r="O6838" i="1"/>
  <c r="O6870" i="1"/>
  <c r="O6902" i="1"/>
  <c r="O6933" i="1"/>
  <c r="O6949" i="1"/>
  <c r="O6965" i="1"/>
  <c r="O6981" i="1"/>
  <c r="O6997" i="1"/>
  <c r="O7013" i="1"/>
  <c r="O7029" i="1"/>
  <c r="O7045" i="1"/>
  <c r="O7061" i="1"/>
  <c r="O7077" i="1"/>
  <c r="O7093" i="1"/>
  <c r="O7109" i="1"/>
  <c r="O7125" i="1"/>
  <c r="O7141" i="1"/>
  <c r="O7157" i="1"/>
  <c r="O7173" i="1"/>
  <c r="O7189" i="1"/>
  <c r="O7205" i="1"/>
  <c r="O7221" i="1"/>
  <c r="O7237" i="1"/>
  <c r="O7253" i="1"/>
  <c r="O7269" i="1"/>
  <c r="O7285" i="1"/>
  <c r="O7301" i="1"/>
  <c r="O7317" i="1"/>
  <c r="O4374" i="1"/>
  <c r="O4502" i="1"/>
  <c r="O4630" i="1"/>
  <c r="O4758" i="1"/>
  <c r="O4886" i="1"/>
  <c r="O5058" i="1"/>
  <c r="O5183" i="1"/>
  <c r="O5311" i="1"/>
  <c r="O5439" i="1"/>
  <c r="O5567" i="1"/>
  <c r="O4576" i="1"/>
  <c r="O5104" i="1"/>
  <c r="O5605" i="1"/>
  <c r="O6699" i="1"/>
  <c r="O6827" i="1"/>
  <c r="O7327" i="1"/>
  <c r="O7359" i="1"/>
  <c r="O7391" i="1"/>
  <c r="O7423" i="1"/>
  <c r="O7455" i="1"/>
  <c r="O7487" i="1"/>
  <c r="O1926" i="1"/>
  <c r="O3187" i="1"/>
  <c r="O3392" i="1"/>
  <c r="O3648" i="1"/>
  <c r="O4059" i="1"/>
  <c r="O4307" i="1"/>
  <c r="O2041" i="1"/>
  <c r="O3841" i="1"/>
  <c r="O5664" i="1"/>
  <c r="O5728" i="1"/>
  <c r="O5792" i="1"/>
  <c r="O5856" i="1"/>
  <c r="O4411" i="1"/>
  <c r="O4539" i="1"/>
  <c r="O4667" i="1"/>
  <c r="O4795" i="1"/>
  <c r="O4923" i="1"/>
  <c r="O5009" i="1"/>
  <c r="O5138" i="1"/>
  <c r="O5266" i="1"/>
  <c r="O5394" i="1"/>
  <c r="O5518" i="1"/>
  <c r="O5582" i="1"/>
  <c r="O3797" i="1"/>
  <c r="O5860" i="1"/>
  <c r="O5892" i="1"/>
  <c r="O5924" i="1"/>
  <c r="O5956" i="1"/>
  <c r="O5988" i="1"/>
  <c r="O6020" i="1"/>
  <c r="O6052" i="1"/>
  <c r="O6084" i="1"/>
  <c r="O6116" i="1"/>
  <c r="O6148" i="1"/>
  <c r="O6180" i="1"/>
  <c r="O6212" i="1"/>
  <c r="O6244" i="1"/>
  <c r="O6276" i="1"/>
  <c r="O6308" i="1"/>
  <c r="O6340" i="1"/>
  <c r="O6372" i="1"/>
  <c r="O6404" i="1"/>
  <c r="O6436" i="1"/>
  <c r="O6468" i="1"/>
  <c r="O6500" i="1"/>
  <c r="O6532" i="1"/>
  <c r="O6564" i="1"/>
  <c r="O4434" i="1"/>
  <c r="O4690" i="1"/>
  <c r="O4946" i="1"/>
  <c r="O5235" i="1"/>
  <c r="O5491" i="1"/>
  <c r="O4404" i="1"/>
  <c r="O4660" i="1"/>
  <c r="O4916" i="1"/>
  <c r="O5225" i="1"/>
  <c r="O5481" i="1"/>
  <c r="O6608" i="1"/>
  <c r="O6672" i="1"/>
  <c r="O6736" i="1"/>
  <c r="O6800" i="1"/>
  <c r="O6864" i="1"/>
  <c r="O6928" i="1"/>
  <c r="O6962" i="1"/>
  <c r="O6994" i="1"/>
  <c r="O7026" i="1"/>
  <c r="O1990" i="1"/>
  <c r="O3191" i="1"/>
  <c r="O3396" i="1"/>
  <c r="O1913" i="1"/>
  <c r="O4063" i="1"/>
  <c r="O4308" i="1"/>
  <c r="O2644" i="1"/>
  <c r="O3849" i="1"/>
  <c r="O5665" i="1"/>
  <c r="O5729" i="1"/>
  <c r="O5793" i="1"/>
  <c r="O5857" i="1"/>
  <c r="O4413" i="1"/>
  <c r="O4541" i="1"/>
  <c r="O4669" i="1"/>
  <c r="O4797" i="1"/>
  <c r="O4925" i="1"/>
  <c r="O5011" i="1"/>
  <c r="O5140" i="1"/>
  <c r="O5268" i="1"/>
  <c r="O5396" i="1"/>
  <c r="O5520" i="1"/>
  <c r="O5584" i="1"/>
  <c r="O3805" i="1"/>
  <c r="O5861" i="1"/>
  <c r="O5893" i="1"/>
  <c r="O5925" i="1"/>
  <c r="O5957" i="1"/>
  <c r="O5989" i="1"/>
  <c r="O6021" i="1"/>
  <c r="O6053" i="1"/>
  <c r="O6085" i="1"/>
  <c r="O6117" i="1"/>
  <c r="O6149" i="1"/>
  <c r="O6181" i="1"/>
  <c r="O6213" i="1"/>
  <c r="O6245" i="1"/>
  <c r="O6277" i="1"/>
  <c r="O6309" i="1"/>
  <c r="O6341" i="1"/>
  <c r="O6373" i="1"/>
  <c r="O6405" i="1"/>
  <c r="O6437" i="1"/>
  <c r="O6469" i="1"/>
  <c r="O6501" i="1"/>
  <c r="O6533" i="1"/>
  <c r="O6565" i="1"/>
  <c r="O4442" i="1"/>
  <c r="O4698" i="1"/>
  <c r="O4954" i="1"/>
  <c r="O5243" i="1"/>
  <c r="O5499" i="1"/>
  <c r="O4412" i="1"/>
  <c r="O4668" i="1"/>
  <c r="O4924" i="1"/>
  <c r="O5233" i="1"/>
  <c r="O5489" i="1"/>
  <c r="O6610" i="1"/>
  <c r="O6674" i="1"/>
  <c r="O6738" i="1"/>
  <c r="O6802" i="1"/>
  <c r="O6866" i="1"/>
  <c r="O6930" i="1"/>
  <c r="O6963" i="1"/>
  <c r="O6995" i="1"/>
  <c r="O7027" i="1"/>
  <c r="O1947" i="1"/>
  <c r="O3219" i="1"/>
  <c r="O3424" i="1"/>
  <c r="O2542" i="1"/>
  <c r="O4091" i="1"/>
  <c r="O4315" i="1"/>
  <c r="O2885" i="1"/>
  <c r="O3905" i="1"/>
  <c r="O5672" i="1"/>
  <c r="O5736" i="1"/>
  <c r="O5800" i="1"/>
  <c r="O3759" i="1"/>
  <c r="O4427" i="1"/>
  <c r="O4555" i="1"/>
  <c r="O4683" i="1"/>
  <c r="O4811" i="1"/>
  <c r="O4939" i="1"/>
  <c r="O5025" i="1"/>
  <c r="O5154" i="1"/>
  <c r="O5282" i="1"/>
  <c r="O5410" i="1"/>
  <c r="O3070" i="1"/>
  <c r="O4022" i="1"/>
  <c r="O5657" i="1"/>
  <c r="O4397" i="1"/>
  <c r="O4909" i="1"/>
  <c r="O5380" i="1"/>
  <c r="O5608" i="1"/>
  <c r="O5873" i="1"/>
  <c r="O5937" i="1"/>
  <c r="O6001" i="1"/>
  <c r="O6065" i="1"/>
  <c r="O6129" i="1"/>
  <c r="O6193" i="1"/>
  <c r="O6257" i="1"/>
  <c r="O6321" i="1"/>
  <c r="O6385" i="1"/>
  <c r="O6449" i="1"/>
  <c r="O6513" i="1"/>
  <c r="O6577" i="1"/>
  <c r="O4794" i="1"/>
  <c r="O5339" i="1"/>
  <c r="O4508" i="1"/>
  <c r="O5068" i="1"/>
  <c r="O5585" i="1"/>
  <c r="O6698" i="1"/>
  <c r="O6826" i="1"/>
  <c r="O6943" i="1"/>
  <c r="O7007" i="1"/>
  <c r="O7059" i="1"/>
  <c r="O7091" i="1"/>
  <c r="O7123" i="1"/>
  <c r="O7155" i="1"/>
  <c r="O7187" i="1"/>
  <c r="O7219" i="1"/>
  <c r="O7251" i="1"/>
  <c r="O7283" i="1"/>
  <c r="O7315" i="1"/>
  <c r="O4486" i="1"/>
  <c r="O4742" i="1"/>
  <c r="O5042" i="1"/>
  <c r="O5295" i="1"/>
  <c r="O5551" i="1"/>
  <c r="O5040" i="1"/>
  <c r="O6683" i="1"/>
  <c r="O7323" i="1"/>
  <c r="O7387" i="1"/>
  <c r="O7451" i="1"/>
  <c r="O7511" i="1"/>
  <c r="O7543" i="1"/>
  <c r="O7575" i="1"/>
  <c r="O7607" i="1"/>
  <c r="O7639" i="1"/>
  <c r="O7671" i="1"/>
  <c r="O7703" i="1"/>
  <c r="O7735" i="1"/>
  <c r="O7808" i="1"/>
  <c r="O7840" i="1"/>
  <c r="O7872" i="1"/>
  <c r="O7904" i="1"/>
  <c r="O7936" i="1"/>
  <c r="O7968" i="1"/>
  <c r="O8000" i="1"/>
  <c r="O8032" i="1"/>
  <c r="O8063" i="1"/>
  <c r="O8095" i="1"/>
  <c r="O8127" i="1"/>
  <c r="O8159" i="1"/>
  <c r="O8191" i="1"/>
  <c r="O8223" i="1"/>
  <c r="O8255" i="1"/>
  <c r="O8287" i="1"/>
  <c r="O8319" i="1"/>
  <c r="O8351" i="1"/>
  <c r="O8383" i="1"/>
  <c r="O8415" i="1"/>
  <c r="O8447" i="1"/>
  <c r="O8479" i="1"/>
  <c r="O8511" i="1"/>
  <c r="O8543" i="1"/>
  <c r="O8575" i="1"/>
  <c r="O8607" i="1"/>
  <c r="O8639" i="1"/>
  <c r="O8671" i="1"/>
  <c r="O8703" i="1"/>
  <c r="O8735" i="1"/>
  <c r="O8753" i="1"/>
  <c r="O8769" i="1"/>
  <c r="O8785" i="1"/>
  <c r="O4776" i="1"/>
  <c r="O5341" i="1"/>
  <c r="O6641" i="1"/>
  <c r="O6769" i="1"/>
  <c r="O6897" i="1"/>
  <c r="O4656" i="1"/>
  <c r="O5237" i="1"/>
  <c r="O6607" i="1"/>
  <c r="O6735" i="1"/>
  <c r="O6863" i="1"/>
  <c r="O7338" i="1"/>
  <c r="O7370" i="1"/>
  <c r="O7402" i="1"/>
  <c r="O7434" i="1"/>
  <c r="O7466" i="1"/>
  <c r="O7498" i="1"/>
  <c r="O7530" i="1"/>
  <c r="O7562" i="1"/>
  <c r="O7594" i="1"/>
  <c r="O7626" i="1"/>
  <c r="O7658" i="1"/>
  <c r="O7690" i="1"/>
  <c r="O7722" i="1"/>
  <c r="O7748" i="1"/>
  <c r="O7764" i="1"/>
  <c r="O7780" i="1"/>
  <c r="O7809" i="1"/>
  <c r="O7841" i="1"/>
  <c r="O7873" i="1"/>
  <c r="O7905" i="1"/>
  <c r="O7937" i="1"/>
  <c r="O7969" i="1"/>
  <c r="O8001" i="1"/>
  <c r="O8033" i="1"/>
  <c r="O8066" i="1"/>
  <c r="O8098" i="1"/>
  <c r="O8130" i="1"/>
  <c r="O8162" i="1"/>
  <c r="O8194" i="1"/>
  <c r="O8226" i="1"/>
  <c r="O8258" i="1"/>
  <c r="O8290" i="1"/>
  <c r="O8322" i="1"/>
  <c r="O8354" i="1"/>
  <c r="O8386" i="1"/>
  <c r="O8418" i="1"/>
  <c r="O8450" i="1"/>
  <c r="O8482" i="1"/>
  <c r="O8514" i="1"/>
  <c r="O8546" i="1"/>
  <c r="O8578" i="1"/>
  <c r="O8610" i="1"/>
  <c r="O8642" i="1"/>
  <c r="O8674" i="1"/>
  <c r="O8706" i="1"/>
  <c r="O8738" i="1"/>
  <c r="O4760" i="1"/>
  <c r="O5293" i="1"/>
  <c r="O6621" i="1"/>
  <c r="O6757" i="1"/>
  <c r="O6885" i="1"/>
  <c r="O3428" i="1"/>
  <c r="O3652" i="1"/>
  <c r="O5801" i="1"/>
  <c r="O4685" i="1"/>
  <c r="O5156" i="1"/>
  <c r="O5558" i="1"/>
  <c r="O3957" i="1"/>
  <c r="O5912" i="1"/>
  <c r="O5976" i="1"/>
  <c r="O6040" i="1"/>
  <c r="O6104" i="1"/>
  <c r="O6168" i="1"/>
  <c r="O6232" i="1"/>
  <c r="O6296" i="1"/>
  <c r="O6360" i="1"/>
  <c r="O6424" i="1"/>
  <c r="O6488" i="1"/>
  <c r="O6552" i="1"/>
  <c r="O4594" i="1"/>
  <c r="O5139" i="1"/>
  <c r="O3811" i="1"/>
  <c r="O4820" i="1"/>
  <c r="O5385" i="1"/>
  <c r="O6648" i="1"/>
  <c r="O6776" i="1"/>
  <c r="O6904" i="1"/>
  <c r="O6982" i="1"/>
  <c r="O7046" i="1"/>
  <c r="O7078" i="1"/>
  <c r="O7110" i="1"/>
  <c r="O7142" i="1"/>
  <c r="O7174" i="1"/>
  <c r="O7206" i="1"/>
  <c r="O7238" i="1"/>
  <c r="O7270" i="1"/>
  <c r="O7302" i="1"/>
  <c r="O4382" i="1"/>
  <c r="O4638" i="1"/>
  <c r="O4894" i="1"/>
  <c r="O5191" i="1"/>
  <c r="O5447" i="1"/>
  <c r="O4608" i="1"/>
  <c r="O6579" i="1"/>
  <c r="O6835" i="1"/>
  <c r="O7361" i="1"/>
  <c r="O7425" i="1"/>
  <c r="O7489" i="1"/>
  <c r="O7529" i="1"/>
  <c r="O7561" i="1"/>
  <c r="O7593" i="1"/>
  <c r="O7625" i="1"/>
  <c r="O7657" i="1"/>
  <c r="O7689" i="1"/>
  <c r="O7721" i="1"/>
  <c r="O7794" i="1"/>
  <c r="O7826" i="1"/>
  <c r="O7858" i="1"/>
  <c r="O7890" i="1"/>
  <c r="O7922" i="1"/>
  <c r="O7954" i="1"/>
  <c r="O7986" i="1"/>
  <c r="O8018" i="1"/>
  <c r="O8049" i="1"/>
  <c r="O8081" i="1"/>
  <c r="O8113" i="1"/>
  <c r="O8145" i="1"/>
  <c r="O8177" i="1"/>
  <c r="O8209" i="1"/>
  <c r="O8241" i="1"/>
  <c r="O8273" i="1"/>
  <c r="O8305" i="1"/>
  <c r="O8337" i="1"/>
  <c r="O8369" i="1"/>
  <c r="O8401" i="1"/>
  <c r="O8433" i="1"/>
  <c r="O8465" i="1"/>
  <c r="O8497" i="1"/>
  <c r="O8529" i="1"/>
  <c r="O8561" i="1"/>
  <c r="O8593" i="1"/>
  <c r="O8625" i="1"/>
  <c r="O8657" i="1"/>
  <c r="O8689" i="1"/>
  <c r="O8721" i="1"/>
  <c r="O8746" i="1"/>
  <c r="O8762" i="1"/>
  <c r="O8778" i="1"/>
  <c r="O4552" i="1"/>
  <c r="O5117" i="1"/>
  <c r="O6585" i="1"/>
  <c r="O6713" i="1"/>
  <c r="O6841" i="1"/>
  <c r="O4432" i="1"/>
  <c r="O4944" i="1"/>
  <c r="O5525" i="1"/>
  <c r="O6679" i="1"/>
  <c r="O6807" i="1"/>
  <c r="O7324" i="1"/>
  <c r="O7356" i="1"/>
  <c r="O7388" i="1"/>
  <c r="O7420" i="1"/>
  <c r="O7452" i="1"/>
  <c r="O7484" i="1"/>
  <c r="O7516" i="1"/>
  <c r="O7548" i="1"/>
  <c r="O7580" i="1"/>
  <c r="O7612" i="1"/>
  <c r="O7644" i="1"/>
  <c r="O7676" i="1"/>
  <c r="O7708" i="1"/>
  <c r="O7740" i="1"/>
  <c r="O7757" i="1"/>
  <c r="O7773" i="1"/>
  <c r="O7795" i="1"/>
  <c r="O7827" i="1"/>
  <c r="O7859" i="1"/>
  <c r="O7891" i="1"/>
  <c r="O7923" i="1"/>
  <c r="O7955" i="1"/>
  <c r="O7987" i="1"/>
  <c r="O8019" i="1"/>
  <c r="O8052" i="1"/>
  <c r="O8084" i="1"/>
  <c r="O8116" i="1"/>
  <c r="O8148" i="1"/>
  <c r="O8180" i="1"/>
  <c r="O8212" i="1"/>
  <c r="O8244" i="1"/>
  <c r="O8276" i="1"/>
  <c r="O8308" i="1"/>
  <c r="O8340" i="1"/>
  <c r="O8372" i="1"/>
  <c r="O8404" i="1"/>
  <c r="O8436" i="1"/>
  <c r="O8468" i="1"/>
  <c r="O8500" i="1"/>
  <c r="O8532" i="1"/>
  <c r="O8564" i="1"/>
  <c r="O8596" i="1"/>
  <c r="O8628" i="1"/>
  <c r="O8660" i="1"/>
  <c r="O8692" i="1"/>
  <c r="O8724" i="1"/>
  <c r="O4536" i="1"/>
  <c r="O5080" i="1"/>
  <c r="O5581" i="1"/>
  <c r="O6701" i="1"/>
  <c r="O6829" i="1"/>
  <c r="O862" i="1"/>
  <c r="O3894" i="1"/>
  <c r="O5641" i="1"/>
  <c r="O4023" i="1"/>
  <c r="O4877" i="1"/>
  <c r="O5348" i="1"/>
  <c r="O5606" i="1"/>
  <c r="O5872" i="1"/>
  <c r="O5936" i="1"/>
  <c r="O6000" i="1"/>
  <c r="O6064" i="1"/>
  <c r="O6128" i="1"/>
  <c r="O6192" i="1"/>
  <c r="O6256" i="1"/>
  <c r="O6320" i="1"/>
  <c r="O6384" i="1"/>
  <c r="O6448" i="1"/>
  <c r="O6512" i="1"/>
  <c r="O6576" i="1"/>
  <c r="O4786" i="1"/>
  <c r="O5331" i="1"/>
  <c r="O4500" i="1"/>
  <c r="O5060" i="1"/>
  <c r="O5577" i="1"/>
  <c r="O6696" i="1"/>
  <c r="O6824" i="1"/>
  <c r="O6942" i="1"/>
  <c r="O7006" i="1"/>
  <c r="O7058" i="1"/>
  <c r="O7090" i="1"/>
  <c r="O7122" i="1"/>
  <c r="O7154" i="1"/>
  <c r="O7186" i="1"/>
  <c r="O7218" i="1"/>
  <c r="O7250" i="1"/>
  <c r="O7282" i="1"/>
  <c r="O7314" i="1"/>
  <c r="O4478" i="1"/>
  <c r="O4734" i="1"/>
  <c r="O5034" i="1"/>
  <c r="O5287" i="1"/>
  <c r="O5543" i="1"/>
  <c r="O5008" i="1"/>
  <c r="O6675" i="1"/>
  <c r="O6931" i="1"/>
  <c r="O7385" i="1"/>
  <c r="O7449" i="1"/>
  <c r="O7509" i="1"/>
  <c r="O7541" i="1"/>
  <c r="O7573" i="1"/>
  <c r="O7605" i="1"/>
  <c r="O7637" i="1"/>
  <c r="O7669" i="1"/>
  <c r="O7701" i="1"/>
  <c r="O7733" i="1"/>
  <c r="O7806" i="1"/>
  <c r="O7838" i="1"/>
  <c r="O7870" i="1"/>
  <c r="O7902" i="1"/>
  <c r="O7934" i="1"/>
  <c r="O7966" i="1"/>
  <c r="O7998" i="1"/>
  <c r="O8030" i="1"/>
  <c r="O8061" i="1"/>
  <c r="O8093" i="1"/>
  <c r="O8125" i="1"/>
  <c r="O8157" i="1"/>
  <c r="O8189" i="1"/>
  <c r="O8221" i="1"/>
  <c r="O8253" i="1"/>
  <c r="O8285" i="1"/>
  <c r="O8317" i="1"/>
  <c r="O8349" i="1"/>
  <c r="O8381" i="1"/>
  <c r="O8413" i="1"/>
  <c r="O8445" i="1"/>
  <c r="O8477" i="1"/>
  <c r="O8509" i="1"/>
  <c r="O8541" i="1"/>
  <c r="O8573" i="1"/>
  <c r="O8605" i="1"/>
  <c r="O8637" i="1"/>
  <c r="O8669" i="1"/>
  <c r="O8701" i="1"/>
  <c r="O8733" i="1"/>
  <c r="O8752" i="1"/>
  <c r="O8768" i="1"/>
  <c r="O8784" i="1"/>
  <c r="O4744" i="1"/>
  <c r="O5309" i="1"/>
  <c r="O6633" i="1"/>
  <c r="O6761" i="1"/>
  <c r="O6889" i="1"/>
  <c r="O4624" i="1"/>
  <c r="O5205" i="1"/>
  <c r="O6599" i="1"/>
  <c r="O6727" i="1"/>
  <c r="O6855" i="1"/>
  <c r="O7336" i="1"/>
  <c r="O7368" i="1"/>
  <c r="O7400" i="1"/>
  <c r="O7432" i="1"/>
  <c r="O7464" i="1"/>
  <c r="O7496" i="1"/>
  <c r="O7528" i="1"/>
  <c r="O7560" i="1"/>
  <c r="O7592" i="1"/>
  <c r="O7624" i="1"/>
  <c r="O7656" i="1"/>
  <c r="O7688" i="1"/>
  <c r="O7720" i="1"/>
  <c r="O7747" i="1"/>
  <c r="O7763" i="1"/>
  <c r="O7779" i="1"/>
  <c r="O7807" i="1"/>
  <c r="O7839" i="1"/>
  <c r="O7871" i="1"/>
  <c r="O7903" i="1"/>
  <c r="O7935" i="1"/>
  <c r="O7967" i="1"/>
  <c r="O7999" i="1"/>
  <c r="O8031" i="1"/>
  <c r="O8064" i="1"/>
  <c r="O8096" i="1"/>
  <c r="O8128" i="1"/>
  <c r="O8160" i="1"/>
  <c r="O8192" i="1"/>
  <c r="O8224" i="1"/>
  <c r="O8256" i="1"/>
  <c r="O8288" i="1"/>
  <c r="O8320" i="1"/>
  <c r="O8352" i="1"/>
  <c r="O8384" i="1"/>
  <c r="O8416" i="1"/>
  <c r="O8448" i="1"/>
  <c r="O8480" i="1"/>
  <c r="O8512" i="1"/>
  <c r="O8544" i="1"/>
  <c r="O8576" i="1"/>
  <c r="O8608" i="1"/>
  <c r="O8640" i="1"/>
  <c r="O8672" i="1"/>
  <c r="O8704" i="1"/>
  <c r="O8736" i="1"/>
  <c r="O4728" i="1"/>
  <c r="O5261" i="1"/>
  <c r="O6613" i="1"/>
  <c r="O6749" i="1"/>
  <c r="O6877" i="1"/>
  <c r="O5753" i="1"/>
  <c r="O3837" i="1"/>
  <c r="O6089" i="1"/>
  <c r="O6345" i="1"/>
  <c r="O4474" i="1"/>
  <c r="O5265" i="1"/>
  <c r="O6967" i="1"/>
  <c r="O7135" i="1"/>
  <c r="O7263" i="1"/>
  <c r="O4838" i="1"/>
  <c r="O5413" i="1"/>
  <c r="O7475" i="1"/>
  <c r="O7619" i="1"/>
  <c r="O7788" i="1"/>
  <c r="O7916" i="1"/>
  <c r="O8043" i="1"/>
  <c r="O8171" i="1"/>
  <c r="O8299" i="1"/>
  <c r="O8427" i="1"/>
  <c r="O8555" i="1"/>
  <c r="O8683" i="1"/>
  <c r="O8775" i="1"/>
  <c r="O6689" i="1"/>
  <c r="O5429" i="1"/>
  <c r="O7350" i="1"/>
  <c r="O7478" i="1"/>
  <c r="O7606" i="1"/>
  <c r="O7734" i="1"/>
  <c r="O7821" i="1"/>
  <c r="O7949" i="1"/>
  <c r="O8078" i="1"/>
  <c r="O8206" i="1"/>
  <c r="O8334" i="1"/>
  <c r="O8462" i="1"/>
  <c r="O8590" i="1"/>
  <c r="O8718" i="1"/>
  <c r="O6677" i="1"/>
  <c r="O5817" i="1"/>
  <c r="O3965" i="1"/>
  <c r="O6105" i="1"/>
  <c r="O6361" i="1"/>
  <c r="O4602" i="1"/>
  <c r="O5393" i="1"/>
  <c r="O6983" i="1"/>
  <c r="O7143" i="1"/>
  <c r="O7271" i="1"/>
  <c r="O4902" i="1"/>
  <c r="O6587" i="1"/>
  <c r="O7491" i="1"/>
  <c r="O7627" i="1"/>
  <c r="O7796" i="1"/>
  <c r="O7924" i="1"/>
  <c r="O8051" i="1"/>
  <c r="O8179" i="1"/>
  <c r="O8307" i="1"/>
  <c r="O8435" i="1"/>
  <c r="O8563" i="1"/>
  <c r="O8691" i="1"/>
  <c r="O8779" i="1"/>
  <c r="O6721" i="1"/>
  <c r="O5557" i="1"/>
  <c r="O7358" i="1"/>
  <c r="O7486" i="1"/>
  <c r="O7614" i="1"/>
  <c r="O7742" i="1"/>
  <c r="O7829" i="1"/>
  <c r="O7957" i="1"/>
  <c r="O8086" i="1"/>
  <c r="O8214" i="1"/>
  <c r="O8342" i="1"/>
  <c r="O8470" i="1"/>
  <c r="O8598" i="1"/>
  <c r="O8726" i="1"/>
  <c r="O6709" i="1"/>
  <c r="O3895" i="1"/>
  <c r="O5865" i="1"/>
  <c r="O6121" i="1"/>
  <c r="O6377" i="1"/>
  <c r="O4730" i="1"/>
  <c r="O5521" i="1"/>
  <c r="O6999" i="1"/>
  <c r="O7151" i="1"/>
  <c r="O7279" i="1"/>
  <c r="O5010" i="1"/>
  <c r="O6651" i="1"/>
  <c r="O7507" i="1"/>
  <c r="O7635" i="1"/>
  <c r="O7804" i="1"/>
  <c r="O7932" i="1"/>
  <c r="O8059" i="1"/>
  <c r="O8187" i="1"/>
  <c r="O8315" i="1"/>
  <c r="O8443" i="1"/>
  <c r="O8571" i="1"/>
  <c r="O8699" i="1"/>
  <c r="O8783" i="1"/>
  <c r="O6753" i="1"/>
  <c r="O6591" i="1"/>
  <c r="O7366" i="1"/>
  <c r="O7494" i="1"/>
  <c r="O7622" i="1"/>
  <c r="O7746" i="1"/>
  <c r="O7837" i="1"/>
  <c r="O7965" i="1"/>
  <c r="O8094" i="1"/>
  <c r="O8222" i="1"/>
  <c r="O8350" i="1"/>
  <c r="O8478" i="1"/>
  <c r="O8606" i="1"/>
  <c r="O8734" i="1"/>
  <c r="O6741" i="1"/>
  <c r="O6009" i="1"/>
  <c r="O6842" i="1"/>
  <c r="O5583" i="1"/>
  <c r="O7876" i="1"/>
  <c r="O8387" i="1"/>
  <c r="O5405" i="1"/>
  <c r="O7566" i="1"/>
  <c r="O8037" i="1"/>
  <c r="O8550" i="1"/>
  <c r="O5624" i="1"/>
  <c r="O5137" i="1"/>
  <c r="O4774" i="1"/>
  <c r="O7739" i="1"/>
  <c r="O8291" i="1"/>
  <c r="O8771" i="1"/>
  <c r="O7470" i="1"/>
  <c r="O7941" i="1"/>
  <c r="O8454" i="1"/>
  <c r="O2113" i="1"/>
  <c r="O6457" i="1"/>
  <c r="O7191" i="1"/>
  <c r="O7547" i="1"/>
  <c r="O8099" i="1"/>
  <c r="O8611" i="1"/>
  <c r="O6751" i="1"/>
  <c r="O7766" i="1"/>
  <c r="O8262" i="1"/>
  <c r="O4824" i="1"/>
  <c r="O5074" i="1"/>
  <c r="O7502" i="1"/>
  <c r="O7015" i="1"/>
  <c r="O6785" i="1"/>
  <c r="O6393" i="1"/>
  <c r="O8579" i="1"/>
  <c r="O3891" i="1"/>
  <c r="O7643" i="1"/>
  <c r="O7845" i="1"/>
  <c r="O16" i="1"/>
  <c r="O67" i="1"/>
  <c r="O105" i="1"/>
  <c r="O164" i="1"/>
  <c r="O286" i="1"/>
  <c r="O225" i="1"/>
  <c r="O342" i="1"/>
  <c r="O13" i="1"/>
  <c r="O48" i="1"/>
  <c r="O109" i="1"/>
  <c r="O142" i="1"/>
  <c r="O208" i="1"/>
  <c r="O283" i="1"/>
  <c r="O219" i="1"/>
  <c r="O336" i="1"/>
  <c r="O23" i="1"/>
  <c r="O39" i="1"/>
  <c r="O94" i="1"/>
  <c r="O163" i="1"/>
  <c r="O110" i="1"/>
  <c r="O261" i="1"/>
  <c r="O277" i="1"/>
  <c r="O207" i="1"/>
  <c r="O274" i="1"/>
  <c r="O77" i="1"/>
  <c r="O267" i="1"/>
  <c r="O388" i="1"/>
  <c r="O420" i="1"/>
  <c r="O315" i="1"/>
  <c r="O758" i="1"/>
  <c r="O535" i="1"/>
  <c r="O524" i="1"/>
  <c r="O713" i="1"/>
  <c r="O210" i="1"/>
  <c r="O381" i="1"/>
  <c r="O429" i="1"/>
  <c r="O462" i="1"/>
  <c r="O751" i="1"/>
  <c r="O521" i="1"/>
  <c r="O688" i="1"/>
  <c r="O92" i="1"/>
  <c r="O186" i="1"/>
  <c r="O391" i="1"/>
  <c r="O439" i="1"/>
  <c r="O495" i="1"/>
  <c r="O484" i="1"/>
  <c r="O509" i="1"/>
  <c r="O664" i="1"/>
  <c r="O410" i="1"/>
  <c r="O337" i="1"/>
  <c r="O570" i="1"/>
  <c r="O698" i="1"/>
  <c r="O530" i="1"/>
  <c r="O826" i="1"/>
  <c r="O890" i="1"/>
  <c r="O986" i="1"/>
  <c r="O645" i="1"/>
  <c r="O949" i="1"/>
  <c r="O1013" i="1"/>
  <c r="O831" i="1"/>
  <c r="O1023" i="1"/>
  <c r="O1138" i="1"/>
  <c r="O1202" i="1"/>
  <c r="O1298" i="1"/>
  <c r="O122" i="1"/>
  <c r="O752" i="1"/>
  <c r="O667" i="1"/>
  <c r="O711" i="1"/>
  <c r="O1451" i="1"/>
  <c r="O812" i="1"/>
  <c r="O908" i="1"/>
  <c r="O1004" i="1"/>
  <c r="O526" i="1"/>
  <c r="O985" i="1"/>
  <c r="O572" i="1"/>
  <c r="O931" i="1"/>
  <c r="O1120" i="1"/>
  <c r="O1220" i="1"/>
  <c r="O1316" i="1"/>
  <c r="O1348" i="1"/>
  <c r="O690" i="1"/>
  <c r="O622" i="1"/>
  <c r="O854" i="1"/>
  <c r="O1046" i="1"/>
  <c r="O941" i="1"/>
  <c r="O823" i="1"/>
  <c r="O1166" i="1"/>
  <c r="O1358" i="1"/>
  <c r="O1081" i="1"/>
  <c r="O744" i="1"/>
  <c r="O1279" i="1"/>
  <c r="O1481" i="1"/>
  <c r="O1529" i="1"/>
  <c r="O1561" i="1"/>
  <c r="O1625" i="1"/>
  <c r="O84" i="1"/>
  <c r="O539" i="1"/>
  <c r="O695" i="1"/>
  <c r="O808" i="1"/>
  <c r="O1000" i="1"/>
  <c r="O849" i="1"/>
  <c r="O859" i="1"/>
  <c r="O1112" i="1"/>
  <c r="O1312" i="1"/>
  <c r="O1412" i="1"/>
  <c r="O1235" i="1"/>
  <c r="O1191" i="1"/>
  <c r="O1470" i="1"/>
  <c r="O1518" i="1"/>
  <c r="O1566" i="1"/>
  <c r="O1614" i="1"/>
  <c r="O450" i="1"/>
  <c r="O814" i="1"/>
  <c r="O549" i="1"/>
  <c r="O871" i="1"/>
  <c r="O1382" i="1"/>
  <c r="O694" i="1"/>
  <c r="O1327" i="1"/>
  <c r="O1567" i="1"/>
  <c r="O1658" i="1"/>
  <c r="O1706" i="1"/>
  <c r="O1297" i="1"/>
  <c r="O2196" i="1"/>
  <c r="O2244" i="1"/>
  <c r="O2292" i="1"/>
  <c r="O1149" i="1"/>
  <c r="O2938" i="1"/>
  <c r="O760" i="1"/>
  <c r="O848" i="1"/>
  <c r="O1057" i="1"/>
  <c r="O1288" i="1"/>
  <c r="O1400" i="1"/>
  <c r="O1143" i="1"/>
  <c r="O1512" i="1"/>
  <c r="O1608" i="1"/>
  <c r="O1679" i="1"/>
  <c r="O1711" i="1"/>
  <c r="O1337" i="1"/>
  <c r="O1431" i="1"/>
  <c r="O2217" i="1"/>
  <c r="O2265" i="1"/>
  <c r="O1309" i="1"/>
  <c r="O2943" i="1"/>
  <c r="O579" i="1"/>
  <c r="O928" i="1"/>
  <c r="O961" i="1"/>
  <c r="O1240" i="1"/>
  <c r="O1219" i="1"/>
  <c r="O1468" i="1"/>
  <c r="O1564" i="1"/>
  <c r="O1657" i="1"/>
  <c r="O1705" i="1"/>
  <c r="O1417" i="1"/>
  <c r="O2211" i="1"/>
  <c r="O2259" i="1"/>
  <c r="O2921" i="1"/>
  <c r="O2953" i="1"/>
  <c r="O1211" i="1"/>
  <c r="O1704" i="1"/>
  <c r="O2290" i="1"/>
  <c r="O2992" i="1"/>
  <c r="O3040" i="1"/>
  <c r="O3072" i="1"/>
  <c r="O3120" i="1"/>
  <c r="O1870" i="1"/>
  <c r="O2062" i="1"/>
  <c r="O1767" i="1"/>
  <c r="O1955" i="1"/>
  <c r="O2083" i="1"/>
  <c r="O1726" i="1"/>
  <c r="O1917" i="1"/>
  <c r="O2109" i="1"/>
  <c r="O2330" i="1"/>
  <c r="O2426" i="1"/>
  <c r="O2480" i="1"/>
  <c r="O2305" i="1"/>
  <c r="O2559" i="1"/>
  <c r="O2751" i="1"/>
  <c r="O2430" i="1"/>
  <c r="O2577" i="1"/>
  <c r="O2813" i="1"/>
  <c r="O2622" i="1"/>
  <c r="O2847" i="1"/>
  <c r="O2560" i="1"/>
  <c r="O2802" i="1"/>
  <c r="O2866" i="1"/>
  <c r="O3174" i="1"/>
  <c r="O740" i="1"/>
  <c r="O1692" i="1"/>
  <c r="O2214" i="1"/>
  <c r="O2973" i="1"/>
  <c r="O3005" i="1"/>
  <c r="O3021" i="1"/>
  <c r="O3053" i="1"/>
  <c r="O3085" i="1"/>
  <c r="O1725" i="1"/>
  <c r="O1919" i="1"/>
  <c r="O2047" i="1"/>
  <c r="O1755" i="1"/>
  <c r="O2010" i="1"/>
  <c r="O1778" i="1"/>
  <c r="O1972" i="1"/>
  <c r="O2164" i="1"/>
  <c r="O2388" i="1"/>
  <c r="O2088" i="1"/>
  <c r="O2532" i="1"/>
  <c r="O2409" i="1"/>
  <c r="O2483" i="1"/>
  <c r="O2672" i="1"/>
  <c r="O2129" i="1"/>
  <c r="O2144" i="1"/>
  <c r="O2734" i="1"/>
  <c r="O2489" i="1"/>
  <c r="O2768" i="1"/>
  <c r="O1952" i="1"/>
  <c r="O2724" i="1"/>
  <c r="O3139" i="1"/>
  <c r="O3171" i="1"/>
  <c r="O1334" i="1"/>
  <c r="O1555" i="1"/>
  <c r="O2190" i="1"/>
  <c r="O2964" i="1"/>
  <c r="O3015" i="1"/>
  <c r="O3031" i="1"/>
  <c r="O3079" i="1"/>
  <c r="O1078" i="1"/>
  <c r="O1895" i="1"/>
  <c r="O2087" i="1"/>
  <c r="O1795" i="1"/>
  <c r="O1922" i="1"/>
  <c r="O2114" i="1"/>
  <c r="O1754" i="1"/>
  <c r="O1948" i="1"/>
  <c r="O2140" i="1"/>
  <c r="O2376" i="1"/>
  <c r="O1992" i="1"/>
  <c r="O1792" i="1"/>
  <c r="O2057" i="1"/>
  <c r="O2459" i="1"/>
  <c r="O2651" i="1"/>
  <c r="O2033" i="1"/>
  <c r="O2458" i="1"/>
  <c r="O2521" i="1"/>
  <c r="O2702" i="1"/>
  <c r="O2357" i="1"/>
  <c r="O2739" i="1"/>
  <c r="O2902" i="1"/>
  <c r="O2692" i="1"/>
  <c r="O3133" i="1"/>
  <c r="O3165" i="1"/>
  <c r="O1664" i="1"/>
  <c r="O3078" i="1"/>
  <c r="O1791" i="1"/>
  <c r="O2069" i="1"/>
  <c r="O2032" i="1"/>
  <c r="O2008" i="1"/>
  <c r="O2738" i="1"/>
  <c r="O3177" i="1"/>
  <c r="O3225" i="1"/>
  <c r="O3257" i="1"/>
  <c r="O2589" i="1"/>
  <c r="O2722" i="1"/>
  <c r="O3318" i="1"/>
  <c r="O3366" i="1"/>
  <c r="O3414" i="1"/>
  <c r="O3462" i="1"/>
  <c r="O3510" i="1"/>
  <c r="O3558" i="1"/>
  <c r="O3606" i="1"/>
  <c r="O2433" i="1"/>
  <c r="O3681" i="1"/>
  <c r="O3770" i="1"/>
  <c r="O3866" i="1"/>
  <c r="O3962" i="1"/>
  <c r="O4049" i="1"/>
  <c r="O4097" i="1"/>
  <c r="O4145" i="1"/>
  <c r="O4177" i="1"/>
  <c r="O4209" i="1"/>
  <c r="O4257" i="1"/>
  <c r="O4289" i="1"/>
  <c r="O2202" i="1"/>
  <c r="O3050" i="1"/>
  <c r="O2166" i="1"/>
  <c r="O2318" i="1"/>
  <c r="O2471" i="1"/>
  <c r="O2714" i="1"/>
  <c r="O2699" i="1"/>
  <c r="O3202" i="1"/>
  <c r="O3250" i="1"/>
  <c r="O3266" i="1"/>
  <c r="O2598" i="1"/>
  <c r="O3311" i="1"/>
  <c r="O3359" i="1"/>
  <c r="O3407" i="1"/>
  <c r="O3471" i="1"/>
  <c r="O3519" i="1"/>
  <c r="O3535" i="1"/>
  <c r="O3583" i="1"/>
  <c r="O3631" i="1"/>
  <c r="O2481" i="1"/>
  <c r="O3756" i="1"/>
  <c r="O3852" i="1"/>
  <c r="O3948" i="1"/>
  <c r="O4042" i="1"/>
  <c r="O4090" i="1"/>
  <c r="O4138" i="1"/>
  <c r="O4170" i="1"/>
  <c r="O4202" i="1"/>
  <c r="O4250" i="1"/>
  <c r="O1712" i="1"/>
  <c r="O3090" i="1"/>
  <c r="O1835" i="1"/>
  <c r="O1861" i="1"/>
  <c r="O2419" i="1"/>
  <c r="O2631" i="1"/>
  <c r="O2586" i="1"/>
  <c r="O2791" i="1"/>
  <c r="O3180" i="1"/>
  <c r="O3228" i="1"/>
  <c r="O3276" i="1"/>
  <c r="O2804" i="1"/>
  <c r="O3321" i="1"/>
  <c r="O3353" i="1"/>
  <c r="O3385" i="1"/>
  <c r="O3449" i="1"/>
  <c r="O3497" i="1"/>
  <c r="O3545" i="1"/>
  <c r="O3593" i="1"/>
  <c r="O3625" i="1"/>
  <c r="O2851" i="1"/>
  <c r="O3719" i="1"/>
  <c r="O3808" i="1"/>
  <c r="O3904" i="1"/>
  <c r="O4000" i="1"/>
  <c r="O4068" i="1"/>
  <c r="O4116" i="1"/>
  <c r="O4148" i="1"/>
  <c r="O4196" i="1"/>
  <c r="O4244" i="1"/>
  <c r="O4276" i="1"/>
  <c r="O1845" i="1"/>
  <c r="O3179" i="1"/>
  <c r="O3320" i="1"/>
  <c r="O3384" i="1"/>
  <c r="O3576" i="1"/>
  <c r="O3806" i="1"/>
  <c r="O4115" i="1"/>
  <c r="O4304" i="1"/>
  <c r="O4353" i="1"/>
  <c r="O3694" i="1"/>
  <c r="O3825" i="1"/>
  <c r="O5630" i="1"/>
  <c r="O5678" i="1"/>
  <c r="O5726" i="1"/>
  <c r="O5774" i="1"/>
  <c r="O5822" i="1"/>
  <c r="O5838" i="1"/>
  <c r="O3935" i="1"/>
  <c r="O4407" i="1"/>
  <c r="O4503" i="1"/>
  <c r="O4599" i="1"/>
  <c r="O4695" i="1"/>
  <c r="O4759" i="1"/>
  <c r="O4855" i="1"/>
  <c r="O4951" i="1"/>
  <c r="O5005" i="1"/>
  <c r="O5101" i="1"/>
  <c r="O5198" i="1"/>
  <c r="O5294" i="1"/>
  <c r="O5390" i="1"/>
  <c r="O5486" i="1"/>
  <c r="O3102" i="1"/>
  <c r="O2650" i="1"/>
  <c r="O2697" i="1"/>
  <c r="O3436" i="1"/>
  <c r="O3628" i="1"/>
  <c r="O3910" i="1"/>
  <c r="O4167" i="1"/>
  <c r="O4318" i="1"/>
  <c r="O4350" i="1"/>
  <c r="O3688" i="1"/>
  <c r="O3929" i="1"/>
  <c r="O5643" i="1"/>
  <c r="O5691" i="1"/>
  <c r="O5739" i="1"/>
  <c r="O5803" i="1"/>
  <c r="O5851" i="1"/>
  <c r="O3911" i="1"/>
  <c r="O4433" i="1"/>
  <c r="O4529" i="1"/>
  <c r="O4625" i="1"/>
  <c r="O4721" i="1"/>
  <c r="O4753" i="1"/>
  <c r="O4849" i="1"/>
  <c r="O4945" i="1"/>
  <c r="O5002" i="1"/>
  <c r="O5095" i="1"/>
  <c r="O5192" i="1"/>
  <c r="O5288" i="1"/>
  <c r="O5352" i="1"/>
  <c r="O5448" i="1"/>
  <c r="O2182" i="1"/>
  <c r="O2897" i="1"/>
  <c r="O2690" i="1"/>
  <c r="O4203" i="1"/>
  <c r="O2729" i="1"/>
  <c r="O5636" i="1"/>
  <c r="O5732" i="1"/>
  <c r="O5796" i="1"/>
  <c r="O3730" i="1"/>
  <c r="O4483" i="1"/>
  <c r="O4675" i="1"/>
  <c r="O4803" i="1"/>
  <c r="O4979" i="1"/>
  <c r="O5146" i="1"/>
  <c r="O5338" i="1"/>
  <c r="O5522" i="1"/>
  <c r="O5618" i="1"/>
  <c r="O5878" i="1"/>
  <c r="O5926" i="1"/>
  <c r="O5974" i="1"/>
  <c r="O6038" i="1"/>
  <c r="O6086" i="1"/>
  <c r="O6118" i="1"/>
  <c r="O6166" i="1"/>
  <c r="O6214" i="1"/>
  <c r="O6278" i="1"/>
  <c r="O6310" i="1"/>
  <c r="O6358" i="1"/>
  <c r="O6406" i="1"/>
  <c r="O6470" i="1"/>
  <c r="O6518" i="1"/>
  <c r="O6550" i="1"/>
  <c r="O4450" i="1"/>
  <c r="O4706" i="1"/>
  <c r="O5123" i="1"/>
  <c r="O4420" i="1"/>
  <c r="O4804" i="1"/>
  <c r="O5241" i="1"/>
  <c r="O6612" i="1"/>
  <c r="O6676" i="1"/>
  <c r="O6772" i="1"/>
  <c r="O6868" i="1"/>
  <c r="O6948" i="1"/>
  <c r="O6996" i="1"/>
  <c r="O7028" i="1"/>
  <c r="O7076" i="1"/>
  <c r="O7124" i="1"/>
  <c r="O7172" i="1"/>
  <c r="O7236" i="1"/>
  <c r="O7284" i="1"/>
  <c r="O7316" i="1"/>
  <c r="O4750" i="1"/>
  <c r="O5175" i="1"/>
  <c r="O5559" i="1"/>
  <c r="O5573" i="1"/>
  <c r="O7325" i="1"/>
  <c r="O7421" i="1"/>
  <c r="O3006" i="1"/>
  <c r="O3271" i="1"/>
  <c r="O3604" i="1"/>
  <c r="O4143" i="1"/>
  <c r="O4360" i="1"/>
  <c r="O4009" i="1"/>
  <c r="O5717" i="1"/>
  <c r="O5813" i="1"/>
  <c r="O4389" i="1"/>
  <c r="O4581" i="1"/>
  <c r="O4709" i="1"/>
  <c r="O4901" i="1"/>
  <c r="O5116" i="1"/>
  <c r="O5372" i="1"/>
  <c r="O5500" i="1"/>
  <c r="O5604" i="1"/>
  <c r="O4013" i="1"/>
  <c r="O5903" i="1"/>
  <c r="O5951" i="1"/>
  <c r="O5999" i="1"/>
  <c r="O6047" i="1"/>
  <c r="O6111" i="1"/>
  <c r="O6159" i="1"/>
  <c r="O6175" i="1"/>
  <c r="O6223" i="1"/>
  <c r="O6271" i="1"/>
  <c r="O6319" i="1"/>
  <c r="O6367" i="1"/>
  <c r="O6415" i="1"/>
  <c r="O6463" i="1"/>
  <c r="O6511" i="1"/>
  <c r="O6559" i="1"/>
  <c r="O4522" i="1"/>
  <c r="O4906" i="1"/>
  <c r="O5195" i="1"/>
  <c r="O5451" i="1"/>
  <c r="O4492" i="1"/>
  <c r="O5052" i="1"/>
  <c r="O5313" i="1"/>
  <c r="O6598" i="1"/>
  <c r="O6694" i="1"/>
  <c r="O6790" i="1"/>
  <c r="O6886" i="1"/>
  <c r="O6957" i="1"/>
  <c r="O7021" i="1"/>
  <c r="O7069" i="1"/>
  <c r="O7117" i="1"/>
  <c r="O7165" i="1"/>
  <c r="O7197" i="1"/>
  <c r="O7229" i="1"/>
  <c r="O7293" i="1"/>
  <c r="O4566" i="1"/>
  <c r="O5119" i="1"/>
  <c r="O5503" i="1"/>
  <c r="O6635" i="1"/>
  <c r="O7343" i="1"/>
  <c r="O7439" i="1"/>
  <c r="O2487" i="1"/>
  <c r="O3822" i="1"/>
  <c r="O5696" i="1"/>
  <c r="O3951" i="1"/>
  <c r="O4475" i="1"/>
  <c r="O4859" i="1"/>
  <c r="O5202" i="1"/>
  <c r="O5550" i="1"/>
  <c r="O3925" i="1"/>
  <c r="O5908" i="1"/>
  <c r="O6004" i="1"/>
  <c r="O6100" i="1"/>
  <c r="O6196" i="1"/>
  <c r="O6324" i="1"/>
  <c r="O6420" i="1"/>
  <c r="O6484" i="1"/>
  <c r="O3755" i="1"/>
  <c r="O4818" i="1"/>
  <c r="O5363" i="1"/>
  <c r="O4788" i="1"/>
  <c r="O5353" i="1"/>
  <c r="O6640" i="1"/>
  <c r="O6832" i="1"/>
  <c r="O6946" i="1"/>
  <c r="O7010" i="1"/>
  <c r="O2684" i="1"/>
  <c r="O4191" i="1"/>
  <c r="O5633" i="1"/>
  <c r="O5825" i="1"/>
  <c r="O4605" i="1"/>
  <c r="O4976" i="1"/>
  <c r="O5332" i="1"/>
  <c r="O5616" i="1"/>
  <c r="O5877" i="1"/>
  <c r="O5973" i="1"/>
  <c r="O6101" i="1"/>
  <c r="O6197" i="1"/>
  <c r="O6293" i="1"/>
  <c r="O6357" i="1"/>
  <c r="O6389" i="1"/>
  <c r="O6453" i="1"/>
  <c r="O6549" i="1"/>
  <c r="O4826" i="1"/>
  <c r="O3736" i="1"/>
  <c r="O5100" i="1"/>
  <c r="O5361" i="1"/>
  <c r="O6706" i="1"/>
  <c r="O6834" i="1"/>
  <c r="O6947" i="1"/>
  <c r="O7043" i="1"/>
  <c r="O3296" i="1"/>
  <c r="O4219" i="1"/>
  <c r="O3714" i="1"/>
  <c r="O5768" i="1"/>
  <c r="O4491" i="1"/>
  <c r="O4875" i="1"/>
  <c r="O5218" i="1"/>
  <c r="O3364" i="1"/>
  <c r="O5785" i="1"/>
  <c r="O5544" i="1"/>
  <c r="O5969" i="1"/>
  <c r="O6097" i="1"/>
  <c r="O6289" i="1"/>
  <c r="O6481" i="1"/>
  <c r="O5086" i="1"/>
  <c r="O4764" i="1"/>
  <c r="O6762" i="1"/>
  <c r="O6975" i="1"/>
  <c r="O7039" i="1"/>
  <c r="O7107" i="1"/>
  <c r="O7139" i="1"/>
  <c r="O7203" i="1"/>
  <c r="O7267" i="1"/>
  <c r="O3995" i="1"/>
  <c r="O4870" i="1"/>
  <c r="O5423" i="1"/>
  <c r="O6811" i="1"/>
  <c r="O7483" i="1"/>
  <c r="O7591" i="1"/>
  <c r="O7687" i="1"/>
  <c r="O7824" i="1"/>
  <c r="O7920" i="1"/>
  <c r="O8016" i="1"/>
  <c r="O8111" i="1"/>
  <c r="O8207" i="1"/>
  <c r="O8303" i="1"/>
  <c r="O8399" i="1"/>
  <c r="O8495" i="1"/>
  <c r="O8591" i="1"/>
  <c r="O8719" i="1"/>
  <c r="O8777" i="1"/>
  <c r="O5597" i="1"/>
  <c r="O4400" i="1"/>
  <c r="O6799" i="1"/>
  <c r="O7386" i="1"/>
  <c r="O7482" i="1"/>
  <c r="O7578" i="1"/>
  <c r="O7674" i="1"/>
  <c r="O7756" i="1"/>
  <c r="O7772" i="1"/>
  <c r="O7857" i="1"/>
  <c r="O7953" i="1"/>
  <c r="O8082" i="1"/>
  <c r="O8178" i="1"/>
  <c r="O8274" i="1"/>
  <c r="O8370" i="1"/>
  <c r="O8402" i="1"/>
  <c r="O8498" i="1"/>
  <c r="O8594" i="1"/>
  <c r="O8690" i="1"/>
  <c r="O5549" i="1"/>
  <c r="O2011" i="1"/>
  <c r="O4429" i="1"/>
  <c r="O5622" i="1"/>
  <c r="O6008" i="1"/>
  <c r="O6200" i="1"/>
  <c r="O6392" i="1"/>
  <c r="O3883" i="1"/>
  <c r="O4564" i="1"/>
  <c r="O6712" i="1"/>
  <c r="O6950" i="1"/>
  <c r="O7062" i="1"/>
  <c r="O7126" i="1"/>
  <c r="O7190" i="1"/>
  <c r="O7254" i="1"/>
  <c r="O4510" i="1"/>
  <c r="O5319" i="1"/>
  <c r="O5125" i="1"/>
  <c r="O7393" i="1"/>
  <c r="O7545" i="1"/>
  <c r="O7641" i="1"/>
  <c r="O7737" i="1"/>
  <c r="O7874" i="1"/>
  <c r="O7970" i="1"/>
  <c r="O8065" i="1"/>
  <c r="O8161" i="1"/>
  <c r="O8257" i="1"/>
  <c r="O8353" i="1"/>
  <c r="O8449" i="1"/>
  <c r="O8545" i="1"/>
  <c r="O8641" i="1"/>
  <c r="O8737" i="1"/>
  <c r="O8786" i="1"/>
  <c r="O5373" i="1"/>
  <c r="O6905" i="1"/>
  <c r="O5269" i="1"/>
  <c r="O6743" i="1"/>
  <c r="O7372" i="1"/>
  <c r="O7500" i="1"/>
  <c r="O7596" i="1"/>
  <c r="O7692" i="1"/>
  <c r="O7765" i="1"/>
  <c r="O7843" i="1"/>
  <c r="O7939" i="1"/>
  <c r="O8035" i="1"/>
  <c r="O8132" i="1"/>
  <c r="O8228" i="1"/>
  <c r="O8324" i="1"/>
  <c r="O8420" i="1"/>
  <c r="O8516" i="1"/>
  <c r="O8612" i="1"/>
  <c r="O3763" i="1"/>
  <c r="O6629" i="1"/>
  <c r="O3300" i="1"/>
  <c r="O4621" i="1"/>
  <c r="O3893" i="1"/>
  <c r="O6032" i="1"/>
  <c r="O6224" i="1"/>
  <c r="O6416" i="1"/>
  <c r="O4530" i="1"/>
  <c r="O4756" i="1"/>
  <c r="O6760" i="1"/>
  <c r="O7038" i="1"/>
  <c r="O7138" i="1"/>
  <c r="O7170" i="1"/>
  <c r="O7266" i="1"/>
  <c r="O3963" i="1"/>
  <c r="O4862" i="1"/>
  <c r="O4480" i="1"/>
  <c r="O7353" i="1"/>
  <c r="O7525" i="1"/>
  <c r="O7621" i="1"/>
  <c r="O7653" i="1"/>
  <c r="O7790" i="1"/>
  <c r="O7886" i="1"/>
  <c r="O7950" i="1"/>
  <c r="O8045" i="1"/>
  <c r="O8141" i="1"/>
  <c r="O8237" i="1"/>
  <c r="O8333" i="1"/>
  <c r="O8429" i="1"/>
  <c r="O8525" i="1"/>
  <c r="O8621" i="1"/>
  <c r="O8717" i="1"/>
  <c r="O8776" i="1"/>
  <c r="O5565" i="1"/>
  <c r="O3923" i="1"/>
  <c r="O5461" i="1"/>
  <c r="O6791" i="1"/>
  <c r="O7384" i="1"/>
  <c r="O7480" i="1"/>
  <c r="O7576" i="1"/>
  <c r="O7608" i="1"/>
  <c r="O7704" i="1"/>
  <c r="O7771" i="1"/>
  <c r="O7855" i="1"/>
  <c r="O7983" i="1"/>
  <c r="O8080" i="1"/>
  <c r="O8176" i="1"/>
  <c r="O8208" i="1"/>
  <c r="O8304" i="1"/>
  <c r="O8400" i="1"/>
  <c r="O8464" i="1"/>
  <c r="O8560" i="1"/>
  <c r="O8624" i="1"/>
  <c r="O8720" i="1"/>
  <c r="O5517" i="1"/>
  <c r="O2534" i="1"/>
  <c r="O6217" i="1"/>
  <c r="O6746" i="1"/>
  <c r="O3867" i="1"/>
  <c r="O7555" i="1"/>
  <c r="O7980" i="1"/>
  <c r="O8363" i="1"/>
  <c r="O8743" i="1"/>
  <c r="O7414" i="1"/>
  <c r="O7770" i="1"/>
  <c r="O8142" i="1"/>
  <c r="O8526" i="1"/>
  <c r="O3492" i="1"/>
  <c r="O6233" i="1"/>
  <c r="O6778" i="1"/>
  <c r="O7207" i="1"/>
  <c r="O5455" i="1"/>
  <c r="O7691" i="1"/>
  <c r="O8115" i="1"/>
  <c r="O8499" i="1"/>
  <c r="O5149" i="1"/>
  <c r="O7422" i="1"/>
  <c r="O7774" i="1"/>
  <c r="O8021" i="1"/>
  <c r="O8406" i="1"/>
  <c r="O5112" i="1"/>
  <c r="O5993" i="1"/>
  <c r="O4444" i="1"/>
  <c r="O7215" i="1"/>
  <c r="O7571" i="1"/>
  <c r="O7996" i="1"/>
  <c r="O8379" i="1"/>
  <c r="O8751" i="1"/>
  <c r="O6847" i="1"/>
  <c r="O7778" i="1"/>
  <c r="O8158" i="1"/>
  <c r="O8542" i="1"/>
  <c r="O4159" i="1"/>
  <c r="O8131" i="1"/>
  <c r="O7782" i="1"/>
  <c r="O6329" i="1"/>
  <c r="O8036" i="1"/>
  <c r="O7726" i="1"/>
  <c r="O5945" i="1"/>
  <c r="O7844" i="1"/>
  <c r="O7534" i="1"/>
  <c r="O5881" i="1"/>
  <c r="O7940" i="1"/>
  <c r="O4858" i="1"/>
  <c r="O12" i="1"/>
  <c r="O28" i="1"/>
  <c r="O47" i="1"/>
  <c r="O63" i="1"/>
  <c r="O79" i="1"/>
  <c r="O104" i="1"/>
  <c r="O106" i="1"/>
  <c r="O140" i="1"/>
  <c r="O173" i="1"/>
  <c r="O116" i="1"/>
  <c r="O206" i="1"/>
  <c r="O239" i="1"/>
  <c r="O271" i="1"/>
  <c r="O282" i="1"/>
  <c r="O298" i="1"/>
  <c r="O176" i="1"/>
  <c r="O217" i="1"/>
  <c r="O252" i="1"/>
  <c r="O150" i="1"/>
  <c r="O334" i="1"/>
  <c r="O366" i="1"/>
  <c r="O9" i="1"/>
  <c r="O25" i="1"/>
  <c r="O43" i="1"/>
  <c r="O60" i="1"/>
  <c r="O76" i="1"/>
  <c r="O98" i="1"/>
  <c r="O133" i="1"/>
  <c r="O128" i="1"/>
  <c r="O167" i="1"/>
  <c r="O126" i="1"/>
  <c r="O200" i="1"/>
  <c r="O233" i="1"/>
  <c r="O265" i="1"/>
  <c r="O279" i="1"/>
  <c r="O295" i="1"/>
  <c r="O152" i="1"/>
  <c r="O211" i="1"/>
  <c r="O246" i="1"/>
  <c r="O95" i="1"/>
  <c r="O328" i="1"/>
  <c r="O360" i="1"/>
  <c r="O3" i="1"/>
  <c r="O19" i="1"/>
  <c r="O35" i="1"/>
  <c r="O54" i="1"/>
  <c r="O70" i="1"/>
  <c r="O86" i="1"/>
  <c r="O121" i="1"/>
  <c r="O130" i="1"/>
  <c r="O155" i="1"/>
  <c r="O187" i="1"/>
  <c r="O188" i="1"/>
  <c r="O220" i="1"/>
  <c r="O253" i="1"/>
  <c r="O162" i="1"/>
  <c r="O289" i="1"/>
  <c r="O305" i="1"/>
  <c r="O199" i="1"/>
  <c r="O234" i="1"/>
  <c r="O266" i="1"/>
  <c r="O316" i="1"/>
  <c r="O348" i="1"/>
  <c r="O166" i="1"/>
  <c r="O61" i="1"/>
  <c r="O136" i="1"/>
  <c r="O235" i="1"/>
  <c r="O160" i="1"/>
  <c r="O330" i="1"/>
  <c r="O384" i="1"/>
  <c r="O400" i="1"/>
  <c r="O416" i="1"/>
  <c r="O432" i="1"/>
  <c r="O448" i="1"/>
  <c r="O468" i="1"/>
  <c r="O481" i="1"/>
  <c r="O311" i="1"/>
  <c r="O754" i="1"/>
  <c r="O770" i="1"/>
  <c r="O494" i="1"/>
  <c r="O527" i="1"/>
  <c r="O508" i="1"/>
  <c r="O569" i="1"/>
  <c r="O633" i="1"/>
  <c r="O697" i="1"/>
  <c r="O30" i="1"/>
  <c r="O111" i="1"/>
  <c r="O145" i="1"/>
  <c r="O284" i="1"/>
  <c r="O256" i="1"/>
  <c r="O377" i="1"/>
  <c r="O393" i="1"/>
  <c r="O409" i="1"/>
  <c r="O425" i="1"/>
  <c r="O441" i="1"/>
  <c r="O457" i="1"/>
  <c r="O361" i="1"/>
  <c r="O319" i="1"/>
  <c r="O747" i="1"/>
  <c r="O763" i="1"/>
  <c r="O323" i="1"/>
  <c r="O513" i="1"/>
  <c r="O321" i="1"/>
  <c r="O544" i="1"/>
  <c r="O608" i="1"/>
  <c r="O672" i="1"/>
  <c r="O6" i="1"/>
  <c r="O73" i="1"/>
  <c r="O161" i="1"/>
  <c r="O259" i="1"/>
  <c r="O205" i="1"/>
  <c r="O354" i="1"/>
  <c r="O387" i="1"/>
  <c r="O403" i="1"/>
  <c r="O419" i="1"/>
  <c r="O435" i="1"/>
  <c r="O451" i="1"/>
  <c r="O313" i="1"/>
  <c r="O487" i="1"/>
  <c r="O357" i="1"/>
  <c r="O757" i="1"/>
  <c r="O773" i="1"/>
  <c r="O501" i="1"/>
  <c r="O533" i="1"/>
  <c r="O520" i="1"/>
  <c r="O584" i="1"/>
  <c r="O648" i="1"/>
  <c r="O712" i="1"/>
  <c r="O180" i="1"/>
  <c r="O394" i="1"/>
  <c r="O458" i="1"/>
  <c r="O764" i="1"/>
  <c r="O545" i="1"/>
  <c r="O554" i="1"/>
  <c r="O618" i="1"/>
  <c r="O682" i="1"/>
  <c r="O737" i="1"/>
  <c r="O606" i="1"/>
  <c r="O730" i="1"/>
  <c r="O498" i="1"/>
  <c r="O628" i="1"/>
  <c r="O786" i="1"/>
  <c r="O818" i="1"/>
  <c r="O850" i="1"/>
  <c r="O882" i="1"/>
  <c r="O914" i="1"/>
  <c r="O946" i="1"/>
  <c r="O978" i="1"/>
  <c r="O1010" i="1"/>
  <c r="O1042" i="1"/>
  <c r="O581" i="1"/>
  <c r="O805" i="1"/>
  <c r="O869" i="1"/>
  <c r="O933" i="1"/>
  <c r="O997" i="1"/>
  <c r="O1061" i="1"/>
  <c r="O629" i="1"/>
  <c r="O815" i="1"/>
  <c r="O879" i="1"/>
  <c r="O943" i="1"/>
  <c r="O1007" i="1"/>
  <c r="O1071" i="1"/>
  <c r="O1130" i="1"/>
  <c r="O1162" i="1"/>
  <c r="O1194" i="1"/>
  <c r="O1226" i="1"/>
  <c r="O1258" i="1"/>
  <c r="O1290" i="1"/>
  <c r="O1322" i="1"/>
  <c r="O1354" i="1"/>
  <c r="O53" i="1"/>
  <c r="O314" i="1"/>
  <c r="O430" i="1"/>
  <c r="O365" i="1"/>
  <c r="O523" i="1"/>
  <c r="O689" i="1"/>
  <c r="O587" i="1"/>
  <c r="O651" i="1"/>
  <c r="O715" i="1"/>
  <c r="O551" i="1"/>
  <c r="O679" i="1"/>
  <c r="O1447" i="1"/>
  <c r="O573" i="1"/>
  <c r="O701" i="1"/>
  <c r="O804" i="1"/>
  <c r="O836" i="1"/>
  <c r="O868" i="1"/>
  <c r="O900" i="1"/>
  <c r="O932" i="1"/>
  <c r="O964" i="1"/>
  <c r="O996" i="1"/>
  <c r="O1028" i="1"/>
  <c r="O1060" i="1"/>
  <c r="O716" i="1"/>
  <c r="O841" i="1"/>
  <c r="O905" i="1"/>
  <c r="O969" i="1"/>
  <c r="O1033" i="1"/>
  <c r="O502" i="1"/>
  <c r="O787" i="1"/>
  <c r="O851" i="1"/>
  <c r="O915" i="1"/>
  <c r="O979" i="1"/>
  <c r="O1043" i="1"/>
  <c r="O1104" i="1"/>
  <c r="O1148" i="1"/>
  <c r="O1180" i="1"/>
  <c r="O1212" i="1"/>
  <c r="O1244" i="1"/>
  <c r="O1276" i="1"/>
  <c r="O1308" i="1"/>
  <c r="O1340" i="1"/>
  <c r="O1372" i="1"/>
  <c r="O346" i="1"/>
  <c r="O343" i="1"/>
  <c r="O705" i="1"/>
  <c r="O658" i="1"/>
  <c r="O558" i="1"/>
  <c r="O1448" i="1"/>
  <c r="O708" i="1"/>
  <c r="O838" i="1"/>
  <c r="O902" i="1"/>
  <c r="O966" i="1"/>
  <c r="O1030" i="1"/>
  <c r="O781" i="1"/>
  <c r="O909" i="1"/>
  <c r="O1037" i="1"/>
  <c r="O791" i="1"/>
  <c r="O919" i="1"/>
  <c r="O1047" i="1"/>
  <c r="O1150" i="1"/>
  <c r="O1214" i="1"/>
  <c r="O1278" i="1"/>
  <c r="O1342" i="1"/>
  <c r="O1394" i="1"/>
  <c r="O1426" i="1"/>
  <c r="O614" i="1"/>
  <c r="O1163" i="1"/>
  <c r="O1291" i="1"/>
  <c r="O1419" i="1"/>
  <c r="O1125" i="1"/>
  <c r="O1247" i="1"/>
  <c r="O1375" i="1"/>
  <c r="O1461" i="1"/>
  <c r="O1477" i="1"/>
  <c r="O1493" i="1"/>
  <c r="O1509" i="1"/>
  <c r="O1525" i="1"/>
  <c r="O1541" i="1"/>
  <c r="O1557" i="1"/>
  <c r="O1573" i="1"/>
  <c r="O1589" i="1"/>
  <c r="O1605" i="1"/>
  <c r="O1621" i="1"/>
  <c r="O1637" i="1"/>
  <c r="O1653" i="1"/>
  <c r="O406" i="1"/>
  <c r="O776" i="1"/>
  <c r="O563" i="1"/>
  <c r="O691" i="1"/>
  <c r="O631" i="1"/>
  <c r="O522" i="1"/>
  <c r="O792" i="1"/>
  <c r="O856" i="1"/>
  <c r="O920" i="1"/>
  <c r="O984" i="1"/>
  <c r="O1048" i="1"/>
  <c r="O817" i="1"/>
  <c r="O945" i="1"/>
  <c r="O1075" i="1"/>
  <c r="O827" i="1"/>
  <c r="O955" i="1"/>
  <c r="O1080" i="1"/>
  <c r="O1168" i="1"/>
  <c r="O1232" i="1"/>
  <c r="O1296" i="1"/>
  <c r="O1360" i="1"/>
  <c r="O1404" i="1"/>
  <c r="O623" i="1"/>
  <c r="O1090" i="1"/>
  <c r="O1203" i="1"/>
  <c r="O1331" i="1"/>
  <c r="O1066" i="1"/>
  <c r="O1159" i="1"/>
  <c r="O1287" i="1"/>
  <c r="O1415" i="1"/>
  <c r="O1466" i="1"/>
  <c r="O1482" i="1"/>
  <c r="O1498" i="1"/>
  <c r="O1514" i="1"/>
  <c r="O1530" i="1"/>
  <c r="O1546" i="1"/>
  <c r="O1562" i="1"/>
  <c r="O1578" i="1"/>
  <c r="O1594" i="1"/>
  <c r="O1610" i="1"/>
  <c r="O1626" i="1"/>
  <c r="O1642" i="1"/>
  <c r="O386" i="1"/>
  <c r="O546" i="1"/>
  <c r="O590" i="1"/>
  <c r="O782" i="1"/>
  <c r="O910" i="1"/>
  <c r="O1038" i="1"/>
  <c r="O925" i="1"/>
  <c r="O807" i="1"/>
  <c r="O1063" i="1"/>
  <c r="O1222" i="1"/>
  <c r="O1350" i="1"/>
  <c r="O566" i="1"/>
  <c r="O1179" i="1"/>
  <c r="O607" i="1"/>
  <c r="O1263" i="1"/>
  <c r="O1463" i="1"/>
  <c r="O1495" i="1"/>
  <c r="O1527" i="1"/>
  <c r="O1559" i="1"/>
  <c r="O1591" i="1"/>
  <c r="O1623" i="1"/>
  <c r="O1654" i="1"/>
  <c r="O1670" i="1"/>
  <c r="O1686" i="1"/>
  <c r="O1702" i="1"/>
  <c r="O1718" i="1"/>
  <c r="O1137" i="1"/>
  <c r="O1265" i="1"/>
  <c r="O1393" i="1"/>
  <c r="O1141" i="1"/>
  <c r="O2192" i="1"/>
  <c r="O2208" i="1"/>
  <c r="O2224" i="1"/>
  <c r="O2240" i="1"/>
  <c r="O2256" i="1"/>
  <c r="O2272" i="1"/>
  <c r="O2288" i="1"/>
  <c r="O646" i="1"/>
  <c r="O1229" i="1"/>
  <c r="O2918" i="1"/>
  <c r="O2934" i="1"/>
  <c r="O2950" i="1"/>
  <c r="O2966" i="1"/>
  <c r="O454" i="1"/>
  <c r="O611" i="1"/>
  <c r="O727" i="1"/>
  <c r="O816" i="1"/>
  <c r="O944" i="1"/>
  <c r="O556" i="1"/>
  <c r="O993" i="1"/>
  <c r="O875" i="1"/>
  <c r="O1128" i="1"/>
  <c r="O1256" i="1"/>
  <c r="O1384" i="1"/>
  <c r="O719" i="1"/>
  <c r="O1251" i="1"/>
  <c r="O1098" i="1"/>
  <c r="O1335" i="1"/>
  <c r="O1472" i="1"/>
  <c r="O1504" i="1"/>
  <c r="O1536" i="1"/>
  <c r="O1568" i="1"/>
  <c r="O1600" i="1"/>
  <c r="O1632" i="1"/>
  <c r="O1659" i="1"/>
  <c r="O1675" i="1"/>
  <c r="O1691" i="1"/>
  <c r="O1707" i="1"/>
  <c r="O1070" i="1"/>
  <c r="O1177" i="1"/>
  <c r="O1305" i="1"/>
  <c r="O1428" i="1"/>
  <c r="O1301" i="1"/>
  <c r="O2197" i="1"/>
  <c r="O2213" i="1"/>
  <c r="O2229" i="1"/>
  <c r="O2245" i="1"/>
  <c r="O2261" i="1"/>
  <c r="O2277" i="1"/>
  <c r="O2293" i="1"/>
  <c r="O1181" i="1"/>
  <c r="O2907" i="1"/>
  <c r="O2923" i="1"/>
  <c r="O2939" i="1"/>
  <c r="O2955" i="1"/>
  <c r="O229" i="1"/>
  <c r="O657" i="1"/>
  <c r="O480" i="1"/>
  <c r="O685" i="1"/>
  <c r="O896" i="1"/>
  <c r="O1024" i="1"/>
  <c r="O897" i="1"/>
  <c r="O779" i="1"/>
  <c r="O1035" i="1"/>
  <c r="O1208" i="1"/>
  <c r="O1336" i="1"/>
  <c r="O1424" i="1"/>
  <c r="O1155" i="1"/>
  <c r="O1411" i="1"/>
  <c r="O1239" i="1"/>
  <c r="O1460" i="1"/>
  <c r="O1492" i="1"/>
  <c r="O1524" i="1"/>
  <c r="O1556" i="1"/>
  <c r="O1588" i="1"/>
  <c r="O1620" i="1"/>
  <c r="O1652" i="1"/>
  <c r="O1669" i="1"/>
  <c r="O1685" i="1"/>
  <c r="O1701" i="1"/>
  <c r="O1717" i="1"/>
  <c r="O1129" i="1"/>
  <c r="O1257" i="1"/>
  <c r="O1385" i="1"/>
  <c r="O1113" i="1"/>
  <c r="O2191" i="1"/>
  <c r="O2207" i="1"/>
  <c r="O2223" i="1"/>
  <c r="O2239" i="1"/>
  <c r="O2255" i="1"/>
  <c r="O2271" i="1"/>
  <c r="O2287" i="1"/>
  <c r="O2303" i="1"/>
  <c r="O1165" i="1"/>
  <c r="O2917" i="1"/>
  <c r="O2933" i="1"/>
  <c r="O2949" i="1"/>
  <c r="O2965" i="1"/>
  <c r="O798" i="1"/>
  <c r="O839" i="1"/>
  <c r="O630" i="1"/>
  <c r="O1467" i="1"/>
  <c r="O1595" i="1"/>
  <c r="O1688" i="1"/>
  <c r="O1281" i="1"/>
  <c r="O2210" i="1"/>
  <c r="O2274" i="1"/>
  <c r="O2920" i="1"/>
  <c r="O2972" i="1"/>
  <c r="O2988" i="1"/>
  <c r="O3004" i="1"/>
  <c r="O3020" i="1"/>
  <c r="O3036" i="1"/>
  <c r="O3052" i="1"/>
  <c r="O3068" i="1"/>
  <c r="O3084" i="1"/>
  <c r="O3100" i="1"/>
  <c r="O3116" i="1"/>
  <c r="O1721" i="1"/>
  <c r="O1785" i="1"/>
  <c r="O1854" i="1"/>
  <c r="O1918" i="1"/>
  <c r="O1982" i="1"/>
  <c r="O2046" i="1"/>
  <c r="O2110" i="1"/>
  <c r="O2174" i="1"/>
  <c r="O1751" i="1"/>
  <c r="O1811" i="1"/>
  <c r="O1875" i="1"/>
  <c r="O1939" i="1"/>
  <c r="O2003" i="1"/>
  <c r="O2067" i="1"/>
  <c r="O2131" i="1"/>
  <c r="O1253" i="1"/>
  <c r="O1774" i="1"/>
  <c r="O1837" i="1"/>
  <c r="O1901" i="1"/>
  <c r="O1965" i="1"/>
  <c r="O2029" i="1"/>
  <c r="O2093" i="1"/>
  <c r="O2157" i="1"/>
  <c r="O2322" i="1"/>
  <c r="O2354" i="1"/>
  <c r="O2386" i="1"/>
  <c r="O2418" i="1"/>
  <c r="O1825" i="1"/>
  <c r="O2081" i="1"/>
  <c r="O2371" i="1"/>
  <c r="O2464" i="1"/>
  <c r="O2528" i="1"/>
  <c r="O1872" i="1"/>
  <c r="O2128" i="1"/>
  <c r="O2401" i="1"/>
  <c r="O2479" i="1"/>
  <c r="O2543" i="1"/>
  <c r="O2607" i="1"/>
  <c r="O2671" i="1"/>
  <c r="O2735" i="1"/>
  <c r="O1848" i="1"/>
  <c r="O2104" i="1"/>
  <c r="O2399" i="1"/>
  <c r="O2478" i="1"/>
  <c r="O2073" i="1"/>
  <c r="O2554" i="1"/>
  <c r="O2641" i="1"/>
  <c r="O2721" i="1"/>
  <c r="O2797" i="1"/>
  <c r="O2861" i="1"/>
  <c r="O2473" i="1"/>
  <c r="O2604" i="1"/>
  <c r="O2681" i="1"/>
  <c r="O2767" i="1"/>
  <c r="O2831" i="1"/>
  <c r="O2880" i="1"/>
  <c r="O1881" i="1"/>
  <c r="O2533" i="1"/>
  <c r="O2624" i="1"/>
  <c r="O2718" i="1"/>
  <c r="O2786" i="1"/>
  <c r="O2850" i="1"/>
  <c r="O3138" i="1"/>
  <c r="O3154" i="1"/>
  <c r="O3170" i="1"/>
  <c r="O1444" i="1"/>
  <c r="O1021" i="1"/>
  <c r="O1390" i="1"/>
  <c r="O1359" i="1"/>
  <c r="O1571" i="1"/>
  <c r="O1676" i="1"/>
  <c r="O1185" i="1"/>
  <c r="O2198" i="1"/>
  <c r="O2262" i="1"/>
  <c r="O2908" i="1"/>
  <c r="O2968" i="1"/>
  <c r="O2985" i="1"/>
  <c r="O3001" i="1"/>
  <c r="O3017" i="1"/>
  <c r="O3033" i="1"/>
  <c r="O3049" i="1"/>
  <c r="O3065" i="1"/>
  <c r="O3081" i="1"/>
  <c r="O3097" i="1"/>
  <c r="O3113" i="1"/>
  <c r="O1189" i="1"/>
  <c r="O1773" i="1"/>
  <c r="O1839" i="1"/>
  <c r="O1903" i="1"/>
  <c r="O1967" i="1"/>
  <c r="O2031" i="1"/>
  <c r="O2095" i="1"/>
  <c r="O2159" i="1"/>
  <c r="O1739" i="1"/>
  <c r="O1803" i="1"/>
  <c r="O1866" i="1"/>
  <c r="O1930" i="1"/>
  <c r="O1994" i="1"/>
  <c r="O2058" i="1"/>
  <c r="O2122" i="1"/>
  <c r="O2186" i="1"/>
  <c r="O1762" i="1"/>
  <c r="O1828" i="1"/>
  <c r="O1892" i="1"/>
  <c r="O1956" i="1"/>
  <c r="O2020" i="1"/>
  <c r="O2084" i="1"/>
  <c r="O2148" i="1"/>
  <c r="O2316" i="1"/>
  <c r="O2348" i="1"/>
  <c r="O2380" i="1"/>
  <c r="O2412" i="1"/>
  <c r="O1764" i="1"/>
  <c r="O2024" i="1"/>
  <c r="O2347" i="1"/>
  <c r="O2452" i="1"/>
  <c r="O2516" i="1"/>
  <c r="O1833" i="1"/>
  <c r="O2089" i="1"/>
  <c r="O2377" i="1"/>
  <c r="O2467" i="1"/>
  <c r="O2531" i="1"/>
  <c r="O2595" i="1"/>
  <c r="O2659" i="1"/>
  <c r="O2720" i="1"/>
  <c r="O1809" i="1"/>
  <c r="O2065" i="1"/>
  <c r="O2375" i="1"/>
  <c r="O2466" i="1"/>
  <c r="O1888" i="1"/>
  <c r="O2537" i="1"/>
  <c r="O2625" i="1"/>
  <c r="O2709" i="1"/>
  <c r="O2782" i="1"/>
  <c r="O2846" i="1"/>
  <c r="O2421" i="1"/>
  <c r="O2588" i="1"/>
  <c r="O2670" i="1"/>
  <c r="O2752" i="1"/>
  <c r="O2816" i="1"/>
  <c r="O2874" i="1"/>
  <c r="O2906" i="1"/>
  <c r="O2501" i="1"/>
  <c r="O2608" i="1"/>
  <c r="O2698" i="1"/>
  <c r="O2777" i="1"/>
  <c r="O2841" i="1"/>
  <c r="O3135" i="1"/>
  <c r="O3151" i="1"/>
  <c r="O3167" i="1"/>
  <c r="O641" i="1"/>
  <c r="O1022" i="1"/>
  <c r="O1206" i="1"/>
  <c r="O1403" i="1"/>
  <c r="O1523" i="1"/>
  <c r="O1651" i="1"/>
  <c r="O1716" i="1"/>
  <c r="O1094" i="1"/>
  <c r="O2238" i="1"/>
  <c r="O2302" i="1"/>
  <c r="O2948" i="1"/>
  <c r="O2979" i="1"/>
  <c r="O2995" i="1"/>
  <c r="O3011" i="1"/>
  <c r="O3027" i="1"/>
  <c r="O3043" i="1"/>
  <c r="O3059" i="1"/>
  <c r="O3075" i="1"/>
  <c r="O3091" i="1"/>
  <c r="O3107" i="1"/>
  <c r="O3123" i="1"/>
  <c r="O1749" i="1"/>
  <c r="O1815" i="1"/>
  <c r="O1879" i="1"/>
  <c r="O1943" i="1"/>
  <c r="O2007" i="1"/>
  <c r="O2071" i="1"/>
  <c r="O2135" i="1"/>
  <c r="O1325" i="1"/>
  <c r="O1779" i="1"/>
  <c r="O1842" i="1"/>
  <c r="O1906" i="1"/>
  <c r="O1970" i="1"/>
  <c r="O2034" i="1"/>
  <c r="O2098" i="1"/>
  <c r="O2162" i="1"/>
  <c r="O1738" i="1"/>
  <c r="O1802" i="1"/>
  <c r="O1868" i="1"/>
  <c r="O1932" i="1"/>
  <c r="O1996" i="1"/>
  <c r="O2060" i="1"/>
  <c r="O2124" i="1"/>
  <c r="O2304" i="1"/>
  <c r="O2336" i="1"/>
  <c r="O2368" i="1"/>
  <c r="O2400" i="1"/>
  <c r="O1133" i="1"/>
  <c r="O1928" i="1"/>
  <c r="O2184" i="1"/>
  <c r="O2427" i="1"/>
  <c r="O2492" i="1"/>
  <c r="O1728" i="1"/>
  <c r="O1993" i="1"/>
  <c r="O2329" i="1"/>
  <c r="O2443" i="1"/>
  <c r="O2507" i="1"/>
  <c r="O2571" i="1"/>
  <c r="O2635" i="1"/>
  <c r="O2696" i="1"/>
  <c r="O1724" i="1"/>
  <c r="O1969" i="1"/>
  <c r="O2327" i="1"/>
  <c r="O2442" i="1"/>
  <c r="O2506" i="1"/>
  <c r="O2461" i="1"/>
  <c r="O2593" i="1"/>
  <c r="O2677" i="1"/>
  <c r="O2758" i="1"/>
  <c r="O2822" i="1"/>
  <c r="O2048" i="1"/>
  <c r="O2556" i="1"/>
  <c r="O2638" i="1"/>
  <c r="O2726" i="1"/>
  <c r="O2792" i="1"/>
  <c r="O2856" i="1"/>
  <c r="O2894" i="1"/>
  <c r="O2381" i="1"/>
  <c r="O2576" i="1"/>
  <c r="O2658" i="1"/>
  <c r="O2753" i="1"/>
  <c r="O2817" i="1"/>
  <c r="O3129" i="1"/>
  <c r="O3145" i="1"/>
  <c r="O3161" i="1"/>
  <c r="O706" i="1"/>
  <c r="O1547" i="1"/>
  <c r="O2250" i="1"/>
  <c r="O2998" i="1"/>
  <c r="O3062" i="1"/>
  <c r="O3126" i="1"/>
  <c r="O1958" i="1"/>
  <c r="O1727" i="1"/>
  <c r="O1979" i="1"/>
  <c r="O1750" i="1"/>
  <c r="O2005" i="1"/>
  <c r="O2342" i="1"/>
  <c r="O1985" i="1"/>
  <c r="O1776" i="1"/>
  <c r="O2519" i="1"/>
  <c r="O1772" i="1"/>
  <c r="O1736" i="1"/>
  <c r="O2773" i="1"/>
  <c r="O2654" i="1"/>
  <c r="O2900" i="1"/>
  <c r="O2762" i="1"/>
  <c r="O3164" i="1"/>
  <c r="O3189" i="1"/>
  <c r="O3205" i="1"/>
  <c r="O3221" i="1"/>
  <c r="O3237" i="1"/>
  <c r="O3253" i="1"/>
  <c r="O3269" i="1"/>
  <c r="O2373" i="1"/>
  <c r="O2803" i="1"/>
  <c r="O2662" i="1"/>
  <c r="O3282" i="1"/>
  <c r="O3298" i="1"/>
  <c r="O3314" i="1"/>
  <c r="O3330" i="1"/>
  <c r="O3346" i="1"/>
  <c r="O3362" i="1"/>
  <c r="O3378" i="1"/>
  <c r="O3394" i="1"/>
  <c r="O3410" i="1"/>
  <c r="O3426" i="1"/>
  <c r="O3442" i="1"/>
  <c r="O3458" i="1"/>
  <c r="O3474" i="1"/>
  <c r="O3490" i="1"/>
  <c r="O3506" i="1"/>
  <c r="O3522" i="1"/>
  <c r="O3538" i="1"/>
  <c r="O3554" i="1"/>
  <c r="O3570" i="1"/>
  <c r="O3586" i="1"/>
  <c r="O3602" i="1"/>
  <c r="O3618" i="1"/>
  <c r="O3634" i="1"/>
  <c r="O3650" i="1"/>
  <c r="O2742" i="1"/>
  <c r="O2630" i="1"/>
  <c r="O3673" i="1"/>
  <c r="O3705" i="1"/>
  <c r="O2637" i="1"/>
  <c r="O3762" i="1"/>
  <c r="O3794" i="1"/>
  <c r="O3826" i="1"/>
  <c r="O3858" i="1"/>
  <c r="O3890" i="1"/>
  <c r="O3922" i="1"/>
  <c r="O3954" i="1"/>
  <c r="O3986" i="1"/>
  <c r="O4018" i="1"/>
  <c r="O4045" i="1"/>
  <c r="O4061" i="1"/>
  <c r="O4077" i="1"/>
  <c r="O4093" i="1"/>
  <c r="O4109" i="1"/>
  <c r="O4125" i="1"/>
  <c r="O4141" i="1"/>
  <c r="O4157" i="1"/>
  <c r="O4173" i="1"/>
  <c r="O4189" i="1"/>
  <c r="O4205" i="1"/>
  <c r="O4221" i="1"/>
  <c r="O4237" i="1"/>
  <c r="O4253" i="1"/>
  <c r="O4269" i="1"/>
  <c r="O4285" i="1"/>
  <c r="O4301" i="1"/>
  <c r="O1406" i="1"/>
  <c r="O1217" i="1"/>
  <c r="O2969" i="1"/>
  <c r="O3034" i="1"/>
  <c r="O3098" i="1"/>
  <c r="O1846" i="1"/>
  <c r="O2102" i="1"/>
  <c r="O1867" i="1"/>
  <c r="O2123" i="1"/>
  <c r="O1893" i="1"/>
  <c r="O2149" i="1"/>
  <c r="O2414" i="1"/>
  <c r="O2456" i="1"/>
  <c r="O2385" i="1"/>
  <c r="O2663" i="1"/>
  <c r="O2383" i="1"/>
  <c r="O2632" i="1"/>
  <c r="O2441" i="1"/>
  <c r="O2823" i="1"/>
  <c r="O2610" i="1"/>
  <c r="O3136" i="1"/>
  <c r="O3182" i="1"/>
  <c r="O3198" i="1"/>
  <c r="O3214" i="1"/>
  <c r="O3230" i="1"/>
  <c r="O3246" i="1"/>
  <c r="O3262" i="1"/>
  <c r="O3278" i="1"/>
  <c r="O2678" i="1"/>
  <c r="O2341" i="1"/>
  <c r="O2836" i="1"/>
  <c r="O3291" i="1"/>
  <c r="O3307" i="1"/>
  <c r="O3323" i="1"/>
  <c r="O3339" i="1"/>
  <c r="O3355" i="1"/>
  <c r="O3371" i="1"/>
  <c r="O3387" i="1"/>
  <c r="O3403" i="1"/>
  <c r="O3419" i="1"/>
  <c r="O3435" i="1"/>
  <c r="O3451" i="1"/>
  <c r="O3467" i="1"/>
  <c r="O3483" i="1"/>
  <c r="O3499" i="1"/>
  <c r="O3515" i="1"/>
  <c r="O3531" i="1"/>
  <c r="O3547" i="1"/>
  <c r="O3563" i="1"/>
  <c r="O3579" i="1"/>
  <c r="O3595" i="1"/>
  <c r="O3611" i="1"/>
  <c r="O3627" i="1"/>
  <c r="O3643" i="1"/>
  <c r="O2564" i="1"/>
  <c r="O2879" i="1"/>
  <c r="O3659" i="1"/>
  <c r="O3691" i="1"/>
  <c r="O3723" i="1"/>
  <c r="O3748" i="1"/>
  <c r="O3780" i="1"/>
  <c r="O3812" i="1"/>
  <c r="O3844" i="1"/>
  <c r="O3876" i="1"/>
  <c r="O3908" i="1"/>
  <c r="O3940" i="1"/>
  <c r="O3972" i="1"/>
  <c r="O4004" i="1"/>
  <c r="O4036" i="1"/>
  <c r="O4054" i="1"/>
  <c r="O4070" i="1"/>
  <c r="O4086" i="1"/>
  <c r="O4102" i="1"/>
  <c r="O4118" i="1"/>
  <c r="O4134" i="1"/>
  <c r="O4150" i="1"/>
  <c r="O4166" i="1"/>
  <c r="O4182" i="1"/>
  <c r="O4198" i="1"/>
  <c r="O4214" i="1"/>
  <c r="O4230" i="1"/>
  <c r="O4246" i="1"/>
  <c r="O4262" i="1"/>
  <c r="O4278" i="1"/>
  <c r="O4294" i="1"/>
  <c r="O990" i="1"/>
  <c r="O1643" i="1"/>
  <c r="O2298" i="1"/>
  <c r="O3010" i="1"/>
  <c r="O3074" i="1"/>
  <c r="O1745" i="1"/>
  <c r="O2006" i="1"/>
  <c r="O1775" i="1"/>
  <c r="O2027" i="1"/>
  <c r="O1798" i="1"/>
  <c r="O2053" i="1"/>
  <c r="O2366" i="1"/>
  <c r="O2177" i="1"/>
  <c r="O1968" i="1"/>
  <c r="O2567" i="1"/>
  <c r="O1944" i="1"/>
  <c r="O2445" i="1"/>
  <c r="O2821" i="1"/>
  <c r="O2713" i="1"/>
  <c r="O2349" i="1"/>
  <c r="O2810" i="1"/>
  <c r="O3176" i="1"/>
  <c r="O3192" i="1"/>
  <c r="O3208" i="1"/>
  <c r="O3224" i="1"/>
  <c r="O3240" i="1"/>
  <c r="O3256" i="1"/>
  <c r="O3272" i="1"/>
  <c r="O2582" i="1"/>
  <c r="O2860" i="1"/>
  <c r="O2717" i="1"/>
  <c r="O3285" i="1"/>
  <c r="O3301" i="1"/>
  <c r="O3317" i="1"/>
  <c r="O3333" i="1"/>
  <c r="O3349" i="1"/>
  <c r="O3365" i="1"/>
  <c r="O3381" i="1"/>
  <c r="O3397" i="1"/>
  <c r="O3413" i="1"/>
  <c r="O3429" i="1"/>
  <c r="O3445" i="1"/>
  <c r="O3461" i="1"/>
  <c r="O3477" i="1"/>
  <c r="O3493" i="1"/>
  <c r="O3509" i="1"/>
  <c r="O3525" i="1"/>
  <c r="O3541" i="1"/>
  <c r="O3557" i="1"/>
  <c r="O3573" i="1"/>
  <c r="O3589" i="1"/>
  <c r="O3605" i="1"/>
  <c r="O3621" i="1"/>
  <c r="O3637" i="1"/>
  <c r="O2309" i="1"/>
  <c r="O2787" i="1"/>
  <c r="O2869" i="1"/>
  <c r="O3679" i="1"/>
  <c r="O3711" i="1"/>
  <c r="O2893" i="1"/>
  <c r="O3768" i="1"/>
  <c r="O3800" i="1"/>
  <c r="O3832" i="1"/>
  <c r="O3864" i="1"/>
  <c r="O3896" i="1"/>
  <c r="O3928" i="1"/>
  <c r="O3960" i="1"/>
  <c r="O3992" i="1"/>
  <c r="O4024" i="1"/>
  <c r="O4048" i="1"/>
  <c r="O4064" i="1"/>
  <c r="O4080" i="1"/>
  <c r="O4096" i="1"/>
  <c r="O4112" i="1"/>
  <c r="O4128" i="1"/>
  <c r="O4144" i="1"/>
  <c r="O4160" i="1"/>
  <c r="O4176" i="1"/>
  <c r="O4192" i="1"/>
  <c r="O4208" i="1"/>
  <c r="O4224" i="1"/>
  <c r="O4240" i="1"/>
  <c r="O4256" i="1"/>
  <c r="O4272" i="1"/>
  <c r="O4288" i="1"/>
  <c r="O967" i="1"/>
  <c r="O3086" i="1"/>
  <c r="O2075" i="1"/>
  <c r="O2387" i="1"/>
  <c r="O2568" i="1"/>
  <c r="O2858" i="1"/>
  <c r="O3227" i="1"/>
  <c r="O2646" i="1"/>
  <c r="O3304" i="1"/>
  <c r="O3368" i="1"/>
  <c r="O3432" i="1"/>
  <c r="O3496" i="1"/>
  <c r="O3560" i="1"/>
  <c r="O3624" i="1"/>
  <c r="O3653" i="1"/>
  <c r="O3774" i="1"/>
  <c r="O3902" i="1"/>
  <c r="O4030" i="1"/>
  <c r="O4099" i="1"/>
  <c r="O4163" i="1"/>
  <c r="O4227" i="1"/>
  <c r="O4291" i="1"/>
  <c r="O4317" i="1"/>
  <c r="O4333" i="1"/>
  <c r="O4349" i="1"/>
  <c r="O4365" i="1"/>
  <c r="O3654" i="1"/>
  <c r="O3686" i="1"/>
  <c r="O3718" i="1"/>
  <c r="O3793" i="1"/>
  <c r="O3921" i="1"/>
  <c r="O5626" i="1"/>
  <c r="O5642" i="1"/>
  <c r="O5658" i="1"/>
  <c r="O5674" i="1"/>
  <c r="O5690" i="1"/>
  <c r="O5706" i="1"/>
  <c r="O5722" i="1"/>
  <c r="O5738" i="1"/>
  <c r="O5754" i="1"/>
  <c r="O5770" i="1"/>
  <c r="O5786" i="1"/>
  <c r="O5802" i="1"/>
  <c r="O5818" i="1"/>
  <c r="O5834" i="1"/>
  <c r="O5850" i="1"/>
  <c r="O3775" i="1"/>
  <c r="O3903" i="1"/>
  <c r="O4031" i="1"/>
  <c r="O4399" i="1"/>
  <c r="O4431" i="1"/>
  <c r="O4463" i="1"/>
  <c r="O4495" i="1"/>
  <c r="O4527" i="1"/>
  <c r="O4559" i="1"/>
  <c r="O4591" i="1"/>
  <c r="O4623" i="1"/>
  <c r="O4655" i="1"/>
  <c r="O4687" i="1"/>
  <c r="O4719" i="1"/>
  <c r="O4751" i="1"/>
  <c r="O4783" i="1"/>
  <c r="O4815" i="1"/>
  <c r="O4847" i="1"/>
  <c r="O4879" i="1"/>
  <c r="O4911" i="1"/>
  <c r="O4943" i="1"/>
  <c r="O4969" i="1"/>
  <c r="O4985" i="1"/>
  <c r="O5001" i="1"/>
  <c r="O5029" i="1"/>
  <c r="O5061" i="1"/>
  <c r="O5093" i="1"/>
  <c r="O5126" i="1"/>
  <c r="O5158" i="1"/>
  <c r="O5190" i="1"/>
  <c r="O5222" i="1"/>
  <c r="O5254" i="1"/>
  <c r="O5286" i="1"/>
  <c r="O5318" i="1"/>
  <c r="O5350" i="1"/>
  <c r="O5382" i="1"/>
  <c r="O5414" i="1"/>
  <c r="O5446" i="1"/>
  <c r="O5478" i="1"/>
  <c r="O5510" i="1"/>
  <c r="O3038" i="1"/>
  <c r="O1883" i="1"/>
  <c r="O2422" i="1"/>
  <c r="O2415" i="1"/>
  <c r="O2633" i="1"/>
  <c r="O3215" i="1"/>
  <c r="O3279" i="1"/>
  <c r="O3292" i="1"/>
  <c r="O3356" i="1"/>
  <c r="O3420" i="1"/>
  <c r="O3484" i="1"/>
  <c r="O3548" i="1"/>
  <c r="O3612" i="1"/>
  <c r="O2887" i="1"/>
  <c r="O3750" i="1"/>
  <c r="O3878" i="1"/>
  <c r="O4006" i="1"/>
  <c r="O4087" i="1"/>
  <c r="O4151" i="1"/>
  <c r="O4215" i="1"/>
  <c r="O4279" i="1"/>
  <c r="O4314" i="1"/>
  <c r="O4330" i="1"/>
  <c r="O4346" i="1"/>
  <c r="O4362" i="1"/>
  <c r="O2820" i="1"/>
  <c r="O3680" i="1"/>
  <c r="O3712" i="1"/>
  <c r="O3769" i="1"/>
  <c r="O3897" i="1"/>
  <c r="O4025" i="1"/>
  <c r="O5639" i="1"/>
  <c r="O5655" i="1"/>
  <c r="O5671" i="1"/>
  <c r="O5687" i="1"/>
  <c r="O5703" i="1"/>
  <c r="O5719" i="1"/>
  <c r="O5735" i="1"/>
  <c r="O5751" i="1"/>
  <c r="O5767" i="1"/>
  <c r="O5783" i="1"/>
  <c r="O5799" i="1"/>
  <c r="O5815" i="1"/>
  <c r="O5831" i="1"/>
  <c r="O5847" i="1"/>
  <c r="O3751" i="1"/>
  <c r="O3879" i="1"/>
  <c r="O4007" i="1"/>
  <c r="O4393" i="1"/>
  <c r="O4425" i="1"/>
  <c r="O4457" i="1"/>
  <c r="O4489" i="1"/>
  <c r="O4521" i="1"/>
  <c r="O4553" i="1"/>
  <c r="O4585" i="1"/>
  <c r="O4617" i="1"/>
  <c r="O4649" i="1"/>
  <c r="O4681" i="1"/>
  <c r="O4713" i="1"/>
  <c r="O4745" i="1"/>
  <c r="O4777" i="1"/>
  <c r="O4809" i="1"/>
  <c r="O4841" i="1"/>
  <c r="O4873" i="1"/>
  <c r="O4905" i="1"/>
  <c r="O4937" i="1"/>
  <c r="O4966" i="1"/>
  <c r="O4982" i="1"/>
  <c r="O4998" i="1"/>
  <c r="O5023" i="1"/>
  <c r="O5055" i="1"/>
  <c r="O5087" i="1"/>
  <c r="O5120" i="1"/>
  <c r="O5152" i="1"/>
  <c r="O5184" i="1"/>
  <c r="O5216" i="1"/>
  <c r="O5248" i="1"/>
  <c r="O5280" i="1"/>
  <c r="O5312" i="1"/>
  <c r="O5344" i="1"/>
  <c r="O5376" i="1"/>
  <c r="O5408" i="1"/>
  <c r="O5440" i="1"/>
  <c r="O5472" i="1"/>
  <c r="O5504" i="1"/>
  <c r="O3118" i="1"/>
  <c r="O2536" i="1"/>
  <c r="O3156" i="1"/>
  <c r="O2771" i="1"/>
  <c r="O3376" i="1"/>
  <c r="O3504" i="1"/>
  <c r="O3632" i="1"/>
  <c r="O3790" i="1"/>
  <c r="O4043" i="1"/>
  <c r="O4171" i="1"/>
  <c r="O4299" i="1"/>
  <c r="O4335" i="1"/>
  <c r="O4367" i="1"/>
  <c r="O3690" i="1"/>
  <c r="O3809" i="1"/>
  <c r="O5628" i="1"/>
  <c r="O5660" i="1"/>
  <c r="O5692" i="1"/>
  <c r="O5724" i="1"/>
  <c r="O5756" i="1"/>
  <c r="O5788" i="1"/>
  <c r="O5820" i="1"/>
  <c r="O5852" i="1"/>
  <c r="O3919" i="1"/>
  <c r="O4403" i="1"/>
  <c r="O4467" i="1"/>
  <c r="O4531" i="1"/>
  <c r="O4595" i="1"/>
  <c r="O4659" i="1"/>
  <c r="O4723" i="1"/>
  <c r="O4787" i="1"/>
  <c r="O4851" i="1"/>
  <c r="O4915" i="1"/>
  <c r="O4971" i="1"/>
  <c r="O5003" i="1"/>
  <c r="O5065" i="1"/>
  <c r="O5130" i="1"/>
  <c r="O5194" i="1"/>
  <c r="O5258" i="1"/>
  <c r="O5322" i="1"/>
  <c r="O5386" i="1"/>
  <c r="O5450" i="1"/>
  <c r="O5514" i="1"/>
  <c r="O5546" i="1"/>
  <c r="O5578" i="1"/>
  <c r="O5610" i="1"/>
  <c r="O3781" i="1"/>
  <c r="O3909" i="1"/>
  <c r="O4037" i="1"/>
  <c r="O5874" i="1"/>
  <c r="O5890" i="1"/>
  <c r="O5906" i="1"/>
  <c r="O5922" i="1"/>
  <c r="O5938" i="1"/>
  <c r="O5954" i="1"/>
  <c r="O5970" i="1"/>
  <c r="O5986" i="1"/>
  <c r="O6002" i="1"/>
  <c r="O6018" i="1"/>
  <c r="O6034" i="1"/>
  <c r="O6050" i="1"/>
  <c r="O6066" i="1"/>
  <c r="O6082" i="1"/>
  <c r="O6098" i="1"/>
  <c r="O6114" i="1"/>
  <c r="O6130" i="1"/>
  <c r="O6146" i="1"/>
  <c r="O6162" i="1"/>
  <c r="O6178" i="1"/>
  <c r="O6194" i="1"/>
  <c r="O6210" i="1"/>
  <c r="O6226" i="1"/>
  <c r="O6242" i="1"/>
  <c r="O6258" i="1"/>
  <c r="O6274" i="1"/>
  <c r="O6290" i="1"/>
  <c r="O6306" i="1"/>
  <c r="O6322" i="1"/>
  <c r="O6338" i="1"/>
  <c r="O6354" i="1"/>
  <c r="O6370" i="1"/>
  <c r="O6386" i="1"/>
  <c r="O6402" i="1"/>
  <c r="O6418" i="1"/>
  <c r="O6434" i="1"/>
  <c r="O6450" i="1"/>
  <c r="O6466" i="1"/>
  <c r="O6482" i="1"/>
  <c r="O6498" i="1"/>
  <c r="O6514" i="1"/>
  <c r="O6530" i="1"/>
  <c r="O6546" i="1"/>
  <c r="O6562" i="1"/>
  <c r="O6578" i="1"/>
  <c r="O4418" i="1"/>
  <c r="O4546" i="1"/>
  <c r="O4674" i="1"/>
  <c r="O4802" i="1"/>
  <c r="O4930" i="1"/>
  <c r="O5094" i="1"/>
  <c r="O5219" i="1"/>
  <c r="O5347" i="1"/>
  <c r="O5475" i="1"/>
  <c r="O5603" i="1"/>
  <c r="O4388" i="1"/>
  <c r="O4516" i="1"/>
  <c r="O4644" i="1"/>
  <c r="O4772" i="1"/>
  <c r="O4900" i="1"/>
  <c r="O5076" i="1"/>
  <c r="O5209" i="1"/>
  <c r="O5337" i="1"/>
  <c r="O5465" i="1"/>
  <c r="O5593" i="1"/>
  <c r="O6604" i="1"/>
  <c r="O6636" i="1"/>
  <c r="O6668" i="1"/>
  <c r="O6700" i="1"/>
  <c r="O6732" i="1"/>
  <c r="O6764" i="1"/>
  <c r="O6796" i="1"/>
  <c r="O6828" i="1"/>
  <c r="O6860" i="1"/>
  <c r="O6892" i="1"/>
  <c r="O6924" i="1"/>
  <c r="O6944" i="1"/>
  <c r="O6960" i="1"/>
  <c r="O6976" i="1"/>
  <c r="O6992" i="1"/>
  <c r="O7008" i="1"/>
  <c r="O7024" i="1"/>
  <c r="O7040" i="1"/>
  <c r="O7056" i="1"/>
  <c r="O7072" i="1"/>
  <c r="O7088" i="1"/>
  <c r="O7104" i="1"/>
  <c r="O7120" i="1"/>
  <c r="O7136" i="1"/>
  <c r="O7152" i="1"/>
  <c r="O7168" i="1"/>
  <c r="O7184" i="1"/>
  <c r="O7200" i="1"/>
  <c r="O7216" i="1"/>
  <c r="O7232" i="1"/>
  <c r="O7248" i="1"/>
  <c r="O7264" i="1"/>
  <c r="O7280" i="1"/>
  <c r="O7296" i="1"/>
  <c r="O7312" i="1"/>
  <c r="O3899" i="1"/>
  <c r="O4462" i="1"/>
  <c r="O4590" i="1"/>
  <c r="O4718" i="1"/>
  <c r="O4846" i="1"/>
  <c r="O5018" i="1"/>
  <c r="O5143" i="1"/>
  <c r="O5271" i="1"/>
  <c r="O5399" i="1"/>
  <c r="O5527" i="1"/>
  <c r="O4416" i="1"/>
  <c r="O4928" i="1"/>
  <c r="O5445" i="1"/>
  <c r="O6659" i="1"/>
  <c r="O6787" i="1"/>
  <c r="O6915" i="1"/>
  <c r="O7349" i="1"/>
  <c r="O7381" i="1"/>
  <c r="O7413" i="1"/>
  <c r="O7445" i="1"/>
  <c r="O7477" i="1"/>
  <c r="O1611" i="1"/>
  <c r="O1782" i="1"/>
  <c r="O2805" i="1"/>
  <c r="O3239" i="1"/>
  <c r="O3316" i="1"/>
  <c r="O3444" i="1"/>
  <c r="O3572" i="1"/>
  <c r="O3677" i="1"/>
  <c r="O3926" i="1"/>
  <c r="O4111" i="1"/>
  <c r="O4239" i="1"/>
  <c r="O4320" i="1"/>
  <c r="O4352" i="1"/>
  <c r="O3660" i="1"/>
  <c r="O3724" i="1"/>
  <c r="O3945" i="1"/>
  <c r="O5645" i="1"/>
  <c r="O5677" i="1"/>
  <c r="O5709" i="1"/>
  <c r="O5741" i="1"/>
  <c r="O5773" i="1"/>
  <c r="O5805" i="1"/>
  <c r="O5837" i="1"/>
  <c r="O3799" i="1"/>
  <c r="O4373" i="1"/>
  <c r="O4437" i="1"/>
  <c r="O4501" i="1"/>
  <c r="O4565" i="1"/>
  <c r="O4629" i="1"/>
  <c r="O4693" i="1"/>
  <c r="O4757" i="1"/>
  <c r="O4821" i="1"/>
  <c r="O4885" i="1"/>
  <c r="O4949" i="1"/>
  <c r="O4988" i="1"/>
  <c r="O5035" i="1"/>
  <c r="O5099" i="1"/>
  <c r="O5164" i="1"/>
  <c r="O5228" i="1"/>
  <c r="O5292" i="1"/>
  <c r="O5356" i="1"/>
  <c r="O5420" i="1"/>
  <c r="O5484" i="1"/>
  <c r="O5532" i="1"/>
  <c r="O5564" i="1"/>
  <c r="O5596" i="1"/>
  <c r="O3731" i="1"/>
  <c r="O3853" i="1"/>
  <c r="O3981" i="1"/>
  <c r="O5867" i="1"/>
  <c r="O5883" i="1"/>
  <c r="O5899" i="1"/>
  <c r="O5915" i="1"/>
  <c r="O5931" i="1"/>
  <c r="O5947" i="1"/>
  <c r="O5963" i="1"/>
  <c r="O5979" i="1"/>
  <c r="O5995" i="1"/>
  <c r="O6011" i="1"/>
  <c r="O6027" i="1"/>
  <c r="O6043" i="1"/>
  <c r="O6059" i="1"/>
  <c r="O6075" i="1"/>
  <c r="O6091" i="1"/>
  <c r="O6107" i="1"/>
  <c r="O6123" i="1"/>
  <c r="O6139" i="1"/>
  <c r="O6155" i="1"/>
  <c r="O6171" i="1"/>
  <c r="O6187" i="1"/>
  <c r="O6203" i="1"/>
  <c r="O6219" i="1"/>
  <c r="O6235" i="1"/>
  <c r="O6251" i="1"/>
  <c r="O6267" i="1"/>
  <c r="O6283" i="1"/>
  <c r="O6299" i="1"/>
  <c r="O6315" i="1"/>
  <c r="O6331" i="1"/>
  <c r="O6347" i="1"/>
  <c r="O6363" i="1"/>
  <c r="O6379" i="1"/>
  <c r="O6395" i="1"/>
  <c r="O6411" i="1"/>
  <c r="O6427" i="1"/>
  <c r="O6443" i="1"/>
  <c r="O6459" i="1"/>
  <c r="O6475" i="1"/>
  <c r="O6491" i="1"/>
  <c r="O6507" i="1"/>
  <c r="O6523" i="1"/>
  <c r="O6539" i="1"/>
  <c r="O6555" i="1"/>
  <c r="O6571" i="1"/>
  <c r="O3979" i="1"/>
  <c r="O4490" i="1"/>
  <c r="O4618" i="1"/>
  <c r="O4746" i="1"/>
  <c r="O4874" i="1"/>
  <c r="O5038" i="1"/>
  <c r="O5163" i="1"/>
  <c r="O5291" i="1"/>
  <c r="O5419" i="1"/>
  <c r="O5547" i="1"/>
  <c r="O3907" i="1"/>
  <c r="O4460" i="1"/>
  <c r="O4588" i="1"/>
  <c r="O4716" i="1"/>
  <c r="O4844" i="1"/>
  <c r="O5020" i="1"/>
  <c r="O5153" i="1"/>
  <c r="O5281" i="1"/>
  <c r="O5409" i="1"/>
  <c r="O5537" i="1"/>
  <c r="O6590" i="1"/>
  <c r="O6622" i="1"/>
  <c r="O6654" i="1"/>
  <c r="O6686" i="1"/>
  <c r="O6718" i="1"/>
  <c r="O6750" i="1"/>
  <c r="O6782" i="1"/>
  <c r="O6814" i="1"/>
  <c r="O6846" i="1"/>
  <c r="O6878" i="1"/>
  <c r="O6910" i="1"/>
  <c r="O6937" i="1"/>
  <c r="O6953" i="1"/>
  <c r="O6969" i="1"/>
  <c r="O6985" i="1"/>
  <c r="O7001" i="1"/>
  <c r="O7017" i="1"/>
  <c r="O7033" i="1"/>
  <c r="O7049" i="1"/>
  <c r="O7065" i="1"/>
  <c r="O7081" i="1"/>
  <c r="O7097" i="1"/>
  <c r="O7113" i="1"/>
  <c r="O7129" i="1"/>
  <c r="O7145" i="1"/>
  <c r="O7161" i="1"/>
  <c r="O7177" i="1"/>
  <c r="O7193" i="1"/>
  <c r="O7209" i="1"/>
  <c r="O7225" i="1"/>
  <c r="O7241" i="1"/>
  <c r="O7257" i="1"/>
  <c r="O7273" i="1"/>
  <c r="O7289" i="1"/>
  <c r="O7305" i="1"/>
  <c r="O7321" i="1"/>
  <c r="O4406" i="1"/>
  <c r="O4534" i="1"/>
  <c r="O4662" i="1"/>
  <c r="O4790" i="1"/>
  <c r="O4918" i="1"/>
  <c r="O5090" i="1"/>
  <c r="O5215" i="1"/>
  <c r="O5343" i="1"/>
  <c r="O5471" i="1"/>
  <c r="O5599" i="1"/>
  <c r="O4704" i="1"/>
  <c r="O5221" i="1"/>
  <c r="O6603" i="1"/>
  <c r="O6731" i="1"/>
  <c r="O6859" i="1"/>
  <c r="O7335" i="1"/>
  <c r="O7367" i="1"/>
  <c r="O7399" i="1"/>
  <c r="O7431" i="1"/>
  <c r="O7463" i="1"/>
  <c r="O7495" i="1"/>
  <c r="O1973" i="1"/>
  <c r="O3251" i="1"/>
  <c r="O3456" i="1"/>
  <c r="O3701" i="1"/>
  <c r="O4123" i="1"/>
  <c r="O4323" i="1"/>
  <c r="O3666" i="1"/>
  <c r="O3969" i="1"/>
  <c r="O5680" i="1"/>
  <c r="O5744" i="1"/>
  <c r="O5808" i="1"/>
  <c r="O3823" i="1"/>
  <c r="O4443" i="1"/>
  <c r="O4571" i="1"/>
  <c r="O4699" i="1"/>
  <c r="O4827" i="1"/>
  <c r="O4955" i="1"/>
  <c r="O5041" i="1"/>
  <c r="O5170" i="1"/>
  <c r="O5298" i="1"/>
  <c r="O5426" i="1"/>
  <c r="O5534" i="1"/>
  <c r="O5598" i="1"/>
  <c r="O3861" i="1"/>
  <c r="O5868" i="1"/>
  <c r="O5900" i="1"/>
  <c r="O5932" i="1"/>
  <c r="O5964" i="1"/>
  <c r="O5996" i="1"/>
  <c r="O6028" i="1"/>
  <c r="O6060" i="1"/>
  <c r="O6092" i="1"/>
  <c r="O6124" i="1"/>
  <c r="O6156" i="1"/>
  <c r="O6188" i="1"/>
  <c r="O6220" i="1"/>
  <c r="O6252" i="1"/>
  <c r="O6284" i="1"/>
  <c r="O6316" i="1"/>
  <c r="O6348" i="1"/>
  <c r="O6380" i="1"/>
  <c r="O6412" i="1"/>
  <c r="O6444" i="1"/>
  <c r="O6476" i="1"/>
  <c r="O6508" i="1"/>
  <c r="O6540" i="1"/>
  <c r="O6572" i="1"/>
  <c r="O4498" i="1"/>
  <c r="O4754" i="1"/>
  <c r="O5046" i="1"/>
  <c r="O5299" i="1"/>
  <c r="O5555" i="1"/>
  <c r="O4468" i="1"/>
  <c r="O4724" i="1"/>
  <c r="O5028" i="1"/>
  <c r="O5289" i="1"/>
  <c r="O5545" i="1"/>
  <c r="O6624" i="1"/>
  <c r="O6688" i="1"/>
  <c r="O6752" i="1"/>
  <c r="O6816" i="1"/>
  <c r="O6880" i="1"/>
  <c r="O6938" i="1"/>
  <c r="O6970" i="1"/>
  <c r="O7002" i="1"/>
  <c r="O7034" i="1"/>
  <c r="O2037" i="1"/>
  <c r="O3255" i="1"/>
  <c r="O3460" i="1"/>
  <c r="O3709" i="1"/>
  <c r="O4127" i="1"/>
  <c r="O4324" i="1"/>
  <c r="O3668" i="1"/>
  <c r="O3977" i="1"/>
  <c r="O5681" i="1"/>
  <c r="O5745" i="1"/>
  <c r="O5809" i="1"/>
  <c r="O3831" i="1"/>
  <c r="O4445" i="1"/>
  <c r="O4573" i="1"/>
  <c r="O4701" i="1"/>
  <c r="O4829" i="1"/>
  <c r="O4957" i="1"/>
  <c r="O5043" i="1"/>
  <c r="O5172" i="1"/>
  <c r="O5300" i="1"/>
  <c r="O5428" i="1"/>
  <c r="O5536" i="1"/>
  <c r="O5600" i="1"/>
  <c r="O3869" i="1"/>
  <c r="O5869" i="1"/>
  <c r="O5901" i="1"/>
  <c r="O5933" i="1"/>
  <c r="O5965" i="1"/>
  <c r="O5997" i="1"/>
  <c r="O6029" i="1"/>
  <c r="O6061" i="1"/>
  <c r="O6093" i="1"/>
  <c r="O6125" i="1"/>
  <c r="O6157" i="1"/>
  <c r="O6189" i="1"/>
  <c r="O6221" i="1"/>
  <c r="O6253" i="1"/>
  <c r="O6285" i="1"/>
  <c r="O6317" i="1"/>
  <c r="O6349" i="1"/>
  <c r="O6381" i="1"/>
  <c r="O6413" i="1"/>
  <c r="O6445" i="1"/>
  <c r="O6477" i="1"/>
  <c r="O6509" i="1"/>
  <c r="O6541" i="1"/>
  <c r="O6573" i="1"/>
  <c r="O4506" i="1"/>
  <c r="O4762" i="1"/>
  <c r="O5054" i="1"/>
  <c r="O5307" i="1"/>
  <c r="O5563" i="1"/>
  <c r="O4476" i="1"/>
  <c r="O4732" i="1"/>
  <c r="O5036" i="1"/>
  <c r="O5297" i="1"/>
  <c r="O5553" i="1"/>
  <c r="O6626" i="1"/>
  <c r="O6690" i="1"/>
  <c r="O6754" i="1"/>
  <c r="O6818" i="1"/>
  <c r="O6882" i="1"/>
  <c r="O6939" i="1"/>
  <c r="O6971" i="1"/>
  <c r="O7003" i="1"/>
  <c r="O7035" i="1"/>
  <c r="O1857" i="1"/>
  <c r="O2112" i="1"/>
  <c r="O3488" i="1"/>
  <c r="O3758" i="1"/>
  <c r="O4155" i="1"/>
  <c r="O4331" i="1"/>
  <c r="O3682" i="1"/>
  <c r="O4033" i="1"/>
  <c r="O5688" i="1"/>
  <c r="O5752" i="1"/>
  <c r="O5816" i="1"/>
  <c r="O3887" i="1"/>
  <c r="O4459" i="1"/>
  <c r="O4587" i="1"/>
  <c r="O4715" i="1"/>
  <c r="O4843" i="1"/>
  <c r="O4967" i="1"/>
  <c r="O5057" i="1"/>
  <c r="O5186" i="1"/>
  <c r="O5314" i="1"/>
  <c r="O5442" i="1"/>
  <c r="O2794" i="1"/>
  <c r="O4287" i="1"/>
  <c r="O5721" i="1"/>
  <c r="O4525" i="1"/>
  <c r="O5000" i="1"/>
  <c r="O5508" i="1"/>
  <c r="O3773" i="1"/>
  <c r="O5889" i="1"/>
  <c r="O5953" i="1"/>
  <c r="O6017" i="1"/>
  <c r="O6081" i="1"/>
  <c r="O6145" i="1"/>
  <c r="O6209" i="1"/>
  <c r="O6273" i="1"/>
  <c r="O6337" i="1"/>
  <c r="O6401" i="1"/>
  <c r="O6465" i="1"/>
  <c r="O6529" i="1"/>
  <c r="O4410" i="1"/>
  <c r="O4922" i="1"/>
  <c r="O5467" i="1"/>
  <c r="O4636" i="1"/>
  <c r="O5201" i="1"/>
  <c r="O6602" i="1"/>
  <c r="O6730" i="1"/>
  <c r="O6858" i="1"/>
  <c r="O6959" i="1"/>
  <c r="O7023" i="1"/>
  <c r="O7067" i="1"/>
  <c r="O7099" i="1"/>
  <c r="O7131" i="1"/>
  <c r="O7163" i="1"/>
  <c r="O7195" i="1"/>
  <c r="O7227" i="1"/>
  <c r="O7259" i="1"/>
  <c r="O7291" i="1"/>
  <c r="O3739" i="1"/>
  <c r="O4550" i="1"/>
  <c r="O4806" i="1"/>
  <c r="O5106" i="1"/>
  <c r="O5359" i="1"/>
  <c r="O5615" i="1"/>
  <c r="O5285" i="1"/>
  <c r="O6747" i="1"/>
  <c r="O7339" i="1"/>
  <c r="O7403" i="1"/>
  <c r="O7467" i="1"/>
  <c r="O7519" i="1"/>
  <c r="O7551" i="1"/>
  <c r="O7583" i="1"/>
  <c r="O7615" i="1"/>
  <c r="O7647" i="1"/>
  <c r="O7679" i="1"/>
  <c r="O7711" i="1"/>
  <c r="O7784" i="1"/>
  <c r="O7816" i="1"/>
  <c r="O7848" i="1"/>
  <c r="O7880" i="1"/>
  <c r="O7912" i="1"/>
  <c r="O7944" i="1"/>
  <c r="O7976" i="1"/>
  <c r="O8008" i="1"/>
  <c r="O8040" i="1"/>
  <c r="O8071" i="1"/>
  <c r="O8103" i="1"/>
  <c r="O8135" i="1"/>
  <c r="O8167" i="1"/>
  <c r="O8199" i="1"/>
  <c r="O8231" i="1"/>
  <c r="O8263" i="1"/>
  <c r="O8295" i="1"/>
  <c r="O8327" i="1"/>
  <c r="O8359" i="1"/>
  <c r="O8391" i="1"/>
  <c r="O8423" i="1"/>
  <c r="O8455" i="1"/>
  <c r="O8487" i="1"/>
  <c r="O8519" i="1"/>
  <c r="O8551" i="1"/>
  <c r="O8583" i="1"/>
  <c r="O8615" i="1"/>
  <c r="O8647" i="1"/>
  <c r="O8679" i="1"/>
  <c r="O8711" i="1"/>
  <c r="O8741" i="1"/>
  <c r="O8757" i="1"/>
  <c r="O8773" i="1"/>
  <c r="O4392" i="1"/>
  <c r="O4904" i="1"/>
  <c r="O5469" i="1"/>
  <c r="O6673" i="1"/>
  <c r="O6801" i="1"/>
  <c r="O6929" i="1"/>
  <c r="O4784" i="1"/>
  <c r="O5365" i="1"/>
  <c r="O6639" i="1"/>
  <c r="O6767" i="1"/>
  <c r="O6895" i="1"/>
  <c r="O7346" i="1"/>
  <c r="O7378" i="1"/>
  <c r="O7410" i="1"/>
  <c r="O7442" i="1"/>
  <c r="O7474" i="1"/>
  <c r="O7506" i="1"/>
  <c r="O7538" i="1"/>
  <c r="O7570" i="1"/>
  <c r="O7602" i="1"/>
  <c r="O7634" i="1"/>
  <c r="O7666" i="1"/>
  <c r="O7698" i="1"/>
  <c r="O7730" i="1"/>
  <c r="O7752" i="1"/>
  <c r="O7768" i="1"/>
  <c r="O7785" i="1"/>
  <c r="O7817" i="1"/>
  <c r="O7849" i="1"/>
  <c r="O7881" i="1"/>
  <c r="O7913" i="1"/>
  <c r="O7945" i="1"/>
  <c r="O7977" i="1"/>
  <c r="O8009" i="1"/>
  <c r="O8041" i="1"/>
  <c r="O8074" i="1"/>
  <c r="O8106" i="1"/>
  <c r="O8138" i="1"/>
  <c r="O8170" i="1"/>
  <c r="O8202" i="1"/>
  <c r="O8234" i="1"/>
  <c r="O8266" i="1"/>
  <c r="O8298" i="1"/>
  <c r="O8330" i="1"/>
  <c r="O8362" i="1"/>
  <c r="O8394" i="1"/>
  <c r="O8426" i="1"/>
  <c r="O8458" i="1"/>
  <c r="O8490" i="1"/>
  <c r="O8522" i="1"/>
  <c r="O8554" i="1"/>
  <c r="O8586" i="1"/>
  <c r="O8618" i="1"/>
  <c r="O8650" i="1"/>
  <c r="O8682" i="1"/>
  <c r="O8714" i="1"/>
  <c r="O4376" i="1"/>
  <c r="O4888" i="1"/>
  <c r="O5421" i="1"/>
  <c r="O6661" i="1"/>
  <c r="O6789" i="1"/>
  <c r="O6917" i="1"/>
  <c r="O2827" i="1"/>
  <c r="O3913" i="1"/>
  <c r="O3767" i="1"/>
  <c r="O4813" i="1"/>
  <c r="O5284" i="1"/>
  <c r="O5590" i="1"/>
  <c r="O5864" i="1"/>
  <c r="O5928" i="1"/>
  <c r="O5992" i="1"/>
  <c r="O6056" i="1"/>
  <c r="O6120" i="1"/>
  <c r="O6184" i="1"/>
  <c r="O6248" i="1"/>
  <c r="O6312" i="1"/>
  <c r="O6376" i="1"/>
  <c r="O6440" i="1"/>
  <c r="O6504" i="1"/>
  <c r="O6568" i="1"/>
  <c r="O4722" i="1"/>
  <c r="O5267" i="1"/>
  <c r="O4436" i="1"/>
  <c r="O4948" i="1"/>
  <c r="O5513" i="1"/>
  <c r="O6680" i="1"/>
  <c r="O6808" i="1"/>
  <c r="O6934" i="1"/>
  <c r="O6998" i="1"/>
  <c r="O7054" i="1"/>
  <c r="O7086" i="1"/>
  <c r="O7118" i="1"/>
  <c r="O7150" i="1"/>
  <c r="O7182" i="1"/>
  <c r="O7214" i="1"/>
  <c r="O7246" i="1"/>
  <c r="O7278" i="1"/>
  <c r="O7310" i="1"/>
  <c r="O4446" i="1"/>
  <c r="O4702" i="1"/>
  <c r="O4958" i="1"/>
  <c r="O5255" i="1"/>
  <c r="O5511" i="1"/>
  <c r="O4864" i="1"/>
  <c r="O6643" i="1"/>
  <c r="O6899" i="1"/>
  <c r="O7377" i="1"/>
  <c r="O7441" i="1"/>
  <c r="O7505" i="1"/>
  <c r="O7537" i="1"/>
  <c r="O7569" i="1"/>
  <c r="O7601" i="1"/>
  <c r="O7633" i="1"/>
  <c r="O7665" i="1"/>
  <c r="O7697" i="1"/>
  <c r="O7729" i="1"/>
  <c r="O7802" i="1"/>
  <c r="O7834" i="1"/>
  <c r="O7866" i="1"/>
  <c r="O7898" i="1"/>
  <c r="O7930" i="1"/>
  <c r="O7962" i="1"/>
  <c r="O7994" i="1"/>
  <c r="O8026" i="1"/>
  <c r="O8057" i="1"/>
  <c r="O8089" i="1"/>
  <c r="O8121" i="1"/>
  <c r="O8153" i="1"/>
  <c r="O8185" i="1"/>
  <c r="O8217" i="1"/>
  <c r="O8249" i="1"/>
  <c r="O8281" i="1"/>
  <c r="O8313" i="1"/>
  <c r="O8345" i="1"/>
  <c r="O8377" i="1"/>
  <c r="O8409" i="1"/>
  <c r="O8441" i="1"/>
  <c r="O8473" i="1"/>
  <c r="O8505" i="1"/>
  <c r="O8537" i="1"/>
  <c r="O8569" i="1"/>
  <c r="O8601" i="1"/>
  <c r="O8633" i="1"/>
  <c r="O8665" i="1"/>
  <c r="O8697" i="1"/>
  <c r="O8729" i="1"/>
  <c r="O8750" i="1"/>
  <c r="O8766" i="1"/>
  <c r="O8782" i="1"/>
  <c r="O4680" i="1"/>
  <c r="O5245" i="1"/>
  <c r="O6617" i="1"/>
  <c r="O6745" i="1"/>
  <c r="O6873" i="1"/>
  <c r="O4560" i="1"/>
  <c r="O5141" i="1"/>
  <c r="O6583" i="1"/>
  <c r="O6711" i="1"/>
  <c r="O6839" i="1"/>
  <c r="O7332" i="1"/>
  <c r="O7364" i="1"/>
  <c r="O7396" i="1"/>
  <c r="O7428" i="1"/>
  <c r="O7460" i="1"/>
  <c r="O7492" i="1"/>
  <c r="O7524" i="1"/>
  <c r="O7556" i="1"/>
  <c r="O7588" i="1"/>
  <c r="O7620" i="1"/>
  <c r="O7652" i="1"/>
  <c r="O7684" i="1"/>
  <c r="O7716" i="1"/>
  <c r="O7745" i="1"/>
  <c r="O7761" i="1"/>
  <c r="O7777" i="1"/>
  <c r="O7803" i="1"/>
  <c r="O7835" i="1"/>
  <c r="O7867" i="1"/>
  <c r="O7899" i="1"/>
  <c r="O7931" i="1"/>
  <c r="O7963" i="1"/>
  <c r="O7995" i="1"/>
  <c r="O8027" i="1"/>
  <c r="O8060" i="1"/>
  <c r="O8092" i="1"/>
  <c r="O8124" i="1"/>
  <c r="O8156" i="1"/>
  <c r="O8188" i="1"/>
  <c r="O8220" i="1"/>
  <c r="O8252" i="1"/>
  <c r="O8284" i="1"/>
  <c r="O8316" i="1"/>
  <c r="O8348" i="1"/>
  <c r="O8380" i="1"/>
  <c r="O8412" i="1"/>
  <c r="O8444" i="1"/>
  <c r="O8476" i="1"/>
  <c r="O8508" i="1"/>
  <c r="O8540" i="1"/>
  <c r="O8572" i="1"/>
  <c r="O8604" i="1"/>
  <c r="O8636" i="1"/>
  <c r="O8668" i="1"/>
  <c r="O8700" i="1"/>
  <c r="O8732" i="1"/>
  <c r="O4664" i="1"/>
  <c r="O5197" i="1"/>
  <c r="O6597" i="1"/>
  <c r="O6733" i="1"/>
  <c r="O6861" i="1"/>
  <c r="O2333" i="1"/>
  <c r="O4223" i="1"/>
  <c r="O5705" i="1"/>
  <c r="O4493" i="1"/>
  <c r="O4984" i="1"/>
  <c r="O5476" i="1"/>
  <c r="O3765" i="1"/>
  <c r="O5888" i="1"/>
  <c r="O5952" i="1"/>
  <c r="O6016" i="1"/>
  <c r="O6080" i="1"/>
  <c r="O6144" i="1"/>
  <c r="O6208" i="1"/>
  <c r="O6272" i="1"/>
  <c r="O6336" i="1"/>
  <c r="O6400" i="1"/>
  <c r="O6464" i="1"/>
  <c r="O6528" i="1"/>
  <c r="O4402" i="1"/>
  <c r="O4914" i="1"/>
  <c r="O5459" i="1"/>
  <c r="O4628" i="1"/>
  <c r="O5193" i="1"/>
  <c r="O6600" i="1"/>
  <c r="O6728" i="1"/>
  <c r="O6856" i="1"/>
  <c r="O6958" i="1"/>
  <c r="O7022" i="1"/>
  <c r="O7066" i="1"/>
  <c r="O7098" i="1"/>
  <c r="O7130" i="1"/>
  <c r="O7162" i="1"/>
  <c r="O7194" i="1"/>
  <c r="O7226" i="1"/>
  <c r="O7258" i="1"/>
  <c r="O7290" i="1"/>
  <c r="O7322" i="1"/>
  <c r="O4542" i="1"/>
  <c r="O4798" i="1"/>
  <c r="O5098" i="1"/>
  <c r="O5351" i="1"/>
  <c r="O5607" i="1"/>
  <c r="O5253" i="1"/>
  <c r="O6739" i="1"/>
  <c r="O7337" i="1"/>
  <c r="O7401" i="1"/>
  <c r="O7465" i="1"/>
  <c r="O7517" i="1"/>
  <c r="O7549" i="1"/>
  <c r="O7581" i="1"/>
  <c r="O7613" i="1"/>
  <c r="O7645" i="1"/>
  <c r="O7677" i="1"/>
  <c r="O7709" i="1"/>
  <c r="O7741" i="1"/>
  <c r="O7814" i="1"/>
  <c r="O7846" i="1"/>
  <c r="O7878" i="1"/>
  <c r="O7910" i="1"/>
  <c r="O7942" i="1"/>
  <c r="O7974" i="1"/>
  <c r="O8006" i="1"/>
  <c r="O8038" i="1"/>
  <c r="O8069" i="1"/>
  <c r="O8101" i="1"/>
  <c r="O8133" i="1"/>
  <c r="O8165" i="1"/>
  <c r="O8197" i="1"/>
  <c r="O8229" i="1"/>
  <c r="O8261" i="1"/>
  <c r="O8293" i="1"/>
  <c r="O8325" i="1"/>
  <c r="O8357" i="1"/>
  <c r="O8389" i="1"/>
  <c r="O8421" i="1"/>
  <c r="O8453" i="1"/>
  <c r="O8485" i="1"/>
  <c r="O8517" i="1"/>
  <c r="O8549" i="1"/>
  <c r="O8581" i="1"/>
  <c r="O8613" i="1"/>
  <c r="O8645" i="1"/>
  <c r="O8677" i="1"/>
  <c r="O8709" i="1"/>
  <c r="O8740" i="1"/>
  <c r="O8756" i="1"/>
  <c r="O8772" i="1"/>
  <c r="O3955" i="1"/>
  <c r="O4872" i="1"/>
  <c r="O5437" i="1"/>
  <c r="O6665" i="1"/>
  <c r="O6793" i="1"/>
  <c r="O6921" i="1"/>
  <c r="O4752" i="1"/>
  <c r="O5333" i="1"/>
  <c r="O6631" i="1"/>
  <c r="O6759" i="1"/>
  <c r="O6887" i="1"/>
  <c r="O7344" i="1"/>
  <c r="O7376" i="1"/>
  <c r="O7408" i="1"/>
  <c r="O7440" i="1"/>
  <c r="O7472" i="1"/>
  <c r="O7504" i="1"/>
  <c r="O7536" i="1"/>
  <c r="O7568" i="1"/>
  <c r="O7600" i="1"/>
  <c r="O7632" i="1"/>
  <c r="O7664" i="1"/>
  <c r="O7696" i="1"/>
  <c r="O7728" i="1"/>
  <c r="O7751" i="1"/>
  <c r="O7767" i="1"/>
  <c r="O7783" i="1"/>
  <c r="O7815" i="1"/>
  <c r="O7847" i="1"/>
  <c r="O7879" i="1"/>
  <c r="O7911" i="1"/>
  <c r="O7943" i="1"/>
  <c r="O7975" i="1"/>
  <c r="O8007" i="1"/>
  <c r="O8039" i="1"/>
  <c r="O8072" i="1"/>
  <c r="O8104" i="1"/>
  <c r="O8136" i="1"/>
  <c r="O8168" i="1"/>
  <c r="O8200" i="1"/>
  <c r="O8232" i="1"/>
  <c r="O8264" i="1"/>
  <c r="O8296" i="1"/>
  <c r="O8328" i="1"/>
  <c r="O8360" i="1"/>
  <c r="O8392" i="1"/>
  <c r="O8424" i="1"/>
  <c r="O8456" i="1"/>
  <c r="O8488" i="1"/>
  <c r="O8520" i="1"/>
  <c r="O8552" i="1"/>
  <c r="O8584" i="1"/>
  <c r="O8616" i="1"/>
  <c r="O8648" i="1"/>
  <c r="O8680" i="1"/>
  <c r="O8712" i="1"/>
  <c r="O4019" i="1"/>
  <c r="O4856" i="1"/>
  <c r="O5389" i="1"/>
  <c r="O6645" i="1"/>
  <c r="O6781" i="1"/>
  <c r="O6909" i="1"/>
  <c r="O4589" i="1"/>
  <c r="O5897" i="1"/>
  <c r="O6153" i="1"/>
  <c r="O6409" i="1"/>
  <c r="O5022" i="1"/>
  <c r="O6618" i="1"/>
  <c r="O7031" i="1"/>
  <c r="O7167" i="1"/>
  <c r="O7295" i="1"/>
  <c r="O5135" i="1"/>
  <c r="O6779" i="1"/>
  <c r="O7523" i="1"/>
  <c r="O7651" i="1"/>
  <c r="O7820" i="1"/>
  <c r="O7948" i="1"/>
  <c r="O8075" i="1"/>
  <c r="O8203" i="1"/>
  <c r="O8331" i="1"/>
  <c r="O8459" i="1"/>
  <c r="O8587" i="1"/>
  <c r="O8715" i="1"/>
  <c r="O4456" i="1"/>
  <c r="O6817" i="1"/>
  <c r="O6655" i="1"/>
  <c r="O7382" i="1"/>
  <c r="O7510" i="1"/>
  <c r="O7638" i="1"/>
  <c r="O7754" i="1"/>
  <c r="O7853" i="1"/>
  <c r="O7981" i="1"/>
  <c r="O8110" i="1"/>
  <c r="O8238" i="1"/>
  <c r="O8366" i="1"/>
  <c r="O8494" i="1"/>
  <c r="O8622" i="1"/>
  <c r="O4440" i="1"/>
  <c r="O6805" i="1"/>
  <c r="O4717" i="1"/>
  <c r="O5913" i="1"/>
  <c r="O6169" i="1"/>
  <c r="O6425" i="1"/>
  <c r="O5147" i="1"/>
  <c r="O6650" i="1"/>
  <c r="O7047" i="1"/>
  <c r="O7175" i="1"/>
  <c r="O7303" i="1"/>
  <c r="O5199" i="1"/>
  <c r="O6843" i="1"/>
  <c r="O7531" i="1"/>
  <c r="O7659" i="1"/>
  <c r="O7828" i="1"/>
  <c r="O7956" i="1"/>
  <c r="O8083" i="1"/>
  <c r="O8211" i="1"/>
  <c r="O8339" i="1"/>
  <c r="O8467" i="1"/>
  <c r="O8595" i="1"/>
  <c r="O8723" i="1"/>
  <c r="O4584" i="1"/>
  <c r="O6849" i="1"/>
  <c r="O6687" i="1"/>
  <c r="O7390" i="1"/>
  <c r="O7518" i="1"/>
  <c r="O7646" i="1"/>
  <c r="O7758" i="1"/>
  <c r="O7861" i="1"/>
  <c r="O7989" i="1"/>
  <c r="O8118" i="1"/>
  <c r="O8246" i="1"/>
  <c r="O8374" i="1"/>
  <c r="O8502" i="1"/>
  <c r="O8630" i="1"/>
  <c r="O4568" i="1"/>
  <c r="O6837" i="1"/>
  <c r="O4845" i="1"/>
  <c r="O5929" i="1"/>
  <c r="O6185" i="1"/>
  <c r="O6441" i="1"/>
  <c r="O5275" i="1"/>
  <c r="O6682" i="1"/>
  <c r="O7055" i="1"/>
  <c r="O7183" i="1"/>
  <c r="O7311" i="1"/>
  <c r="O5263" i="1"/>
  <c r="O6907" i="1"/>
  <c r="O7539" i="1"/>
  <c r="O7667" i="1"/>
  <c r="O7836" i="1"/>
  <c r="O7964" i="1"/>
  <c r="O8091" i="1"/>
  <c r="O8219" i="1"/>
  <c r="O8347" i="1"/>
  <c r="O8475" i="1"/>
  <c r="O8603" i="1"/>
  <c r="O8731" i="1"/>
  <c r="O4712" i="1"/>
  <c r="O6881" i="1"/>
  <c r="O6719" i="1"/>
  <c r="O7398" i="1"/>
  <c r="O7526" i="1"/>
  <c r="O7654" i="1"/>
  <c r="O7762" i="1"/>
  <c r="O7869" i="1"/>
  <c r="O7997" i="1"/>
  <c r="O8126" i="1"/>
  <c r="O8254" i="1"/>
  <c r="O8382" i="1"/>
  <c r="O8510" i="1"/>
  <c r="O8638" i="1"/>
  <c r="O4696" i="1"/>
  <c r="O6869" i="1"/>
  <c r="O6265" i="1"/>
  <c r="O7095" i="1"/>
  <c r="O7395" i="1"/>
  <c r="O8004" i="1"/>
  <c r="O8515" i="1"/>
  <c r="O4720" i="1"/>
  <c r="O7694" i="1"/>
  <c r="O8166" i="1"/>
  <c r="O8678" i="1"/>
  <c r="O6073" i="1"/>
  <c r="O6951" i="1"/>
  <c r="O5157" i="1"/>
  <c r="O7908" i="1"/>
  <c r="O8419" i="1"/>
  <c r="O6657" i="1"/>
  <c r="O7598" i="1"/>
  <c r="O8070" i="1"/>
  <c r="O8582" i="1"/>
  <c r="O4968" i="1"/>
  <c r="O5403" i="1"/>
  <c r="O7319" i="1"/>
  <c r="O7675" i="1"/>
  <c r="O8227" i="1"/>
  <c r="O8739" i="1"/>
  <c r="O7406" i="1"/>
  <c r="O7877" i="1"/>
  <c r="O8390" i="1"/>
  <c r="O6901" i="1"/>
  <c r="O7812" i="1"/>
  <c r="O7973" i="1"/>
  <c r="O6715" i="1"/>
  <c r="O7630" i="1"/>
  <c r="O7159" i="1"/>
  <c r="O6623" i="1"/>
  <c r="O4461" i="1"/>
  <c r="O8195" i="1"/>
  <c r="O8358" i="1"/>
  <c r="O51" i="1"/>
  <c r="O115" i="1"/>
  <c r="O181" i="1"/>
  <c r="O247" i="1"/>
  <c r="O302" i="1"/>
  <c r="O260" i="1"/>
  <c r="O29" i="1"/>
  <c r="O80" i="1"/>
  <c r="O175" i="1"/>
  <c r="O241" i="1"/>
  <c r="O299" i="1"/>
  <c r="O254" i="1"/>
  <c r="O368" i="1"/>
  <c r="O58" i="1"/>
  <c r="O112" i="1"/>
  <c r="O196" i="1"/>
  <c r="O293" i="1"/>
  <c r="O324" i="1"/>
  <c r="O10" i="1"/>
  <c r="O169" i="1"/>
  <c r="O362" i="1"/>
  <c r="O436" i="1"/>
  <c r="O463" i="1"/>
  <c r="O503" i="1"/>
  <c r="O585" i="1"/>
  <c r="O49" i="1"/>
  <c r="O231" i="1"/>
  <c r="O413" i="1"/>
  <c r="O475" i="1"/>
  <c r="O767" i="1"/>
  <c r="O560" i="1"/>
  <c r="O101" i="1"/>
  <c r="O375" i="1"/>
  <c r="O423" i="1"/>
  <c r="O455" i="1"/>
  <c r="O761" i="1"/>
  <c r="O536" i="1"/>
  <c r="O728" i="1"/>
  <c r="O363" i="1"/>
  <c r="O634" i="1"/>
  <c r="O638" i="1"/>
  <c r="O660" i="1"/>
  <c r="O922" i="1"/>
  <c r="O1018" i="1"/>
  <c r="O821" i="1"/>
  <c r="O693" i="1"/>
  <c r="O895" i="1"/>
  <c r="O1087" i="1"/>
  <c r="O1234" i="1"/>
  <c r="O1330" i="1"/>
  <c r="O382" i="1"/>
  <c r="O488" i="1"/>
  <c r="O731" i="1"/>
  <c r="O605" i="1"/>
  <c r="O876" i="1"/>
  <c r="O940" i="1"/>
  <c r="O1036" i="1"/>
  <c r="O857" i="1"/>
  <c r="O921" i="1"/>
  <c r="O803" i="1"/>
  <c r="O995" i="1"/>
  <c r="O1156" i="1"/>
  <c r="O1284" i="1"/>
  <c r="O402" i="1"/>
  <c r="O772" i="1"/>
  <c r="O514" i="1"/>
  <c r="O918" i="1"/>
  <c r="O813" i="1"/>
  <c r="O1079" i="1"/>
  <c r="O1294" i="1"/>
  <c r="O598" i="1"/>
  <c r="O1323" i="1"/>
  <c r="O1407" i="1"/>
  <c r="O1497" i="1"/>
  <c r="O1545" i="1"/>
  <c r="O1593" i="1"/>
  <c r="O1641" i="1"/>
  <c r="O595" i="1"/>
  <c r="O589" i="1"/>
  <c r="O936" i="1"/>
  <c r="O977" i="1"/>
  <c r="O987" i="1"/>
  <c r="O1248" i="1"/>
  <c r="O687" i="1"/>
  <c r="O1363" i="1"/>
  <c r="O1454" i="1"/>
  <c r="O1486" i="1"/>
  <c r="O1550" i="1"/>
  <c r="O1598" i="1"/>
  <c r="O1646" i="1"/>
  <c r="O610" i="1"/>
  <c r="O942" i="1"/>
  <c r="O1254" i="1"/>
  <c r="O1093" i="1"/>
  <c r="O1503" i="1"/>
  <c r="O1535" i="1"/>
  <c r="O1674" i="1"/>
  <c r="O736" i="1"/>
  <c r="O1425" i="1"/>
  <c r="O2228" i="1"/>
  <c r="O2276" i="1"/>
  <c r="O1433" i="1"/>
  <c r="O2954" i="1"/>
  <c r="O675" i="1"/>
  <c r="O801" i="1"/>
  <c r="O1160" i="1"/>
  <c r="O1315" i="1"/>
  <c r="O1480" i="1"/>
  <c r="O1576" i="1"/>
  <c r="O1640" i="1"/>
  <c r="O1695" i="1"/>
  <c r="O1209" i="1"/>
  <c r="O2201" i="1"/>
  <c r="O2249" i="1"/>
  <c r="O2297" i="1"/>
  <c r="O2927" i="1"/>
  <c r="O422" i="1"/>
  <c r="O800" i="1"/>
  <c r="O843" i="1"/>
  <c r="O1368" i="1"/>
  <c r="O1303" i="1"/>
  <c r="O1532" i="1"/>
  <c r="O1628" i="1"/>
  <c r="O1689" i="1"/>
  <c r="O1161" i="1"/>
  <c r="O1237" i="1"/>
  <c r="O2227" i="1"/>
  <c r="O2275" i="1"/>
  <c r="O1100" i="1"/>
  <c r="O2937" i="1"/>
  <c r="O926" i="1"/>
  <c r="O1499" i="1"/>
  <c r="O1409" i="1"/>
  <c r="O2936" i="1"/>
  <c r="O3008" i="1"/>
  <c r="O3056" i="1"/>
  <c r="O3104" i="1"/>
  <c r="O1801" i="1"/>
  <c r="O1998" i="1"/>
  <c r="O1101" i="1"/>
  <c r="O1891" i="1"/>
  <c r="O2147" i="1"/>
  <c r="O1853" i="1"/>
  <c r="O2045" i="1"/>
  <c r="O2362" i="1"/>
  <c r="O1889" i="1"/>
  <c r="O2403" i="1"/>
  <c r="O1936" i="1"/>
  <c r="O2495" i="1"/>
  <c r="O2687" i="1"/>
  <c r="O1912" i="1"/>
  <c r="O2494" i="1"/>
  <c r="O2664" i="1"/>
  <c r="O2530" i="1"/>
  <c r="O2706" i="1"/>
  <c r="O2888" i="1"/>
  <c r="O2642" i="1"/>
  <c r="O3158" i="1"/>
  <c r="O830" i="1"/>
  <c r="O1475" i="1"/>
  <c r="O1313" i="1"/>
  <c r="O2924" i="1"/>
  <c r="O2989" i="1"/>
  <c r="O3037" i="1"/>
  <c r="O3069" i="1"/>
  <c r="O3117" i="1"/>
  <c r="O1789" i="1"/>
  <c r="O1983" i="1"/>
  <c r="O2175" i="1"/>
  <c r="O1882" i="1"/>
  <c r="O2074" i="1"/>
  <c r="O1261" i="1"/>
  <c r="O1908" i="1"/>
  <c r="O2100" i="1"/>
  <c r="O2356" i="1"/>
  <c r="O1832" i="1"/>
  <c r="O2468" i="1"/>
  <c r="O1897" i="1"/>
  <c r="O2611" i="1"/>
  <c r="O1873" i="1"/>
  <c r="O2407" i="1"/>
  <c r="O2561" i="1"/>
  <c r="O2798" i="1"/>
  <c r="O2606" i="1"/>
  <c r="O2832" i="1"/>
  <c r="O2541" i="1"/>
  <c r="O2793" i="1"/>
  <c r="O3155" i="1"/>
  <c r="O893" i="1"/>
  <c r="O1668" i="1"/>
  <c r="O2254" i="1"/>
  <c r="O2999" i="1"/>
  <c r="O3063" i="1"/>
  <c r="O3111" i="1"/>
  <c r="O1765" i="1"/>
  <c r="O1959" i="1"/>
  <c r="O2151" i="1"/>
  <c r="O1858" i="1"/>
  <c r="O2050" i="1"/>
  <c r="O1820" i="1"/>
  <c r="O2012" i="1"/>
  <c r="O2312" i="1"/>
  <c r="O1732" i="1"/>
  <c r="O2444" i="1"/>
  <c r="O2587" i="1"/>
  <c r="O2712" i="1"/>
  <c r="O1800" i="1"/>
  <c r="O2774" i="1"/>
  <c r="O2574" i="1"/>
  <c r="O2808" i="1"/>
  <c r="O2469" i="1"/>
  <c r="O2769" i="1"/>
  <c r="O3149" i="1"/>
  <c r="O1341" i="1"/>
  <c r="O2022" i="1"/>
  <c r="O1813" i="1"/>
  <c r="O2374" i="1"/>
  <c r="O2509" i="1"/>
  <c r="O2453" i="1"/>
  <c r="O3193" i="1"/>
  <c r="O3273" i="1"/>
  <c r="O3286" i="1"/>
  <c r="O3334" i="1"/>
  <c r="O3398" i="1"/>
  <c r="O3446" i="1"/>
  <c r="O3494" i="1"/>
  <c r="O3526" i="1"/>
  <c r="O3590" i="1"/>
  <c r="O3638" i="1"/>
  <c r="O2901" i="1"/>
  <c r="O3713" i="1"/>
  <c r="O3802" i="1"/>
  <c r="O3898" i="1"/>
  <c r="O4026" i="1"/>
  <c r="O4081" i="1"/>
  <c r="O4129" i="1"/>
  <c r="O4193" i="1"/>
  <c r="O4241" i="1"/>
  <c r="O4305" i="1"/>
  <c r="O2986" i="1"/>
  <c r="O1910" i="1"/>
  <c r="O1106" i="1"/>
  <c r="O1780" i="1"/>
  <c r="O2727" i="1"/>
  <c r="O2590" i="1"/>
  <c r="O3152" i="1"/>
  <c r="O3234" i="1"/>
  <c r="O1752" i="1"/>
  <c r="O2889" i="1"/>
  <c r="O3327" i="1"/>
  <c r="O3391" i="1"/>
  <c r="O3439" i="1"/>
  <c r="O3487" i="1"/>
  <c r="O3567" i="1"/>
  <c r="O3599" i="1"/>
  <c r="O2685" i="1"/>
  <c r="O3699" i="1"/>
  <c r="O3788" i="1"/>
  <c r="O3884" i="1"/>
  <c r="O3980" i="1"/>
  <c r="O4058" i="1"/>
  <c r="O4122" i="1"/>
  <c r="O4154" i="1"/>
  <c r="O4234" i="1"/>
  <c r="O4282" i="1"/>
  <c r="O1174" i="1"/>
  <c r="O3026" i="1"/>
  <c r="O2070" i="1"/>
  <c r="O2117" i="1"/>
  <c r="O2321" i="1"/>
  <c r="O1977" i="1"/>
  <c r="O3128" i="1"/>
  <c r="O3212" i="1"/>
  <c r="O3260" i="1"/>
  <c r="O2653" i="1"/>
  <c r="O3289" i="1"/>
  <c r="O3369" i="1"/>
  <c r="O3417" i="1"/>
  <c r="O3465" i="1"/>
  <c r="O3513" i="1"/>
  <c r="O3561" i="1"/>
  <c r="O3609" i="1"/>
  <c r="O3641" i="1"/>
  <c r="O3655" i="1"/>
  <c r="O3744" i="1"/>
  <c r="O3872" i="1"/>
  <c r="O3936" i="1"/>
  <c r="O4052" i="1"/>
  <c r="O4100" i="1"/>
  <c r="O4164" i="1"/>
  <c r="O4212" i="1"/>
  <c r="O4260" i="1"/>
  <c r="O1696" i="1"/>
  <c r="O2160" i="1"/>
  <c r="O3243" i="1"/>
  <c r="O3448" i="1"/>
  <c r="O3640" i="1"/>
  <c r="O3934" i="1"/>
  <c r="O4243" i="1"/>
  <c r="O4321" i="1"/>
  <c r="O3662" i="1"/>
  <c r="O3726" i="1"/>
  <c r="O5646" i="1"/>
  <c r="O5694" i="1"/>
  <c r="O5742" i="1"/>
  <c r="O5790" i="1"/>
  <c r="O3807" i="1"/>
  <c r="O4375" i="1"/>
  <c r="O4471" i="1"/>
  <c r="O4567" i="1"/>
  <c r="O4663" i="1"/>
  <c r="O4791" i="1"/>
  <c r="O4887" i="1"/>
  <c r="O4989" i="1"/>
  <c r="O5069" i="1"/>
  <c r="O5166" i="1"/>
  <c r="O5262" i="1"/>
  <c r="O5358" i="1"/>
  <c r="O5454" i="1"/>
  <c r="O2139" i="1"/>
  <c r="O3140" i="1"/>
  <c r="O3308" i="1"/>
  <c r="O3500" i="1"/>
  <c r="O3661" i="1"/>
  <c r="O4103" i="1"/>
  <c r="O4295" i="1"/>
  <c r="O4366" i="1"/>
  <c r="O3720" i="1"/>
  <c r="O5659" i="1"/>
  <c r="O5707" i="1"/>
  <c r="O5755" i="1"/>
  <c r="O5787" i="1"/>
  <c r="O5835" i="1"/>
  <c r="O4039" i="1"/>
  <c r="O4497" i="1"/>
  <c r="O4593" i="1"/>
  <c r="O4689" i="1"/>
  <c r="O4817" i="1"/>
  <c r="O4913" i="1"/>
  <c r="O4986" i="1"/>
  <c r="O5063" i="1"/>
  <c r="O5160" i="1"/>
  <c r="O5256" i="1"/>
  <c r="O5416" i="1"/>
  <c r="O5480" i="1"/>
  <c r="O2743" i="1"/>
  <c r="O3536" i="1"/>
  <c r="O3854" i="1"/>
  <c r="O4311" i="1"/>
  <c r="O3706" i="1"/>
  <c r="O5668" i="1"/>
  <c r="O5828" i="1"/>
  <c r="O4419" i="1"/>
  <c r="O4611" i="1"/>
  <c r="O4867" i="1"/>
  <c r="O5017" i="1"/>
  <c r="O5274" i="1"/>
  <c r="O5466" i="1"/>
  <c r="O5586" i="1"/>
  <c r="O3941" i="1"/>
  <c r="O5894" i="1"/>
  <c r="O5942" i="1"/>
  <c r="O5990" i="1"/>
  <c r="O6022" i="1"/>
  <c r="O6070" i="1"/>
  <c r="O6134" i="1"/>
  <c r="O6182" i="1"/>
  <c r="O6230" i="1"/>
  <c r="O6262" i="1"/>
  <c r="O6326" i="1"/>
  <c r="O6374" i="1"/>
  <c r="O6422" i="1"/>
  <c r="O6454" i="1"/>
  <c r="O6502" i="1"/>
  <c r="O6566" i="1"/>
  <c r="O4578" i="1"/>
  <c r="O4962" i="1"/>
  <c r="O5251" i="1"/>
  <c r="O5507" i="1"/>
  <c r="O4548" i="1"/>
  <c r="O4932" i="1"/>
  <c r="O5497" i="1"/>
  <c r="O6644" i="1"/>
  <c r="O6740" i="1"/>
  <c r="O6836" i="1"/>
  <c r="O6932" i="1"/>
  <c r="O6980" i="1"/>
  <c r="O7044" i="1"/>
  <c r="O7092" i="1"/>
  <c r="O7140" i="1"/>
  <c r="O7188" i="1"/>
  <c r="O7220" i="1"/>
  <c r="O7268" i="1"/>
  <c r="O4027" i="1"/>
  <c r="O4622" i="1"/>
  <c r="O5050" i="1"/>
  <c r="O5431" i="1"/>
  <c r="O5072" i="1"/>
  <c r="O6819" i="1"/>
  <c r="O7389" i="1"/>
  <c r="O7485" i="1"/>
  <c r="O2009" i="1"/>
  <c r="O3476" i="1"/>
  <c r="O3990" i="1"/>
  <c r="O4328" i="1"/>
  <c r="O3753" i="1"/>
  <c r="O5685" i="1"/>
  <c r="O5781" i="1"/>
  <c r="O3863" i="1"/>
  <c r="O4517" i="1"/>
  <c r="O4773" i="1"/>
  <c r="O4964" i="1"/>
  <c r="O5051" i="1"/>
  <c r="O5244" i="1"/>
  <c r="O5436" i="1"/>
  <c r="O5572" i="1"/>
  <c r="O3885" i="1"/>
  <c r="O5887" i="1"/>
  <c r="O5935" i="1"/>
  <c r="O5983" i="1"/>
  <c r="O6031" i="1"/>
  <c r="O6079" i="1"/>
  <c r="O6127" i="1"/>
  <c r="O6191" i="1"/>
  <c r="O6239" i="1"/>
  <c r="O6303" i="1"/>
  <c r="O6351" i="1"/>
  <c r="O6383" i="1"/>
  <c r="O6447" i="1"/>
  <c r="O6479" i="1"/>
  <c r="O6527" i="1"/>
  <c r="O4394" i="1"/>
  <c r="O4778" i="1"/>
  <c r="O5323" i="1"/>
  <c r="O4035" i="1"/>
  <c r="O4748" i="1"/>
  <c r="O5185" i="1"/>
  <c r="O5569" i="1"/>
  <c r="O6662" i="1"/>
  <c r="O6758" i="1"/>
  <c r="O6854" i="1"/>
  <c r="O6941" i="1"/>
  <c r="O6989" i="1"/>
  <c r="O7037" i="1"/>
  <c r="O7085" i="1"/>
  <c r="O7133" i="1"/>
  <c r="O7181" i="1"/>
  <c r="O7261" i="1"/>
  <c r="O7277" i="1"/>
  <c r="O3803" i="1"/>
  <c r="O4694" i="1"/>
  <c r="O4950" i="1"/>
  <c r="O5375" i="1"/>
  <c r="O4832" i="1"/>
  <c r="O6763" i="1"/>
  <c r="O7375" i="1"/>
  <c r="O7503" i="1"/>
  <c r="O2605" i="1"/>
  <c r="O4187" i="1"/>
  <c r="O5632" i="1"/>
  <c r="O5824" i="1"/>
  <c r="O4603" i="1"/>
  <c r="O4975" i="1"/>
  <c r="O5458" i="1"/>
  <c r="O5876" i="1"/>
  <c r="O5972" i="1"/>
  <c r="O6068" i="1"/>
  <c r="O6164" i="1"/>
  <c r="O6260" i="1"/>
  <c r="O6356" i="1"/>
  <c r="O6452" i="1"/>
  <c r="O6548" i="1"/>
  <c r="O5110" i="1"/>
  <c r="O4532" i="1"/>
  <c r="O5609" i="1"/>
  <c r="O6768" i="1"/>
  <c r="O6978" i="1"/>
  <c r="O2551" i="1"/>
  <c r="O3830" i="1"/>
  <c r="O3700" i="1"/>
  <c r="O5761" i="1"/>
  <c r="O4477" i="1"/>
  <c r="O4861" i="1"/>
  <c r="O5204" i="1"/>
  <c r="O5552" i="1"/>
  <c r="O5909" i="1"/>
  <c r="O6037" i="1"/>
  <c r="O6133" i="1"/>
  <c r="O6229" i="1"/>
  <c r="O6325" i="1"/>
  <c r="O6421" i="1"/>
  <c r="O6485" i="1"/>
  <c r="O3787" i="1"/>
  <c r="O5115" i="1"/>
  <c r="O4796" i="1"/>
  <c r="O5617" i="1"/>
  <c r="O6898" i="1"/>
  <c r="O7011" i="1"/>
  <c r="O3552" i="1"/>
  <c r="O5640" i="1"/>
  <c r="O4015" i="1"/>
  <c r="O4747" i="1"/>
  <c r="O5089" i="1"/>
  <c r="O5474" i="1"/>
  <c r="O4653" i="1"/>
  <c r="O3901" i="1"/>
  <c r="O6033" i="1"/>
  <c r="O6225" i="1"/>
  <c r="O6417" i="1"/>
  <c r="O4538" i="1"/>
  <c r="O5329" i="1"/>
  <c r="O4614" i="1"/>
  <c r="O4512" i="1"/>
  <c r="O7355" i="1"/>
  <c r="O7559" i="1"/>
  <c r="O7655" i="1"/>
  <c r="O7792" i="1"/>
  <c r="O7888" i="1"/>
  <c r="O7984" i="1"/>
  <c r="O8079" i="1"/>
  <c r="O8175" i="1"/>
  <c r="O8239" i="1"/>
  <c r="O8367" i="1"/>
  <c r="O8463" i="1"/>
  <c r="O8559" i="1"/>
  <c r="O8655" i="1"/>
  <c r="O8745" i="1"/>
  <c r="O4520" i="1"/>
  <c r="O6705" i="1"/>
  <c r="O5493" i="1"/>
  <c r="O6927" i="1"/>
  <c r="O7418" i="1"/>
  <c r="O7514" i="1"/>
  <c r="O7610" i="1"/>
  <c r="O7738" i="1"/>
  <c r="O7793" i="1"/>
  <c r="O7889" i="1"/>
  <c r="O7985" i="1"/>
  <c r="O8050" i="1"/>
  <c r="O8146" i="1"/>
  <c r="O8242" i="1"/>
  <c r="O8338" i="1"/>
  <c r="O8466" i="1"/>
  <c r="O8562" i="1"/>
  <c r="O8626" i="1"/>
  <c r="O4504" i="1"/>
  <c r="O5048" i="1"/>
  <c r="O6821" i="1"/>
  <c r="O5673" i="1"/>
  <c r="O5412" i="1"/>
  <c r="O5944" i="1"/>
  <c r="O6072" i="1"/>
  <c r="O6264" i="1"/>
  <c r="O6520" i="1"/>
  <c r="O5395" i="1"/>
  <c r="O5129" i="1"/>
  <c r="O6840" i="1"/>
  <c r="O7094" i="1"/>
  <c r="O7222" i="1"/>
  <c r="O7318" i="1"/>
  <c r="O5066" i="1"/>
  <c r="O6707" i="1"/>
  <c r="O7457" i="1"/>
  <c r="O7577" i="1"/>
  <c r="O7673" i="1"/>
  <c r="O7810" i="1"/>
  <c r="O7938" i="1"/>
  <c r="O8002" i="1"/>
  <c r="O8129" i="1"/>
  <c r="O8225" i="1"/>
  <c r="O8289" i="1"/>
  <c r="O8385" i="1"/>
  <c r="O8513" i="1"/>
  <c r="O8609" i="1"/>
  <c r="O8705" i="1"/>
  <c r="O8770" i="1"/>
  <c r="O6649" i="1"/>
  <c r="O4688" i="1"/>
  <c r="O6871" i="1"/>
  <c r="O7436" i="1"/>
  <c r="O7532" i="1"/>
  <c r="O7628" i="1"/>
  <c r="O7724" i="1"/>
  <c r="O7781" i="1"/>
  <c r="O7875" i="1"/>
  <c r="O8003" i="1"/>
  <c r="O8100" i="1"/>
  <c r="O8164" i="1"/>
  <c r="O8292" i="1"/>
  <c r="O8356" i="1"/>
  <c r="O8484" i="1"/>
  <c r="O8548" i="1"/>
  <c r="O8676" i="1"/>
  <c r="O4792" i="1"/>
  <c r="O6765" i="1"/>
  <c r="O4348" i="1"/>
  <c r="O5091" i="1"/>
  <c r="O5968" i="1"/>
  <c r="O6160" i="1"/>
  <c r="O6352" i="1"/>
  <c r="O6544" i="1"/>
  <c r="O5078" i="1"/>
  <c r="O5321" i="1"/>
  <c r="O6888" i="1"/>
  <c r="O7106" i="1"/>
  <c r="O7234" i="1"/>
  <c r="O4606" i="1"/>
  <c r="O5415" i="1"/>
  <c r="O5509" i="1"/>
  <c r="O7481" i="1"/>
  <c r="O7589" i="1"/>
  <c r="O7717" i="1"/>
  <c r="O7854" i="1"/>
  <c r="O7982" i="1"/>
  <c r="O8077" i="1"/>
  <c r="O8173" i="1"/>
  <c r="O8269" i="1"/>
  <c r="O8365" i="1"/>
  <c r="O8461" i="1"/>
  <c r="O8557" i="1"/>
  <c r="O8653" i="1"/>
  <c r="O8760" i="1"/>
  <c r="O5064" i="1"/>
  <c r="O6825" i="1"/>
  <c r="O6663" i="1"/>
  <c r="O7352" i="1"/>
  <c r="O7448" i="1"/>
  <c r="O7544" i="1"/>
  <c r="O7672" i="1"/>
  <c r="O7755" i="1"/>
  <c r="O7823" i="1"/>
  <c r="O7919" i="1"/>
  <c r="O8015" i="1"/>
  <c r="O8144" i="1"/>
  <c r="O8272" i="1"/>
  <c r="O8336" i="1"/>
  <c r="O8496" i="1"/>
  <c r="O8592" i="1"/>
  <c r="O8688" i="1"/>
  <c r="O5016" i="1"/>
  <c r="O6813" i="1"/>
  <c r="O5961" i="1"/>
  <c r="O5531" i="1"/>
  <c r="O7199" i="1"/>
  <c r="O7347" i="1"/>
  <c r="O7852" i="1"/>
  <c r="O8235" i="1"/>
  <c r="O8619" i="1"/>
  <c r="O3795" i="1"/>
  <c r="O7670" i="1"/>
  <c r="O8013" i="1"/>
  <c r="O8398" i="1"/>
  <c r="O4952" i="1"/>
  <c r="O5977" i="1"/>
  <c r="O3843" i="1"/>
  <c r="O4390" i="1"/>
  <c r="O7563" i="1"/>
  <c r="O7988" i="1"/>
  <c r="O8371" i="1"/>
  <c r="O8747" i="1"/>
  <c r="O6815" i="1"/>
  <c r="O7678" i="1"/>
  <c r="O8150" i="1"/>
  <c r="O8534" i="1"/>
  <c r="O5316" i="1"/>
  <c r="O6249" i="1"/>
  <c r="O6810" i="1"/>
  <c r="O4454" i="1"/>
  <c r="O7379" i="1"/>
  <c r="O7868" i="1"/>
  <c r="O8251" i="1"/>
  <c r="O8635" i="1"/>
  <c r="O4592" i="1"/>
  <c r="O7558" i="1"/>
  <c r="O7901" i="1"/>
  <c r="O8286" i="1"/>
  <c r="O8670" i="1"/>
  <c r="O7223" i="1"/>
  <c r="O8643" i="1"/>
  <c r="O8294" i="1"/>
  <c r="O7127" i="1"/>
  <c r="O8547" i="1"/>
  <c r="O8198" i="1"/>
  <c r="O6714" i="1"/>
  <c r="O8355" i="1"/>
  <c r="O8518" i="1"/>
  <c r="O8486" i="1"/>
  <c r="O7515" i="1"/>
  <c r="O8707" i="1"/>
  <c r="O4" i="1"/>
  <c r="O20" i="1"/>
  <c r="O36" i="1"/>
  <c r="O55" i="1"/>
  <c r="O71" i="1"/>
  <c r="O88" i="1"/>
  <c r="O123" i="1"/>
  <c r="O83" i="1"/>
  <c r="O157" i="1"/>
  <c r="O85" i="1"/>
  <c r="O190" i="1"/>
  <c r="O222" i="1"/>
  <c r="O255" i="1"/>
  <c r="O170" i="1"/>
  <c r="O290" i="1"/>
  <c r="O306" i="1"/>
  <c r="O201" i="1"/>
  <c r="O236" i="1"/>
  <c r="O268" i="1"/>
  <c r="O318" i="1"/>
  <c r="O350" i="1"/>
  <c r="O373" i="1"/>
  <c r="O17" i="1"/>
  <c r="O33" i="1"/>
  <c r="O52" i="1"/>
  <c r="O68" i="1"/>
  <c r="O44" i="1"/>
  <c r="O117" i="1"/>
  <c r="O114" i="1"/>
  <c r="O151" i="1"/>
  <c r="O183" i="1"/>
  <c r="O172" i="1"/>
  <c r="O216" i="1"/>
  <c r="O249" i="1"/>
  <c r="O147" i="1"/>
  <c r="O287" i="1"/>
  <c r="O303" i="1"/>
  <c r="O195" i="1"/>
  <c r="O227" i="1"/>
  <c r="O262" i="1"/>
  <c r="O312" i="1"/>
  <c r="O344" i="1"/>
  <c r="O174" i="1"/>
  <c r="O11" i="1"/>
  <c r="O27" i="1"/>
  <c r="O46" i="1"/>
  <c r="O62" i="1"/>
  <c r="O78" i="1"/>
  <c r="O102" i="1"/>
  <c r="O42" i="1"/>
  <c r="O138" i="1"/>
  <c r="O171" i="1"/>
  <c r="O103" i="1"/>
  <c r="O204" i="1"/>
  <c r="O237" i="1"/>
  <c r="O269" i="1"/>
  <c r="O281" i="1"/>
  <c r="O297" i="1"/>
  <c r="O168" i="1"/>
  <c r="O215" i="1"/>
  <c r="O250" i="1"/>
  <c r="O158" i="1"/>
  <c r="O332" i="1"/>
  <c r="O364" i="1"/>
  <c r="O26" i="1"/>
  <c r="O100" i="1"/>
  <c r="O134" i="1"/>
  <c r="O280" i="1"/>
  <c r="O248" i="1"/>
  <c r="O376" i="1"/>
  <c r="O392" i="1"/>
  <c r="O408" i="1"/>
  <c r="O424" i="1"/>
  <c r="O440" i="1"/>
  <c r="O456" i="1"/>
  <c r="O347" i="1"/>
  <c r="O317" i="1"/>
  <c r="O492" i="1"/>
  <c r="O762" i="1"/>
  <c r="O778" i="1"/>
  <c r="O511" i="1"/>
  <c r="O307" i="1"/>
  <c r="O540" i="1"/>
  <c r="O601" i="1"/>
  <c r="O665" i="1"/>
  <c r="O309" i="1"/>
  <c r="O65" i="1"/>
  <c r="O144" i="1"/>
  <c r="O243" i="1"/>
  <c r="O189" i="1"/>
  <c r="O338" i="1"/>
  <c r="O385" i="1"/>
  <c r="O401" i="1"/>
  <c r="O417" i="1"/>
  <c r="O433" i="1"/>
  <c r="O449" i="1"/>
  <c r="O470" i="1"/>
  <c r="O483" i="1"/>
  <c r="O325" i="1"/>
  <c r="O755" i="1"/>
  <c r="O771" i="1"/>
  <c r="O497" i="1"/>
  <c r="O529" i="1"/>
  <c r="O512" i="1"/>
  <c r="O576" i="1"/>
  <c r="O640" i="1"/>
  <c r="O704" i="1"/>
  <c r="O38" i="1"/>
  <c r="O127" i="1"/>
  <c r="O194" i="1"/>
  <c r="O292" i="1"/>
  <c r="O272" i="1"/>
  <c r="O379" i="1"/>
  <c r="O395" i="1"/>
  <c r="O411" i="1"/>
  <c r="O427" i="1"/>
  <c r="O443" i="1"/>
  <c r="O459" i="1"/>
  <c r="O467" i="1"/>
  <c r="O335" i="1"/>
  <c r="O749" i="1"/>
  <c r="O765" i="1"/>
  <c r="O355" i="1"/>
  <c r="O517" i="1"/>
  <c r="O471" i="1"/>
  <c r="O552" i="1"/>
  <c r="O616" i="1"/>
  <c r="O680" i="1"/>
  <c r="O34" i="1"/>
  <c r="O264" i="1"/>
  <c r="O426" i="1"/>
  <c r="O333" i="1"/>
  <c r="O515" i="1"/>
  <c r="O673" i="1"/>
  <c r="O586" i="1"/>
  <c r="O650" i="1"/>
  <c r="O714" i="1"/>
  <c r="O542" i="1"/>
  <c r="O670" i="1"/>
  <c r="O1446" i="1"/>
  <c r="O564" i="1"/>
  <c r="O692" i="1"/>
  <c r="O802" i="1"/>
  <c r="O834" i="1"/>
  <c r="O866" i="1"/>
  <c r="O898" i="1"/>
  <c r="O930" i="1"/>
  <c r="O962" i="1"/>
  <c r="O994" i="1"/>
  <c r="O1026" i="1"/>
  <c r="O1058" i="1"/>
  <c r="O709" i="1"/>
  <c r="O837" i="1"/>
  <c r="O901" i="1"/>
  <c r="O965" i="1"/>
  <c r="O1029" i="1"/>
  <c r="O490" i="1"/>
  <c r="O783" i="1"/>
  <c r="O847" i="1"/>
  <c r="O911" i="1"/>
  <c r="O975" i="1"/>
  <c r="O1039" i="1"/>
  <c r="O1103" i="1"/>
  <c r="O1146" i="1"/>
  <c r="O1178" i="1"/>
  <c r="O1210" i="1"/>
  <c r="O1242" i="1"/>
  <c r="O1274" i="1"/>
  <c r="O1306" i="1"/>
  <c r="O1338" i="1"/>
  <c r="O1370" i="1"/>
  <c r="O218" i="1"/>
  <c r="O398" i="1"/>
  <c r="O464" i="1"/>
  <c r="O768" i="1"/>
  <c r="O561" i="1"/>
  <c r="O555" i="1"/>
  <c r="O619" i="1"/>
  <c r="O683" i="1"/>
  <c r="O739" i="1"/>
  <c r="O615" i="1"/>
  <c r="O734" i="1"/>
  <c r="O506" i="1"/>
  <c r="O637" i="1"/>
  <c r="O788" i="1"/>
  <c r="O820" i="1"/>
  <c r="O852" i="1"/>
  <c r="O884" i="1"/>
  <c r="O916" i="1"/>
  <c r="O948" i="1"/>
  <c r="O980" i="1"/>
  <c r="O1012" i="1"/>
  <c r="O1044" i="1"/>
  <c r="O588" i="1"/>
  <c r="O809" i="1"/>
  <c r="O873" i="1"/>
  <c r="O937" i="1"/>
  <c r="O1001" i="1"/>
  <c r="O1067" i="1"/>
  <c r="O636" i="1"/>
  <c r="O819" i="1"/>
  <c r="O883" i="1"/>
  <c r="O947" i="1"/>
  <c r="O1011" i="1"/>
  <c r="O1072" i="1"/>
  <c r="O1132" i="1"/>
  <c r="O1164" i="1"/>
  <c r="O1196" i="1"/>
  <c r="O1228" i="1"/>
  <c r="O1260" i="1"/>
  <c r="O1292" i="1"/>
  <c r="O1324" i="1"/>
  <c r="O1356" i="1"/>
  <c r="O69" i="1"/>
  <c r="O434" i="1"/>
  <c r="O531" i="1"/>
  <c r="O594" i="1"/>
  <c r="O722" i="1"/>
  <c r="O686" i="1"/>
  <c r="O580" i="1"/>
  <c r="O806" i="1"/>
  <c r="O870" i="1"/>
  <c r="O934" i="1"/>
  <c r="O998" i="1"/>
  <c r="O1062" i="1"/>
  <c r="O845" i="1"/>
  <c r="O973" i="1"/>
  <c r="O518" i="1"/>
  <c r="O855" i="1"/>
  <c r="O983" i="1"/>
  <c r="O1111" i="1"/>
  <c r="O1182" i="1"/>
  <c r="O1246" i="1"/>
  <c r="O1310" i="1"/>
  <c r="O1374" i="1"/>
  <c r="O1410" i="1"/>
  <c r="O662" i="1"/>
  <c r="O1109" i="1"/>
  <c r="O1227" i="1"/>
  <c r="O1355" i="1"/>
  <c r="O1089" i="1"/>
  <c r="O1183" i="1"/>
  <c r="O1311" i="1"/>
  <c r="O1453" i="1"/>
  <c r="O1469" i="1"/>
  <c r="O1485" i="1"/>
  <c r="O1501" i="1"/>
  <c r="O1517" i="1"/>
  <c r="O1533" i="1"/>
  <c r="O1549" i="1"/>
  <c r="O1565" i="1"/>
  <c r="O1581" i="1"/>
  <c r="O1597" i="1"/>
  <c r="O1613" i="1"/>
  <c r="O1629" i="1"/>
  <c r="O1645" i="1"/>
  <c r="O154" i="1"/>
  <c r="O331" i="1"/>
  <c r="O593" i="1"/>
  <c r="O627" i="1"/>
  <c r="O743" i="1"/>
  <c r="O742" i="1"/>
  <c r="O653" i="1"/>
  <c r="O824" i="1"/>
  <c r="O888" i="1"/>
  <c r="O952" i="1"/>
  <c r="O1016" i="1"/>
  <c r="O620" i="1"/>
  <c r="O881" i="1"/>
  <c r="O1009" i="1"/>
  <c r="O668" i="1"/>
  <c r="O891" i="1"/>
  <c r="O1019" i="1"/>
  <c r="O1136" i="1"/>
  <c r="O1200" i="1"/>
  <c r="O1264" i="1"/>
  <c r="O1328" i="1"/>
  <c r="O1388" i="1"/>
  <c r="O1420" i="1"/>
  <c r="O732" i="1"/>
  <c r="O1139" i="1"/>
  <c r="O1267" i="1"/>
  <c r="O1395" i="1"/>
  <c r="O1105" i="1"/>
  <c r="O1223" i="1"/>
  <c r="O1351" i="1"/>
  <c r="O1458" i="1"/>
  <c r="O1474" i="1"/>
  <c r="O1490" i="1"/>
  <c r="O1506" i="1"/>
  <c r="O1522" i="1"/>
  <c r="O1538" i="1"/>
  <c r="O1554" i="1"/>
  <c r="O1570" i="1"/>
  <c r="O1586" i="1"/>
  <c r="O1602" i="1"/>
  <c r="O1618" i="1"/>
  <c r="O1634" i="1"/>
  <c r="O1650" i="1"/>
  <c r="O756" i="1"/>
  <c r="O674" i="1"/>
  <c r="O465" i="1"/>
  <c r="O846" i="1"/>
  <c r="O974" i="1"/>
  <c r="O797" i="1"/>
  <c r="O1053" i="1"/>
  <c r="O935" i="1"/>
  <c r="O1158" i="1"/>
  <c r="O1286" i="1"/>
  <c r="O1398" i="1"/>
  <c r="O1065" i="1"/>
  <c r="O1307" i="1"/>
  <c r="O1135" i="1"/>
  <c r="O1391" i="1"/>
  <c r="O1479" i="1"/>
  <c r="O1511" i="1"/>
  <c r="O1543" i="1"/>
  <c r="O1575" i="1"/>
  <c r="O1607" i="1"/>
  <c r="O1639" i="1"/>
  <c r="O1662" i="1"/>
  <c r="O1678" i="1"/>
  <c r="O1694" i="1"/>
  <c r="O1710" i="1"/>
  <c r="O1091" i="1"/>
  <c r="O1201" i="1"/>
  <c r="O1329" i="1"/>
  <c r="O1434" i="1"/>
  <c r="O1397" i="1"/>
  <c r="O2200" i="1"/>
  <c r="O2216" i="1"/>
  <c r="O2232" i="1"/>
  <c r="O2248" i="1"/>
  <c r="O2264" i="1"/>
  <c r="O2280" i="1"/>
  <c r="O2296" i="1"/>
  <c r="O1277" i="1"/>
  <c r="O2910" i="1"/>
  <c r="O2926" i="1"/>
  <c r="O2942" i="1"/>
  <c r="O2958" i="1"/>
  <c r="O185" i="1"/>
  <c r="O532" i="1"/>
  <c r="O735" i="1"/>
  <c r="O621" i="1"/>
  <c r="O880" i="1"/>
  <c r="O1008" i="1"/>
  <c r="O865" i="1"/>
  <c r="O604" i="1"/>
  <c r="O1003" i="1"/>
  <c r="O1192" i="1"/>
  <c r="O1320" i="1"/>
  <c r="O1416" i="1"/>
  <c r="O1121" i="1"/>
  <c r="O1379" i="1"/>
  <c r="O1207" i="1"/>
  <c r="O1456" i="1"/>
  <c r="O1488" i="1"/>
  <c r="O1520" i="1"/>
  <c r="O1552" i="1"/>
  <c r="O1584" i="1"/>
  <c r="O1616" i="1"/>
  <c r="O1648" i="1"/>
  <c r="O1667" i="1"/>
  <c r="O1683" i="1"/>
  <c r="O1699" i="1"/>
  <c r="O1715" i="1"/>
  <c r="O1122" i="1"/>
  <c r="O1241" i="1"/>
  <c r="O1369" i="1"/>
  <c r="O575" i="1"/>
  <c r="O2189" i="1"/>
  <c r="O2205" i="1"/>
  <c r="O2221" i="1"/>
  <c r="O2237" i="1"/>
  <c r="O2253" i="1"/>
  <c r="O2269" i="1"/>
  <c r="O2285" i="1"/>
  <c r="O2301" i="1"/>
  <c r="O1429" i="1"/>
  <c r="O2915" i="1"/>
  <c r="O2931" i="1"/>
  <c r="O2947" i="1"/>
  <c r="O2963" i="1"/>
  <c r="O493" i="1"/>
  <c r="O643" i="1"/>
  <c r="O1445" i="1"/>
  <c r="O832" i="1"/>
  <c r="O960" i="1"/>
  <c r="O684" i="1"/>
  <c r="O1025" i="1"/>
  <c r="O907" i="1"/>
  <c r="O1144" i="1"/>
  <c r="O1272" i="1"/>
  <c r="O1392" i="1"/>
  <c r="O543" i="1"/>
  <c r="O1283" i="1"/>
  <c r="O1124" i="1"/>
  <c r="O1367" i="1"/>
  <c r="O1476" i="1"/>
  <c r="O1508" i="1"/>
  <c r="O1540" i="1"/>
  <c r="O1572" i="1"/>
  <c r="O1604" i="1"/>
  <c r="O1636" i="1"/>
  <c r="O1661" i="1"/>
  <c r="O1677" i="1"/>
  <c r="O1693" i="1"/>
  <c r="O1709" i="1"/>
  <c r="O1086" i="1"/>
  <c r="O1193" i="1"/>
  <c r="O1321" i="1"/>
  <c r="O1432" i="1"/>
  <c r="O1365" i="1"/>
  <c r="O2199" i="1"/>
  <c r="O2215" i="1"/>
  <c r="O2231" i="1"/>
  <c r="O2247" i="1"/>
  <c r="O2263" i="1"/>
  <c r="O2279" i="1"/>
  <c r="O2295" i="1"/>
  <c r="O1245" i="1"/>
  <c r="O2909" i="1"/>
  <c r="O2925" i="1"/>
  <c r="O2941" i="1"/>
  <c r="O2957" i="1"/>
  <c r="O578" i="1"/>
  <c r="O1054" i="1"/>
  <c r="O1238" i="1"/>
  <c r="O1073" i="1"/>
  <c r="O1531" i="1"/>
  <c r="O1656" i="1"/>
  <c r="O639" i="1"/>
  <c r="O1205" i="1"/>
  <c r="O2242" i="1"/>
  <c r="O1069" i="1"/>
  <c r="O2952" i="1"/>
  <c r="O2980" i="1"/>
  <c r="O2996" i="1"/>
  <c r="O3012" i="1"/>
  <c r="O3028" i="1"/>
  <c r="O3044" i="1"/>
  <c r="O3060" i="1"/>
  <c r="O3076" i="1"/>
  <c r="O3092" i="1"/>
  <c r="O3108" i="1"/>
  <c r="O3124" i="1"/>
  <c r="O1753" i="1"/>
  <c r="O1822" i="1"/>
  <c r="O1886" i="1"/>
  <c r="O1950" i="1"/>
  <c r="O2014" i="1"/>
  <c r="O2078" i="1"/>
  <c r="O2142" i="1"/>
  <c r="O1719" i="1"/>
  <c r="O1783" i="1"/>
  <c r="O1843" i="1"/>
  <c r="O1907" i="1"/>
  <c r="O1971" i="1"/>
  <c r="O2035" i="1"/>
  <c r="O2099" i="1"/>
  <c r="O2163" i="1"/>
  <c r="O1742" i="1"/>
  <c r="O1806" i="1"/>
  <c r="O1869" i="1"/>
  <c r="O1933" i="1"/>
  <c r="O1997" i="1"/>
  <c r="O2061" i="1"/>
  <c r="O2125" i="1"/>
  <c r="O2306" i="1"/>
  <c r="O2338" i="1"/>
  <c r="O2370" i="1"/>
  <c r="O2402" i="1"/>
  <c r="O1285" i="1"/>
  <c r="O1953" i="1"/>
  <c r="O2307" i="1"/>
  <c r="O2432" i="1"/>
  <c r="O2496" i="1"/>
  <c r="O1744" i="1"/>
  <c r="O2000" i="1"/>
  <c r="O2337" i="1"/>
  <c r="O2447" i="1"/>
  <c r="O2511" i="1"/>
  <c r="O2575" i="1"/>
  <c r="O2639" i="1"/>
  <c r="O2703" i="1"/>
  <c r="O1740" i="1"/>
  <c r="O1976" i="1"/>
  <c r="O2335" i="1"/>
  <c r="O2446" i="1"/>
  <c r="O2510" i="1"/>
  <c r="O2477" i="1"/>
  <c r="O2600" i="1"/>
  <c r="O2682" i="1"/>
  <c r="O2765" i="1"/>
  <c r="O2829" i="1"/>
  <c r="O2105" i="1"/>
  <c r="O2558" i="1"/>
  <c r="O2645" i="1"/>
  <c r="O2732" i="1"/>
  <c r="O2799" i="1"/>
  <c r="O2863" i="1"/>
  <c r="O2896" i="1"/>
  <c r="O2413" i="1"/>
  <c r="O2578" i="1"/>
  <c r="O2665" i="1"/>
  <c r="O2754" i="1"/>
  <c r="O2818" i="1"/>
  <c r="O3130" i="1"/>
  <c r="O3146" i="1"/>
  <c r="O3162" i="1"/>
  <c r="O485" i="1"/>
  <c r="O958" i="1"/>
  <c r="O1142" i="1"/>
  <c r="O1275" i="1"/>
  <c r="O1507" i="1"/>
  <c r="O1635" i="1"/>
  <c r="O1708" i="1"/>
  <c r="O1430" i="1"/>
  <c r="O2230" i="1"/>
  <c r="O2294" i="1"/>
  <c r="O2940" i="1"/>
  <c r="O2977" i="1"/>
  <c r="O2993" i="1"/>
  <c r="O3009" i="1"/>
  <c r="O3025" i="1"/>
  <c r="O3041" i="1"/>
  <c r="O3057" i="1"/>
  <c r="O3073" i="1"/>
  <c r="O3089" i="1"/>
  <c r="O3105" i="1"/>
  <c r="O3121" i="1"/>
  <c r="O1741" i="1"/>
  <c r="O1805" i="1"/>
  <c r="O1871" i="1"/>
  <c r="O1935" i="1"/>
  <c r="O1999" i="1"/>
  <c r="O2063" i="1"/>
  <c r="O2127" i="1"/>
  <c r="O1221" i="1"/>
  <c r="O1771" i="1"/>
  <c r="O1834" i="1"/>
  <c r="O1898" i="1"/>
  <c r="O1962" i="1"/>
  <c r="O2026" i="1"/>
  <c r="O2090" i="1"/>
  <c r="O2154" i="1"/>
  <c r="O1730" i="1"/>
  <c r="O1794" i="1"/>
  <c r="O1860" i="1"/>
  <c r="O1924" i="1"/>
  <c r="O1988" i="1"/>
  <c r="O2052" i="1"/>
  <c r="O2116" i="1"/>
  <c r="O2180" i="1"/>
  <c r="O2332" i="1"/>
  <c r="O2364" i="1"/>
  <c r="O2396" i="1"/>
  <c r="O2428" i="1"/>
  <c r="O1896" i="1"/>
  <c r="O2152" i="1"/>
  <c r="O2411" i="1"/>
  <c r="O2484" i="1"/>
  <c r="O2548" i="1"/>
  <c r="O1961" i="1"/>
  <c r="O2313" i="1"/>
  <c r="O2435" i="1"/>
  <c r="O2499" i="1"/>
  <c r="O2563" i="1"/>
  <c r="O2627" i="1"/>
  <c r="O2688" i="1"/>
  <c r="O1389" i="1"/>
  <c r="O1937" i="1"/>
  <c r="O2311" i="1"/>
  <c r="O2434" i="1"/>
  <c r="O2498" i="1"/>
  <c r="O2429" i="1"/>
  <c r="O2584" i="1"/>
  <c r="O2666" i="1"/>
  <c r="O2747" i="1"/>
  <c r="O2814" i="1"/>
  <c r="O1920" i="1"/>
  <c r="O2538" i="1"/>
  <c r="O2629" i="1"/>
  <c r="O2707" i="1"/>
  <c r="O2784" i="1"/>
  <c r="O2848" i="1"/>
  <c r="O2890" i="1"/>
  <c r="O2317" i="1"/>
  <c r="O2562" i="1"/>
  <c r="O2649" i="1"/>
  <c r="O2737" i="1"/>
  <c r="O2809" i="1"/>
  <c r="O3127" i="1"/>
  <c r="O3143" i="1"/>
  <c r="O3159" i="1"/>
  <c r="O3175" i="1"/>
  <c r="O676" i="1"/>
  <c r="O725" i="1"/>
  <c r="O1422" i="1"/>
  <c r="O1459" i="1"/>
  <c r="O1587" i="1"/>
  <c r="O1684" i="1"/>
  <c r="O1249" i="1"/>
  <c r="O2206" i="1"/>
  <c r="O2270" i="1"/>
  <c r="O2916" i="1"/>
  <c r="O2971" i="1"/>
  <c r="O2987" i="1"/>
  <c r="O3003" i="1"/>
  <c r="O3019" i="1"/>
  <c r="O3035" i="1"/>
  <c r="O3051" i="1"/>
  <c r="O3067" i="1"/>
  <c r="O3083" i="1"/>
  <c r="O3099" i="1"/>
  <c r="O3115" i="1"/>
  <c r="O1349" i="1"/>
  <c r="O1781" i="1"/>
  <c r="O1847" i="1"/>
  <c r="O1911" i="1"/>
  <c r="O1975" i="1"/>
  <c r="O2039" i="1"/>
  <c r="O2103" i="1"/>
  <c r="O2167" i="1"/>
  <c r="O1747" i="1"/>
  <c r="O1810" i="1"/>
  <c r="O1874" i="1"/>
  <c r="O1938" i="1"/>
  <c r="O2002" i="1"/>
  <c r="O2066" i="1"/>
  <c r="O2130" i="1"/>
  <c r="O1157" i="1"/>
  <c r="O1770" i="1"/>
  <c r="O1836" i="1"/>
  <c r="O1900" i="1"/>
  <c r="O1964" i="1"/>
  <c r="O2028" i="1"/>
  <c r="O2092" i="1"/>
  <c r="O2156" i="1"/>
  <c r="O2320" i="1"/>
  <c r="O2352" i="1"/>
  <c r="O2384" i="1"/>
  <c r="O2416" i="1"/>
  <c r="O1796" i="1"/>
  <c r="O2056" i="1"/>
  <c r="O2363" i="1"/>
  <c r="O2460" i="1"/>
  <c r="O2524" i="1"/>
  <c r="O1865" i="1"/>
  <c r="O2121" i="1"/>
  <c r="O2393" i="1"/>
  <c r="O2475" i="1"/>
  <c r="O2539" i="1"/>
  <c r="O2603" i="1"/>
  <c r="O2667" i="1"/>
  <c r="O2728" i="1"/>
  <c r="O1841" i="1"/>
  <c r="O2097" i="1"/>
  <c r="O2391" i="1"/>
  <c r="O2474" i="1"/>
  <c r="O2016" i="1"/>
  <c r="O2552" i="1"/>
  <c r="O2634" i="1"/>
  <c r="O2715" i="1"/>
  <c r="O2790" i="1"/>
  <c r="O2854" i="1"/>
  <c r="O2457" i="1"/>
  <c r="O2597" i="1"/>
  <c r="O2675" i="1"/>
  <c r="O2760" i="1"/>
  <c r="O2824" i="1"/>
  <c r="O2878" i="1"/>
  <c r="O1824" i="1"/>
  <c r="O2525" i="1"/>
  <c r="O2617" i="1"/>
  <c r="O2705" i="1"/>
  <c r="O2785" i="1"/>
  <c r="O2849" i="1"/>
  <c r="O3137" i="1"/>
  <c r="O3153" i="1"/>
  <c r="O3169" i="1"/>
  <c r="O1302" i="1"/>
  <c r="O1110" i="1"/>
  <c r="O2960" i="1"/>
  <c r="O3030" i="1"/>
  <c r="O3094" i="1"/>
  <c r="O1830" i="1"/>
  <c r="O2086" i="1"/>
  <c r="O1851" i="1"/>
  <c r="O2107" i="1"/>
  <c r="O1877" i="1"/>
  <c r="O2133" i="1"/>
  <c r="O2406" i="1"/>
  <c r="O2440" i="1"/>
  <c r="O2353" i="1"/>
  <c r="O2647" i="1"/>
  <c r="O2351" i="1"/>
  <c r="O2609" i="1"/>
  <c r="O2325" i="1"/>
  <c r="O2807" i="1"/>
  <c r="O2592" i="1"/>
  <c r="O3132" i="1"/>
  <c r="O3181" i="1"/>
  <c r="O3197" i="1"/>
  <c r="O3213" i="1"/>
  <c r="O3229" i="1"/>
  <c r="O3245" i="1"/>
  <c r="O3261" i="1"/>
  <c r="O3277" i="1"/>
  <c r="O2660" i="1"/>
  <c r="O2899" i="1"/>
  <c r="O2811" i="1"/>
  <c r="O3290" i="1"/>
  <c r="O3306" i="1"/>
  <c r="O3322" i="1"/>
  <c r="O3338" i="1"/>
  <c r="O3354" i="1"/>
  <c r="O3370" i="1"/>
  <c r="O3386" i="1"/>
  <c r="O3402" i="1"/>
  <c r="O3418" i="1"/>
  <c r="O3434" i="1"/>
  <c r="O3450" i="1"/>
  <c r="O3466" i="1"/>
  <c r="O3482" i="1"/>
  <c r="O3498" i="1"/>
  <c r="O3514" i="1"/>
  <c r="O3530" i="1"/>
  <c r="O3546" i="1"/>
  <c r="O3562" i="1"/>
  <c r="O3578" i="1"/>
  <c r="O3594" i="1"/>
  <c r="O3610" i="1"/>
  <c r="O3626" i="1"/>
  <c r="O3642" i="1"/>
  <c r="O2557" i="1"/>
  <c r="O2871" i="1"/>
  <c r="O3657" i="1"/>
  <c r="O3689" i="1"/>
  <c r="O3721" i="1"/>
  <c r="O3746" i="1"/>
  <c r="O3778" i="1"/>
  <c r="O3810" i="1"/>
  <c r="O3842" i="1"/>
  <c r="O3874" i="1"/>
  <c r="O3906" i="1"/>
  <c r="O3938" i="1"/>
  <c r="O3970" i="1"/>
  <c r="O4002" i="1"/>
  <c r="O4034" i="1"/>
  <c r="O4053" i="1"/>
  <c r="O4069" i="1"/>
  <c r="O4085" i="1"/>
  <c r="O4101" i="1"/>
  <c r="O4117" i="1"/>
  <c r="O4133" i="1"/>
  <c r="O4149" i="1"/>
  <c r="O4165" i="1"/>
  <c r="O4181" i="1"/>
  <c r="O4197" i="1"/>
  <c r="O4213" i="1"/>
  <c r="O4229" i="1"/>
  <c r="O4245" i="1"/>
  <c r="O4261" i="1"/>
  <c r="O4277" i="1"/>
  <c r="O4293" i="1"/>
  <c r="O548" i="1"/>
  <c r="O1579" i="1"/>
  <c r="O2266" i="1"/>
  <c r="O3002" i="1"/>
  <c r="O3066" i="1"/>
  <c r="O1197" i="1"/>
  <c r="O1974" i="1"/>
  <c r="O1743" i="1"/>
  <c r="O1995" i="1"/>
  <c r="O1766" i="1"/>
  <c r="O2021" i="1"/>
  <c r="O2350" i="1"/>
  <c r="O2049" i="1"/>
  <c r="O1840" i="1"/>
  <c r="O2535" i="1"/>
  <c r="O1816" i="1"/>
  <c r="O1945" i="1"/>
  <c r="O2789" i="1"/>
  <c r="O2674" i="1"/>
  <c r="O1768" i="1"/>
  <c r="O2778" i="1"/>
  <c r="O3168" i="1"/>
  <c r="O3190" i="1"/>
  <c r="O3206" i="1"/>
  <c r="O3222" i="1"/>
  <c r="O3238" i="1"/>
  <c r="O3254" i="1"/>
  <c r="O3270" i="1"/>
  <c r="O2465" i="1"/>
  <c r="O2828" i="1"/>
  <c r="O2669" i="1"/>
  <c r="O3283" i="1"/>
  <c r="O3299" i="1"/>
  <c r="O3315" i="1"/>
  <c r="O3331" i="1"/>
  <c r="O3347" i="1"/>
  <c r="O3363" i="1"/>
  <c r="O3379" i="1"/>
  <c r="O3395" i="1"/>
  <c r="O3411" i="1"/>
  <c r="O3427" i="1"/>
  <c r="O3443" i="1"/>
  <c r="O3459" i="1"/>
  <c r="O3475" i="1"/>
  <c r="O3491" i="1"/>
  <c r="O3507" i="1"/>
  <c r="O3523" i="1"/>
  <c r="O3539" i="1"/>
  <c r="O3555" i="1"/>
  <c r="O3571" i="1"/>
  <c r="O3587" i="1"/>
  <c r="O3603" i="1"/>
  <c r="O3619" i="1"/>
  <c r="O3635" i="1"/>
  <c r="O1856" i="1"/>
  <c r="O2755" i="1"/>
  <c r="O2756" i="1"/>
  <c r="O3675" i="1"/>
  <c r="O3707" i="1"/>
  <c r="O2788" i="1"/>
  <c r="O3764" i="1"/>
  <c r="O3796" i="1"/>
  <c r="O3828" i="1"/>
  <c r="O3860" i="1"/>
  <c r="O3892" i="1"/>
  <c r="O3924" i="1"/>
  <c r="O3956" i="1"/>
  <c r="O3988" i="1"/>
  <c r="O4020" i="1"/>
  <c r="O4046" i="1"/>
  <c r="O4062" i="1"/>
  <c r="O4078" i="1"/>
  <c r="O4094" i="1"/>
  <c r="O4110" i="1"/>
  <c r="O4126" i="1"/>
  <c r="O4142" i="1"/>
  <c r="O4158" i="1"/>
  <c r="O4174" i="1"/>
  <c r="O4190" i="1"/>
  <c r="O4206" i="1"/>
  <c r="O4222" i="1"/>
  <c r="O4238" i="1"/>
  <c r="O4254" i="1"/>
  <c r="O4270" i="1"/>
  <c r="O4286" i="1"/>
  <c r="O4302" i="1"/>
  <c r="O1339" i="1"/>
  <c r="O1438" i="1"/>
  <c r="O2978" i="1"/>
  <c r="O3042" i="1"/>
  <c r="O3106" i="1"/>
  <c r="O1878" i="1"/>
  <c r="O2134" i="1"/>
  <c r="O1899" i="1"/>
  <c r="O2155" i="1"/>
  <c r="O1925" i="1"/>
  <c r="O2181" i="1"/>
  <c r="O1085" i="1"/>
  <c r="O2488" i="1"/>
  <c r="O2439" i="1"/>
  <c r="O2695" i="1"/>
  <c r="O2438" i="1"/>
  <c r="O2676" i="1"/>
  <c r="O2546" i="1"/>
  <c r="O2855" i="1"/>
  <c r="O2656" i="1"/>
  <c r="O3144" i="1"/>
  <c r="O3184" i="1"/>
  <c r="O3200" i="1"/>
  <c r="O3216" i="1"/>
  <c r="O3232" i="1"/>
  <c r="O3248" i="1"/>
  <c r="O3264" i="1"/>
  <c r="O3280" i="1"/>
  <c r="O2716" i="1"/>
  <c r="O2513" i="1"/>
  <c r="O2873" i="1"/>
  <c r="O3293" i="1"/>
  <c r="O3309" i="1"/>
  <c r="O3325" i="1"/>
  <c r="O3341" i="1"/>
  <c r="O3357" i="1"/>
  <c r="O3373" i="1"/>
  <c r="O3389" i="1"/>
  <c r="O3405" i="1"/>
  <c r="O3421" i="1"/>
  <c r="O3437" i="1"/>
  <c r="O3453" i="1"/>
  <c r="O3469" i="1"/>
  <c r="O3485" i="1"/>
  <c r="O3501" i="1"/>
  <c r="O3517" i="1"/>
  <c r="O3533" i="1"/>
  <c r="O3549" i="1"/>
  <c r="O3565" i="1"/>
  <c r="O3581" i="1"/>
  <c r="O3597" i="1"/>
  <c r="O3613" i="1"/>
  <c r="O3629" i="1"/>
  <c r="O3645" i="1"/>
  <c r="O2621" i="1"/>
  <c r="O2895" i="1"/>
  <c r="O3663" i="1"/>
  <c r="O3695" i="1"/>
  <c r="O3727" i="1"/>
  <c r="O3752" i="1"/>
  <c r="O3784" i="1"/>
  <c r="O3816" i="1"/>
  <c r="O3848" i="1"/>
  <c r="O3880" i="1"/>
  <c r="O3912" i="1"/>
  <c r="O3944" i="1"/>
  <c r="O3976" i="1"/>
  <c r="O4008" i="1"/>
  <c r="O4040" i="1"/>
  <c r="O4056" i="1"/>
  <c r="O4072" i="1"/>
  <c r="O4088" i="1"/>
  <c r="O4104" i="1"/>
  <c r="O4120" i="1"/>
  <c r="O4136" i="1"/>
  <c r="O4152" i="1"/>
  <c r="O4168" i="1"/>
  <c r="O4184" i="1"/>
  <c r="O4200" i="1"/>
  <c r="O4216" i="1"/>
  <c r="O4232" i="1"/>
  <c r="O4248" i="1"/>
  <c r="O4264" i="1"/>
  <c r="O4280" i="1"/>
  <c r="O4296" i="1"/>
  <c r="O2928" i="1"/>
  <c r="O2054" i="1"/>
  <c r="O2101" i="1"/>
  <c r="O2615" i="1"/>
  <c r="O2775" i="1"/>
  <c r="O3195" i="1"/>
  <c r="O3259" i="1"/>
  <c r="O2779" i="1"/>
  <c r="O3336" i="1"/>
  <c r="O3400" i="1"/>
  <c r="O3464" i="1"/>
  <c r="O3528" i="1"/>
  <c r="O3592" i="1"/>
  <c r="O2518" i="1"/>
  <c r="O3717" i="1"/>
  <c r="O3838" i="1"/>
  <c r="O3966" i="1"/>
  <c r="O4067" i="1"/>
  <c r="O4131" i="1"/>
  <c r="O4195" i="1"/>
  <c r="O4259" i="1"/>
  <c r="O4309" i="1"/>
  <c r="O4325" i="1"/>
  <c r="O4341" i="1"/>
  <c r="O4357" i="1"/>
  <c r="O2691" i="1"/>
  <c r="O3670" i="1"/>
  <c r="O3702" i="1"/>
  <c r="O3733" i="1"/>
  <c r="O3857" i="1"/>
  <c r="O3985" i="1"/>
  <c r="O5634" i="1"/>
  <c r="O5650" i="1"/>
  <c r="O5666" i="1"/>
  <c r="O5682" i="1"/>
  <c r="O5698" i="1"/>
  <c r="O5714" i="1"/>
  <c r="O5730" i="1"/>
  <c r="O5746" i="1"/>
  <c r="O5762" i="1"/>
  <c r="O5778" i="1"/>
  <c r="O5794" i="1"/>
  <c r="O5810" i="1"/>
  <c r="O5826" i="1"/>
  <c r="O5842" i="1"/>
  <c r="O5858" i="1"/>
  <c r="O3839" i="1"/>
  <c r="O3967" i="1"/>
  <c r="O4383" i="1"/>
  <c r="O4415" i="1"/>
  <c r="O4447" i="1"/>
  <c r="O4479" i="1"/>
  <c r="O4511" i="1"/>
  <c r="O4543" i="1"/>
  <c r="O4575" i="1"/>
  <c r="O4607" i="1"/>
  <c r="O4639" i="1"/>
  <c r="O4671" i="1"/>
  <c r="O4703" i="1"/>
  <c r="O4735" i="1"/>
  <c r="O4767" i="1"/>
  <c r="O4799" i="1"/>
  <c r="O4831" i="1"/>
  <c r="O4863" i="1"/>
  <c r="O4895" i="1"/>
  <c r="O4927" i="1"/>
  <c r="O4959" i="1"/>
  <c r="O4977" i="1"/>
  <c r="O4993" i="1"/>
  <c r="O5013" i="1"/>
  <c r="O5045" i="1"/>
  <c r="O5077" i="1"/>
  <c r="O5109" i="1"/>
  <c r="O5142" i="1"/>
  <c r="O5174" i="1"/>
  <c r="O5206" i="1"/>
  <c r="O5238" i="1"/>
  <c r="O5270" i="1"/>
  <c r="O5302" i="1"/>
  <c r="O5334" i="1"/>
  <c r="O5366" i="1"/>
  <c r="O5398" i="1"/>
  <c r="O5430" i="1"/>
  <c r="O5462" i="1"/>
  <c r="O5494" i="1"/>
  <c r="O1345" i="1"/>
  <c r="O1862" i="1"/>
  <c r="O1909" i="1"/>
  <c r="O2417" i="1"/>
  <c r="O2505" i="1"/>
  <c r="O3183" i="1"/>
  <c r="O3247" i="1"/>
  <c r="O2449" i="1"/>
  <c r="O3324" i="1"/>
  <c r="O3388" i="1"/>
  <c r="O3452" i="1"/>
  <c r="O3516" i="1"/>
  <c r="O3580" i="1"/>
  <c r="O3644" i="1"/>
  <c r="O3693" i="1"/>
  <c r="O3814" i="1"/>
  <c r="O3942" i="1"/>
  <c r="O4055" i="1"/>
  <c r="O4119" i="1"/>
  <c r="O4183" i="1"/>
  <c r="O4247" i="1"/>
  <c r="O4306" i="1"/>
  <c r="O4322" i="1"/>
  <c r="O4338" i="1"/>
  <c r="O4354" i="1"/>
  <c r="O4370" i="1"/>
  <c r="O3664" i="1"/>
  <c r="O3696" i="1"/>
  <c r="O3728" i="1"/>
  <c r="O3833" i="1"/>
  <c r="O3961" i="1"/>
  <c r="O5631" i="1"/>
  <c r="O5647" i="1"/>
  <c r="O5663" i="1"/>
  <c r="O5679" i="1"/>
  <c r="O5695" i="1"/>
  <c r="O5711" i="1"/>
  <c r="O5727" i="1"/>
  <c r="O5743" i="1"/>
  <c r="O5759" i="1"/>
  <c r="O5775" i="1"/>
  <c r="O5791" i="1"/>
  <c r="O5807" i="1"/>
  <c r="O5823" i="1"/>
  <c r="O5839" i="1"/>
  <c r="O5855" i="1"/>
  <c r="O3815" i="1"/>
  <c r="O3943" i="1"/>
  <c r="O4377" i="1"/>
  <c r="O4409" i="1"/>
  <c r="O4441" i="1"/>
  <c r="O4473" i="1"/>
  <c r="O4505" i="1"/>
  <c r="O4537" i="1"/>
  <c r="O4569" i="1"/>
  <c r="O4601" i="1"/>
  <c r="O4633" i="1"/>
  <c r="O4665" i="1"/>
  <c r="O4697" i="1"/>
  <c r="O4729" i="1"/>
  <c r="O4761" i="1"/>
  <c r="O4793" i="1"/>
  <c r="O4825" i="1"/>
  <c r="O4857" i="1"/>
  <c r="O4889" i="1"/>
  <c r="O4921" i="1"/>
  <c r="O4953" i="1"/>
  <c r="O4974" i="1"/>
  <c r="O4990" i="1"/>
  <c r="O5007" i="1"/>
  <c r="O5039" i="1"/>
  <c r="O5071" i="1"/>
  <c r="O5103" i="1"/>
  <c r="O5136" i="1"/>
  <c r="O5168" i="1"/>
  <c r="O5200" i="1"/>
  <c r="O5232" i="1"/>
  <c r="O5264" i="1"/>
  <c r="O5296" i="1"/>
  <c r="O5328" i="1"/>
  <c r="O5360" i="1"/>
  <c r="O5392" i="1"/>
  <c r="O5424" i="1"/>
  <c r="O5456" i="1"/>
  <c r="O5488" i="1"/>
  <c r="O1483" i="1"/>
  <c r="O1413" i="1"/>
  <c r="O2740" i="1"/>
  <c r="O3235" i="1"/>
  <c r="O3312" i="1"/>
  <c r="O3440" i="1"/>
  <c r="O3568" i="1"/>
  <c r="O3669" i="1"/>
  <c r="O3918" i="1"/>
  <c r="O4107" i="1"/>
  <c r="O4235" i="1"/>
  <c r="O4319" i="1"/>
  <c r="O4351" i="1"/>
  <c r="O3658" i="1"/>
  <c r="O3722" i="1"/>
  <c r="O3937" i="1"/>
  <c r="O5644" i="1"/>
  <c r="O5676" i="1"/>
  <c r="O5708" i="1"/>
  <c r="O5740" i="1"/>
  <c r="O5772" i="1"/>
  <c r="O5804" i="1"/>
  <c r="O5836" i="1"/>
  <c r="O3791" i="1"/>
  <c r="O4371" i="1"/>
  <c r="O4435" i="1"/>
  <c r="O4499" i="1"/>
  <c r="O4563" i="1"/>
  <c r="O4627" i="1"/>
  <c r="O4691" i="1"/>
  <c r="O4755" i="1"/>
  <c r="O4819" i="1"/>
  <c r="O4883" i="1"/>
  <c r="O4947" i="1"/>
  <c r="O4987" i="1"/>
  <c r="O5033" i="1"/>
  <c r="O5097" i="1"/>
  <c r="O5162" i="1"/>
  <c r="O5226" i="1"/>
  <c r="O5290" i="1"/>
  <c r="O5354" i="1"/>
  <c r="O5418" i="1"/>
  <c r="O5482" i="1"/>
  <c r="O5530" i="1"/>
  <c r="O5562" i="1"/>
  <c r="O5594" i="1"/>
  <c r="O2877" i="1"/>
  <c r="O3845" i="1"/>
  <c r="O3973" i="1"/>
  <c r="O5866" i="1"/>
  <c r="O5882" i="1"/>
  <c r="O5898" i="1"/>
  <c r="O5914" i="1"/>
  <c r="O5930" i="1"/>
  <c r="O5946" i="1"/>
  <c r="O5962" i="1"/>
  <c r="O5978" i="1"/>
  <c r="O5994" i="1"/>
  <c r="O6010" i="1"/>
  <c r="O6026" i="1"/>
  <c r="O6042" i="1"/>
  <c r="O6058" i="1"/>
  <c r="O6074" i="1"/>
  <c r="O6090" i="1"/>
  <c r="O6106" i="1"/>
  <c r="O6122" i="1"/>
  <c r="O6138" i="1"/>
  <c r="O6154" i="1"/>
  <c r="O6170" i="1"/>
  <c r="O6186" i="1"/>
  <c r="O6202" i="1"/>
  <c r="O6218" i="1"/>
  <c r="O6234" i="1"/>
  <c r="O6250" i="1"/>
  <c r="O6266" i="1"/>
  <c r="O6282" i="1"/>
  <c r="O6298" i="1"/>
  <c r="O6314" i="1"/>
  <c r="O6330" i="1"/>
  <c r="O6346" i="1"/>
  <c r="O6362" i="1"/>
  <c r="O6378" i="1"/>
  <c r="O6394" i="1"/>
  <c r="O6410" i="1"/>
  <c r="O6426" i="1"/>
  <c r="O6442" i="1"/>
  <c r="O6458" i="1"/>
  <c r="O6474" i="1"/>
  <c r="O6490" i="1"/>
  <c r="O6506" i="1"/>
  <c r="O6522" i="1"/>
  <c r="O6538" i="1"/>
  <c r="O6554" i="1"/>
  <c r="O6570" i="1"/>
  <c r="O3947" i="1"/>
  <c r="O4482" i="1"/>
  <c r="O4610" i="1"/>
  <c r="O4738" i="1"/>
  <c r="O4866" i="1"/>
  <c r="O5030" i="1"/>
  <c r="O5155" i="1"/>
  <c r="O5283" i="1"/>
  <c r="O5411" i="1"/>
  <c r="O5539" i="1"/>
  <c r="O3875" i="1"/>
  <c r="O4452" i="1"/>
  <c r="O4580" i="1"/>
  <c r="O4708" i="1"/>
  <c r="O4836" i="1"/>
  <c r="O5012" i="1"/>
  <c r="O5145" i="1"/>
  <c r="O5273" i="1"/>
  <c r="O5401" i="1"/>
  <c r="O5529" i="1"/>
  <c r="O6588" i="1"/>
  <c r="O6620" i="1"/>
  <c r="O6652" i="1"/>
  <c r="O6684" i="1"/>
  <c r="O6716" i="1"/>
  <c r="O6748" i="1"/>
  <c r="O6780" i="1"/>
  <c r="O6812" i="1"/>
  <c r="O6844" i="1"/>
  <c r="O6876" i="1"/>
  <c r="O6908" i="1"/>
  <c r="O6936" i="1"/>
  <c r="O6952" i="1"/>
  <c r="O6968" i="1"/>
  <c r="O6984" i="1"/>
  <c r="O7000" i="1"/>
  <c r="O7016" i="1"/>
  <c r="O7032" i="1"/>
  <c r="O7048" i="1"/>
  <c r="O7064" i="1"/>
  <c r="O7080" i="1"/>
  <c r="O7096" i="1"/>
  <c r="O7112" i="1"/>
  <c r="O7128" i="1"/>
  <c r="O7144" i="1"/>
  <c r="O7160" i="1"/>
  <c r="O7176" i="1"/>
  <c r="O7192" i="1"/>
  <c r="O7208" i="1"/>
  <c r="O7224" i="1"/>
  <c r="O7240" i="1"/>
  <c r="O7256" i="1"/>
  <c r="O7272" i="1"/>
  <c r="O7288" i="1"/>
  <c r="O7304" i="1"/>
  <c r="O7320" i="1"/>
  <c r="O4398" i="1"/>
  <c r="O4526" i="1"/>
  <c r="O4654" i="1"/>
  <c r="O4782" i="1"/>
  <c r="O4910" i="1"/>
  <c r="O5082" i="1"/>
  <c r="O5207" i="1"/>
  <c r="O5335" i="1"/>
  <c r="O5463" i="1"/>
  <c r="O5591" i="1"/>
  <c r="O4672" i="1"/>
  <c r="O5189" i="1"/>
  <c r="O6595" i="1"/>
  <c r="O6723" i="1"/>
  <c r="O6851" i="1"/>
  <c r="O7333" i="1"/>
  <c r="O7365" i="1"/>
  <c r="O7397" i="1"/>
  <c r="O7429" i="1"/>
  <c r="O7461" i="1"/>
  <c r="O7493" i="1"/>
  <c r="O1729" i="1"/>
  <c r="O1904" i="1"/>
  <c r="O3172" i="1"/>
  <c r="O2835" i="1"/>
  <c r="O3380" i="1"/>
  <c r="O3508" i="1"/>
  <c r="O3636" i="1"/>
  <c r="O3798" i="1"/>
  <c r="O4047" i="1"/>
  <c r="O4175" i="1"/>
  <c r="O4303" i="1"/>
  <c r="O4336" i="1"/>
  <c r="O4368" i="1"/>
  <c r="O3692" i="1"/>
  <c r="O3817" i="1"/>
  <c r="O5629" i="1"/>
  <c r="O5661" i="1"/>
  <c r="O5693" i="1"/>
  <c r="O5725" i="1"/>
  <c r="O5757" i="1"/>
  <c r="O5789" i="1"/>
  <c r="O5821" i="1"/>
  <c r="O5853" i="1"/>
  <c r="O3927" i="1"/>
  <c r="O4405" i="1"/>
  <c r="O4469" i="1"/>
  <c r="O4533" i="1"/>
  <c r="O4597" i="1"/>
  <c r="O4661" i="1"/>
  <c r="O4725" i="1"/>
  <c r="O4789" i="1"/>
  <c r="O4853" i="1"/>
  <c r="O4917" i="1"/>
  <c r="O4972" i="1"/>
  <c r="O5004" i="1"/>
  <c r="O5067" i="1"/>
  <c r="O5132" i="1"/>
  <c r="O5196" i="1"/>
  <c r="O5260" i="1"/>
  <c r="O5324" i="1"/>
  <c r="O5388" i="1"/>
  <c r="O5452" i="1"/>
  <c r="O5516" i="1"/>
  <c r="O5548" i="1"/>
  <c r="O5580" i="1"/>
  <c r="O5612" i="1"/>
  <c r="O3789" i="1"/>
  <c r="O3917" i="1"/>
  <c r="O5859" i="1"/>
  <c r="O5875" i="1"/>
  <c r="O5891" i="1"/>
  <c r="O5907" i="1"/>
  <c r="O5923" i="1"/>
  <c r="O5939" i="1"/>
  <c r="O5955" i="1"/>
  <c r="O5971" i="1"/>
  <c r="O5987" i="1"/>
  <c r="O6003" i="1"/>
  <c r="O6019" i="1"/>
  <c r="O6035" i="1"/>
  <c r="O6051" i="1"/>
  <c r="O6067" i="1"/>
  <c r="O6083" i="1"/>
  <c r="O6099" i="1"/>
  <c r="O6115" i="1"/>
  <c r="O6131" i="1"/>
  <c r="O6147" i="1"/>
  <c r="O6163" i="1"/>
  <c r="O6179" i="1"/>
  <c r="O6195" i="1"/>
  <c r="O6211" i="1"/>
  <c r="O6227" i="1"/>
  <c r="O6243" i="1"/>
  <c r="O6259" i="1"/>
  <c r="O6275" i="1"/>
  <c r="O6291" i="1"/>
  <c r="O6307" i="1"/>
  <c r="O6323" i="1"/>
  <c r="O6339" i="1"/>
  <c r="O6355" i="1"/>
  <c r="O6371" i="1"/>
  <c r="O6387" i="1"/>
  <c r="O6403" i="1"/>
  <c r="O6419" i="1"/>
  <c r="O6435" i="1"/>
  <c r="O6451" i="1"/>
  <c r="O6467" i="1"/>
  <c r="O6483" i="1"/>
  <c r="O6499" i="1"/>
  <c r="O6515" i="1"/>
  <c r="O6531" i="1"/>
  <c r="O6547" i="1"/>
  <c r="O6563" i="1"/>
  <c r="O3732" i="1"/>
  <c r="O4426" i="1"/>
  <c r="O4554" i="1"/>
  <c r="O4682" i="1"/>
  <c r="O4810" i="1"/>
  <c r="O4938" i="1"/>
  <c r="O5102" i="1"/>
  <c r="O5227" i="1"/>
  <c r="O5355" i="1"/>
  <c r="O5483" i="1"/>
  <c r="O5611" i="1"/>
  <c r="O4396" i="1"/>
  <c r="O4524" i="1"/>
  <c r="O4652" i="1"/>
  <c r="O4780" i="1"/>
  <c r="O4908" i="1"/>
  <c r="O5084" i="1"/>
  <c r="O5217" i="1"/>
  <c r="O5345" i="1"/>
  <c r="O5473" i="1"/>
  <c r="O5601" i="1"/>
  <c r="O6606" i="1"/>
  <c r="O6638" i="1"/>
  <c r="O6670" i="1"/>
  <c r="O6702" i="1"/>
  <c r="O6734" i="1"/>
  <c r="O6766" i="1"/>
  <c r="O6798" i="1"/>
  <c r="O6830" i="1"/>
  <c r="O6862" i="1"/>
  <c r="O6894" i="1"/>
  <c r="O6926" i="1"/>
  <c r="O6945" i="1"/>
  <c r="O6961" i="1"/>
  <c r="O6977" i="1"/>
  <c r="O6993" i="1"/>
  <c r="O7009" i="1"/>
  <c r="O7025" i="1"/>
  <c r="O7041" i="1"/>
  <c r="O7057" i="1"/>
  <c r="O7073" i="1"/>
  <c r="O7089" i="1"/>
  <c r="O7105" i="1"/>
  <c r="O7121" i="1"/>
  <c r="O7137" i="1"/>
  <c r="O7153" i="1"/>
  <c r="O7169" i="1"/>
  <c r="O7185" i="1"/>
  <c r="O7201" i="1"/>
  <c r="O7217" i="1"/>
  <c r="O7233" i="1"/>
  <c r="O7249" i="1"/>
  <c r="O7265" i="1"/>
  <c r="O7281" i="1"/>
  <c r="O7297" i="1"/>
  <c r="O7313" i="1"/>
  <c r="O3931" i="1"/>
  <c r="O4470" i="1"/>
  <c r="O4598" i="1"/>
  <c r="O4726" i="1"/>
  <c r="O4854" i="1"/>
  <c r="O5026" i="1"/>
  <c r="O5151" i="1"/>
  <c r="O5279" i="1"/>
  <c r="O5407" i="1"/>
  <c r="O5535" i="1"/>
  <c r="O4448" i="1"/>
  <c r="O4960" i="1"/>
  <c r="O5477" i="1"/>
  <c r="O6667" i="1"/>
  <c r="O6795" i="1"/>
  <c r="O6923" i="1"/>
  <c r="O7351" i="1"/>
  <c r="O7383" i="1"/>
  <c r="O7415" i="1"/>
  <c r="O7447" i="1"/>
  <c r="O7479" i="1"/>
  <c r="O2218" i="1"/>
  <c r="O2613" i="1"/>
  <c r="O3328" i="1"/>
  <c r="O3584" i="1"/>
  <c r="O3950" i="1"/>
  <c r="O4251" i="1"/>
  <c r="O4355" i="1"/>
  <c r="O2795" i="1"/>
  <c r="O5648" i="1"/>
  <c r="O5712" i="1"/>
  <c r="O5776" i="1"/>
  <c r="O5840" i="1"/>
  <c r="O4379" i="1"/>
  <c r="O4507" i="1"/>
  <c r="O4635" i="1"/>
  <c r="O4763" i="1"/>
  <c r="O4891" i="1"/>
  <c r="O4991" i="1"/>
  <c r="O5105" i="1"/>
  <c r="O5234" i="1"/>
  <c r="O5362" i="1"/>
  <c r="O5490" i="1"/>
  <c r="O5566" i="1"/>
  <c r="O3735" i="1"/>
  <c r="O3989" i="1"/>
  <c r="O5884" i="1"/>
  <c r="O5916" i="1"/>
  <c r="O5948" i="1"/>
  <c r="O5980" i="1"/>
  <c r="O6012" i="1"/>
  <c r="O6044" i="1"/>
  <c r="O6076" i="1"/>
  <c r="O6108" i="1"/>
  <c r="O6140" i="1"/>
  <c r="O6172" i="1"/>
  <c r="O6204" i="1"/>
  <c r="O6236" i="1"/>
  <c r="O6268" i="1"/>
  <c r="O6300" i="1"/>
  <c r="O6332" i="1"/>
  <c r="O6364" i="1"/>
  <c r="O6396" i="1"/>
  <c r="O6428" i="1"/>
  <c r="O6460" i="1"/>
  <c r="O6492" i="1"/>
  <c r="O6524" i="1"/>
  <c r="O6556" i="1"/>
  <c r="O4011" i="1"/>
  <c r="O4626" i="1"/>
  <c r="O4882" i="1"/>
  <c r="O5171" i="1"/>
  <c r="O5427" i="1"/>
  <c r="O3939" i="1"/>
  <c r="O4596" i="1"/>
  <c r="O4852" i="1"/>
  <c r="O5161" i="1"/>
  <c r="O5417" i="1"/>
  <c r="O6592" i="1"/>
  <c r="O6656" i="1"/>
  <c r="O6720" i="1"/>
  <c r="O6784" i="1"/>
  <c r="O6848" i="1"/>
  <c r="O6912" i="1"/>
  <c r="O6954" i="1"/>
  <c r="O6986" i="1"/>
  <c r="O7018" i="1"/>
  <c r="O2282" i="1"/>
  <c r="O2700" i="1"/>
  <c r="O3332" i="1"/>
  <c r="O3588" i="1"/>
  <c r="O3958" i="1"/>
  <c r="O4255" i="1"/>
  <c r="O4356" i="1"/>
  <c r="O2852" i="1"/>
  <c r="O5649" i="1"/>
  <c r="O5713" i="1"/>
  <c r="O5777" i="1"/>
  <c r="O5841" i="1"/>
  <c r="O4381" i="1"/>
  <c r="O4509" i="1"/>
  <c r="O4637" i="1"/>
  <c r="O4765" i="1"/>
  <c r="O4893" i="1"/>
  <c r="O4992" i="1"/>
  <c r="O5107" i="1"/>
  <c r="O5236" i="1"/>
  <c r="O5364" i="1"/>
  <c r="O5492" i="1"/>
  <c r="O5568" i="1"/>
  <c r="O3741" i="1"/>
  <c r="O3997" i="1"/>
  <c r="O5885" i="1"/>
  <c r="O5917" i="1"/>
  <c r="O5949" i="1"/>
  <c r="O5981" i="1"/>
  <c r="O6013" i="1"/>
  <c r="O6045" i="1"/>
  <c r="O6077" i="1"/>
  <c r="O6109" i="1"/>
  <c r="O6141" i="1"/>
  <c r="O6173" i="1"/>
  <c r="O6205" i="1"/>
  <c r="O6237" i="1"/>
  <c r="O6269" i="1"/>
  <c r="O6301" i="1"/>
  <c r="O6333" i="1"/>
  <c r="O6365" i="1"/>
  <c r="O6397" i="1"/>
  <c r="O6429" i="1"/>
  <c r="O6461" i="1"/>
  <c r="O6493" i="1"/>
  <c r="O6525" i="1"/>
  <c r="O6557" i="1"/>
  <c r="O4378" i="1"/>
  <c r="O4634" i="1"/>
  <c r="O4890" i="1"/>
  <c r="O5179" i="1"/>
  <c r="O5435" i="1"/>
  <c r="O3971" i="1"/>
  <c r="O4604" i="1"/>
  <c r="O4860" i="1"/>
  <c r="O5169" i="1"/>
  <c r="O5425" i="1"/>
  <c r="O6594" i="1"/>
  <c r="O6658" i="1"/>
  <c r="O6722" i="1"/>
  <c r="O6786" i="1"/>
  <c r="O6850" i="1"/>
  <c r="O6914" i="1"/>
  <c r="O6955" i="1"/>
  <c r="O6987" i="1"/>
  <c r="O7019" i="1"/>
  <c r="O3054" i="1"/>
  <c r="O2725" i="1"/>
  <c r="O3360" i="1"/>
  <c r="O3616" i="1"/>
  <c r="O4014" i="1"/>
  <c r="O4283" i="1"/>
  <c r="O4363" i="1"/>
  <c r="O3777" i="1"/>
  <c r="O5656" i="1"/>
  <c r="O5720" i="1"/>
  <c r="O5784" i="1"/>
  <c r="O5848" i="1"/>
  <c r="O4395" i="1"/>
  <c r="O4523" i="1"/>
  <c r="O4651" i="1"/>
  <c r="O4779" i="1"/>
  <c r="O4907" i="1"/>
  <c r="O4999" i="1"/>
  <c r="O5122" i="1"/>
  <c r="O5250" i="1"/>
  <c r="O5378" i="1"/>
  <c r="O5506" i="1"/>
  <c r="O3620" i="1"/>
  <c r="O3785" i="1"/>
  <c r="O5849" i="1"/>
  <c r="O4781" i="1"/>
  <c r="O5252" i="1"/>
  <c r="O5576" i="1"/>
  <c r="O4029" i="1"/>
  <c r="O5921" i="1"/>
  <c r="O5985" i="1"/>
  <c r="O6049" i="1"/>
  <c r="O6113" i="1"/>
  <c r="O6177" i="1"/>
  <c r="O6241" i="1"/>
  <c r="O6305" i="1"/>
  <c r="O6369" i="1"/>
  <c r="O6433" i="1"/>
  <c r="O6497" i="1"/>
  <c r="O6561" i="1"/>
  <c r="O4666" i="1"/>
  <c r="O5211" i="1"/>
  <c r="O4380" i="1"/>
  <c r="O4892" i="1"/>
  <c r="O5457" i="1"/>
  <c r="O6666" i="1"/>
  <c r="O6794" i="1"/>
  <c r="O6922" i="1"/>
  <c r="O6991" i="1"/>
  <c r="O7051" i="1"/>
  <c r="O7083" i="1"/>
  <c r="O7115" i="1"/>
  <c r="O7147" i="1"/>
  <c r="O7179" i="1"/>
  <c r="O7211" i="1"/>
  <c r="O7243" i="1"/>
  <c r="O7275" i="1"/>
  <c r="O7307" i="1"/>
  <c r="O4422" i="1"/>
  <c r="O4678" i="1"/>
  <c r="O4934" i="1"/>
  <c r="O5231" i="1"/>
  <c r="O5487" i="1"/>
  <c r="O4768" i="1"/>
  <c r="O6619" i="1"/>
  <c r="O6875" i="1"/>
  <c r="O7371" i="1"/>
  <c r="O7435" i="1"/>
  <c r="O7499" i="1"/>
  <c r="O7535" i="1"/>
  <c r="O7567" i="1"/>
  <c r="O7599" i="1"/>
  <c r="O7631" i="1"/>
  <c r="O7663" i="1"/>
  <c r="O7695" i="1"/>
  <c r="O7727" i="1"/>
  <c r="O7800" i="1"/>
  <c r="O7832" i="1"/>
  <c r="O7864" i="1"/>
  <c r="O7896" i="1"/>
  <c r="O7928" i="1"/>
  <c r="O7960" i="1"/>
  <c r="O7992" i="1"/>
  <c r="O8024" i="1"/>
  <c r="O8055" i="1"/>
  <c r="O8087" i="1"/>
  <c r="O8119" i="1"/>
  <c r="O8151" i="1"/>
  <c r="O8183" i="1"/>
  <c r="O8215" i="1"/>
  <c r="O8247" i="1"/>
  <c r="O8279" i="1"/>
  <c r="O8311" i="1"/>
  <c r="O8343" i="1"/>
  <c r="O8375" i="1"/>
  <c r="O8407" i="1"/>
  <c r="O8439" i="1"/>
  <c r="O8471" i="1"/>
  <c r="O8503" i="1"/>
  <c r="O8535" i="1"/>
  <c r="O8567" i="1"/>
  <c r="O8599" i="1"/>
  <c r="O8631" i="1"/>
  <c r="O8663" i="1"/>
  <c r="O8695" i="1"/>
  <c r="O8727" i="1"/>
  <c r="O8749" i="1"/>
  <c r="O8765" i="1"/>
  <c r="O8781" i="1"/>
  <c r="O4648" i="1"/>
  <c r="O5213" i="1"/>
  <c r="O6609" i="1"/>
  <c r="O6737" i="1"/>
  <c r="O6865" i="1"/>
  <c r="O4528" i="1"/>
  <c r="O5088" i="1"/>
  <c r="O5621" i="1"/>
  <c r="O6703" i="1"/>
  <c r="O6831" i="1"/>
  <c r="O7330" i="1"/>
  <c r="O7362" i="1"/>
  <c r="O7394" i="1"/>
  <c r="O7426" i="1"/>
  <c r="O7458" i="1"/>
  <c r="O7490" i="1"/>
  <c r="O7522" i="1"/>
  <c r="O7554" i="1"/>
  <c r="O7586" i="1"/>
  <c r="O7618" i="1"/>
  <c r="O7650" i="1"/>
  <c r="O7682" i="1"/>
  <c r="O7714" i="1"/>
  <c r="O7744" i="1"/>
  <c r="O7760" i="1"/>
  <c r="O7776" i="1"/>
  <c r="O7801" i="1"/>
  <c r="O7833" i="1"/>
  <c r="O7865" i="1"/>
  <c r="O7897" i="1"/>
  <c r="O7929" i="1"/>
  <c r="O7961" i="1"/>
  <c r="O7993" i="1"/>
  <c r="O8025" i="1"/>
  <c r="O8058" i="1"/>
  <c r="O8090" i="1"/>
  <c r="O8122" i="1"/>
  <c r="O8154" i="1"/>
  <c r="O8186" i="1"/>
  <c r="O8218" i="1"/>
  <c r="O8250" i="1"/>
  <c r="O8282" i="1"/>
  <c r="O8314" i="1"/>
  <c r="O8346" i="1"/>
  <c r="O8378" i="1"/>
  <c r="O8410" i="1"/>
  <c r="O8442" i="1"/>
  <c r="O8474" i="1"/>
  <c r="O8506" i="1"/>
  <c r="O8538" i="1"/>
  <c r="O8570" i="1"/>
  <c r="O8602" i="1"/>
  <c r="O8634" i="1"/>
  <c r="O8666" i="1"/>
  <c r="O8698" i="1"/>
  <c r="O8730" i="1"/>
  <c r="O4632" i="1"/>
  <c r="O5165" i="1"/>
  <c r="O6589" i="1"/>
  <c r="O6725" i="1"/>
  <c r="O6853" i="1"/>
  <c r="O3223" i="1"/>
  <c r="O4316" i="1"/>
  <c r="O5737" i="1"/>
  <c r="O4557" i="1"/>
  <c r="O5027" i="1"/>
  <c r="O5526" i="1"/>
  <c r="O3829" i="1"/>
  <c r="O5896" i="1"/>
  <c r="O5960" i="1"/>
  <c r="O6024" i="1"/>
  <c r="O6088" i="1"/>
  <c r="O6152" i="1"/>
  <c r="O6216" i="1"/>
  <c r="O6280" i="1"/>
  <c r="O6344" i="1"/>
  <c r="O6408" i="1"/>
  <c r="O6472" i="1"/>
  <c r="O6536" i="1"/>
  <c r="O4466" i="1"/>
  <c r="O5014" i="1"/>
  <c r="O5523" i="1"/>
  <c r="O4692" i="1"/>
  <c r="O5257" i="1"/>
  <c r="O6616" i="1"/>
  <c r="O6744" i="1"/>
  <c r="O6872" i="1"/>
  <c r="O6966" i="1"/>
  <c r="O7030" i="1"/>
  <c r="O7070" i="1"/>
  <c r="O7102" i="1"/>
  <c r="O7134" i="1"/>
  <c r="O7166" i="1"/>
  <c r="O7198" i="1"/>
  <c r="O7230" i="1"/>
  <c r="O7262" i="1"/>
  <c r="O7294" i="1"/>
  <c r="O3835" i="1"/>
  <c r="O4574" i="1"/>
  <c r="O4830" i="1"/>
  <c r="O5127" i="1"/>
  <c r="O5383" i="1"/>
  <c r="O3987" i="1"/>
  <c r="O5381" i="1"/>
  <c r="O6771" i="1"/>
  <c r="O7345" i="1"/>
  <c r="O7409" i="1"/>
  <c r="O7473" i="1"/>
  <c r="O7521" i="1"/>
  <c r="O7553" i="1"/>
  <c r="O7585" i="1"/>
  <c r="O7617" i="1"/>
  <c r="O7649" i="1"/>
  <c r="O7681" i="1"/>
  <c r="O7713" i="1"/>
  <c r="O7786" i="1"/>
  <c r="O7818" i="1"/>
  <c r="O7850" i="1"/>
  <c r="O7882" i="1"/>
  <c r="O7914" i="1"/>
  <c r="O7946" i="1"/>
  <c r="O7978" i="1"/>
  <c r="O8010" i="1"/>
  <c r="O8042" i="1"/>
  <c r="O8073" i="1"/>
  <c r="O8105" i="1"/>
  <c r="O8137" i="1"/>
  <c r="O8169" i="1"/>
  <c r="O8201" i="1"/>
  <c r="O8233" i="1"/>
  <c r="O8265" i="1"/>
  <c r="O8297" i="1"/>
  <c r="O8329" i="1"/>
  <c r="O8361" i="1"/>
  <c r="O8393" i="1"/>
  <c r="O8425" i="1"/>
  <c r="O8457" i="1"/>
  <c r="O8489" i="1"/>
  <c r="O8521" i="1"/>
  <c r="O8553" i="1"/>
  <c r="O8585" i="1"/>
  <c r="O8617" i="1"/>
  <c r="O8649" i="1"/>
  <c r="O8681" i="1"/>
  <c r="O8713" i="1"/>
  <c r="O8742" i="1"/>
  <c r="O8758" i="1"/>
  <c r="O8774" i="1"/>
  <c r="O4424" i="1"/>
  <c r="O4936" i="1"/>
  <c r="O5501" i="1"/>
  <c r="O6681" i="1"/>
  <c r="O6809" i="1"/>
  <c r="O6653" i="1"/>
  <c r="O4816" i="1"/>
  <c r="O5397" i="1"/>
  <c r="O6647" i="1"/>
  <c r="O6775" i="1"/>
  <c r="O6903" i="1"/>
  <c r="O7348" i="1"/>
  <c r="O7380" i="1"/>
  <c r="O7412" i="1"/>
  <c r="O7444" i="1"/>
  <c r="O7476" i="1"/>
  <c r="O7508" i="1"/>
  <c r="O7540" i="1"/>
  <c r="O7572" i="1"/>
  <c r="O7604" i="1"/>
  <c r="O7636" i="1"/>
  <c r="O7668" i="1"/>
  <c r="O7700" i="1"/>
  <c r="O7732" i="1"/>
  <c r="O7753" i="1"/>
  <c r="O7769" i="1"/>
  <c r="O7787" i="1"/>
  <c r="O7819" i="1"/>
  <c r="O7851" i="1"/>
  <c r="O7883" i="1"/>
  <c r="O7915" i="1"/>
  <c r="O7947" i="1"/>
  <c r="O7979" i="1"/>
  <c r="O8011" i="1"/>
  <c r="O8044" i="1"/>
  <c r="O8076" i="1"/>
  <c r="O8108" i="1"/>
  <c r="O8140" i="1"/>
  <c r="O8172" i="1"/>
  <c r="O8204" i="1"/>
  <c r="O8236" i="1"/>
  <c r="O8268" i="1"/>
  <c r="O8300" i="1"/>
  <c r="O8332" i="1"/>
  <c r="O8364" i="1"/>
  <c r="O8396" i="1"/>
  <c r="O8428" i="1"/>
  <c r="O8460" i="1"/>
  <c r="O8492" i="1"/>
  <c r="O8524" i="1"/>
  <c r="O8556" i="1"/>
  <c r="O8588" i="1"/>
  <c r="O8620" i="1"/>
  <c r="O8652" i="1"/>
  <c r="O8684" i="1"/>
  <c r="O8716" i="1"/>
  <c r="O4408" i="1"/>
  <c r="O4920" i="1"/>
  <c r="O5453" i="1"/>
  <c r="O6669" i="1"/>
  <c r="O6797" i="1"/>
  <c r="O6925" i="1"/>
  <c r="O3556" i="1"/>
  <c r="O3716" i="1"/>
  <c r="O5833" i="1"/>
  <c r="O4749" i="1"/>
  <c r="O5220" i="1"/>
  <c r="O5574" i="1"/>
  <c r="O4021" i="1"/>
  <c r="O5920" i="1"/>
  <c r="O5984" i="1"/>
  <c r="O6048" i="1"/>
  <c r="O6112" i="1"/>
  <c r="O6176" i="1"/>
  <c r="O6240" i="1"/>
  <c r="O6304" i="1"/>
  <c r="O6368" i="1"/>
  <c r="O6432" i="1"/>
  <c r="O6496" i="1"/>
  <c r="O6560" i="1"/>
  <c r="O4658" i="1"/>
  <c r="O5203" i="1"/>
  <c r="O4372" i="1"/>
  <c r="O4884" i="1"/>
  <c r="O5449" i="1"/>
  <c r="O6664" i="1"/>
  <c r="O6792" i="1"/>
  <c r="O6920" i="1"/>
  <c r="O6990" i="1"/>
  <c r="O7050" i="1"/>
  <c r="O7082" i="1"/>
  <c r="O7114" i="1"/>
  <c r="O7146" i="1"/>
  <c r="O7178" i="1"/>
  <c r="O7210" i="1"/>
  <c r="O7242" i="1"/>
  <c r="O7274" i="1"/>
  <c r="O7306" i="1"/>
  <c r="O4414" i="1"/>
  <c r="O4670" i="1"/>
  <c r="O4926" i="1"/>
  <c r="O5223" i="1"/>
  <c r="O5479" i="1"/>
  <c r="O4736" i="1"/>
  <c r="O6611" i="1"/>
  <c r="O6867" i="1"/>
  <c r="O7369" i="1"/>
  <c r="O7433" i="1"/>
  <c r="O7497" i="1"/>
  <c r="O7533" i="1"/>
  <c r="O7565" i="1"/>
  <c r="O7597" i="1"/>
  <c r="O7629" i="1"/>
  <c r="O7661" i="1"/>
  <c r="O7693" i="1"/>
  <c r="O7725" i="1"/>
  <c r="O7798" i="1"/>
  <c r="O7830" i="1"/>
  <c r="O7862" i="1"/>
  <c r="O7894" i="1"/>
  <c r="O7926" i="1"/>
  <c r="O7958" i="1"/>
  <c r="O7990" i="1"/>
  <c r="O8022" i="1"/>
  <c r="O8053" i="1"/>
  <c r="O8085" i="1"/>
  <c r="O8117" i="1"/>
  <c r="O8149" i="1"/>
  <c r="O8181" i="1"/>
  <c r="O8213" i="1"/>
  <c r="O8245" i="1"/>
  <c r="O8277" i="1"/>
  <c r="O8309" i="1"/>
  <c r="O8341" i="1"/>
  <c r="O8373" i="1"/>
  <c r="O8405" i="1"/>
  <c r="O8437" i="1"/>
  <c r="O8469" i="1"/>
  <c r="O8501" i="1"/>
  <c r="O8533" i="1"/>
  <c r="O8565" i="1"/>
  <c r="O8597" i="1"/>
  <c r="O8629" i="1"/>
  <c r="O8661" i="1"/>
  <c r="O8693" i="1"/>
  <c r="O8725" i="1"/>
  <c r="O8748" i="1"/>
  <c r="O8764" i="1"/>
  <c r="O8780" i="1"/>
  <c r="O4616" i="1"/>
  <c r="O5181" i="1"/>
  <c r="O6601" i="1"/>
  <c r="O6729" i="1"/>
  <c r="O6857" i="1"/>
  <c r="O4496" i="1"/>
  <c r="O5056" i="1"/>
  <c r="O5589" i="1"/>
  <c r="O6695" i="1"/>
  <c r="O6823" i="1"/>
  <c r="O7328" i="1"/>
  <c r="O7360" i="1"/>
  <c r="O7392" i="1"/>
  <c r="O7424" i="1"/>
  <c r="O7456" i="1"/>
  <c r="O7488" i="1"/>
  <c r="O7520" i="1"/>
  <c r="O7552" i="1"/>
  <c r="O7584" i="1"/>
  <c r="O7616" i="1"/>
  <c r="O7648" i="1"/>
  <c r="O7680" i="1"/>
  <c r="O7712" i="1"/>
  <c r="O7743" i="1"/>
  <c r="O7759" i="1"/>
  <c r="O7775" i="1"/>
  <c r="O7799" i="1"/>
  <c r="O7831" i="1"/>
  <c r="O7863" i="1"/>
  <c r="O7895" i="1"/>
  <c r="O7927" i="1"/>
  <c r="O7959" i="1"/>
  <c r="O7991" i="1"/>
  <c r="O8023" i="1"/>
  <c r="O8056" i="1"/>
  <c r="O8088" i="1"/>
  <c r="O8120" i="1"/>
  <c r="O8152" i="1"/>
  <c r="O8184" i="1"/>
  <c r="O8216" i="1"/>
  <c r="O8248" i="1"/>
  <c r="O8280" i="1"/>
  <c r="O8312" i="1"/>
  <c r="O8344" i="1"/>
  <c r="O8376" i="1"/>
  <c r="O8408" i="1"/>
  <c r="O8440" i="1"/>
  <c r="O8472" i="1"/>
  <c r="O8504" i="1"/>
  <c r="O8536" i="1"/>
  <c r="O8568" i="1"/>
  <c r="O8600" i="1"/>
  <c r="O8632" i="1"/>
  <c r="O8664" i="1"/>
  <c r="O8696" i="1"/>
  <c r="O8728" i="1"/>
  <c r="O4600" i="1"/>
  <c r="O5133" i="1"/>
  <c r="O6581" i="1"/>
  <c r="O6717" i="1"/>
  <c r="O6845" i="1"/>
  <c r="O4332" i="1"/>
  <c r="O5528" i="1"/>
  <c r="O6025" i="1"/>
  <c r="O6281" i="1"/>
  <c r="O6537" i="1"/>
  <c r="O4700" i="1"/>
  <c r="O6874" i="1"/>
  <c r="O7103" i="1"/>
  <c r="O7231" i="1"/>
  <c r="O4582" i="1"/>
  <c r="O4384" i="1"/>
  <c r="O7411" i="1"/>
  <c r="O7587" i="1"/>
  <c r="O7715" i="1"/>
  <c r="O7884" i="1"/>
  <c r="O8012" i="1"/>
  <c r="O8139" i="1"/>
  <c r="O8267" i="1"/>
  <c r="O8395" i="1"/>
  <c r="O8523" i="1"/>
  <c r="O8651" i="1"/>
  <c r="O8759" i="1"/>
  <c r="O5533" i="1"/>
  <c r="O4848" i="1"/>
  <c r="O6911" i="1"/>
  <c r="O7446" i="1"/>
  <c r="O7574" i="1"/>
  <c r="O7702" i="1"/>
  <c r="O7789" i="1"/>
  <c r="O7917" i="1"/>
  <c r="O8046" i="1"/>
  <c r="O8174" i="1"/>
  <c r="O8302" i="1"/>
  <c r="O8430" i="1"/>
  <c r="O8558" i="1"/>
  <c r="O8686" i="1"/>
  <c r="O5485" i="1"/>
  <c r="O3684" i="1"/>
  <c r="O5560" i="1"/>
  <c r="O6041" i="1"/>
  <c r="O6297" i="1"/>
  <c r="O6553" i="1"/>
  <c r="O4828" i="1"/>
  <c r="O6906" i="1"/>
  <c r="O7111" i="1"/>
  <c r="O7239" i="1"/>
  <c r="O4646" i="1"/>
  <c r="O4640" i="1"/>
  <c r="O7427" i="1"/>
  <c r="O7595" i="1"/>
  <c r="O7723" i="1"/>
  <c r="O7892" i="1"/>
  <c r="O8020" i="1"/>
  <c r="O8147" i="1"/>
  <c r="O8275" i="1"/>
  <c r="O8403" i="1"/>
  <c r="O8531" i="1"/>
  <c r="O8659" i="1"/>
  <c r="O8763" i="1"/>
  <c r="O6593" i="1"/>
  <c r="O5024" i="1"/>
  <c r="O7326" i="1"/>
  <c r="O7454" i="1"/>
  <c r="O7582" i="1"/>
  <c r="O7710" i="1"/>
  <c r="O7797" i="1"/>
  <c r="O7925" i="1"/>
  <c r="O8054" i="1"/>
  <c r="O8182" i="1"/>
  <c r="O8310" i="1"/>
  <c r="O8438" i="1"/>
  <c r="O8566" i="1"/>
  <c r="O8694" i="1"/>
  <c r="O5613" i="1"/>
  <c r="O5625" i="1"/>
  <c r="O5592" i="1"/>
  <c r="O6057" i="1"/>
  <c r="O6313" i="1"/>
  <c r="O6569" i="1"/>
  <c r="O4956" i="1"/>
  <c r="O6935" i="1"/>
  <c r="O7119" i="1"/>
  <c r="O7247" i="1"/>
  <c r="O4710" i="1"/>
  <c r="O4896" i="1"/>
  <c r="O7443" i="1"/>
  <c r="O7603" i="1"/>
  <c r="O7731" i="1"/>
  <c r="O7900" i="1"/>
  <c r="O8028" i="1"/>
  <c r="O8155" i="1"/>
  <c r="O8283" i="1"/>
  <c r="O8411" i="1"/>
  <c r="O8539" i="1"/>
  <c r="O8667" i="1"/>
  <c r="O8767" i="1"/>
  <c r="O6625" i="1"/>
  <c r="O5173" i="1"/>
  <c r="O7334" i="1"/>
  <c r="O7462" i="1"/>
  <c r="O7590" i="1"/>
  <c r="O7718" i="1"/>
  <c r="O7805" i="1"/>
  <c r="O7933" i="1"/>
  <c r="O8062" i="1"/>
  <c r="O8190" i="1"/>
  <c r="O8318" i="1"/>
  <c r="O8446" i="1"/>
  <c r="O8574" i="1"/>
  <c r="O8702" i="1"/>
  <c r="O6605" i="1"/>
  <c r="O5444" i="1"/>
  <c r="O4572" i="1"/>
  <c r="O4518" i="1"/>
  <c r="O7707" i="1"/>
  <c r="O8259" i="1"/>
  <c r="O8755" i="1"/>
  <c r="O7438" i="1"/>
  <c r="O7909" i="1"/>
  <c r="O8422" i="1"/>
  <c r="O5689" i="1"/>
  <c r="O3915" i="1"/>
  <c r="O7255" i="1"/>
  <c r="O7611" i="1"/>
  <c r="O8163" i="1"/>
  <c r="O8675" i="1"/>
  <c r="O7342" i="1"/>
  <c r="O7813" i="1"/>
  <c r="O8326" i="1"/>
  <c r="O6637" i="1"/>
  <c r="O6201" i="1"/>
  <c r="O7063" i="1"/>
  <c r="O7331" i="1"/>
  <c r="O7972" i="1"/>
  <c r="O8483" i="1"/>
  <c r="O6913" i="1"/>
  <c r="O7662" i="1"/>
  <c r="O8134" i="1"/>
  <c r="O8646" i="1"/>
  <c r="O6586" i="1"/>
  <c r="O3827" i="1"/>
  <c r="O6137" i="1"/>
  <c r="O8451" i="1"/>
  <c r="O8614" i="1"/>
  <c r="O8067" i="1"/>
  <c r="O8230" i="1"/>
  <c r="O7287" i="1"/>
  <c r="O7374" i="1"/>
  <c r="O32" i="1"/>
  <c r="O40" i="1"/>
  <c r="O148" i="1"/>
  <c r="O214" i="1"/>
  <c r="O139" i="1"/>
  <c r="O193" i="1"/>
  <c r="O310" i="1"/>
  <c r="O124" i="1"/>
  <c r="O64" i="1"/>
  <c r="O107" i="1"/>
  <c r="O137" i="1"/>
  <c r="O273" i="1"/>
  <c r="O184" i="1"/>
  <c r="O182" i="1"/>
  <c r="O7" i="1"/>
  <c r="O74" i="1"/>
  <c r="O129" i="1"/>
  <c r="O228" i="1"/>
  <c r="O141" i="1"/>
  <c r="O242" i="1"/>
  <c r="O356" i="1"/>
  <c r="O213" i="1"/>
  <c r="O404" i="1"/>
  <c r="O452" i="1"/>
  <c r="O489" i="1"/>
  <c r="O774" i="1"/>
  <c r="O649" i="1"/>
  <c r="O89" i="1"/>
  <c r="O300" i="1"/>
  <c r="O397" i="1"/>
  <c r="O445" i="1"/>
  <c r="O351" i="1"/>
  <c r="O461" i="1"/>
  <c r="O496" i="1"/>
  <c r="O624" i="1"/>
  <c r="O22" i="1"/>
  <c r="O240" i="1"/>
  <c r="O407" i="1"/>
  <c r="O345" i="1"/>
  <c r="O777" i="1"/>
  <c r="O541" i="1"/>
  <c r="O600" i="1"/>
  <c r="O288" i="1"/>
  <c r="O609" i="1"/>
  <c r="O745" i="1"/>
  <c r="O746" i="1"/>
  <c r="O794" i="1"/>
  <c r="O858" i="1"/>
  <c r="O954" i="1"/>
  <c r="O1050" i="1"/>
  <c r="O885" i="1"/>
  <c r="O1076" i="1"/>
  <c r="O959" i="1"/>
  <c r="O1170" i="1"/>
  <c r="O1266" i="1"/>
  <c r="O1362" i="1"/>
  <c r="O446" i="1"/>
  <c r="O500" i="1"/>
  <c r="O603" i="1"/>
  <c r="O583" i="1"/>
  <c r="O780" i="1"/>
  <c r="O844" i="1"/>
  <c r="O972" i="1"/>
  <c r="O793" i="1"/>
  <c r="O1049" i="1"/>
  <c r="O867" i="1"/>
  <c r="O1059" i="1"/>
  <c r="O1188" i="1"/>
  <c r="O1252" i="1"/>
  <c r="O1380" i="1"/>
  <c r="O562" i="1"/>
  <c r="O790" i="1"/>
  <c r="O982" i="1"/>
  <c r="O1068" i="1"/>
  <c r="O951" i="1"/>
  <c r="O1230" i="1"/>
  <c r="O1402" i="1"/>
  <c r="O1195" i="1"/>
  <c r="O1151" i="1"/>
  <c r="O1465" i="1"/>
  <c r="O1513" i="1"/>
  <c r="O1577" i="1"/>
  <c r="O1609" i="1"/>
  <c r="O438" i="1"/>
  <c r="O723" i="1"/>
  <c r="O872" i="1"/>
  <c r="O353" i="1"/>
  <c r="O534" i="1"/>
  <c r="O1184" i="1"/>
  <c r="O1376" i="1"/>
  <c r="O1114" i="1"/>
  <c r="O1092" i="1"/>
  <c r="O1319" i="1"/>
  <c r="O1502" i="1"/>
  <c r="O1534" i="1"/>
  <c r="O1582" i="1"/>
  <c r="O1630" i="1"/>
  <c r="O718" i="1"/>
  <c r="O989" i="1"/>
  <c r="O1126" i="1"/>
  <c r="O1243" i="1"/>
  <c r="O1471" i="1"/>
  <c r="O1599" i="1"/>
  <c r="O1631" i="1"/>
  <c r="O1690" i="1"/>
  <c r="O1169" i="1"/>
  <c r="O1269" i="1"/>
  <c r="O2212" i="1"/>
  <c r="O2260" i="1"/>
  <c r="O2922" i="1"/>
  <c r="O2970" i="1"/>
  <c r="O474" i="1"/>
  <c r="O976" i="1"/>
  <c r="O939" i="1"/>
  <c r="O1074" i="1"/>
  <c r="O1399" i="1"/>
  <c r="O1544" i="1"/>
  <c r="O1663" i="1"/>
  <c r="O1097" i="1"/>
  <c r="O1436" i="1"/>
  <c r="O2233" i="1"/>
  <c r="O2281" i="1"/>
  <c r="O2911" i="1"/>
  <c r="O2959" i="1"/>
  <c r="O663" i="1"/>
  <c r="O1056" i="1"/>
  <c r="O1096" i="1"/>
  <c r="O655" i="1"/>
  <c r="O1082" i="1"/>
  <c r="O1500" i="1"/>
  <c r="O1596" i="1"/>
  <c r="O1673" i="1"/>
  <c r="O710" i="1"/>
  <c r="O1289" i="1"/>
  <c r="O2195" i="1"/>
  <c r="O2243" i="1"/>
  <c r="O2291" i="1"/>
  <c r="O1421" i="1"/>
  <c r="O418" i="1"/>
  <c r="O1095" i="1"/>
  <c r="O1627" i="1"/>
  <c r="O2226" i="1"/>
  <c r="O2976" i="1"/>
  <c r="O3024" i="1"/>
  <c r="O3088" i="1"/>
  <c r="O1737" i="1"/>
  <c r="O1934" i="1"/>
  <c r="O2126" i="1"/>
  <c r="O1827" i="1"/>
  <c r="O2019" i="1"/>
  <c r="O1790" i="1"/>
  <c r="O1981" i="1"/>
  <c r="O2173" i="1"/>
  <c r="O2394" i="1"/>
  <c r="O2145" i="1"/>
  <c r="O2544" i="1"/>
  <c r="O2431" i="1"/>
  <c r="O2623" i="1"/>
  <c r="O2168" i="1"/>
  <c r="O2397" i="1"/>
  <c r="O2746" i="1"/>
  <c r="O1849" i="1"/>
  <c r="O2783" i="1"/>
  <c r="O2137" i="1"/>
  <c r="O2731" i="1"/>
  <c r="O3142" i="1"/>
  <c r="O903" i="1"/>
  <c r="O1603" i="1"/>
  <c r="O2278" i="1"/>
  <c r="O3101" i="1"/>
  <c r="O1855" i="1"/>
  <c r="O2111" i="1"/>
  <c r="O1818" i="1"/>
  <c r="O1946" i="1"/>
  <c r="O2138" i="1"/>
  <c r="O1844" i="1"/>
  <c r="O2036" i="1"/>
  <c r="O2324" i="1"/>
  <c r="O2420" i="1"/>
  <c r="O2379" i="1"/>
  <c r="O2153" i="1"/>
  <c r="O2547" i="1"/>
  <c r="O2736" i="1"/>
  <c r="O2482" i="1"/>
  <c r="O2648" i="1"/>
  <c r="O2862" i="1"/>
  <c r="O2694" i="1"/>
  <c r="O2882" i="1"/>
  <c r="O2626" i="1"/>
  <c r="O2857" i="1"/>
  <c r="O341" i="1"/>
  <c r="O1231" i="1"/>
  <c r="O1123" i="1"/>
  <c r="O1437" i="1"/>
  <c r="O2983" i="1"/>
  <c r="O3047" i="1"/>
  <c r="O3095" i="1"/>
  <c r="O1831" i="1"/>
  <c r="O2023" i="1"/>
  <c r="O1731" i="1"/>
  <c r="O1986" i="1"/>
  <c r="O2178" i="1"/>
  <c r="O1884" i="1"/>
  <c r="O2076" i="1"/>
  <c r="O2344" i="1"/>
  <c r="O2408" i="1"/>
  <c r="O2331" i="1"/>
  <c r="O2508" i="1"/>
  <c r="O2361" i="1"/>
  <c r="O2523" i="1"/>
  <c r="O1788" i="1"/>
  <c r="O2359" i="1"/>
  <c r="O2616" i="1"/>
  <c r="O2838" i="1"/>
  <c r="O2661" i="1"/>
  <c r="O2870" i="1"/>
  <c r="O2594" i="1"/>
  <c r="O2833" i="1"/>
  <c r="O829" i="1"/>
  <c r="O3014" i="1"/>
  <c r="O1761" i="1"/>
  <c r="O2043" i="1"/>
  <c r="O2323" i="1"/>
  <c r="O2583" i="1"/>
  <c r="O2837" i="1"/>
  <c r="O2826" i="1"/>
  <c r="O3209" i="1"/>
  <c r="O3241" i="1"/>
  <c r="O2867" i="1"/>
  <c r="O3302" i="1"/>
  <c r="O3350" i="1"/>
  <c r="O3382" i="1"/>
  <c r="O3430" i="1"/>
  <c r="O3478" i="1"/>
  <c r="O3542" i="1"/>
  <c r="O3574" i="1"/>
  <c r="O3622" i="1"/>
  <c r="O2812" i="1"/>
  <c r="O3738" i="1"/>
  <c r="O3834" i="1"/>
  <c r="O3930" i="1"/>
  <c r="O3994" i="1"/>
  <c r="O4065" i="1"/>
  <c r="O4113" i="1"/>
  <c r="O4161" i="1"/>
  <c r="O4225" i="1"/>
  <c r="O4273" i="1"/>
  <c r="O1423" i="1"/>
  <c r="O3114" i="1"/>
  <c r="O1931" i="1"/>
  <c r="O1957" i="1"/>
  <c r="O2520" i="1"/>
  <c r="O2470" i="1"/>
  <c r="O2876" i="1"/>
  <c r="O3186" i="1"/>
  <c r="O3218" i="1"/>
  <c r="O2764" i="1"/>
  <c r="O3295" i="1"/>
  <c r="O3343" i="1"/>
  <c r="O3375" i="1"/>
  <c r="O3423" i="1"/>
  <c r="O3455" i="1"/>
  <c r="O3503" i="1"/>
  <c r="O3551" i="1"/>
  <c r="O3615" i="1"/>
  <c r="O3647" i="1"/>
  <c r="O3667" i="1"/>
  <c r="O1984" i="1"/>
  <c r="O3820" i="1"/>
  <c r="O3916" i="1"/>
  <c r="O4012" i="1"/>
  <c r="O4074" i="1"/>
  <c r="O4106" i="1"/>
  <c r="O4186" i="1"/>
  <c r="O4218" i="1"/>
  <c r="O4266" i="1"/>
  <c r="O4298" i="1"/>
  <c r="O2944" i="1"/>
  <c r="O1814" i="1"/>
  <c r="O2091" i="1"/>
  <c r="O2398" i="1"/>
  <c r="O2319" i="1"/>
  <c r="O2569" i="1"/>
  <c r="O3196" i="1"/>
  <c r="O3244" i="1"/>
  <c r="O2891" i="1"/>
  <c r="O3305" i="1"/>
  <c r="O3337" i="1"/>
  <c r="O3401" i="1"/>
  <c r="O3433" i="1"/>
  <c r="O3481" i="1"/>
  <c r="O3529" i="1"/>
  <c r="O3577" i="1"/>
  <c r="O2550" i="1"/>
  <c r="O3687" i="1"/>
  <c r="O3776" i="1"/>
  <c r="O3840" i="1"/>
  <c r="O3968" i="1"/>
  <c r="O4032" i="1"/>
  <c r="O4084" i="1"/>
  <c r="O4132" i="1"/>
  <c r="O4180" i="1"/>
  <c r="O4228" i="1"/>
  <c r="O4292" i="1"/>
  <c r="O1793" i="1"/>
  <c r="O1720" i="1"/>
  <c r="O2883" i="1"/>
  <c r="O3512" i="1"/>
  <c r="O3685" i="1"/>
  <c r="O4051" i="1"/>
  <c r="O4179" i="1"/>
  <c r="O4337" i="1"/>
  <c r="O4369" i="1"/>
  <c r="O3953" i="1"/>
  <c r="O5662" i="1"/>
  <c r="O5710" i="1"/>
  <c r="O5758" i="1"/>
  <c r="O5806" i="1"/>
  <c r="O5854" i="1"/>
  <c r="O4439" i="1"/>
  <c r="O4535" i="1"/>
  <c r="O4631" i="1"/>
  <c r="O4727" i="1"/>
  <c r="O4823" i="1"/>
  <c r="O4919" i="1"/>
  <c r="O4973" i="1"/>
  <c r="O5037" i="1"/>
  <c r="O5134" i="1"/>
  <c r="O5230" i="1"/>
  <c r="O5326" i="1"/>
  <c r="O5422" i="1"/>
  <c r="O1102" i="1"/>
  <c r="O2472" i="1"/>
  <c r="O3231" i="1"/>
  <c r="O3372" i="1"/>
  <c r="O3564" i="1"/>
  <c r="O3782" i="1"/>
  <c r="O4038" i="1"/>
  <c r="O4231" i="1"/>
  <c r="O4334" i="1"/>
  <c r="O3656" i="1"/>
  <c r="O3801" i="1"/>
  <c r="O5627" i="1"/>
  <c r="O5675" i="1"/>
  <c r="O5723" i="1"/>
  <c r="O5771" i="1"/>
  <c r="O5819" i="1"/>
  <c r="O3783" i="1"/>
  <c r="O4401" i="1"/>
  <c r="O4465" i="1"/>
  <c r="O4561" i="1"/>
  <c r="O4657" i="1"/>
  <c r="O4785" i="1"/>
  <c r="O4881" i="1"/>
  <c r="O4970" i="1"/>
  <c r="O5031" i="1"/>
  <c r="O5128" i="1"/>
  <c r="O5224" i="1"/>
  <c r="O5320" i="1"/>
  <c r="O5384" i="1"/>
  <c r="O5512" i="1"/>
  <c r="O3203" i="1"/>
  <c r="O3408" i="1"/>
  <c r="O4075" i="1"/>
  <c r="O4343" i="1"/>
  <c r="O3873" i="1"/>
  <c r="O5700" i="1"/>
  <c r="O5764" i="1"/>
  <c r="O3983" i="1"/>
  <c r="O4547" i="1"/>
  <c r="O4739" i="1"/>
  <c r="O4931" i="1"/>
  <c r="O5081" i="1"/>
  <c r="O5210" i="1"/>
  <c r="O5402" i="1"/>
  <c r="O5554" i="1"/>
  <c r="O3813" i="1"/>
  <c r="O5862" i="1"/>
  <c r="O5910" i="1"/>
  <c r="O5958" i="1"/>
  <c r="O6006" i="1"/>
  <c r="O6054" i="1"/>
  <c r="O6102" i="1"/>
  <c r="O6150" i="1"/>
  <c r="O6198" i="1"/>
  <c r="O6246" i="1"/>
  <c r="O6294" i="1"/>
  <c r="O6342" i="1"/>
  <c r="O6390" i="1"/>
  <c r="O6438" i="1"/>
  <c r="O6486" i="1"/>
  <c r="O6534" i="1"/>
  <c r="O3819" i="1"/>
  <c r="O4834" i="1"/>
  <c r="O5379" i="1"/>
  <c r="O3747" i="1"/>
  <c r="O4676" i="1"/>
  <c r="O5108" i="1"/>
  <c r="O5369" i="1"/>
  <c r="O6580" i="1"/>
  <c r="O6708" i="1"/>
  <c r="O6804" i="1"/>
  <c r="O6900" i="1"/>
  <c r="O6964" i="1"/>
  <c r="O7012" i="1"/>
  <c r="O7060" i="1"/>
  <c r="O7108" i="1"/>
  <c r="O7156" i="1"/>
  <c r="O7204" i="1"/>
  <c r="O7252" i="1"/>
  <c r="O7300" i="1"/>
  <c r="O4494" i="1"/>
  <c r="O4878" i="1"/>
  <c r="O5303" i="1"/>
  <c r="O4544" i="1"/>
  <c r="O6691" i="1"/>
  <c r="O7357" i="1"/>
  <c r="O7453" i="1"/>
  <c r="O2358" i="1"/>
  <c r="O3348" i="1"/>
  <c r="O2859" i="1"/>
  <c r="O4271" i="1"/>
  <c r="O3676" i="1"/>
  <c r="O5653" i="1"/>
  <c r="O5749" i="1"/>
  <c r="O5845" i="1"/>
  <c r="O4453" i="1"/>
  <c r="O4645" i="1"/>
  <c r="O4837" i="1"/>
  <c r="O4996" i="1"/>
  <c r="O5180" i="1"/>
  <c r="O5308" i="1"/>
  <c r="O5540" i="1"/>
  <c r="O3757" i="1"/>
  <c r="O5871" i="1"/>
  <c r="O5919" i="1"/>
  <c r="O5967" i="1"/>
  <c r="O6015" i="1"/>
  <c r="O6063" i="1"/>
  <c r="O6095" i="1"/>
  <c r="O6143" i="1"/>
  <c r="O6207" i="1"/>
  <c r="O6255" i="1"/>
  <c r="O6287" i="1"/>
  <c r="O6335" i="1"/>
  <c r="O6399" i="1"/>
  <c r="O6431" i="1"/>
  <c r="O6495" i="1"/>
  <c r="O6543" i="1"/>
  <c r="O6575" i="1"/>
  <c r="O4650" i="1"/>
  <c r="O5070" i="1"/>
  <c r="O5579" i="1"/>
  <c r="O4620" i="1"/>
  <c r="O4876" i="1"/>
  <c r="O5441" i="1"/>
  <c r="O6630" i="1"/>
  <c r="O6726" i="1"/>
  <c r="O6822" i="1"/>
  <c r="O6918" i="1"/>
  <c r="O6973" i="1"/>
  <c r="O7005" i="1"/>
  <c r="O7053" i="1"/>
  <c r="O7101" i="1"/>
  <c r="O7149" i="1"/>
  <c r="O7213" i="1"/>
  <c r="O7245" i="1"/>
  <c r="O7309" i="1"/>
  <c r="O4438" i="1"/>
  <c r="O4822" i="1"/>
  <c r="O5247" i="1"/>
  <c r="O3859" i="1"/>
  <c r="O5349" i="1"/>
  <c r="O6891" i="1"/>
  <c r="O7407" i="1"/>
  <c r="O7471" i="1"/>
  <c r="O3520" i="1"/>
  <c r="O4339" i="1"/>
  <c r="O3698" i="1"/>
  <c r="O5760" i="1"/>
  <c r="O4731" i="1"/>
  <c r="O5073" i="1"/>
  <c r="O5330" i="1"/>
  <c r="O5614" i="1"/>
  <c r="O5940" i="1"/>
  <c r="O6036" i="1"/>
  <c r="O6132" i="1"/>
  <c r="O6228" i="1"/>
  <c r="O6292" i="1"/>
  <c r="O6388" i="1"/>
  <c r="O6516" i="1"/>
  <c r="O4562" i="1"/>
  <c r="O5619" i="1"/>
  <c r="O5092" i="1"/>
  <c r="O6704" i="1"/>
  <c r="O6896" i="1"/>
  <c r="O7042" i="1"/>
  <c r="O3524" i="1"/>
  <c r="O4340" i="1"/>
  <c r="O5697" i="1"/>
  <c r="O3959" i="1"/>
  <c r="O4733" i="1"/>
  <c r="O5075" i="1"/>
  <c r="O5460" i="1"/>
  <c r="O3933" i="1"/>
  <c r="O5941" i="1"/>
  <c r="O6005" i="1"/>
  <c r="O6069" i="1"/>
  <c r="O6165" i="1"/>
  <c r="O6261" i="1"/>
  <c r="O6517" i="1"/>
  <c r="O4570" i="1"/>
  <c r="O5371" i="1"/>
  <c r="O4540" i="1"/>
  <c r="O6642" i="1"/>
  <c r="O6770" i="1"/>
  <c r="O6979" i="1"/>
  <c r="O2486" i="1"/>
  <c r="O3886" i="1"/>
  <c r="O4347" i="1"/>
  <c r="O5704" i="1"/>
  <c r="O5832" i="1"/>
  <c r="O4619" i="1"/>
  <c r="O4983" i="1"/>
  <c r="O5346" i="1"/>
  <c r="O4364" i="1"/>
  <c r="O5124" i="1"/>
  <c r="O5905" i="1"/>
  <c r="O6161" i="1"/>
  <c r="O6353" i="1"/>
  <c r="O6545" i="1"/>
  <c r="O5595" i="1"/>
  <c r="O6634" i="1"/>
  <c r="O6890" i="1"/>
  <c r="O7075" i="1"/>
  <c r="O7171" i="1"/>
  <c r="O7235" i="1"/>
  <c r="O7299" i="1"/>
  <c r="O5167" i="1"/>
  <c r="O5541" i="1"/>
  <c r="O7419" i="1"/>
  <c r="O7527" i="1"/>
  <c r="O7623" i="1"/>
  <c r="O7719" i="1"/>
  <c r="O7856" i="1"/>
  <c r="O7952" i="1"/>
  <c r="O8047" i="1"/>
  <c r="O8143" i="1"/>
  <c r="O8271" i="1"/>
  <c r="O8335" i="1"/>
  <c r="O8431" i="1"/>
  <c r="O8527" i="1"/>
  <c r="O8623" i="1"/>
  <c r="O8687" i="1"/>
  <c r="O8761" i="1"/>
  <c r="O5096" i="1"/>
  <c r="O6833" i="1"/>
  <c r="O4912" i="1"/>
  <c r="O6671" i="1"/>
  <c r="O7354" i="1"/>
  <c r="O7450" i="1"/>
  <c r="O7546" i="1"/>
  <c r="O7642" i="1"/>
  <c r="O7706" i="1"/>
  <c r="O7825" i="1"/>
  <c r="O7921" i="1"/>
  <c r="O8017" i="1"/>
  <c r="O8114" i="1"/>
  <c r="O8210" i="1"/>
  <c r="O8306" i="1"/>
  <c r="O8434" i="1"/>
  <c r="O8530" i="1"/>
  <c r="O8658" i="1"/>
  <c r="O8722" i="1"/>
  <c r="O6693" i="1"/>
  <c r="O4095" i="1"/>
  <c r="O4941" i="1"/>
  <c r="O5880" i="1"/>
  <c r="O6136" i="1"/>
  <c r="O6328" i="1"/>
  <c r="O6456" i="1"/>
  <c r="O4850" i="1"/>
  <c r="O6584" i="1"/>
  <c r="O7014" i="1"/>
  <c r="O7158" i="1"/>
  <c r="O7286" i="1"/>
  <c r="O4766" i="1"/>
  <c r="O5575" i="1"/>
  <c r="O7329" i="1"/>
  <c r="O7513" i="1"/>
  <c r="O7609" i="1"/>
  <c r="O7705" i="1"/>
  <c r="O7842" i="1"/>
  <c r="O7906" i="1"/>
  <c r="O8034" i="1"/>
  <c r="O8097" i="1"/>
  <c r="O8193" i="1"/>
  <c r="O8321" i="1"/>
  <c r="O8417" i="1"/>
  <c r="O8481" i="1"/>
  <c r="O8577" i="1"/>
  <c r="O8673" i="1"/>
  <c r="O8754" i="1"/>
  <c r="O4808" i="1"/>
  <c r="O6777" i="1"/>
  <c r="O6615" i="1"/>
  <c r="O7340" i="1"/>
  <c r="O7404" i="1"/>
  <c r="O7468" i="1"/>
  <c r="O7564" i="1"/>
  <c r="O7660" i="1"/>
  <c r="O7749" i="1"/>
  <c r="O7811" i="1"/>
  <c r="O7907" i="1"/>
  <c r="O7971" i="1"/>
  <c r="O8068" i="1"/>
  <c r="O8196" i="1"/>
  <c r="O8260" i="1"/>
  <c r="O8388" i="1"/>
  <c r="O8452" i="1"/>
  <c r="O8580" i="1"/>
  <c r="O8644" i="1"/>
  <c r="O8708" i="1"/>
  <c r="O5325" i="1"/>
  <c r="O6893" i="1"/>
  <c r="O5769" i="1"/>
  <c r="O5542" i="1"/>
  <c r="O5904" i="1"/>
  <c r="O6096" i="1"/>
  <c r="O6288" i="1"/>
  <c r="O6480" i="1"/>
  <c r="O5587" i="1"/>
  <c r="O6632" i="1"/>
  <c r="O6974" i="1"/>
  <c r="O7074" i="1"/>
  <c r="O7202" i="1"/>
  <c r="O7298" i="1"/>
  <c r="O5159" i="1"/>
  <c r="O6803" i="1"/>
  <c r="O7417" i="1"/>
  <c r="O7557" i="1"/>
  <c r="O7685" i="1"/>
  <c r="O7822" i="1"/>
  <c r="O7918" i="1"/>
  <c r="O8014" i="1"/>
  <c r="O8109" i="1"/>
  <c r="O8205" i="1"/>
  <c r="O8301" i="1"/>
  <c r="O8397" i="1"/>
  <c r="O8493" i="1"/>
  <c r="O8589" i="1"/>
  <c r="O8685" i="1"/>
  <c r="O8744" i="1"/>
  <c r="O4488" i="1"/>
  <c r="O6697" i="1"/>
  <c r="O4880" i="1"/>
  <c r="O6919" i="1"/>
  <c r="O7416" i="1"/>
  <c r="O7512" i="1"/>
  <c r="O7640" i="1"/>
  <c r="O7736" i="1"/>
  <c r="O7791" i="1"/>
  <c r="O7887" i="1"/>
  <c r="O7951" i="1"/>
  <c r="O8048" i="1"/>
  <c r="O8112" i="1"/>
  <c r="O8240" i="1"/>
  <c r="O8368" i="1"/>
  <c r="O8432" i="1"/>
  <c r="O8528" i="1"/>
  <c r="O8656" i="1"/>
  <c r="O4472" i="1"/>
  <c r="O6685" i="1"/>
  <c r="O5059" i="1"/>
  <c r="O6473" i="1"/>
  <c r="O7071" i="1"/>
  <c r="O5391" i="1"/>
  <c r="O7683" i="1"/>
  <c r="O8107" i="1"/>
  <c r="O8491" i="1"/>
  <c r="O5032" i="1"/>
  <c r="O6783" i="1"/>
  <c r="O7542" i="1"/>
  <c r="O7885" i="1"/>
  <c r="O8270" i="1"/>
  <c r="O8654" i="1"/>
  <c r="O5188" i="1"/>
  <c r="O6489" i="1"/>
  <c r="O7079" i="1"/>
  <c r="O7363" i="1"/>
  <c r="O7860" i="1"/>
  <c r="O8243" i="1"/>
  <c r="O8627" i="1"/>
  <c r="O4464" i="1"/>
  <c r="O7550" i="1"/>
  <c r="O7893" i="1"/>
  <c r="O8278" i="1"/>
  <c r="O8662" i="1"/>
  <c r="O3766" i="1"/>
  <c r="O6505" i="1"/>
  <c r="O7087" i="1"/>
  <c r="O5519" i="1"/>
  <c r="O7699" i="1"/>
  <c r="O8123" i="1"/>
  <c r="O8507" i="1"/>
  <c r="O5277" i="1"/>
  <c r="O7430" i="1"/>
  <c r="O7686" i="1"/>
  <c r="O8029" i="1"/>
  <c r="O8414" i="1"/>
  <c r="O5229" i="1"/>
  <c r="O6521" i="1"/>
  <c r="O7579" i="1"/>
  <c r="O6879" i="1"/>
  <c r="O5357" i="1"/>
  <c r="O7459" i="1"/>
  <c r="O5301" i="1"/>
  <c r="O8710" i="1"/>
  <c r="O5327" i="1"/>
  <c r="O4840" i="1"/>
  <c r="O8005" i="1"/>
  <c r="O8323" i="1"/>
  <c r="O8102" i="1"/>
  <c r="O7750" i="1"/>
  <c r="O6773" i="1"/>
  <c r="Q4829" i="1"/>
  <c r="Q8281" i="1"/>
  <c r="Q6933" i="1"/>
  <c r="Q7421" i="1"/>
  <c r="Q5616" i="1"/>
  <c r="Q4262" i="1"/>
  <c r="Q4145" i="1"/>
  <c r="Q6513" i="1"/>
  <c r="Q5421" i="1"/>
  <c r="Q7189" i="1"/>
  <c r="Q2166" i="1"/>
  <c r="Q7677" i="1"/>
  <c r="Q3119" i="1"/>
  <c r="Q6852" i="1"/>
  <c r="Q8537" i="1"/>
  <c r="Q6596" i="1"/>
  <c r="Q7905" i="1"/>
  <c r="Q6264" i="1"/>
  <c r="Q4" i="1"/>
  <c r="Q4338" i="1"/>
  <c r="Q7317" i="1"/>
  <c r="Q5206" i="1"/>
  <c r="Q8409" i="1"/>
  <c r="Q3933" i="1"/>
  <c r="Q7549" i="1"/>
  <c r="Q3944" i="1"/>
  <c r="Q6724" i="1"/>
  <c r="Q8033" i="1"/>
  <c r="Q6013" i="1"/>
  <c r="Q8665" i="1"/>
  <c r="Q2706" i="1"/>
  <c r="Q6520" i="1"/>
  <c r="Q7061" i="1"/>
  <c r="Q5748" i="1"/>
  <c r="Q8153" i="1"/>
  <c r="Q1443" i="1"/>
  <c r="Q7757" i="1"/>
  <c r="Q8089" i="1"/>
  <c r="Q7613" i="1"/>
  <c r="Q5812" i="1"/>
  <c r="Q4573" i="1"/>
  <c r="Q3038" i="1"/>
  <c r="Q5293" i="1"/>
  <c r="Q5552" i="1"/>
  <c r="Q6820" i="1"/>
  <c r="Q7389" i="1"/>
  <c r="Q4134" i="1"/>
  <c r="Q8313" i="1"/>
  <c r="Q7937" i="1"/>
  <c r="Q6965" i="1"/>
  <c r="Q2834" i="1"/>
  <c r="Q3259" i="1"/>
  <c r="Q5334" i="1"/>
  <c r="Q6756" i="1"/>
  <c r="Q7325" i="1"/>
  <c r="Q7773" i="1"/>
  <c r="Q8377" i="1"/>
  <c r="Q8001" i="1"/>
  <c r="Q7029" i="1"/>
  <c r="Q7841" i="1"/>
  <c r="Q8729" i="1"/>
  <c r="Q6916" i="1"/>
  <c r="Q5885" i="1"/>
  <c r="Q229" i="1"/>
  <c r="Q2102" i="1"/>
  <c r="Q2674" i="1"/>
  <c r="Q3055" i="1"/>
  <c r="Q3869" i="1"/>
  <c r="Q4797" i="1"/>
  <c r="Q3502" i="1"/>
  <c r="Q5389" i="1"/>
  <c r="Q5997" i="1"/>
  <c r="Q4113" i="1"/>
  <c r="Q5174" i="1"/>
  <c r="Q5600" i="1"/>
  <c r="Q5740" i="1"/>
  <c r="Q6588" i="1"/>
  <c r="Q6716" i="1"/>
  <c r="Q6844" i="1"/>
  <c r="Q4274" i="1"/>
  <c r="Q6248" i="1"/>
  <c r="Q6504" i="1"/>
  <c r="Q7413" i="1"/>
  <c r="Q7541" i="1"/>
  <c r="Q7669" i="1"/>
  <c r="Q860" i="1"/>
  <c r="Q2482" i="1"/>
  <c r="Q2264" i="1"/>
  <c r="Q3443" i="1"/>
  <c r="Q4605" i="1"/>
  <c r="Q3310" i="1"/>
  <c r="Q5197" i="1"/>
  <c r="Q5901" i="1"/>
  <c r="Q6157" i="1"/>
  <c r="Q5068" i="1"/>
  <c r="Q5494" i="1"/>
  <c r="Q5692" i="1"/>
  <c r="Q5820" i="1"/>
  <c r="Q6668" i="1"/>
  <c r="Q6796" i="1"/>
  <c r="Q6924" i="1"/>
  <c r="Q5033" i="1"/>
  <c r="Q6408" i="1"/>
  <c r="Q7365" i="1"/>
  <c r="Q7493" i="1"/>
  <c r="Q7621" i="1"/>
  <c r="Q2038" i="1"/>
  <c r="Q2991" i="1"/>
  <c r="Q4765" i="1"/>
  <c r="Q5357" i="1"/>
  <c r="Q4081" i="1"/>
  <c r="Q5584" i="1"/>
  <c r="Q6580" i="1"/>
  <c r="Q6836" i="1"/>
  <c r="Q6232" i="1"/>
  <c r="Q7405" i="1"/>
  <c r="Q7661" i="1"/>
  <c r="Q4198" i="1"/>
  <c r="Q8553" i="1"/>
  <c r="Q8297" i="1"/>
  <c r="Q6577" i="1"/>
  <c r="Q7921" i="1"/>
  <c r="Q7205" i="1"/>
  <c r="Q6949" i="1"/>
  <c r="Q1782" i="1"/>
  <c r="Q2910" i="1"/>
  <c r="Q4637" i="1"/>
  <c r="Q5229" i="1"/>
  <c r="Q3076" i="1"/>
  <c r="Q5520" i="1"/>
  <c r="Q5828" i="1"/>
  <c r="Q6804" i="1"/>
  <c r="Q5097" i="1"/>
  <c r="Q7373" i="1"/>
  <c r="Q7629" i="1"/>
  <c r="Q4070" i="1"/>
  <c r="Q8585" i="1"/>
  <c r="Q8329" i="1"/>
  <c r="Q8073" i="1"/>
  <c r="Q7953" i="1"/>
  <c r="Q7237" i="1"/>
  <c r="Q6981" i="1"/>
  <c r="Q3534" i="1"/>
  <c r="Q6997" i="1"/>
  <c r="Q8345" i="1"/>
  <c r="Q7357" i="1"/>
  <c r="Q5462" i="1"/>
  <c r="Q2246" i="1"/>
  <c r="Q3635" i="1"/>
  <c r="Q5949" i="1"/>
  <c r="Q5716" i="1"/>
  <c r="Q4082" i="1"/>
  <c r="Q7517" i="1"/>
  <c r="Q8697" i="1"/>
  <c r="Q8185" i="1"/>
  <c r="Q7809" i="1"/>
  <c r="Q6195" i="1"/>
  <c r="Q3683" i="1"/>
  <c r="Q5549" i="1"/>
  <c r="Q5652" i="1"/>
  <c r="Q6884" i="1"/>
  <c r="Q7453" i="1"/>
  <c r="Q5023" i="1"/>
  <c r="Q8249" i="1"/>
  <c r="Q7873" i="1"/>
  <c r="Q6451" i="1"/>
  <c r="Q6257" i="1"/>
  <c r="Q7725" i="1"/>
  <c r="Q6660" i="1"/>
  <c r="Q3269" i="1"/>
  <c r="Q539" i="1"/>
  <c r="Q2191" i="1"/>
  <c r="Q2802" i="1"/>
  <c r="Q3651" i="1"/>
  <c r="Q4413" i="1"/>
  <c r="Q4925" i="1"/>
  <c r="Q3630" i="1"/>
  <c r="Q5517" i="1"/>
  <c r="Q6061" i="1"/>
  <c r="Q4241" i="1"/>
  <c r="Q5302" i="1"/>
  <c r="Q5644" i="1"/>
  <c r="Q5772" i="1"/>
  <c r="Q6620" i="1"/>
  <c r="Q6748" i="1"/>
  <c r="Q6876" i="1"/>
  <c r="Q3928" i="1"/>
  <c r="Q6312" i="1"/>
  <c r="Q6568" i="1"/>
  <c r="Q7445" i="1"/>
  <c r="Q7573" i="1"/>
  <c r="Q7701" i="1"/>
  <c r="Q1974" i="1"/>
  <c r="Q2610" i="1"/>
  <c r="Q2927" i="1"/>
  <c r="Q3741" i="1"/>
  <c r="Q4733" i="1"/>
  <c r="Q3438" i="1"/>
  <c r="Q5325" i="1"/>
  <c r="Q5965" i="1"/>
  <c r="Q4049" i="1"/>
  <c r="Q4018" i="1"/>
  <c r="Q5568" i="1"/>
  <c r="Q5724" i="1"/>
  <c r="Q5852" i="1"/>
  <c r="Q6700" i="1"/>
  <c r="Q6828" i="1"/>
  <c r="Q4146" i="1"/>
  <c r="Q6216" i="1"/>
  <c r="Q6472" i="1"/>
  <c r="Q7397" i="1"/>
  <c r="Q7525" i="1"/>
  <c r="Q7653" i="1"/>
  <c r="Q2386" i="1"/>
  <c r="Q3161" i="1"/>
  <c r="Q4993" i="1"/>
  <c r="Q5613" i="1"/>
  <c r="Q4337" i="1"/>
  <c r="Q5668" i="1"/>
  <c r="Q6644" i="1"/>
  <c r="Q6900" i="1"/>
  <c r="Q6360" i="1"/>
  <c r="Q7469" i="1"/>
  <c r="Q7717" i="1"/>
  <c r="Q5087" i="1"/>
  <c r="Q8489" i="1"/>
  <c r="Q8233" i="1"/>
  <c r="Q6321" i="1"/>
  <c r="Q7857" i="1"/>
  <c r="Q7141" i="1"/>
  <c r="Q6387" i="1"/>
  <c r="Q1706" i="1"/>
  <c r="Q3218" i="1"/>
  <c r="Q4893" i="1"/>
  <c r="Q5485" i="1"/>
  <c r="Q4209" i="1"/>
  <c r="Q5636" i="1"/>
  <c r="Q6612" i="1"/>
  <c r="Q6868" i="1"/>
  <c r="Q6296" i="1"/>
  <c r="Q7437" i="1"/>
  <c r="Q7693" i="1"/>
  <c r="Q4326" i="1"/>
  <c r="Q8521" i="1"/>
  <c r="Q8265" i="1"/>
  <c r="Q6449" i="1"/>
  <c r="Q7889" i="1"/>
  <c r="Q7173" i="1"/>
  <c r="Q6515" i="1"/>
  <c r="Q8480" i="1"/>
  <c r="Q7969" i="1"/>
  <c r="Q3888" i="1"/>
  <c r="Q6788" i="1"/>
  <c r="Q5165" i="1"/>
  <c r="Q2578" i="1"/>
  <c r="Q3406" i="1"/>
  <c r="Q3890" i="1"/>
  <c r="Q6692" i="1"/>
  <c r="Q6456" i="1"/>
  <c r="Q7741" i="1"/>
  <c r="Q8441" i="1"/>
  <c r="Q4296" i="1"/>
  <c r="Q7093" i="1"/>
  <c r="Q2311" i="1"/>
  <c r="Q4957" i="1"/>
  <c r="Q4273" i="1"/>
  <c r="Q6628" i="1"/>
  <c r="Q6328" i="1"/>
  <c r="Q7709" i="1"/>
  <c r="Q8505" i="1"/>
  <c r="Q6385" i="1"/>
  <c r="Q7157" i="1"/>
  <c r="Q7125" i="1"/>
  <c r="Q8473" i="1"/>
  <c r="Q6392" i="1"/>
  <c r="Q5036" i="1"/>
  <c r="Q2450" i="1"/>
  <c r="Q1846" i="1"/>
  <c r="Q2546" i="1"/>
  <c r="Q2974" i="1"/>
  <c r="Q3571" i="1"/>
  <c r="Q4669" i="1"/>
  <c r="Q3374" i="1"/>
  <c r="Q5261" i="1"/>
  <c r="Q5933" i="1"/>
  <c r="Q3820" i="1"/>
  <c r="Q3762" i="1"/>
  <c r="Q5536" i="1"/>
  <c r="Q5708" i="1"/>
  <c r="Q5836" i="1"/>
  <c r="Q6684" i="1"/>
  <c r="Q6812" i="1"/>
  <c r="Q3968" i="1"/>
  <c r="Q6184" i="1"/>
  <c r="Q6440" i="1"/>
  <c r="Q7381" i="1"/>
  <c r="Q7509" i="1"/>
  <c r="Q7637" i="1"/>
  <c r="Q1161" i="1"/>
  <c r="Q2354" i="1"/>
  <c r="Q2866" i="1"/>
  <c r="Q3715" i="1"/>
  <c r="Q4477" i="1"/>
  <c r="Q4977" i="1"/>
  <c r="Q3862" i="1"/>
  <c r="Q5581" i="1"/>
  <c r="Q6093" i="1"/>
  <c r="Q4305" i="1"/>
  <c r="Q5366" i="1"/>
  <c r="Q5660" i="1"/>
  <c r="Q5788" i="1"/>
  <c r="Q6636" i="1"/>
  <c r="Q6764" i="1"/>
  <c r="Q6892" i="1"/>
  <c r="Q4140" i="1"/>
  <c r="Q6344" i="1"/>
  <c r="Q7333" i="1"/>
  <c r="Q7461" i="1"/>
  <c r="Q7589" i="1"/>
  <c r="Q1289" i="1"/>
  <c r="Q2898" i="1"/>
  <c r="Q4509" i="1"/>
  <c r="Q3990" i="1"/>
  <c r="Q6109" i="1"/>
  <c r="Q5398" i="1"/>
  <c r="Q5796" i="1"/>
  <c r="Q6772" i="1"/>
  <c r="Q4204" i="1"/>
  <c r="Q7341" i="1"/>
  <c r="Q7597" i="1"/>
  <c r="Q7781" i="1"/>
  <c r="Q8617" i="1"/>
  <c r="Q8361" i="1"/>
  <c r="Q8105" i="1"/>
  <c r="Q7985" i="1"/>
  <c r="Q7269" i="1"/>
  <c r="Q7013" i="1"/>
  <c r="Q648" i="1"/>
  <c r="Q2770" i="1"/>
  <c r="Q4381" i="1"/>
  <c r="Q3598" i="1"/>
  <c r="Q6045" i="1"/>
  <c r="Q5270" i="1"/>
  <c r="Q5764" i="1"/>
  <c r="Q6740" i="1"/>
  <c r="Q5099" i="1"/>
  <c r="Q6552" i="1"/>
  <c r="Q7565" i="1"/>
  <c r="Q7765" i="1"/>
  <c r="Q8649" i="1"/>
  <c r="Q8393" i="1"/>
  <c r="Q8137" i="1"/>
  <c r="Q8017" i="1"/>
  <c r="Q7301" i="1"/>
  <c r="Q7045" i="1"/>
  <c r="Q6141" i="1"/>
  <c r="Q5844" i="1"/>
  <c r="Q8057" i="1"/>
  <c r="Q6077" i="1"/>
  <c r="Q8633" i="1"/>
  <c r="Q8217" i="1"/>
  <c r="Q1417" i="1"/>
  <c r="Q4541" i="1"/>
  <c r="Q6125" i="1"/>
  <c r="Q5804" i="1"/>
  <c r="Q4268" i="1"/>
  <c r="Q7605" i="1"/>
  <c r="Q3154" i="1"/>
  <c r="Q5453" i="1"/>
  <c r="Q5628" i="1"/>
  <c r="Q6860" i="1"/>
  <c r="Q7429" i="1"/>
  <c r="Q3805" i="1"/>
  <c r="Q5732" i="1"/>
  <c r="Q7533" i="1"/>
  <c r="Q8169" i="1"/>
  <c r="Q4288" i="1"/>
  <c r="Q5917" i="1"/>
  <c r="Q3203" i="1"/>
  <c r="Q8713" i="1"/>
  <c r="Q7825" i="1"/>
  <c r="Q6547" i="1"/>
  <c r="Q7053" i="1"/>
  <c r="Q7181" i="1"/>
  <c r="Q7309" i="1"/>
  <c r="Q7897" i="1"/>
  <c r="Q8025" i="1"/>
  <c r="Q6481" i="1"/>
  <c r="Q8145" i="1"/>
  <c r="Q8273" i="1"/>
  <c r="Q8401" i="1"/>
  <c r="Q8529" i="1"/>
  <c r="Q8657" i="1"/>
  <c r="Q4294" i="1"/>
  <c r="Q7761" i="1"/>
  <c r="Q7697" i="1"/>
  <c r="Q7633" i="1"/>
  <c r="Q7569" i="1"/>
  <c r="Q7505" i="1"/>
  <c r="Q7441" i="1"/>
  <c r="Q7377" i="1"/>
  <c r="Q6560" i="1"/>
  <c r="Q6432" i="1"/>
  <c r="Q6304" i="1"/>
  <c r="Q6176" i="1"/>
  <c r="Q3800" i="1"/>
  <c r="Q3840" i="1"/>
  <c r="Q6872" i="1"/>
  <c r="Q6808" i="1"/>
  <c r="Q6744" i="1"/>
  <c r="Q6680" i="1"/>
  <c r="Q6616" i="1"/>
  <c r="Q5832" i="1"/>
  <c r="Q5768" i="1"/>
  <c r="Q5704" i="1"/>
  <c r="Q5640" i="1"/>
  <c r="Q5528" i="1"/>
  <c r="Q5286" i="1"/>
  <c r="Q3147" i="1"/>
  <c r="Q4225" i="1"/>
  <c r="Q3756" i="1"/>
  <c r="Q6053" i="1"/>
  <c r="Q5925" i="1"/>
  <c r="Q5501" i="1"/>
  <c r="Q5245" i="1"/>
  <c r="Q3614" i="1"/>
  <c r="Q3358" i="1"/>
  <c r="Q4909" i="1"/>
  <c r="Q4653" i="1"/>
  <c r="Q4397" i="1"/>
  <c r="Q3539" i="1"/>
  <c r="Q3250" i="1"/>
  <c r="Q2942" i="1"/>
  <c r="Q2786" i="1"/>
  <c r="Q2530" i="1"/>
  <c r="Q1599" i="1"/>
  <c r="Q1814" i="1"/>
  <c r="Q484" i="1"/>
  <c r="Q8592" i="1"/>
  <c r="Q8154" i="1"/>
  <c r="Q8282" i="1"/>
  <c r="Q8410" i="1"/>
  <c r="Q8538" i="1"/>
  <c r="Q8666" i="1"/>
  <c r="Q8118" i="1"/>
  <c r="Q8246" i="1"/>
  <c r="Q8374" i="1"/>
  <c r="Q8502" i="1"/>
  <c r="Q8630" i="1"/>
  <c r="Q8108" i="1"/>
  <c r="Q8364" i="1"/>
  <c r="Q8620" i="1"/>
  <c r="Q8160" i="1"/>
  <c r="Q8416" i="1"/>
  <c r="Q8244" i="1"/>
  <c r="Q8500" i="1"/>
  <c r="Q8738" i="1"/>
  <c r="Q8280" i="1"/>
  <c r="Q8536" i="1"/>
  <c r="Q8696" i="1"/>
  <c r="Q8138" i="1"/>
  <c r="Q8266" i="1"/>
  <c r="Q8394" i="1"/>
  <c r="Q8522" i="1"/>
  <c r="Q8650" i="1"/>
  <c r="Q8102" i="1"/>
  <c r="Q8230" i="1"/>
  <c r="Q8358" i="1"/>
  <c r="Q8486" i="1"/>
  <c r="Q8614" i="1"/>
  <c r="Q8076" i="1"/>
  <c r="Q8332" i="1"/>
  <c r="Q8588" i="1"/>
  <c r="Q8128" i="1"/>
  <c r="Q8384" i="1"/>
  <c r="Q8212" i="1"/>
  <c r="Q8468" i="1"/>
  <c r="Q8722" i="1"/>
  <c r="Q8248" i="1"/>
  <c r="Q8504" i="1"/>
  <c r="Q8728" i="1"/>
  <c r="Q8226" i="1"/>
  <c r="Q8482" i="1"/>
  <c r="Q8062" i="1"/>
  <c r="Q8318" i="1"/>
  <c r="Q8574" i="1"/>
  <c r="Q8252" i="1"/>
  <c r="Q8048" i="1"/>
  <c r="Q8132" i="1"/>
  <c r="Q8644" i="1"/>
  <c r="Q8424" i="1"/>
  <c r="Q6541" i="1"/>
  <c r="Q6413" i="1"/>
  <c r="Q6285" i="1"/>
  <c r="Q5069" i="1"/>
  <c r="Q8785" i="1"/>
  <c r="Q8769" i="1"/>
  <c r="Q8753" i="1"/>
  <c r="Q8040" i="1"/>
  <c r="Q8008" i="1"/>
  <c r="Q7976" i="1"/>
  <c r="Q7944" i="1"/>
  <c r="Q8130" i="1"/>
  <c r="Q8386" i="1"/>
  <c r="Q8642" i="1"/>
  <c r="Q8222" i="1"/>
  <c r="Q8478" i="1"/>
  <c r="Q8060" i="1"/>
  <c r="Q8572" i="1"/>
  <c r="Q8368" i="1"/>
  <c r="Q8452" i="1"/>
  <c r="Q8232" i="1"/>
  <c r="Q8624" i="1"/>
  <c r="Q6461" i="1"/>
  <c r="Q6333" i="1"/>
  <c r="Q6205" i="1"/>
  <c r="Q4120" i="1"/>
  <c r="Q8775" i="1"/>
  <c r="Q8759" i="1"/>
  <c r="Q8743" i="1"/>
  <c r="Q8020" i="1"/>
  <c r="Q7988" i="1"/>
  <c r="Q7956" i="1"/>
  <c r="Q8114" i="1"/>
  <c r="Q8626" i="1"/>
  <c r="Q8462" i="1"/>
  <c r="Q8540" i="1"/>
  <c r="Q8420" i="1"/>
  <c r="Q8680" i="1"/>
  <c r="Q6341" i="1"/>
  <c r="Q4152" i="1"/>
  <c r="Q8760" i="1"/>
  <c r="Q8022" i="1"/>
  <c r="Q7958" i="1"/>
  <c r="Q7914" i="1"/>
  <c r="Q7882" i="1"/>
  <c r="Q7850" i="1"/>
  <c r="Q7818" i="1"/>
  <c r="Q7786" i="1"/>
  <c r="Q7294" i="1"/>
  <c r="Q7262" i="1"/>
  <c r="Q7230" i="1"/>
  <c r="Q7198" i="1"/>
  <c r="Q7166" i="1"/>
  <c r="Q7134" i="1"/>
  <c r="Q7102" i="1"/>
  <c r="Q7070" i="1"/>
  <c r="Q7038" i="1"/>
  <c r="Q7006" i="1"/>
  <c r="Q6974" i="1"/>
  <c r="Q6942" i="1"/>
  <c r="Q6495" i="1"/>
  <c r="Q6367" i="1"/>
  <c r="Q6239" i="1"/>
  <c r="Q4272" i="1"/>
  <c r="Q9" i="1"/>
  <c r="Q25" i="1"/>
  <c r="Q41" i="1"/>
  <c r="Q57" i="1"/>
  <c r="Q75" i="1"/>
  <c r="Q95" i="1"/>
  <c r="Q78" i="1"/>
  <c r="Q134" i="1"/>
  <c r="Q119" i="1"/>
  <c r="Q168" i="1"/>
  <c r="Q194" i="1"/>
  <c r="Q8434" i="1"/>
  <c r="Q8270" i="1"/>
  <c r="Q8156" i="1"/>
  <c r="Q8464" i="1"/>
  <c r="Q8328" i="1"/>
  <c r="Q6373" i="1"/>
  <c r="Q4280" i="1"/>
  <c r="Q8764" i="1"/>
  <c r="Q8030" i="1"/>
  <c r="Q7966" i="1"/>
  <c r="Q7918" i="1"/>
  <c r="Q7886" i="1"/>
  <c r="Q7854" i="1"/>
  <c r="Q7822" i="1"/>
  <c r="Q7790" i="1"/>
  <c r="Q7298" i="1"/>
  <c r="Q7266" i="1"/>
  <c r="Q7234" i="1"/>
  <c r="Q7202" i="1"/>
  <c r="Q7170" i="1"/>
  <c r="Q7138" i="1"/>
  <c r="Q7106" i="1"/>
  <c r="Q7074" i="1"/>
  <c r="Q7042" i="1"/>
  <c r="Q7010" i="1"/>
  <c r="Q6978" i="1"/>
  <c r="Q6946" i="1"/>
  <c r="Q6511" i="1"/>
  <c r="Q6383" i="1"/>
  <c r="Q6255" i="1"/>
  <c r="Q4336" i="1"/>
  <c r="Q7" i="1"/>
  <c r="Q23" i="1"/>
  <c r="Q39" i="1"/>
  <c r="Q55" i="1"/>
  <c r="Q71" i="1"/>
  <c r="Q93" i="1"/>
  <c r="Q74" i="1"/>
  <c r="Q130" i="1"/>
  <c r="Q8530" i="1"/>
  <c r="Q8348" i="1"/>
  <c r="Q8520" i="1"/>
  <c r="Q4344" i="1"/>
  <c r="Q8034" i="1"/>
  <c r="Q7920" i="1"/>
  <c r="Q7856" i="1"/>
  <c r="Q7792" i="1"/>
  <c r="Q7268" i="1"/>
  <c r="Q7204" i="1"/>
  <c r="Q7140" i="1"/>
  <c r="Q7076" i="1"/>
  <c r="Q7012" i="1"/>
  <c r="Q6948" i="1"/>
  <c r="Q6391" i="1"/>
  <c r="Q4368" i="1"/>
  <c r="Q22" i="1"/>
  <c r="Q54" i="1"/>
  <c r="Q92" i="1"/>
  <c r="Q128" i="1"/>
  <c r="Q125" i="1"/>
  <c r="Q188" i="1"/>
  <c r="Q206" i="1"/>
  <c r="Q222" i="1"/>
  <c r="Q169" i="1"/>
  <c r="Q260" i="1"/>
  <c r="Q157" i="1"/>
  <c r="Q257" i="1"/>
  <c r="Q281" i="1"/>
  <c r="Q314" i="1"/>
  <c r="Q346" i="1"/>
  <c r="Q375" i="1"/>
  <c r="Q391" i="1"/>
  <c r="Q407" i="1"/>
  <c r="Q423" i="1"/>
  <c r="Q439" i="1"/>
  <c r="Q455" i="1"/>
  <c r="Q471" i="1"/>
  <c r="Q333" i="1"/>
  <c r="Q187" i="1"/>
  <c r="Q496" i="1"/>
  <c r="Q528" i="1"/>
  <c r="Q560" i="1"/>
  <c r="Q8238" i="1"/>
  <c r="Q8400" i="1"/>
  <c r="Q6453" i="1"/>
  <c r="Q8774" i="1"/>
  <c r="Q7986" i="1"/>
  <c r="Q7896" i="1"/>
  <c r="Q7832" i="1"/>
  <c r="Q7308" i="1"/>
  <c r="Q7244" i="1"/>
  <c r="Q7180" i="1"/>
  <c r="Q7116" i="1"/>
  <c r="Q7052" i="1"/>
  <c r="Q6988" i="1"/>
  <c r="Q6551" i="1"/>
  <c r="Q6295" i="1"/>
  <c r="Q3880" i="1"/>
  <c r="Q34" i="1"/>
  <c r="Q66" i="1"/>
  <c r="Q104" i="1"/>
  <c r="Q142" i="1"/>
  <c r="Q162" i="1"/>
  <c r="Q196" i="1"/>
  <c r="Q212" i="1"/>
  <c r="Q228" i="1"/>
  <c r="Q240" i="1"/>
  <c r="Q272" i="1"/>
  <c r="Q237" i="1"/>
  <c r="Q269" i="1"/>
  <c r="Q293" i="1"/>
  <c r="Q326" i="1"/>
  <c r="Q358" i="1"/>
  <c r="Q381" i="1"/>
  <c r="Q397" i="1"/>
  <c r="Q413" i="1"/>
  <c r="Q429" i="1"/>
  <c r="Q445" i="1"/>
  <c r="Q461" i="1"/>
  <c r="Q294" i="1"/>
  <c r="Q357" i="1"/>
  <c r="Q363" i="1"/>
  <c r="Q508" i="1"/>
  <c r="Q540" i="1"/>
  <c r="Q8594" i="1"/>
  <c r="Q8648" i="1"/>
  <c r="Q8026" i="1"/>
  <c r="Q7852" i="1"/>
  <c r="Q7264" i="1"/>
  <c r="Q7136" i="1"/>
  <c r="Q7008" i="1"/>
  <c r="Q6375" i="1"/>
  <c r="Q24" i="1"/>
  <c r="Q94" i="1"/>
  <c r="Q133" i="1"/>
  <c r="Q207" i="1"/>
  <c r="Q177" i="1"/>
  <c r="Q165" i="1"/>
  <c r="Q283" i="1"/>
  <c r="Q348" i="1"/>
  <c r="Q392" i="1"/>
  <c r="Q424" i="1"/>
  <c r="Q456" i="1"/>
  <c r="Q337" i="1"/>
  <c r="Q498" i="1"/>
  <c r="Q7253" i="1"/>
  <c r="Q1910" i="1"/>
  <c r="Q6200" i="1"/>
  <c r="Q7221" i="1"/>
  <c r="Q5780" i="1"/>
  <c r="Q8121" i="1"/>
  <c r="Q7485" i="1"/>
  <c r="Q2418" i="1"/>
  <c r="Q3141" i="1"/>
  <c r="Q4369" i="1"/>
  <c r="Q6652" i="1"/>
  <c r="Q6376" i="1"/>
  <c r="Q382" i="1"/>
  <c r="Q3997" i="1"/>
  <c r="Q6029" i="1"/>
  <c r="Q5756" i="1"/>
  <c r="Q5035" i="1"/>
  <c r="Q7557" i="1"/>
  <c r="Q3470" i="1"/>
  <c r="Q6708" i="1"/>
  <c r="Q7749" i="1"/>
  <c r="Q4040" i="1"/>
  <c r="Q2514" i="1"/>
  <c r="Q5100" i="1"/>
  <c r="Q6424" i="1"/>
  <c r="Q8457" i="1"/>
  <c r="Q7109" i="1"/>
  <c r="Q5061" i="1"/>
  <c r="Q6957" i="1"/>
  <c r="Q7085" i="1"/>
  <c r="Q7213" i="1"/>
  <c r="Q7801" i="1"/>
  <c r="Q7929" i="1"/>
  <c r="Q4168" i="1"/>
  <c r="Q8049" i="1"/>
  <c r="Q8177" i="1"/>
  <c r="Q8305" i="1"/>
  <c r="Q8433" i="1"/>
  <c r="Q8561" i="1"/>
  <c r="Q8689" i="1"/>
  <c r="Q4166" i="1"/>
  <c r="Q7745" i="1"/>
  <c r="Q7681" i="1"/>
  <c r="Q7617" i="1"/>
  <c r="Q7553" i="1"/>
  <c r="Q7489" i="1"/>
  <c r="Q7425" i="1"/>
  <c r="Q7361" i="1"/>
  <c r="Q6528" i="1"/>
  <c r="Q6400" i="1"/>
  <c r="Q6272" i="1"/>
  <c r="Q4364" i="1"/>
  <c r="Q4370" i="1"/>
  <c r="Q6920" i="1"/>
  <c r="Q6856" i="1"/>
  <c r="Q6792" i="1"/>
  <c r="Q6728" i="1"/>
  <c r="Q6664" i="1"/>
  <c r="Q6600" i="1"/>
  <c r="Q5816" i="1"/>
  <c r="Q5752" i="1"/>
  <c r="Q5688" i="1"/>
  <c r="Q5624" i="1"/>
  <c r="Q5478" i="1"/>
  <c r="Q5222" i="1"/>
  <c r="Q5052" i="1"/>
  <c r="Q4161" i="1"/>
  <c r="Q6149" i="1"/>
  <c r="Q6021" i="1"/>
  <c r="Q5893" i="1"/>
  <c r="Q5437" i="1"/>
  <c r="Q5181" i="1"/>
  <c r="Q3550" i="1"/>
  <c r="Q3294" i="1"/>
  <c r="Q4845" i="1"/>
  <c r="Q4589" i="1"/>
  <c r="Q3965" i="1"/>
  <c r="Q3411" i="1"/>
  <c r="Q3110" i="1"/>
  <c r="Q1609" i="1"/>
  <c r="Q2722" i="1"/>
  <c r="Q2466" i="1"/>
  <c r="Q1114" i="1"/>
  <c r="Q1511" i="1"/>
  <c r="Q8528" i="1"/>
  <c r="Q8058" i="1"/>
  <c r="Q8186" i="1"/>
  <c r="Q8314" i="1"/>
  <c r="Q8442" i="1"/>
  <c r="Q8570" i="1"/>
  <c r="Q8698" i="1"/>
  <c r="Q8150" i="1"/>
  <c r="Q8278" i="1"/>
  <c r="Q8406" i="1"/>
  <c r="Q8534" i="1"/>
  <c r="Q8662" i="1"/>
  <c r="Q8172" i="1"/>
  <c r="Q8428" i="1"/>
  <c r="Q8684" i="1"/>
  <c r="Q8224" i="1"/>
  <c r="Q8052" i="1"/>
  <c r="Q8308" i="1"/>
  <c r="Q8564" i="1"/>
  <c r="Q8088" i="1"/>
  <c r="Q8344" i="1"/>
  <c r="Q8600" i="1"/>
  <c r="Q6573" i="1"/>
  <c r="Q8170" i="1"/>
  <c r="Q8298" i="1"/>
  <c r="Q8426" i="1"/>
  <c r="Q8554" i="1"/>
  <c r="Q8682" i="1"/>
  <c r="Q8134" i="1"/>
  <c r="Q8262" i="1"/>
  <c r="Q8390" i="1"/>
  <c r="Q8518" i="1"/>
  <c r="Q8646" i="1"/>
  <c r="Q8140" i="1"/>
  <c r="Q8396" i="1"/>
  <c r="Q8652" i="1"/>
  <c r="Q8192" i="1"/>
  <c r="Q8448" i="1"/>
  <c r="Q8276" i="1"/>
  <c r="Q8532" i="1"/>
  <c r="Q8056" i="1"/>
  <c r="Q8312" i="1"/>
  <c r="Q8568" i="1"/>
  <c r="Q3752" i="1"/>
  <c r="Q8290" i="1"/>
  <c r="Q8546" i="1"/>
  <c r="Q8126" i="1"/>
  <c r="Q8382" i="1"/>
  <c r="Q8638" i="1"/>
  <c r="Q8380" i="1"/>
  <c r="Q8176" i="1"/>
  <c r="Q8260" i="1"/>
  <c r="Q6565" i="1"/>
  <c r="Q8552" i="1"/>
  <c r="Q6509" i="1"/>
  <c r="Q6381" i="1"/>
  <c r="Q6253" i="1"/>
  <c r="Q4312" i="1"/>
  <c r="Q8781" i="1"/>
  <c r="Q8765" i="1"/>
  <c r="Q8749" i="1"/>
  <c r="Q8032" i="1"/>
  <c r="Q8000" i="1"/>
  <c r="Q7968" i="1"/>
  <c r="Q7936" i="1"/>
  <c r="Q8194" i="1"/>
  <c r="Q8450" i="1"/>
  <c r="Q8706" i="1"/>
  <c r="Q8286" i="1"/>
  <c r="Q8542" i="1"/>
  <c r="Q8188" i="1"/>
  <c r="Q8700" i="1"/>
  <c r="Q8068" i="1"/>
  <c r="Q8580" i="1"/>
  <c r="Q8360" i="1"/>
  <c r="Q6557" i="1"/>
  <c r="Q6429" i="1"/>
  <c r="Q6301" i="1"/>
  <c r="Q6173" i="1"/>
  <c r="Q3848" i="1"/>
  <c r="Q8771" i="1"/>
  <c r="Q8755" i="1"/>
  <c r="Q8739" i="1"/>
  <c r="Q8012" i="1"/>
  <c r="Q7980" i="1"/>
  <c r="Q7948" i="1"/>
  <c r="Q8242" i="1"/>
  <c r="Q8078" i="1"/>
  <c r="Q8590" i="1"/>
  <c r="Q8080" i="1"/>
  <c r="Q8676" i="1"/>
  <c r="Q6533" i="1"/>
  <c r="Q6277" i="1"/>
  <c r="Q8784" i="1"/>
  <c r="Q8752" i="1"/>
  <c r="Q8006" i="1"/>
  <c r="Q7942" i="1"/>
  <c r="Q7906" i="1"/>
  <c r="Q7874" i="1"/>
  <c r="Q7842" i="1"/>
  <c r="Q7810" i="1"/>
  <c r="Q7318" i="1"/>
  <c r="Q7286" i="1"/>
  <c r="Q7254" i="1"/>
  <c r="Q7222" i="1"/>
  <c r="Q7190" i="1"/>
  <c r="Q7158" i="1"/>
  <c r="Q7126" i="1"/>
  <c r="Q7094" i="1"/>
  <c r="Q7062" i="1"/>
  <c r="Q7030" i="1"/>
  <c r="Q6998" i="1"/>
  <c r="Q6966" i="1"/>
  <c r="Q6934" i="1"/>
  <c r="Q6463" i="1"/>
  <c r="Q6335" i="1"/>
  <c r="Q6207" i="1"/>
  <c r="Q4144" i="1"/>
  <c r="Q13" i="1"/>
  <c r="Q29" i="1"/>
  <c r="Q45" i="1"/>
  <c r="Q61" i="1"/>
  <c r="Q83" i="1"/>
  <c r="Q99" i="1"/>
  <c r="Q110" i="1"/>
  <c r="Q139" i="1"/>
  <c r="Q117" i="1"/>
  <c r="Q176" i="1"/>
  <c r="Q8050" i="1"/>
  <c r="Q8562" i="1"/>
  <c r="Q8398" i="1"/>
  <c r="Q8412" i="1"/>
  <c r="Q8292" i="1"/>
  <c r="Q8584" i="1"/>
  <c r="Q6309" i="1"/>
  <c r="Q3976" i="1"/>
  <c r="Q8756" i="1"/>
  <c r="Q8014" i="1"/>
  <c r="Q7950" i="1"/>
  <c r="Q7910" i="1"/>
  <c r="Q7878" i="1"/>
  <c r="Q7846" i="1"/>
  <c r="Q7814" i="1"/>
  <c r="Q7322" i="1"/>
  <c r="Q7290" i="1"/>
  <c r="Q7258" i="1"/>
  <c r="Q7226" i="1"/>
  <c r="Q7194" i="1"/>
  <c r="Q7162" i="1"/>
  <c r="Q7130" i="1"/>
  <c r="Q7098" i="1"/>
  <c r="Q7066" i="1"/>
  <c r="Q7034" i="1"/>
  <c r="Q7002" i="1"/>
  <c r="Q6970" i="1"/>
  <c r="Q6938" i="1"/>
  <c r="Q6479" i="1"/>
  <c r="Q6351" i="1"/>
  <c r="Q6223" i="1"/>
  <c r="Q4208" i="1"/>
  <c r="Q11" i="1"/>
  <c r="Q27" i="1"/>
  <c r="Q43" i="1"/>
  <c r="Q59" i="1"/>
  <c r="Q79" i="1"/>
  <c r="Q97" i="1"/>
  <c r="Q82" i="1"/>
  <c r="Q137" i="1"/>
  <c r="Q8110" i="1"/>
  <c r="Q8144" i="1"/>
  <c r="Q6517" i="1"/>
  <c r="Q8782" i="1"/>
  <c r="Q8002" i="1"/>
  <c r="Q7904" i="1"/>
  <c r="Q7840" i="1"/>
  <c r="Q7316" i="1"/>
  <c r="Q7252" i="1"/>
  <c r="Q7188" i="1"/>
  <c r="Q7124" i="1"/>
  <c r="Q7060" i="1"/>
  <c r="Q6996" i="1"/>
  <c r="Q6932" i="1"/>
  <c r="Q6327" i="1"/>
  <c r="Q4112" i="1"/>
  <c r="Q30" i="1"/>
  <c r="Q62" i="1"/>
  <c r="Q100" i="1"/>
  <c r="Q140" i="1"/>
  <c r="Q156" i="1"/>
  <c r="Q193" i="1"/>
  <c r="Q210" i="1"/>
  <c r="Q226" i="1"/>
  <c r="Q236" i="1"/>
  <c r="Q268" i="1"/>
  <c r="Q233" i="1"/>
  <c r="Q265" i="1"/>
  <c r="Q289" i="1"/>
  <c r="Q322" i="1"/>
  <c r="Q354" i="1"/>
  <c r="Q379" i="1"/>
  <c r="Q395" i="1"/>
  <c r="Q411" i="1"/>
  <c r="Q427" i="1"/>
  <c r="Q443" i="1"/>
  <c r="Q459" i="1"/>
  <c r="Q286" i="1"/>
  <c r="Q349" i="1"/>
  <c r="Q331" i="1"/>
  <c r="Q504" i="1"/>
  <c r="Q536" i="1"/>
  <c r="Q8146" i="1"/>
  <c r="Q8494" i="1"/>
  <c r="Q8484" i="1"/>
  <c r="Q6325" i="1"/>
  <c r="Q8758" i="1"/>
  <c r="Q7954" i="1"/>
  <c r="Q7880" i="1"/>
  <c r="Q7816" i="1"/>
  <c r="Q7292" i="1"/>
  <c r="Q7228" i="1"/>
  <c r="Q7164" i="1"/>
  <c r="Q7100" i="1"/>
  <c r="Q7036" i="1"/>
  <c r="Q6972" i="1"/>
  <c r="Q6487" i="1"/>
  <c r="Q6231" i="1"/>
  <c r="Q10" i="1"/>
  <c r="Q42" i="1"/>
  <c r="Q77" i="1"/>
  <c r="Q80" i="1"/>
  <c r="Q148" i="1"/>
  <c r="Q172" i="1"/>
  <c r="Q200" i="1"/>
  <c r="Q216" i="1"/>
  <c r="Q232" i="1"/>
  <c r="Q248" i="1"/>
  <c r="Q151" i="1"/>
  <c r="Q245" i="1"/>
  <c r="Q179" i="1"/>
  <c r="Q301" i="1"/>
  <c r="Q334" i="1"/>
  <c r="Q366" i="1"/>
  <c r="Q385" i="1"/>
  <c r="Q401" i="1"/>
  <c r="Q417" i="1"/>
  <c r="Q433" i="1"/>
  <c r="Q449" i="1"/>
  <c r="Q465" i="1"/>
  <c r="Q309" i="1"/>
  <c r="Q288" i="1"/>
  <c r="Q474" i="1"/>
  <c r="Q516" i="1"/>
  <c r="Q548" i="1"/>
  <c r="Q8430" i="1"/>
  <c r="Q6357" i="1"/>
  <c r="Q7962" i="1"/>
  <c r="Q7820" i="1"/>
  <c r="Q7232" i="1"/>
  <c r="Q7104" i="1"/>
  <c r="Q6976" i="1"/>
  <c r="Q6247" i="1"/>
  <c r="Q40" i="1"/>
  <c r="Q76" i="1"/>
  <c r="Q170" i="1"/>
  <c r="Q215" i="1"/>
  <c r="Q246" i="1"/>
  <c r="Q243" i="1"/>
  <c r="Q299" i="1"/>
  <c r="Q364" i="1"/>
  <c r="Q400" i="1"/>
  <c r="Q432" i="1"/>
  <c r="Q464" i="1"/>
  <c r="Q369" i="1"/>
  <c r="Q4332" i="1"/>
  <c r="Q3948" i="1"/>
  <c r="Q8569" i="1"/>
  <c r="Q4445" i="1"/>
  <c r="Q7581" i="1"/>
  <c r="Q6323" i="1"/>
  <c r="Q3379" i="1"/>
  <c r="Q3315" i="1"/>
  <c r="Q5869" i="1"/>
  <c r="Q5676" i="1"/>
  <c r="Q6908" i="1"/>
  <c r="Q7477" i="1"/>
  <c r="Q2738" i="1"/>
  <c r="Q3566" i="1"/>
  <c r="Q5238" i="1"/>
  <c r="Q6732" i="1"/>
  <c r="Q6536" i="1"/>
  <c r="Q2642" i="1"/>
  <c r="Q5142" i="1"/>
  <c r="Q6488" i="1"/>
  <c r="Q8425" i="1"/>
  <c r="Q7077" i="1"/>
  <c r="Q3342" i="1"/>
  <c r="Q6676" i="1"/>
  <c r="Q7733" i="1"/>
  <c r="Q6193" i="1"/>
  <c r="Q6419" i="1"/>
  <c r="Q7021" i="1"/>
  <c r="Q7149" i="1"/>
  <c r="Q7277" i="1"/>
  <c r="Q7865" i="1"/>
  <c r="Q7993" i="1"/>
  <c r="Q6353" i="1"/>
  <c r="Q8113" i="1"/>
  <c r="Q8241" i="1"/>
  <c r="Q8369" i="1"/>
  <c r="Q8497" i="1"/>
  <c r="Q8625" i="1"/>
  <c r="Q5055" i="1"/>
  <c r="Q7777" i="1"/>
  <c r="Q7713" i="1"/>
  <c r="Q7649" i="1"/>
  <c r="Q7585" i="1"/>
  <c r="Q7521" i="1"/>
  <c r="Q7457" i="1"/>
  <c r="Q7393" i="1"/>
  <c r="Q7329" i="1"/>
  <c r="Q6464" i="1"/>
  <c r="Q6336" i="1"/>
  <c r="Q6208" i="1"/>
  <c r="Q4108" i="1"/>
  <c r="Q4114" i="1"/>
  <c r="Q6888" i="1"/>
  <c r="Q6824" i="1"/>
  <c r="Q6760" i="1"/>
  <c r="Q6696" i="1"/>
  <c r="Q6632" i="1"/>
  <c r="Q5848" i="1"/>
  <c r="Q5784" i="1"/>
  <c r="Q5720" i="1"/>
  <c r="Q5656" i="1"/>
  <c r="Q5560" i="1"/>
  <c r="Q5350" i="1"/>
  <c r="Q3954" i="1"/>
  <c r="Q4289" i="1"/>
  <c r="Q4012" i="1"/>
  <c r="Q6085" i="1"/>
  <c r="Q5957" i="1"/>
  <c r="Q5565" i="1"/>
  <c r="Q5309" i="1"/>
  <c r="Q3798" i="1"/>
  <c r="Q3422" i="1"/>
  <c r="Q4969" i="1"/>
  <c r="Q4717" i="1"/>
  <c r="Q4461" i="1"/>
  <c r="Q3175" i="1"/>
  <c r="Q3699" i="1"/>
  <c r="Q3070" i="1"/>
  <c r="Q2850" i="1"/>
  <c r="Q2594" i="1"/>
  <c r="Q2338" i="1"/>
  <c r="Q1942" i="1"/>
  <c r="Q1069" i="1"/>
  <c r="Q8512" i="1"/>
  <c r="Q8122" i="1"/>
  <c r="Q8250" i="1"/>
  <c r="Q8378" i="1"/>
  <c r="Q8506" i="1"/>
  <c r="Q8634" i="1"/>
  <c r="Q8086" i="1"/>
  <c r="Q8214" i="1"/>
  <c r="Q8342" i="1"/>
  <c r="Q8470" i="1"/>
  <c r="Q8598" i="1"/>
  <c r="Q8044" i="1"/>
  <c r="Q8300" i="1"/>
  <c r="Q8556" i="1"/>
  <c r="Q8096" i="1"/>
  <c r="Q8352" i="1"/>
  <c r="Q8180" i="1"/>
  <c r="Q8436" i="1"/>
  <c r="Q8692" i="1"/>
  <c r="Q8216" i="1"/>
  <c r="Q8472" i="1"/>
  <c r="Q8720" i="1"/>
  <c r="Q8106" i="1"/>
  <c r="Q8234" i="1"/>
  <c r="Q8362" i="1"/>
  <c r="Q8490" i="1"/>
  <c r="Q8618" i="1"/>
  <c r="Q8070" i="1"/>
  <c r="Q8198" i="1"/>
  <c r="Q8326" i="1"/>
  <c r="Q8454" i="1"/>
  <c r="Q8582" i="1"/>
  <c r="Q8710" i="1"/>
  <c r="Q8268" i="1"/>
  <c r="Q8524" i="1"/>
  <c r="Q8064" i="1"/>
  <c r="Q8320" i="1"/>
  <c r="Q8148" i="1"/>
  <c r="Q8404" i="1"/>
  <c r="Q8660" i="1"/>
  <c r="Q8184" i="1"/>
  <c r="Q8440" i="1"/>
  <c r="Q8712" i="1"/>
  <c r="Q8162" i="1"/>
  <c r="Q8418" i="1"/>
  <c r="Q8674" i="1"/>
  <c r="Q8254" i="1"/>
  <c r="Q8510" i="1"/>
  <c r="Q8124" i="1"/>
  <c r="Q8636" i="1"/>
  <c r="Q8432" i="1"/>
  <c r="Q8516" i="1"/>
  <c r="Q8296" i="1"/>
  <c r="Q8496" i="1"/>
  <c r="Q6445" i="1"/>
  <c r="Q6317" i="1"/>
  <c r="Q6189" i="1"/>
  <c r="Q4056" i="1"/>
  <c r="Q8773" i="1"/>
  <c r="Q8757" i="1"/>
  <c r="Q8741" i="1"/>
  <c r="Q8016" i="1"/>
  <c r="Q7984" i="1"/>
  <c r="Q7952" i="1"/>
  <c r="Q8066" i="1"/>
  <c r="Q8322" i="1"/>
  <c r="Q8578" i="1"/>
  <c r="Q8158" i="1"/>
  <c r="Q8414" i="1"/>
  <c r="Q8670" i="1"/>
  <c r="Q8444" i="1"/>
  <c r="Q8240" i="1"/>
  <c r="Q8324" i="1"/>
  <c r="Q8104" i="1"/>
  <c r="Q8616" i="1"/>
  <c r="Q6493" i="1"/>
  <c r="Q6365" i="1"/>
  <c r="Q6237" i="1"/>
  <c r="Q4248" i="1"/>
  <c r="Q8779" i="1"/>
  <c r="Q8763" i="1"/>
  <c r="Q8747" i="1"/>
  <c r="Q8028" i="1"/>
  <c r="Q7996" i="1"/>
  <c r="Q7964" i="1"/>
  <c r="Q8640" i="1"/>
  <c r="Q8498" i="1"/>
  <c r="Q8334" i="1"/>
  <c r="Q8284" i="1"/>
  <c r="Q8164" i="1"/>
  <c r="Q8456" i="1"/>
  <c r="Q6405" i="1"/>
  <c r="Q5037" i="1"/>
  <c r="Q8768" i="1"/>
  <c r="Q8038" i="1"/>
  <c r="Q7974" i="1"/>
  <c r="Q7922" i="1"/>
  <c r="Q7890" i="1"/>
  <c r="Q7858" i="1"/>
  <c r="Q7826" i="1"/>
  <c r="Q7794" i="1"/>
  <c r="Q7302" i="1"/>
  <c r="Q7270" i="1"/>
  <c r="Q7238" i="1"/>
  <c r="Q7206" i="1"/>
  <c r="Q7174" i="1"/>
  <c r="Q7142" i="1"/>
  <c r="Q7110" i="1"/>
  <c r="Q7078" i="1"/>
  <c r="Q7046" i="1"/>
  <c r="Q7014" i="1"/>
  <c r="Q6982" i="1"/>
  <c r="Q6950" i="1"/>
  <c r="Q6527" i="1"/>
  <c r="Q6399" i="1"/>
  <c r="Q6271" i="1"/>
  <c r="Q5013" i="1"/>
  <c r="Q5" i="1"/>
  <c r="Q21" i="1"/>
  <c r="Q37" i="1"/>
  <c r="Q53" i="1"/>
  <c r="Q69" i="1"/>
  <c r="Q91" i="1"/>
  <c r="Q107" i="1"/>
  <c r="Q126" i="1"/>
  <c r="Q147" i="1"/>
  <c r="Q160" i="1"/>
  <c r="Q190" i="1"/>
  <c r="Q8306" i="1"/>
  <c r="Q8142" i="1"/>
  <c r="Q8654" i="1"/>
  <c r="Q8208" i="1"/>
  <c r="Q8072" i="1"/>
  <c r="Q6437" i="1"/>
  <c r="Q6181" i="1"/>
  <c r="Q8772" i="1"/>
  <c r="Q8740" i="1"/>
  <c r="Q7982" i="1"/>
  <c r="Q7926" i="1"/>
  <c r="Q7894" i="1"/>
  <c r="Q7862" i="1"/>
  <c r="Q7830" i="1"/>
  <c r="Q7798" i="1"/>
  <c r="Q7306" i="1"/>
  <c r="Q7274" i="1"/>
  <c r="Q7242" i="1"/>
  <c r="Q7210" i="1"/>
  <c r="Q7178" i="1"/>
  <c r="Q7146" i="1"/>
  <c r="Q7114" i="1"/>
  <c r="Q7082" i="1"/>
  <c r="Q7050" i="1"/>
  <c r="Q7018" i="1"/>
  <c r="Q6986" i="1"/>
  <c r="Q6954" i="1"/>
  <c r="Q6543" i="1"/>
  <c r="Q6415" i="1"/>
  <c r="Q6287" i="1"/>
  <c r="Q5077" i="1"/>
  <c r="Q3" i="1"/>
  <c r="Q19" i="1"/>
  <c r="Q35" i="1"/>
  <c r="Q51" i="1"/>
  <c r="Q67" i="1"/>
  <c r="Q89" i="1"/>
  <c r="Q105" i="1"/>
  <c r="Q122" i="1"/>
  <c r="Q8274" i="1"/>
  <c r="Q8622" i="1"/>
  <c r="Q8730" i="1"/>
  <c r="Q6261" i="1"/>
  <c r="Q8750" i="1"/>
  <c r="Q7938" i="1"/>
  <c r="Q7872" i="1"/>
  <c r="Q7808" i="1"/>
  <c r="Q7284" i="1"/>
  <c r="Q7220" i="1"/>
  <c r="Q7156" i="1"/>
  <c r="Q7092" i="1"/>
  <c r="Q7028" i="1"/>
  <c r="Q6964" i="1"/>
  <c r="Q6455" i="1"/>
  <c r="Q6199" i="1"/>
  <c r="Q14" i="1"/>
  <c r="Q46" i="1"/>
  <c r="Q84" i="1"/>
  <c r="Q112" i="1"/>
  <c r="Q111" i="1"/>
  <c r="Q178" i="1"/>
  <c r="Q202" i="1"/>
  <c r="Q218" i="1"/>
  <c r="Q123" i="1"/>
  <c r="Q252" i="1"/>
  <c r="Q167" i="1"/>
  <c r="Q249" i="1"/>
  <c r="Q171" i="1"/>
  <c r="Q305" i="1"/>
  <c r="Q338" i="1"/>
  <c r="Q370" i="1"/>
  <c r="Q387" i="1"/>
  <c r="Q403" i="1"/>
  <c r="Q419" i="1"/>
  <c r="Q435" i="1"/>
  <c r="Q451" i="1"/>
  <c r="Q467" i="1"/>
  <c r="Q317" i="1"/>
  <c r="Q311" i="1"/>
  <c r="Q482" i="1"/>
  <c r="Q520" i="1"/>
  <c r="Q552" i="1"/>
  <c r="Q8658" i="1"/>
  <c r="Q8604" i="1"/>
  <c r="Q8560" i="1"/>
  <c r="Q4088" i="1"/>
  <c r="Q8018" i="1"/>
  <c r="Q7912" i="1"/>
  <c r="Q7848" i="1"/>
  <c r="Q7784" i="1"/>
  <c r="Q7260" i="1"/>
  <c r="Q7196" i="1"/>
  <c r="Q7132" i="1"/>
  <c r="Q7068" i="1"/>
  <c r="Q7004" i="1"/>
  <c r="Q6940" i="1"/>
  <c r="Q6359" i="1"/>
  <c r="Q4240" i="1"/>
  <c r="Q26" i="1"/>
  <c r="Q58" i="1"/>
  <c r="Q96" i="1"/>
  <c r="Q136" i="1"/>
  <c r="Q150" i="1"/>
  <c r="Q191" i="1"/>
  <c r="Q208" i="1"/>
  <c r="Q224" i="1"/>
  <c r="Q185" i="1"/>
  <c r="Q264" i="1"/>
  <c r="Q173" i="1"/>
  <c r="Q261" i="1"/>
  <c r="Q285" i="1"/>
  <c r="Q318" i="1"/>
  <c r="Q350" i="1"/>
  <c r="Q377" i="1"/>
  <c r="Q393" i="1"/>
  <c r="Q409" i="1"/>
  <c r="Q425" i="1"/>
  <c r="Q441" i="1"/>
  <c r="Q457" i="1"/>
  <c r="Q278" i="1"/>
  <c r="Q341" i="1"/>
  <c r="Q300" i="1"/>
  <c r="Q500" i="1"/>
  <c r="Q532" i="1"/>
  <c r="Q8082" i="1"/>
  <c r="Q8356" i="1"/>
  <c r="Q8762" i="1"/>
  <c r="Q7884" i="1"/>
  <c r="Q7296" i="1"/>
  <c r="Q7168" i="1"/>
  <c r="Q7040" i="1"/>
  <c r="Q6503" i="1"/>
  <c r="Q8" i="1"/>
  <c r="Q73" i="1"/>
  <c r="Q146" i="1"/>
  <c r="Q199" i="1"/>
  <c r="Q231" i="1"/>
  <c r="Q129" i="1"/>
  <c r="Q275" i="1"/>
  <c r="Q332" i="1"/>
  <c r="Q384" i="1"/>
  <c r="Q416" i="1"/>
  <c r="Q448" i="1"/>
  <c r="Q306" i="1"/>
  <c r="Q371" i="1"/>
  <c r="Q941" i="1"/>
  <c r="Q2234" i="1"/>
  <c r="Q7349" i="1"/>
  <c r="Q6604" i="1"/>
  <c r="Q4210" i="1"/>
  <c r="Q5700" i="1"/>
  <c r="Q6291" i="1"/>
  <c r="Q7833" i="1"/>
  <c r="Q8209" i="1"/>
  <c r="Q8721" i="1"/>
  <c r="Q7601" i="1"/>
  <c r="Q7345" i="1"/>
  <c r="Q4236" i="1"/>
  <c r="Q6776" i="1"/>
  <c r="Q5800" i="1"/>
  <c r="Q5414" i="1"/>
  <c r="Q6117" i="1"/>
  <c r="Q5117" i="1"/>
  <c r="Q4525" i="1"/>
  <c r="Q1549" i="1"/>
  <c r="Q1353" i="1"/>
  <c r="Q8346" i="1"/>
  <c r="Q8182" i="1"/>
  <c r="Q8694" i="1"/>
  <c r="Q8288" i="1"/>
  <c r="Q8152" i="1"/>
  <c r="Q8202" i="1"/>
  <c r="Q8714" i="1"/>
  <c r="Q8550" i="1"/>
  <c r="Q8716" i="1"/>
  <c r="Q8596" i="1"/>
  <c r="Q8098" i="1"/>
  <c r="Q8446" i="1"/>
  <c r="Q8388" i="1"/>
  <c r="Q6349" i="1"/>
  <c r="Q8761" i="1"/>
  <c r="Q7960" i="1"/>
  <c r="Q8094" i="1"/>
  <c r="Q8112" i="1"/>
  <c r="Q6525" i="1"/>
  <c r="Q8783" i="1"/>
  <c r="Q8004" i="1"/>
  <c r="Q8206" i="1"/>
  <c r="Q6469" i="1"/>
  <c r="Q7990" i="1"/>
  <c r="Q7834" i="1"/>
  <c r="Q7246" i="1"/>
  <c r="Q7118" i="1"/>
  <c r="Q6990" i="1"/>
  <c r="Q6303" i="1"/>
  <c r="Q33" i="1"/>
  <c r="Q103" i="1"/>
  <c r="Q184" i="1"/>
  <c r="Q8668" i="1"/>
  <c r="Q8780" i="1"/>
  <c r="Q7902" i="1"/>
  <c r="Q7314" i="1"/>
  <c r="Q7186" i="1"/>
  <c r="Q7058" i="1"/>
  <c r="Q6575" i="1"/>
  <c r="Q4080" i="1"/>
  <c r="Q63" i="1"/>
  <c r="Q8656" i="1"/>
  <c r="Q8766" i="1"/>
  <c r="Q7300" i="1"/>
  <c r="Q7044" i="1"/>
  <c r="Q6" i="1"/>
  <c r="Q145" i="1"/>
  <c r="Q230" i="1"/>
  <c r="Q273" i="1"/>
  <c r="Q383" i="1"/>
  <c r="Q447" i="1"/>
  <c r="Q339" i="1"/>
  <c r="Q8092" i="1"/>
  <c r="Q7928" i="1"/>
  <c r="Q7212" i="1"/>
  <c r="Q6956" i="1"/>
  <c r="Q50" i="1"/>
  <c r="Q182" i="1"/>
  <c r="Q256" i="1"/>
  <c r="Q310" i="1"/>
  <c r="Q405" i="1"/>
  <c r="Q469" i="1"/>
  <c r="Q524" i="1"/>
  <c r="Q7916" i="1"/>
  <c r="Q6944" i="1"/>
  <c r="Q189" i="1"/>
  <c r="Q316" i="1"/>
  <c r="Q472" i="1"/>
  <c r="Q546" i="1"/>
  <c r="Q586" i="1"/>
  <c r="Q618" i="1"/>
  <c r="Q650" i="1"/>
  <c r="Q682" i="1"/>
  <c r="Q714" i="1"/>
  <c r="Q737" i="1"/>
  <c r="Q485" i="1"/>
  <c r="Q615" i="1"/>
  <c r="Q749" i="1"/>
  <c r="Q292" i="1"/>
  <c r="Q545" i="1"/>
  <c r="Q673" i="1"/>
  <c r="Q549" i="1"/>
  <c r="Q783" i="1"/>
  <c r="Q815" i="1"/>
  <c r="Q847" i="1"/>
  <c r="Q879" i="1"/>
  <c r="Q911" i="1"/>
  <c r="Q943" i="1"/>
  <c r="Q975" i="1"/>
  <c r="Q1007" i="1"/>
  <c r="Q1039" i="1"/>
  <c r="Q1071" i="1"/>
  <c r="Q1103" i="1"/>
  <c r="Q1130" i="1"/>
  <c r="Q1146" i="1"/>
  <c r="Q1162" i="1"/>
  <c r="Q1178" i="1"/>
  <c r="Q1194" i="1"/>
  <c r="Q1210" i="1"/>
  <c r="Q1226" i="1"/>
  <c r="Q1242" i="1"/>
  <c r="Q1258" i="1"/>
  <c r="Q1274" i="1"/>
  <c r="Q1290" i="1"/>
  <c r="Q1306" i="1"/>
  <c r="Q1322" i="1"/>
  <c r="Q1338" i="1"/>
  <c r="Q1354" i="1"/>
  <c r="Q1370" i="1"/>
  <c r="Q1386" i="1"/>
  <c r="Q1402" i="1"/>
  <c r="Q1418" i="1"/>
  <c r="Q1434" i="1"/>
  <c r="Q619" i="1"/>
  <c r="Q691" i="1"/>
  <c r="Q707" i="1"/>
  <c r="Q637" i="1"/>
  <c r="Q858" i="1"/>
  <c r="Q986" i="1"/>
  <c r="Q1445" i="1"/>
  <c r="Q1464" i="1"/>
  <c r="Q1480" i="1"/>
  <c r="Q1496" i="1"/>
  <c r="Q1512" i="1"/>
  <c r="Q862" i="1"/>
  <c r="Q990" i="1"/>
  <c r="Q1446" i="1"/>
  <c r="Q868" i="1"/>
  <c r="Q996" i="1"/>
  <c r="Q792" i="1"/>
  <c r="Q1725" i="1"/>
  <c r="Q1741" i="1"/>
  <c r="Q1757" i="1"/>
  <c r="Q8272" i="1"/>
  <c r="Q8778" i="1"/>
  <c r="Q7900" i="1"/>
  <c r="Q7312" i="1"/>
  <c r="Q7184" i="1"/>
  <c r="Q7056" i="1"/>
  <c r="Q6567" i="1"/>
  <c r="Q4048" i="1"/>
  <c r="Q64" i="1"/>
  <c r="Q141" i="1"/>
  <c r="Q195" i="1"/>
  <c r="Q227" i="1"/>
  <c r="Q270" i="1"/>
  <c r="Q267" i="1"/>
  <c r="Q324" i="1"/>
  <c r="Q380" i="1"/>
  <c r="Q412" i="1"/>
  <c r="Q444" i="1"/>
  <c r="Q290" i="1"/>
  <c r="Q347" i="1"/>
  <c r="Q538" i="1"/>
  <c r="Q582" i="1"/>
  <c r="Q614" i="1"/>
  <c r="Q646" i="1"/>
  <c r="Q678" i="1"/>
  <c r="Q710" i="1"/>
  <c r="Q735" i="1"/>
  <c r="Q477" i="1"/>
  <c r="Q599" i="1"/>
  <c r="Q727" i="1"/>
  <c r="Q777" i="1"/>
  <c r="Q535" i="1"/>
  <c r="Q657" i="1"/>
  <c r="Q529" i="1"/>
  <c r="Q779" i="1"/>
  <c r="Q811" i="1"/>
  <c r="Q843" i="1"/>
  <c r="Q875" i="1"/>
  <c r="Q907" i="1"/>
  <c r="Q939" i="1"/>
  <c r="Q971" i="1"/>
  <c r="Q1003" i="1"/>
  <c r="Q1035" i="1"/>
  <c r="Q1067" i="1"/>
  <c r="Q1099" i="1"/>
  <c r="Q1128" i="1"/>
  <c r="Q1144" i="1"/>
  <c r="Q1160" i="1"/>
  <c r="Q1176" i="1"/>
  <c r="Q1192" i="1"/>
  <c r="Q1208" i="1"/>
  <c r="Q1224" i="1"/>
  <c r="Q1240" i="1"/>
  <c r="Q1256" i="1"/>
  <c r="Q1272" i="1"/>
  <c r="Q1288" i="1"/>
  <c r="Q1304" i="1"/>
  <c r="Q1320" i="1"/>
  <c r="Q1336" i="1"/>
  <c r="Q1352" i="1"/>
  <c r="Q1368" i="1"/>
  <c r="Q1384" i="1"/>
  <c r="Q1400" i="1"/>
  <c r="Q1416" i="1"/>
  <c r="Q1432" i="1"/>
  <c r="Q587" i="1"/>
  <c r="Q627" i="1"/>
  <c r="Q643" i="1"/>
  <c r="Q573" i="1"/>
  <c r="Q842" i="1"/>
  <c r="Q970" i="1"/>
  <c r="Q1122" i="1"/>
  <c r="Q1462" i="1"/>
  <c r="Q1478" i="1"/>
  <c r="Q1494" i="1"/>
  <c r="Q1510" i="1"/>
  <c r="Q846" i="1"/>
  <c r="Q974" i="1"/>
  <c r="Q1112" i="1"/>
  <c r="Q852" i="1"/>
  <c r="Q980" i="1"/>
  <c r="Q1124" i="1"/>
  <c r="Q1723" i="1"/>
  <c r="Q1739" i="1"/>
  <c r="Q1755" i="1"/>
  <c r="Q8612" i="1"/>
  <c r="Q7876" i="1"/>
  <c r="Q7160" i="1"/>
  <c r="Q6471" i="1"/>
  <c r="Q81" i="1"/>
  <c r="Q201" i="1"/>
  <c r="Q159" i="1"/>
  <c r="Q336" i="1"/>
  <c r="Q418" i="1"/>
  <c r="Q313" i="1"/>
  <c r="Q550" i="1"/>
  <c r="Q620" i="1"/>
  <c r="Q684" i="1"/>
  <c r="Q738" i="1"/>
  <c r="Q623" i="1"/>
  <c r="Q323" i="1"/>
  <c r="Q681" i="1"/>
  <c r="Q785" i="1"/>
  <c r="Q849" i="1"/>
  <c r="Q913" i="1"/>
  <c r="Q977" i="1"/>
  <c r="Q1041" i="1"/>
  <c r="Q1105" i="1"/>
  <c r="Q1147" i="1"/>
  <c r="Q1179" i="1"/>
  <c r="Q1211" i="1"/>
  <c r="Q1243" i="1"/>
  <c r="Q1275" i="1"/>
  <c r="Q1307" i="1"/>
  <c r="Q1339" i="1"/>
  <c r="Q1371" i="1"/>
  <c r="Q1403" i="1"/>
  <c r="Q1435" i="1"/>
  <c r="Q723" i="1"/>
  <c r="Q669" i="1"/>
  <c r="Q994" i="1"/>
  <c r="Q1465" i="1"/>
  <c r="Q1497" i="1"/>
  <c r="Q870" i="1"/>
  <c r="Q1448" i="1"/>
  <c r="Q1004" i="1"/>
  <c r="Q1726" i="1"/>
  <c r="Q1758" i="1"/>
  <c r="Q1775" i="1"/>
  <c r="Q1791" i="1"/>
  <c r="Q1807" i="1"/>
  <c r="Q1823" i="1"/>
  <c r="Q1839" i="1"/>
  <c r="Q1855" i="1"/>
  <c r="Q1871" i="1"/>
  <c r="Q1887" i="1"/>
  <c r="Q1903" i="1"/>
  <c r="Q1919" i="1"/>
  <c r="Q1935" i="1"/>
  <c r="Q1951" i="1"/>
  <c r="Q1967" i="1"/>
  <c r="Q1983" i="1"/>
  <c r="Q1999" i="1"/>
  <c r="Q2015" i="1"/>
  <c r="Q2031" i="1"/>
  <c r="Q2047" i="1"/>
  <c r="Q2063" i="1"/>
  <c r="Q2079" i="1"/>
  <c r="Q2095" i="1"/>
  <c r="Q2111" i="1"/>
  <c r="Q2127" i="1"/>
  <c r="Q2143" i="1"/>
  <c r="Q2159" i="1"/>
  <c r="Q2175" i="1"/>
  <c r="Q880" i="1"/>
  <c r="Q1532" i="1"/>
  <c r="Q1564" i="1"/>
  <c r="Q1596" i="1"/>
  <c r="Q1628" i="1"/>
  <c r="Q1660" i="1"/>
  <c r="Q1692" i="1"/>
  <c r="Q960" i="1"/>
  <c r="Q1571" i="1"/>
  <c r="Q1635" i="1"/>
  <c r="Q1699" i="1"/>
  <c r="Q2209" i="1"/>
  <c r="Q2241" i="1"/>
  <c r="Q2273" i="1"/>
  <c r="Q2304" i="1"/>
  <c r="Q2320" i="1"/>
  <c r="Q8046" i="1"/>
  <c r="Q8010" i="1"/>
  <c r="Q7256" i="1"/>
  <c r="Q7000" i="1"/>
  <c r="Q28" i="1"/>
  <c r="Q154" i="1"/>
  <c r="Q234" i="1"/>
  <c r="Q287" i="1"/>
  <c r="Q394" i="1"/>
  <c r="Q458" i="1"/>
  <c r="Q502" i="1"/>
  <c r="Q596" i="1"/>
  <c r="Q660" i="1"/>
  <c r="Q724" i="1"/>
  <c r="Q480" i="1"/>
  <c r="Q759" i="1"/>
  <c r="Q585" i="1"/>
  <c r="Q629" i="1"/>
  <c r="Q825" i="1"/>
  <c r="Q889" i="1"/>
  <c r="Q953" i="1"/>
  <c r="Q1017" i="1"/>
  <c r="Q1081" i="1"/>
  <c r="Q1135" i="1"/>
  <c r="Q1167" i="1"/>
  <c r="Q1199" i="1"/>
  <c r="Q1231" i="1"/>
  <c r="Q1263" i="1"/>
  <c r="Q1295" i="1"/>
  <c r="Q1327" i="1"/>
  <c r="Q1359" i="1"/>
  <c r="Q1391" i="1"/>
  <c r="Q1423" i="1"/>
  <c r="Q699" i="1"/>
  <c r="Q1086" i="1"/>
  <c r="Q898" i="1"/>
  <c r="Q1453" i="1"/>
  <c r="Q1485" i="1"/>
  <c r="Q776" i="1"/>
  <c r="Q1030" i="1"/>
  <c r="Q908" i="1"/>
  <c r="Q952" i="1"/>
  <c r="Q1746" i="1"/>
  <c r="Q1769" i="1"/>
  <c r="Q1785" i="1"/>
  <c r="Q1801" i="1"/>
  <c r="Q1817" i="1"/>
  <c r="Q1833" i="1"/>
  <c r="Q1849" i="1"/>
  <c r="Q1865" i="1"/>
  <c r="Q1881" i="1"/>
  <c r="Q1897" i="1"/>
  <c r="Q1913" i="1"/>
  <c r="Q1929" i="1"/>
  <c r="Q1945" i="1"/>
  <c r="Q1961" i="1"/>
  <c r="Q1977" i="1"/>
  <c r="Q1993" i="1"/>
  <c r="Q2009" i="1"/>
  <c r="Q2025" i="1"/>
  <c r="Q2041" i="1"/>
  <c r="Q2057" i="1"/>
  <c r="Q2073" i="1"/>
  <c r="Q2089" i="1"/>
  <c r="Q2105" i="1"/>
  <c r="Q2121" i="1"/>
  <c r="Q2137" i="1"/>
  <c r="Q2153" i="1"/>
  <c r="Q2169" i="1"/>
  <c r="Q2185" i="1"/>
  <c r="Q1520" i="1"/>
  <c r="Q1552" i="1"/>
  <c r="Q1584" i="1"/>
  <c r="Q1616" i="1"/>
  <c r="Q1648" i="1"/>
  <c r="Q1680" i="1"/>
  <c r="Q1712" i="1"/>
  <c r="Q1547" i="1"/>
  <c r="Q1611" i="1"/>
  <c r="Q1675" i="1"/>
  <c r="Q2197" i="1"/>
  <c r="Q2229" i="1"/>
  <c r="Q2261" i="1"/>
  <c r="Q2293" i="1"/>
  <c r="Q2314" i="1"/>
  <c r="Q2330" i="1"/>
  <c r="Q7860" i="1"/>
  <c r="Q6407" i="1"/>
  <c r="Q205" i="1"/>
  <c r="Q344" i="1"/>
  <c r="Q329" i="1"/>
  <c r="Q624" i="1"/>
  <c r="Q740" i="1"/>
  <c r="Q486" i="1"/>
  <c r="Q789" i="1"/>
  <c r="Q917" i="1"/>
  <c r="Q1045" i="1"/>
  <c r="Q1149" i="1"/>
  <c r="Q1213" i="1"/>
  <c r="Q1277" i="1"/>
  <c r="Q1341" i="1"/>
  <c r="Q1405" i="1"/>
  <c r="Q756" i="1"/>
  <c r="Q1010" i="1"/>
  <c r="Q1499" i="1"/>
  <c r="Q517" i="1"/>
  <c r="Q1728" i="1"/>
  <c r="Q1776" i="1"/>
  <c r="Q1808" i="1"/>
  <c r="Q1840" i="1"/>
  <c r="Q1872" i="1"/>
  <c r="Q1904" i="1"/>
  <c r="Q1936" i="1"/>
  <c r="Q1968" i="1"/>
  <c r="Q2000" i="1"/>
  <c r="Q2032" i="1"/>
  <c r="Q2064" i="1"/>
  <c r="Q2096" i="1"/>
  <c r="Q2128" i="1"/>
  <c r="Q2160" i="1"/>
  <c r="Q912" i="1"/>
  <c r="Q1566" i="1"/>
  <c r="Q1630" i="1"/>
  <c r="Q1694" i="1"/>
  <c r="Q1575" i="1"/>
  <c r="Q1703" i="1"/>
  <c r="Q2243" i="1"/>
  <c r="Q2305" i="1"/>
  <c r="Q2335" i="1"/>
  <c r="Q2351" i="1"/>
  <c r="Q2367" i="1"/>
  <c r="Q2383" i="1"/>
  <c r="Q2399" i="1"/>
  <c r="Q2415" i="1"/>
  <c r="Q2431" i="1"/>
  <c r="Q2447" i="1"/>
  <c r="Q2463" i="1"/>
  <c r="Q2479" i="1"/>
  <c r="Q2495" i="1"/>
  <c r="Q2511" i="1"/>
  <c r="Q2527" i="1"/>
  <c r="Q2543" i="1"/>
  <c r="Q2559" i="1"/>
  <c r="Q2575" i="1"/>
  <c r="Q2591" i="1"/>
  <c r="Q2607" i="1"/>
  <c r="Q2623" i="1"/>
  <c r="Q2639" i="1"/>
  <c r="Q2655" i="1"/>
  <c r="Q2671" i="1"/>
  <c r="Q2687" i="1"/>
  <c r="Q2703" i="1"/>
  <c r="Q2719" i="1"/>
  <c r="Q2735" i="1"/>
  <c r="Q2751" i="1"/>
  <c r="Q2767" i="1"/>
  <c r="Q2783" i="1"/>
  <c r="Q2799" i="1"/>
  <c r="Q2815" i="1"/>
  <c r="Q2831" i="1"/>
  <c r="Q2847" i="1"/>
  <c r="Q2863" i="1"/>
  <c r="Q2879" i="1"/>
  <c r="Q2895" i="1"/>
  <c r="Q1120" i="1"/>
  <c r="Q2210" i="1"/>
  <c r="Q1541" i="1"/>
  <c r="Q2222" i="1"/>
  <c r="Q1561" i="1"/>
  <c r="Q2240" i="1"/>
  <c r="Q808" i="1"/>
  <c r="Q1713" i="1"/>
  <c r="Q2936" i="1"/>
  <c r="Q2968" i="1"/>
  <c r="Q3000" i="1"/>
  <c r="Q3032" i="1"/>
  <c r="Q3064" i="1"/>
  <c r="Q2921" i="1"/>
  <c r="Q2953" i="1"/>
  <c r="Q2985" i="1"/>
  <c r="Q3017" i="1"/>
  <c r="Q3049" i="1"/>
  <c r="Q3081" i="1"/>
  <c r="Q3113" i="1"/>
  <c r="Q3086" i="1"/>
  <c r="Q3148" i="1"/>
  <c r="Q3180" i="1"/>
  <c r="Q3212" i="1"/>
  <c r="Q3244" i="1"/>
  <c r="Q3276" i="1"/>
  <c r="Q3664" i="1"/>
  <c r="Q3680" i="1"/>
  <c r="Q3696" i="1"/>
  <c r="Q3712" i="1"/>
  <c r="Q3728" i="1"/>
  <c r="Q3137" i="1"/>
  <c r="Q3265" i="1"/>
  <c r="Q3309" i="1"/>
  <c r="Q3341" i="1"/>
  <c r="Q3373" i="1"/>
  <c r="Q3405" i="1"/>
  <c r="Q3437" i="1"/>
  <c r="Q3469" i="1"/>
  <c r="Q3501" i="1"/>
  <c r="Q3533" i="1"/>
  <c r="Q3565" i="1"/>
  <c r="Q3597" i="1"/>
  <c r="Q3629" i="1"/>
  <c r="Q3151" i="1"/>
  <c r="Q3279" i="1"/>
  <c r="Q3767" i="1"/>
  <c r="Q3799" i="1"/>
  <c r="Q3831" i="1"/>
  <c r="Q3863" i="1"/>
  <c r="Q3895" i="1"/>
  <c r="Q3927" i="1"/>
  <c r="Q3959" i="1"/>
  <c r="Q3991" i="1"/>
  <c r="Q4023" i="1"/>
  <c r="Q4378" i="1"/>
  <c r="Q4394" i="1"/>
  <c r="Q4410" i="1"/>
  <c r="Q4426" i="1"/>
  <c r="Q4442" i="1"/>
  <c r="Q4458" i="1"/>
  <c r="Q4474" i="1"/>
  <c r="Q4490" i="1"/>
  <c r="Q4506" i="1"/>
  <c r="Q4522" i="1"/>
  <c r="Q4538" i="1"/>
  <c r="Q4554" i="1"/>
  <c r="Q4570" i="1"/>
  <c r="Q4586" i="1"/>
  <c r="Q4602" i="1"/>
  <c r="Q4618" i="1"/>
  <c r="Q4634" i="1"/>
  <c r="Q4650" i="1"/>
  <c r="Q4666" i="1"/>
  <c r="Q4682" i="1"/>
  <c r="Q4698" i="1"/>
  <c r="Q4714" i="1"/>
  <c r="Q4730" i="1"/>
  <c r="Q4746" i="1"/>
  <c r="Q4762" i="1"/>
  <c r="Q4778" i="1"/>
  <c r="Q4794" i="1"/>
  <c r="Q4810" i="1"/>
  <c r="Q4826" i="1"/>
  <c r="Q4842" i="1"/>
  <c r="Q4858" i="1"/>
  <c r="Q4874" i="1"/>
  <c r="Q4890" i="1"/>
  <c r="Q4906" i="1"/>
  <c r="Q4922" i="1"/>
  <c r="Q4938" i="1"/>
  <c r="Q4954" i="1"/>
  <c r="Q5101" i="1"/>
  <c r="Q7080" i="1"/>
  <c r="Q124" i="1"/>
  <c r="Q255" i="1"/>
  <c r="Q438" i="1"/>
  <c r="Q576" i="1"/>
  <c r="Q704" i="1"/>
  <c r="Q703" i="1"/>
  <c r="Q505" i="1"/>
  <c r="Q869" i="1"/>
  <c r="Q997" i="1"/>
  <c r="Q1125" i="1"/>
  <c r="Q1189" i="1"/>
  <c r="Q1253" i="1"/>
  <c r="Q1317" i="1"/>
  <c r="Q1381" i="1"/>
  <c r="Q488" i="1"/>
  <c r="Q818" i="1"/>
  <c r="Q1475" i="1"/>
  <c r="Q950" i="1"/>
  <c r="Q1092" i="1"/>
  <c r="Q8601" i="1"/>
  <c r="Q4076" i="1"/>
  <c r="Q5133" i="1"/>
  <c r="Q1578" i="1"/>
  <c r="Q6280" i="1"/>
  <c r="Q8681" i="1"/>
  <c r="Q7501" i="1"/>
  <c r="Q6989" i="1"/>
  <c r="Q7961" i="1"/>
  <c r="Q8337" i="1"/>
  <c r="Q4016" i="1"/>
  <c r="Q7537" i="1"/>
  <c r="Q6496" i="1"/>
  <c r="Q4242" i="1"/>
  <c r="Q6712" i="1"/>
  <c r="Q5736" i="1"/>
  <c r="Q5158" i="1"/>
  <c r="Q5989" i="1"/>
  <c r="Q3486" i="1"/>
  <c r="Q3837" i="1"/>
  <c r="Q2658" i="1"/>
  <c r="Q8576" i="1"/>
  <c r="Q8474" i="1"/>
  <c r="Q8310" i="1"/>
  <c r="Q8236" i="1"/>
  <c r="Q8116" i="1"/>
  <c r="Q8408" i="1"/>
  <c r="Q8330" i="1"/>
  <c r="Q8166" i="1"/>
  <c r="Q8678" i="1"/>
  <c r="Q8256" i="1"/>
  <c r="Q8120" i="1"/>
  <c r="Q8354" i="1"/>
  <c r="Q8702" i="1"/>
  <c r="Q8168" i="1"/>
  <c r="Q6221" i="1"/>
  <c r="Q8745" i="1"/>
  <c r="Q8724" i="1"/>
  <c r="Q8350" i="1"/>
  <c r="Q8196" i="1"/>
  <c r="Q6397" i="1"/>
  <c r="Q8767" i="1"/>
  <c r="Q7972" i="1"/>
  <c r="Q8718" i="1"/>
  <c r="Q6213" i="1"/>
  <c r="Q7930" i="1"/>
  <c r="Q7802" i="1"/>
  <c r="Q7214" i="1"/>
  <c r="Q7086" i="1"/>
  <c r="Q6958" i="1"/>
  <c r="Q6175" i="1"/>
  <c r="Q49" i="1"/>
  <c r="Q118" i="1"/>
  <c r="Q8178" i="1"/>
  <c r="Q8548" i="1"/>
  <c r="Q8748" i="1"/>
  <c r="Q7870" i="1"/>
  <c r="Q7282" i="1"/>
  <c r="Q7154" i="1"/>
  <c r="Q7026" i="1"/>
  <c r="Q6447" i="1"/>
  <c r="Q15" i="1"/>
  <c r="Q85" i="1"/>
  <c r="Q8366" i="1"/>
  <c r="Q7970" i="1"/>
  <c r="Q7236" i="1"/>
  <c r="Q6980" i="1"/>
  <c r="Q38" i="1"/>
  <c r="Q166" i="1"/>
  <c r="Q244" i="1"/>
  <c r="Q297" i="1"/>
  <c r="Q399" i="1"/>
  <c r="Q463" i="1"/>
  <c r="Q512" i="1"/>
  <c r="Q8264" i="1"/>
  <c r="Q7864" i="1"/>
  <c r="Q7148" i="1"/>
  <c r="Q6423" i="1"/>
  <c r="Q88" i="1"/>
  <c r="Q204" i="1"/>
  <c r="Q183" i="1"/>
  <c r="Q342" i="1"/>
  <c r="Q421" i="1"/>
  <c r="Q325" i="1"/>
  <c r="Q556" i="1"/>
  <c r="Q7788" i="1"/>
  <c r="Q4304" i="1"/>
  <c r="Q223" i="1"/>
  <c r="Q376" i="1"/>
  <c r="Q284" i="1"/>
  <c r="Q562" i="1"/>
  <c r="Q594" i="1"/>
  <c r="Q626" i="1"/>
  <c r="Q658" i="1"/>
  <c r="Q690" i="1"/>
  <c r="Q722" i="1"/>
  <c r="Q741" i="1"/>
  <c r="Q473" i="1"/>
  <c r="Q647" i="1"/>
  <c r="Q757" i="1"/>
  <c r="Q495" i="1"/>
  <c r="Q577" i="1"/>
  <c r="Q705" i="1"/>
  <c r="Q613" i="1"/>
  <c r="Q791" i="1"/>
  <c r="Q823" i="1"/>
  <c r="Q855" i="1"/>
  <c r="Q887" i="1"/>
  <c r="Q919" i="1"/>
  <c r="Q951" i="1"/>
  <c r="Q983" i="1"/>
  <c r="Q1015" i="1"/>
  <c r="Q1047" i="1"/>
  <c r="Q1079" i="1"/>
  <c r="Q1111" i="1"/>
  <c r="Q1134" i="1"/>
  <c r="Q1150" i="1"/>
  <c r="Q1166" i="1"/>
  <c r="Q1182" i="1"/>
  <c r="Q1198" i="1"/>
  <c r="Q1214" i="1"/>
  <c r="Q1230" i="1"/>
  <c r="Q1246" i="1"/>
  <c r="Q1262" i="1"/>
  <c r="Q1278" i="1"/>
  <c r="Q1294" i="1"/>
  <c r="Q1310" i="1"/>
  <c r="Q1326" i="1"/>
  <c r="Q1342" i="1"/>
  <c r="Q1358" i="1"/>
  <c r="Q1374" i="1"/>
  <c r="Q1390" i="1"/>
  <c r="Q1406" i="1"/>
  <c r="Q1422" i="1"/>
  <c r="Q1438" i="1"/>
  <c r="Q683" i="1"/>
  <c r="Q762" i="1"/>
  <c r="Q1078" i="1"/>
  <c r="Q501" i="1"/>
  <c r="Q890" i="1"/>
  <c r="Q1018" i="1"/>
  <c r="Q1452" i="1"/>
  <c r="Q1468" i="1"/>
  <c r="Q1484" i="1"/>
  <c r="Q1500" i="1"/>
  <c r="Q621" i="1"/>
  <c r="Q894" i="1"/>
  <c r="Q1022" i="1"/>
  <c r="Q653" i="1"/>
  <c r="Q900" i="1"/>
  <c r="Q1028" i="1"/>
  <c r="Q920" i="1"/>
  <c r="Q1729" i="1"/>
  <c r="Q1745" i="1"/>
  <c r="Q8338" i="1"/>
  <c r="Q8136" i="1"/>
  <c r="Q8746" i="1"/>
  <c r="Q7868" i="1"/>
  <c r="Q7280" i="1"/>
  <c r="Q7152" i="1"/>
  <c r="Q7024" i="1"/>
  <c r="Q6439" i="1"/>
  <c r="Q16" i="1"/>
  <c r="Q86" i="1"/>
  <c r="Q127" i="1"/>
  <c r="Q203" i="1"/>
  <c r="Q131" i="1"/>
  <c r="Q175" i="1"/>
  <c r="Q163" i="1"/>
  <c r="Q340" i="1"/>
  <c r="Q388" i="1"/>
  <c r="Q420" i="1"/>
  <c r="Q452" i="1"/>
  <c r="Q321" i="1"/>
  <c r="Q483" i="1"/>
  <c r="Q554" i="1"/>
  <c r="Q590" i="1"/>
  <c r="Q622" i="1"/>
  <c r="Q654" i="1"/>
  <c r="Q686" i="1"/>
  <c r="Q718" i="1"/>
  <c r="Q739" i="1"/>
  <c r="Q493" i="1"/>
  <c r="Q631" i="1"/>
  <c r="Q753" i="1"/>
  <c r="Q479" i="1"/>
  <c r="Q561" i="1"/>
  <c r="Q689" i="1"/>
  <c r="Q581" i="1"/>
  <c r="Q787" i="1"/>
  <c r="Q819" i="1"/>
  <c r="Q851" i="1"/>
  <c r="Q883" i="1"/>
  <c r="Q915" i="1"/>
  <c r="Q947" i="1"/>
  <c r="Q979" i="1"/>
  <c r="Q1011" i="1"/>
  <c r="Q1043" i="1"/>
  <c r="Q1075" i="1"/>
  <c r="Q1107" i="1"/>
  <c r="Q1132" i="1"/>
  <c r="Q1148" i="1"/>
  <c r="Q1164" i="1"/>
  <c r="Q1180" i="1"/>
  <c r="Q1196" i="1"/>
  <c r="Q1212" i="1"/>
  <c r="Q1228" i="1"/>
  <c r="Q1244" i="1"/>
  <c r="Q1260" i="1"/>
  <c r="Q1276" i="1"/>
  <c r="Q1292" i="1"/>
  <c r="Q1308" i="1"/>
  <c r="Q1324" i="1"/>
  <c r="Q1340" i="1"/>
  <c r="Q1356" i="1"/>
  <c r="Q1372" i="1"/>
  <c r="Q1388" i="1"/>
  <c r="Q1404" i="1"/>
  <c r="Q1420" i="1"/>
  <c r="Q1436" i="1"/>
  <c r="Q651" i="1"/>
  <c r="Q748" i="1"/>
  <c r="Q770" i="1"/>
  <c r="Q701" i="1"/>
  <c r="Q874" i="1"/>
  <c r="Q1002" i="1"/>
  <c r="Q1449" i="1"/>
  <c r="Q1466" i="1"/>
  <c r="Q1482" i="1"/>
  <c r="Q1498" i="1"/>
  <c r="Q1514" i="1"/>
  <c r="Q878" i="1"/>
  <c r="Q1006" i="1"/>
  <c r="Q1450" i="1"/>
  <c r="Q884" i="1"/>
  <c r="Q1012" i="1"/>
  <c r="Q856" i="1"/>
  <c r="Q1727" i="1"/>
  <c r="Q1743" i="1"/>
  <c r="Q1759" i="1"/>
  <c r="Q6293" i="1"/>
  <c r="Q7812" i="1"/>
  <c r="Q7096" i="1"/>
  <c r="Q6215" i="1"/>
  <c r="Q108" i="1"/>
  <c r="Q217" i="1"/>
  <c r="Q247" i="1"/>
  <c r="Q368" i="1"/>
  <c r="Q434" i="1"/>
  <c r="Q304" i="1"/>
  <c r="Q572" i="1"/>
  <c r="Q636" i="1"/>
  <c r="Q700" i="1"/>
  <c r="Q746" i="1"/>
  <c r="Q687" i="1"/>
  <c r="Q515" i="1"/>
  <c r="Q494" i="1"/>
  <c r="Q801" i="1"/>
  <c r="Q865" i="1"/>
  <c r="Q929" i="1"/>
  <c r="Q993" i="1"/>
  <c r="Q1057" i="1"/>
  <c r="Q1121" i="1"/>
  <c r="Q1155" i="1"/>
  <c r="Q1187" i="1"/>
  <c r="Q1219" i="1"/>
  <c r="Q1251" i="1"/>
  <c r="Q1283" i="1"/>
  <c r="Q1315" i="1"/>
  <c r="Q1347" i="1"/>
  <c r="Q1379" i="1"/>
  <c r="Q1411" i="1"/>
  <c r="Q296" i="1"/>
  <c r="Q1090" i="1"/>
  <c r="Q802" i="1"/>
  <c r="Q1058" i="1"/>
  <c r="Q1473" i="1"/>
  <c r="Q1505" i="1"/>
  <c r="Q934" i="1"/>
  <c r="Q812" i="1"/>
  <c r="Q1068" i="1"/>
  <c r="Q1734" i="1"/>
  <c r="Q1763" i="1"/>
  <c r="Q1779" i="1"/>
  <c r="Q1795" i="1"/>
  <c r="Q1811" i="1"/>
  <c r="Q1827" i="1"/>
  <c r="Q1843" i="1"/>
  <c r="Q1859" i="1"/>
  <c r="Q1875" i="1"/>
  <c r="Q1891" i="1"/>
  <c r="Q1907" i="1"/>
  <c r="Q1923" i="1"/>
  <c r="Q1939" i="1"/>
  <c r="Q1955" i="1"/>
  <c r="Q1971" i="1"/>
  <c r="Q1987" i="1"/>
  <c r="Q2003" i="1"/>
  <c r="Q2019" i="1"/>
  <c r="Q2035" i="1"/>
  <c r="Q2051" i="1"/>
  <c r="Q2067" i="1"/>
  <c r="Q2083" i="1"/>
  <c r="Q2099" i="1"/>
  <c r="Q2115" i="1"/>
  <c r="Q2131" i="1"/>
  <c r="Q2147" i="1"/>
  <c r="Q2163" i="1"/>
  <c r="Q2179" i="1"/>
  <c r="Q1008" i="1"/>
  <c r="Q1540" i="1"/>
  <c r="Q1572" i="1"/>
  <c r="Q1604" i="1"/>
  <c r="Q1636" i="1"/>
  <c r="Q1668" i="1"/>
  <c r="Q1700" i="1"/>
  <c r="Q1523" i="1"/>
  <c r="Q1587" i="1"/>
  <c r="Q1651" i="1"/>
  <c r="Q1715" i="1"/>
  <c r="Q2217" i="1"/>
  <c r="Q2249" i="1"/>
  <c r="Q2281" i="1"/>
  <c r="Q2308" i="1"/>
  <c r="Q2324" i="1"/>
  <c r="Q8726" i="1"/>
  <c r="Q7908" i="1"/>
  <c r="Q7192" i="1"/>
  <c r="Q6936" i="1"/>
  <c r="Q60" i="1"/>
  <c r="Q192" i="1"/>
  <c r="Q266" i="1"/>
  <c r="Q320" i="1"/>
  <c r="Q410" i="1"/>
  <c r="Q282" i="1"/>
  <c r="Q534" i="1"/>
  <c r="Q612" i="1"/>
  <c r="Q676" i="1"/>
  <c r="Q734" i="1"/>
  <c r="Q591" i="1"/>
  <c r="Q775" i="1"/>
  <c r="Q649" i="1"/>
  <c r="Q772" i="1"/>
  <c r="Q841" i="1"/>
  <c r="Q905" i="1"/>
  <c r="Q969" i="1"/>
  <c r="Q1033" i="1"/>
  <c r="Q1097" i="1"/>
  <c r="Q1143" i="1"/>
  <c r="Q1175" i="1"/>
  <c r="Q1207" i="1"/>
  <c r="Q1239" i="1"/>
  <c r="Q1271" i="1"/>
  <c r="Q1303" i="1"/>
  <c r="Q1335" i="1"/>
  <c r="Q1367" i="1"/>
  <c r="Q1399" i="1"/>
  <c r="Q1431" i="1"/>
  <c r="Q595" i="1"/>
  <c r="Q541" i="1"/>
  <c r="Q962" i="1"/>
  <c r="Q1461" i="1"/>
  <c r="Q1493" i="1"/>
  <c r="Q838" i="1"/>
  <c r="Q1106" i="1"/>
  <c r="Q972" i="1"/>
  <c r="Q1722" i="1"/>
  <c r="Q1754" i="1"/>
  <c r="Q1773" i="1"/>
  <c r="Q1789" i="1"/>
  <c r="Q1805" i="1"/>
  <c r="Q1821" i="1"/>
  <c r="Q1837" i="1"/>
  <c r="Q1853" i="1"/>
  <c r="Q1869" i="1"/>
  <c r="Q1885" i="1"/>
  <c r="Q1901" i="1"/>
  <c r="Q1917" i="1"/>
  <c r="Q1933" i="1"/>
  <c r="Q1949" i="1"/>
  <c r="Q1965" i="1"/>
  <c r="Q1981" i="1"/>
  <c r="Q1997" i="1"/>
  <c r="Q2013" i="1"/>
  <c r="Q2029" i="1"/>
  <c r="Q2045" i="1"/>
  <c r="Q2061" i="1"/>
  <c r="Q2077" i="1"/>
  <c r="Q2093" i="1"/>
  <c r="Q2109" i="1"/>
  <c r="Q2125" i="1"/>
  <c r="Q2141" i="1"/>
  <c r="Q2157" i="1"/>
  <c r="Q2173" i="1"/>
  <c r="Q816" i="1"/>
  <c r="Q1528" i="1"/>
  <c r="Q1560" i="1"/>
  <c r="Q1592" i="1"/>
  <c r="Q1624" i="1"/>
  <c r="Q1656" i="1"/>
  <c r="Q1688" i="1"/>
  <c r="Q832" i="1"/>
  <c r="Q1563" i="1"/>
  <c r="Q1627" i="1"/>
  <c r="Q1691" i="1"/>
  <c r="Q2205" i="1"/>
  <c r="Q2237" i="1"/>
  <c r="Q2269" i="1"/>
  <c r="Q2301" i="1"/>
  <c r="Q2318" i="1"/>
  <c r="Q8466" i="1"/>
  <c r="Q7272" i="1"/>
  <c r="Q20" i="1"/>
  <c r="Q161" i="1"/>
  <c r="Q390" i="1"/>
  <c r="Q491" i="1"/>
  <c r="Q656" i="1"/>
  <c r="Q335" i="1"/>
  <c r="Q569" i="1"/>
  <c r="Q821" i="1"/>
  <c r="Q949" i="1"/>
  <c r="Q1077" i="1"/>
  <c r="Q1165" i="1"/>
  <c r="Q1229" i="1"/>
  <c r="Q1293" i="1"/>
  <c r="Q1357" i="1"/>
  <c r="Q1421" i="1"/>
  <c r="Q1070" i="1"/>
  <c r="Q1451" i="1"/>
  <c r="Q533" i="1"/>
  <c r="Q892" i="1"/>
  <c r="Q1744" i="1"/>
  <c r="Q1784" i="1"/>
  <c r="Q1816" i="1"/>
  <c r="Q1848" i="1"/>
  <c r="Q1880" i="1"/>
  <c r="Q1912" i="1"/>
  <c r="Q1944" i="1"/>
  <c r="Q1976" i="1"/>
  <c r="Q2008" i="1"/>
  <c r="Q2040" i="1"/>
  <c r="Q2072" i="1"/>
  <c r="Q2104" i="1"/>
  <c r="Q2136" i="1"/>
  <c r="Q2168" i="1"/>
  <c r="Q1518" i="1"/>
  <c r="Q1582" i="1"/>
  <c r="Q1646" i="1"/>
  <c r="Q1710" i="1"/>
  <c r="Q1607" i="1"/>
  <c r="Q2195" i="1"/>
  <c r="Q2259" i="1"/>
  <c r="Q2313" i="1"/>
  <c r="Q2339" i="1"/>
  <c r="Q2355" i="1"/>
  <c r="Q2371" i="1"/>
  <c r="Q2387" i="1"/>
  <c r="Q2403" i="1"/>
  <c r="Q2419" i="1"/>
  <c r="Q2435" i="1"/>
  <c r="Q2451" i="1"/>
  <c r="Q2467" i="1"/>
  <c r="Q2483" i="1"/>
  <c r="Q2499" i="1"/>
  <c r="Q2515" i="1"/>
  <c r="Q2531" i="1"/>
  <c r="Q2547" i="1"/>
  <c r="Q2563" i="1"/>
  <c r="Q2579" i="1"/>
  <c r="Q2595" i="1"/>
  <c r="Q2611" i="1"/>
  <c r="Q2627" i="1"/>
  <c r="Q2643" i="1"/>
  <c r="Q2659" i="1"/>
  <c r="Q2675" i="1"/>
  <c r="Q2691" i="1"/>
  <c r="Q2707" i="1"/>
  <c r="Q2723" i="1"/>
  <c r="Q2739" i="1"/>
  <c r="Q2755" i="1"/>
  <c r="Q2771" i="1"/>
  <c r="Q2787" i="1"/>
  <c r="Q2803" i="1"/>
  <c r="Q2819" i="1"/>
  <c r="Q2835" i="1"/>
  <c r="Q2851" i="1"/>
  <c r="Q2867" i="1"/>
  <c r="Q2883" i="1"/>
  <c r="Q2899" i="1"/>
  <c r="Q1565" i="1"/>
  <c r="Q2242" i="1"/>
  <c r="Q1605" i="1"/>
  <c r="Q2254" i="1"/>
  <c r="Q1625" i="1"/>
  <c r="Q2272" i="1"/>
  <c r="Q2188" i="1"/>
  <c r="Q2912" i="1"/>
  <c r="Q2944" i="1"/>
  <c r="Q2976" i="1"/>
  <c r="Q3008" i="1"/>
  <c r="Q3040" i="1"/>
  <c r="Q3072" i="1"/>
  <c r="Q2929" i="1"/>
  <c r="Q2961" i="1"/>
  <c r="Q2993" i="1"/>
  <c r="Q3025" i="1"/>
  <c r="Q3057" i="1"/>
  <c r="Q3089" i="1"/>
  <c r="Q3121" i="1"/>
  <c r="Q3118" i="1"/>
  <c r="Q3156" i="1"/>
  <c r="Q3188" i="1"/>
  <c r="Q3220" i="1"/>
  <c r="Q3252" i="1"/>
  <c r="Q3652" i="1"/>
  <c r="Q3668" i="1"/>
  <c r="Q3684" i="1"/>
  <c r="Q3700" i="1"/>
  <c r="Q3716" i="1"/>
  <c r="Q3732" i="1"/>
  <c r="Q3169" i="1"/>
  <c r="Q3285" i="1"/>
  <c r="Q3317" i="1"/>
  <c r="Q3349" i="1"/>
  <c r="Q3381" i="1"/>
  <c r="Q3413" i="1"/>
  <c r="Q3445" i="1"/>
  <c r="Q3477" i="1"/>
  <c r="Q3509" i="1"/>
  <c r="Q3541" i="1"/>
  <c r="Q3573" i="1"/>
  <c r="Q3605" i="1"/>
  <c r="Q3637" i="1"/>
  <c r="Q3183" i="1"/>
  <c r="Q3743" i="1"/>
  <c r="Q3775" i="1"/>
  <c r="Q3807" i="1"/>
  <c r="Q3839" i="1"/>
  <c r="Q3871" i="1"/>
  <c r="Q3903" i="1"/>
  <c r="Q3935" i="1"/>
  <c r="Q3967" i="1"/>
  <c r="Q3999" i="1"/>
  <c r="Q4031" i="1"/>
  <c r="Q4382" i="1"/>
  <c r="Q4398" i="1"/>
  <c r="Q4414" i="1"/>
  <c r="Q4430" i="1"/>
  <c r="Q4446" i="1"/>
  <c r="Q4462" i="1"/>
  <c r="Q4478" i="1"/>
  <c r="Q4494" i="1"/>
  <c r="Q4510" i="1"/>
  <c r="Q4526" i="1"/>
  <c r="Q4542" i="1"/>
  <c r="Q4558" i="1"/>
  <c r="Q4574" i="1"/>
  <c r="Q4590" i="1"/>
  <c r="Q4606" i="1"/>
  <c r="Q4622" i="1"/>
  <c r="Q4638" i="1"/>
  <c r="Q4654" i="1"/>
  <c r="Q4670" i="1"/>
  <c r="Q4686" i="1"/>
  <c r="Q4702" i="1"/>
  <c r="Q4718" i="1"/>
  <c r="Q4734" i="1"/>
  <c r="Q4750" i="1"/>
  <c r="Q4766" i="1"/>
  <c r="Q4782" i="1"/>
  <c r="Q4798" i="1"/>
  <c r="Q4814" i="1"/>
  <c r="Q4830" i="1"/>
  <c r="Q4846" i="1"/>
  <c r="Q4862" i="1"/>
  <c r="Q4878" i="1"/>
  <c r="Q4894" i="1"/>
  <c r="Q4910" i="1"/>
  <c r="Q4926" i="1"/>
  <c r="Q4942" i="1"/>
  <c r="Q4958" i="1"/>
  <c r="Q7924" i="1"/>
  <c r="Q6952" i="1"/>
  <c r="Q186" i="1"/>
  <c r="Q312" i="1"/>
  <c r="Q470" i="1"/>
  <c r="Q608" i="1"/>
  <c r="Q732" i="1"/>
  <c r="Q771" i="1"/>
  <c r="Q725" i="1"/>
  <c r="Q901" i="1"/>
  <c r="Q1029" i="1"/>
  <c r="Q1141" i="1"/>
  <c r="Q1205" i="1"/>
  <c r="Q1269" i="1"/>
  <c r="Q1333" i="1"/>
  <c r="Q1397" i="1"/>
  <c r="Q774" i="1"/>
  <c r="Q946" i="1"/>
  <c r="Q1491" i="1"/>
  <c r="Q1080" i="1"/>
  <c r="Q1720" i="1"/>
  <c r="Q7645" i="1"/>
  <c r="Q5684" i="1"/>
  <c r="Q6780" i="1"/>
  <c r="Q4177" i="1"/>
  <c r="Q5981" i="1"/>
  <c r="Q3507" i="1"/>
  <c r="Q6259" i="1"/>
  <c r="Q7245" i="1"/>
  <c r="Q8081" i="1"/>
  <c r="Q8593" i="1"/>
  <c r="Q7665" i="1"/>
  <c r="Q7409" i="1"/>
  <c r="Q6240" i="1"/>
  <c r="Q6840" i="1"/>
  <c r="Q6584" i="1"/>
  <c r="Q5592" i="1"/>
  <c r="Q4097" i="1"/>
  <c r="Q5373" i="1"/>
  <c r="Q4781" i="1"/>
  <c r="Q3023" i="1"/>
  <c r="Q2070" i="1"/>
  <c r="Q8218" i="1"/>
  <c r="Q8054" i="1"/>
  <c r="Q8566" i="1"/>
  <c r="Q8734" i="1"/>
  <c r="Q8628" i="1"/>
  <c r="Q8074" i="1"/>
  <c r="Q8586" i="1"/>
  <c r="Q8422" i="1"/>
  <c r="Q8460" i="1"/>
  <c r="Q8340" i="1"/>
  <c r="Q8632" i="1"/>
  <c r="Q8190" i="1"/>
  <c r="Q8304" i="1"/>
  <c r="Q6477" i="1"/>
  <c r="Q8777" i="1"/>
  <c r="Q7992" i="1"/>
  <c r="Q8514" i="1"/>
  <c r="Q8316" i="1"/>
  <c r="Q8488" i="1"/>
  <c r="Q5005" i="1"/>
  <c r="Q8036" i="1"/>
  <c r="Q8370" i="1"/>
  <c r="Q8200" i="1"/>
  <c r="Q8744" i="1"/>
  <c r="Q7866" i="1"/>
  <c r="Q7278" i="1"/>
  <c r="Q7150" i="1"/>
  <c r="Q7022" i="1"/>
  <c r="Q6431" i="1"/>
  <c r="Q17" i="1"/>
  <c r="Q87" i="1"/>
  <c r="Q152" i="1"/>
  <c r="Q8526" i="1"/>
  <c r="Q6245" i="1"/>
  <c r="Q7934" i="1"/>
  <c r="Q7806" i="1"/>
  <c r="Q7218" i="1"/>
  <c r="Q7090" i="1"/>
  <c r="Q6962" i="1"/>
  <c r="Q6191" i="1"/>
  <c r="Q47" i="1"/>
  <c r="Q114" i="1"/>
  <c r="Q6389" i="1"/>
  <c r="Q7824" i="1"/>
  <c r="Q7108" i="1"/>
  <c r="Q6263" i="1"/>
  <c r="Q72" i="1"/>
  <c r="Q214" i="1"/>
  <c r="Q241" i="1"/>
  <c r="Q362" i="1"/>
  <c r="Q431" i="1"/>
  <c r="Q365" i="1"/>
  <c r="Q8402" i="1"/>
  <c r="Q8742" i="1"/>
  <c r="Q7276" i="1"/>
  <c r="Q7020" i="1"/>
  <c r="Q18" i="1"/>
  <c r="Q135" i="1"/>
  <c r="Q153" i="1"/>
  <c r="Q277" i="1"/>
  <c r="Q389" i="1"/>
  <c r="Q453" i="1"/>
  <c r="Q490" i="1"/>
  <c r="Q4216" i="1"/>
  <c r="Q7072" i="1"/>
  <c r="Q132" i="1"/>
  <c r="Q259" i="1"/>
  <c r="Q440" i="1"/>
  <c r="Q530" i="1"/>
  <c r="Q578" i="1"/>
  <c r="Q610" i="1"/>
  <c r="Q642" i="1"/>
  <c r="Q674" i="1"/>
  <c r="Q706" i="1"/>
  <c r="Q733" i="1"/>
  <c r="Q351" i="1"/>
  <c r="Q583" i="1"/>
  <c r="Q711" i="1"/>
  <c r="Q773" i="1"/>
  <c r="Q527" i="1"/>
  <c r="Q641" i="1"/>
  <c r="Q513" i="1"/>
  <c r="Q764" i="1"/>
  <c r="Q807" i="1"/>
  <c r="Q839" i="1"/>
  <c r="Q871" i="1"/>
  <c r="Q903" i="1"/>
  <c r="Q935" i="1"/>
  <c r="Q967" i="1"/>
  <c r="Q999" i="1"/>
  <c r="Q1031" i="1"/>
  <c r="Q1063" i="1"/>
  <c r="Q1095" i="1"/>
  <c r="Q1126" i="1"/>
  <c r="Q1142" i="1"/>
  <c r="Q1158" i="1"/>
  <c r="Q1174" i="1"/>
  <c r="Q1190" i="1"/>
  <c r="Q1206" i="1"/>
  <c r="Q1222" i="1"/>
  <c r="Q1238" i="1"/>
  <c r="Q1254" i="1"/>
  <c r="Q1270" i="1"/>
  <c r="Q1286" i="1"/>
  <c r="Q1302" i="1"/>
  <c r="Q1318" i="1"/>
  <c r="Q1334" i="1"/>
  <c r="Q1350" i="1"/>
  <c r="Q1366" i="1"/>
  <c r="Q1382" i="1"/>
  <c r="Q1398" i="1"/>
  <c r="Q1414" i="1"/>
  <c r="Q1430" i="1"/>
  <c r="Q555" i="1"/>
  <c r="Q563" i="1"/>
  <c r="Q579" i="1"/>
  <c r="Q525" i="1"/>
  <c r="Q826" i="1"/>
  <c r="Q954" i="1"/>
  <c r="Q1096" i="1"/>
  <c r="Q1460" i="1"/>
  <c r="Q1476" i="1"/>
  <c r="Q1492" i="1"/>
  <c r="Q1508" i="1"/>
  <c r="Q830" i="1"/>
  <c r="Q958" i="1"/>
  <c r="Q1100" i="1"/>
  <c r="Q836" i="1"/>
  <c r="Q964" i="1"/>
  <c r="Q1098" i="1"/>
  <c r="Q1721" i="1"/>
  <c r="Q1737" i="1"/>
  <c r="Q1753" i="1"/>
  <c r="Q8686" i="1"/>
  <c r="Q6229" i="1"/>
  <c r="Q7932" i="1"/>
  <c r="Q7804" i="1"/>
  <c r="Q7216" i="1"/>
  <c r="Q7088" i="1"/>
  <c r="Q6960" i="1"/>
  <c r="Q6183" i="1"/>
  <c r="Q48" i="1"/>
  <c r="Q116" i="1"/>
  <c r="Q180" i="1"/>
  <c r="Q219" i="1"/>
  <c r="Q254" i="1"/>
  <c r="Q251" i="1"/>
  <c r="Q308" i="1"/>
  <c r="Q372" i="1"/>
  <c r="Q404" i="1"/>
  <c r="Q436" i="1"/>
  <c r="Q468" i="1"/>
  <c r="Q327" i="1"/>
  <c r="Q522" i="1"/>
  <c r="Q574" i="1"/>
  <c r="Q606" i="1"/>
  <c r="Q638" i="1"/>
  <c r="Q670" i="1"/>
  <c r="Q702" i="1"/>
  <c r="Q731" i="1"/>
  <c r="Q280" i="1"/>
  <c r="Q567" i="1"/>
  <c r="Q695" i="1"/>
  <c r="Q769" i="1"/>
  <c r="Q519" i="1"/>
  <c r="Q625" i="1"/>
  <c r="Q497" i="1"/>
  <c r="Q709" i="1"/>
  <c r="Q803" i="1"/>
  <c r="Q835" i="1"/>
  <c r="Q867" i="1"/>
  <c r="Q899" i="1"/>
  <c r="Q931" i="1"/>
  <c r="Q963" i="1"/>
  <c r="Q995" i="1"/>
  <c r="Q1027" i="1"/>
  <c r="Q1059" i="1"/>
  <c r="Q1091" i="1"/>
  <c r="Q1123" i="1"/>
  <c r="Q1140" i="1"/>
  <c r="Q1156" i="1"/>
  <c r="Q1172" i="1"/>
  <c r="Q1188" i="1"/>
  <c r="Q1204" i="1"/>
  <c r="Q1220" i="1"/>
  <c r="Q1236" i="1"/>
  <c r="Q1252" i="1"/>
  <c r="Q1268" i="1"/>
  <c r="Q1284" i="1"/>
  <c r="Q1300" i="1"/>
  <c r="Q1316" i="1"/>
  <c r="Q1332" i="1"/>
  <c r="Q1348" i="1"/>
  <c r="Q1364" i="1"/>
  <c r="Q1380" i="1"/>
  <c r="Q1396" i="1"/>
  <c r="Q1412" i="1"/>
  <c r="Q1428" i="1"/>
  <c r="Q481" i="1"/>
  <c r="Q766" i="1"/>
  <c r="Q367" i="1"/>
  <c r="Q478" i="1"/>
  <c r="Q810" i="1"/>
  <c r="Q938" i="1"/>
  <c r="Q1072" i="1"/>
  <c r="Q1458" i="1"/>
  <c r="Q1474" i="1"/>
  <c r="Q1490" i="1"/>
  <c r="Q1506" i="1"/>
  <c r="Q814" i="1"/>
  <c r="Q942" i="1"/>
  <c r="Q1064" i="1"/>
  <c r="Q820" i="1"/>
  <c r="Q948" i="1"/>
  <c r="Q1084" i="1"/>
  <c r="Q1719" i="1"/>
  <c r="Q1735" i="1"/>
  <c r="Q1751" i="1"/>
  <c r="Q8558" i="1"/>
  <c r="Q7946" i="1"/>
  <c r="Q7224" i="1"/>
  <c r="Q6968" i="1"/>
  <c r="Q44" i="1"/>
  <c r="Q174" i="1"/>
  <c r="Q250" i="1"/>
  <c r="Q303" i="1"/>
  <c r="Q402" i="1"/>
  <c r="Q466" i="1"/>
  <c r="Q518" i="1"/>
  <c r="Q604" i="1"/>
  <c r="Q668" i="1"/>
  <c r="Q730" i="1"/>
  <c r="Q559" i="1"/>
  <c r="Q767" i="1"/>
  <c r="Q617" i="1"/>
  <c r="Q693" i="1"/>
  <c r="Q833" i="1"/>
  <c r="Q897" i="1"/>
  <c r="Q961" i="1"/>
  <c r="Q1025" i="1"/>
  <c r="Q1089" i="1"/>
  <c r="Q1139" i="1"/>
  <c r="Q1171" i="1"/>
  <c r="Q1203" i="1"/>
  <c r="Q1235" i="1"/>
  <c r="Q1267" i="1"/>
  <c r="Q1299" i="1"/>
  <c r="Q1331" i="1"/>
  <c r="Q1363" i="1"/>
  <c r="Q1395" i="1"/>
  <c r="Q1427" i="1"/>
  <c r="Q758" i="1"/>
  <c r="Q1118" i="1"/>
  <c r="Q930" i="1"/>
  <c r="Q1457" i="1"/>
  <c r="Q1489" i="1"/>
  <c r="Q806" i="1"/>
  <c r="Q1062" i="1"/>
  <c r="Q940" i="1"/>
  <c r="Q1108" i="1"/>
  <c r="Q1750" i="1"/>
  <c r="Q1771" i="1"/>
  <c r="Q1787" i="1"/>
  <c r="Q1803" i="1"/>
  <c r="Q1819" i="1"/>
  <c r="Q1835" i="1"/>
  <c r="Q1851" i="1"/>
  <c r="Q1867" i="1"/>
  <c r="Q1883" i="1"/>
  <c r="Q1899" i="1"/>
  <c r="Q1915" i="1"/>
  <c r="Q1931" i="1"/>
  <c r="Q1947" i="1"/>
  <c r="Q1963" i="1"/>
  <c r="Q1979" i="1"/>
  <c r="Q1995" i="1"/>
  <c r="Q2011" i="1"/>
  <c r="Q2027" i="1"/>
  <c r="Q2043" i="1"/>
  <c r="Q2059" i="1"/>
  <c r="Q2075" i="1"/>
  <c r="Q2091" i="1"/>
  <c r="Q2107" i="1"/>
  <c r="Q2123" i="1"/>
  <c r="Q2139" i="1"/>
  <c r="Q2155" i="1"/>
  <c r="Q2171" i="1"/>
  <c r="Q589" i="1"/>
  <c r="Q1524" i="1"/>
  <c r="Q1556" i="1"/>
  <c r="Q1588" i="1"/>
  <c r="Q1620" i="1"/>
  <c r="Q1652" i="1"/>
  <c r="Q1684" i="1"/>
  <c r="Q1716" i="1"/>
  <c r="Q1555" i="1"/>
  <c r="Q1619" i="1"/>
  <c r="Q1683" i="1"/>
  <c r="Q2201" i="1"/>
  <c r="Q2233" i="1"/>
  <c r="Q2265" i="1"/>
  <c r="Q2297" i="1"/>
  <c r="Q2316" i="1"/>
  <c r="Q2332" i="1"/>
  <c r="Q8786" i="1"/>
  <c r="Q7320" i="1"/>
  <c r="Q7064" i="1"/>
  <c r="Q4176" i="1"/>
  <c r="Q138" i="1"/>
  <c r="Q225" i="1"/>
  <c r="Q263" i="1"/>
  <c r="Q378" i="1"/>
  <c r="Q442" i="1"/>
  <c r="Q315" i="1"/>
  <c r="Q580" i="1"/>
  <c r="Q644" i="1"/>
  <c r="Q708" i="1"/>
  <c r="Q476" i="1"/>
  <c r="Q719" i="1"/>
  <c r="Q531" i="1"/>
  <c r="Q521" i="1"/>
  <c r="Q809" i="1"/>
  <c r="Q873" i="1"/>
  <c r="Q937" i="1"/>
  <c r="Q1001" i="1"/>
  <c r="Q1065" i="1"/>
  <c r="Q1127" i="1"/>
  <c r="Q1159" i="1"/>
  <c r="Q1191" i="1"/>
  <c r="Q1223" i="1"/>
  <c r="Q1255" i="1"/>
  <c r="Q1287" i="1"/>
  <c r="Q1319" i="1"/>
  <c r="Q1351" i="1"/>
  <c r="Q1383" i="1"/>
  <c r="Q1415" i="1"/>
  <c r="Q571" i="1"/>
  <c r="Q611" i="1"/>
  <c r="Q834" i="1"/>
  <c r="Q1116" i="1"/>
  <c r="Q1477" i="1"/>
  <c r="Q1509" i="1"/>
  <c r="Q966" i="1"/>
  <c r="Q844" i="1"/>
  <c r="Q1104" i="1"/>
  <c r="Q1738" i="1"/>
  <c r="Q1765" i="1"/>
  <c r="Q1781" i="1"/>
  <c r="Q1797" i="1"/>
  <c r="Q1813" i="1"/>
  <c r="Q1829" i="1"/>
  <c r="Q1845" i="1"/>
  <c r="Q1861" i="1"/>
  <c r="Q1877" i="1"/>
  <c r="Q1893" i="1"/>
  <c r="Q1909" i="1"/>
  <c r="Q1925" i="1"/>
  <c r="Q1941" i="1"/>
  <c r="Q1957" i="1"/>
  <c r="Q1973" i="1"/>
  <c r="Q1989" i="1"/>
  <c r="Q2005" i="1"/>
  <c r="Q2021" i="1"/>
  <c r="Q2037" i="1"/>
  <c r="Q2053" i="1"/>
  <c r="Q2069" i="1"/>
  <c r="Q2085" i="1"/>
  <c r="Q2101" i="1"/>
  <c r="Q2117" i="1"/>
  <c r="Q2133" i="1"/>
  <c r="Q2149" i="1"/>
  <c r="Q2165" i="1"/>
  <c r="Q2181" i="1"/>
  <c r="Q1076" i="1"/>
  <c r="Q1544" i="1"/>
  <c r="Q1576" i="1"/>
  <c r="Q1608" i="1"/>
  <c r="Q1640" i="1"/>
  <c r="Q1672" i="1"/>
  <c r="Q1704" i="1"/>
  <c r="Q1531" i="1"/>
  <c r="Q1595" i="1"/>
  <c r="Q1659" i="1"/>
  <c r="Q2189" i="1"/>
  <c r="Q2221" i="1"/>
  <c r="Q2253" i="1"/>
  <c r="Q2285" i="1"/>
  <c r="Q2310" i="1"/>
  <c r="Q2326" i="1"/>
  <c r="Q8042" i="1"/>
  <c r="Q7016" i="1"/>
  <c r="Q109" i="1"/>
  <c r="Q279" i="1"/>
  <c r="Q454" i="1"/>
  <c r="Q592" i="1"/>
  <c r="Q720" i="1"/>
  <c r="Q755" i="1"/>
  <c r="Q597" i="1"/>
  <c r="Q885" i="1"/>
  <c r="Q1013" i="1"/>
  <c r="Q1133" i="1"/>
  <c r="Q1197" i="1"/>
  <c r="Q1261" i="1"/>
  <c r="Q1325" i="1"/>
  <c r="Q1389" i="1"/>
  <c r="Q667" i="1"/>
  <c r="Q882" i="1"/>
  <c r="Q1483" i="1"/>
  <c r="Q1014" i="1"/>
  <c r="Q888" i="1"/>
  <c r="Q1768" i="1"/>
  <c r="Q1800" i="1"/>
  <c r="Q1832" i="1"/>
  <c r="Q1864" i="1"/>
  <c r="Q1896" i="1"/>
  <c r="Q1928" i="1"/>
  <c r="Q1960" i="1"/>
  <c r="Q1992" i="1"/>
  <c r="Q2024" i="1"/>
  <c r="Q2056" i="1"/>
  <c r="Q2088" i="1"/>
  <c r="Q2120" i="1"/>
  <c r="Q2152" i="1"/>
  <c r="Q2184" i="1"/>
  <c r="Q1550" i="1"/>
  <c r="Q1614" i="1"/>
  <c r="Q1678" i="1"/>
  <c r="Q1543" i="1"/>
  <c r="Q1671" i="1"/>
  <c r="Q2227" i="1"/>
  <c r="Q2291" i="1"/>
  <c r="Q2329" i="1"/>
  <c r="Q2347" i="1"/>
  <c r="Q2363" i="1"/>
  <c r="Q2379" i="1"/>
  <c r="Q2395" i="1"/>
  <c r="Q2411" i="1"/>
  <c r="Q2427" i="1"/>
  <c r="Q2443" i="1"/>
  <c r="Q2459" i="1"/>
  <c r="Q2475" i="1"/>
  <c r="Q2491" i="1"/>
  <c r="Q2507" i="1"/>
  <c r="Q2523" i="1"/>
  <c r="Q2539" i="1"/>
  <c r="Q2555" i="1"/>
  <c r="Q2571" i="1"/>
  <c r="Q2587" i="1"/>
  <c r="Q2603" i="1"/>
  <c r="Q2619" i="1"/>
  <c r="Q2635" i="1"/>
  <c r="Q2651" i="1"/>
  <c r="Q2667" i="1"/>
  <c r="Q2683" i="1"/>
  <c r="Q2699" i="1"/>
  <c r="Q2715" i="1"/>
  <c r="Q2731" i="1"/>
  <c r="Q2747" i="1"/>
  <c r="Q2763" i="1"/>
  <c r="Q2779" i="1"/>
  <c r="Q2795" i="1"/>
  <c r="Q2811" i="1"/>
  <c r="Q2827" i="1"/>
  <c r="Q2843" i="1"/>
  <c r="Q2859" i="1"/>
  <c r="Q2875" i="1"/>
  <c r="Q2891" i="1"/>
  <c r="Q800" i="1"/>
  <c r="Q1693" i="1"/>
  <c r="Q872" i="1"/>
  <c r="Q2190" i="1"/>
  <c r="Q968" i="1"/>
  <c r="Q2208" i="1"/>
  <c r="Q1665" i="1"/>
  <c r="Q2196" i="1"/>
  <c r="Q2928" i="1"/>
  <c r="Q2960" i="1"/>
  <c r="Q2992" i="1"/>
  <c r="Q3024" i="1"/>
  <c r="Q3056" i="1"/>
  <c r="Q2913" i="1"/>
  <c r="Q2945" i="1"/>
  <c r="Q2977" i="1"/>
  <c r="Q3009" i="1"/>
  <c r="Q3041" i="1"/>
  <c r="Q3073" i="1"/>
  <c r="Q3105" i="1"/>
  <c r="Q3124" i="1"/>
  <c r="Q3140" i="1"/>
  <c r="Q3172" i="1"/>
  <c r="Q3204" i="1"/>
  <c r="Q3236" i="1"/>
  <c r="Q3268" i="1"/>
  <c r="Q3660" i="1"/>
  <c r="Q3676" i="1"/>
  <c r="Q3692" i="1"/>
  <c r="Q3708" i="1"/>
  <c r="Q3724" i="1"/>
  <c r="Q3112" i="1"/>
  <c r="Q3233" i="1"/>
  <c r="Q3301" i="1"/>
  <c r="Q3333" i="1"/>
  <c r="Q3365" i="1"/>
  <c r="Q3397" i="1"/>
  <c r="Q3429" i="1"/>
  <c r="Q3461" i="1"/>
  <c r="Q3493" i="1"/>
  <c r="Q3525" i="1"/>
  <c r="Q3557" i="1"/>
  <c r="Q3589" i="1"/>
  <c r="Q3621" i="1"/>
  <c r="Q3106" i="1"/>
  <c r="Q3247" i="1"/>
  <c r="Q3759" i="1"/>
  <c r="Q3791" i="1"/>
  <c r="Q3823" i="1"/>
  <c r="Q3855" i="1"/>
  <c r="Q3887" i="1"/>
  <c r="Q3919" i="1"/>
  <c r="Q3951" i="1"/>
  <c r="Q3983" i="1"/>
  <c r="Q4015" i="1"/>
  <c r="Q4374" i="1"/>
  <c r="Q4390" i="1"/>
  <c r="Q4406" i="1"/>
  <c r="Q4422" i="1"/>
  <c r="Q4438" i="1"/>
  <c r="Q4454" i="1"/>
  <c r="Q4470" i="1"/>
  <c r="Q4486" i="1"/>
  <c r="Q4502" i="1"/>
  <c r="Q4518" i="1"/>
  <c r="Q4534" i="1"/>
  <c r="Q4550" i="1"/>
  <c r="Q4566" i="1"/>
  <c r="Q4582" i="1"/>
  <c r="Q4598" i="1"/>
  <c r="Q4614" i="1"/>
  <c r="Q4630" i="1"/>
  <c r="Q4646" i="1"/>
  <c r="Q4662" i="1"/>
  <c r="Q4678" i="1"/>
  <c r="Q4694" i="1"/>
  <c r="Q4710" i="1"/>
  <c r="Q4726" i="1"/>
  <c r="Q4742" i="1"/>
  <c r="Q4758" i="1"/>
  <c r="Q4774" i="1"/>
  <c r="Q4790" i="1"/>
  <c r="Q4806" i="1"/>
  <c r="Q4822" i="1"/>
  <c r="Q4838" i="1"/>
  <c r="Q4854" i="1"/>
  <c r="Q4870" i="1"/>
  <c r="Q4886" i="1"/>
  <c r="Q4902" i="1"/>
  <c r="Q4918" i="1"/>
  <c r="Q4934" i="1"/>
  <c r="Q4950" i="1"/>
  <c r="Q8220" i="1"/>
  <c r="Q7208" i="1"/>
  <c r="Q52" i="1"/>
  <c r="Q258" i="1"/>
  <c r="Q406" i="1"/>
  <c r="Q526" i="1"/>
  <c r="Q672" i="1"/>
  <c r="Q575" i="1"/>
  <c r="Q633" i="1"/>
  <c r="Q837" i="1"/>
  <c r="Q965" i="1"/>
  <c r="Q1093" i="1"/>
  <c r="Q1173" i="1"/>
  <c r="Q1237" i="1"/>
  <c r="Q1301" i="1"/>
  <c r="Q1365" i="1"/>
  <c r="Q1429" i="1"/>
  <c r="Q509" i="1"/>
  <c r="Q1459" i="1"/>
  <c r="Q822" i="1"/>
  <c r="Q956" i="1"/>
  <c r="Q7685" i="1"/>
  <c r="Q7117" i="1"/>
  <c r="Q7473" i="1"/>
  <c r="Q5672" i="1"/>
  <c r="Q3283" i="1"/>
  <c r="Q8438" i="1"/>
  <c r="Q8458" i="1"/>
  <c r="Q8376" i="1"/>
  <c r="Q4184" i="1"/>
  <c r="Q8708" i="1"/>
  <c r="Q8336" i="1"/>
  <c r="Q7182" i="1"/>
  <c r="Q65" i="1"/>
  <c r="Q7998" i="1"/>
  <c r="Q6994" i="1"/>
  <c r="Q8228" i="1"/>
  <c r="Q70" i="1"/>
  <c r="Q415" i="1"/>
  <c r="Q7800" i="1"/>
  <c r="Q220" i="1"/>
  <c r="Q343" i="1"/>
  <c r="Q262" i="1"/>
  <c r="Q602" i="1"/>
  <c r="Q729" i="1"/>
  <c r="Q765" i="1"/>
  <c r="Q677" i="1"/>
  <c r="Q895" i="1"/>
  <c r="Q1023" i="1"/>
  <c r="Q1138" i="1"/>
  <c r="Q1202" i="1"/>
  <c r="Q1266" i="1"/>
  <c r="Q1330" i="1"/>
  <c r="Q1394" i="1"/>
  <c r="Q754" i="1"/>
  <c r="Q922" i="1"/>
  <c r="Q1488" i="1"/>
  <c r="Q1054" i="1"/>
  <c r="Q1048" i="1"/>
  <c r="Q6485" i="1"/>
  <c r="Q7120" i="1"/>
  <c r="Q102" i="1"/>
  <c r="Q235" i="1"/>
  <c r="Q428" i="1"/>
  <c r="Q566" i="1"/>
  <c r="Q694" i="1"/>
  <c r="Q663" i="1"/>
  <c r="Q721" i="1"/>
  <c r="Q859" i="1"/>
  <c r="Q987" i="1"/>
  <c r="Q1115" i="1"/>
  <c r="Q1184" i="1"/>
  <c r="Q1248" i="1"/>
  <c r="Q1312" i="1"/>
  <c r="Q1376" i="1"/>
  <c r="Q1440" i="1"/>
  <c r="Q685" i="1"/>
  <c r="Q1470" i="1"/>
  <c r="Q910" i="1"/>
  <c r="Q1044" i="1"/>
  <c r="Q8210" i="1"/>
  <c r="Q12" i="1"/>
  <c r="Q386" i="1"/>
  <c r="Q652" i="1"/>
  <c r="Q553" i="1"/>
  <c r="Q945" i="1"/>
  <c r="Q1163" i="1"/>
  <c r="Q1291" i="1"/>
  <c r="Q1419" i="1"/>
  <c r="Q1447" i="1"/>
  <c r="Q876" i="1"/>
  <c r="Q1783" i="1"/>
  <c r="Q1847" i="1"/>
  <c r="Q1911" i="1"/>
  <c r="Q1975" i="1"/>
  <c r="Q2039" i="1"/>
  <c r="Q2103" i="1"/>
  <c r="Q2167" i="1"/>
  <c r="Q1580" i="1"/>
  <c r="Q1708" i="1"/>
  <c r="Q2193" i="1"/>
  <c r="Q2312" i="1"/>
  <c r="Q7128" i="1"/>
  <c r="Q181" i="1"/>
  <c r="Q564" i="1"/>
  <c r="Q655" i="1"/>
  <c r="Q857" i="1"/>
  <c r="Q1113" i="1"/>
  <c r="Q1247" i="1"/>
  <c r="Q1375" i="1"/>
  <c r="Q557" i="1"/>
  <c r="Q902" i="1"/>
  <c r="Q1761" i="1"/>
  <c r="Q1825" i="1"/>
  <c r="Q1889" i="1"/>
  <c r="Q1953" i="1"/>
  <c r="Q2017" i="1"/>
  <c r="Q2081" i="1"/>
  <c r="Q2145" i="1"/>
  <c r="Q1536" i="1"/>
  <c r="Q1664" i="1"/>
  <c r="Q1643" i="1"/>
  <c r="Q2277" i="1"/>
  <c r="Q7144" i="1"/>
  <c r="Q558" i="1"/>
  <c r="Q853" i="1"/>
  <c r="Q1245" i="1"/>
  <c r="Q760" i="1"/>
  <c r="Q1760" i="1"/>
  <c r="Q1888" i="1"/>
  <c r="Q2016" i="1"/>
  <c r="Q2144" i="1"/>
  <c r="Q1662" i="1"/>
  <c r="Q2275" i="1"/>
  <c r="Q2375" i="1"/>
  <c r="Q2439" i="1"/>
  <c r="Q2503" i="1"/>
  <c r="Q2567" i="1"/>
  <c r="Q2631" i="1"/>
  <c r="Q2695" i="1"/>
  <c r="Q2759" i="1"/>
  <c r="Q2823" i="1"/>
  <c r="Q2887" i="1"/>
  <c r="Q1669" i="1"/>
  <c r="Q840" i="1"/>
  <c r="Q3016" i="1"/>
  <c r="Q2969" i="1"/>
  <c r="Q3097" i="1"/>
  <c r="Q3196" i="1"/>
  <c r="Q3672" i="1"/>
  <c r="Q3736" i="1"/>
  <c r="Q3357" i="1"/>
  <c r="Q3485" i="1"/>
  <c r="Q3613" i="1"/>
  <c r="Q3783" i="1"/>
  <c r="Q3911" i="1"/>
  <c r="Q4039" i="1"/>
  <c r="Q4434" i="1"/>
  <c r="Q4498" i="1"/>
  <c r="Q4562" i="1"/>
  <c r="Q4626" i="1"/>
  <c r="Q4690" i="1"/>
  <c r="Q4754" i="1"/>
  <c r="Q4818" i="1"/>
  <c r="Q4882" i="1"/>
  <c r="Q4946" i="1"/>
  <c r="Q221" i="1"/>
  <c r="Q319" i="1"/>
  <c r="Q1061" i="1"/>
  <c r="Q1349" i="1"/>
  <c r="Q1507" i="1"/>
  <c r="Q1764" i="1"/>
  <c r="Q1796" i="1"/>
  <c r="Q1828" i="1"/>
  <c r="Q1860" i="1"/>
  <c r="Q1892" i="1"/>
  <c r="Q1924" i="1"/>
  <c r="Q1956" i="1"/>
  <c r="Q1988" i="1"/>
  <c r="Q2020" i="1"/>
  <c r="Q2052" i="1"/>
  <c r="Q2084" i="1"/>
  <c r="Q2116" i="1"/>
  <c r="Q2148" i="1"/>
  <c r="Q2180" i="1"/>
  <c r="Q1542" i="1"/>
  <c r="Q1606" i="1"/>
  <c r="Q1670" i="1"/>
  <c r="Q1527" i="1"/>
  <c r="Q1655" i="1"/>
  <c r="Q2219" i="1"/>
  <c r="Q2283" i="1"/>
  <c r="Q2325" i="1"/>
  <c r="Q2345" i="1"/>
  <c r="Q2361" i="1"/>
  <c r="Q2377" i="1"/>
  <c r="Q2393" i="1"/>
  <c r="Q2409" i="1"/>
  <c r="Q2425" i="1"/>
  <c r="Q2441" i="1"/>
  <c r="Q2457" i="1"/>
  <c r="Q2473" i="1"/>
  <c r="Q2489" i="1"/>
  <c r="Q2505" i="1"/>
  <c r="Q2521" i="1"/>
  <c r="Q2537" i="1"/>
  <c r="Q2553" i="1"/>
  <c r="Q2569" i="1"/>
  <c r="Q2585" i="1"/>
  <c r="Q2601" i="1"/>
  <c r="Q2617" i="1"/>
  <c r="Q2633" i="1"/>
  <c r="Q2649" i="1"/>
  <c r="Q2665" i="1"/>
  <c r="Q2681" i="1"/>
  <c r="Q2697" i="1"/>
  <c r="Q2713" i="1"/>
  <c r="Q2729" i="1"/>
  <c r="Q2745" i="1"/>
  <c r="Q2761" i="1"/>
  <c r="Q2777" i="1"/>
  <c r="Q2793" i="1"/>
  <c r="Q2809" i="1"/>
  <c r="Q2825" i="1"/>
  <c r="Q2841" i="1"/>
  <c r="Q2857" i="1"/>
  <c r="Q2873" i="1"/>
  <c r="Q2889" i="1"/>
  <c r="Q2905" i="1"/>
  <c r="Q1661" i="1"/>
  <c r="Q2290" i="1"/>
  <c r="Q1701" i="1"/>
  <c r="Q2302" i="1"/>
  <c r="Q2192" i="1"/>
  <c r="Q1537" i="1"/>
  <c r="Q1633" i="1"/>
  <c r="Q2924" i="1"/>
  <c r="Q2956" i="1"/>
  <c r="Q2988" i="1"/>
  <c r="Q3020" i="1"/>
  <c r="Q3052" i="1"/>
  <c r="Q2909" i="1"/>
  <c r="Q2941" i="1"/>
  <c r="Q2973" i="1"/>
  <c r="Q3005" i="1"/>
  <c r="Q3037" i="1"/>
  <c r="Q3069" i="1"/>
  <c r="Q3101" i="1"/>
  <c r="Q3108" i="1"/>
  <c r="Q3136" i="1"/>
  <c r="Q3168" i="1"/>
  <c r="Q3200" i="1"/>
  <c r="Q3232" i="1"/>
  <c r="Q3264" i="1"/>
  <c r="Q3658" i="1"/>
  <c r="Q3674" i="1"/>
  <c r="Q3690" i="1"/>
  <c r="Q3706" i="1"/>
  <c r="Q3722" i="1"/>
  <c r="Q3096" i="1"/>
  <c r="Q3217" i="1"/>
  <c r="Q3297" i="1"/>
  <c r="Q3329" i="1"/>
  <c r="Q3361" i="1"/>
  <c r="Q3393" i="1"/>
  <c r="Q3425" i="1"/>
  <c r="Q3457" i="1"/>
  <c r="Q3489" i="1"/>
  <c r="Q3521" i="1"/>
  <c r="Q3553" i="1"/>
  <c r="Q3585" i="1"/>
  <c r="Q3617" i="1"/>
  <c r="Q3649" i="1"/>
  <c r="Q3231" i="1"/>
  <c r="Q3755" i="1"/>
  <c r="Q3787" i="1"/>
  <c r="Q3819" i="1"/>
  <c r="Q3851" i="1"/>
  <c r="Q3883" i="1"/>
  <c r="Q3915" i="1"/>
  <c r="Q3947" i="1"/>
  <c r="Q3979" i="1"/>
  <c r="Q4011" i="1"/>
  <c r="Q4372" i="1"/>
  <c r="Q4388" i="1"/>
  <c r="Q4404" i="1"/>
  <c r="Q4420" i="1"/>
  <c r="Q4436" i="1"/>
  <c r="Q4452" i="1"/>
  <c r="Q4468" i="1"/>
  <c r="Q4484" i="1"/>
  <c r="Q4500" i="1"/>
  <c r="Q4516" i="1"/>
  <c r="Q4532" i="1"/>
  <c r="Q4548" i="1"/>
  <c r="Q4564" i="1"/>
  <c r="Q4580" i="1"/>
  <c r="Q4596" i="1"/>
  <c r="Q4612" i="1"/>
  <c r="Q4628" i="1"/>
  <c r="Q4644" i="1"/>
  <c r="Q4660" i="1"/>
  <c r="Q4676" i="1"/>
  <c r="Q4692" i="1"/>
  <c r="Q4708" i="1"/>
  <c r="Q4724" i="1"/>
  <c r="Q4740" i="1"/>
  <c r="Q4756" i="1"/>
  <c r="Q4772" i="1"/>
  <c r="Q4788" i="1"/>
  <c r="Q4804" i="1"/>
  <c r="Q4820" i="1"/>
  <c r="Q4836" i="1"/>
  <c r="Q4852" i="1"/>
  <c r="Q4868" i="1"/>
  <c r="Q4884" i="1"/>
  <c r="Q4900" i="1"/>
  <c r="Q4916" i="1"/>
  <c r="Q4932" i="1"/>
  <c r="Q4948" i="1"/>
  <c r="Q4964" i="1"/>
  <c r="Q6984" i="1"/>
  <c r="Q295" i="1"/>
  <c r="Q600" i="1"/>
  <c r="Q763" i="1"/>
  <c r="Q893" i="1"/>
  <c r="Q1137" i="1"/>
  <c r="Q1265" i="1"/>
  <c r="Q1393" i="1"/>
  <c r="Q914" i="1"/>
  <c r="Q1046" i="1"/>
  <c r="Q1770" i="1"/>
  <c r="Q1834" i="1"/>
  <c r="Q1898" i="1"/>
  <c r="Q1962" i="1"/>
  <c r="Q2026" i="1"/>
  <c r="Q2090" i="1"/>
  <c r="Q2154" i="1"/>
  <c r="Q1554" i="1"/>
  <c r="Q1682" i="1"/>
  <c r="Q1679" i="1"/>
  <c r="Q2295" i="1"/>
  <c r="Q2348" i="1"/>
  <c r="Q2380" i="1"/>
  <c r="Q2412" i="1"/>
  <c r="Q2444" i="1"/>
  <c r="Q2476" i="1"/>
  <c r="Q2508" i="1"/>
  <c r="Q2540" i="1"/>
  <c r="Q2572" i="1"/>
  <c r="Q2604" i="1"/>
  <c r="Q2636" i="1"/>
  <c r="Q2668" i="1"/>
  <c r="Q2700" i="1"/>
  <c r="Q2732" i="1"/>
  <c r="Q2764" i="1"/>
  <c r="Q2796" i="1"/>
  <c r="Q2828" i="1"/>
  <c r="Q2860" i="1"/>
  <c r="Q2892" i="1"/>
  <c r="Q1709" i="1"/>
  <c r="Q2198" i="1"/>
  <c r="Q2216" i="1"/>
  <c r="Q2228" i="1"/>
  <c r="Q2962" i="1"/>
  <c r="Q3026" i="1"/>
  <c r="Q2915" i="1"/>
  <c r="Q2979" i="1"/>
  <c r="Q3043" i="1"/>
  <c r="Q3107" i="1"/>
  <c r="Q3142" i="1"/>
  <c r="Q3206" i="1"/>
  <c r="Q3270" i="1"/>
  <c r="Q3677" i="1"/>
  <c r="Q3709" i="1"/>
  <c r="Q3120" i="1"/>
  <c r="Q3303" i="1"/>
  <c r="Q3367" i="1"/>
  <c r="Q3431" i="1"/>
  <c r="Q3495" i="1"/>
  <c r="Q3559" i="1"/>
  <c r="Q3623" i="1"/>
  <c r="Q3255" i="1"/>
  <c r="Q3793" i="1"/>
  <c r="Q3857" i="1"/>
  <c r="Q3921" i="1"/>
  <c r="Q3985" i="1"/>
  <c r="Q4375" i="1"/>
  <c r="Q4407" i="1"/>
  <c r="Q4439" i="1"/>
  <c r="Q4471" i="1"/>
  <c r="Q4503" i="1"/>
  <c r="Q4535" i="1"/>
  <c r="Q4567" i="1"/>
  <c r="Q4599" i="1"/>
  <c r="Q4631" i="1"/>
  <c r="Q4663" i="1"/>
  <c r="Q4695" i="1"/>
  <c r="Q4727" i="1"/>
  <c r="Q4759" i="1"/>
  <c r="Q4791" i="1"/>
  <c r="Q4823" i="1"/>
  <c r="Q4855" i="1"/>
  <c r="Q4887" i="1"/>
  <c r="Q4919" i="1"/>
  <c r="Q4951" i="1"/>
  <c r="Q4974" i="1"/>
  <c r="Q4990" i="1"/>
  <c r="Q3080" i="1"/>
  <c r="Q3245" i="1"/>
  <c r="Q3304" i="1"/>
  <c r="Q3336" i="1"/>
  <c r="Q3368" i="1"/>
  <c r="Q3400" i="1"/>
  <c r="Q3432" i="1"/>
  <c r="Q3464" i="1"/>
  <c r="Q3496" i="1"/>
  <c r="Q3528" i="1"/>
  <c r="Q3560" i="1"/>
  <c r="Q3592" i="1"/>
  <c r="Q3624" i="1"/>
  <c r="Q3163" i="1"/>
  <c r="Q3838" i="1"/>
  <c r="Q3966" i="1"/>
  <c r="Q5127" i="1"/>
  <c r="Q5159" i="1"/>
  <c r="Q5191" i="1"/>
  <c r="Q5223" i="1"/>
  <c r="Q5255" i="1"/>
  <c r="Q5287" i="1"/>
  <c r="Q5319" i="1"/>
  <c r="Q5351" i="1"/>
  <c r="Q5383" i="1"/>
  <c r="Q5415" i="1"/>
  <c r="Q5447" i="1"/>
  <c r="Q5479" i="1"/>
  <c r="Q5511" i="1"/>
  <c r="Q5543" i="1"/>
  <c r="Q5575" i="1"/>
  <c r="Q5607" i="1"/>
  <c r="Q5866" i="1"/>
  <c r="Q5882" i="1"/>
  <c r="Q5898" i="1"/>
  <c r="Q5914" i="1"/>
  <c r="Q5930" i="1"/>
  <c r="Q5946" i="1"/>
  <c r="Q5962" i="1"/>
  <c r="Q5978" i="1"/>
  <c r="Q5994" i="1"/>
  <c r="Q6010" i="1"/>
  <c r="Q6026" i="1"/>
  <c r="Q6042" i="1"/>
  <c r="Q6058" i="1"/>
  <c r="Q6074" i="1"/>
  <c r="Q6090" i="1"/>
  <c r="Q6106" i="1"/>
  <c r="Q6122" i="1"/>
  <c r="Q6138" i="1"/>
  <c r="Q6154" i="1"/>
  <c r="Q6170" i="1"/>
  <c r="Q3796" i="1"/>
  <c r="Q3924" i="1"/>
  <c r="Q4043" i="1"/>
  <c r="Q4075" i="1"/>
  <c r="Q4107" i="1"/>
  <c r="Q4139" i="1"/>
  <c r="Q4171" i="1"/>
  <c r="Q4203" i="1"/>
  <c r="Q4235" i="1"/>
  <c r="Q4267" i="1"/>
  <c r="Q4299" i="1"/>
  <c r="Q4331" i="1"/>
  <c r="Q4363" i="1"/>
  <c r="Q5030" i="1"/>
  <c r="Q5062" i="1"/>
  <c r="Q5094" i="1"/>
  <c r="Q3738" i="1"/>
  <c r="Q3866" i="1"/>
  <c r="Q3994" i="1"/>
  <c r="Q5136" i="1"/>
  <c r="Q5168" i="1"/>
  <c r="Q5200" i="1"/>
  <c r="Q5232" i="1"/>
  <c r="Q5264" i="1"/>
  <c r="Q5296" i="1"/>
  <c r="Q5328" i="1"/>
  <c r="Q5360" i="1"/>
  <c r="Q5392" i="1"/>
  <c r="Q5424" i="1"/>
  <c r="Q5456" i="1"/>
  <c r="Q5488" i="1"/>
  <c r="Q6421" i="1"/>
  <c r="Q106" i="1"/>
  <c r="Q430" i="1"/>
  <c r="Q696" i="1"/>
  <c r="Q355" i="1"/>
  <c r="Q989" i="1"/>
  <c r="Q1185" i="1"/>
  <c r="Q1313" i="1"/>
  <c r="Q1441" i="1"/>
  <c r="Q1471" i="1"/>
  <c r="Q1052" i="1"/>
  <c r="Q1794" i="1"/>
  <c r="Q1858" i="1"/>
  <c r="Q1922" i="1"/>
  <c r="Q1986" i="1"/>
  <c r="Q2050" i="1"/>
  <c r="Q2114" i="1"/>
  <c r="Q2178" i="1"/>
  <c r="Q1602" i="1"/>
  <c r="Q1519" i="1"/>
  <c r="Q2215" i="1"/>
  <c r="Q2323" i="1"/>
  <c r="Q2360" i="1"/>
  <c r="Q2392" i="1"/>
  <c r="Q2424" i="1"/>
  <c r="Q2456" i="1"/>
  <c r="Q2488" i="1"/>
  <c r="Q2520" i="1"/>
  <c r="Q2552" i="1"/>
  <c r="Q2584" i="1"/>
  <c r="Q2616" i="1"/>
  <c r="Q2648" i="1"/>
  <c r="Q2680" i="1"/>
  <c r="Q2712" i="1"/>
  <c r="Q2744" i="1"/>
  <c r="Q2776" i="1"/>
  <c r="Q2808" i="1"/>
  <c r="Q2840" i="1"/>
  <c r="Q2872" i="1"/>
  <c r="Q2904" i="1"/>
  <c r="Q2282" i="1"/>
  <c r="Q2294" i="1"/>
  <c r="Q864" i="1"/>
  <c r="Q2922" i="1"/>
  <c r="Q2986" i="1"/>
  <c r="Q3050" i="1"/>
  <c r="Q2939" i="1"/>
  <c r="Q3003" i="1"/>
  <c r="Q3067" i="1"/>
  <c r="Q3100" i="1"/>
  <c r="Q3166" i="1"/>
  <c r="Q3230" i="1"/>
  <c r="Q3657" i="1"/>
  <c r="Q3689" i="1"/>
  <c r="Q3721" i="1"/>
  <c r="Q3209" i="1"/>
  <c r="Q3327" i="1"/>
  <c r="Q3391" i="1"/>
  <c r="Q3455" i="1"/>
  <c r="Q3519" i="1"/>
  <c r="Q3583" i="1"/>
  <c r="Q3647" i="1"/>
  <c r="Q3753" i="1"/>
  <c r="Q3817" i="1"/>
  <c r="Q3881" i="1"/>
  <c r="Q3945" i="1"/>
  <c r="Q4009" i="1"/>
  <c r="Q4387" i="1"/>
  <c r="Q4419" i="1"/>
  <c r="Q4451" i="1"/>
  <c r="Q4483" i="1"/>
  <c r="Q4515" i="1"/>
  <c r="Q4547" i="1"/>
  <c r="Q4579" i="1"/>
  <c r="Q4611" i="1"/>
  <c r="Q4643" i="1"/>
  <c r="Q4675" i="1"/>
  <c r="Q4707" i="1"/>
  <c r="Q4739" i="1"/>
  <c r="Q4771" i="1"/>
  <c r="Q4803" i="1"/>
  <c r="Q4835" i="1"/>
  <c r="Q4867" i="1"/>
  <c r="Q4899" i="1"/>
  <c r="Q4931" i="1"/>
  <c r="Q4963" i="1"/>
  <c r="Q4980" i="1"/>
  <c r="Q4996" i="1"/>
  <c r="Q3165" i="1"/>
  <c r="Q3284" i="1"/>
  <c r="Q3316" i="1"/>
  <c r="Q3348" i="1"/>
  <c r="Q3380" i="1"/>
  <c r="Q3412" i="1"/>
  <c r="Q3444" i="1"/>
  <c r="Q3476" i="1"/>
  <c r="Q3508" i="1"/>
  <c r="Q3540" i="1"/>
  <c r="Q3572" i="1"/>
  <c r="Q3604" i="1"/>
  <c r="Q3636" i="1"/>
  <c r="Q3758" i="1"/>
  <c r="Q3886" i="1"/>
  <c r="Q4014" i="1"/>
  <c r="Q5139" i="1"/>
  <c r="Q5171" i="1"/>
  <c r="Q5203" i="1"/>
  <c r="Q5235" i="1"/>
  <c r="Q5267" i="1"/>
  <c r="Q5299" i="1"/>
  <c r="Q5331" i="1"/>
  <c r="Q5363" i="1"/>
  <c r="Q5395" i="1"/>
  <c r="Q5427" i="1"/>
  <c r="Q5459" i="1"/>
  <c r="Q5491" i="1"/>
  <c r="Q5523" i="1"/>
  <c r="Q5555" i="1"/>
  <c r="Q5587" i="1"/>
  <c r="Q5619" i="1"/>
  <c r="Q5872" i="1"/>
  <c r="Q5888" i="1"/>
  <c r="Q5904" i="1"/>
  <c r="Q5920" i="1"/>
  <c r="Q5936" i="1"/>
  <c r="Q5952" i="1"/>
  <c r="Q5968" i="1"/>
  <c r="Q5984" i="1"/>
  <c r="Q6000" i="1"/>
  <c r="Q6016" i="1"/>
  <c r="Q6032" i="1"/>
  <c r="Q6048" i="1"/>
  <c r="Q6064" i="1"/>
  <c r="Q6080" i="1"/>
  <c r="Q6096" i="1"/>
  <c r="Q6112" i="1"/>
  <c r="Q6128" i="1"/>
  <c r="Q6144" i="1"/>
  <c r="Q6160" i="1"/>
  <c r="Q3187" i="1"/>
  <c r="Q3844" i="1"/>
  <c r="Q3972" i="1"/>
  <c r="Q4055" i="1"/>
  <c r="Q4087" i="1"/>
  <c r="Q4119" i="1"/>
  <c r="Q4151" i="1"/>
  <c r="Q4183" i="1"/>
  <c r="Q4215" i="1"/>
  <c r="Q4247" i="1"/>
  <c r="Q4279" i="1"/>
  <c r="Q4311" i="1"/>
  <c r="Q4343" i="1"/>
  <c r="Q5010" i="1"/>
  <c r="Q5042" i="1"/>
  <c r="Q5074" i="1"/>
  <c r="Q5106" i="1"/>
  <c r="Q3786" i="1"/>
  <c r="Q3914" i="1"/>
  <c r="Q5116" i="1"/>
  <c r="Q5148" i="1"/>
  <c r="Q5180" i="1"/>
  <c r="Q5212" i="1"/>
  <c r="Q5244" i="1"/>
  <c r="Q5276" i="1"/>
  <c r="Q5308" i="1"/>
  <c r="Q5340" i="1"/>
  <c r="Q5372" i="1"/>
  <c r="Q5404" i="1"/>
  <c r="Q5436" i="1"/>
  <c r="Q5468" i="1"/>
  <c r="Q5500" i="1"/>
  <c r="Q68" i="1"/>
  <c r="Q680" i="1"/>
  <c r="Q973" i="1"/>
  <c r="Q1305" i="1"/>
  <c r="Q1463" i="1"/>
  <c r="Q1790" i="1"/>
  <c r="Q1918" i="1"/>
  <c r="Q2046" i="1"/>
  <c r="Q2174" i="1"/>
  <c r="Q896" i="1"/>
  <c r="Q2319" i="1"/>
  <c r="Q2390" i="1"/>
  <c r="Q2454" i="1"/>
  <c r="Q2518" i="1"/>
  <c r="Q2582" i="1"/>
  <c r="Q2646" i="1"/>
  <c r="Q2710" i="1"/>
  <c r="Q2774" i="1"/>
  <c r="Q2838" i="1"/>
  <c r="Q2902" i="1"/>
  <c r="Q2278" i="1"/>
  <c r="Q2918" i="1"/>
  <c r="Q3046" i="1"/>
  <c r="Q2999" i="1"/>
  <c r="Q1649" i="1"/>
  <c r="Q3226" i="1"/>
  <c r="Q3687" i="1"/>
  <c r="Q3193" i="1"/>
  <c r="Q3387" i="1"/>
  <c r="Q3515" i="1"/>
  <c r="Q3643" i="1"/>
  <c r="Q3813" i="1"/>
  <c r="Q3941" i="1"/>
  <c r="Q4385" i="1"/>
  <c r="Q4449" i="1"/>
  <c r="Q4513" i="1"/>
  <c r="Q4577" i="1"/>
  <c r="Q4641" i="1"/>
  <c r="Q4705" i="1"/>
  <c r="Q4769" i="1"/>
  <c r="Q4833" i="1"/>
  <c r="Q4897" i="1"/>
  <c r="Q4961" i="1"/>
  <c r="Q4995" i="1"/>
  <c r="Q3282" i="1"/>
  <c r="Q3346" i="1"/>
  <c r="Q3410" i="1"/>
  <c r="Q3474" i="1"/>
  <c r="Q3538" i="1"/>
  <c r="Q3602" i="1"/>
  <c r="Q3750" i="1"/>
  <c r="Q4006" i="1"/>
  <c r="Q5169" i="1"/>
  <c r="Q5233" i="1"/>
  <c r="Q5297" i="1"/>
  <c r="Q5361" i="1"/>
  <c r="Q5425" i="1"/>
  <c r="Q5489" i="1"/>
  <c r="Q5553" i="1"/>
  <c r="Q5617" i="1"/>
  <c r="Q5887" i="1"/>
  <c r="Q5919" i="1"/>
  <c r="Q5951" i="1"/>
  <c r="Q5983" i="1"/>
  <c r="Q6015" i="1"/>
  <c r="Q6047" i="1"/>
  <c r="Q6079" i="1"/>
  <c r="Q6111" i="1"/>
  <c r="Q6143" i="1"/>
  <c r="Q3155" i="1"/>
  <c r="Q3964" i="1"/>
  <c r="Q4085" i="1"/>
  <c r="Q4149" i="1"/>
  <c r="Q4213" i="1"/>
  <c r="Q4277" i="1"/>
  <c r="Q4341" i="1"/>
  <c r="Q5040" i="1"/>
  <c r="Q5104" i="1"/>
  <c r="Q3906" i="1"/>
  <c r="Q5146" i="1"/>
  <c r="Q5210" i="1"/>
  <c r="Q5274" i="1"/>
  <c r="Q5338" i="1"/>
  <c r="Q5402" i="1"/>
  <c r="Q5466" i="1"/>
  <c r="Q5522" i="1"/>
  <c r="Q5554" i="1"/>
  <c r="Q5586" i="1"/>
  <c r="Q5618" i="1"/>
  <c r="Q5637" i="1"/>
  <c r="Q5653" i="1"/>
  <c r="Q5669" i="1"/>
  <c r="Q5685" i="1"/>
  <c r="Q5701" i="1"/>
  <c r="Q5717" i="1"/>
  <c r="Q5733" i="1"/>
  <c r="Q5749" i="1"/>
  <c r="Q5765" i="1"/>
  <c r="Q5781" i="1"/>
  <c r="Q5797" i="1"/>
  <c r="Q5813" i="1"/>
  <c r="Q5829" i="1"/>
  <c r="Q5845" i="1"/>
  <c r="Q6581" i="1"/>
  <c r="Q6597" i="1"/>
  <c r="Q6613" i="1"/>
  <c r="Q6629" i="1"/>
  <c r="Q6645" i="1"/>
  <c r="Q6661" i="1"/>
  <c r="Q6677" i="1"/>
  <c r="Q6693" i="1"/>
  <c r="Q6709" i="1"/>
  <c r="Q6725" i="1"/>
  <c r="Q6741" i="1"/>
  <c r="Q6757" i="1"/>
  <c r="Q6773" i="1"/>
  <c r="Q6789" i="1"/>
  <c r="Q6805" i="1"/>
  <c r="Q6821" i="1"/>
  <c r="Q6837" i="1"/>
  <c r="Q6853" i="1"/>
  <c r="Q6869" i="1"/>
  <c r="Q6885" i="1"/>
  <c r="Q6901" i="1"/>
  <c r="Q6917" i="1"/>
  <c r="Q3744" i="1"/>
  <c r="Q4090" i="1"/>
  <c r="Q4218" i="1"/>
  <c r="Q4346" i="1"/>
  <c r="Q5107" i="1"/>
  <c r="Q4084" i="1"/>
  <c r="Q4212" i="1"/>
  <c r="Q4340" i="1"/>
  <c r="Q5105" i="1"/>
  <c r="Q6202" i="1"/>
  <c r="Q6234" i="1"/>
  <c r="Q6266" i="1"/>
  <c r="Q6298" i="1"/>
  <c r="Q6330" i="1"/>
  <c r="Q6362" i="1"/>
  <c r="Q6394" i="1"/>
  <c r="Q6426" i="1"/>
  <c r="Q6458" i="1"/>
  <c r="Q6490" i="1"/>
  <c r="Q6522" i="1"/>
  <c r="Q6554" i="1"/>
  <c r="Q7326" i="1"/>
  <c r="Q7342" i="1"/>
  <c r="Q7358" i="1"/>
  <c r="Q7374" i="1"/>
  <c r="Q7390" i="1"/>
  <c r="Q7406" i="1"/>
  <c r="Q7422" i="1"/>
  <c r="Q7438" i="1"/>
  <c r="Q7454" i="1"/>
  <c r="Q7470" i="1"/>
  <c r="Q7486" i="1"/>
  <c r="Q7502" i="1"/>
  <c r="Q7518" i="1"/>
  <c r="Q7534" i="1"/>
  <c r="Q7550" i="1"/>
  <c r="Q7566" i="1"/>
  <c r="Q7582" i="1"/>
  <c r="Q7598" i="1"/>
  <c r="Q7614" i="1"/>
  <c r="Q7630" i="1"/>
  <c r="Q7646" i="1"/>
  <c r="Q7662" i="1"/>
  <c r="Q7678" i="1"/>
  <c r="Q7694" i="1"/>
  <c r="Q7710" i="1"/>
  <c r="Q7726" i="1"/>
  <c r="Q7742" i="1"/>
  <c r="Q7758" i="1"/>
  <c r="Q7774" i="1"/>
  <c r="Q3920" i="1"/>
  <c r="Q4142" i="1"/>
  <c r="Q4270" i="1"/>
  <c r="Q5031" i="1"/>
  <c r="Q8727" i="1"/>
  <c r="Q8695" i="1"/>
  <c r="Q8663" i="1"/>
  <c r="Q8631" i="1"/>
  <c r="Q8599" i="1"/>
  <c r="Q8567" i="1"/>
  <c r="Q8535" i="1"/>
  <c r="Q8503" i="1"/>
  <c r="Q8471" i="1"/>
  <c r="Q8439" i="1"/>
  <c r="Q8407" i="1"/>
  <c r="Q8375" i="1"/>
  <c r="Q8343" i="1"/>
  <c r="Q8311" i="1"/>
  <c r="Q8279" i="1"/>
  <c r="Q8247" i="1"/>
  <c r="Q8215" i="1"/>
  <c r="Q8183" i="1"/>
  <c r="Q8151" i="1"/>
  <c r="Q8119" i="1"/>
  <c r="Q8087" i="1"/>
  <c r="Q8055" i="1"/>
  <c r="Q6505" i="1"/>
  <c r="Q6377" i="1"/>
  <c r="Q6249" i="1"/>
  <c r="Q4264" i="1"/>
  <c r="Q8031" i="1"/>
  <c r="Q7999" i="1"/>
  <c r="Q7967" i="1"/>
  <c r="Q7935" i="1"/>
  <c r="Q7903" i="1"/>
  <c r="Q7871" i="1"/>
  <c r="Q7839" i="1"/>
  <c r="Q7807" i="1"/>
  <c r="Q7315" i="1"/>
  <c r="Q7283" i="1"/>
  <c r="Q7251" i="1"/>
  <c r="Q7219" i="1"/>
  <c r="Q7187" i="1"/>
  <c r="Q7155" i="1"/>
  <c r="Q7123" i="1"/>
  <c r="Q7091" i="1"/>
  <c r="Q7059" i="1"/>
  <c r="Q7027" i="1"/>
  <c r="Q6995" i="1"/>
  <c r="Q6963" i="1"/>
  <c r="Q6571" i="1"/>
  <c r="Q6443" i="1"/>
  <c r="Q6315" i="1"/>
  <c r="Q6187" i="1"/>
  <c r="Q3816" i="1"/>
  <c r="Q328" i="1"/>
  <c r="Q155" i="1"/>
  <c r="Q1145" i="1"/>
  <c r="Q1401" i="1"/>
  <c r="Q1444" i="1"/>
  <c r="Q1838" i="1"/>
  <c r="Q1966" i="1"/>
  <c r="Q2094" i="1"/>
  <c r="Q1562" i="1"/>
  <c r="Q1695" i="1"/>
  <c r="Q2350" i="1"/>
  <c r="Q2414" i="1"/>
  <c r="Q2478" i="1"/>
  <c r="Q2542" i="1"/>
  <c r="Q2606" i="1"/>
  <c r="Q2670" i="1"/>
  <c r="Q2734" i="1"/>
  <c r="Q2798" i="1"/>
  <c r="Q2862" i="1"/>
  <c r="Q2202" i="1"/>
  <c r="Q2232" i="1"/>
  <c r="Q2966" i="1"/>
  <c r="Q2919" i="1"/>
  <c r="Q3047" i="1"/>
  <c r="Q3146" i="1"/>
  <c r="Q3274" i="1"/>
  <c r="Q3711" i="1"/>
  <c r="Q3307" i="1"/>
  <c r="Q3435" i="1"/>
  <c r="Q3563" i="1"/>
  <c r="Q3271" i="1"/>
  <c r="Q3861" i="1"/>
  <c r="Q3989" i="1"/>
  <c r="Q4409" i="1"/>
  <c r="Q4473" i="1"/>
  <c r="Q4537" i="1"/>
  <c r="Q4601" i="1"/>
  <c r="Q4665" i="1"/>
  <c r="Q4729" i="1"/>
  <c r="Q4793" i="1"/>
  <c r="Q4857" i="1"/>
  <c r="Q4921" i="1"/>
  <c r="Q4975" i="1"/>
  <c r="Q3114" i="1"/>
  <c r="Q3306" i="1"/>
  <c r="Q3370" i="1"/>
  <c r="Q3434" i="1"/>
  <c r="Q3498" i="1"/>
  <c r="Q3562" i="1"/>
  <c r="Q3626" i="1"/>
  <c r="Q3846" i="1"/>
  <c r="Q5129" i="1"/>
  <c r="Q5193" i="1"/>
  <c r="Q5257" i="1"/>
  <c r="Q5321" i="1"/>
  <c r="Q5385" i="1"/>
  <c r="Q5449" i="1"/>
  <c r="Q5513" i="1"/>
  <c r="Q5577" i="1"/>
  <c r="Q5867" i="1"/>
  <c r="Q5899" i="1"/>
  <c r="Q5931" i="1"/>
  <c r="Q5963" i="1"/>
  <c r="Q5995" i="1"/>
  <c r="Q6027" i="1"/>
  <c r="Q6059" i="1"/>
  <c r="Q6091" i="1"/>
  <c r="Q6123" i="1"/>
  <c r="Q6155" i="1"/>
  <c r="Q3804" i="1"/>
  <c r="Q4045" i="1"/>
  <c r="Q4109" i="1"/>
  <c r="Q4173" i="1"/>
  <c r="Q4237" i="1"/>
  <c r="Q4301" i="1"/>
  <c r="Q4365" i="1"/>
  <c r="Q5064" i="1"/>
  <c r="Q3746" i="1"/>
  <c r="Q4002" i="1"/>
  <c r="Q5170" i="1"/>
  <c r="Q5234" i="1"/>
  <c r="Q5298" i="1"/>
  <c r="Q5362" i="1"/>
  <c r="Q5426" i="1"/>
  <c r="Q5490" i="1"/>
  <c r="Q5534" i="1"/>
  <c r="Q5566" i="1"/>
  <c r="Q5598" i="1"/>
  <c r="Q5627" i="1"/>
  <c r="Q5643" i="1"/>
  <c r="Q5659" i="1"/>
  <c r="Q5675" i="1"/>
  <c r="Q5691" i="1"/>
  <c r="Q5707" i="1"/>
  <c r="Q5723" i="1"/>
  <c r="Q5739" i="1"/>
  <c r="Q5755" i="1"/>
  <c r="Q5771" i="1"/>
  <c r="Q5787" i="1"/>
  <c r="Q5803" i="1"/>
  <c r="Q5819" i="1"/>
  <c r="Q5835" i="1"/>
  <c r="Q5851" i="1"/>
  <c r="Q6587" i="1"/>
  <c r="Q6603" i="1"/>
  <c r="Q6619" i="1"/>
  <c r="Q6635" i="1"/>
  <c r="Q6651" i="1"/>
  <c r="Q6667" i="1"/>
  <c r="Q6683" i="1"/>
  <c r="Q6699" i="1"/>
  <c r="Q6715" i="1"/>
  <c r="Q6731" i="1"/>
  <c r="Q6747" i="1"/>
  <c r="Q6763" i="1"/>
  <c r="Q6779" i="1"/>
  <c r="Q6795" i="1"/>
  <c r="Q6811" i="1"/>
  <c r="Q6827" i="1"/>
  <c r="Q6843" i="1"/>
  <c r="Q6859" i="1"/>
  <c r="Q6875" i="1"/>
  <c r="Q6891" i="1"/>
  <c r="Q6907" i="1"/>
  <c r="Q6923" i="1"/>
  <c r="Q3936" i="1"/>
  <c r="Q4138" i="1"/>
  <c r="Q4266" i="1"/>
  <c r="Q5027" i="1"/>
  <c r="Q3896" i="1"/>
  <c r="Q4132" i="1"/>
  <c r="Q4260" i="1"/>
  <c r="Q5025" i="1"/>
  <c r="Q6182" i="1"/>
  <c r="Q6214" i="1"/>
  <c r="Q6246" i="1"/>
  <c r="Q6278" i="1"/>
  <c r="Q6310" i="1"/>
  <c r="Q6342" i="1"/>
  <c r="Q6374" i="1"/>
  <c r="Q6406" i="1"/>
  <c r="Q6438" i="1"/>
  <c r="Q6470" i="1"/>
  <c r="Q6502" i="1"/>
  <c r="Q6534" i="1"/>
  <c r="Q6566" i="1"/>
  <c r="Q7332" i="1"/>
  <c r="Q7348" i="1"/>
  <c r="Q7364" i="1"/>
  <c r="Q7380" i="1"/>
  <c r="Q7396" i="1"/>
  <c r="Q7412" i="1"/>
  <c r="Q7428" i="1"/>
  <c r="Q7444" i="1"/>
  <c r="Q7460" i="1"/>
  <c r="Q7476" i="1"/>
  <c r="Q7492" i="1"/>
  <c r="Q7508" i="1"/>
  <c r="Q7524" i="1"/>
  <c r="Q7540" i="1"/>
  <c r="Q7556" i="1"/>
  <c r="Q7572" i="1"/>
  <c r="Q7588" i="1"/>
  <c r="Q7604" i="1"/>
  <c r="Q7620" i="1"/>
  <c r="Q7636" i="1"/>
  <c r="Q7652" i="1"/>
  <c r="Q7668" i="1"/>
  <c r="Q7684" i="1"/>
  <c r="Q7700" i="1"/>
  <c r="Q7716" i="1"/>
  <c r="Q7732" i="1"/>
  <c r="Q7748" i="1"/>
  <c r="Q7764" i="1"/>
  <c r="Q7780" i="1"/>
  <c r="Q4062" i="1"/>
  <c r="Q4190" i="1"/>
  <c r="Q4318" i="1"/>
  <c r="Q5079" i="1"/>
  <c r="Q8715" i="1"/>
  <c r="Q8683" i="1"/>
  <c r="Q8651" i="1"/>
  <c r="Q8619" i="1"/>
  <c r="Q8587" i="1"/>
  <c r="Q8555" i="1"/>
  <c r="Q8523" i="1"/>
  <c r="Q8491" i="1"/>
  <c r="Q8459" i="1"/>
  <c r="Q8427" i="1"/>
  <c r="Q8395" i="1"/>
  <c r="Q8363" i="1"/>
  <c r="Q8331" i="1"/>
  <c r="Q8299" i="1"/>
  <c r="Q8267" i="1"/>
  <c r="Q8235" i="1"/>
  <c r="Q8203" i="1"/>
  <c r="Q8171" i="1"/>
  <c r="Q8139" i="1"/>
  <c r="Q8107" i="1"/>
  <c r="Q8075" i="1"/>
  <c r="Q8043" i="1"/>
  <c r="Q6457" i="1"/>
  <c r="Q6329" i="1"/>
  <c r="Q6201" i="1"/>
  <c r="Q4072" i="1"/>
  <c r="Q8019" i="1"/>
  <c r="Q7987" i="1"/>
  <c r="Q7955" i="1"/>
  <c r="Q7923" i="1"/>
  <c r="Q7891" i="1"/>
  <c r="Q7859" i="1"/>
  <c r="Q7827" i="1"/>
  <c r="Q7795" i="1"/>
  <c r="Q7303" i="1"/>
  <c r="Q7271" i="1"/>
  <c r="Q7239" i="1"/>
  <c r="Q7207" i="1"/>
  <c r="Q7175" i="1"/>
  <c r="Q7143" i="1"/>
  <c r="Q7111" i="1"/>
  <c r="Q7079" i="1"/>
  <c r="Q7047" i="1"/>
  <c r="Q7015" i="1"/>
  <c r="Q6983" i="1"/>
  <c r="Q6951" i="1"/>
  <c r="Q6523" i="1"/>
  <c r="Q6395" i="1"/>
  <c r="Q6267" i="1"/>
  <c r="Q4320" i="1"/>
  <c r="Q144" i="1"/>
  <c r="Q1005" i="1"/>
  <c r="Q1479" i="1"/>
  <c r="Q1926" i="1"/>
  <c r="Q2182" i="1"/>
  <c r="Q2327" i="1"/>
  <c r="Q2458" i="1"/>
  <c r="Q2586" i="1"/>
  <c r="Q2714" i="1"/>
  <c r="Q2842" i="1"/>
  <c r="Q936" i="1"/>
  <c r="Q3054" i="1"/>
  <c r="Q3116" i="1"/>
  <c r="Q3691" i="1"/>
  <c r="Q3395" i="1"/>
  <c r="Q3084" i="1"/>
  <c r="Q3949" i="1"/>
  <c r="Q4453" i="1"/>
  <c r="Q4581" i="1"/>
  <c r="Q4709" i="1"/>
  <c r="Q4837" i="1"/>
  <c r="Q4965" i="1"/>
  <c r="Q3286" i="1"/>
  <c r="Q3414" i="1"/>
  <c r="Q3542" i="1"/>
  <c r="Q3766" i="1"/>
  <c r="Q5173" i="1"/>
  <c r="Q5301" i="1"/>
  <c r="Q5429" i="1"/>
  <c r="Q5557" i="1"/>
  <c r="Q5889" i="1"/>
  <c r="Q5953" i="1"/>
  <c r="Q6017" i="1"/>
  <c r="Q6081" i="1"/>
  <c r="Q6145" i="1"/>
  <c r="Q3980" i="1"/>
  <c r="Q4153" i="1"/>
  <c r="Q4281" i="1"/>
  <c r="Q5044" i="1"/>
  <c r="Q3922" i="1"/>
  <c r="Q5214" i="1"/>
  <c r="Q5342" i="1"/>
  <c r="Q5470" i="1"/>
  <c r="Q5556" i="1"/>
  <c r="Q5620" i="1"/>
  <c r="Q5654" i="1"/>
  <c r="Q5686" i="1"/>
  <c r="Q5718" i="1"/>
  <c r="Q5750" i="1"/>
  <c r="Q5782" i="1"/>
  <c r="Q5814" i="1"/>
  <c r="Q5846" i="1"/>
  <c r="Q6598" i="1"/>
  <c r="Q6630" i="1"/>
  <c r="Q6662" i="1"/>
  <c r="Q6694" i="1"/>
  <c r="Q6726" i="1"/>
  <c r="Q6758" i="1"/>
  <c r="Q6790" i="1"/>
  <c r="Q6822" i="1"/>
  <c r="Q6854" i="1"/>
  <c r="Q6886" i="1"/>
  <c r="Q6918" i="1"/>
  <c r="Q4098" i="1"/>
  <c r="Q4354" i="1"/>
  <c r="Q4092" i="1"/>
  <c r="Q4348" i="1"/>
  <c r="Q6204" i="1"/>
  <c r="Q6268" i="1"/>
  <c r="Q6332" i="1"/>
  <c r="Q6396" i="1"/>
  <c r="Q6460" i="1"/>
  <c r="Q6524" i="1"/>
  <c r="Q7327" i="1"/>
  <c r="Q7359" i="1"/>
  <c r="Q7391" i="1"/>
  <c r="Q7423" i="1"/>
  <c r="Q7455" i="1"/>
  <c r="Q7487" i="1"/>
  <c r="Q7519" i="1"/>
  <c r="Q7551" i="1"/>
  <c r="Q7583" i="1"/>
  <c r="Q7615" i="1"/>
  <c r="Q7647" i="1"/>
  <c r="Q7679" i="1"/>
  <c r="Q7711" i="1"/>
  <c r="Q7743" i="1"/>
  <c r="Q7775" i="1"/>
  <c r="Q4150" i="1"/>
  <c r="Q5039" i="1"/>
  <c r="Q8693" i="1"/>
  <c r="Q8629" i="1"/>
  <c r="Q8565" i="1"/>
  <c r="Q8501" i="1"/>
  <c r="Q8437" i="1"/>
  <c r="Q8373" i="1"/>
  <c r="Q8309" i="1"/>
  <c r="Q8245" i="1"/>
  <c r="Q8181" i="1"/>
  <c r="Q8117" i="1"/>
  <c r="Q8053" i="1"/>
  <c r="Q6369" i="1"/>
  <c r="Q4232" i="1"/>
  <c r="Q7997" i="1"/>
  <c r="Q7933" i="1"/>
  <c r="Q7869" i="1"/>
  <c r="Q7805" i="1"/>
  <c r="Q7281" i="1"/>
  <c r="Q7217" i="1"/>
  <c r="Q7153" i="1"/>
  <c r="Q7089" i="1"/>
  <c r="Q7025" i="1"/>
  <c r="Q6961" i="1"/>
  <c r="Q6435" i="1"/>
  <c r="Q6179" i="1"/>
  <c r="Q584" i="1"/>
  <c r="Q1257" i="1"/>
  <c r="Q1766" i="1"/>
  <c r="Q2022" i="1"/>
  <c r="Q1674" i="1"/>
  <c r="Q2378" i="1"/>
  <c r="Q2506" i="1"/>
  <c r="Q2634" i="1"/>
  <c r="Q2762" i="1"/>
  <c r="Q2890" i="1"/>
  <c r="Q1697" i="1"/>
  <c r="Q2975" i="1"/>
  <c r="Q3202" i="1"/>
  <c r="Q3104" i="1"/>
  <c r="Q3491" i="1"/>
  <c r="Q3789" i="1"/>
  <c r="Q4373" i="1"/>
  <c r="Q4501" i="1"/>
  <c r="Q4629" i="1"/>
  <c r="Q4757" i="1"/>
  <c r="Q4885" i="1"/>
  <c r="Q4989" i="1"/>
  <c r="Q3334" i="1"/>
  <c r="Q3462" i="1"/>
  <c r="Q3590" i="1"/>
  <c r="Q3958" i="1"/>
  <c r="Q5221" i="1"/>
  <c r="Q5349" i="1"/>
  <c r="Q5477" i="1"/>
  <c r="Q5605" i="1"/>
  <c r="Q5913" i="1"/>
  <c r="Q5977" i="1"/>
  <c r="Q6041" i="1"/>
  <c r="Q6105" i="1"/>
  <c r="Q6169" i="1"/>
  <c r="Q4073" i="1"/>
  <c r="Q4201" i="1"/>
  <c r="Q4329" i="1"/>
  <c r="Q5092" i="1"/>
  <c r="Q5134" i="1"/>
  <c r="Q5262" i="1"/>
  <c r="Q5390" i="1"/>
  <c r="Q5516" i="1"/>
  <c r="Q5580" i="1"/>
  <c r="Q5634" i="1"/>
  <c r="Q5666" i="1"/>
  <c r="Q5698" i="1"/>
  <c r="Q5730" i="1"/>
  <c r="Q5762" i="1"/>
  <c r="Q5794" i="1"/>
  <c r="Q5826" i="1"/>
  <c r="Q5858" i="1"/>
  <c r="Q6610" i="1"/>
  <c r="Q6642" i="1"/>
  <c r="Q6674" i="1"/>
  <c r="Q6706" i="1"/>
  <c r="Q6738" i="1"/>
  <c r="Q6770" i="1"/>
  <c r="Q6802" i="1"/>
  <c r="Q6834" i="1"/>
  <c r="Q6866" i="1"/>
  <c r="Q6898" i="1"/>
  <c r="Q6930" i="1"/>
  <c r="Q4194" i="1"/>
  <c r="Q5083" i="1"/>
  <c r="Q4188" i="1"/>
  <c r="Q5081" i="1"/>
  <c r="Q6228" i="1"/>
  <c r="Q6292" i="1"/>
  <c r="Q6356" i="1"/>
  <c r="Q6420" i="1"/>
  <c r="Q6484" i="1"/>
  <c r="Q6548" i="1"/>
  <c r="Q7339" i="1"/>
  <c r="Q7371" i="1"/>
  <c r="Q7403" i="1"/>
  <c r="Q7435" i="1"/>
  <c r="Q7467" i="1"/>
  <c r="Q7499" i="1"/>
  <c r="Q7531" i="1"/>
  <c r="Q7563" i="1"/>
  <c r="Q7595" i="1"/>
  <c r="Q7627" i="1"/>
  <c r="Q7659" i="1"/>
  <c r="Q7691" i="1"/>
  <c r="Q7723" i="1"/>
  <c r="Q7755" i="1"/>
  <c r="Q3824" i="1"/>
  <c r="Q4246" i="1"/>
  <c r="Q8733" i="1"/>
  <c r="Q8669" i="1"/>
  <c r="Q8605" i="1"/>
  <c r="Q8541" i="1"/>
  <c r="Q8477" i="1"/>
  <c r="Q8413" i="1"/>
  <c r="Q8349" i="1"/>
  <c r="Q8285" i="1"/>
  <c r="Q8221" i="1"/>
  <c r="Q8157" i="1"/>
  <c r="Q8093" i="1"/>
  <c r="Q6529" i="1"/>
  <c r="Q6273" i="1"/>
  <c r="Q8037" i="1"/>
  <c r="Q7973" i="1"/>
  <c r="Q7909" i="1"/>
  <c r="Q7845" i="1"/>
  <c r="Q7321" i="1"/>
  <c r="Q7257" i="1"/>
  <c r="Q7193" i="1"/>
  <c r="Q7129" i="1"/>
  <c r="Q7065" i="1"/>
  <c r="Q7001" i="1"/>
  <c r="Q6937" i="1"/>
  <c r="Q6339" i="1"/>
  <c r="Q4096" i="1"/>
  <c r="Q7793" i="1"/>
  <c r="Q6225" i="1"/>
  <c r="Q6368" i="1"/>
  <c r="Q4353" i="1"/>
  <c r="Q2402" i="1"/>
  <c r="Q8492" i="1"/>
  <c r="Q8294" i="1"/>
  <c r="Q8610" i="1"/>
  <c r="Q8024" i="1"/>
  <c r="Q6269" i="1"/>
  <c r="Q8776" i="1"/>
  <c r="Q7054" i="1"/>
  <c r="Q143" i="1"/>
  <c r="Q7838" i="1"/>
  <c r="Q6319" i="1"/>
  <c r="Q7888" i="1"/>
  <c r="Q198" i="1"/>
  <c r="Q302" i="1"/>
  <c r="Q7084" i="1"/>
  <c r="Q253" i="1"/>
  <c r="Q8476" i="1"/>
  <c r="Q408" i="1"/>
  <c r="Q634" i="1"/>
  <c r="Q745" i="1"/>
  <c r="Q511" i="1"/>
  <c r="Q799" i="1"/>
  <c r="Q927" i="1"/>
  <c r="Q1055" i="1"/>
  <c r="Q1154" i="1"/>
  <c r="Q1218" i="1"/>
  <c r="Q1282" i="1"/>
  <c r="Q1346" i="1"/>
  <c r="Q1410" i="1"/>
  <c r="Q1082" i="1"/>
  <c r="Q1050" i="1"/>
  <c r="Q1504" i="1"/>
  <c r="Q804" i="1"/>
  <c r="Q1733" i="1"/>
  <c r="Q7994" i="1"/>
  <c r="Q6992" i="1"/>
  <c r="Q158" i="1"/>
  <c r="Q291" i="1"/>
  <c r="Q460" i="1"/>
  <c r="Q598" i="1"/>
  <c r="Q726" i="1"/>
  <c r="Q761" i="1"/>
  <c r="Q645" i="1"/>
  <c r="Q891" i="1"/>
  <c r="Q1019" i="1"/>
  <c r="Q1136" i="1"/>
  <c r="Q1200" i="1"/>
  <c r="Q1264" i="1"/>
  <c r="Q1328" i="1"/>
  <c r="Q1392" i="1"/>
  <c r="Q715" i="1"/>
  <c r="Q906" i="1"/>
  <c r="Q1486" i="1"/>
  <c r="Q1038" i="1"/>
  <c r="Q984" i="1"/>
  <c r="Q8754" i="1"/>
  <c r="Q149" i="1"/>
  <c r="Q450" i="1"/>
  <c r="Q716" i="1"/>
  <c r="Q565" i="1"/>
  <c r="Q1009" i="1"/>
  <c r="Q1195" i="1"/>
  <c r="Q1323" i="1"/>
  <c r="Q635" i="1"/>
  <c r="Q1481" i="1"/>
  <c r="Q824" i="1"/>
  <c r="Q1799" i="1"/>
  <c r="Q1863" i="1"/>
  <c r="Q1927" i="1"/>
  <c r="Q1991" i="1"/>
  <c r="Q2055" i="1"/>
  <c r="Q2119" i="1"/>
  <c r="Q2183" i="1"/>
  <c r="Q1612" i="1"/>
  <c r="Q1539" i="1"/>
  <c r="Q2225" i="1"/>
  <c r="Q2328" i="1"/>
  <c r="Q6343" i="1"/>
  <c r="Q352" i="1"/>
  <c r="Q628" i="1"/>
  <c r="Q499" i="1"/>
  <c r="Q921" i="1"/>
  <c r="Q1151" i="1"/>
  <c r="Q1279" i="1"/>
  <c r="Q1407" i="1"/>
  <c r="Q1026" i="1"/>
  <c r="Q780" i="1"/>
  <c r="Q1777" i="1"/>
  <c r="Q1841" i="1"/>
  <c r="Q1905" i="1"/>
  <c r="Q1969" i="1"/>
  <c r="Q2033" i="1"/>
  <c r="Q2097" i="1"/>
  <c r="Q2161" i="1"/>
  <c r="Q1568" i="1"/>
  <c r="Q1696" i="1"/>
  <c r="Q1707" i="1"/>
  <c r="Q2306" i="1"/>
  <c r="Q90" i="1"/>
  <c r="Q688" i="1"/>
  <c r="Q981" i="1"/>
  <c r="Q1309" i="1"/>
  <c r="Q1467" i="1"/>
  <c r="Q1792" i="1"/>
  <c r="Q1920" i="1"/>
  <c r="Q2048" i="1"/>
  <c r="Q2176" i="1"/>
  <c r="Q1024" i="1"/>
  <c r="Q2321" i="1"/>
  <c r="Q2391" i="1"/>
  <c r="Q2455" i="1"/>
  <c r="Q2519" i="1"/>
  <c r="Q2583" i="1"/>
  <c r="Q2647" i="1"/>
  <c r="Q2711" i="1"/>
  <c r="Q2775" i="1"/>
  <c r="Q2839" i="1"/>
  <c r="Q2903" i="1"/>
  <c r="Q2286" i="1"/>
  <c r="Q2920" i="1"/>
  <c r="Q3048" i="1"/>
  <c r="Q3001" i="1"/>
  <c r="Q3092" i="1"/>
  <c r="Q3228" i="1"/>
  <c r="Q3688" i="1"/>
  <c r="Q3201" i="1"/>
  <c r="Q3389" i="1"/>
  <c r="Q3517" i="1"/>
  <c r="Q3645" i="1"/>
  <c r="Q3815" i="1"/>
  <c r="Q3943" i="1"/>
  <c r="Q4386" i="1"/>
  <c r="Q4450" i="1"/>
  <c r="Q4514" i="1"/>
  <c r="Q4578" i="1"/>
  <c r="Q4642" i="1"/>
  <c r="Q4706" i="1"/>
  <c r="Q4770" i="1"/>
  <c r="Q4834" i="1"/>
  <c r="Q4898" i="1"/>
  <c r="Q4962" i="1"/>
  <c r="Q374" i="1"/>
  <c r="Q523" i="1"/>
  <c r="Q1157" i="1"/>
  <c r="Q1413" i="1"/>
  <c r="Q828" i="1"/>
  <c r="Q1772" i="1"/>
  <c r="Q1804" i="1"/>
  <c r="Q1836" i="1"/>
  <c r="Q1868" i="1"/>
  <c r="Q1900" i="1"/>
  <c r="Q1932" i="1"/>
  <c r="Q1964" i="1"/>
  <c r="Q1996" i="1"/>
  <c r="Q2028" i="1"/>
  <c r="Q2060" i="1"/>
  <c r="Q2092" i="1"/>
  <c r="Q2124" i="1"/>
  <c r="Q2156" i="1"/>
  <c r="Q784" i="1"/>
  <c r="Q1558" i="1"/>
  <c r="Q1622" i="1"/>
  <c r="Q1686" i="1"/>
  <c r="Q1559" i="1"/>
  <c r="Q1687" i="1"/>
  <c r="Q2235" i="1"/>
  <c r="Q2299" i="1"/>
  <c r="Q2333" i="1"/>
  <c r="Q2349" i="1"/>
  <c r="Q2365" i="1"/>
  <c r="Q2381" i="1"/>
  <c r="Q2397" i="1"/>
  <c r="Q2413" i="1"/>
  <c r="Q2429" i="1"/>
  <c r="Q2445" i="1"/>
  <c r="Q2461" i="1"/>
  <c r="Q2477" i="1"/>
  <c r="Q2493" i="1"/>
  <c r="Q2509" i="1"/>
  <c r="Q2525" i="1"/>
  <c r="Q2541" i="1"/>
  <c r="Q2557" i="1"/>
  <c r="Q2573" i="1"/>
  <c r="Q2589" i="1"/>
  <c r="Q2605" i="1"/>
  <c r="Q2621" i="1"/>
  <c r="Q2637" i="1"/>
  <c r="Q2653" i="1"/>
  <c r="Q2669" i="1"/>
  <c r="Q2685" i="1"/>
  <c r="Q2701" i="1"/>
  <c r="Q2717" i="1"/>
  <c r="Q2733" i="1"/>
  <c r="Q2749" i="1"/>
  <c r="Q2765" i="1"/>
  <c r="Q2781" i="1"/>
  <c r="Q2797" i="1"/>
  <c r="Q2813" i="1"/>
  <c r="Q2829" i="1"/>
  <c r="Q2845" i="1"/>
  <c r="Q2861" i="1"/>
  <c r="Q2877" i="1"/>
  <c r="Q2893" i="1"/>
  <c r="Q1032" i="1"/>
  <c r="Q2194" i="1"/>
  <c r="Q928" i="1"/>
  <c r="Q2206" i="1"/>
  <c r="Q1529" i="1"/>
  <c r="Q2224" i="1"/>
  <c r="Q2244" i="1"/>
  <c r="Q2260" i="1"/>
  <c r="Q2932" i="1"/>
  <c r="Q2964" i="1"/>
  <c r="Q2996" i="1"/>
  <c r="Q3028" i="1"/>
  <c r="Q3060" i="1"/>
  <c r="Q2917" i="1"/>
  <c r="Q2949" i="1"/>
  <c r="Q2981" i="1"/>
  <c r="Q3013" i="1"/>
  <c r="Q3045" i="1"/>
  <c r="Q3077" i="1"/>
  <c r="Q3109" i="1"/>
  <c r="Q3078" i="1"/>
  <c r="Q3144" i="1"/>
  <c r="Q3176" i="1"/>
  <c r="Q3208" i="1"/>
  <c r="Q3240" i="1"/>
  <c r="Q3272" i="1"/>
  <c r="Q3662" i="1"/>
  <c r="Q3678" i="1"/>
  <c r="Q3694" i="1"/>
  <c r="Q3710" i="1"/>
  <c r="Q3726" i="1"/>
  <c r="Q3098" i="1"/>
  <c r="Q3249" i="1"/>
  <c r="Q3305" i="1"/>
  <c r="Q3337" i="1"/>
  <c r="Q3369" i="1"/>
  <c r="Q3401" i="1"/>
  <c r="Q3433" i="1"/>
  <c r="Q3465" i="1"/>
  <c r="Q3497" i="1"/>
  <c r="Q3529" i="1"/>
  <c r="Q3561" i="1"/>
  <c r="Q3593" i="1"/>
  <c r="Q3625" i="1"/>
  <c r="Q3135" i="1"/>
  <c r="Q3263" i="1"/>
  <c r="Q3763" i="1"/>
  <c r="Q3795" i="1"/>
  <c r="Q3827" i="1"/>
  <c r="Q3859" i="1"/>
  <c r="Q3891" i="1"/>
  <c r="Q3923" i="1"/>
  <c r="Q3955" i="1"/>
  <c r="Q3987" i="1"/>
  <c r="Q4019" i="1"/>
  <c r="Q4376" i="1"/>
  <c r="Q4392" i="1"/>
  <c r="Q4408" i="1"/>
  <c r="Q4424" i="1"/>
  <c r="Q4440" i="1"/>
  <c r="Q4456" i="1"/>
  <c r="Q4472" i="1"/>
  <c r="Q4488" i="1"/>
  <c r="Q4504" i="1"/>
  <c r="Q4520" i="1"/>
  <c r="Q4536" i="1"/>
  <c r="Q4552" i="1"/>
  <c r="Q4568" i="1"/>
  <c r="Q4584" i="1"/>
  <c r="Q4600" i="1"/>
  <c r="Q4616" i="1"/>
  <c r="Q4632" i="1"/>
  <c r="Q4648" i="1"/>
  <c r="Q4664" i="1"/>
  <c r="Q4680" i="1"/>
  <c r="Q4696" i="1"/>
  <c r="Q4712" i="1"/>
  <c r="Q4728" i="1"/>
  <c r="Q4744" i="1"/>
  <c r="Q4760" i="1"/>
  <c r="Q4776" i="1"/>
  <c r="Q4792" i="1"/>
  <c r="Q4808" i="1"/>
  <c r="Q4824" i="1"/>
  <c r="Q4840" i="1"/>
  <c r="Q4856" i="1"/>
  <c r="Q4872" i="1"/>
  <c r="Q4888" i="1"/>
  <c r="Q4904" i="1"/>
  <c r="Q4920" i="1"/>
  <c r="Q4936" i="1"/>
  <c r="Q4952" i="1"/>
  <c r="Q8302" i="1"/>
  <c r="Q36" i="1"/>
  <c r="Q398" i="1"/>
  <c r="Q664" i="1"/>
  <c r="Q601" i="1"/>
  <c r="Q957" i="1"/>
  <c r="Q1169" i="1"/>
  <c r="Q1297" i="1"/>
  <c r="Q1425" i="1"/>
  <c r="Q1455" i="1"/>
  <c r="Q924" i="1"/>
  <c r="Q1786" i="1"/>
  <c r="Q1850" i="1"/>
  <c r="Q1914" i="1"/>
  <c r="Q1978" i="1"/>
  <c r="Q2042" i="1"/>
  <c r="Q2106" i="1"/>
  <c r="Q2170" i="1"/>
  <c r="Q1586" i="1"/>
  <c r="Q1714" i="1"/>
  <c r="Q2199" i="1"/>
  <c r="Q2315" i="1"/>
  <c r="Q2356" i="1"/>
  <c r="Q2388" i="1"/>
  <c r="Q2420" i="1"/>
  <c r="Q2452" i="1"/>
  <c r="Q2484" i="1"/>
  <c r="Q2516" i="1"/>
  <c r="Q2548" i="1"/>
  <c r="Q2580" i="1"/>
  <c r="Q2612" i="1"/>
  <c r="Q2644" i="1"/>
  <c r="Q2676" i="1"/>
  <c r="Q2708" i="1"/>
  <c r="Q2740" i="1"/>
  <c r="Q2772" i="1"/>
  <c r="Q2804" i="1"/>
  <c r="Q2836" i="1"/>
  <c r="Q2868" i="1"/>
  <c r="Q2900" i="1"/>
  <c r="Q2250" i="1"/>
  <c r="Q2262" i="1"/>
  <c r="Q2280" i="1"/>
  <c r="Q2914" i="1"/>
  <c r="Q2978" i="1"/>
  <c r="Q3042" i="1"/>
  <c r="Q2931" i="1"/>
  <c r="Q2995" i="1"/>
  <c r="Q3059" i="1"/>
  <c r="Q3123" i="1"/>
  <c r="Q3158" i="1"/>
  <c r="Q3222" i="1"/>
  <c r="Q3653" i="1"/>
  <c r="Q3685" i="1"/>
  <c r="Q3717" i="1"/>
  <c r="Q3177" i="1"/>
  <c r="Q3319" i="1"/>
  <c r="Q3383" i="1"/>
  <c r="Q3447" i="1"/>
  <c r="Q3511" i="1"/>
  <c r="Q3575" i="1"/>
  <c r="Q3639" i="1"/>
  <c r="Q3745" i="1"/>
  <c r="Q3809" i="1"/>
  <c r="Q3873" i="1"/>
  <c r="Q3937" i="1"/>
  <c r="Q4001" i="1"/>
  <c r="Q4383" i="1"/>
  <c r="Q4415" i="1"/>
  <c r="Q4447" i="1"/>
  <c r="Q4479" i="1"/>
  <c r="Q4511" i="1"/>
  <c r="Q4543" i="1"/>
  <c r="Q4575" i="1"/>
  <c r="Q4607" i="1"/>
  <c r="Q4639" i="1"/>
  <c r="Q4671" i="1"/>
  <c r="Q4703" i="1"/>
  <c r="Q4735" i="1"/>
  <c r="Q4767" i="1"/>
  <c r="Q4799" i="1"/>
  <c r="Q4831" i="1"/>
  <c r="Q4863" i="1"/>
  <c r="Q4895" i="1"/>
  <c r="Q4927" i="1"/>
  <c r="Q4959" i="1"/>
  <c r="Q4978" i="1"/>
  <c r="Q4994" i="1"/>
  <c r="Q3149" i="1"/>
  <c r="Q3277" i="1"/>
  <c r="Q3312" i="1"/>
  <c r="Q3344" i="1"/>
  <c r="Q3376" i="1"/>
  <c r="Q3408" i="1"/>
  <c r="Q3440" i="1"/>
  <c r="Q3472" i="1"/>
  <c r="Q3504" i="1"/>
  <c r="Q3536" i="1"/>
  <c r="Q3568" i="1"/>
  <c r="Q3600" i="1"/>
  <c r="Q3632" i="1"/>
  <c r="Q3742" i="1"/>
  <c r="Q3870" i="1"/>
  <c r="Q3998" i="1"/>
  <c r="Q5135" i="1"/>
  <c r="Q5167" i="1"/>
  <c r="Q5199" i="1"/>
  <c r="Q5231" i="1"/>
  <c r="Q5263" i="1"/>
  <c r="Q5295" i="1"/>
  <c r="Q5327" i="1"/>
  <c r="Q5359" i="1"/>
  <c r="Q5391" i="1"/>
  <c r="Q5423" i="1"/>
  <c r="Q5455" i="1"/>
  <c r="Q5487" i="1"/>
  <c r="Q5519" i="1"/>
  <c r="Q5551" i="1"/>
  <c r="Q5583" i="1"/>
  <c r="Q5615" i="1"/>
  <c r="Q5870" i="1"/>
  <c r="Q5886" i="1"/>
  <c r="Q5902" i="1"/>
  <c r="Q5918" i="1"/>
  <c r="Q5934" i="1"/>
  <c r="Q5950" i="1"/>
  <c r="Q5966" i="1"/>
  <c r="Q5982" i="1"/>
  <c r="Q5998" i="1"/>
  <c r="Q6014" i="1"/>
  <c r="Q6030" i="1"/>
  <c r="Q6046" i="1"/>
  <c r="Q6062" i="1"/>
  <c r="Q6078" i="1"/>
  <c r="Q6094" i="1"/>
  <c r="Q6110" i="1"/>
  <c r="Q6126" i="1"/>
  <c r="Q6142" i="1"/>
  <c r="Q6158" i="1"/>
  <c r="Q3122" i="1"/>
  <c r="Q3828" i="1"/>
  <c r="Q3956" i="1"/>
  <c r="Q4051" i="1"/>
  <c r="Q4083" i="1"/>
  <c r="Q4115" i="1"/>
  <c r="Q4147" i="1"/>
  <c r="Q4179" i="1"/>
  <c r="Q4211" i="1"/>
  <c r="Q4243" i="1"/>
  <c r="Q4275" i="1"/>
  <c r="Q4307" i="1"/>
  <c r="Q4339" i="1"/>
  <c r="Q5006" i="1"/>
  <c r="Q5038" i="1"/>
  <c r="Q5070" i="1"/>
  <c r="Q5102" i="1"/>
  <c r="Q3770" i="1"/>
  <c r="Q3898" i="1"/>
  <c r="Q4026" i="1"/>
  <c r="Q5144" i="1"/>
  <c r="Q5176" i="1"/>
  <c r="Q5208" i="1"/>
  <c r="Q5240" i="1"/>
  <c r="Q5272" i="1"/>
  <c r="Q5304" i="1"/>
  <c r="Q5336" i="1"/>
  <c r="Q5368" i="1"/>
  <c r="Q5400" i="1"/>
  <c r="Q5432" i="1"/>
  <c r="Q5464" i="1"/>
  <c r="Q5496" i="1"/>
  <c r="Q7828" i="1"/>
  <c r="Q213" i="1"/>
  <c r="Q361" i="1"/>
  <c r="Q744" i="1"/>
  <c r="Q797" i="1"/>
  <c r="Q1053" i="1"/>
  <c r="Q1217" i="1"/>
  <c r="Q1345" i="1"/>
  <c r="Q1074" i="1"/>
  <c r="Q1503" i="1"/>
  <c r="Q1732" i="1"/>
  <c r="Q1810" i="1"/>
  <c r="Q1874" i="1"/>
  <c r="Q1938" i="1"/>
  <c r="Q2002" i="1"/>
  <c r="Q2066" i="1"/>
  <c r="Q2130" i="1"/>
  <c r="Q976" i="1"/>
  <c r="Q1634" i="1"/>
  <c r="Q1583" i="1"/>
  <c r="Q2247" i="1"/>
  <c r="Q2336" i="1"/>
  <c r="Q2368" i="1"/>
  <c r="Q2400" i="1"/>
  <c r="Q2432" i="1"/>
  <c r="Q2464" i="1"/>
  <c r="Q2496" i="1"/>
  <c r="Q2528" i="1"/>
  <c r="Q2560" i="1"/>
  <c r="Q2592" i="1"/>
  <c r="Q2624" i="1"/>
  <c r="Q2656" i="1"/>
  <c r="Q2688" i="1"/>
  <c r="Q2720" i="1"/>
  <c r="Q2752" i="1"/>
  <c r="Q2784" i="1"/>
  <c r="Q2816" i="1"/>
  <c r="Q2848" i="1"/>
  <c r="Q2880" i="1"/>
  <c r="Q1517" i="1"/>
  <c r="Q1557" i="1"/>
  <c r="Q1577" i="1"/>
  <c r="Q1553" i="1"/>
  <c r="Q2938" i="1"/>
  <c r="Q3002" i="1"/>
  <c r="Q3066" i="1"/>
  <c r="Q2955" i="1"/>
  <c r="Q3019" i="1"/>
  <c r="Q3083" i="1"/>
  <c r="Q3094" i="1"/>
  <c r="Q3182" i="1"/>
  <c r="Q3246" i="1"/>
  <c r="Q3665" i="1"/>
  <c r="Q3697" i="1"/>
  <c r="Q3729" i="1"/>
  <c r="Q3273" i="1"/>
  <c r="Q3343" i="1"/>
  <c r="Q3407" i="1"/>
  <c r="Q3471" i="1"/>
  <c r="Q3535" i="1"/>
  <c r="Q3599" i="1"/>
  <c r="Q3159" i="1"/>
  <c r="Q3769" i="1"/>
  <c r="Q3833" i="1"/>
  <c r="Q3897" i="1"/>
  <c r="Q3961" i="1"/>
  <c r="Q4025" i="1"/>
  <c r="Q4395" i="1"/>
  <c r="Q4427" i="1"/>
  <c r="Q4459" i="1"/>
  <c r="Q4491" i="1"/>
  <c r="Q4523" i="1"/>
  <c r="Q4555" i="1"/>
  <c r="Q4587" i="1"/>
  <c r="Q4619" i="1"/>
  <c r="Q4651" i="1"/>
  <c r="Q4683" i="1"/>
  <c r="Q4715" i="1"/>
  <c r="Q4747" i="1"/>
  <c r="Q4779" i="1"/>
  <c r="Q4811" i="1"/>
  <c r="Q4843" i="1"/>
  <c r="Q4875" i="1"/>
  <c r="Q4907" i="1"/>
  <c r="Q4939" i="1"/>
  <c r="Q4968" i="1"/>
  <c r="Q4984" i="1"/>
  <c r="Q5000" i="1"/>
  <c r="Q3197" i="1"/>
  <c r="Q3292" i="1"/>
  <c r="Q3324" i="1"/>
  <c r="Q3356" i="1"/>
  <c r="Q3388" i="1"/>
  <c r="Q3420" i="1"/>
  <c r="Q3452" i="1"/>
  <c r="Q3484" i="1"/>
  <c r="Q3516" i="1"/>
  <c r="Q3548" i="1"/>
  <c r="Q3580" i="1"/>
  <c r="Q3612" i="1"/>
  <c r="Q3644" i="1"/>
  <c r="Q3790" i="1"/>
  <c r="Q3918" i="1"/>
  <c r="Q5115" i="1"/>
  <c r="Q5147" i="1"/>
  <c r="Q5179" i="1"/>
  <c r="Q5211" i="1"/>
  <c r="Q5243" i="1"/>
  <c r="Q5275" i="1"/>
  <c r="Q5307" i="1"/>
  <c r="Q5339" i="1"/>
  <c r="Q5371" i="1"/>
  <c r="Q5403" i="1"/>
  <c r="Q5435" i="1"/>
  <c r="Q5467" i="1"/>
  <c r="Q5499" i="1"/>
  <c r="Q5531" i="1"/>
  <c r="Q5563" i="1"/>
  <c r="Q5595" i="1"/>
  <c r="Q5860" i="1"/>
  <c r="Q5876" i="1"/>
  <c r="Q5892" i="1"/>
  <c r="Q5908" i="1"/>
  <c r="Q5924" i="1"/>
  <c r="Q5940" i="1"/>
  <c r="Q5956" i="1"/>
  <c r="Q5972" i="1"/>
  <c r="Q5988" i="1"/>
  <c r="Q6004" i="1"/>
  <c r="Q6020" i="1"/>
  <c r="Q6036" i="1"/>
  <c r="Q6052" i="1"/>
  <c r="Q6068" i="1"/>
  <c r="Q6084" i="1"/>
  <c r="Q6100" i="1"/>
  <c r="Q6116" i="1"/>
  <c r="Q6132" i="1"/>
  <c r="Q6148" i="1"/>
  <c r="Q6164" i="1"/>
  <c r="Q3748" i="1"/>
  <c r="Q3876" i="1"/>
  <c r="Q4004" i="1"/>
  <c r="Q4063" i="1"/>
  <c r="Q4095" i="1"/>
  <c r="Q4127" i="1"/>
  <c r="Q4159" i="1"/>
  <c r="Q4191" i="1"/>
  <c r="Q4223" i="1"/>
  <c r="Q4255" i="1"/>
  <c r="Q4287" i="1"/>
  <c r="Q4319" i="1"/>
  <c r="Q4351" i="1"/>
  <c r="Q5018" i="1"/>
  <c r="Q5050" i="1"/>
  <c r="Q5082" i="1"/>
  <c r="Q5114" i="1"/>
  <c r="Q3818" i="1"/>
  <c r="Q3946" i="1"/>
  <c r="Q5124" i="1"/>
  <c r="Q5156" i="1"/>
  <c r="Q5188" i="1"/>
  <c r="Q5220" i="1"/>
  <c r="Q5252" i="1"/>
  <c r="Q5284" i="1"/>
  <c r="Q5316" i="1"/>
  <c r="Q5348" i="1"/>
  <c r="Q5380" i="1"/>
  <c r="Q5412" i="1"/>
  <c r="Q5444" i="1"/>
  <c r="Q5476" i="1"/>
  <c r="Q5508" i="1"/>
  <c r="Q274" i="1"/>
  <c r="Q607" i="1"/>
  <c r="Q1101" i="1"/>
  <c r="Q1369" i="1"/>
  <c r="Q854" i="1"/>
  <c r="Q1822" i="1"/>
  <c r="Q1950" i="1"/>
  <c r="Q2078" i="1"/>
  <c r="Q1530" i="1"/>
  <c r="Q1631" i="1"/>
  <c r="Q2342" i="1"/>
  <c r="Q2406" i="1"/>
  <c r="Q2470" i="1"/>
  <c r="Q2534" i="1"/>
  <c r="Q2598" i="1"/>
  <c r="Q2662" i="1"/>
  <c r="Q2726" i="1"/>
  <c r="Q2790" i="1"/>
  <c r="Q2854" i="1"/>
  <c r="Q1613" i="1"/>
  <c r="Q1673" i="1"/>
  <c r="Q2950" i="1"/>
  <c r="Q1585" i="1"/>
  <c r="Q3031" i="1"/>
  <c r="Q3130" i="1"/>
  <c r="Q3258" i="1"/>
  <c r="Q3703" i="1"/>
  <c r="Q3291" i="1"/>
  <c r="Q3419" i="1"/>
  <c r="Q3547" i="1"/>
  <c r="Q3207" i="1"/>
  <c r="Q3845" i="1"/>
  <c r="Q3973" i="1"/>
  <c r="Q4401" i="1"/>
  <c r="Q4465" i="1"/>
  <c r="Q4529" i="1"/>
  <c r="Q4593" i="1"/>
  <c r="Q4657" i="1"/>
  <c r="Q4721" i="1"/>
  <c r="Q4785" i="1"/>
  <c r="Q4849" i="1"/>
  <c r="Q4913" i="1"/>
  <c r="Q4971" i="1"/>
  <c r="Q5003" i="1"/>
  <c r="Q3298" i="1"/>
  <c r="Q3362" i="1"/>
  <c r="Q3426" i="1"/>
  <c r="Q3490" i="1"/>
  <c r="Q3554" i="1"/>
  <c r="Q3618" i="1"/>
  <c r="Q3814" i="1"/>
  <c r="Q5121" i="1"/>
  <c r="Q5185" i="1"/>
  <c r="Q5249" i="1"/>
  <c r="Q5313" i="1"/>
  <c r="Q5377" i="1"/>
  <c r="Q5441" i="1"/>
  <c r="Q5505" i="1"/>
  <c r="Q5569" i="1"/>
  <c r="Q5863" i="1"/>
  <c r="Q5895" i="1"/>
  <c r="Q5927" i="1"/>
  <c r="Q5959" i="1"/>
  <c r="Q5991" i="1"/>
  <c r="Q6023" i="1"/>
  <c r="Q6055" i="1"/>
  <c r="Q6087" i="1"/>
  <c r="Q6119" i="1"/>
  <c r="Q6151" i="1"/>
  <c r="Q3772" i="1"/>
  <c r="Q4028" i="1"/>
  <c r="Q4101" i="1"/>
  <c r="Q4165" i="1"/>
  <c r="Q4229" i="1"/>
  <c r="Q4293" i="1"/>
  <c r="Q4357" i="1"/>
  <c r="Q5056" i="1"/>
  <c r="Q3211" i="1"/>
  <c r="Q3970" i="1"/>
  <c r="Q5162" i="1"/>
  <c r="Q5226" i="1"/>
  <c r="Q5290" i="1"/>
  <c r="Q5354" i="1"/>
  <c r="Q5418" i="1"/>
  <c r="Q5482" i="1"/>
  <c r="Q5530" i="1"/>
  <c r="Q5562" i="1"/>
  <c r="Q5594" i="1"/>
  <c r="Q5625" i="1"/>
  <c r="Q5641" i="1"/>
  <c r="Q5657" i="1"/>
  <c r="Q5673" i="1"/>
  <c r="Q5689" i="1"/>
  <c r="Q5705" i="1"/>
  <c r="Q5721" i="1"/>
  <c r="Q5737" i="1"/>
  <c r="Q5753" i="1"/>
  <c r="Q5769" i="1"/>
  <c r="Q5785" i="1"/>
  <c r="Q5801" i="1"/>
  <c r="Q5817" i="1"/>
  <c r="Q5833" i="1"/>
  <c r="Q5849" i="1"/>
  <c r="Q6585" i="1"/>
  <c r="Q6601" i="1"/>
  <c r="Q6617" i="1"/>
  <c r="Q6633" i="1"/>
  <c r="Q6649" i="1"/>
  <c r="Q6665" i="1"/>
  <c r="Q6681" i="1"/>
  <c r="Q6697" i="1"/>
  <c r="Q6713" i="1"/>
  <c r="Q6729" i="1"/>
  <c r="Q6745" i="1"/>
  <c r="Q6761" i="1"/>
  <c r="Q6777" i="1"/>
  <c r="Q6793" i="1"/>
  <c r="Q6809" i="1"/>
  <c r="Q6825" i="1"/>
  <c r="Q6841" i="1"/>
  <c r="Q6857" i="1"/>
  <c r="Q6873" i="1"/>
  <c r="Q6889" i="1"/>
  <c r="Q6905" i="1"/>
  <c r="Q6921" i="1"/>
  <c r="Q3872" i="1"/>
  <c r="Q4122" i="1"/>
  <c r="Q4250" i="1"/>
  <c r="Q5011" i="1"/>
  <c r="Q3832" i="1"/>
  <c r="Q4116" i="1"/>
  <c r="Q4244" i="1"/>
  <c r="Q5009" i="1"/>
  <c r="Q6178" i="1"/>
  <c r="Q6210" i="1"/>
  <c r="Q6242" i="1"/>
  <c r="Q6274" i="1"/>
  <c r="Q6306" i="1"/>
  <c r="Q6338" i="1"/>
  <c r="Q6370" i="1"/>
  <c r="Q6402" i="1"/>
  <c r="Q6434" i="1"/>
  <c r="Q6466" i="1"/>
  <c r="Q6498" i="1"/>
  <c r="Q6530" i="1"/>
  <c r="Q6562" i="1"/>
  <c r="Q7330" i="1"/>
  <c r="Q7346" i="1"/>
  <c r="Q7362" i="1"/>
  <c r="Q7378" i="1"/>
  <c r="Q7394" i="1"/>
  <c r="Q7410" i="1"/>
  <c r="Q7426" i="1"/>
  <c r="Q7442" i="1"/>
  <c r="Q7458" i="1"/>
  <c r="Q7474" i="1"/>
  <c r="Q7490" i="1"/>
  <c r="Q7506" i="1"/>
  <c r="Q7522" i="1"/>
  <c r="Q7538" i="1"/>
  <c r="Q7554" i="1"/>
  <c r="Q7570" i="1"/>
  <c r="Q7586" i="1"/>
  <c r="Q7602" i="1"/>
  <c r="Q7618" i="1"/>
  <c r="Q7634" i="1"/>
  <c r="Q7650" i="1"/>
  <c r="Q7666" i="1"/>
  <c r="Q7682" i="1"/>
  <c r="Q7698" i="1"/>
  <c r="Q7714" i="1"/>
  <c r="Q7730" i="1"/>
  <c r="Q7746" i="1"/>
  <c r="Q7762" i="1"/>
  <c r="Q7778" i="1"/>
  <c r="Q4046" i="1"/>
  <c r="Q4174" i="1"/>
  <c r="Q4302" i="1"/>
  <c r="Q5063" i="1"/>
  <c r="Q8719" i="1"/>
  <c r="Q8687" i="1"/>
  <c r="Q8655" i="1"/>
  <c r="Q8623" i="1"/>
  <c r="Q8591" i="1"/>
  <c r="Q8559" i="1"/>
  <c r="Q8527" i="1"/>
  <c r="Q8495" i="1"/>
  <c r="Q8463" i="1"/>
  <c r="Q8431" i="1"/>
  <c r="Q8399" i="1"/>
  <c r="Q8367" i="1"/>
  <c r="Q8335" i="1"/>
  <c r="Q8303" i="1"/>
  <c r="Q8271" i="1"/>
  <c r="Q8239" i="1"/>
  <c r="Q8207" i="1"/>
  <c r="Q8175" i="1"/>
  <c r="Q8143" i="1"/>
  <c r="Q8111" i="1"/>
  <c r="Q8079" i="1"/>
  <c r="Q8047" i="1"/>
  <c r="Q6473" i="1"/>
  <c r="Q6345" i="1"/>
  <c r="Q6217" i="1"/>
  <c r="Q4136" i="1"/>
  <c r="Q8023" i="1"/>
  <c r="Q7991" i="1"/>
  <c r="Q7959" i="1"/>
  <c r="Q7927" i="1"/>
  <c r="Q7895" i="1"/>
  <c r="Q7863" i="1"/>
  <c r="Q7831" i="1"/>
  <c r="Q7799" i="1"/>
  <c r="Q7307" i="1"/>
  <c r="Q7275" i="1"/>
  <c r="Q7243" i="1"/>
  <c r="Q7211" i="1"/>
  <c r="Q7179" i="1"/>
  <c r="Q7147" i="1"/>
  <c r="Q7115" i="1"/>
  <c r="Q7083" i="1"/>
  <c r="Q7051" i="1"/>
  <c r="Q7019" i="1"/>
  <c r="Q6987" i="1"/>
  <c r="Q6955" i="1"/>
  <c r="Q6539" i="1"/>
  <c r="Q6411" i="1"/>
  <c r="Q6283" i="1"/>
  <c r="Q5029" i="1"/>
  <c r="Q7892" i="1"/>
  <c r="Q298" i="1"/>
  <c r="Q781" i="1"/>
  <c r="Q1209" i="1"/>
  <c r="Q659" i="1"/>
  <c r="Q1724" i="1"/>
  <c r="Q1870" i="1"/>
  <c r="Q1998" i="1"/>
  <c r="Q2126" i="1"/>
  <c r="Q1626" i="1"/>
  <c r="Q2239" i="1"/>
  <c r="Q2366" i="1"/>
  <c r="Q2430" i="1"/>
  <c r="Q2494" i="1"/>
  <c r="Q2558" i="1"/>
  <c r="Q2622" i="1"/>
  <c r="Q2686" i="1"/>
  <c r="Q2750" i="1"/>
  <c r="Q2814" i="1"/>
  <c r="Q2878" i="1"/>
  <c r="Q1525" i="1"/>
  <c r="Q2276" i="1"/>
  <c r="Q2998" i="1"/>
  <c r="Q2951" i="1"/>
  <c r="Q3079" i="1"/>
  <c r="Q3178" i="1"/>
  <c r="Q3663" i="1"/>
  <c r="Q3727" i="1"/>
  <c r="Q3339" i="1"/>
  <c r="Q3467" i="1"/>
  <c r="Q3595" i="1"/>
  <c r="Q3765" i="1"/>
  <c r="Q3893" i="1"/>
  <c r="Q4021" i="1"/>
  <c r="Q4425" i="1"/>
  <c r="Q4489" i="1"/>
  <c r="Q4553" i="1"/>
  <c r="Q4617" i="1"/>
  <c r="Q4681" i="1"/>
  <c r="Q4745" i="1"/>
  <c r="Q4809" i="1"/>
  <c r="Q4873" i="1"/>
  <c r="Q4937" i="1"/>
  <c r="Q4983" i="1"/>
  <c r="Q3189" i="1"/>
  <c r="Q3322" i="1"/>
  <c r="Q3386" i="1"/>
  <c r="Q3450" i="1"/>
  <c r="Q3514" i="1"/>
  <c r="Q3578" i="1"/>
  <c r="Q3642" i="1"/>
  <c r="Q3910" i="1"/>
  <c r="Q5145" i="1"/>
  <c r="Q5209" i="1"/>
  <c r="Q5273" i="1"/>
  <c r="Q5337" i="1"/>
  <c r="Q5401" i="1"/>
  <c r="Q5465" i="1"/>
  <c r="Q5529" i="1"/>
  <c r="Q5593" i="1"/>
  <c r="Q5875" i="1"/>
  <c r="Q5907" i="1"/>
  <c r="Q5939" i="1"/>
  <c r="Q5971" i="1"/>
  <c r="Q6003" i="1"/>
  <c r="Q6035" i="1"/>
  <c r="Q6067" i="1"/>
  <c r="Q6099" i="1"/>
  <c r="Q6131" i="1"/>
  <c r="Q6163" i="1"/>
  <c r="Q3868" i="1"/>
  <c r="Q4061" i="1"/>
  <c r="Q4125" i="1"/>
  <c r="Q4189" i="1"/>
  <c r="Q4253" i="1"/>
  <c r="Q4317" i="1"/>
  <c r="Q5016" i="1"/>
  <c r="Q5080" i="1"/>
  <c r="Q3810" i="1"/>
  <c r="Q5122" i="1"/>
  <c r="Q5186" i="1"/>
  <c r="Q5250" i="1"/>
  <c r="Q5314" i="1"/>
  <c r="Q5378" i="1"/>
  <c r="Q5442" i="1"/>
  <c r="Q5506" i="1"/>
  <c r="Q5542" i="1"/>
  <c r="Q5574" i="1"/>
  <c r="Q5606" i="1"/>
  <c r="Q5631" i="1"/>
  <c r="Q5647" i="1"/>
  <c r="Q5663" i="1"/>
  <c r="Q5679" i="1"/>
  <c r="Q5695" i="1"/>
  <c r="Q5711" i="1"/>
  <c r="Q5727" i="1"/>
  <c r="Q5743" i="1"/>
  <c r="Q5759" i="1"/>
  <c r="Q5775" i="1"/>
  <c r="Q5791" i="1"/>
  <c r="Q5807" i="1"/>
  <c r="Q5823" i="1"/>
  <c r="Q5839" i="1"/>
  <c r="Q5855" i="1"/>
  <c r="Q6591" i="1"/>
  <c r="Q6607" i="1"/>
  <c r="Q6623" i="1"/>
  <c r="Q6639" i="1"/>
  <c r="Q6655" i="1"/>
  <c r="Q6671" i="1"/>
  <c r="Q6687" i="1"/>
  <c r="Q6703" i="1"/>
  <c r="Q6719" i="1"/>
  <c r="Q6735" i="1"/>
  <c r="Q6751" i="1"/>
  <c r="Q6767" i="1"/>
  <c r="Q6783" i="1"/>
  <c r="Q6799" i="1"/>
  <c r="Q6815" i="1"/>
  <c r="Q6831" i="1"/>
  <c r="Q6847" i="1"/>
  <c r="Q6863" i="1"/>
  <c r="Q6879" i="1"/>
  <c r="Q6895" i="1"/>
  <c r="Q6911" i="1"/>
  <c r="Q6927" i="1"/>
  <c r="Q4042" i="1"/>
  <c r="Q4170" i="1"/>
  <c r="Q4298" i="1"/>
  <c r="Q5059" i="1"/>
  <c r="Q4024" i="1"/>
  <c r="Q4164" i="1"/>
  <c r="Q4292" i="1"/>
  <c r="Q5057" i="1"/>
  <c r="Q6190" i="1"/>
  <c r="Q6222" i="1"/>
  <c r="Q6254" i="1"/>
  <c r="Q6286" i="1"/>
  <c r="Q6318" i="1"/>
  <c r="Q6350" i="1"/>
  <c r="Q6382" i="1"/>
  <c r="Q6414" i="1"/>
  <c r="Q6446" i="1"/>
  <c r="Q6478" i="1"/>
  <c r="Q6510" i="1"/>
  <c r="Q6542" i="1"/>
  <c r="Q6574" i="1"/>
  <c r="Q7336" i="1"/>
  <c r="Q7352" i="1"/>
  <c r="Q7368" i="1"/>
  <c r="Q7384" i="1"/>
  <c r="Q7400" i="1"/>
  <c r="Q7416" i="1"/>
  <c r="Q7432" i="1"/>
  <c r="Q7448" i="1"/>
  <c r="Q7464" i="1"/>
  <c r="Q7480" i="1"/>
  <c r="Q7496" i="1"/>
  <c r="Q7512" i="1"/>
  <c r="Q7528" i="1"/>
  <c r="Q7544" i="1"/>
  <c r="Q7560" i="1"/>
  <c r="Q7576" i="1"/>
  <c r="Q7592" i="1"/>
  <c r="Q7608" i="1"/>
  <c r="Q7624" i="1"/>
  <c r="Q7640" i="1"/>
  <c r="Q7656" i="1"/>
  <c r="Q7672" i="1"/>
  <c r="Q7688" i="1"/>
  <c r="Q7704" i="1"/>
  <c r="Q7720" i="1"/>
  <c r="Q7736" i="1"/>
  <c r="Q7752" i="1"/>
  <c r="Q7768" i="1"/>
  <c r="Q3267" i="1"/>
  <c r="Q4094" i="1"/>
  <c r="Q4222" i="1"/>
  <c r="Q4350" i="1"/>
  <c r="Q5111" i="1"/>
  <c r="Q8707" i="1"/>
  <c r="Q8675" i="1"/>
  <c r="Q8643" i="1"/>
  <c r="Q8611" i="1"/>
  <c r="Q8579" i="1"/>
  <c r="Q8547" i="1"/>
  <c r="Q8515" i="1"/>
  <c r="Q8483" i="1"/>
  <c r="Q8451" i="1"/>
  <c r="Q8419" i="1"/>
  <c r="Q8387" i="1"/>
  <c r="Q8355" i="1"/>
  <c r="Q8323" i="1"/>
  <c r="Q8291" i="1"/>
  <c r="Q8259" i="1"/>
  <c r="Q8227" i="1"/>
  <c r="Q8195" i="1"/>
  <c r="Q8163" i="1"/>
  <c r="Q8131" i="1"/>
  <c r="Q8099" i="1"/>
  <c r="Q8067" i="1"/>
  <c r="Q6553" i="1"/>
  <c r="Q6425" i="1"/>
  <c r="Q6297" i="1"/>
  <c r="Q5085" i="1"/>
  <c r="Q3235" i="1"/>
  <c r="Q8011" i="1"/>
  <c r="Q7979" i="1"/>
  <c r="Q7947" i="1"/>
  <c r="Q7915" i="1"/>
  <c r="Q7883" i="1"/>
  <c r="Q7851" i="1"/>
  <c r="Q7819" i="1"/>
  <c r="Q7787" i="1"/>
  <c r="Q7295" i="1"/>
  <c r="Q7263" i="1"/>
  <c r="Q7231" i="1"/>
  <c r="Q7199" i="1"/>
  <c r="Q7167" i="1"/>
  <c r="Q7135" i="1"/>
  <c r="Q7103" i="1"/>
  <c r="Q7071" i="1"/>
  <c r="Q7039" i="1"/>
  <c r="Q7007" i="1"/>
  <c r="Q6975" i="1"/>
  <c r="Q6943" i="1"/>
  <c r="Q6491" i="1"/>
  <c r="Q6363" i="1"/>
  <c r="Q6235" i="1"/>
  <c r="Q4192" i="1"/>
  <c r="Q446" i="1"/>
  <c r="Q1193" i="1"/>
  <c r="Q768" i="1"/>
  <c r="Q1990" i="1"/>
  <c r="Q1610" i="1"/>
  <c r="Q2362" i="1"/>
  <c r="Q2490" i="1"/>
  <c r="Q2618" i="1"/>
  <c r="Q2746" i="1"/>
  <c r="Q2874" i="1"/>
  <c r="Q1601" i="1"/>
  <c r="Q2943" i="1"/>
  <c r="Q3170" i="1"/>
  <c r="Q3723" i="1"/>
  <c r="Q3459" i="1"/>
  <c r="Q3757" i="1"/>
  <c r="Q4013" i="1"/>
  <c r="Q4485" i="1"/>
  <c r="Q4613" i="1"/>
  <c r="Q4741" i="1"/>
  <c r="Q4869" i="1"/>
  <c r="Q4981" i="1"/>
  <c r="Q3318" i="1"/>
  <c r="Q3446" i="1"/>
  <c r="Q3574" i="1"/>
  <c r="Q3894" i="1"/>
  <c r="Q5205" i="1"/>
  <c r="Q5333" i="1"/>
  <c r="Q5461" i="1"/>
  <c r="Q5589" i="1"/>
  <c r="Q5905" i="1"/>
  <c r="Q5969" i="1"/>
  <c r="Q6033" i="1"/>
  <c r="Q6097" i="1"/>
  <c r="Q6161" i="1"/>
  <c r="Q4057" i="1"/>
  <c r="Q4185" i="1"/>
  <c r="Q4313" i="1"/>
  <c r="Q5076" i="1"/>
  <c r="Q5118" i="1"/>
  <c r="Q5246" i="1"/>
  <c r="Q5374" i="1"/>
  <c r="Q5502" i="1"/>
  <c r="Q5572" i="1"/>
  <c r="Q5630" i="1"/>
  <c r="Q5662" i="1"/>
  <c r="Q5694" i="1"/>
  <c r="Q5726" i="1"/>
  <c r="Q5758" i="1"/>
  <c r="Q5790" i="1"/>
  <c r="Q5822" i="1"/>
  <c r="Q5854" i="1"/>
  <c r="Q6606" i="1"/>
  <c r="Q6638" i="1"/>
  <c r="Q6670" i="1"/>
  <c r="Q6702" i="1"/>
  <c r="Q6734" i="1"/>
  <c r="Q6766" i="1"/>
  <c r="Q6798" i="1"/>
  <c r="Q6830" i="1"/>
  <c r="Q6862" i="1"/>
  <c r="Q6894" i="1"/>
  <c r="Q6926" i="1"/>
  <c r="Q4162" i="1"/>
  <c r="Q5051" i="1"/>
  <c r="Q4156" i="1"/>
  <c r="Q5049" i="1"/>
  <c r="Q6220" i="1"/>
  <c r="Q6284" i="1"/>
  <c r="Q6348" i="1"/>
  <c r="Q6412" i="1"/>
  <c r="Q6476" i="1"/>
  <c r="Q6540" i="1"/>
  <c r="Q7335" i="1"/>
  <c r="Q7367" i="1"/>
  <c r="Q7399" i="1"/>
  <c r="Q7431" i="1"/>
  <c r="Q7463" i="1"/>
  <c r="Q7495" i="1"/>
  <c r="Q7527" i="1"/>
  <c r="Q7559" i="1"/>
  <c r="Q7591" i="1"/>
  <c r="Q7623" i="1"/>
  <c r="Q7655" i="1"/>
  <c r="Q7687" i="1"/>
  <c r="Q7719" i="1"/>
  <c r="Q7751" i="1"/>
  <c r="Q3139" i="1"/>
  <c r="Q4214" i="1"/>
  <c r="Q5103" i="1"/>
  <c r="Q8677" i="1"/>
  <c r="Q8613" i="1"/>
  <c r="Q8549" i="1"/>
  <c r="Q8485" i="1"/>
  <c r="Q8421" i="1"/>
  <c r="Q8357" i="1"/>
  <c r="Q8293" i="1"/>
  <c r="Q8229" i="1"/>
  <c r="Q8165" i="1"/>
  <c r="Q8101" i="1"/>
  <c r="Q6561" i="1"/>
  <c r="Q6305" i="1"/>
  <c r="Q3784" i="1"/>
  <c r="Q7981" i="1"/>
  <c r="Q7917" i="1"/>
  <c r="Q7853" i="1"/>
  <c r="Q7789" i="1"/>
  <c r="Q7265" i="1"/>
  <c r="Q7201" i="1"/>
  <c r="Q7137" i="1"/>
  <c r="Q7073" i="1"/>
  <c r="Q7009" i="1"/>
  <c r="Q6945" i="1"/>
  <c r="Q6371" i="1"/>
  <c r="Q4224" i="1"/>
  <c r="Q747" i="1"/>
  <c r="Q1385" i="1"/>
  <c r="Q1830" i="1"/>
  <c r="Q2086" i="1"/>
  <c r="Q1663" i="1"/>
  <c r="Q2410" i="1"/>
  <c r="Q2538" i="1"/>
  <c r="Q2666" i="1"/>
  <c r="Q2794" i="1"/>
  <c r="Q1677" i="1"/>
  <c r="Q2958" i="1"/>
  <c r="Q3039" i="1"/>
  <c r="Q3266" i="1"/>
  <c r="Q3299" i="1"/>
  <c r="Q3555" i="1"/>
  <c r="Q3853" i="1"/>
  <c r="Q4405" i="1"/>
  <c r="Q4533" i="1"/>
  <c r="Q4661" i="1"/>
  <c r="Q4789" i="1"/>
  <c r="Q4917" i="1"/>
  <c r="Q2268" i="1"/>
  <c r="Q3366" i="1"/>
  <c r="Q3494" i="1"/>
  <c r="Q3622" i="1"/>
  <c r="Q5125" i="1"/>
  <c r="Q5253" i="1"/>
  <c r="Q5381" i="1"/>
  <c r="Q5509" i="1"/>
  <c r="Q5865" i="1"/>
  <c r="Q5929" i="1"/>
  <c r="Q5993" i="1"/>
  <c r="Q6057" i="1"/>
  <c r="Q6121" i="1"/>
  <c r="Q3788" i="1"/>
  <c r="Q4105" i="1"/>
  <c r="Q4233" i="1"/>
  <c r="Q4361" i="1"/>
  <c r="Q3275" i="1"/>
  <c r="Q5166" i="1"/>
  <c r="Q5294" i="1"/>
  <c r="Q5422" i="1"/>
  <c r="Q5532" i="1"/>
  <c r="Q5596" i="1"/>
  <c r="Q5642" i="1"/>
  <c r="Q5674" i="1"/>
  <c r="Q5706" i="1"/>
  <c r="Q5738" i="1"/>
  <c r="Q5770" i="1"/>
  <c r="Q5802" i="1"/>
  <c r="Q5834" i="1"/>
  <c r="Q6586" i="1"/>
  <c r="Q6618" i="1"/>
  <c r="Q6650" i="1"/>
  <c r="Q6682" i="1"/>
  <c r="Q6714" i="1"/>
  <c r="Q6746" i="1"/>
  <c r="Q6778" i="1"/>
  <c r="Q6810" i="1"/>
  <c r="Q6842" i="1"/>
  <c r="Q6874" i="1"/>
  <c r="Q6906" i="1"/>
  <c r="Q3904" i="1"/>
  <c r="Q4258" i="1"/>
  <c r="Q3864" i="1"/>
  <c r="Q4252" i="1"/>
  <c r="Q6180" i="1"/>
  <c r="Q6244" i="1"/>
  <c r="Q6308" i="1"/>
  <c r="Q6372" i="1"/>
  <c r="Q6436" i="1"/>
  <c r="Q6500" i="1"/>
  <c r="Q6564" i="1"/>
  <c r="Q7347" i="1"/>
  <c r="Q7379" i="1"/>
  <c r="Q7411" i="1"/>
  <c r="Q7443" i="1"/>
  <c r="Q7475" i="1"/>
  <c r="Q7507" i="1"/>
  <c r="Q7539" i="1"/>
  <c r="Q7571" i="1"/>
  <c r="Q7603" i="1"/>
  <c r="Q7635" i="1"/>
  <c r="Q7667" i="1"/>
  <c r="Q7699" i="1"/>
  <c r="Q7731" i="1"/>
  <c r="Q7763" i="1"/>
  <c r="Q4054" i="1"/>
  <c r="Q4310" i="1"/>
  <c r="Q8717" i="1"/>
  <c r="Q8653" i="1"/>
  <c r="Q8589" i="1"/>
  <c r="Q8525" i="1"/>
  <c r="Q8461" i="1"/>
  <c r="Q8397" i="1"/>
  <c r="Q8333" i="1"/>
  <c r="Q8269" i="1"/>
  <c r="Q8205" i="1"/>
  <c r="Q8141" i="1"/>
  <c r="Q8077" i="1"/>
  <c r="Q6465" i="1"/>
  <c r="Q6209" i="1"/>
  <c r="Q8021" i="1"/>
  <c r="Q7957" i="1"/>
  <c r="Q7893" i="1"/>
  <c r="Q7829" i="1"/>
  <c r="Q7305" i="1"/>
  <c r="Q7241" i="1"/>
  <c r="Q7177" i="1"/>
  <c r="Q7113" i="1"/>
  <c r="Q7049" i="1"/>
  <c r="Q6985" i="1"/>
  <c r="Q6531" i="1"/>
  <c r="Q6275" i="1"/>
  <c r="Q7285" i="1"/>
  <c r="Q4861" i="1"/>
  <c r="Q7729" i="1"/>
  <c r="Q6648" i="1"/>
  <c r="Q5001" i="1"/>
  <c r="Q8602" i="1"/>
  <c r="Q8664" i="1"/>
  <c r="Q8084" i="1"/>
  <c r="Q8732" i="1"/>
  <c r="Q8606" i="1"/>
  <c r="Q7940" i="1"/>
  <c r="Q7310" i="1"/>
  <c r="Q4008" i="1"/>
  <c r="Q6501" i="1"/>
  <c r="Q7122" i="1"/>
  <c r="Q101" i="1"/>
  <c r="Q6519" i="1"/>
  <c r="Q330" i="1"/>
  <c r="Q6197" i="1"/>
  <c r="Q120" i="1"/>
  <c r="Q437" i="1"/>
  <c r="Q56" i="1"/>
  <c r="Q570" i="1"/>
  <c r="Q698" i="1"/>
  <c r="Q679" i="1"/>
  <c r="Q487" i="1"/>
  <c r="Q863" i="1"/>
  <c r="Q991" i="1"/>
  <c r="Q1119" i="1"/>
  <c r="Q1186" i="1"/>
  <c r="Q1250" i="1"/>
  <c r="Q1314" i="1"/>
  <c r="Q1378" i="1"/>
  <c r="Q1442" i="1"/>
  <c r="Q794" i="1"/>
  <c r="Q1472" i="1"/>
  <c r="Q926" i="1"/>
  <c r="Q1060" i="1"/>
  <c r="Q8174" i="1"/>
  <c r="Q7248" i="1"/>
  <c r="Q32" i="1"/>
  <c r="Q238" i="1"/>
  <c r="Q396" i="1"/>
  <c r="Q506" i="1"/>
  <c r="Q662" i="1"/>
  <c r="Q489" i="1"/>
  <c r="Q593" i="1"/>
  <c r="Q827" i="1"/>
  <c r="Q955" i="1"/>
  <c r="Q1083" i="1"/>
  <c r="Q1168" i="1"/>
  <c r="Q1232" i="1"/>
  <c r="Q1296" i="1"/>
  <c r="Q1360" i="1"/>
  <c r="Q1424" i="1"/>
  <c r="Q1094" i="1"/>
  <c r="Q1454" i="1"/>
  <c r="Q782" i="1"/>
  <c r="Q916" i="1"/>
  <c r="Q1747" i="1"/>
  <c r="Q7032" i="1"/>
  <c r="Q113" i="1"/>
  <c r="Q588" i="1"/>
  <c r="Q751" i="1"/>
  <c r="Q881" i="1"/>
  <c r="Q1131" i="1"/>
  <c r="Q1259" i="1"/>
  <c r="Q1387" i="1"/>
  <c r="Q866" i="1"/>
  <c r="Q998" i="1"/>
  <c r="Q1767" i="1"/>
  <c r="Q1831" i="1"/>
  <c r="Q1895" i="1"/>
  <c r="Q1959" i="1"/>
  <c r="Q2023" i="1"/>
  <c r="Q2087" i="1"/>
  <c r="Q2151" i="1"/>
  <c r="Q1548" i="1"/>
  <c r="Q1676" i="1"/>
  <c r="Q1667" i="1"/>
  <c r="Q2289" i="1"/>
  <c r="Q7844" i="1"/>
  <c r="Q209" i="1"/>
  <c r="Q345" i="1"/>
  <c r="Q742" i="1"/>
  <c r="Q793" i="1"/>
  <c r="Q1049" i="1"/>
  <c r="Q1215" i="1"/>
  <c r="Q1343" i="1"/>
  <c r="Q778" i="1"/>
  <c r="Q1501" i="1"/>
  <c r="Q1730" i="1"/>
  <c r="Q1809" i="1"/>
  <c r="Q1873" i="1"/>
  <c r="Q1937" i="1"/>
  <c r="Q2001" i="1"/>
  <c r="Q2065" i="1"/>
  <c r="Q2129" i="1"/>
  <c r="Q944" i="1"/>
  <c r="Q1632" i="1"/>
  <c r="Q1579" i="1"/>
  <c r="Q2245" i="1"/>
  <c r="Q8392" i="1"/>
  <c r="Q422" i="1"/>
  <c r="Q697" i="1"/>
  <c r="Q1181" i="1"/>
  <c r="Q1437" i="1"/>
  <c r="Q1020" i="1"/>
  <c r="Q1856" i="1"/>
  <c r="Q1984" i="1"/>
  <c r="Q2112" i="1"/>
  <c r="Q1598" i="1"/>
  <c r="Q2211" i="1"/>
  <c r="Q2359" i="1"/>
  <c r="Q2423" i="1"/>
  <c r="Q2487" i="1"/>
  <c r="Q2551" i="1"/>
  <c r="Q2615" i="1"/>
  <c r="Q2679" i="1"/>
  <c r="Q2743" i="1"/>
  <c r="Q2807" i="1"/>
  <c r="Q2871" i="1"/>
  <c r="Q2274" i="1"/>
  <c r="Q717" i="1"/>
  <c r="Q2984" i="1"/>
  <c r="Q2937" i="1"/>
  <c r="Q3065" i="1"/>
  <c r="Q3164" i="1"/>
  <c r="Q3656" i="1"/>
  <c r="Q3720" i="1"/>
  <c r="Q3325" i="1"/>
  <c r="Q3453" i="1"/>
  <c r="Q3581" i="1"/>
  <c r="Q3751" i="1"/>
  <c r="Q3879" i="1"/>
  <c r="Q4007" i="1"/>
  <c r="Q4418" i="1"/>
  <c r="Q4482" i="1"/>
  <c r="Q4546" i="1"/>
  <c r="Q4610" i="1"/>
  <c r="Q4674" i="1"/>
  <c r="Q4738" i="1"/>
  <c r="Q4802" i="1"/>
  <c r="Q4866" i="1"/>
  <c r="Q4930" i="1"/>
  <c r="Q5045" i="1"/>
  <c r="Q640" i="1"/>
  <c r="Q933" i="1"/>
  <c r="Q1285" i="1"/>
  <c r="Q1088" i="1"/>
  <c r="Q1752" i="1"/>
  <c r="Q1788" i="1"/>
  <c r="Q1820" i="1"/>
  <c r="Q1852" i="1"/>
  <c r="Q1884" i="1"/>
  <c r="Q1916" i="1"/>
  <c r="Q1948" i="1"/>
  <c r="Q1980" i="1"/>
  <c r="Q2012" i="1"/>
  <c r="Q2044" i="1"/>
  <c r="Q2076" i="1"/>
  <c r="Q2108" i="1"/>
  <c r="Q2140" i="1"/>
  <c r="Q2172" i="1"/>
  <c r="Q1526" i="1"/>
  <c r="Q1590" i="1"/>
  <c r="Q1654" i="1"/>
  <c r="Q1718" i="1"/>
  <c r="Q1623" i="1"/>
  <c r="Q2203" i="1"/>
  <c r="Q2267" i="1"/>
  <c r="Q2317" i="1"/>
  <c r="Q2341" i="1"/>
  <c r="Q2357" i="1"/>
  <c r="Q2373" i="1"/>
  <c r="Q2389" i="1"/>
  <c r="Q2405" i="1"/>
  <c r="Q2421" i="1"/>
  <c r="Q2437" i="1"/>
  <c r="Q2453" i="1"/>
  <c r="Q2469" i="1"/>
  <c r="Q2485" i="1"/>
  <c r="Q2501" i="1"/>
  <c r="Q2517" i="1"/>
  <c r="Q2533" i="1"/>
  <c r="Q2549" i="1"/>
  <c r="Q2565" i="1"/>
  <c r="Q2581" i="1"/>
  <c r="Q2597" i="1"/>
  <c r="Q2613" i="1"/>
  <c r="Q2629" i="1"/>
  <c r="Q2645" i="1"/>
  <c r="Q2661" i="1"/>
  <c r="Q2677" i="1"/>
  <c r="Q2693" i="1"/>
  <c r="Q2709" i="1"/>
  <c r="Q2725" i="1"/>
  <c r="Q2741" i="1"/>
  <c r="Q2757" i="1"/>
  <c r="Q2773" i="1"/>
  <c r="Q2789" i="1"/>
  <c r="Q2805" i="1"/>
  <c r="Q2821" i="1"/>
  <c r="Q2837" i="1"/>
  <c r="Q2853" i="1"/>
  <c r="Q2869" i="1"/>
  <c r="Q2885" i="1"/>
  <c r="Q2901" i="1"/>
  <c r="Q1597" i="1"/>
  <c r="Q2258" i="1"/>
  <c r="Q1637" i="1"/>
  <c r="Q2270" i="1"/>
  <c r="Q1657" i="1"/>
  <c r="Q2288" i="1"/>
  <c r="Q2252" i="1"/>
  <c r="Q2916" i="1"/>
  <c r="Q2948" i="1"/>
  <c r="Q2980" i="1"/>
  <c r="Q3012" i="1"/>
  <c r="Q3044" i="1"/>
  <c r="Q2204" i="1"/>
  <c r="Q2933" i="1"/>
  <c r="Q2965" i="1"/>
  <c r="Q2997" i="1"/>
  <c r="Q3029" i="1"/>
  <c r="Q3061" i="1"/>
  <c r="Q3093" i="1"/>
  <c r="Q3125" i="1"/>
  <c r="Q3128" i="1"/>
  <c r="Q3160" i="1"/>
  <c r="Q3192" i="1"/>
  <c r="Q3224" i="1"/>
  <c r="Q3256" i="1"/>
  <c r="Q3654" i="1"/>
  <c r="Q3670" i="1"/>
  <c r="Q3686" i="1"/>
  <c r="Q3702" i="1"/>
  <c r="Q3718" i="1"/>
  <c r="Q3734" i="1"/>
  <c r="Q3185" i="1"/>
  <c r="Q3289" i="1"/>
  <c r="Q3321" i="1"/>
  <c r="Q3353" i="1"/>
  <c r="Q3385" i="1"/>
  <c r="Q3417" i="1"/>
  <c r="Q3449" i="1"/>
  <c r="Q3481" i="1"/>
  <c r="Q3513" i="1"/>
  <c r="Q3545" i="1"/>
  <c r="Q3577" i="1"/>
  <c r="Q3609" i="1"/>
  <c r="Q3641" i="1"/>
  <c r="Q3199" i="1"/>
  <c r="Q3747" i="1"/>
  <c r="Q3779" i="1"/>
  <c r="Q3811" i="1"/>
  <c r="Q3843" i="1"/>
  <c r="Q3875" i="1"/>
  <c r="Q3907" i="1"/>
  <c r="Q3939" i="1"/>
  <c r="Q3971" i="1"/>
  <c r="Q4003" i="1"/>
  <c r="Q4035" i="1"/>
  <c r="Q4384" i="1"/>
  <c r="Q4400" i="1"/>
  <c r="Q4416" i="1"/>
  <c r="Q4432" i="1"/>
  <c r="Q4448" i="1"/>
  <c r="Q4464" i="1"/>
  <c r="Q4480" i="1"/>
  <c r="Q4496" i="1"/>
  <c r="Q4512" i="1"/>
  <c r="Q4528" i="1"/>
  <c r="Q4544" i="1"/>
  <c r="Q4560" i="1"/>
  <c r="Q4576" i="1"/>
  <c r="Q4592" i="1"/>
  <c r="Q4608" i="1"/>
  <c r="Q4624" i="1"/>
  <c r="Q4640" i="1"/>
  <c r="Q4656" i="1"/>
  <c r="Q4672" i="1"/>
  <c r="Q4688" i="1"/>
  <c r="Q4704" i="1"/>
  <c r="Q4720" i="1"/>
  <c r="Q4736" i="1"/>
  <c r="Q4752" i="1"/>
  <c r="Q4768" i="1"/>
  <c r="Q4784" i="1"/>
  <c r="Q4800" i="1"/>
  <c r="Q4816" i="1"/>
  <c r="Q4832" i="1"/>
  <c r="Q4848" i="1"/>
  <c r="Q4864" i="1"/>
  <c r="Q4880" i="1"/>
  <c r="Q4896" i="1"/>
  <c r="Q4912" i="1"/>
  <c r="Q4928" i="1"/>
  <c r="Q4944" i="1"/>
  <c r="Q4960" i="1"/>
  <c r="Q7240" i="1"/>
  <c r="Q242" i="1"/>
  <c r="Q510" i="1"/>
  <c r="Q543" i="1"/>
  <c r="Q829" i="1"/>
  <c r="Q1085" i="1"/>
  <c r="Q1233" i="1"/>
  <c r="Q1361" i="1"/>
  <c r="Q1102" i="1"/>
  <c r="Q790" i="1"/>
  <c r="Q1748" i="1"/>
  <c r="Q1818" i="1"/>
  <c r="Q1882" i="1"/>
  <c r="Q1946" i="1"/>
  <c r="Q2010" i="1"/>
  <c r="Q2074" i="1"/>
  <c r="Q2138" i="1"/>
  <c r="Q1522" i="1"/>
  <c r="Q1650" i="1"/>
  <c r="Q1615" i="1"/>
  <c r="Q2263" i="1"/>
  <c r="Q2340" i="1"/>
  <c r="Q2372" i="1"/>
  <c r="Q2404" i="1"/>
  <c r="Q2436" i="1"/>
  <c r="Q2468" i="1"/>
  <c r="Q2500" i="1"/>
  <c r="Q2532" i="1"/>
  <c r="Q2564" i="1"/>
  <c r="Q2596" i="1"/>
  <c r="Q2628" i="1"/>
  <c r="Q2660" i="1"/>
  <c r="Q2692" i="1"/>
  <c r="Q2724" i="1"/>
  <c r="Q2756" i="1"/>
  <c r="Q2788" i="1"/>
  <c r="Q2820" i="1"/>
  <c r="Q2852" i="1"/>
  <c r="Q2884" i="1"/>
  <c r="Q1581" i="1"/>
  <c r="Q1621" i="1"/>
  <c r="Q1641" i="1"/>
  <c r="Q2220" i="1"/>
  <c r="Q2946" i="1"/>
  <c r="Q3010" i="1"/>
  <c r="Q1521" i="1"/>
  <c r="Q2963" i="1"/>
  <c r="Q3027" i="1"/>
  <c r="Q3091" i="1"/>
  <c r="Q3126" i="1"/>
  <c r="Q3190" i="1"/>
  <c r="Q3254" i="1"/>
  <c r="Q3669" i="1"/>
  <c r="Q3701" i="1"/>
  <c r="Q3733" i="1"/>
  <c r="Q3287" i="1"/>
  <c r="Q3351" i="1"/>
  <c r="Q3415" i="1"/>
  <c r="Q3479" i="1"/>
  <c r="Q3543" i="1"/>
  <c r="Q3607" i="1"/>
  <c r="Q3191" i="1"/>
  <c r="Q3777" i="1"/>
  <c r="Q3841" i="1"/>
  <c r="Q3905" i="1"/>
  <c r="Q3969" i="1"/>
  <c r="Q4033" i="1"/>
  <c r="Q4399" i="1"/>
  <c r="Q4431" i="1"/>
  <c r="Q4463" i="1"/>
  <c r="Q4495" i="1"/>
  <c r="Q4527" i="1"/>
  <c r="Q4559" i="1"/>
  <c r="Q4591" i="1"/>
  <c r="Q4623" i="1"/>
  <c r="Q4655" i="1"/>
  <c r="Q4687" i="1"/>
  <c r="Q4719" i="1"/>
  <c r="Q4751" i="1"/>
  <c r="Q4783" i="1"/>
  <c r="Q4815" i="1"/>
  <c r="Q4847" i="1"/>
  <c r="Q4879" i="1"/>
  <c r="Q4911" i="1"/>
  <c r="Q4943" i="1"/>
  <c r="Q4970" i="1"/>
  <c r="Q4986" i="1"/>
  <c r="Q5002" i="1"/>
  <c r="Q3213" i="1"/>
  <c r="Q3296" i="1"/>
  <c r="Q3328" i="1"/>
  <c r="Q3360" i="1"/>
  <c r="Q3392" i="1"/>
  <c r="Q3424" i="1"/>
  <c r="Q3456" i="1"/>
  <c r="Q3488" i="1"/>
  <c r="Q3520" i="1"/>
  <c r="Q3552" i="1"/>
  <c r="Q3584" i="1"/>
  <c r="Q3616" i="1"/>
  <c r="Q3648" i="1"/>
  <c r="Q3806" i="1"/>
  <c r="Q3934" i="1"/>
  <c r="Q5119" i="1"/>
  <c r="Q5151" i="1"/>
  <c r="Q5183" i="1"/>
  <c r="Q5215" i="1"/>
  <c r="Q5247" i="1"/>
  <c r="Q5279" i="1"/>
  <c r="Q5311" i="1"/>
  <c r="Q5343" i="1"/>
  <c r="Q5375" i="1"/>
  <c r="Q5407" i="1"/>
  <c r="Q5439" i="1"/>
  <c r="Q5471" i="1"/>
  <c r="Q5503" i="1"/>
  <c r="Q5535" i="1"/>
  <c r="Q5567" i="1"/>
  <c r="Q5599" i="1"/>
  <c r="Q5862" i="1"/>
  <c r="Q5878" i="1"/>
  <c r="Q5894" i="1"/>
  <c r="Q5910" i="1"/>
  <c r="Q5926" i="1"/>
  <c r="Q5942" i="1"/>
  <c r="Q5958" i="1"/>
  <c r="Q5974" i="1"/>
  <c r="Q5990" i="1"/>
  <c r="Q6006" i="1"/>
  <c r="Q6022" i="1"/>
  <c r="Q6038" i="1"/>
  <c r="Q6054" i="1"/>
  <c r="Q6070" i="1"/>
  <c r="Q6086" i="1"/>
  <c r="Q6102" i="1"/>
  <c r="Q6118" i="1"/>
  <c r="Q6134" i="1"/>
  <c r="Q6150" i="1"/>
  <c r="Q6166" i="1"/>
  <c r="Q3764" i="1"/>
  <c r="Q3892" i="1"/>
  <c r="Q4020" i="1"/>
  <c r="Q4067" i="1"/>
  <c r="Q4099" i="1"/>
  <c r="Q4131" i="1"/>
  <c r="Q4163" i="1"/>
  <c r="Q4195" i="1"/>
  <c r="Q4227" i="1"/>
  <c r="Q4259" i="1"/>
  <c r="Q4291" i="1"/>
  <c r="Q4323" i="1"/>
  <c r="Q4355" i="1"/>
  <c r="Q5022" i="1"/>
  <c r="Q5054" i="1"/>
  <c r="Q5086" i="1"/>
  <c r="Q3179" i="1"/>
  <c r="Q3834" i="1"/>
  <c r="Q3962" i="1"/>
  <c r="Q5128" i="1"/>
  <c r="Q5160" i="1"/>
  <c r="Q5192" i="1"/>
  <c r="Q5224" i="1"/>
  <c r="Q5256" i="1"/>
  <c r="Q5288" i="1"/>
  <c r="Q5320" i="1"/>
  <c r="Q5352" i="1"/>
  <c r="Q5384" i="1"/>
  <c r="Q5416" i="1"/>
  <c r="Q5448" i="1"/>
  <c r="Q5480" i="1"/>
  <c r="Q5512" i="1"/>
  <c r="Q6279" i="1"/>
  <c r="Q360" i="1"/>
  <c r="Q632" i="1"/>
  <c r="Q507" i="1"/>
  <c r="Q925" i="1"/>
  <c r="Q1153" i="1"/>
  <c r="Q1281" i="1"/>
  <c r="Q1409" i="1"/>
  <c r="Q1042" i="1"/>
  <c r="Q796" i="1"/>
  <c r="Q1778" i="1"/>
  <c r="Q1842" i="1"/>
  <c r="Q1906" i="1"/>
  <c r="Q1970" i="1"/>
  <c r="Q2034" i="1"/>
  <c r="Q2098" i="1"/>
  <c r="Q2162" i="1"/>
  <c r="Q1570" i="1"/>
  <c r="Q1698" i="1"/>
  <c r="Q1711" i="1"/>
  <c r="Q2307" i="1"/>
  <c r="Q2352" i="1"/>
  <c r="Q2384" i="1"/>
  <c r="Q2416" i="1"/>
  <c r="Q2448" i="1"/>
  <c r="Q2480" i="1"/>
  <c r="Q2512" i="1"/>
  <c r="Q2544" i="1"/>
  <c r="Q2576" i="1"/>
  <c r="Q2608" i="1"/>
  <c r="Q2640" i="1"/>
  <c r="Q2672" i="1"/>
  <c r="Q2704" i="1"/>
  <c r="Q2736" i="1"/>
  <c r="Q2768" i="1"/>
  <c r="Q2800" i="1"/>
  <c r="Q2832" i="1"/>
  <c r="Q2864" i="1"/>
  <c r="Q2896" i="1"/>
  <c r="Q2218" i="1"/>
  <c r="Q2230" i="1"/>
  <c r="Q2248" i="1"/>
  <c r="Q2300" i="1"/>
  <c r="Q2970" i="1"/>
  <c r="Q3034" i="1"/>
  <c r="Q2923" i="1"/>
  <c r="Q2987" i="1"/>
  <c r="Q3051" i="1"/>
  <c r="Q3115" i="1"/>
  <c r="Q3150" i="1"/>
  <c r="Q3214" i="1"/>
  <c r="Q3278" i="1"/>
  <c r="Q3681" i="1"/>
  <c r="Q3713" i="1"/>
  <c r="Q3145" i="1"/>
  <c r="Q3311" i="1"/>
  <c r="Q3375" i="1"/>
  <c r="Q3439" i="1"/>
  <c r="Q3503" i="1"/>
  <c r="Q3567" i="1"/>
  <c r="Q3631" i="1"/>
  <c r="Q3737" i="1"/>
  <c r="Q3801" i="1"/>
  <c r="Q3865" i="1"/>
  <c r="Q3929" i="1"/>
  <c r="Q3993" i="1"/>
  <c r="Q4379" i="1"/>
  <c r="Q4411" i="1"/>
  <c r="Q4443" i="1"/>
  <c r="Q4475" i="1"/>
  <c r="Q4507" i="1"/>
  <c r="Q4539" i="1"/>
  <c r="Q4571" i="1"/>
  <c r="Q4603" i="1"/>
  <c r="Q4635" i="1"/>
  <c r="Q4667" i="1"/>
  <c r="Q4699" i="1"/>
  <c r="Q4731" i="1"/>
  <c r="Q4763" i="1"/>
  <c r="Q4795" i="1"/>
  <c r="Q4827" i="1"/>
  <c r="Q4859" i="1"/>
  <c r="Q4891" i="1"/>
  <c r="Q4923" i="1"/>
  <c r="Q4955" i="1"/>
  <c r="Q4976" i="1"/>
  <c r="Q4992" i="1"/>
  <c r="Q3133" i="1"/>
  <c r="Q3261" i="1"/>
  <c r="Q3308" i="1"/>
  <c r="Q3340" i="1"/>
  <c r="Q3372" i="1"/>
  <c r="Q3404" i="1"/>
  <c r="Q3436" i="1"/>
  <c r="Q3468" i="1"/>
  <c r="Q3500" i="1"/>
  <c r="Q3532" i="1"/>
  <c r="Q3564" i="1"/>
  <c r="Q3596" i="1"/>
  <c r="Q3628" i="1"/>
  <c r="Q3227" i="1"/>
  <c r="Q3854" i="1"/>
  <c r="Q3982" i="1"/>
  <c r="Q5131" i="1"/>
  <c r="Q5163" i="1"/>
  <c r="Q5195" i="1"/>
  <c r="Q5227" i="1"/>
  <c r="Q5259" i="1"/>
  <c r="Q5291" i="1"/>
  <c r="Q5323" i="1"/>
  <c r="Q5355" i="1"/>
  <c r="Q5387" i="1"/>
  <c r="Q5419" i="1"/>
  <c r="Q5451" i="1"/>
  <c r="Q5483" i="1"/>
  <c r="Q5515" i="1"/>
  <c r="Q5547" i="1"/>
  <c r="Q5579" i="1"/>
  <c r="Q5611" i="1"/>
  <c r="Q5868" i="1"/>
  <c r="Q5884" i="1"/>
  <c r="Q5900" i="1"/>
  <c r="Q5916" i="1"/>
  <c r="Q5932" i="1"/>
  <c r="Q5948" i="1"/>
  <c r="Q5964" i="1"/>
  <c r="Q5980" i="1"/>
  <c r="Q5996" i="1"/>
  <c r="Q6012" i="1"/>
  <c r="Q6028" i="1"/>
  <c r="Q6044" i="1"/>
  <c r="Q6060" i="1"/>
  <c r="Q6076" i="1"/>
  <c r="Q6092" i="1"/>
  <c r="Q6108" i="1"/>
  <c r="Q6124" i="1"/>
  <c r="Q6140" i="1"/>
  <c r="Q6156" i="1"/>
  <c r="Q6172" i="1"/>
  <c r="Q3812" i="1"/>
  <c r="Q3940" i="1"/>
  <c r="Q4047" i="1"/>
  <c r="Q4079" i="1"/>
  <c r="Q4111" i="1"/>
  <c r="Q4143" i="1"/>
  <c r="Q4175" i="1"/>
  <c r="Q4207" i="1"/>
  <c r="Q4239" i="1"/>
  <c r="Q4271" i="1"/>
  <c r="Q4303" i="1"/>
  <c r="Q4335" i="1"/>
  <c r="Q4367" i="1"/>
  <c r="Q5034" i="1"/>
  <c r="Q5066" i="1"/>
  <c r="Q5098" i="1"/>
  <c r="Q3754" i="1"/>
  <c r="Q3882" i="1"/>
  <c r="Q4010" i="1"/>
  <c r="Q5140" i="1"/>
  <c r="Q5172" i="1"/>
  <c r="Q5204" i="1"/>
  <c r="Q5236" i="1"/>
  <c r="Q5268" i="1"/>
  <c r="Q5300" i="1"/>
  <c r="Q5332" i="1"/>
  <c r="Q5364" i="1"/>
  <c r="Q5396" i="1"/>
  <c r="Q5428" i="1"/>
  <c r="Q5460" i="1"/>
  <c r="Q5492" i="1"/>
  <c r="Q7176" i="1"/>
  <c r="Q542" i="1"/>
  <c r="Q845" i="1"/>
  <c r="Q1241" i="1"/>
  <c r="Q605" i="1"/>
  <c r="Q1756" i="1"/>
  <c r="Q1886" i="1"/>
  <c r="Q2014" i="1"/>
  <c r="Q2142" i="1"/>
  <c r="Q1658" i="1"/>
  <c r="Q2271" i="1"/>
  <c r="Q2374" i="1"/>
  <c r="Q2438" i="1"/>
  <c r="Q2502" i="1"/>
  <c r="Q2566" i="1"/>
  <c r="Q2630" i="1"/>
  <c r="Q2694" i="1"/>
  <c r="Q2758" i="1"/>
  <c r="Q2822" i="1"/>
  <c r="Q2886" i="1"/>
  <c r="Q1653" i="1"/>
  <c r="Q2284" i="1"/>
  <c r="Q3014" i="1"/>
  <c r="Q2967" i="1"/>
  <c r="Q3095" i="1"/>
  <c r="Q3194" i="1"/>
  <c r="Q3671" i="1"/>
  <c r="Q3735" i="1"/>
  <c r="Q3355" i="1"/>
  <c r="Q3483" i="1"/>
  <c r="Q3611" i="1"/>
  <c r="Q3781" i="1"/>
  <c r="Q3909" i="1"/>
  <c r="Q4037" i="1"/>
  <c r="Q4433" i="1"/>
  <c r="Q4497" i="1"/>
  <c r="Q4561" i="1"/>
  <c r="Q4625" i="1"/>
  <c r="Q4689" i="1"/>
  <c r="Q4753" i="1"/>
  <c r="Q4817" i="1"/>
  <c r="Q4881" i="1"/>
  <c r="Q4945" i="1"/>
  <c r="Q4987" i="1"/>
  <c r="Q3221" i="1"/>
  <c r="Q3330" i="1"/>
  <c r="Q3394" i="1"/>
  <c r="Q3458" i="1"/>
  <c r="Q3522" i="1"/>
  <c r="Q3586" i="1"/>
  <c r="Q3650" i="1"/>
  <c r="Q3942" i="1"/>
  <c r="Q5153" i="1"/>
  <c r="Q5217" i="1"/>
  <c r="Q5281" i="1"/>
  <c r="Q5345" i="1"/>
  <c r="Q5409" i="1"/>
  <c r="Q5473" i="1"/>
  <c r="Q5537" i="1"/>
  <c r="Q5601" i="1"/>
  <c r="Q5879" i="1"/>
  <c r="Q5911" i="1"/>
  <c r="Q5943" i="1"/>
  <c r="Q5975" i="1"/>
  <c r="Q6007" i="1"/>
  <c r="Q6039" i="1"/>
  <c r="Q6071" i="1"/>
  <c r="Q6103" i="1"/>
  <c r="Q6135" i="1"/>
  <c r="Q6167" i="1"/>
  <c r="Q3900" i="1"/>
  <c r="Q4069" i="1"/>
  <c r="Q4133" i="1"/>
  <c r="Q4197" i="1"/>
  <c r="Q4261" i="1"/>
  <c r="Q4325" i="1"/>
  <c r="Q5024" i="1"/>
  <c r="Q5088" i="1"/>
  <c r="Q3842" i="1"/>
  <c r="Q5130" i="1"/>
  <c r="Q5194" i="1"/>
  <c r="Q5258" i="1"/>
  <c r="Q5322" i="1"/>
  <c r="Q5386" i="1"/>
  <c r="Q5450" i="1"/>
  <c r="Q5514" i="1"/>
  <c r="Q5546" i="1"/>
  <c r="Q5578" i="1"/>
  <c r="Q5610" i="1"/>
  <c r="Q5633" i="1"/>
  <c r="Q5649" i="1"/>
  <c r="Q5665" i="1"/>
  <c r="Q5681" i="1"/>
  <c r="Q5697" i="1"/>
  <c r="Q5713" i="1"/>
  <c r="Q5729" i="1"/>
  <c r="Q5745" i="1"/>
  <c r="Q5761" i="1"/>
  <c r="Q5777" i="1"/>
  <c r="Q5793" i="1"/>
  <c r="Q5809" i="1"/>
  <c r="Q5825" i="1"/>
  <c r="Q5841" i="1"/>
  <c r="Q5857" i="1"/>
  <c r="Q6593" i="1"/>
  <c r="Q6609" i="1"/>
  <c r="Q6625" i="1"/>
  <c r="Q6641" i="1"/>
  <c r="Q6657" i="1"/>
  <c r="Q6673" i="1"/>
  <c r="Q6689" i="1"/>
  <c r="Q6705" i="1"/>
  <c r="Q6721" i="1"/>
  <c r="Q6737" i="1"/>
  <c r="Q6753" i="1"/>
  <c r="Q6769" i="1"/>
  <c r="Q6785" i="1"/>
  <c r="Q6801" i="1"/>
  <c r="Q6817" i="1"/>
  <c r="Q6833" i="1"/>
  <c r="Q6849" i="1"/>
  <c r="Q6865" i="1"/>
  <c r="Q6881" i="1"/>
  <c r="Q6897" i="1"/>
  <c r="Q6913" i="1"/>
  <c r="Q6929" i="1"/>
  <c r="Q4058" i="1"/>
  <c r="Q4186" i="1"/>
  <c r="Q4314" i="1"/>
  <c r="Q5075" i="1"/>
  <c r="Q4052" i="1"/>
  <c r="Q4180" i="1"/>
  <c r="Q4308" i="1"/>
  <c r="Q5073" i="1"/>
  <c r="Q6194" i="1"/>
  <c r="Q6226" i="1"/>
  <c r="Q6258" i="1"/>
  <c r="Q6290" i="1"/>
  <c r="Q6322" i="1"/>
  <c r="Q6354" i="1"/>
  <c r="Q6386" i="1"/>
  <c r="Q6418" i="1"/>
  <c r="Q6450" i="1"/>
  <c r="Q6482" i="1"/>
  <c r="Q6514" i="1"/>
  <c r="Q6546" i="1"/>
  <c r="Q6578" i="1"/>
  <c r="Q7338" i="1"/>
  <c r="Q7354" i="1"/>
  <c r="Q7370" i="1"/>
  <c r="Q7386" i="1"/>
  <c r="Q7402" i="1"/>
  <c r="Q7418" i="1"/>
  <c r="Q7434" i="1"/>
  <c r="Q7450" i="1"/>
  <c r="Q7466" i="1"/>
  <c r="Q7482" i="1"/>
  <c r="Q7498" i="1"/>
  <c r="Q7514" i="1"/>
  <c r="Q7530" i="1"/>
  <c r="Q7546" i="1"/>
  <c r="Q7562" i="1"/>
  <c r="Q7578" i="1"/>
  <c r="Q7594" i="1"/>
  <c r="Q7610" i="1"/>
  <c r="Q7626" i="1"/>
  <c r="Q7642" i="1"/>
  <c r="Q7658" i="1"/>
  <c r="Q7674" i="1"/>
  <c r="Q7690" i="1"/>
  <c r="Q7706" i="1"/>
  <c r="Q7722" i="1"/>
  <c r="Q7738" i="1"/>
  <c r="Q7754" i="1"/>
  <c r="Q7770" i="1"/>
  <c r="Q3792" i="1"/>
  <c r="Q4110" i="1"/>
  <c r="Q4238" i="1"/>
  <c r="Q4366" i="1"/>
  <c r="Q8735" i="1"/>
  <c r="Q8703" i="1"/>
  <c r="Q8671" i="1"/>
  <c r="Q8639" i="1"/>
  <c r="Q8607" i="1"/>
  <c r="Q8575" i="1"/>
  <c r="Q8543" i="1"/>
  <c r="Q8511" i="1"/>
  <c r="Q8479" i="1"/>
  <c r="Q8447" i="1"/>
  <c r="Q8415" i="1"/>
  <c r="Q8383" i="1"/>
  <c r="Q8351" i="1"/>
  <c r="Q8319" i="1"/>
  <c r="Q8287" i="1"/>
  <c r="Q8255" i="1"/>
  <c r="Q8223" i="1"/>
  <c r="Q8191" i="1"/>
  <c r="Q8159" i="1"/>
  <c r="Q8127" i="1"/>
  <c r="Q8095" i="1"/>
  <c r="Q8063" i="1"/>
  <c r="Q6537" i="1"/>
  <c r="Q6409" i="1"/>
  <c r="Q6281" i="1"/>
  <c r="Q5021" i="1"/>
  <c r="Q8039" i="1"/>
  <c r="Q8007" i="1"/>
  <c r="Q7975" i="1"/>
  <c r="Q7943" i="1"/>
  <c r="Q7911" i="1"/>
  <c r="Q7879" i="1"/>
  <c r="Q7847" i="1"/>
  <c r="Q7815" i="1"/>
  <c r="Q7783" i="1"/>
  <c r="Q7291" i="1"/>
  <c r="Q7259" i="1"/>
  <c r="Q7227" i="1"/>
  <c r="Q7195" i="1"/>
  <c r="Q7163" i="1"/>
  <c r="Q7131" i="1"/>
  <c r="Q7099" i="1"/>
  <c r="Q7067" i="1"/>
  <c r="Q7035" i="1"/>
  <c r="Q7003" i="1"/>
  <c r="Q6971" i="1"/>
  <c r="Q6939" i="1"/>
  <c r="Q6475" i="1"/>
  <c r="Q6347" i="1"/>
  <c r="Q6219" i="1"/>
  <c r="Q4128" i="1"/>
  <c r="Q197" i="1"/>
  <c r="Q736" i="1"/>
  <c r="Q1037" i="1"/>
  <c r="Q1337" i="1"/>
  <c r="Q1495" i="1"/>
  <c r="Q1806" i="1"/>
  <c r="Q1934" i="1"/>
  <c r="Q2062" i="1"/>
  <c r="Q848" i="1"/>
  <c r="Q1567" i="1"/>
  <c r="Q2334" i="1"/>
  <c r="Q2398" i="1"/>
  <c r="Q2462" i="1"/>
  <c r="Q2526" i="1"/>
  <c r="Q2590" i="1"/>
  <c r="Q2654" i="1"/>
  <c r="Q2718" i="1"/>
  <c r="Q2782" i="1"/>
  <c r="Q2846" i="1"/>
  <c r="Q1056" i="1"/>
  <c r="Q1545" i="1"/>
  <c r="Q2934" i="1"/>
  <c r="Q3062" i="1"/>
  <c r="Q3015" i="1"/>
  <c r="Q3082" i="1"/>
  <c r="Q3242" i="1"/>
  <c r="Q3695" i="1"/>
  <c r="Q3257" i="1"/>
  <c r="Q3403" i="1"/>
  <c r="Q3531" i="1"/>
  <c r="Q3143" i="1"/>
  <c r="Q3829" i="1"/>
  <c r="Q3957" i="1"/>
  <c r="Q4393" i="1"/>
  <c r="Q4457" i="1"/>
  <c r="Q4521" i="1"/>
  <c r="Q4585" i="1"/>
  <c r="Q4649" i="1"/>
  <c r="Q4713" i="1"/>
  <c r="Q4777" i="1"/>
  <c r="Q4841" i="1"/>
  <c r="Q4905" i="1"/>
  <c r="Q4967" i="1"/>
  <c r="Q4999" i="1"/>
  <c r="Q3290" i="1"/>
  <c r="Q3354" i="1"/>
  <c r="Q3418" i="1"/>
  <c r="Q3482" i="1"/>
  <c r="Q3546" i="1"/>
  <c r="Q3610" i="1"/>
  <c r="Q3782" i="1"/>
  <c r="Q4038" i="1"/>
  <c r="Q5177" i="1"/>
  <c r="Q5241" i="1"/>
  <c r="Q5305" i="1"/>
  <c r="Q5369" i="1"/>
  <c r="Q5433" i="1"/>
  <c r="Q5497" i="1"/>
  <c r="Q5561" i="1"/>
  <c r="Q5859" i="1"/>
  <c r="Q5891" i="1"/>
  <c r="Q5923" i="1"/>
  <c r="Q5955" i="1"/>
  <c r="Q5987" i="1"/>
  <c r="Q6019" i="1"/>
  <c r="Q6051" i="1"/>
  <c r="Q6083" i="1"/>
  <c r="Q6115" i="1"/>
  <c r="Q6147" i="1"/>
  <c r="Q3740" i="1"/>
  <c r="Q3996" i="1"/>
  <c r="Q4093" i="1"/>
  <c r="Q4157" i="1"/>
  <c r="Q4221" i="1"/>
  <c r="Q4285" i="1"/>
  <c r="Q4349" i="1"/>
  <c r="Q5048" i="1"/>
  <c r="Q5112" i="1"/>
  <c r="Q3938" i="1"/>
  <c r="Q5154" i="1"/>
  <c r="Q5218" i="1"/>
  <c r="Q5282" i="1"/>
  <c r="Q5346" i="1"/>
  <c r="Q5410" i="1"/>
  <c r="Q5474" i="1"/>
  <c r="Q5526" i="1"/>
  <c r="Q5558" i="1"/>
  <c r="Q5590" i="1"/>
  <c r="Q5622" i="1"/>
  <c r="Q5639" i="1"/>
  <c r="Q5655" i="1"/>
  <c r="Q5671" i="1"/>
  <c r="Q5687" i="1"/>
  <c r="Q5703" i="1"/>
  <c r="Q5719" i="1"/>
  <c r="Q5735" i="1"/>
  <c r="Q5751" i="1"/>
  <c r="Q5767" i="1"/>
  <c r="Q5783" i="1"/>
  <c r="Q5799" i="1"/>
  <c r="Q5815" i="1"/>
  <c r="Q5831" i="1"/>
  <c r="Q5847" i="1"/>
  <c r="Q6583" i="1"/>
  <c r="Q6599" i="1"/>
  <c r="Q6615" i="1"/>
  <c r="Q6631" i="1"/>
  <c r="Q6647" i="1"/>
  <c r="Q6663" i="1"/>
  <c r="Q6679" i="1"/>
  <c r="Q6695" i="1"/>
  <c r="Q6711" i="1"/>
  <c r="Q6727" i="1"/>
  <c r="Q6743" i="1"/>
  <c r="Q6759" i="1"/>
  <c r="Q6775" i="1"/>
  <c r="Q6791" i="1"/>
  <c r="Q6807" i="1"/>
  <c r="Q6823" i="1"/>
  <c r="Q6839" i="1"/>
  <c r="Q6855" i="1"/>
  <c r="Q6871" i="1"/>
  <c r="Q6887" i="1"/>
  <c r="Q6903" i="1"/>
  <c r="Q6919" i="1"/>
  <c r="Q3808" i="1"/>
  <c r="Q4106" i="1"/>
  <c r="Q4234" i="1"/>
  <c r="Q4362" i="1"/>
  <c r="Q3768" i="1"/>
  <c r="Q4100" i="1"/>
  <c r="Q4228" i="1"/>
  <c r="Q4356" i="1"/>
  <c r="Q6174" i="1"/>
  <c r="Q6206" i="1"/>
  <c r="Q6238" i="1"/>
  <c r="Q6270" i="1"/>
  <c r="Q6302" i="1"/>
  <c r="Q6334" i="1"/>
  <c r="Q6366" i="1"/>
  <c r="Q6398" i="1"/>
  <c r="Q6430" i="1"/>
  <c r="Q6462" i="1"/>
  <c r="Q6494" i="1"/>
  <c r="Q6526" i="1"/>
  <c r="Q6558" i="1"/>
  <c r="Q7328" i="1"/>
  <c r="Q7344" i="1"/>
  <c r="Q7360" i="1"/>
  <c r="Q7376" i="1"/>
  <c r="Q7392" i="1"/>
  <c r="Q7408" i="1"/>
  <c r="Q7424" i="1"/>
  <c r="Q7440" i="1"/>
  <c r="Q7456" i="1"/>
  <c r="Q7472" i="1"/>
  <c r="Q7488" i="1"/>
  <c r="Q7504" i="1"/>
  <c r="Q7520" i="1"/>
  <c r="Q7536" i="1"/>
  <c r="Q7552" i="1"/>
  <c r="Q7568" i="1"/>
  <c r="Q7584" i="1"/>
  <c r="Q7600" i="1"/>
  <c r="Q7616" i="1"/>
  <c r="Q7632" i="1"/>
  <c r="Q7648" i="1"/>
  <c r="Q7664" i="1"/>
  <c r="Q7680" i="1"/>
  <c r="Q7696" i="1"/>
  <c r="Q7712" i="1"/>
  <c r="Q7728" i="1"/>
  <c r="Q7744" i="1"/>
  <c r="Q7760" i="1"/>
  <c r="Q7776" i="1"/>
  <c r="Q3984" i="1"/>
  <c r="Q4158" i="1"/>
  <c r="Q4286" i="1"/>
  <c r="Q5047" i="1"/>
  <c r="Q8723" i="1"/>
  <c r="Q8691" i="1"/>
  <c r="Q8659" i="1"/>
  <c r="Q8627" i="1"/>
  <c r="Q8595" i="1"/>
  <c r="Q8563" i="1"/>
  <c r="Q8531" i="1"/>
  <c r="Q8499" i="1"/>
  <c r="Q8467" i="1"/>
  <c r="Q8435" i="1"/>
  <c r="Q8403" i="1"/>
  <c r="Q8371" i="1"/>
  <c r="Q8339" i="1"/>
  <c r="Q8307" i="1"/>
  <c r="Q8275" i="1"/>
  <c r="Q8243" i="1"/>
  <c r="Q8211" i="1"/>
  <c r="Q8179" i="1"/>
  <c r="Q8147" i="1"/>
  <c r="Q8115" i="1"/>
  <c r="Q8083" i="1"/>
  <c r="Q8051" i="1"/>
  <c r="Q6489" i="1"/>
  <c r="Q6361" i="1"/>
  <c r="Q6233" i="1"/>
  <c r="Q4200" i="1"/>
  <c r="Q8027" i="1"/>
  <c r="Q7995" i="1"/>
  <c r="Q7963" i="1"/>
  <c r="Q7931" i="1"/>
  <c r="Q7899" i="1"/>
  <c r="Q7867" i="1"/>
  <c r="Q7835" i="1"/>
  <c r="Q7803" i="1"/>
  <c r="Q7311" i="1"/>
  <c r="Q7279" i="1"/>
  <c r="Q7247" i="1"/>
  <c r="Q7215" i="1"/>
  <c r="Q7183" i="1"/>
  <c r="Q7151" i="1"/>
  <c r="Q7119" i="1"/>
  <c r="Q7087" i="1"/>
  <c r="Q7055" i="1"/>
  <c r="Q7023" i="1"/>
  <c r="Q6991" i="1"/>
  <c r="Q6959" i="1"/>
  <c r="Q6555" i="1"/>
  <c r="Q6427" i="1"/>
  <c r="Q6299" i="1"/>
  <c r="Q5093" i="1"/>
  <c r="Q8770" i="1"/>
  <c r="Q537" i="1"/>
  <c r="Q603" i="1"/>
  <c r="Q1862" i="1"/>
  <c r="Q2118" i="1"/>
  <c r="Q2223" i="1"/>
  <c r="Q2426" i="1"/>
  <c r="Q2554" i="1"/>
  <c r="Q2682" i="1"/>
  <c r="Q2810" i="1"/>
  <c r="Q2298" i="1"/>
  <c r="Q2990" i="1"/>
  <c r="Q3071" i="1"/>
  <c r="Q3659" i="1"/>
  <c r="Q3331" i="1"/>
  <c r="Q3587" i="1"/>
  <c r="Q3885" i="1"/>
  <c r="Q4421" i="1"/>
  <c r="Q4549" i="1"/>
  <c r="Q4677" i="1"/>
  <c r="Q4805" i="1"/>
  <c r="Q4933" i="1"/>
  <c r="Q3173" i="1"/>
  <c r="Q3382" i="1"/>
  <c r="Q3510" i="1"/>
  <c r="Q3638" i="1"/>
  <c r="Q5141" i="1"/>
  <c r="Q5269" i="1"/>
  <c r="Q5397" i="1"/>
  <c r="Q5525" i="1"/>
  <c r="Q5873" i="1"/>
  <c r="Q5937" i="1"/>
  <c r="Q6001" i="1"/>
  <c r="Q6065" i="1"/>
  <c r="Q6129" i="1"/>
  <c r="Q3852" i="1"/>
  <c r="Q4121" i="1"/>
  <c r="Q4249" i="1"/>
  <c r="Q5012" i="1"/>
  <c r="Q3794" i="1"/>
  <c r="Q5182" i="1"/>
  <c r="Q5310" i="1"/>
  <c r="Q5438" i="1"/>
  <c r="Q5540" i="1"/>
  <c r="Q5604" i="1"/>
  <c r="Q5646" i="1"/>
  <c r="Q5678" i="1"/>
  <c r="Q5710" i="1"/>
  <c r="Q5742" i="1"/>
  <c r="Q5774" i="1"/>
  <c r="Q5806" i="1"/>
  <c r="Q5838" i="1"/>
  <c r="Q6590" i="1"/>
  <c r="Q6622" i="1"/>
  <c r="Q6654" i="1"/>
  <c r="Q6686" i="1"/>
  <c r="Q6718" i="1"/>
  <c r="Q6750" i="1"/>
  <c r="Q6782" i="1"/>
  <c r="Q6814" i="1"/>
  <c r="Q6846" i="1"/>
  <c r="Q6878" i="1"/>
  <c r="Q6910" i="1"/>
  <c r="Q4032" i="1"/>
  <c r="Q4290" i="1"/>
  <c r="Q3992" i="1"/>
  <c r="Q4284" i="1"/>
  <c r="Q6188" i="1"/>
  <c r="Q6252" i="1"/>
  <c r="Q6316" i="1"/>
  <c r="Q6380" i="1"/>
  <c r="Q6444" i="1"/>
  <c r="Q6508" i="1"/>
  <c r="Q6572" i="1"/>
  <c r="Q7351" i="1"/>
  <c r="Q7383" i="1"/>
  <c r="Q7415" i="1"/>
  <c r="Q7447" i="1"/>
  <c r="Q7479" i="1"/>
  <c r="Q7511" i="1"/>
  <c r="Q7543" i="1"/>
  <c r="Q7575" i="1"/>
  <c r="Q7607" i="1"/>
  <c r="Q7639" i="1"/>
  <c r="Q7671" i="1"/>
  <c r="Q7703" i="1"/>
  <c r="Q7735" i="1"/>
  <c r="Q7767" i="1"/>
  <c r="Q4086" i="1"/>
  <c r="Q4342" i="1"/>
  <c r="Q8709" i="1"/>
  <c r="Q8645" i="1"/>
  <c r="Q8581" i="1"/>
  <c r="Q8517" i="1"/>
  <c r="Q8453" i="1"/>
  <c r="Q8389" i="1"/>
  <c r="Q8325" i="1"/>
  <c r="Q8261" i="1"/>
  <c r="Q8197" i="1"/>
  <c r="Q8133" i="1"/>
  <c r="Q8069" i="1"/>
  <c r="Q6433" i="1"/>
  <c r="Q6177" i="1"/>
  <c r="Q8013" i="1"/>
  <c r="Q7949" i="1"/>
  <c r="Q7885" i="1"/>
  <c r="Q7821" i="1"/>
  <c r="Q7297" i="1"/>
  <c r="Q7233" i="1"/>
  <c r="Q7169" i="1"/>
  <c r="Q7105" i="1"/>
  <c r="Q7041" i="1"/>
  <c r="Q6977" i="1"/>
  <c r="Q6499" i="1"/>
  <c r="Q6243" i="1"/>
  <c r="Q271" i="1"/>
  <c r="Q1129" i="1"/>
  <c r="Q982" i="1"/>
  <c r="Q1958" i="1"/>
  <c r="Q1546" i="1"/>
  <c r="Q2346" i="1"/>
  <c r="Q2474" i="1"/>
  <c r="Q2602" i="1"/>
  <c r="Q2730" i="1"/>
  <c r="Q2858" i="1"/>
  <c r="Q2200" i="1"/>
  <c r="Q2911" i="1"/>
  <c r="Q3138" i="1"/>
  <c r="Q3707" i="1"/>
  <c r="Q3427" i="1"/>
  <c r="Q3239" i="1"/>
  <c r="Q3981" i="1"/>
  <c r="Q4469" i="1"/>
  <c r="Q4597" i="1"/>
  <c r="Q4725" i="1"/>
  <c r="Q4853" i="1"/>
  <c r="Q4973" i="1"/>
  <c r="Q3302" i="1"/>
  <c r="Q3430" i="1"/>
  <c r="Q3558" i="1"/>
  <c r="Q3830" i="1"/>
  <c r="Q5189" i="1"/>
  <c r="Q5317" i="1"/>
  <c r="Q5445" i="1"/>
  <c r="Q5573" i="1"/>
  <c r="Q5897" i="1"/>
  <c r="Q5961" i="1"/>
  <c r="Q6025" i="1"/>
  <c r="Q6089" i="1"/>
  <c r="Q6153" i="1"/>
  <c r="Q4041" i="1"/>
  <c r="Q4169" i="1"/>
  <c r="Q4297" i="1"/>
  <c r="Q5060" i="1"/>
  <c r="Q3986" i="1"/>
  <c r="Q5230" i="1"/>
  <c r="Q5358" i="1"/>
  <c r="Q5486" i="1"/>
  <c r="Q5564" i="1"/>
  <c r="Q5626" i="1"/>
  <c r="Q5658" i="1"/>
  <c r="Q5690" i="1"/>
  <c r="Q5722" i="1"/>
  <c r="Q5754" i="1"/>
  <c r="Q5786" i="1"/>
  <c r="Q5818" i="1"/>
  <c r="Q5850" i="1"/>
  <c r="Q6602" i="1"/>
  <c r="Q6634" i="1"/>
  <c r="Q6666" i="1"/>
  <c r="Q6698" i="1"/>
  <c r="Q6730" i="1"/>
  <c r="Q6762" i="1"/>
  <c r="Q6794" i="1"/>
  <c r="Q6826" i="1"/>
  <c r="Q6858" i="1"/>
  <c r="Q6890" i="1"/>
  <c r="Q6922" i="1"/>
  <c r="Q4130" i="1"/>
  <c r="Q5019" i="1"/>
  <c r="Q4124" i="1"/>
  <c r="Q5017" i="1"/>
  <c r="Q6212" i="1"/>
  <c r="Q6276" i="1"/>
  <c r="Q6340" i="1"/>
  <c r="Q6404" i="1"/>
  <c r="Q6468" i="1"/>
  <c r="Q6532" i="1"/>
  <c r="Q7331" i="1"/>
  <c r="Q7363" i="1"/>
  <c r="Q7395" i="1"/>
  <c r="Q7427" i="1"/>
  <c r="Q7459" i="1"/>
  <c r="Q7491" i="1"/>
  <c r="Q7523" i="1"/>
  <c r="Q7555" i="1"/>
  <c r="Q7587" i="1"/>
  <c r="Q7619" i="1"/>
  <c r="Q7651" i="1"/>
  <c r="Q7683" i="1"/>
  <c r="Q7715" i="1"/>
  <c r="Q7747" i="1"/>
  <c r="Q7779" i="1"/>
  <c r="Q4182" i="1"/>
  <c r="Q5071" i="1"/>
  <c r="Q8685" i="1"/>
  <c r="Q8621" i="1"/>
  <c r="Q8557" i="1"/>
  <c r="Q8493" i="1"/>
  <c r="Q8429" i="1"/>
  <c r="Q8365" i="1"/>
  <c r="Q8301" i="1"/>
  <c r="Q8237" i="1"/>
  <c r="Q8173" i="1"/>
  <c r="Q8109" i="1"/>
  <c r="Q8045" i="1"/>
  <c r="Q6337" i="1"/>
  <c r="Q4104" i="1"/>
  <c r="Q7989" i="1"/>
  <c r="Q7925" i="1"/>
  <c r="Q7861" i="1"/>
  <c r="Q7797" i="1"/>
  <c r="Q7273" i="1"/>
  <c r="Q7209" i="1"/>
  <c r="Q7145" i="1"/>
  <c r="Q7081" i="1"/>
  <c r="Q7017" i="1"/>
  <c r="Q6953" i="1"/>
  <c r="Q6403" i="1"/>
  <c r="Q4352" i="1"/>
  <c r="Q5861" i="1"/>
  <c r="Q8508" i="1"/>
  <c r="Q6559" i="1"/>
  <c r="Q7172" i="1"/>
  <c r="Q373" i="1"/>
  <c r="Q551" i="1"/>
  <c r="Q1087" i="1"/>
  <c r="Q1362" i="1"/>
  <c r="Q798" i="1"/>
  <c r="Q6311" i="1"/>
  <c r="Q630" i="1"/>
  <c r="Q923" i="1"/>
  <c r="Q1280" i="1"/>
  <c r="Q1034" i="1"/>
  <c r="Q7288" i="1"/>
  <c r="Q817" i="1"/>
  <c r="Q752" i="1"/>
  <c r="Q1879" i="1"/>
  <c r="Q2135" i="1"/>
  <c r="Q2257" i="1"/>
  <c r="Q692" i="1"/>
  <c r="Q1311" i="1"/>
  <c r="Q1793" i="1"/>
  <c r="Q2049" i="1"/>
  <c r="Q1515" i="1"/>
  <c r="Q639" i="1"/>
  <c r="Q1824" i="1"/>
  <c r="Q1639" i="1"/>
  <c r="Q2535" i="1"/>
  <c r="Q2791" i="1"/>
  <c r="Q2952" i="1"/>
  <c r="Q3260" i="1"/>
  <c r="Q3549" i="1"/>
  <c r="Q4402" i="1"/>
  <c r="Q4658" i="1"/>
  <c r="Q4914" i="1"/>
  <c r="Q1221" i="1"/>
  <c r="Q1812" i="1"/>
  <c r="Q1940" i="1"/>
  <c r="Q2068" i="1"/>
  <c r="Q1040" i="1"/>
  <c r="Q1591" i="1"/>
  <c r="Q2337" i="1"/>
  <c r="Q2401" i="1"/>
  <c r="Q2465" i="1"/>
  <c r="Q2529" i="1"/>
  <c r="Q2593" i="1"/>
  <c r="Q2657" i="1"/>
  <c r="Q2721" i="1"/>
  <c r="Q2785" i="1"/>
  <c r="Q2849" i="1"/>
  <c r="Q1533" i="1"/>
  <c r="Q1593" i="1"/>
  <c r="Q2940" i="1"/>
  <c r="Q3068" i="1"/>
  <c r="Q3021" i="1"/>
  <c r="Q3102" i="1"/>
  <c r="Q3248" i="1"/>
  <c r="Q3698" i="1"/>
  <c r="Q3281" i="1"/>
  <c r="Q3409" i="1"/>
  <c r="Q3537" i="1"/>
  <c r="Q3167" i="1"/>
  <c r="Q3835" i="1"/>
  <c r="Q3963" i="1"/>
  <c r="Q4396" i="1"/>
  <c r="Q4460" i="1"/>
  <c r="Q4524" i="1"/>
  <c r="Q4588" i="1"/>
  <c r="Q4652" i="1"/>
  <c r="Q4716" i="1"/>
  <c r="Q4780" i="1"/>
  <c r="Q4844" i="1"/>
  <c r="Q4908" i="1"/>
  <c r="Q7978" i="1"/>
  <c r="Q661" i="1"/>
  <c r="Q750" i="1"/>
  <c r="Q1866" i="1"/>
  <c r="Q2122" i="1"/>
  <c r="Q2231" i="1"/>
  <c r="Q2428" i="1"/>
  <c r="Q2556" i="1"/>
  <c r="Q2684" i="1"/>
  <c r="Q2812" i="1"/>
  <c r="Q904" i="1"/>
  <c r="Q2994" i="1"/>
  <c r="Q3075" i="1"/>
  <c r="Q3661" i="1"/>
  <c r="Q3335" i="1"/>
  <c r="Q3591" i="1"/>
  <c r="Q3889" i="1"/>
  <c r="Q4423" i="1"/>
  <c r="Q4551" i="1"/>
  <c r="Q4679" i="1"/>
  <c r="Q4807" i="1"/>
  <c r="Q4935" i="1"/>
  <c r="Q3181" i="1"/>
  <c r="Q3384" i="1"/>
  <c r="Q3512" i="1"/>
  <c r="Q3640" i="1"/>
  <c r="Q5143" i="1"/>
  <c r="Q5271" i="1"/>
  <c r="Q5399" i="1"/>
  <c r="Q5527" i="1"/>
  <c r="Q5874" i="1"/>
  <c r="Q5938" i="1"/>
  <c r="Q6002" i="1"/>
  <c r="Q6066" i="1"/>
  <c r="Q6130" i="1"/>
  <c r="Q3860" i="1"/>
  <c r="Q4123" i="1"/>
  <c r="Q4251" i="1"/>
  <c r="Q5014" i="1"/>
  <c r="Q3802" i="1"/>
  <c r="Q5184" i="1"/>
  <c r="Q5312" i="1"/>
  <c r="Q5440" i="1"/>
  <c r="Q239" i="1"/>
  <c r="Q1117" i="1"/>
  <c r="Q918" i="1"/>
  <c r="Q1954" i="1"/>
  <c r="Q1538" i="1"/>
  <c r="Q2344" i="1"/>
  <c r="Q2472" i="1"/>
  <c r="Q2600" i="1"/>
  <c r="Q2728" i="1"/>
  <c r="Q2856" i="1"/>
  <c r="Q1705" i="1"/>
  <c r="Q2907" i="1"/>
  <c r="Q3134" i="1"/>
  <c r="Q3705" i="1"/>
  <c r="Q3423" i="1"/>
  <c r="Q3223" i="1"/>
  <c r="Q3977" i="1"/>
  <c r="Q4467" i="1"/>
  <c r="Q4595" i="1"/>
  <c r="Q4723" i="1"/>
  <c r="Q4851" i="1"/>
  <c r="Q4972" i="1"/>
  <c r="Q3300" i="1"/>
  <c r="Q3428" i="1"/>
  <c r="Q3556" i="1"/>
  <c r="Q3822" i="1"/>
  <c r="Q5187" i="1"/>
  <c r="Q5315" i="1"/>
  <c r="Q5443" i="1"/>
  <c r="Q5571" i="1"/>
  <c r="Q5896" i="1"/>
  <c r="Q5960" i="1"/>
  <c r="Q6024" i="1"/>
  <c r="Q6088" i="1"/>
  <c r="Q6152" i="1"/>
  <c r="Q4036" i="1"/>
  <c r="Q4167" i="1"/>
  <c r="Q4295" i="1"/>
  <c r="Q5058" i="1"/>
  <c r="Q3978" i="1"/>
  <c r="Q5228" i="1"/>
  <c r="Q5356" i="1"/>
  <c r="Q5484" i="1"/>
  <c r="Q1177" i="1"/>
  <c r="Q1982" i="1"/>
  <c r="Q2358" i="1"/>
  <c r="Q2614" i="1"/>
  <c r="Q2870" i="1"/>
  <c r="Q2935" i="1"/>
  <c r="Q3719" i="1"/>
  <c r="Q3749" i="1"/>
  <c r="Q4481" i="1"/>
  <c r="Q4737" i="1"/>
  <c r="Q4979" i="1"/>
  <c r="Q3442" i="1"/>
  <c r="Q3878" i="1"/>
  <c r="Q5329" i="1"/>
  <c r="Q5585" i="1"/>
  <c r="Q5967" i="1"/>
  <c r="Q6095" i="1"/>
  <c r="Q4053" i="1"/>
  <c r="Q4309" i="1"/>
  <c r="Q4034" i="1"/>
  <c r="Q5370" i="1"/>
  <c r="Q5570" i="1"/>
  <c r="Q5661" i="1"/>
  <c r="Q5725" i="1"/>
  <c r="Q5789" i="1"/>
  <c r="Q5853" i="1"/>
  <c r="Q6637" i="1"/>
  <c r="Q6701" i="1"/>
  <c r="Q6765" i="1"/>
  <c r="Q6829" i="1"/>
  <c r="Q6893" i="1"/>
  <c r="Q4154" i="1"/>
  <c r="Q4148" i="1"/>
  <c r="Q6218" i="1"/>
  <c r="Q6346" i="1"/>
  <c r="Q6474" i="1"/>
  <c r="Q7334" i="1"/>
  <c r="Q7398" i="1"/>
  <c r="Q7462" i="1"/>
  <c r="Q7526" i="1"/>
  <c r="Q7590" i="1"/>
  <c r="Q7654" i="1"/>
  <c r="Q7718" i="1"/>
  <c r="Q7782" i="1"/>
  <c r="Q5095" i="1"/>
  <c r="Q8615" i="1"/>
  <c r="Q8487" i="1"/>
  <c r="Q8359" i="1"/>
  <c r="Q8231" i="1"/>
  <c r="Q8103" i="1"/>
  <c r="Q6313" i="1"/>
  <c r="Q7983" i="1"/>
  <c r="Q7855" i="1"/>
  <c r="Q7267" i="1"/>
  <c r="Q7139" i="1"/>
  <c r="Q7011" i="1"/>
  <c r="Q6379" i="1"/>
  <c r="Q616" i="1"/>
  <c r="Q1774" i="1"/>
  <c r="Q1690" i="1"/>
  <c r="Q2510" i="1"/>
  <c r="Q2766" i="1"/>
  <c r="Q2292" i="1"/>
  <c r="Q3210" i="1"/>
  <c r="Q3499" i="1"/>
  <c r="Q4377" i="1"/>
  <c r="Q4633" i="1"/>
  <c r="Q4889" i="1"/>
  <c r="Q3338" i="1"/>
  <c r="Q3594" i="1"/>
  <c r="Q5225" i="1"/>
  <c r="Q5481" i="1"/>
  <c r="Q5915" i="1"/>
  <c r="Q6043" i="1"/>
  <c r="Q6171" i="1"/>
  <c r="Q4205" i="1"/>
  <c r="Q5096" i="1"/>
  <c r="Q5266" i="1"/>
  <c r="Q5518" i="1"/>
  <c r="Q5635" i="1"/>
  <c r="Q5699" i="1"/>
  <c r="Q5763" i="1"/>
  <c r="Q5827" i="1"/>
  <c r="Q6611" i="1"/>
  <c r="Q6675" i="1"/>
  <c r="Q6739" i="1"/>
  <c r="Q6803" i="1"/>
  <c r="Q6867" i="1"/>
  <c r="Q6931" i="1"/>
  <c r="Q5091" i="1"/>
  <c r="Q5089" i="1"/>
  <c r="Q6294" i="1"/>
  <c r="Q6422" i="1"/>
  <c r="Q6550" i="1"/>
  <c r="Q7372" i="1"/>
  <c r="Q7436" i="1"/>
  <c r="Q7500" i="1"/>
  <c r="Q7564" i="1"/>
  <c r="Q7628" i="1"/>
  <c r="Q7692" i="1"/>
  <c r="Q7756" i="1"/>
  <c r="Q4254" i="1"/>
  <c r="Q8667" i="1"/>
  <c r="Q8539" i="1"/>
  <c r="Q8411" i="1"/>
  <c r="Q8283" i="1"/>
  <c r="Q8155" i="1"/>
  <c r="Q6521" i="1"/>
  <c r="Q8035" i="1"/>
  <c r="Q7907" i="1"/>
  <c r="Q7319" i="1"/>
  <c r="Q7191" i="1"/>
  <c r="Q7063" i="1"/>
  <c r="Q6935" i="1"/>
  <c r="Q4064" i="1"/>
  <c r="Q2054" i="1"/>
  <c r="Q2650" i="1"/>
  <c r="Q3007" i="1"/>
  <c r="Q3821" i="1"/>
  <c r="Q4773" i="1"/>
  <c r="Q3478" i="1"/>
  <c r="Q5365" i="1"/>
  <c r="Q5985" i="1"/>
  <c r="Q4089" i="1"/>
  <c r="Q5150" i="1"/>
  <c r="Q5588" i="1"/>
  <c r="Q5734" i="1"/>
  <c r="Q6582" i="1"/>
  <c r="Q6710" i="1"/>
  <c r="Q6838" i="1"/>
  <c r="Q4226" i="1"/>
  <c r="Q6236" i="1"/>
  <c r="Q6492" i="1"/>
  <c r="Q7407" i="1"/>
  <c r="Q7535" i="1"/>
  <c r="Q7663" i="1"/>
  <c r="Q3952" i="1"/>
  <c r="Q8597" i="1"/>
  <c r="Q8341" i="1"/>
  <c r="Q8085" i="1"/>
  <c r="Q7965" i="1"/>
  <c r="Q7249" i="1"/>
  <c r="Q6993" i="1"/>
  <c r="Q877" i="1"/>
  <c r="Q2287" i="1"/>
  <c r="Q2826" i="1"/>
  <c r="Q3675" i="1"/>
  <c r="Q4437" i="1"/>
  <c r="Q4949" i="1"/>
  <c r="Q3131" i="1"/>
  <c r="Q5541" i="1"/>
  <c r="Q6073" i="1"/>
  <c r="Q4265" i="1"/>
  <c r="Q5326" i="1"/>
  <c r="Q5650" i="1"/>
  <c r="Q5778" i="1"/>
  <c r="Q6626" i="1"/>
  <c r="Q6754" i="1"/>
  <c r="Q6882" i="1"/>
  <c r="Q4060" i="1"/>
  <c r="Q6324" i="1"/>
  <c r="Q7323" i="1"/>
  <c r="Q7451" i="1"/>
  <c r="Q7579" i="1"/>
  <c r="Q7707" i="1"/>
  <c r="Q5007" i="1"/>
  <c r="Q8509" i="1"/>
  <c r="Q8253" i="1"/>
  <c r="Q6401" i="1"/>
  <c r="Q7877" i="1"/>
  <c r="Q7161" i="1"/>
  <c r="Q6467" i="1"/>
  <c r="Q6355" i="1"/>
  <c r="Q7005" i="1"/>
  <c r="Q7133" i="1"/>
  <c r="Q7261" i="1"/>
  <c r="Q7849" i="1"/>
  <c r="Q7977" i="1"/>
  <c r="Q6289" i="1"/>
  <c r="Q8097" i="1"/>
  <c r="Q8225" i="1"/>
  <c r="Q8353" i="1"/>
  <c r="Q8481" i="1"/>
  <c r="Q8609" i="1"/>
  <c r="Q8737" i="1"/>
  <c r="Q3760" i="1"/>
  <c r="Q7721" i="1"/>
  <c r="Q7657" i="1"/>
  <c r="Q7593" i="1"/>
  <c r="Q7529" i="1"/>
  <c r="Q7465" i="1"/>
  <c r="Q7401" i="1"/>
  <c r="Q7337" i="1"/>
  <c r="Q6480" i="1"/>
  <c r="Q6352" i="1"/>
  <c r="Q6224" i="1"/>
  <c r="Q4172" i="1"/>
  <c r="Q4178" i="1"/>
  <c r="Q6896" i="1"/>
  <c r="Q6832" i="1"/>
  <c r="Q6768" i="1"/>
  <c r="Q6704" i="1"/>
  <c r="Q6640" i="1"/>
  <c r="Q5856" i="1"/>
  <c r="Q5792" i="1"/>
  <c r="Q5728" i="1"/>
  <c r="Q5664" i="1"/>
  <c r="Q5576" i="1"/>
  <c r="Q5382" i="1"/>
  <c r="Q5126" i="1"/>
  <c r="Q4321" i="1"/>
  <c r="Q4065" i="1"/>
  <c r="Q6101" i="1"/>
  <c r="Q5973" i="1"/>
  <c r="Q5597" i="1"/>
  <c r="Q5341" i="1"/>
  <c r="Q3926" i="1"/>
  <c r="Q3454" i="1"/>
  <c r="Q4985" i="1"/>
  <c r="Q4749" i="1"/>
  <c r="Q4493" i="1"/>
  <c r="Q3773" i="1"/>
  <c r="Q3731" i="1"/>
  <c r="Q2959" i="1"/>
  <c r="Q2882" i="1"/>
  <c r="Q2626" i="1"/>
  <c r="Q2370" i="1"/>
  <c r="Q2006" i="1"/>
  <c r="Q1225" i="1"/>
  <c r="Q4701" i="1"/>
  <c r="Q8090" i="1"/>
  <c r="Q8258" i="1"/>
  <c r="Q8690" i="1"/>
  <c r="Q276" i="1"/>
  <c r="Q7200" i="1"/>
  <c r="Q609" i="1"/>
  <c r="Q1170" i="1"/>
  <c r="Q1426" i="1"/>
  <c r="Q932" i="1"/>
  <c r="Q211" i="1"/>
  <c r="Q743" i="1"/>
  <c r="Q1051" i="1"/>
  <c r="Q1344" i="1"/>
  <c r="Q1502" i="1"/>
  <c r="Q115" i="1"/>
  <c r="Q1073" i="1"/>
  <c r="Q1513" i="1"/>
  <c r="Q1943" i="1"/>
  <c r="Q1516" i="1"/>
  <c r="Q6549" i="1"/>
  <c r="Q713" i="1"/>
  <c r="Q1439" i="1"/>
  <c r="Q1857" i="1"/>
  <c r="Q2113" i="1"/>
  <c r="Q2213" i="1"/>
  <c r="Q1109" i="1"/>
  <c r="Q1952" i="1"/>
  <c r="Q2343" i="1"/>
  <c r="Q2599" i="1"/>
  <c r="Q2855" i="1"/>
  <c r="Q2236" i="1"/>
  <c r="Q3704" i="1"/>
  <c r="Q3215" i="1"/>
  <c r="Q4466" i="1"/>
  <c r="Q4722" i="1"/>
  <c r="Q7796" i="1"/>
  <c r="Q547" i="1"/>
  <c r="Q1844" i="1"/>
  <c r="Q1972" i="1"/>
  <c r="Q2100" i="1"/>
  <c r="Q1574" i="1"/>
  <c r="Q2187" i="1"/>
  <c r="Q2353" i="1"/>
  <c r="Q2417" i="1"/>
  <c r="Q2481" i="1"/>
  <c r="Q2545" i="1"/>
  <c r="Q2609" i="1"/>
  <c r="Q2673" i="1"/>
  <c r="Q2737" i="1"/>
  <c r="Q2801" i="1"/>
  <c r="Q2865" i="1"/>
  <c r="Q2226" i="1"/>
  <c r="Q2256" i="1"/>
  <c r="Q2972" i="1"/>
  <c r="Q2925" i="1"/>
  <c r="Q3053" i="1"/>
  <c r="Q3152" i="1"/>
  <c r="Q3280" i="1"/>
  <c r="Q3714" i="1"/>
  <c r="Q3313" i="1"/>
  <c r="Q3441" i="1"/>
  <c r="Q3569" i="1"/>
  <c r="Q3739" i="1"/>
  <c r="Q3867" i="1"/>
  <c r="Q3995" i="1"/>
  <c r="Q4412" i="1"/>
  <c r="Q4476" i="1"/>
  <c r="Q4540" i="1"/>
  <c r="Q4604" i="1"/>
  <c r="Q4668" i="1"/>
  <c r="Q4732" i="1"/>
  <c r="Q4796" i="1"/>
  <c r="Q4860" i="1"/>
  <c r="Q4924" i="1"/>
  <c r="Q164" i="1"/>
  <c r="Q1021" i="1"/>
  <c r="Q1487" i="1"/>
  <c r="Q1930" i="1"/>
  <c r="Q2186" i="1"/>
  <c r="Q2331" i="1"/>
  <c r="Q2460" i="1"/>
  <c r="Q2588" i="1"/>
  <c r="Q2716" i="1"/>
  <c r="Q2844" i="1"/>
  <c r="Q992" i="1"/>
  <c r="Q3058" i="1"/>
  <c r="Q3074" i="1"/>
  <c r="Q3693" i="1"/>
  <c r="Q3399" i="1"/>
  <c r="Q3127" i="1"/>
  <c r="Q3953" i="1"/>
  <c r="Q4455" i="1"/>
  <c r="Q4583" i="1"/>
  <c r="Q4711" i="1"/>
  <c r="Q4839" i="1"/>
  <c r="Q4966" i="1"/>
  <c r="Q3288" i="1"/>
  <c r="Q3416" i="1"/>
  <c r="Q3544" i="1"/>
  <c r="Q3774" i="1"/>
  <c r="Q5175" i="1"/>
  <c r="Q5303" i="1"/>
  <c r="Q5431" i="1"/>
  <c r="Q5559" i="1"/>
  <c r="Q5890" i="1"/>
  <c r="Q5954" i="1"/>
  <c r="Q6018" i="1"/>
  <c r="Q6082" i="1"/>
  <c r="Q6146" i="1"/>
  <c r="Q3988" i="1"/>
  <c r="Q4155" i="1"/>
  <c r="Q4283" i="1"/>
  <c r="Q5046" i="1"/>
  <c r="Q3930" i="1"/>
  <c r="Q5216" i="1"/>
  <c r="Q5344" i="1"/>
  <c r="Q5472" i="1"/>
  <c r="Q568" i="1"/>
  <c r="Q1249" i="1"/>
  <c r="Q1762" i="1"/>
  <c r="Q2018" i="1"/>
  <c r="Q1666" i="1"/>
  <c r="Q2376" i="1"/>
  <c r="Q2504" i="1"/>
  <c r="Q2632" i="1"/>
  <c r="Q2760" i="1"/>
  <c r="Q2888" i="1"/>
  <c r="Q1569" i="1"/>
  <c r="Q2971" i="1"/>
  <c r="Q3198" i="1"/>
  <c r="Q3088" i="1"/>
  <c r="Q3487" i="1"/>
  <c r="Q3785" i="1"/>
  <c r="Q4371" i="1"/>
  <c r="Q4499" i="1"/>
  <c r="Q4627" i="1"/>
  <c r="Q4755" i="1"/>
  <c r="Q4883" i="1"/>
  <c r="Q4988" i="1"/>
  <c r="Q3332" i="1"/>
  <c r="Q3460" i="1"/>
  <c r="Q3588" i="1"/>
  <c r="Q3950" i="1"/>
  <c r="Q5219" i="1"/>
  <c r="Q5347" i="1"/>
  <c r="Q5475" i="1"/>
  <c r="Q5603" i="1"/>
  <c r="Q5912" i="1"/>
  <c r="Q5976" i="1"/>
  <c r="Q6040" i="1"/>
  <c r="Q6104" i="1"/>
  <c r="Q6168" i="1"/>
  <c r="Q4071" i="1"/>
  <c r="Q4199" i="1"/>
  <c r="Q4327" i="1"/>
  <c r="Q5090" i="1"/>
  <c r="Q5132" i="1"/>
  <c r="Q5260" i="1"/>
  <c r="Q5388" i="1"/>
  <c r="Q8100" i="1"/>
  <c r="Q1433" i="1"/>
  <c r="Q2110" i="1"/>
  <c r="Q2422" i="1"/>
  <c r="Q2678" i="1"/>
  <c r="Q2266" i="1"/>
  <c r="Q3063" i="1"/>
  <c r="Q3323" i="1"/>
  <c r="Q3877" i="1"/>
  <c r="Q4545" i="1"/>
  <c r="Q4801" i="1"/>
  <c r="Q3157" i="1"/>
  <c r="Q3506" i="1"/>
  <c r="Q5137" i="1"/>
  <c r="Q5393" i="1"/>
  <c r="Q5871" i="1"/>
  <c r="Q5999" i="1"/>
  <c r="Q6127" i="1"/>
  <c r="Q4117" i="1"/>
  <c r="Q5008" i="1"/>
  <c r="Q5178" i="1"/>
  <c r="Q5434" i="1"/>
  <c r="Q5602" i="1"/>
  <c r="Q5677" i="1"/>
  <c r="Q5741" i="1"/>
  <c r="Q5805" i="1"/>
  <c r="Q6589" i="1"/>
  <c r="Q6653" i="1"/>
  <c r="Q6717" i="1"/>
  <c r="Q6781" i="1"/>
  <c r="Q6845" i="1"/>
  <c r="Q6909" i="1"/>
  <c r="Q4282" i="1"/>
  <c r="Q4276" i="1"/>
  <c r="Q6250" i="1"/>
  <c r="Q6378" i="1"/>
  <c r="Q6506" i="1"/>
  <c r="Q7350" i="1"/>
  <c r="Q7414" i="1"/>
  <c r="Q7478" i="1"/>
  <c r="Q7542" i="1"/>
  <c r="Q7606" i="1"/>
  <c r="Q7670" i="1"/>
  <c r="Q7734" i="1"/>
  <c r="Q4078" i="1"/>
  <c r="Q8711" i="1"/>
  <c r="Q8583" i="1"/>
  <c r="Q8455" i="1"/>
  <c r="Q8327" i="1"/>
  <c r="Q8199" i="1"/>
  <c r="Q8071" i="1"/>
  <c r="Q6185" i="1"/>
  <c r="Q7951" i="1"/>
  <c r="Q7823" i="1"/>
  <c r="Q7235" i="1"/>
  <c r="Q7107" i="1"/>
  <c r="Q6979" i="1"/>
  <c r="Q6251" i="1"/>
  <c r="Q909" i="1"/>
  <c r="Q1902" i="1"/>
  <c r="Q2303" i="1"/>
  <c r="Q2574" i="1"/>
  <c r="Q2830" i="1"/>
  <c r="Q3030" i="1"/>
  <c r="Q3679" i="1"/>
  <c r="Q3627" i="1"/>
  <c r="Q4441" i="1"/>
  <c r="Q4697" i="1"/>
  <c r="Q4953" i="1"/>
  <c r="Q3402" i="1"/>
  <c r="Q3195" i="1"/>
  <c r="Q5289" i="1"/>
  <c r="Q5545" i="1"/>
  <c r="Q5947" i="1"/>
  <c r="Q6075" i="1"/>
  <c r="Q3932" i="1"/>
  <c r="Q4269" i="1"/>
  <c r="Q3874" i="1"/>
  <c r="Q5330" i="1"/>
  <c r="Q5550" i="1"/>
  <c r="Q5651" i="1"/>
  <c r="Q5715" i="1"/>
  <c r="Q5779" i="1"/>
  <c r="Q5843" i="1"/>
  <c r="Q6627" i="1"/>
  <c r="Q6691" i="1"/>
  <c r="Q6755" i="1"/>
  <c r="Q6819" i="1"/>
  <c r="Q6883" i="1"/>
  <c r="Q4074" i="1"/>
  <c r="Q4068" i="1"/>
  <c r="Q6198" i="1"/>
  <c r="Q6326" i="1"/>
  <c r="Q6454" i="1"/>
  <c r="Q7324" i="1"/>
  <c r="Q7388" i="1"/>
  <c r="Q7452" i="1"/>
  <c r="Q7516" i="1"/>
  <c r="Q7580" i="1"/>
  <c r="Q7644" i="1"/>
  <c r="Q7708" i="1"/>
  <c r="Q7772" i="1"/>
  <c r="Q5015" i="1"/>
  <c r="Q8635" i="1"/>
  <c r="Q8507" i="1"/>
  <c r="Q8379" i="1"/>
  <c r="Q8251" i="1"/>
  <c r="Q8123" i="1"/>
  <c r="Q6393" i="1"/>
  <c r="Q8003" i="1"/>
  <c r="Q7875" i="1"/>
  <c r="Q7287" i="1"/>
  <c r="Q7159" i="1"/>
  <c r="Q7031" i="1"/>
  <c r="Q6459" i="1"/>
  <c r="Q712" i="1"/>
  <c r="Q1535" i="1"/>
  <c r="Q2778" i="1"/>
  <c r="Q3234" i="1"/>
  <c r="Q4389" i="1"/>
  <c r="Q4901" i="1"/>
  <c r="Q3606" i="1"/>
  <c r="Q5493" i="1"/>
  <c r="Q6049" i="1"/>
  <c r="Q4217" i="1"/>
  <c r="Q5278" i="1"/>
  <c r="Q5638" i="1"/>
  <c r="Q5766" i="1"/>
  <c r="Q6614" i="1"/>
  <c r="Q6742" i="1"/>
  <c r="Q6870" i="1"/>
  <c r="Q3171" i="1"/>
  <c r="Q6300" i="1"/>
  <c r="Q6556" i="1"/>
  <c r="Q7439" i="1"/>
  <c r="Q7567" i="1"/>
  <c r="Q7695" i="1"/>
  <c r="Q4278" i="1"/>
  <c r="Q8533" i="1"/>
  <c r="Q8277" i="1"/>
  <c r="Q6497" i="1"/>
  <c r="Q7901" i="1"/>
  <c r="Q7185" i="1"/>
  <c r="Q6563" i="1"/>
  <c r="Q850" i="1"/>
  <c r="Q2442" i="1"/>
  <c r="Q1717" i="1"/>
  <c r="Q3363" i="1"/>
  <c r="Q4565" i="1"/>
  <c r="Q3237" i="1"/>
  <c r="Q5157" i="1"/>
  <c r="Q5881" i="1"/>
  <c r="Q6137" i="1"/>
  <c r="Q5028" i="1"/>
  <c r="Q5454" i="1"/>
  <c r="Q5682" i="1"/>
  <c r="Q5810" i="1"/>
  <c r="Q6658" i="1"/>
  <c r="Q6786" i="1"/>
  <c r="Q6914" i="1"/>
  <c r="Q4316" i="1"/>
  <c r="Q6388" i="1"/>
  <c r="Q7355" i="1"/>
  <c r="Q7483" i="1"/>
  <c r="Q7611" i="1"/>
  <c r="Q7739" i="1"/>
  <c r="Q8701" i="1"/>
  <c r="Q8445" i="1"/>
  <c r="Q8189" i="1"/>
  <c r="Q4360" i="1"/>
  <c r="Q7813" i="1"/>
  <c r="Q7097" i="1"/>
  <c r="Q6211" i="1"/>
  <c r="Q6483" i="1"/>
  <c r="Q7037" i="1"/>
  <c r="Q7165" i="1"/>
  <c r="Q7293" i="1"/>
  <c r="Q7881" i="1"/>
  <c r="Q8009" i="1"/>
  <c r="Q6417" i="1"/>
  <c r="Q8129" i="1"/>
  <c r="Q8257" i="1"/>
  <c r="Q8385" i="1"/>
  <c r="Q8513" i="1"/>
  <c r="Q8641" i="1"/>
  <c r="Q4358" i="1"/>
  <c r="Q7769" i="1"/>
  <c r="Q7705" i="1"/>
  <c r="Q7641" i="1"/>
  <c r="Q7577" i="1"/>
  <c r="Q7513" i="1"/>
  <c r="Q7449" i="1"/>
  <c r="Q7385" i="1"/>
  <c r="Q6576" i="1"/>
  <c r="Q6448" i="1"/>
  <c r="Q6320" i="1"/>
  <c r="Q6192" i="1"/>
  <c r="Q4044" i="1"/>
  <c r="Q4050" i="1"/>
  <c r="Q6880" i="1"/>
  <c r="Q6816" i="1"/>
  <c r="Q6752" i="1"/>
  <c r="Q6688" i="1"/>
  <c r="Q6624" i="1"/>
  <c r="Q5840" i="1"/>
  <c r="Q5776" i="1"/>
  <c r="Q5712" i="1"/>
  <c r="Q5648" i="1"/>
  <c r="Q5544" i="1"/>
  <c r="Q5318" i="1"/>
  <c r="Q3826" i="1"/>
  <c r="Q4257" i="1"/>
  <c r="Q3884" i="1"/>
  <c r="Q6069" i="1"/>
  <c r="Q5941" i="1"/>
  <c r="Q5533" i="1"/>
  <c r="Q5277" i="1"/>
  <c r="Q3646" i="1"/>
  <c r="Q3390" i="1"/>
  <c r="Q4941" i="1"/>
  <c r="Q4685" i="1"/>
  <c r="Q4429" i="1"/>
  <c r="Q3603" i="1"/>
  <c r="Q3667" i="1"/>
  <c r="Q3006" i="1"/>
  <c r="Q2818" i="1"/>
  <c r="Q2562" i="1"/>
  <c r="Q2255" i="1"/>
  <c r="Q1878" i="1"/>
  <c r="Q813" i="1"/>
  <c r="Q8201" i="1"/>
  <c r="Q6904" i="1"/>
  <c r="Q8204" i="1"/>
  <c r="Q7898" i="1"/>
  <c r="Q31" i="1"/>
  <c r="Q5109" i="1"/>
  <c r="Q666" i="1"/>
  <c r="Q959" i="1"/>
  <c r="Q1298" i="1"/>
  <c r="Q1456" i="1"/>
  <c r="Q7836" i="1"/>
  <c r="Q353" i="1"/>
  <c r="Q795" i="1"/>
  <c r="Q1216" i="1"/>
  <c r="Q1066" i="1"/>
  <c r="Q1731" i="1"/>
  <c r="Q492" i="1"/>
  <c r="Q1355" i="1"/>
  <c r="Q1815" i="1"/>
  <c r="Q2071" i="1"/>
  <c r="Q1603" i="1"/>
  <c r="Q426" i="1"/>
  <c r="Q1183" i="1"/>
  <c r="Q1036" i="1"/>
  <c r="Q1985" i="1"/>
  <c r="Q1600" i="1"/>
  <c r="Q121" i="1"/>
  <c r="Q886" i="1"/>
  <c r="Q1534" i="1"/>
  <c r="Q2471" i="1"/>
  <c r="Q2727" i="1"/>
  <c r="Q1689" i="1"/>
  <c r="Q3132" i="1"/>
  <c r="Q3421" i="1"/>
  <c r="Q3975" i="1"/>
  <c r="Q4594" i="1"/>
  <c r="Q4850" i="1"/>
  <c r="Q805" i="1"/>
  <c r="Q1780" i="1"/>
  <c r="Q1908" i="1"/>
  <c r="Q2036" i="1"/>
  <c r="Q2164" i="1"/>
  <c r="Q1702" i="1"/>
  <c r="Q2309" i="1"/>
  <c r="Q2385" i="1"/>
  <c r="Q2449" i="1"/>
  <c r="Q2513" i="1"/>
  <c r="Q2577" i="1"/>
  <c r="Q2641" i="1"/>
  <c r="Q2705" i="1"/>
  <c r="Q2769" i="1"/>
  <c r="Q2833" i="1"/>
  <c r="Q2897" i="1"/>
  <c r="Q2238" i="1"/>
  <c r="Q2908" i="1"/>
  <c r="Q3036" i="1"/>
  <c r="Q2989" i="1"/>
  <c r="Q3117" i="1"/>
  <c r="Q3216" i="1"/>
  <c r="Q3682" i="1"/>
  <c r="Q3153" i="1"/>
  <c r="Q3377" i="1"/>
  <c r="Q3505" i="1"/>
  <c r="Q3633" i="1"/>
  <c r="Q3803" i="1"/>
  <c r="Q3931" i="1"/>
  <c r="Q4380" i="1"/>
  <c r="Q4444" i="1"/>
  <c r="Q4508" i="1"/>
  <c r="Q4572" i="1"/>
  <c r="Q4636" i="1"/>
  <c r="Q4700" i="1"/>
  <c r="Q4764" i="1"/>
  <c r="Q4828" i="1"/>
  <c r="Q4892" i="1"/>
  <c r="Q4956" i="1"/>
  <c r="Q728" i="1"/>
  <c r="Q1329" i="1"/>
  <c r="Q1802" i="1"/>
  <c r="Q2058" i="1"/>
  <c r="Q1551" i="1"/>
  <c r="Q2396" i="1"/>
  <c r="Q2524" i="1"/>
  <c r="Q2652" i="1"/>
  <c r="Q2780" i="1"/>
  <c r="Q1000" i="1"/>
  <c r="Q2930" i="1"/>
  <c r="Q3011" i="1"/>
  <c r="Q3238" i="1"/>
  <c r="Q3241" i="1"/>
  <c r="Q3527" i="1"/>
  <c r="Q3825" i="1"/>
  <c r="Q4391" i="1"/>
  <c r="Q4519" i="1"/>
  <c r="Q4647" i="1"/>
  <c r="Q4775" i="1"/>
  <c r="Q4903" i="1"/>
  <c r="Q4998" i="1"/>
  <c r="Q3352" i="1"/>
  <c r="Q3480" i="1"/>
  <c r="Q3608" i="1"/>
  <c r="Q4030" i="1"/>
  <c r="Q5239" i="1"/>
  <c r="Q5367" i="1"/>
  <c r="Q5495" i="1"/>
  <c r="Q5623" i="1"/>
  <c r="Q5922" i="1"/>
  <c r="Q5986" i="1"/>
  <c r="Q6050" i="1"/>
  <c r="Q6114" i="1"/>
  <c r="Q3251" i="1"/>
  <c r="Q4091" i="1"/>
  <c r="Q4219" i="1"/>
  <c r="Q4347" i="1"/>
  <c r="Q5110" i="1"/>
  <c r="Q5152" i="1"/>
  <c r="Q5280" i="1"/>
  <c r="Q5408" i="1"/>
  <c r="Q7112" i="1"/>
  <c r="Q861" i="1"/>
  <c r="Q786" i="1"/>
  <c r="Q1890" i="1"/>
  <c r="Q2146" i="1"/>
  <c r="Q2279" i="1"/>
  <c r="Q2440" i="1"/>
  <c r="Q2568" i="1"/>
  <c r="Q2696" i="1"/>
  <c r="Q2824" i="1"/>
  <c r="Q1685" i="1"/>
  <c r="Q3018" i="1"/>
  <c r="Q3099" i="1"/>
  <c r="Q3673" i="1"/>
  <c r="Q3359" i="1"/>
  <c r="Q3615" i="1"/>
  <c r="Q3913" i="1"/>
  <c r="Q4435" i="1"/>
  <c r="Q4563" i="1"/>
  <c r="Q4691" i="1"/>
  <c r="Q4819" i="1"/>
  <c r="Q4947" i="1"/>
  <c r="Q3229" i="1"/>
  <c r="Q3396" i="1"/>
  <c r="Q3524" i="1"/>
  <c r="Q3090" i="1"/>
  <c r="Q5155" i="1"/>
  <c r="Q5283" i="1"/>
  <c r="Q5411" i="1"/>
  <c r="Q5539" i="1"/>
  <c r="Q5880" i="1"/>
  <c r="Q5944" i="1"/>
  <c r="Q6008" i="1"/>
  <c r="Q6072" i="1"/>
  <c r="Q6136" i="1"/>
  <c r="Q3908" i="1"/>
  <c r="Q4135" i="1"/>
  <c r="Q4263" i="1"/>
  <c r="Q5026" i="1"/>
  <c r="Q3850" i="1"/>
  <c r="Q5196" i="1"/>
  <c r="Q5324" i="1"/>
  <c r="Q5452" i="1"/>
  <c r="Q665" i="1"/>
  <c r="Q1854" i="1"/>
  <c r="Q2207" i="1"/>
  <c r="Q2550" i="1"/>
  <c r="Q2806" i="1"/>
  <c r="Q2982" i="1"/>
  <c r="Q3655" i="1"/>
  <c r="Q3579" i="1"/>
  <c r="Q4417" i="1"/>
  <c r="Q4673" i="1"/>
  <c r="Q4929" i="1"/>
  <c r="Q3378" i="1"/>
  <c r="Q3634" i="1"/>
  <c r="Q5265" i="1"/>
  <c r="Q5521" i="1"/>
  <c r="Q5935" i="1"/>
  <c r="Q6063" i="1"/>
  <c r="Q3836" i="1"/>
  <c r="Q4245" i="1"/>
  <c r="Q3778" i="1"/>
  <c r="Q5306" i="1"/>
  <c r="Q5538" i="1"/>
  <c r="Q5645" i="1"/>
  <c r="Q5709" i="1"/>
  <c r="Q5773" i="1"/>
  <c r="Q5837" i="1"/>
  <c r="Q6621" i="1"/>
  <c r="Q6685" i="1"/>
  <c r="Q6749" i="1"/>
  <c r="Q6813" i="1"/>
  <c r="Q6877" i="1"/>
  <c r="Q4000" i="1"/>
  <c r="Q3960" i="1"/>
  <c r="Q6186" i="1"/>
  <c r="Q6314" i="1"/>
  <c r="Q6442" i="1"/>
  <c r="Q6570" i="1"/>
  <c r="Q7382" i="1"/>
  <c r="Q7446" i="1"/>
  <c r="Q7510" i="1"/>
  <c r="Q7574" i="1"/>
  <c r="Q7638" i="1"/>
  <c r="Q7702" i="1"/>
  <c r="Q7766" i="1"/>
  <c r="Q4334" i="1"/>
  <c r="Q8647" i="1"/>
  <c r="Q8519" i="1"/>
  <c r="Q8391" i="1"/>
  <c r="Q8263" i="1"/>
  <c r="Q8135" i="1"/>
  <c r="Q6441" i="1"/>
  <c r="Q8015" i="1"/>
  <c r="Q7887" i="1"/>
  <c r="Q7299" i="1"/>
  <c r="Q7171" i="1"/>
  <c r="Q7043" i="1"/>
  <c r="Q6507" i="1"/>
  <c r="Q6535" i="1"/>
  <c r="Q978" i="1"/>
  <c r="Q2158" i="1"/>
  <c r="Q2446" i="1"/>
  <c r="Q2702" i="1"/>
  <c r="Q2214" i="1"/>
  <c r="Q3111" i="1"/>
  <c r="Q3371" i="1"/>
  <c r="Q3925" i="1"/>
  <c r="Q4569" i="1"/>
  <c r="Q4825" i="1"/>
  <c r="Q3253" i="1"/>
  <c r="Q3530" i="1"/>
  <c r="Q5161" i="1"/>
  <c r="Q5417" i="1"/>
  <c r="Q5883" i="1"/>
  <c r="Q6011" i="1"/>
  <c r="Q6139" i="1"/>
  <c r="Q4141" i="1"/>
  <c r="Q5032" i="1"/>
  <c r="Q5202" i="1"/>
  <c r="Q5458" i="1"/>
  <c r="Q5614" i="1"/>
  <c r="Q5683" i="1"/>
  <c r="Q5747" i="1"/>
  <c r="Q5811" i="1"/>
  <c r="Q6595" i="1"/>
  <c r="Q6659" i="1"/>
  <c r="Q6723" i="1"/>
  <c r="Q6787" i="1"/>
  <c r="Q6851" i="1"/>
  <c r="Q6915" i="1"/>
  <c r="Q4330" i="1"/>
  <c r="Q4324" i="1"/>
  <c r="Q6262" i="1"/>
  <c r="Q6390" i="1"/>
  <c r="Q6518" i="1"/>
  <c r="Q7356" i="1"/>
  <c r="Q7420" i="1"/>
  <c r="Q7484" i="1"/>
  <c r="Q7548" i="1"/>
  <c r="Q7612" i="1"/>
  <c r="Q7676" i="1"/>
  <c r="Q7740" i="1"/>
  <c r="Q4126" i="1"/>
  <c r="Q8699" i="1"/>
  <c r="Q8571" i="1"/>
  <c r="Q8443" i="1"/>
  <c r="Q8315" i="1"/>
  <c r="Q8187" i="1"/>
  <c r="Q8059" i="1"/>
  <c r="Q4328" i="1"/>
  <c r="Q7939" i="1"/>
  <c r="Q7811" i="1"/>
  <c r="Q7223" i="1"/>
  <c r="Q7095" i="1"/>
  <c r="Q6967" i="1"/>
  <c r="Q6203" i="1"/>
  <c r="Q1798" i="1"/>
  <c r="Q2522" i="1"/>
  <c r="Q2926" i="1"/>
  <c r="Q3523" i="1"/>
  <c r="Q4645" i="1"/>
  <c r="Q3350" i="1"/>
  <c r="Q5237" i="1"/>
  <c r="Q5921" i="1"/>
  <c r="Q3219" i="1"/>
  <c r="Q5108" i="1"/>
  <c r="Q5524" i="1"/>
  <c r="Q5702" i="1"/>
  <c r="Q5830" i="1"/>
  <c r="Q6678" i="1"/>
  <c r="Q6806" i="1"/>
  <c r="Q3776" i="1"/>
  <c r="Q5113" i="1"/>
  <c r="Q6428" i="1"/>
  <c r="Q7375" i="1"/>
  <c r="Q7503" i="1"/>
  <c r="Q7631" i="1"/>
  <c r="Q7759" i="1"/>
  <c r="Q8661" i="1"/>
  <c r="Q8405" i="1"/>
  <c r="Q8149" i="1"/>
  <c r="Q8029" i="1"/>
  <c r="Q7313" i="1"/>
  <c r="Q7057" i="1"/>
  <c r="Q7048" i="1"/>
  <c r="Q2150" i="1"/>
  <c r="Q2698" i="1"/>
  <c r="Q3103" i="1"/>
  <c r="Q3917" i="1"/>
  <c r="Q4821" i="1"/>
  <c r="Q3526" i="1"/>
  <c r="Q5413" i="1"/>
  <c r="Q6009" i="1"/>
  <c r="Q4137" i="1"/>
  <c r="Q5198" i="1"/>
  <c r="Q5612" i="1"/>
  <c r="Q5746" i="1"/>
  <c r="Q6594" i="1"/>
  <c r="Q6722" i="1"/>
  <c r="Q6850" i="1"/>
  <c r="Q4322" i="1"/>
  <c r="Q6260" i="1"/>
  <c r="Q6516" i="1"/>
  <c r="Q7419" i="1"/>
  <c r="Q7547" i="1"/>
  <c r="Q7675" i="1"/>
  <c r="Q4118" i="1"/>
  <c r="Q8573" i="1"/>
  <c r="Q8317" i="1"/>
  <c r="Q8061" i="1"/>
  <c r="Q7941" i="1"/>
  <c r="Q7225" i="1"/>
  <c r="Q6969" i="1"/>
  <c r="Q6227" i="1"/>
  <c r="Q6973" i="1"/>
  <c r="Q7101" i="1"/>
  <c r="Q7229" i="1"/>
  <c r="Q7817" i="1"/>
  <c r="Q7945" i="1"/>
  <c r="Q5053" i="1"/>
  <c r="Q8065" i="1"/>
  <c r="Q8193" i="1"/>
  <c r="Q8321" i="1"/>
  <c r="Q8449" i="1"/>
  <c r="Q8577" i="1"/>
  <c r="Q8705" i="1"/>
  <c r="Q4102" i="1"/>
  <c r="Q7737" i="1"/>
  <c r="Q7673" i="1"/>
  <c r="Q7609" i="1"/>
  <c r="Q7545" i="1"/>
  <c r="Q7481" i="1"/>
  <c r="Q7417" i="1"/>
  <c r="Q7353" i="1"/>
  <c r="Q6512" i="1"/>
  <c r="Q6384" i="1"/>
  <c r="Q6256" i="1"/>
  <c r="Q4300" i="1"/>
  <c r="Q4306" i="1"/>
  <c r="Q6912" i="1"/>
  <c r="Q6848" i="1"/>
  <c r="Q6784" i="1"/>
  <c r="Q6720" i="1"/>
  <c r="Q6656" i="1"/>
  <c r="Q6592" i="1"/>
  <c r="Q5808" i="1"/>
  <c r="Q5744" i="1"/>
  <c r="Q5680" i="1"/>
  <c r="Q5608" i="1"/>
  <c r="Q5446" i="1"/>
  <c r="Q5190" i="1"/>
  <c r="Q5020" i="1"/>
  <c r="Q4129" i="1"/>
  <c r="Q6133" i="1"/>
  <c r="Q6005" i="1"/>
  <c r="Q5877" i="1"/>
  <c r="Q5405" i="1"/>
  <c r="Q5149" i="1"/>
  <c r="Q3518" i="1"/>
  <c r="Q3205" i="1"/>
  <c r="Q4813" i="1"/>
  <c r="Q4557" i="1"/>
  <c r="Q3901" i="1"/>
  <c r="Q3347" i="1"/>
  <c r="Q3087" i="1"/>
  <c r="Q1589" i="1"/>
  <c r="Q2690" i="1"/>
  <c r="Q2434" i="1"/>
  <c r="Q2134" i="1"/>
  <c r="Q675" i="1"/>
  <c r="Q7304" i="1"/>
  <c r="Q5430" i="1"/>
  <c r="Q7250" i="1"/>
  <c r="Q1234" i="1"/>
  <c r="Q503" i="1"/>
  <c r="Q475" i="1"/>
  <c r="Q1644" i="1"/>
  <c r="Q1921" i="1"/>
  <c r="Q2080" i="1"/>
  <c r="Q3033" i="1"/>
  <c r="Q4786" i="1"/>
  <c r="Q2004" i="1"/>
  <c r="Q2369" i="1"/>
  <c r="Q2625" i="1"/>
  <c r="Q2881" i="1"/>
  <c r="Q2957" i="1"/>
  <c r="Q3730" i="1"/>
  <c r="Q3771" i="1"/>
  <c r="Q4492" i="1"/>
  <c r="Q4748" i="1"/>
  <c r="Q462" i="1"/>
  <c r="Q1618" i="1"/>
  <c r="Q2748" i="1"/>
  <c r="Q3174" i="1"/>
  <c r="Q4017" i="1"/>
  <c r="Q4871" i="1"/>
  <c r="Q3576" i="1"/>
  <c r="Q5463" i="1"/>
  <c r="Q6034" i="1"/>
  <c r="Q4187" i="1"/>
  <c r="Q5248" i="1"/>
  <c r="Q1377" i="1"/>
  <c r="Q2408" i="1"/>
  <c r="Q1645" i="1"/>
  <c r="Q3295" i="1"/>
  <c r="Q4531" i="1"/>
  <c r="Q5004" i="1"/>
  <c r="Q5123" i="1"/>
  <c r="Q5864" i="1"/>
  <c r="Q6120" i="1"/>
  <c r="Q4359" i="1"/>
  <c r="Q5420" i="1"/>
  <c r="Q2486" i="1"/>
  <c r="Q3451" i="1"/>
  <c r="Q3314" i="1"/>
  <c r="Q5903" i="1"/>
  <c r="Q5072" i="1"/>
  <c r="Q5693" i="1"/>
  <c r="Q6669" i="1"/>
  <c r="Q6925" i="1"/>
  <c r="Q6410" i="1"/>
  <c r="Q7494" i="1"/>
  <c r="Q7750" i="1"/>
  <c r="Q8423" i="1"/>
  <c r="Q3912" i="1"/>
  <c r="Q7075" i="1"/>
  <c r="Q2030" i="1"/>
  <c r="Q2983" i="1"/>
  <c r="Q4761" i="1"/>
  <c r="Q5353" i="1"/>
  <c r="Q4077" i="1"/>
  <c r="Q5582" i="1"/>
  <c r="Q6579" i="1"/>
  <c r="Q6835" i="1"/>
  <c r="Q6230" i="1"/>
  <c r="Q7404" i="1"/>
  <c r="Q7660" i="1"/>
  <c r="Q8603" i="1"/>
  <c r="Q8091" i="1"/>
  <c r="Q7255" i="1"/>
  <c r="Q1321" i="1"/>
  <c r="Q4517" i="1"/>
  <c r="Q6113" i="1"/>
  <c r="Q5798" i="1"/>
  <c r="Q4220" i="1"/>
  <c r="Q7599" i="1"/>
  <c r="Q8213" i="1"/>
  <c r="Q6307" i="1"/>
  <c r="Q3619" i="1"/>
  <c r="Q5945" i="1"/>
  <c r="Q5714" i="1"/>
  <c r="Q4066" i="1"/>
  <c r="Q7515" i="1"/>
  <c r="Q8381" i="1"/>
  <c r="Q7033" i="1"/>
  <c r="Q4160" i="1"/>
  <c r="Q7785" i="1"/>
  <c r="Q8161" i="1"/>
  <c r="Q8673" i="1"/>
  <c r="Q7625" i="1"/>
  <c r="Q7369" i="1"/>
  <c r="Q5065" i="1"/>
  <c r="Q6800" i="1"/>
  <c r="Q5824" i="1"/>
  <c r="Q5510" i="1"/>
  <c r="Q6165" i="1"/>
  <c r="Q5213" i="1"/>
  <c r="Q4621" i="1"/>
  <c r="Q1681" i="1"/>
  <c r="Q1740" i="1"/>
  <c r="Q8465" i="1"/>
  <c r="Q544" i="1"/>
  <c r="Q1110" i="1"/>
  <c r="Q1152" i="1"/>
  <c r="Q1227" i="1"/>
  <c r="Q98" i="1"/>
  <c r="Q2177" i="1"/>
  <c r="Q2407" i="1"/>
  <c r="Q3293" i="1"/>
  <c r="Q359" i="1"/>
  <c r="Q2132" i="1"/>
  <c r="Q2433" i="1"/>
  <c r="Q2689" i="1"/>
  <c r="Q1573" i="1"/>
  <c r="Q3085" i="1"/>
  <c r="Q3345" i="1"/>
  <c r="Q3899" i="1"/>
  <c r="Q4556" i="1"/>
  <c r="Q4812" i="1"/>
  <c r="Q1201" i="1"/>
  <c r="Q2364" i="1"/>
  <c r="Q2876" i="1"/>
  <c r="Q3725" i="1"/>
  <c r="Q4487" i="1"/>
  <c r="Q4982" i="1"/>
  <c r="Q3902" i="1"/>
  <c r="Q5591" i="1"/>
  <c r="Q6098" i="1"/>
  <c r="Q4315" i="1"/>
  <c r="Q5376" i="1"/>
  <c r="Q1826" i="1"/>
  <c r="Q2536" i="1"/>
  <c r="Q2954" i="1"/>
  <c r="Q3551" i="1"/>
  <c r="Q4659" i="1"/>
  <c r="Q3364" i="1"/>
  <c r="Q5251" i="1"/>
  <c r="Q5928" i="1"/>
  <c r="Q3780" i="1"/>
  <c r="Q3243" i="1"/>
  <c r="Q414" i="1"/>
  <c r="Q2742" i="1"/>
  <c r="Q4005" i="1"/>
  <c r="Q3570" i="1"/>
  <c r="Q6031" i="1"/>
  <c r="Q5242" i="1"/>
  <c r="Q5757" i="1"/>
  <c r="Q6733" i="1"/>
  <c r="Q5043" i="1"/>
  <c r="Q6538" i="1"/>
  <c r="Q7558" i="1"/>
  <c r="Q4206" i="1"/>
  <c r="Q8295" i="1"/>
  <c r="Q7919" i="1"/>
  <c r="Q6947" i="1"/>
  <c r="Q2382" i="1"/>
  <c r="Q3129" i="1"/>
  <c r="Q4991" i="1"/>
  <c r="Q5609" i="1"/>
  <c r="Q4333" i="1"/>
  <c r="Q5667" i="1"/>
  <c r="Q6643" i="1"/>
  <c r="Q6899" i="1"/>
  <c r="Q6358" i="1"/>
  <c r="Q7468" i="1"/>
  <c r="Q7724" i="1"/>
  <c r="Q8475" i="1"/>
  <c r="Q6265" i="1"/>
  <c r="Q7127" i="1"/>
  <c r="Q2394" i="1"/>
  <c r="Q4997" i="1"/>
  <c r="Q4345" i="1"/>
  <c r="Q6646" i="1"/>
  <c r="Q6364" i="1"/>
  <c r="Q7727" i="1"/>
  <c r="Q6241" i="1"/>
  <c r="Q1894" i="1"/>
  <c r="Q4693" i="1"/>
  <c r="Q3916" i="1"/>
  <c r="Q5842" i="1"/>
  <c r="Q6196" i="1"/>
  <c r="Q7643" i="1"/>
  <c r="Q8125" i="1"/>
  <c r="Q6941" i="1"/>
  <c r="Q7913" i="1"/>
  <c r="Q8289" i="1"/>
  <c r="Q4230" i="1"/>
  <c r="Q7561" i="1"/>
  <c r="Q6544" i="1"/>
  <c r="Q5067" i="1"/>
  <c r="Q6736" i="1"/>
  <c r="Q5760" i="1"/>
  <c r="Q5254" i="1"/>
  <c r="Q6037" i="1"/>
  <c r="Q3582" i="1"/>
  <c r="Q4029" i="1"/>
  <c r="Q2754" i="1"/>
  <c r="Q307" i="1"/>
  <c r="Q8751" i="1"/>
  <c r="Q831" i="1"/>
  <c r="Q356" i="1"/>
  <c r="Q788" i="1"/>
  <c r="Q2007" i="1"/>
  <c r="Q1469" i="1"/>
  <c r="Q1373" i="1"/>
  <c r="Q1629" i="1"/>
  <c r="Q4530" i="1"/>
  <c r="Q1876" i="1"/>
  <c r="Q2251" i="1"/>
  <c r="Q2561" i="1"/>
  <c r="Q2817" i="1"/>
  <c r="Q3004" i="1"/>
  <c r="Q3666" i="1"/>
  <c r="Q3601" i="1"/>
  <c r="Q4428" i="1"/>
  <c r="Q4684" i="1"/>
  <c r="Q4940" i="1"/>
  <c r="Q1994" i="1"/>
  <c r="Q2620" i="1"/>
  <c r="Q2947" i="1"/>
  <c r="Q3761" i="1"/>
  <c r="Q4743" i="1"/>
  <c r="Q3448" i="1"/>
  <c r="Q5335" i="1"/>
  <c r="Q5970" i="1"/>
  <c r="Q4059" i="1"/>
  <c r="Q5120" i="1"/>
  <c r="Q671" i="1"/>
  <c r="Q1647" i="1"/>
  <c r="Q2792" i="1"/>
  <c r="Q3262" i="1"/>
  <c r="Q4403" i="1"/>
  <c r="Q4915" i="1"/>
  <c r="Q3620" i="1"/>
  <c r="Q5507" i="1"/>
  <c r="Q6056" i="1"/>
  <c r="Q4231" i="1"/>
  <c r="Q5292" i="1"/>
  <c r="Q1594" i="1"/>
  <c r="Q3162" i="1"/>
  <c r="Q4865" i="1"/>
  <c r="Q5457" i="1"/>
  <c r="Q4181" i="1"/>
  <c r="Q5629" i="1"/>
  <c r="Q6605" i="1"/>
  <c r="Q6861" i="1"/>
  <c r="Q6282" i="1"/>
  <c r="Q7430" i="1"/>
  <c r="Q7686" i="1"/>
  <c r="Q8551" i="1"/>
  <c r="Q6569" i="1"/>
  <c r="Q7203" i="1"/>
  <c r="Q1273" i="1"/>
  <c r="Q2894" i="1"/>
  <c r="Q4505" i="1"/>
  <c r="Q3974" i="1"/>
  <c r="Q6107" i="1"/>
  <c r="Q5394" i="1"/>
  <c r="Q5795" i="1"/>
  <c r="Q6771" i="1"/>
  <c r="Q4196" i="1"/>
  <c r="Q7340" i="1"/>
  <c r="Q7596" i="1"/>
  <c r="Q8731" i="1"/>
  <c r="Q8219" i="1"/>
  <c r="Q7843" i="1"/>
  <c r="Q6331" i="1"/>
  <c r="Q3225" i="1"/>
  <c r="Q5621" i="1"/>
  <c r="Q5670" i="1"/>
  <c r="Q6902" i="1"/>
  <c r="Q7471" i="1"/>
  <c r="Q8469" i="1"/>
  <c r="Q7121" i="1"/>
  <c r="Q3022" i="1"/>
  <c r="Q5285" i="1"/>
  <c r="Q5548" i="1"/>
  <c r="Q6818" i="1"/>
  <c r="Q7387" i="1"/>
  <c r="Q8637" i="1"/>
  <c r="Q7289" i="1"/>
  <c r="Q7197" i="1"/>
  <c r="Q6545" i="1"/>
  <c r="Q8545" i="1"/>
  <c r="Q7689" i="1"/>
  <c r="Q7433" i="1"/>
  <c r="Q6288" i="1"/>
  <c r="Q6864" i="1"/>
  <c r="Q6608" i="1"/>
  <c r="Q5632" i="1"/>
  <c r="Q4193" i="1"/>
  <c r="Q5469" i="1"/>
  <c r="Q4877" i="1"/>
  <c r="Q3186" i="1"/>
  <c r="Q1642" i="1"/>
  <c r="Q1408" i="1"/>
  <c r="Q2663" i="1"/>
  <c r="Q2497" i="1"/>
  <c r="Q3473" i="1"/>
  <c r="Q1016" i="1"/>
  <c r="Q4615" i="1"/>
  <c r="Q6162" i="1"/>
  <c r="Q2664" i="1"/>
  <c r="Q3492" i="1"/>
  <c r="Q5164" i="1"/>
  <c r="Q5201" i="1"/>
  <c r="Q6797" i="1"/>
  <c r="Q8679" i="1"/>
  <c r="Q2638" i="1"/>
  <c r="Q5138" i="1"/>
  <c r="Q6486" i="1"/>
  <c r="Q7971" i="1"/>
  <c r="Q5406" i="1"/>
  <c r="Q7837" i="1"/>
  <c r="Q6690" i="1"/>
  <c r="Q7753" i="1"/>
  <c r="Q6672" i="1"/>
  <c r="Q3326" i="1"/>
  <c r="Q8372" i="1"/>
  <c r="Q1742" i="1"/>
  <c r="Q3847" i="1"/>
  <c r="Q2753" i="1"/>
  <c r="Q4027" i="1"/>
  <c r="Q2492" i="1"/>
  <c r="Q3320" i="1"/>
  <c r="Q5078" i="1"/>
  <c r="Q3035" i="1"/>
  <c r="Q5379" i="1"/>
  <c r="Q988" i="1"/>
  <c r="Q6159" i="1"/>
  <c r="Q5041" i="1"/>
  <c r="Q8167" i="1"/>
  <c r="Q3797" i="1"/>
  <c r="Q5731" i="1"/>
  <c r="Q7532" i="1"/>
  <c r="Q6999" i="1"/>
  <c r="Q6774" i="1"/>
  <c r="Q2570" i="1"/>
  <c r="Q6452" i="1"/>
  <c r="Q7069" i="1"/>
  <c r="Q7497" i="1"/>
  <c r="Q5696" i="1"/>
  <c r="Q3475" i="1"/>
  <c r="Q514" i="1"/>
  <c r="Q985" i="1"/>
  <c r="Q1736" i="1"/>
  <c r="Q1617" i="1"/>
  <c r="Q4620" i="1"/>
  <c r="Q2212" i="1"/>
  <c r="Q5207" i="1"/>
  <c r="Q5504" i="1"/>
  <c r="Q3849" i="1"/>
  <c r="Q5992" i="1"/>
  <c r="Q2296" i="1"/>
  <c r="Q5498" i="1"/>
  <c r="Q7366" i="1"/>
  <c r="Q7791" i="1"/>
  <c r="Q3466" i="1"/>
  <c r="Q6707" i="1"/>
  <c r="Q3856" i="1"/>
  <c r="Q2906" i="1"/>
  <c r="Q7343" i="1"/>
  <c r="Q3398" i="1"/>
  <c r="Q7771" i="1"/>
  <c r="Q8041" i="1"/>
  <c r="Q6416" i="1"/>
  <c r="Q5084" i="1"/>
  <c r="Q2498" i="1"/>
  <c r="Q1749" i="1"/>
  <c r="Q4876" i="1"/>
  <c r="Q4787" i="1"/>
  <c r="Q7622" i="1"/>
  <c r="Q8347" i="1"/>
  <c r="Q8005" i="1"/>
  <c r="Q6928" i="1"/>
  <c r="Q2322" i="1"/>
  <c r="Q3463" i="1"/>
  <c r="Q4103" i="1"/>
  <c r="Q4256" i="1"/>
  <c r="Q4022" i="1"/>
  <c r="Q5909" i="1"/>
  <c r="Q3184" i="1"/>
  <c r="Q2082" i="1"/>
  <c r="Q5821" i="1"/>
  <c r="Q4202" i="1"/>
  <c r="Q3858" i="1"/>
  <c r="Q8417" i="1"/>
  <c r="Q1638" i="1"/>
  <c r="Q8725" i="1"/>
  <c r="Q5906" i="1"/>
  <c r="Q5979" i="1"/>
  <c r="Q4609" i="1"/>
  <c r="Q8608" i="1"/>
  <c r="Q8672" i="1"/>
  <c r="Q8544" i="1"/>
  <c r="Q8736" i="1"/>
  <c r="Q8704" i="1"/>
  <c r="Q8688" i="1"/>
  <c r="Q8795" i="1" l="1"/>
  <c r="Q8793" i="1"/>
  <c r="Q8797" i="1"/>
  <c r="Q8790" i="1"/>
  <c r="Q8794" i="1"/>
  <c r="O8793" i="1"/>
  <c r="O8798" i="1"/>
  <c r="O8792" i="1"/>
  <c r="O8791" i="1"/>
  <c r="Q8798" i="1"/>
  <c r="Q8796" i="1"/>
  <c r="Q8791" i="1"/>
  <c r="O8795" i="1"/>
  <c r="O8796" i="1"/>
  <c r="Q8792" i="1"/>
  <c r="Q8800" i="1"/>
  <c r="Q8799" i="1"/>
  <c r="Q8787" i="1"/>
  <c r="Q8789" i="1"/>
  <c r="O8797" i="1"/>
  <c r="O8790" i="1"/>
  <c r="O8787" i="1"/>
  <c r="O8789" i="1"/>
  <c r="R6220" i="1"/>
  <c r="R8363" i="1"/>
  <c r="R8760" i="1"/>
  <c r="R8704" i="1"/>
  <c r="R8227" i="1"/>
  <c r="R6301" i="1"/>
  <c r="R3906" i="1"/>
  <c r="R8491" i="1"/>
  <c r="R5250" i="1"/>
  <c r="R6644" i="1"/>
  <c r="R7655" i="1"/>
  <c r="R8192" i="1"/>
  <c r="R8619" i="1"/>
  <c r="R5306" i="1"/>
  <c r="R6882" i="1"/>
  <c r="R8016" i="1"/>
  <c r="R8683" i="1"/>
  <c r="R8099" i="1"/>
  <c r="R8064" i="1"/>
  <c r="R7049" i="1"/>
  <c r="R8331" i="1"/>
  <c r="R7527" i="1"/>
  <c r="R8448" i="1"/>
  <c r="R8459" i="1"/>
  <c r="R5747" i="1"/>
  <c r="R8555" i="1"/>
  <c r="R6686" i="1"/>
  <c r="R7911" i="1"/>
  <c r="R6118" i="1"/>
  <c r="R8163" i="1"/>
  <c r="R7177" i="1"/>
  <c r="R7305" i="1"/>
  <c r="R8384" i="1"/>
  <c r="R6754" i="1"/>
  <c r="R8299" i="1"/>
  <c r="R8320" i="1"/>
  <c r="R6927" i="1"/>
  <c r="R8587" i="1"/>
  <c r="R8128" i="1"/>
  <c r="R8427" i="1"/>
  <c r="R4501" i="1"/>
  <c r="R8651" i="1"/>
  <c r="R6900" i="1"/>
  <c r="R6760" i="1"/>
  <c r="R6557" i="1"/>
  <c r="R5533" i="1"/>
  <c r="R8576" i="1"/>
  <c r="R8523" i="1"/>
  <c r="R8777" i="1"/>
  <c r="R7783" i="1"/>
  <c r="R5990" i="1"/>
  <c r="R5732" i="1"/>
  <c r="R8640" i="1"/>
  <c r="R6618" i="1"/>
  <c r="R8267" i="1"/>
  <c r="R8256" i="1"/>
  <c r="R6671" i="1"/>
  <c r="R7399" i="1"/>
  <c r="R8395" i="1"/>
  <c r="R6850" i="1"/>
  <c r="R8707" i="1"/>
  <c r="R8579" i="1"/>
  <c r="R8451" i="1"/>
  <c r="R8323" i="1"/>
  <c r="R8155" i="1"/>
  <c r="R6910" i="1"/>
  <c r="R8632" i="1"/>
  <c r="R8376" i="1"/>
  <c r="R8120" i="1"/>
  <c r="R8012" i="1"/>
  <c r="R7511" i="1"/>
  <c r="R5715" i="1"/>
  <c r="R7161" i="1"/>
  <c r="R5700" i="1"/>
  <c r="R2240" i="1"/>
  <c r="R5077" i="1"/>
  <c r="R5149" i="1"/>
  <c r="R6070" i="1"/>
  <c r="R6205" i="1"/>
  <c r="R7001" i="1"/>
  <c r="R7257" i="1"/>
  <c r="R6831" i="1"/>
  <c r="R6148" i="1"/>
  <c r="R7351" i="1"/>
  <c r="R7607" i="1"/>
  <c r="R7863" i="1"/>
  <c r="R8036" i="1"/>
  <c r="R6920" i="1"/>
  <c r="R8168" i="1"/>
  <c r="R8296" i="1"/>
  <c r="R8424" i="1"/>
  <c r="R8552" i="1"/>
  <c r="R8680" i="1"/>
  <c r="R6590" i="1"/>
  <c r="R5514" i="1"/>
  <c r="R8075" i="1"/>
  <c r="R8203" i="1"/>
  <c r="R4693" i="1"/>
  <c r="R5958" i="1"/>
  <c r="R5668" i="1"/>
  <c r="R6493" i="1"/>
  <c r="R7145" i="1"/>
  <c r="R6607" i="1"/>
  <c r="R5683" i="1"/>
  <c r="R6412" i="1"/>
  <c r="R7495" i="1"/>
  <c r="R7751" i="1"/>
  <c r="R8007" i="1"/>
  <c r="R6696" i="1"/>
  <c r="R8112" i="1"/>
  <c r="R8240" i="1"/>
  <c r="R8368" i="1"/>
  <c r="R8496" i="1"/>
  <c r="R8624" i="1"/>
  <c r="R8757" i="1"/>
  <c r="R6878" i="1"/>
  <c r="R6836" i="1"/>
  <c r="R8147" i="1"/>
  <c r="R8743" i="1"/>
  <c r="R8731" i="1"/>
  <c r="R8603" i="1"/>
  <c r="R8475" i="1"/>
  <c r="R8347" i="1"/>
  <c r="R8195" i="1"/>
  <c r="R5386" i="1"/>
  <c r="R8672" i="1"/>
  <c r="R8416" i="1"/>
  <c r="R8160" i="1"/>
  <c r="R8032" i="1"/>
  <c r="R7591" i="1"/>
  <c r="R6132" i="1"/>
  <c r="R7241" i="1"/>
  <c r="R6173" i="1"/>
  <c r="R5013" i="1"/>
  <c r="R6650" i="1"/>
  <c r="R8659" i="1"/>
  <c r="R8531" i="1"/>
  <c r="R8403" i="1"/>
  <c r="R8275" i="1"/>
  <c r="R8059" i="1"/>
  <c r="R5426" i="1"/>
  <c r="R8536" i="1"/>
  <c r="R8280" i="1"/>
  <c r="R6856" i="1"/>
  <c r="R7831" i="1"/>
  <c r="R6572" i="1"/>
  <c r="R6767" i="1"/>
  <c r="R6969" i="1"/>
  <c r="R6038" i="1"/>
  <c r="R8782" i="1"/>
  <c r="R8749" i="1"/>
  <c r="R6842" i="1"/>
  <c r="R6714" i="1"/>
  <c r="R5602" i="1"/>
  <c r="R8737" i="1"/>
  <c r="R8705" i="1"/>
  <c r="R8673" i="1"/>
  <c r="R8641" i="1"/>
  <c r="R8609" i="1"/>
  <c r="R8577" i="1"/>
  <c r="R8545" i="1"/>
  <c r="R8513" i="1"/>
  <c r="R8481" i="1"/>
  <c r="R8449" i="1"/>
  <c r="R8417" i="1"/>
  <c r="R8385" i="1"/>
  <c r="R8353" i="1"/>
  <c r="R8321" i="1"/>
  <c r="R8289" i="1"/>
  <c r="R8257" i="1"/>
  <c r="R8225" i="1"/>
  <c r="R8193" i="1"/>
  <c r="R8161" i="1"/>
  <c r="R8129" i="1"/>
  <c r="R8097" i="1"/>
  <c r="R8065" i="1"/>
  <c r="R6892" i="1"/>
  <c r="R6764" i="1"/>
  <c r="R6636" i="1"/>
  <c r="R5354" i="1"/>
  <c r="R8739" i="1"/>
  <c r="R6806" i="1"/>
  <c r="R6678" i="1"/>
  <c r="R5522" i="1"/>
  <c r="R8775" i="1"/>
  <c r="R8734" i="1"/>
  <c r="R8702" i="1"/>
  <c r="R8670" i="1"/>
  <c r="R8638" i="1"/>
  <c r="R8606" i="1"/>
  <c r="R8574" i="1"/>
  <c r="R8542" i="1"/>
  <c r="R8510" i="1"/>
  <c r="R8478" i="1"/>
  <c r="R8446" i="1"/>
  <c r="R8414" i="1"/>
  <c r="R8382" i="1"/>
  <c r="R8350" i="1"/>
  <c r="R8318" i="1"/>
  <c r="R8286" i="1"/>
  <c r="R8254" i="1"/>
  <c r="R8222" i="1"/>
  <c r="R8190" i="1"/>
  <c r="R8158" i="1"/>
  <c r="R8126" i="1"/>
  <c r="R8094" i="1"/>
  <c r="R8062" i="1"/>
  <c r="R6880" i="1"/>
  <c r="R6752" i="1"/>
  <c r="R6624" i="1"/>
  <c r="R5274" i="1"/>
  <c r="R8031" i="1"/>
  <c r="R8015" i="1"/>
  <c r="R7971" i="1"/>
  <c r="R7907" i="1"/>
  <c r="R7843" i="1"/>
  <c r="R7779" i="1"/>
  <c r="R7715" i="1"/>
  <c r="R7651" i="1"/>
  <c r="R7587" i="1"/>
  <c r="R7523" i="1"/>
  <c r="R7459" i="1"/>
  <c r="R7395" i="1"/>
  <c r="R7331" i="1"/>
  <c r="R6468" i="1"/>
  <c r="R6340" i="1"/>
  <c r="R6212" i="1"/>
  <c r="R6128" i="1"/>
  <c r="R5739" i="1"/>
  <c r="R5572" i="1"/>
  <c r="R6919" i="1"/>
  <c r="R6791" i="1"/>
  <c r="R6663" i="1"/>
  <c r="R5454" i="1"/>
  <c r="R7301" i="1"/>
  <c r="R7237" i="1"/>
  <c r="R7173" i="1"/>
  <c r="R7109" i="1"/>
  <c r="R7045" i="1"/>
  <c r="R6981" i="1"/>
  <c r="R6549" i="1"/>
  <c r="R6421" i="1"/>
  <c r="R6293" i="1"/>
  <c r="R5852" i="1"/>
  <c r="R5724" i="1"/>
  <c r="R5512" i="1"/>
  <c r="R6114" i="1"/>
  <c r="R6050" i="1"/>
  <c r="R5986" i="1"/>
  <c r="R5922" i="1"/>
  <c r="R5501" i="1"/>
  <c r="R5061" i="1"/>
  <c r="R4805" i="1"/>
  <c r="R4549" i="1"/>
  <c r="R4083" i="1"/>
  <c r="R7" i="1"/>
  <c r="R47" i="1"/>
  <c r="R73" i="1"/>
  <c r="R106" i="1"/>
  <c r="R78" i="1"/>
  <c r="R161" i="1"/>
  <c r="R191" i="1"/>
  <c r="R223" i="1"/>
  <c r="R255" i="1"/>
  <c r="R287" i="1"/>
  <c r="R311" i="1"/>
  <c r="R343" i="1"/>
  <c r="R463" i="1"/>
  <c r="R385" i="1"/>
  <c r="R449" i="1"/>
  <c r="R308" i="1"/>
  <c r="R404" i="1"/>
  <c r="R434" i="1"/>
  <c r="R399" i="1"/>
  <c r="R498" i="1"/>
  <c r="R530" i="1"/>
  <c r="R487" i="1"/>
  <c r="R37" i="1"/>
  <c r="R20" i="1"/>
  <c r="R99" i="1"/>
  <c r="R131" i="1"/>
  <c r="R154" i="1"/>
  <c r="R186" i="1"/>
  <c r="R216" i="1"/>
  <c r="R248" i="1"/>
  <c r="R280" i="1"/>
  <c r="R306" i="1"/>
  <c r="R337" i="1"/>
  <c r="R369" i="1"/>
  <c r="R373" i="1"/>
  <c r="R437" i="1"/>
  <c r="R490" i="1"/>
  <c r="R392" i="1"/>
  <c r="R406" i="1"/>
  <c r="R375" i="1"/>
  <c r="R483" i="1"/>
  <c r="R524" i="1"/>
  <c r="R448" i="1"/>
  <c r="R19" i="1"/>
  <c r="R59" i="1"/>
  <c r="R86" i="1"/>
  <c r="R118" i="1"/>
  <c r="R141" i="1"/>
  <c r="R173" i="1"/>
  <c r="R203" i="1"/>
  <c r="R235" i="1"/>
  <c r="R267" i="1"/>
  <c r="R297" i="1"/>
  <c r="R323" i="1"/>
  <c r="R355" i="1"/>
  <c r="R320" i="1"/>
  <c r="R409" i="1"/>
  <c r="R476" i="1"/>
  <c r="R356" i="1"/>
  <c r="R332" i="1"/>
  <c r="R473" i="1"/>
  <c r="R438" i="1"/>
  <c r="R510" i="1"/>
  <c r="R328" i="1"/>
  <c r="R33" i="1"/>
  <c r="R150" i="1"/>
  <c r="R276" i="1"/>
  <c r="R366" i="1"/>
  <c r="R390" i="1"/>
  <c r="R423" i="1"/>
  <c r="R566" i="1"/>
  <c r="R630" i="1"/>
  <c r="R694" i="1"/>
  <c r="R442" i="1"/>
  <c r="R591" i="1"/>
  <c r="R655" i="1"/>
  <c r="R719" i="1"/>
  <c r="R753" i="1"/>
  <c r="R611" i="1"/>
  <c r="R735" i="1"/>
  <c r="R460" i="1"/>
  <c r="R617" i="1"/>
  <c r="R772" i="1"/>
  <c r="R807" i="1"/>
  <c r="R839" i="1"/>
  <c r="R871" i="1"/>
  <c r="R22" i="1"/>
  <c r="R188" i="1"/>
  <c r="R309" i="1"/>
  <c r="R445" i="1"/>
  <c r="R391" i="1"/>
  <c r="R525" i="1"/>
  <c r="R589" i="1"/>
  <c r="R653" i="1"/>
  <c r="R717" i="1"/>
  <c r="R544" i="1"/>
  <c r="R608" i="1"/>
  <c r="R672" i="1"/>
  <c r="R732" i="1"/>
  <c r="R451" i="1"/>
  <c r="R652" i="1"/>
  <c r="R756" i="1"/>
  <c r="R527" i="1"/>
  <c r="R658" i="1"/>
  <c r="R785" i="1"/>
  <c r="R817" i="1"/>
  <c r="R849" i="1"/>
  <c r="R5" i="1"/>
  <c r="R74" i="1"/>
  <c r="R260" i="1"/>
  <c r="R469" i="1"/>
  <c r="R416" i="1"/>
  <c r="R536" i="1"/>
  <c r="R558" i="1"/>
  <c r="R622" i="1"/>
  <c r="R686" i="1"/>
  <c r="R428" i="1"/>
  <c r="R583" i="1"/>
  <c r="R647" i="1"/>
  <c r="R711" i="1"/>
  <c r="R8512" i="1"/>
  <c r="R6722" i="1"/>
  <c r="R8675" i="1"/>
  <c r="R8547" i="1"/>
  <c r="R8419" i="1"/>
  <c r="R8291" i="1"/>
  <c r="R8091" i="1"/>
  <c r="R6654" i="1"/>
  <c r="R8568" i="1"/>
  <c r="R8312" i="1"/>
  <c r="R8056" i="1"/>
  <c r="R7895" i="1"/>
  <c r="R7383" i="1"/>
  <c r="R6895" i="1"/>
  <c r="R7033" i="1"/>
  <c r="R6102" i="1"/>
  <c r="R4147" i="1"/>
  <c r="R4372" i="1"/>
  <c r="R5877" i="1"/>
  <c r="R5160" i="1"/>
  <c r="R6333" i="1"/>
  <c r="R7065" i="1"/>
  <c r="R7321" i="1"/>
  <c r="R5220" i="1"/>
  <c r="R6252" i="1"/>
  <c r="R7415" i="1"/>
  <c r="R7671" i="1"/>
  <c r="R7927" i="1"/>
  <c r="R5434" i="1"/>
  <c r="R8072" i="1"/>
  <c r="R8200" i="1"/>
  <c r="R8328" i="1"/>
  <c r="R8456" i="1"/>
  <c r="R8584" i="1"/>
  <c r="R8712" i="1"/>
  <c r="R6718" i="1"/>
  <c r="R6676" i="1"/>
  <c r="R8107" i="1"/>
  <c r="R8235" i="1"/>
  <c r="R4949" i="1"/>
  <c r="R6022" i="1"/>
  <c r="R5796" i="1"/>
  <c r="R6953" i="1"/>
  <c r="R7209" i="1"/>
  <c r="R6735" i="1"/>
  <c r="R5811" i="1"/>
  <c r="R6540" i="1"/>
  <c r="R7559" i="1"/>
  <c r="R7815" i="1"/>
  <c r="R8024" i="1"/>
  <c r="R6824" i="1"/>
  <c r="R8144" i="1"/>
  <c r="R8272" i="1"/>
  <c r="R8400" i="1"/>
  <c r="R8528" i="1"/>
  <c r="R8656" i="1"/>
  <c r="R5298" i="1"/>
  <c r="R5130" i="1"/>
  <c r="R8051" i="1"/>
  <c r="R8179" i="1"/>
  <c r="R6818" i="1"/>
  <c r="R8699" i="1"/>
  <c r="R8571" i="1"/>
  <c r="R8443" i="1"/>
  <c r="R8315" i="1"/>
  <c r="R8131" i="1"/>
  <c r="R6814" i="1"/>
  <c r="R8608" i="1"/>
  <c r="R8352" i="1"/>
  <c r="R8096" i="1"/>
  <c r="R7975" i="1"/>
  <c r="R7463" i="1"/>
  <c r="R5604" i="1"/>
  <c r="R7113" i="1"/>
  <c r="R5544" i="1"/>
  <c r="R8767" i="1"/>
  <c r="R5378" i="1"/>
  <c r="R8627" i="1"/>
  <c r="R8499" i="1"/>
  <c r="R8371" i="1"/>
  <c r="R8243" i="1"/>
  <c r="R6740" i="1"/>
  <c r="R8728" i="1"/>
  <c r="R8472" i="1"/>
  <c r="R8216" i="1"/>
  <c r="R6600" i="1"/>
  <c r="R7703" i="1"/>
  <c r="R6316" i="1"/>
  <c r="R5358" i="1"/>
  <c r="R6397" i="1"/>
  <c r="R5910" i="1"/>
  <c r="R8773" i="1"/>
  <c r="R8740" i="1"/>
  <c r="R6810" i="1"/>
  <c r="R6682" i="1"/>
  <c r="R5474" i="1"/>
  <c r="R8729" i="1"/>
  <c r="R8697" i="1"/>
  <c r="R8665" i="1"/>
  <c r="R8633" i="1"/>
  <c r="R8601" i="1"/>
  <c r="R8569" i="1"/>
  <c r="R8537" i="1"/>
  <c r="R8505" i="1"/>
  <c r="R8473" i="1"/>
  <c r="R8441" i="1"/>
  <c r="R8409" i="1"/>
  <c r="R8377" i="1"/>
  <c r="R8345" i="1"/>
  <c r="R8313" i="1"/>
  <c r="R8281" i="1"/>
  <c r="R8249" i="1"/>
  <c r="R8217" i="1"/>
  <c r="R8185" i="1"/>
  <c r="R8153" i="1"/>
  <c r="R8121" i="1"/>
  <c r="R8089" i="1"/>
  <c r="R8057" i="1"/>
  <c r="R6860" i="1"/>
  <c r="R6732" i="1"/>
  <c r="R6604" i="1"/>
  <c r="R5226" i="1"/>
  <c r="R6902" i="1"/>
  <c r="R6774" i="1"/>
  <c r="R6646" i="1"/>
  <c r="R5394" i="1"/>
  <c r="R8762" i="1"/>
  <c r="R8726" i="1"/>
  <c r="R8694" i="1"/>
  <c r="R8662" i="1"/>
  <c r="R8630" i="1"/>
  <c r="R8598" i="1"/>
  <c r="R8566" i="1"/>
  <c r="R8534" i="1"/>
  <c r="R8502" i="1"/>
  <c r="R8470" i="1"/>
  <c r="R8438" i="1"/>
  <c r="R8406" i="1"/>
  <c r="R8374" i="1"/>
  <c r="R8342" i="1"/>
  <c r="R8310" i="1"/>
  <c r="R8278" i="1"/>
  <c r="R8246" i="1"/>
  <c r="R8214" i="1"/>
  <c r="R8182" i="1"/>
  <c r="R8150" i="1"/>
  <c r="R8118" i="1"/>
  <c r="R8086" i="1"/>
  <c r="R8054" i="1"/>
  <c r="R6848" i="1"/>
  <c r="R6720" i="1"/>
  <c r="R6592" i="1"/>
  <c r="R5146" i="1"/>
  <c r="R8027" i="1"/>
  <c r="R8011" i="1"/>
  <c r="R7955" i="1"/>
  <c r="R7891" i="1"/>
  <c r="R7827" i="1"/>
  <c r="R7763" i="1"/>
  <c r="R7699" i="1"/>
  <c r="R7635" i="1"/>
  <c r="R7571" i="1"/>
  <c r="R7507" i="1"/>
  <c r="R7443" i="1"/>
  <c r="R7379" i="1"/>
  <c r="R6564" i="1"/>
  <c r="R6436" i="1"/>
  <c r="R6308" i="1"/>
  <c r="R6180" i="1"/>
  <c r="R5835" i="1"/>
  <c r="R5707" i="1"/>
  <c r="R5444" i="1"/>
  <c r="R6887" i="1"/>
  <c r="R6759" i="1"/>
  <c r="R6631" i="1"/>
  <c r="R5326" i="1"/>
  <c r="R7285" i="1"/>
  <c r="R7221" i="1"/>
  <c r="R7157" i="1"/>
  <c r="R7093" i="1"/>
  <c r="R7029" i="1"/>
  <c r="R6965" i="1"/>
  <c r="R6517" i="1"/>
  <c r="R6389" i="1"/>
  <c r="R6261" i="1"/>
  <c r="R5820" i="1"/>
  <c r="R5692" i="1"/>
  <c r="R5384" i="1"/>
  <c r="R6098" i="1"/>
  <c r="R6034" i="1"/>
  <c r="R5970" i="1"/>
  <c r="R5906" i="1"/>
  <c r="R5373" i="1"/>
  <c r="R4997" i="1"/>
  <c r="R4741" i="1"/>
  <c r="R4485" i="1"/>
  <c r="R3842" i="1"/>
  <c r="R11" i="1"/>
  <c r="R55" i="1"/>
  <c r="R41" i="1"/>
  <c r="R114" i="1"/>
  <c r="R137" i="1"/>
  <c r="R169" i="1"/>
  <c r="R199" i="1"/>
  <c r="R231" i="1"/>
  <c r="R263" i="1"/>
  <c r="R295" i="1"/>
  <c r="R319" i="1"/>
  <c r="R351" i="1"/>
  <c r="R471" i="1"/>
  <c r="R401" i="1"/>
  <c r="R472" i="1"/>
  <c r="R340" i="1"/>
  <c r="R420" i="1"/>
  <c r="R452" i="1"/>
  <c r="R424" i="1"/>
  <c r="R506" i="1"/>
  <c r="R538" i="1"/>
  <c r="R509" i="1"/>
  <c r="R48" i="1"/>
  <c r="R75" i="1"/>
  <c r="R107" i="1"/>
  <c r="R18" i="1"/>
  <c r="R162" i="1"/>
  <c r="R192" i="1"/>
  <c r="R224" i="1"/>
  <c r="R256" i="1"/>
  <c r="R288" i="1"/>
  <c r="R313" i="1"/>
  <c r="R345" i="1"/>
  <c r="R465" i="1"/>
  <c r="R389" i="1"/>
  <c r="R453" i="1"/>
  <c r="R322" i="1"/>
  <c r="R408" i="1"/>
  <c r="R436" i="1"/>
  <c r="R407" i="1"/>
  <c r="R500" i="1"/>
  <c r="R532" i="1"/>
  <c r="R497" i="1"/>
  <c r="R32" i="1"/>
  <c r="R67" i="1"/>
  <c r="R94" i="1"/>
  <c r="R126" i="1"/>
  <c r="R149" i="1"/>
  <c r="R181" i="1"/>
  <c r="R211" i="1"/>
  <c r="R243" i="1"/>
  <c r="R275" i="1"/>
  <c r="R303" i="1"/>
  <c r="R331" i="1"/>
  <c r="R363" i="1"/>
  <c r="R352" i="1"/>
  <c r="R425" i="1"/>
  <c r="R484" i="1"/>
  <c r="R380" i="1"/>
  <c r="R382" i="1"/>
  <c r="R326" i="1"/>
  <c r="R456" i="1"/>
  <c r="R518" i="1"/>
  <c r="R419" i="1"/>
  <c r="R68" i="1"/>
  <c r="R182" i="1"/>
  <c r="R304" i="1"/>
  <c r="R429" i="1"/>
  <c r="R344" i="1"/>
  <c r="R521" i="1"/>
  <c r="R582" i="1"/>
  <c r="R646" i="1"/>
  <c r="R710" i="1"/>
  <c r="R543" i="1"/>
  <c r="R607" i="1"/>
  <c r="R671" i="1"/>
  <c r="R730" i="1"/>
  <c r="R444" i="1"/>
  <c r="R643" i="1"/>
  <c r="R752" i="1"/>
  <c r="R519" i="1"/>
  <c r="R649" i="1"/>
  <c r="R783" i="1"/>
  <c r="R815" i="1"/>
  <c r="R847" i="1"/>
  <c r="R879" i="1"/>
  <c r="R103" i="1"/>
  <c r="R220" i="1"/>
  <c r="R341" i="1"/>
  <c r="R494" i="1"/>
  <c r="R496" i="1"/>
  <c r="R541" i="1"/>
  <c r="R605" i="1"/>
  <c r="R669" i="1"/>
  <c r="R316" i="1"/>
  <c r="R560" i="1"/>
  <c r="R624" i="1"/>
  <c r="R688" i="1"/>
  <c r="R740" i="1"/>
  <c r="R556" i="1"/>
  <c r="R684" i="1"/>
  <c r="R771" i="1"/>
  <c r="R562" i="1"/>
  <c r="R690" i="1"/>
  <c r="R793" i="1"/>
  <c r="R825" i="1"/>
  <c r="R857" i="1"/>
  <c r="R52" i="1"/>
  <c r="R166" i="1"/>
  <c r="R292" i="1"/>
  <c r="R397" i="1"/>
  <c r="R450" i="1"/>
  <c r="R505" i="1"/>
  <c r="R574" i="1"/>
  <c r="R638" i="1"/>
  <c r="R702" i="1"/>
  <c r="R477" i="1"/>
  <c r="R599" i="1"/>
  <c r="R663" i="1"/>
  <c r="R727" i="1"/>
  <c r="R6476" i="1"/>
  <c r="R8783" i="1"/>
  <c r="R6586" i="1"/>
  <c r="R8643" i="1"/>
  <c r="R8515" i="1"/>
  <c r="R8387" i="1"/>
  <c r="R8259" i="1"/>
  <c r="R6868" i="1"/>
  <c r="R8768" i="1"/>
  <c r="R8504" i="1"/>
  <c r="R8248" i="1"/>
  <c r="R6728" i="1"/>
  <c r="R7767" i="1"/>
  <c r="R6444" i="1"/>
  <c r="R6639" i="1"/>
  <c r="R6525" i="1"/>
  <c r="R5974" i="1"/>
  <c r="R4565" i="1"/>
  <c r="R4629" i="1"/>
  <c r="R5942" i="1"/>
  <c r="R5636" i="1"/>
  <c r="R6461" i="1"/>
  <c r="R7129" i="1"/>
  <c r="R5614" i="1"/>
  <c r="R5651" i="1"/>
  <c r="R6380" i="1"/>
  <c r="R7479" i="1"/>
  <c r="R7735" i="1"/>
  <c r="R7991" i="1"/>
  <c r="R6664" i="1"/>
  <c r="R8104" i="1"/>
  <c r="R8232" i="1"/>
  <c r="R8360" i="1"/>
  <c r="R8488" i="1"/>
  <c r="R8616" i="1"/>
  <c r="R8744" i="1"/>
  <c r="R6846" i="1"/>
  <c r="R6804" i="1"/>
  <c r="R8139" i="1"/>
  <c r="R3280" i="1"/>
  <c r="R5277" i="1"/>
  <c r="R6086" i="1"/>
  <c r="R6237" i="1"/>
  <c r="R7017" i="1"/>
  <c r="R7273" i="1"/>
  <c r="R6863" i="1"/>
  <c r="R6164" i="1"/>
  <c r="R7367" i="1"/>
  <c r="R7623" i="1"/>
  <c r="R7879" i="1"/>
  <c r="R8040" i="1"/>
  <c r="R8048" i="1"/>
  <c r="R8176" i="1"/>
  <c r="R8304" i="1"/>
  <c r="R8432" i="1"/>
  <c r="R8560" i="1"/>
  <c r="R8688" i="1"/>
  <c r="R6622" i="1"/>
  <c r="R6580" i="1"/>
  <c r="R8083" i="1"/>
  <c r="R8211" i="1"/>
  <c r="R6690" i="1"/>
  <c r="R8667" i="1"/>
  <c r="R8539" i="1"/>
  <c r="R8411" i="1"/>
  <c r="R8283" i="1"/>
  <c r="R8067" i="1"/>
  <c r="R5554" i="1"/>
  <c r="R8544" i="1"/>
  <c r="R8288" i="1"/>
  <c r="R6888" i="1"/>
  <c r="R7847" i="1"/>
  <c r="R7335" i="1"/>
  <c r="R6799" i="1"/>
  <c r="R6985" i="1"/>
  <c r="R6054" i="1"/>
  <c r="R6914" i="1"/>
  <c r="R8723" i="1"/>
  <c r="R8595" i="1"/>
  <c r="R8467" i="1"/>
  <c r="R8339" i="1"/>
  <c r="R8187" i="1"/>
  <c r="R5258" i="1"/>
  <c r="R8664" i="1"/>
  <c r="R8408" i="1"/>
  <c r="R8152" i="1"/>
  <c r="R8028" i="1"/>
  <c r="R7575" i="1"/>
  <c r="R5843" i="1"/>
  <c r="R7225" i="1"/>
  <c r="R5828" i="1"/>
  <c r="R4757" i="1"/>
  <c r="R8766" i="1"/>
  <c r="R6906" i="1"/>
  <c r="R6778" i="1"/>
  <c r="R6642" i="1"/>
  <c r="R5346" i="1"/>
  <c r="R8721" i="1"/>
  <c r="R8689" i="1"/>
  <c r="R8657" i="1"/>
  <c r="R8625" i="1"/>
  <c r="R8593" i="1"/>
  <c r="R8561" i="1"/>
  <c r="R8529" i="1"/>
  <c r="R8497" i="1"/>
  <c r="R8465" i="1"/>
  <c r="R8433" i="1"/>
  <c r="R8401" i="1"/>
  <c r="R8369" i="1"/>
  <c r="R8337" i="1"/>
  <c r="R8305" i="1"/>
  <c r="R8273" i="1"/>
  <c r="R8241" i="1"/>
  <c r="R8209" i="1"/>
  <c r="R8177" i="1"/>
  <c r="R8145" i="1"/>
  <c r="R8113" i="1"/>
  <c r="R8081" i="1"/>
  <c r="R8049" i="1"/>
  <c r="R6828" i="1"/>
  <c r="R6700" i="1"/>
  <c r="R5610" i="1"/>
  <c r="R8780" i="1"/>
  <c r="R6870" i="1"/>
  <c r="R6742" i="1"/>
  <c r="R6614" i="1"/>
  <c r="R5266" i="1"/>
  <c r="R8755" i="1"/>
  <c r="R8718" i="1"/>
  <c r="R8686" i="1"/>
  <c r="R8654" i="1"/>
  <c r="R8622" i="1"/>
  <c r="R8590" i="1"/>
  <c r="R8558" i="1"/>
  <c r="R8526" i="1"/>
  <c r="R8494" i="1"/>
  <c r="R8462" i="1"/>
  <c r="R8430" i="1"/>
  <c r="R8398" i="1"/>
  <c r="R8366" i="1"/>
  <c r="R8334" i="1"/>
  <c r="R8302" i="1"/>
  <c r="R8270" i="1"/>
  <c r="R8238" i="1"/>
  <c r="R8206" i="1"/>
  <c r="R8174" i="1"/>
  <c r="R8142" i="1"/>
  <c r="R8110" i="1"/>
  <c r="R8078" i="1"/>
  <c r="R8046" i="1"/>
  <c r="R6816" i="1"/>
  <c r="R6688" i="1"/>
  <c r="R5530" i="1"/>
  <c r="R8039" i="1"/>
  <c r="R8023" i="1"/>
  <c r="R8003" i="1"/>
  <c r="R7939" i="1"/>
  <c r="R7875" i="1"/>
  <c r="R7811" i="1"/>
  <c r="R7747" i="1"/>
  <c r="R7683" i="1"/>
  <c r="R7619" i="1"/>
  <c r="R7555" i="1"/>
  <c r="R7491" i="1"/>
  <c r="R7427" i="1"/>
  <c r="R7363" i="1"/>
  <c r="R6532" i="1"/>
  <c r="R6404" i="1"/>
  <c r="R6276" i="1"/>
  <c r="R6160" i="1"/>
  <c r="R5803" i="1"/>
  <c r="R5675" i="1"/>
  <c r="R5316" i="1"/>
  <c r="R6855" i="1"/>
  <c r="R6727" i="1"/>
  <c r="R6599" i="1"/>
  <c r="R5198" i="1"/>
  <c r="R7269" i="1"/>
  <c r="R7205" i="1"/>
  <c r="R7141" i="1"/>
  <c r="R7077" i="1"/>
  <c r="R7013" i="1"/>
  <c r="R6949" i="1"/>
  <c r="R6485" i="1"/>
  <c r="R6357" i="1"/>
  <c r="R6229" i="1"/>
  <c r="R5788" i="1"/>
  <c r="R5660" i="1"/>
  <c r="R5256" i="1"/>
  <c r="R6082" i="1"/>
  <c r="R6018" i="1"/>
  <c r="R5954" i="1"/>
  <c r="R5890" i="1"/>
  <c r="R5245" i="1"/>
  <c r="R4933" i="1"/>
  <c r="R4677" i="1"/>
  <c r="R4421" i="1"/>
  <c r="R3152" i="1"/>
  <c r="R27" i="1"/>
  <c r="R63" i="1"/>
  <c r="R90" i="1"/>
  <c r="R122" i="1"/>
  <c r="R145" i="1"/>
  <c r="R177" i="1"/>
  <c r="R207" i="1"/>
  <c r="R239" i="1"/>
  <c r="R271" i="1"/>
  <c r="R300" i="1"/>
  <c r="R327" i="1"/>
  <c r="R359" i="1"/>
  <c r="R336" i="1"/>
  <c r="R417" i="1"/>
  <c r="R480" i="1"/>
  <c r="R372" i="1"/>
  <c r="R364" i="1"/>
  <c r="R489" i="1"/>
  <c r="R447" i="1"/>
  <c r="R514" i="1"/>
  <c r="R387" i="1"/>
  <c r="R13" i="1"/>
  <c r="R56" i="1"/>
  <c r="R83" i="1"/>
  <c r="R115" i="1"/>
  <c r="R138" i="1"/>
  <c r="R170" i="1"/>
  <c r="R200" i="1"/>
  <c r="R232" i="1"/>
  <c r="R264" i="1"/>
  <c r="R296" i="1"/>
  <c r="R321" i="1"/>
  <c r="R353" i="1"/>
  <c r="R318" i="1"/>
  <c r="R405" i="1"/>
  <c r="R474" i="1"/>
  <c r="R354" i="1"/>
  <c r="R314" i="1"/>
  <c r="R459" i="1"/>
  <c r="R431" i="1"/>
  <c r="R508" i="1"/>
  <c r="R540" i="1"/>
  <c r="R513" i="1"/>
  <c r="R42" i="1"/>
  <c r="R14" i="1"/>
  <c r="R102" i="1"/>
  <c r="R134" i="1"/>
  <c r="R157" i="1"/>
  <c r="R72" i="1"/>
  <c r="R219" i="1"/>
  <c r="R251" i="1"/>
  <c r="R283" i="1"/>
  <c r="R307" i="1"/>
  <c r="R339" i="1"/>
  <c r="R371" i="1"/>
  <c r="R377" i="1"/>
  <c r="R441" i="1"/>
  <c r="R492" i="1"/>
  <c r="R396" i="1"/>
  <c r="R414" i="1"/>
  <c r="R383" i="1"/>
  <c r="R491" i="1"/>
  <c r="R526" i="1"/>
  <c r="R455" i="1"/>
  <c r="R95" i="1"/>
  <c r="R212" i="1"/>
  <c r="R333" i="1"/>
  <c r="R486" i="1"/>
  <c r="R470" i="1"/>
  <c r="R537" i="1"/>
  <c r="R598" i="1"/>
  <c r="R662" i="1"/>
  <c r="R726" i="1"/>
  <c r="R559" i="1"/>
  <c r="R623" i="1"/>
  <c r="R687" i="1"/>
  <c r="R738" i="1"/>
  <c r="R547" i="1"/>
  <c r="R675" i="1"/>
  <c r="R770" i="1"/>
  <c r="R553" i="1"/>
  <c r="R681" i="1"/>
  <c r="R791" i="1"/>
  <c r="R823" i="1"/>
  <c r="R855" i="1"/>
  <c r="R887" i="1"/>
  <c r="R135" i="1"/>
  <c r="R252" i="1"/>
  <c r="R461" i="1"/>
  <c r="R400" i="1"/>
  <c r="R528" i="1"/>
  <c r="R557" i="1"/>
  <c r="R621" i="1"/>
  <c r="R685" i="1"/>
  <c r="R410" i="1"/>
  <c r="R576" i="1"/>
  <c r="R640" i="1"/>
  <c r="R704" i="1"/>
  <c r="R747" i="1"/>
  <c r="R588" i="1"/>
  <c r="R716" i="1"/>
  <c r="R432" i="1"/>
  <c r="R594" i="1"/>
  <c r="R722" i="1"/>
  <c r="R801" i="1"/>
  <c r="R833" i="1"/>
  <c r="R865" i="1"/>
  <c r="R8" i="1"/>
  <c r="R196" i="1"/>
  <c r="R317" i="1"/>
  <c r="R464" i="1"/>
  <c r="R422" i="1"/>
  <c r="R529" i="1"/>
  <c r="R590" i="1"/>
  <c r="R654" i="1"/>
  <c r="R718" i="1"/>
  <c r="R551" i="1"/>
  <c r="R615" i="1"/>
  <c r="R679" i="1"/>
  <c r="R8611" i="1"/>
  <c r="R6612" i="1"/>
  <c r="R5178" i="1"/>
  <c r="R6269" i="1"/>
  <c r="R6006" i="1"/>
  <c r="R6703" i="1"/>
  <c r="R7799" i="1"/>
  <c r="R8264" i="1"/>
  <c r="R5170" i="1"/>
  <c r="R4437" i="1"/>
  <c r="R7081" i="1"/>
  <c r="R7431" i="1"/>
  <c r="R8080" i="1"/>
  <c r="R8592" i="1"/>
  <c r="R8115" i="1"/>
  <c r="R8507" i="1"/>
  <c r="R8736" i="1"/>
  <c r="R7719" i="1"/>
  <c r="R5926" i="1"/>
  <c r="R8435" i="1"/>
  <c r="R8600" i="1"/>
  <c r="R7447" i="1"/>
  <c r="R1893" i="1"/>
  <c r="R6610" i="1"/>
  <c r="R8649" i="1"/>
  <c r="R8521" i="1"/>
  <c r="R8393" i="1"/>
  <c r="R8265" i="1"/>
  <c r="R8137" i="1"/>
  <c r="R6796" i="1"/>
  <c r="R6838" i="1"/>
  <c r="R8742" i="1"/>
  <c r="R8614" i="1"/>
  <c r="R8486" i="1"/>
  <c r="R8358" i="1"/>
  <c r="R8230" i="1"/>
  <c r="R8102" i="1"/>
  <c r="R6656" i="1"/>
  <c r="R7987" i="1"/>
  <c r="R7731" i="1"/>
  <c r="R7475" i="1"/>
  <c r="R6372" i="1"/>
  <c r="R5643" i="1"/>
  <c r="R5582" i="1"/>
  <c r="R7125" i="1"/>
  <c r="R6453" i="1"/>
  <c r="R5628" i="1"/>
  <c r="R5938" i="1"/>
  <c r="R4613" i="1"/>
  <c r="R12" i="1"/>
  <c r="R185" i="1"/>
  <c r="R305" i="1"/>
  <c r="R433" i="1"/>
  <c r="R358" i="1"/>
  <c r="R29" i="1"/>
  <c r="R146" i="1"/>
  <c r="R272" i="1"/>
  <c r="R350" i="1"/>
  <c r="R374" i="1"/>
  <c r="R403" i="1"/>
  <c r="R110" i="1"/>
  <c r="R227" i="1"/>
  <c r="R347" i="1"/>
  <c r="R324" i="1"/>
  <c r="R502" i="1"/>
  <c r="R244" i="1"/>
  <c r="R550" i="1"/>
  <c r="R575" i="1"/>
  <c r="R579" i="1"/>
  <c r="R713" i="1"/>
  <c r="R44" i="1"/>
  <c r="R427" i="1"/>
  <c r="R701" i="1"/>
  <c r="R720" i="1"/>
  <c r="R495" i="1"/>
  <c r="R841" i="1"/>
  <c r="R349" i="1"/>
  <c r="R606" i="1"/>
  <c r="R631" i="1"/>
  <c r="R749" i="1"/>
  <c r="R595" i="1"/>
  <c r="R723" i="1"/>
  <c r="R439" i="1"/>
  <c r="R601" i="1"/>
  <c r="R764" i="1"/>
  <c r="R803" i="1"/>
  <c r="R835" i="1"/>
  <c r="R867" i="1"/>
  <c r="R899" i="1"/>
  <c r="R478" i="1"/>
  <c r="R661" i="1"/>
  <c r="R680" i="1"/>
  <c r="R763" i="1"/>
  <c r="R821" i="1"/>
  <c r="R905" i="1"/>
  <c r="R937" i="1"/>
  <c r="R969" i="1"/>
  <c r="R1001" i="1"/>
  <c r="R1033" i="1"/>
  <c r="R479" i="1"/>
  <c r="R769" i="1"/>
  <c r="R838" i="1"/>
  <c r="R902" i="1"/>
  <c r="R966" i="1"/>
  <c r="R1030" i="1"/>
  <c r="R1089" i="1"/>
  <c r="R714" i="1"/>
  <c r="R824" i="1"/>
  <c r="R888" i="1"/>
  <c r="R952" i="1"/>
  <c r="R1016" i="1"/>
  <c r="R1084" i="1"/>
  <c r="R1135" i="1"/>
  <c r="R1167" i="1"/>
  <c r="R1199" i="1"/>
  <c r="R1231" i="1"/>
  <c r="R1263" i="1"/>
  <c r="R357" i="1"/>
  <c r="R613" i="1"/>
  <c r="R632" i="1"/>
  <c r="R700" i="1"/>
  <c r="R797" i="1"/>
  <c r="R897" i="1"/>
  <c r="R931" i="1"/>
  <c r="R963" i="1"/>
  <c r="R995" i="1"/>
  <c r="R1027" i="1"/>
  <c r="R1059" i="1"/>
  <c r="R698" i="1"/>
  <c r="R826" i="1"/>
  <c r="R890" i="1"/>
  <c r="R954" i="1"/>
  <c r="R1018" i="1"/>
  <c r="R1080" i="1"/>
  <c r="R657" i="1"/>
  <c r="R812" i="1"/>
  <c r="R876" i="1"/>
  <c r="R940" i="1"/>
  <c r="R1004" i="1"/>
  <c r="R1069" i="1"/>
  <c r="R1129" i="1"/>
  <c r="R1161" i="1"/>
  <c r="R1193" i="1"/>
  <c r="R1225" i="1"/>
  <c r="R1257" i="1"/>
  <c r="R1289" i="1"/>
  <c r="R1321" i="1"/>
  <c r="R1353" i="1"/>
  <c r="R1385" i="1"/>
  <c r="R1417" i="1"/>
  <c r="R676" i="1"/>
  <c r="R1063" i="1"/>
  <c r="R1168" i="1"/>
  <c r="R1296" i="1"/>
  <c r="R1424" i="1"/>
  <c r="R1132" i="1"/>
  <c r="R1260" i="1"/>
  <c r="R1388" i="1"/>
  <c r="R1112" i="1"/>
  <c r="R142" i="1"/>
  <c r="R435" i="1"/>
  <c r="R610" i="1"/>
  <c r="R917" i="1"/>
  <c r="R981" i="1"/>
  <c r="R1045" i="1"/>
  <c r="R798" i="1"/>
  <c r="R926" i="1"/>
  <c r="R1054" i="1"/>
  <c r="R784" i="1"/>
  <c r="R912" i="1"/>
  <c r="R1040" i="1"/>
  <c r="R1147" i="1"/>
  <c r="R1211" i="1"/>
  <c r="R1275" i="1"/>
  <c r="R1317" i="1"/>
  <c r="R1359" i="1"/>
  <c r="R1403" i="1"/>
  <c r="R644" i="1"/>
  <c r="R1086" i="1"/>
  <c r="R1240" i="1"/>
  <c r="R1408" i="1"/>
  <c r="R1156" i="1"/>
  <c r="R1332" i="1"/>
  <c r="R1106" i="1"/>
  <c r="R1254" i="1"/>
  <c r="R1382" i="1"/>
  <c r="R1448" i="1"/>
  <c r="R1428" i="1"/>
  <c r="R1541" i="1"/>
  <c r="R1573" i="1"/>
  <c r="R1605" i="1"/>
  <c r="R1637" i="1"/>
  <c r="R1669" i="1"/>
  <c r="R1701" i="1"/>
  <c r="R1234" i="1"/>
  <c r="R1720" i="1"/>
  <c r="R1736" i="1"/>
  <c r="R1752" i="1"/>
  <c r="R1768" i="1"/>
  <c r="R1784" i="1"/>
  <c r="R1800" i="1"/>
  <c r="R1453" i="1"/>
  <c r="R645" i="1"/>
  <c r="R748" i="1"/>
  <c r="R903" i="1"/>
  <c r="R967" i="1"/>
  <c r="R1031" i="1"/>
  <c r="R760" i="1"/>
  <c r="R898" i="1"/>
  <c r="R1026" i="1"/>
  <c r="R689" i="1"/>
  <c r="R884" i="1"/>
  <c r="R1012" i="1"/>
  <c r="R1133" i="1"/>
  <c r="R1197" i="1"/>
  <c r="R1261" i="1"/>
  <c r="R1309" i="1"/>
  <c r="R1351" i="1"/>
  <c r="R1395" i="1"/>
  <c r="R580" i="1"/>
  <c r="R774" i="1"/>
  <c r="R1208" i="1"/>
  <c r="R1376" i="1"/>
  <c r="R1120" i="1"/>
  <c r="R1300" i="1"/>
  <c r="R1075" i="1"/>
  <c r="R1230" i="1"/>
  <c r="R1358" i="1"/>
  <c r="R1441" i="1"/>
  <c r="R1354" i="1"/>
  <c r="R1535" i="1"/>
  <c r="R1567" i="1"/>
  <c r="R1599" i="1"/>
  <c r="R1631" i="1"/>
  <c r="R1663" i="1"/>
  <c r="R1695" i="1"/>
  <c r="R1138" i="1"/>
  <c r="R1458" i="1"/>
  <c r="R1733" i="1"/>
  <c r="R1749" i="1"/>
  <c r="R1765" i="1"/>
  <c r="R1781" i="1"/>
  <c r="R1797" i="1"/>
  <c r="R1378" i="1"/>
  <c r="R268" i="1"/>
  <c r="R584" i="1"/>
  <c r="R765" i="1"/>
  <c r="R925" i="1"/>
  <c r="R989" i="1"/>
  <c r="R1053" i="1"/>
  <c r="R814" i="1"/>
  <c r="R942" i="1"/>
  <c r="R1065" i="1"/>
  <c r="R800" i="1"/>
  <c r="R928" i="1"/>
  <c r="R1056" i="1"/>
  <c r="R1155" i="1"/>
  <c r="R1219" i="1"/>
  <c r="R1279" i="1"/>
  <c r="R1323" i="1"/>
  <c r="R1365" i="1"/>
  <c r="R1407" i="1"/>
  <c r="R683" i="1"/>
  <c r="R1098" i="1"/>
  <c r="R1256" i="1"/>
  <c r="R386" i="1"/>
  <c r="R1180" i="1"/>
  <c r="R1348" i="1"/>
  <c r="R1118" i="1"/>
  <c r="R1270" i="1"/>
  <c r="R1398" i="1"/>
  <c r="R741" i="1"/>
  <c r="R1449" i="1"/>
  <c r="R1545" i="1"/>
  <c r="R1577" i="1"/>
  <c r="R1609" i="1"/>
  <c r="R1641" i="1"/>
  <c r="R1673" i="1"/>
  <c r="R1705" i="1"/>
  <c r="R1298" i="1"/>
  <c r="R1722" i="1"/>
  <c r="R1738" i="1"/>
  <c r="R1754" i="1"/>
  <c r="R1770" i="1"/>
  <c r="R1786" i="1"/>
  <c r="R1802" i="1"/>
  <c r="R1461" i="1"/>
  <c r="R943" i="1"/>
  <c r="R978" i="1"/>
  <c r="R1093" i="1"/>
  <c r="R1335" i="1"/>
  <c r="R1144" i="1"/>
  <c r="R1404" i="1"/>
  <c r="R1162" i="1"/>
  <c r="R1619" i="1"/>
  <c r="R1434" i="1"/>
  <c r="R1775" i="1"/>
  <c r="R1475" i="1"/>
  <c r="R1507" i="1"/>
  <c r="R1494" i="1"/>
  <c r="R1622" i="1"/>
  <c r="R1820" i="1"/>
  <c r="R1884" i="1"/>
  <c r="R1948" i="1"/>
  <c r="R2012" i="1"/>
  <c r="R2076" i="1"/>
  <c r="R2140" i="1"/>
  <c r="R2209" i="1"/>
  <c r="R2273" i="1"/>
  <c r="R1474" i="1"/>
  <c r="R1596" i="1"/>
  <c r="R1808" i="1"/>
  <c r="R1872" i="1"/>
  <c r="R1936" i="1"/>
  <c r="R2000" i="1"/>
  <c r="R2064" i="1"/>
  <c r="R2128" i="1"/>
  <c r="R2189" i="1"/>
  <c r="R2253" i="1"/>
  <c r="R1430" i="1"/>
  <c r="R1568" i="1"/>
  <c r="R1696" i="1"/>
  <c r="R1857" i="1"/>
  <c r="R1921" i="1"/>
  <c r="R1985" i="1"/>
  <c r="R2049" i="1"/>
  <c r="R2113" i="1"/>
  <c r="R2177" i="1"/>
  <c r="R2238" i="1"/>
  <c r="R636" i="1"/>
  <c r="R666" i="1"/>
  <c r="R868" i="1"/>
  <c r="R1253" i="1"/>
  <c r="R485" i="1"/>
  <c r="R1114" i="1"/>
  <c r="R1342" i="1"/>
  <c r="R1563" i="1"/>
  <c r="R1691" i="1"/>
  <c r="R1747" i="1"/>
  <c r="R1250" i="1"/>
  <c r="R1493" i="1"/>
  <c r="R1282" i="1"/>
  <c r="R1572" i="1"/>
  <c r="R1700" i="1"/>
  <c r="R1859" i="1"/>
  <c r="R1923" i="1"/>
  <c r="R1987" i="1"/>
  <c r="R2051" i="1"/>
  <c r="R2115" i="1"/>
  <c r="R2179" i="1"/>
  <c r="R2248" i="1"/>
  <c r="R1146" i="1"/>
  <c r="R1534" i="1"/>
  <c r="R1662" i="1"/>
  <c r="R1847" i="1"/>
  <c r="R1911" i="1"/>
  <c r="R1975" i="1"/>
  <c r="R2039" i="1"/>
  <c r="R2103" i="1"/>
  <c r="R2167" i="1"/>
  <c r="R2228" i="1"/>
  <c r="R2292" i="1"/>
  <c r="R1512" i="1"/>
  <c r="R1634" i="1"/>
  <c r="R1826" i="1"/>
  <c r="R1890" i="1"/>
  <c r="R1954" i="1"/>
  <c r="R2018" i="1"/>
  <c r="R2082" i="1"/>
  <c r="R2146" i="1"/>
  <c r="R2207" i="1"/>
  <c r="R2271" i="1"/>
  <c r="R911" i="1"/>
  <c r="R914" i="1"/>
  <c r="R1028" i="1"/>
  <c r="R1315" i="1"/>
  <c r="R1079" i="1"/>
  <c r="R1316" i="1"/>
  <c r="R1446" i="1"/>
  <c r="R1603" i="1"/>
  <c r="R1202" i="1"/>
  <c r="R1767" i="1"/>
  <c r="R1471" i="1"/>
  <c r="R1503" i="1"/>
  <c r="R1478" i="1"/>
  <c r="R1606" i="1"/>
  <c r="R1812" i="1"/>
  <c r="R1876" i="1"/>
  <c r="R1940" i="1"/>
  <c r="R2004" i="1"/>
  <c r="R2068" i="1"/>
  <c r="R2132" i="1"/>
  <c r="R2201" i="1"/>
  <c r="R2265" i="1"/>
  <c r="R1455" i="1"/>
  <c r="R1580" i="1"/>
  <c r="R1708" i="1"/>
  <c r="R1864" i="1"/>
  <c r="R1928" i="1"/>
  <c r="R1992" i="1"/>
  <c r="R2056" i="1"/>
  <c r="R2120" i="1"/>
  <c r="R2184" i="1"/>
  <c r="R2245" i="1"/>
  <c r="R1338" i="1"/>
  <c r="R1552" i="1"/>
  <c r="R1680" i="1"/>
  <c r="R1849" i="1"/>
  <c r="R1913" i="1"/>
  <c r="R1977" i="1"/>
  <c r="R2041" i="1"/>
  <c r="R2105" i="1"/>
  <c r="R2169" i="1"/>
  <c r="R2230" i="1"/>
  <c r="R2294" i="1"/>
  <c r="R932" i="1"/>
  <c r="R1406" i="1"/>
  <c r="R1463" i="1"/>
  <c r="R1716" i="1"/>
  <c r="R2059" i="1"/>
  <c r="R1306" i="1"/>
  <c r="R1919" i="1"/>
  <c r="R2175" i="1"/>
  <c r="R1650" i="1"/>
  <c r="R2026" i="1"/>
  <c r="R2279" i="1"/>
  <c r="R2327" i="1"/>
  <c r="R2359" i="1"/>
  <c r="R2391" i="1"/>
  <c r="R2423" i="1"/>
  <c r="R1821" i="1"/>
  <c r="R2077" i="1"/>
  <c r="R2312" i="1"/>
  <c r="R2433" i="1"/>
  <c r="R2497" i="1"/>
  <c r="R1546" i="1"/>
  <c r="R1982" i="1"/>
  <c r="R2227" i="1"/>
  <c r="R2390" i="1"/>
  <c r="R2476" i="1"/>
  <c r="R2540" i="1"/>
  <c r="R2604" i="1"/>
  <c r="R2668" i="1"/>
  <c r="R2733" i="1"/>
  <c r="R1869" i="1"/>
  <c r="R2125" i="1"/>
  <c r="R2348" i="1"/>
  <c r="R2451" i="1"/>
  <c r="R2515" i="1"/>
  <c r="R2482" i="1"/>
  <c r="R2598" i="1"/>
  <c r="R2678" i="1"/>
  <c r="R2763" i="1"/>
  <c r="R2827" i="1"/>
  <c r="R2218" i="1"/>
  <c r="R2554" i="1"/>
  <c r="R2641" i="1"/>
  <c r="R2728" i="1"/>
  <c r="R2805" i="1"/>
  <c r="R2869" i="1"/>
  <c r="R2901" i="1"/>
  <c r="R2934" i="1"/>
  <c r="R2966" i="1"/>
  <c r="R2998" i="1"/>
  <c r="R3030" i="1"/>
  <c r="R3062" i="1"/>
  <c r="R1966" i="1"/>
  <c r="R2538" i="1"/>
  <c r="R2629" i="1"/>
  <c r="R2713" i="1"/>
  <c r="R2783" i="1"/>
  <c r="R2847" i="1"/>
  <c r="R2673" i="1"/>
  <c r="R2904" i="1"/>
  <c r="R3029" i="1"/>
  <c r="R3115" i="1"/>
  <c r="R3153" i="1"/>
  <c r="R3185" i="1"/>
  <c r="R3217" i="1"/>
  <c r="R3249" i="1"/>
  <c r="R3281" i="1"/>
  <c r="R3297" i="1"/>
  <c r="R3313" i="1"/>
  <c r="R3329" i="1"/>
  <c r="R3345" i="1"/>
  <c r="R3361" i="1"/>
  <c r="R3377" i="1"/>
  <c r="R3393" i="1"/>
  <c r="R3409" i="1"/>
  <c r="R3425" i="1"/>
  <c r="R3441" i="1"/>
  <c r="R3457" i="1"/>
  <c r="R3473" i="1"/>
  <c r="R3489" i="1"/>
  <c r="R3505" i="1"/>
  <c r="R3521" i="1"/>
  <c r="R3537" i="1"/>
  <c r="R3553" i="1"/>
  <c r="R3569" i="1"/>
  <c r="R3585" i="1"/>
  <c r="R1060" i="1"/>
  <c r="R1067" i="1"/>
  <c r="R1473" i="1"/>
  <c r="R1819" i="1"/>
  <c r="R2075" i="1"/>
  <c r="R1466" i="1"/>
  <c r="R1935" i="1"/>
  <c r="R2188" i="1"/>
  <c r="R1682" i="1"/>
  <c r="R2042" i="1"/>
  <c r="R2286" i="1"/>
  <c r="R2329" i="1"/>
  <c r="R2361" i="1"/>
  <c r="R2393" i="1"/>
  <c r="R2425" i="1"/>
  <c r="R1846" i="1"/>
  <c r="R2102" i="1"/>
  <c r="R2320" i="1"/>
  <c r="R2437" i="1"/>
  <c r="R2501" i="1"/>
  <c r="R1560" i="1"/>
  <c r="R1989" i="1"/>
  <c r="R2234" i="1"/>
  <c r="R2398" i="1"/>
  <c r="R2480" i="1"/>
  <c r="R2544" i="1"/>
  <c r="R2608" i="1"/>
  <c r="R2676" i="1"/>
  <c r="R2740" i="1"/>
  <c r="R1894" i="1"/>
  <c r="R2150" i="1"/>
  <c r="R2356" i="1"/>
  <c r="R2455" i="1"/>
  <c r="R1656" i="1"/>
  <c r="R2498" i="1"/>
  <c r="R2605" i="1"/>
  <c r="R2691" i="1"/>
  <c r="R2770" i="1"/>
  <c r="R2834" i="1"/>
  <c r="R2275" i="1"/>
  <c r="R2561" i="1"/>
  <c r="R2643" i="1"/>
  <c r="R2734" i="1"/>
  <c r="R2812" i="1"/>
  <c r="R2871" i="1"/>
  <c r="R2903" i="1"/>
  <c r="R2936" i="1"/>
  <c r="R2968" i="1"/>
  <c r="R3000" i="1"/>
  <c r="R3032" i="1"/>
  <c r="R3064" i="1"/>
  <c r="R2037" i="1"/>
  <c r="R2546" i="1"/>
  <c r="R2631" i="1"/>
  <c r="R2714" i="1"/>
  <c r="R2790" i="1"/>
  <c r="R2854" i="1"/>
  <c r="R2706" i="1"/>
  <c r="R2909" i="1"/>
  <c r="R3037" i="1"/>
  <c r="R3122" i="1"/>
  <c r="R3155" i="1"/>
  <c r="R3187" i="1"/>
  <c r="R3219" i="1"/>
  <c r="R3251" i="1"/>
  <c r="R3282" i="1"/>
  <c r="R3298" i="1"/>
  <c r="R3314" i="1"/>
  <c r="R3330" i="1"/>
  <c r="R3346" i="1"/>
  <c r="R3362" i="1"/>
  <c r="R3378" i="1"/>
  <c r="R3394" i="1"/>
  <c r="R3410" i="1"/>
  <c r="R3426" i="1"/>
  <c r="R3442" i="1"/>
  <c r="R3458" i="1"/>
  <c r="R3474" i="1"/>
  <c r="R3490" i="1"/>
  <c r="R3506" i="1"/>
  <c r="R3522" i="1"/>
  <c r="R3538" i="1"/>
  <c r="R3554" i="1"/>
  <c r="R3570" i="1"/>
  <c r="R3586" i="1"/>
  <c r="R1072" i="1"/>
  <c r="R1126" i="1"/>
  <c r="R1787" i="1"/>
  <c r="R1652" i="1"/>
  <c r="R2027" i="1"/>
  <c r="R2288" i="1"/>
  <c r="R1887" i="1"/>
  <c r="R2143" i="1"/>
  <c r="R1586" i="1"/>
  <c r="R1994" i="1"/>
  <c r="R2247" i="1"/>
  <c r="R2323" i="1"/>
  <c r="R2355" i="1"/>
  <c r="R2387" i="1"/>
  <c r="R2419" i="1"/>
  <c r="R1672" i="1"/>
  <c r="R2045" i="1"/>
  <c r="R2290" i="1"/>
  <c r="R2424" i="1"/>
  <c r="R2489" i="1"/>
  <c r="R1476" i="1"/>
  <c r="R1950" i="1"/>
  <c r="R2195" i="1"/>
  <c r="R2374" i="1"/>
  <c r="R2468" i="1"/>
  <c r="R2532" i="1"/>
  <c r="R2596" i="1"/>
  <c r="R2660" i="1"/>
  <c r="R2725" i="1"/>
  <c r="R1837" i="1"/>
  <c r="R2093" i="1"/>
  <c r="R2332" i="1"/>
  <c r="R2443" i="1"/>
  <c r="R2507" i="1"/>
  <c r="R2450" i="1"/>
  <c r="R2589" i="1"/>
  <c r="R2671" i="1"/>
  <c r="R2755" i="1"/>
  <c r="R2819" i="1"/>
  <c r="R2062" i="1"/>
  <c r="R2535" i="1"/>
  <c r="R2627" i="1"/>
  <c r="R2722" i="1"/>
  <c r="R2797" i="1"/>
  <c r="R2861" i="1"/>
  <c r="R2897" i="1"/>
  <c r="R2930" i="1"/>
  <c r="R2962" i="1"/>
  <c r="R2994" i="1"/>
  <c r="R3026" i="1"/>
  <c r="R3058" i="1"/>
  <c r="R1838" i="1"/>
  <c r="R2522" i="1"/>
  <c r="R2615" i="1"/>
  <c r="R2694" i="1"/>
  <c r="R2775" i="1"/>
  <c r="R2839" i="1"/>
  <c r="R2617" i="1"/>
  <c r="R2888" i="1"/>
  <c r="R3013" i="1"/>
  <c r="R3107" i="1"/>
  <c r="R3149" i="1"/>
  <c r="R3181" i="1"/>
  <c r="R3213" i="1"/>
  <c r="R3245" i="1"/>
  <c r="R3277" i="1"/>
  <c r="R3295" i="1"/>
  <c r="R3311" i="1"/>
  <c r="R3327" i="1"/>
  <c r="R3343" i="1"/>
  <c r="R3359" i="1"/>
  <c r="R3375" i="1"/>
  <c r="R3391" i="1"/>
  <c r="R3407" i="1"/>
  <c r="R3423" i="1"/>
  <c r="R3439" i="1"/>
  <c r="R3455" i="1"/>
  <c r="R3471" i="1"/>
  <c r="R3487" i="1"/>
  <c r="R3503" i="1"/>
  <c r="R3519" i="1"/>
  <c r="R3535" i="1"/>
  <c r="R3551" i="1"/>
  <c r="R3567" i="1"/>
  <c r="R3583" i="1"/>
  <c r="R1278" i="1"/>
  <c r="R603" i="1"/>
  <c r="R2010" i="1"/>
  <c r="R2389" i="1"/>
  <c r="R2304" i="1"/>
  <c r="R1957" i="1"/>
  <c r="R2536" i="1"/>
  <c r="R1862" i="1"/>
  <c r="R2511" i="1"/>
  <c r="R2762" i="1"/>
  <c r="R2634" i="1"/>
  <c r="R2899" i="1"/>
  <c r="R3028" i="1"/>
  <c r="R2622" i="1"/>
  <c r="R2667" i="1"/>
  <c r="R3151" i="1"/>
  <c r="R3279" i="1"/>
  <c r="R3344" i="1"/>
  <c r="R3408" i="1"/>
  <c r="R3472" i="1"/>
  <c r="R3536" i="1"/>
  <c r="R3594" i="1"/>
  <c r="R3610" i="1"/>
  <c r="R3626" i="1"/>
  <c r="R3642" i="1"/>
  <c r="R2569" i="1"/>
  <c r="R2864" i="1"/>
  <c r="R2987" i="1"/>
  <c r="R3109" i="1"/>
  <c r="R2680" i="1"/>
  <c r="R2913" i="1"/>
  <c r="R3041" i="1"/>
  <c r="R3118" i="1"/>
  <c r="R3154" i="1"/>
  <c r="R3186" i="1"/>
  <c r="R3218" i="1"/>
  <c r="R3250" i="1"/>
  <c r="R3651" i="1"/>
  <c r="R3667" i="1"/>
  <c r="R3683" i="1"/>
  <c r="R3699" i="1"/>
  <c r="R3715" i="1"/>
  <c r="R3731" i="1"/>
  <c r="R3747" i="1"/>
  <c r="R3763" i="1"/>
  <c r="R3779" i="1"/>
  <c r="R3795" i="1"/>
  <c r="R3811" i="1"/>
  <c r="R3827" i="1"/>
  <c r="R3843" i="1"/>
  <c r="R3859" i="1"/>
  <c r="R3875" i="1"/>
  <c r="R3891" i="1"/>
  <c r="R3907" i="1"/>
  <c r="R3923" i="1"/>
  <c r="R3939" i="1"/>
  <c r="R3955" i="1"/>
  <c r="R3971" i="1"/>
  <c r="R3987" i="1"/>
  <c r="R4003" i="1"/>
  <c r="R4019" i="1"/>
  <c r="R4035" i="1"/>
  <c r="R3039" i="1"/>
  <c r="R4052" i="1"/>
  <c r="R4068" i="1"/>
  <c r="R4084" i="1"/>
  <c r="R4100" i="1"/>
  <c r="R4116" i="1"/>
  <c r="R4132" i="1"/>
  <c r="R4148" i="1"/>
  <c r="R4164" i="1"/>
  <c r="R4180" i="1"/>
  <c r="R4196" i="1"/>
  <c r="R4212" i="1"/>
  <c r="R4228" i="1"/>
  <c r="R4244" i="1"/>
  <c r="R4260" i="1"/>
  <c r="R4276" i="1"/>
  <c r="R4292" i="1"/>
  <c r="R4308" i="1"/>
  <c r="R4324" i="1"/>
  <c r="R4340" i="1"/>
  <c r="R4356" i="1"/>
  <c r="R2502" i="1"/>
  <c r="R2438" i="1"/>
  <c r="R1221" i="1"/>
  <c r="R2107" i="1"/>
  <c r="R1818" i="1"/>
  <c r="R2365" i="1"/>
  <c r="R2134" i="1"/>
  <c r="R1624" i="1"/>
  <c r="R2488" i="1"/>
  <c r="R2748" i="1"/>
  <c r="R2463" i="1"/>
  <c r="R2698" i="1"/>
  <c r="R2570" i="1"/>
  <c r="R2875" i="1"/>
  <c r="R3004" i="1"/>
  <c r="R2558" i="1"/>
  <c r="R2862" i="1"/>
  <c r="R3127" i="1"/>
  <c r="R3255" i="1"/>
  <c r="R3332" i="1"/>
  <c r="R3396" i="1"/>
  <c r="R3460" i="1"/>
  <c r="R3524" i="1"/>
  <c r="R3588" i="1"/>
  <c r="R3607" i="1"/>
  <c r="R3623" i="1"/>
  <c r="R3639" i="1"/>
  <c r="R2547" i="1"/>
  <c r="R2825" i="1"/>
  <c r="R2963" i="1"/>
  <c r="R3100" i="1"/>
  <c r="R2635" i="1"/>
  <c r="R2884" i="1"/>
  <c r="R3017" i="1"/>
  <c r="R3103" i="1"/>
  <c r="R3148" i="1"/>
  <c r="R3180" i="1"/>
  <c r="R3212" i="1"/>
  <c r="R3244" i="1"/>
  <c r="R3276" i="1"/>
  <c r="R3664" i="1"/>
  <c r="R3680" i="1"/>
  <c r="R3696" i="1"/>
  <c r="R3712" i="1"/>
  <c r="R3728" i="1"/>
  <c r="R3744" i="1"/>
  <c r="R3760" i="1"/>
  <c r="R3776" i="1"/>
  <c r="R3792" i="1"/>
  <c r="R3808" i="1"/>
  <c r="R3824" i="1"/>
  <c r="R3840" i="1"/>
  <c r="R3856" i="1"/>
  <c r="R3872" i="1"/>
  <c r="R3888" i="1"/>
  <c r="R3904" i="1"/>
  <c r="R3920" i="1"/>
  <c r="R3936" i="1"/>
  <c r="R3952" i="1"/>
  <c r="R3968" i="1"/>
  <c r="R3984" i="1"/>
  <c r="R4000" i="1"/>
  <c r="R4016" i="1"/>
  <c r="R4032" i="1"/>
  <c r="R2943" i="1"/>
  <c r="R4049" i="1"/>
  <c r="R4065" i="1"/>
  <c r="R4081" i="1"/>
  <c r="R4097" i="1"/>
  <c r="R4113" i="1"/>
  <c r="R4129" i="1"/>
  <c r="R4145" i="1"/>
  <c r="R4161" i="1"/>
  <c r="R4177" i="1"/>
  <c r="R4193" i="1"/>
  <c r="R4209" i="1"/>
  <c r="R4225" i="1"/>
  <c r="R4241" i="1"/>
  <c r="R4257" i="1"/>
  <c r="R4273" i="1"/>
  <c r="R4289" i="1"/>
  <c r="R4305" i="1"/>
  <c r="R4321" i="1"/>
  <c r="R4337" i="1"/>
  <c r="R4353" i="1"/>
  <c r="R4369" i="1"/>
  <c r="R3113" i="1"/>
  <c r="R3121" i="1"/>
  <c r="R1178" i="1"/>
  <c r="R2031" i="1"/>
  <c r="R2309" i="1"/>
  <c r="R1370" i="1"/>
  <c r="R2461" i="1"/>
  <c r="R2318" i="1"/>
  <c r="R2632" i="1"/>
  <c r="R2242" i="1"/>
  <c r="R2550" i="1"/>
  <c r="R2858" i="1"/>
  <c r="R2772" i="1"/>
  <c r="R2948" i="1"/>
  <c r="R3076" i="1"/>
  <c r="R2746" i="1"/>
  <c r="R2957" i="1"/>
  <c r="R3199" i="1"/>
  <c r="R3304" i="1"/>
  <c r="R3368" i="1"/>
  <c r="R3432" i="1"/>
  <c r="R3496" i="1"/>
  <c r="R3560" i="1"/>
  <c r="R3600" i="1"/>
  <c r="R3616" i="1"/>
  <c r="R3632" i="1"/>
  <c r="R3648" i="1"/>
  <c r="R2712" i="1"/>
  <c r="R2907" i="1"/>
  <c r="R3035" i="1"/>
  <c r="R1706" i="1"/>
  <c r="R2801" i="1"/>
  <c r="R2961" i="1"/>
  <c r="R3081" i="1"/>
  <c r="R3134" i="1"/>
  <c r="R3166" i="1"/>
  <c r="R3198" i="1"/>
  <c r="R3230" i="1"/>
  <c r="R3262" i="1"/>
  <c r="R3657" i="1"/>
  <c r="R3673" i="1"/>
  <c r="R3689" i="1"/>
  <c r="R3705" i="1"/>
  <c r="R3721" i="1"/>
  <c r="R3737" i="1"/>
  <c r="R3753" i="1"/>
  <c r="R3769" i="1"/>
  <c r="R3785" i="1"/>
  <c r="R3801" i="1"/>
  <c r="R3817" i="1"/>
  <c r="R3833" i="1"/>
  <c r="R3849" i="1"/>
  <c r="R3865" i="1"/>
  <c r="R3881" i="1"/>
  <c r="R3897" i="1"/>
  <c r="R3913" i="1"/>
  <c r="R3929" i="1"/>
  <c r="R3945" i="1"/>
  <c r="R3961" i="1"/>
  <c r="R3977" i="1"/>
  <c r="R3993" i="1"/>
  <c r="R4009" i="1"/>
  <c r="R4025" i="1"/>
  <c r="R2601" i="1"/>
  <c r="R4042" i="1"/>
  <c r="R4058" i="1"/>
  <c r="R4074" i="1"/>
  <c r="R4090" i="1"/>
  <c r="R4106" i="1"/>
  <c r="R4122" i="1"/>
  <c r="R4138" i="1"/>
  <c r="R4154" i="1"/>
  <c r="R4170" i="1"/>
  <c r="R4186" i="1"/>
  <c r="R4202" i="1"/>
  <c r="R4218" i="1"/>
  <c r="R4234" i="1"/>
  <c r="R4250" i="1"/>
  <c r="R4266" i="1"/>
  <c r="R4282" i="1"/>
  <c r="R4298" i="1"/>
  <c r="R4314" i="1"/>
  <c r="R4330" i="1"/>
  <c r="R4346" i="1"/>
  <c r="R4362" i="1"/>
  <c r="R2882" i="1"/>
  <c r="R2927" i="1"/>
  <c r="R1739" i="1"/>
  <c r="R2400" i="1"/>
  <c r="R2386" i="1"/>
  <c r="R3052" i="1"/>
  <c r="R3292" i="1"/>
  <c r="R3548" i="1"/>
  <c r="R3645" i="1"/>
  <c r="R3124" i="1"/>
  <c r="R3128" i="1"/>
  <c r="R3256" i="1"/>
  <c r="R3702" i="1"/>
  <c r="R3766" i="1"/>
  <c r="R3830" i="1"/>
  <c r="R3894" i="1"/>
  <c r="R3958" i="1"/>
  <c r="R4022" i="1"/>
  <c r="R4071" i="1"/>
  <c r="R4135" i="1"/>
  <c r="R4199" i="1"/>
  <c r="R4263" i="1"/>
  <c r="R4327" i="1"/>
  <c r="R2848" i="1"/>
  <c r="R4386" i="1"/>
  <c r="R4402" i="1"/>
  <c r="R4418" i="1"/>
  <c r="R4434" i="1"/>
  <c r="R4450" i="1"/>
  <c r="R4466" i="1"/>
  <c r="R4482" i="1"/>
  <c r="R4498" i="1"/>
  <c r="R4514" i="1"/>
  <c r="R4530" i="1"/>
  <c r="R4546" i="1"/>
  <c r="R4562" i="1"/>
  <c r="R4578" i="1"/>
  <c r="R4594" i="1"/>
  <c r="R4610" i="1"/>
  <c r="R4626" i="1"/>
  <c r="R4642" i="1"/>
  <c r="R4658" i="1"/>
  <c r="R4674" i="1"/>
  <c r="R4690" i="1"/>
  <c r="R4706" i="1"/>
  <c r="R4722" i="1"/>
  <c r="R4738" i="1"/>
  <c r="R4754" i="1"/>
  <c r="R4770" i="1"/>
  <c r="R4786" i="1"/>
  <c r="R4802" i="1"/>
  <c r="R4818" i="1"/>
  <c r="R4834" i="1"/>
  <c r="R4850" i="1"/>
  <c r="R4866" i="1"/>
  <c r="R4882" i="1"/>
  <c r="R4898" i="1"/>
  <c r="R4914" i="1"/>
  <c r="R4930" i="1"/>
  <c r="R4946" i="1"/>
  <c r="R4962" i="1"/>
  <c r="R4978" i="1"/>
  <c r="R4994" i="1"/>
  <c r="R5010" i="1"/>
  <c r="R5026" i="1"/>
  <c r="R5042" i="1"/>
  <c r="R5058" i="1"/>
  <c r="R5074" i="1"/>
  <c r="R5090" i="1"/>
  <c r="R5106" i="1"/>
  <c r="R2809" i="1"/>
  <c r="R5143" i="1"/>
  <c r="R5175" i="1"/>
  <c r="R5207" i="1"/>
  <c r="R5239" i="1"/>
  <c r="R5271" i="1"/>
  <c r="R5303" i="1"/>
  <c r="R5335" i="1"/>
  <c r="R5367" i="1"/>
  <c r="R5399" i="1"/>
  <c r="R5431" i="1"/>
  <c r="R5463" i="1"/>
  <c r="R5495" i="1"/>
  <c r="R5527" i="1"/>
  <c r="R5559" i="1"/>
  <c r="R5591" i="1"/>
  <c r="R5623" i="1"/>
  <c r="R5874" i="1"/>
  <c r="R2317" i="1"/>
  <c r="R2648" i="1"/>
  <c r="R2788" i="1"/>
  <c r="R2989" i="1"/>
  <c r="R3436" i="1"/>
  <c r="R3617" i="1"/>
  <c r="R2915" i="1"/>
  <c r="R2969" i="1"/>
  <c r="R3200" i="1"/>
  <c r="R3674" i="1"/>
  <c r="R3738" i="1"/>
  <c r="R3802" i="1"/>
  <c r="R3866" i="1"/>
  <c r="R3930" i="1"/>
  <c r="R3994" i="1"/>
  <c r="R4043" i="1"/>
  <c r="R4107" i="1"/>
  <c r="R4171" i="1"/>
  <c r="R4235" i="1"/>
  <c r="R4299" i="1"/>
  <c r="R4363" i="1"/>
  <c r="R4379" i="1"/>
  <c r="R4395" i="1"/>
  <c r="R4411" i="1"/>
  <c r="R4427" i="1"/>
  <c r="R4443" i="1"/>
  <c r="R4459" i="1"/>
  <c r="R4475" i="1"/>
  <c r="R4491" i="1"/>
  <c r="R4507" i="1"/>
  <c r="R4523" i="1"/>
  <c r="R4539" i="1"/>
  <c r="R4555" i="1"/>
  <c r="R4571" i="1"/>
  <c r="R4587" i="1"/>
  <c r="R4603" i="1"/>
  <c r="R4619" i="1"/>
  <c r="R4635" i="1"/>
  <c r="R4651" i="1"/>
  <c r="R4667" i="1"/>
  <c r="R4683" i="1"/>
  <c r="R4699" i="1"/>
  <c r="R4715" i="1"/>
  <c r="R4731" i="1"/>
  <c r="R4747" i="1"/>
  <c r="R4763" i="1"/>
  <c r="R4779" i="1"/>
  <c r="R4795" i="1"/>
  <c r="R4811" i="1"/>
  <c r="R4827" i="1"/>
  <c r="R4843" i="1"/>
  <c r="R4859" i="1"/>
  <c r="R4875" i="1"/>
  <c r="R4891" i="1"/>
  <c r="R4907" i="1"/>
  <c r="R4923" i="1"/>
  <c r="R4939" i="1"/>
  <c r="R4955" i="1"/>
  <c r="R4971" i="1"/>
  <c r="R4987" i="1"/>
  <c r="R5003" i="1"/>
  <c r="R5019" i="1"/>
  <c r="R5035" i="1"/>
  <c r="R5051" i="1"/>
  <c r="R5067" i="1"/>
  <c r="R5083" i="1"/>
  <c r="R5099" i="1"/>
  <c r="R1870" i="1"/>
  <c r="R5129" i="1"/>
  <c r="R5161" i="1"/>
  <c r="R5193" i="1"/>
  <c r="R5225" i="1"/>
  <c r="R5257" i="1"/>
  <c r="R5289" i="1"/>
  <c r="R5321" i="1"/>
  <c r="R5353" i="1"/>
  <c r="R5385" i="1"/>
  <c r="R5417" i="1"/>
  <c r="R5449" i="1"/>
  <c r="R5481" i="1"/>
  <c r="R5513" i="1"/>
  <c r="R5545" i="1"/>
  <c r="R5577" i="1"/>
  <c r="R5609" i="1"/>
  <c r="R5867" i="1"/>
  <c r="R1979" i="1"/>
  <c r="R2541" i="1"/>
  <c r="R2655" i="1"/>
  <c r="R2474" i="1"/>
  <c r="R3324" i="1"/>
  <c r="R3580" i="1"/>
  <c r="R2426" i="1"/>
  <c r="R2578" i="1"/>
  <c r="R3144" i="1"/>
  <c r="R3272" i="1"/>
  <c r="R3710" i="1"/>
  <c r="R3774" i="1"/>
  <c r="R3838" i="1"/>
  <c r="R3902" i="1"/>
  <c r="R3966" i="1"/>
  <c r="R4030" i="1"/>
  <c r="R4079" i="1"/>
  <c r="R4143" i="1"/>
  <c r="R4207" i="1"/>
  <c r="R4271" i="1"/>
  <c r="R4335" i="1"/>
  <c r="R3089" i="1"/>
  <c r="R4388" i="1"/>
  <c r="R4404" i="1"/>
  <c r="R4420" i="1"/>
  <c r="R4436" i="1"/>
  <c r="R4452" i="1"/>
  <c r="R4468" i="1"/>
  <c r="R4484" i="1"/>
  <c r="R4500" i="1"/>
  <c r="R4516" i="1"/>
  <c r="R4532" i="1"/>
  <c r="R4548" i="1"/>
  <c r="R4564" i="1"/>
  <c r="R4580" i="1"/>
  <c r="R4596" i="1"/>
  <c r="R4612" i="1"/>
  <c r="R4628" i="1"/>
  <c r="R4644" i="1"/>
  <c r="R4660" i="1"/>
  <c r="R4676" i="1"/>
  <c r="R4692" i="1"/>
  <c r="R4708" i="1"/>
  <c r="R4724" i="1"/>
  <c r="R4740" i="1"/>
  <c r="R4756" i="1"/>
  <c r="R4772" i="1"/>
  <c r="R4788" i="1"/>
  <c r="R4804" i="1"/>
  <c r="R4820" i="1"/>
  <c r="R4836" i="1"/>
  <c r="R4852" i="1"/>
  <c r="R4868" i="1"/>
  <c r="R4884" i="1"/>
  <c r="R4900" i="1"/>
  <c r="R4916" i="1"/>
  <c r="R4932" i="1"/>
  <c r="R4948" i="1"/>
  <c r="R4964" i="1"/>
  <c r="R4980" i="1"/>
  <c r="R4996" i="1"/>
  <c r="R5012" i="1"/>
  <c r="R5028" i="1"/>
  <c r="R5044" i="1"/>
  <c r="R5060" i="1"/>
  <c r="R5076" i="1"/>
  <c r="R5092" i="1"/>
  <c r="R5108" i="1"/>
  <c r="R5115" i="1"/>
  <c r="R5147" i="1"/>
  <c r="R5179" i="1"/>
  <c r="R5211" i="1"/>
  <c r="R5243" i="1"/>
  <c r="R5275" i="1"/>
  <c r="R5307" i="1"/>
  <c r="R5339" i="1"/>
  <c r="R5371" i="1"/>
  <c r="R5403" i="1"/>
  <c r="R5435" i="1"/>
  <c r="R5467" i="1"/>
  <c r="R5499" i="1"/>
  <c r="R5531" i="1"/>
  <c r="R5563" i="1"/>
  <c r="R5595" i="1"/>
  <c r="R5860" i="1"/>
  <c r="R5876" i="1"/>
  <c r="R2553" i="1"/>
  <c r="R2900" i="1"/>
  <c r="R3794" i="1"/>
  <c r="R3007" i="1"/>
  <c r="R4291" i="1"/>
  <c r="R4409" i="1"/>
  <c r="R4473" i="1"/>
  <c r="R4537" i="1"/>
  <c r="R4601" i="1"/>
  <c r="R4665" i="1"/>
  <c r="R4729" i="1"/>
  <c r="R4793" i="1"/>
  <c r="R4857" i="1"/>
  <c r="R4921" i="1"/>
  <c r="R4985" i="1"/>
  <c r="R5049" i="1"/>
  <c r="R5113" i="1"/>
  <c r="R5221" i="1"/>
  <c r="R5349" i="1"/>
  <c r="R5477" i="1"/>
  <c r="R5605" i="1"/>
  <c r="R5887" i="1"/>
  <c r="R5903" i="1"/>
  <c r="R5919" i="1"/>
  <c r="R5935" i="1"/>
  <c r="R5951" i="1"/>
  <c r="R5967" i="1"/>
  <c r="R5983" i="1"/>
  <c r="R5999" i="1"/>
  <c r="R6015" i="1"/>
  <c r="R6031" i="1"/>
  <c r="R6047" i="1"/>
  <c r="R6063" i="1"/>
  <c r="R6079" i="1"/>
  <c r="R6095" i="1"/>
  <c r="R6111" i="1"/>
  <c r="R3097" i="1"/>
  <c r="R5232" i="1"/>
  <c r="R5360" i="1"/>
  <c r="R5488" i="1"/>
  <c r="R5616" i="1"/>
  <c r="R5654" i="1"/>
  <c r="R5686" i="1"/>
  <c r="R5718" i="1"/>
  <c r="R5750" i="1"/>
  <c r="R5782" i="1"/>
  <c r="R5814" i="1"/>
  <c r="R5846" i="1"/>
  <c r="R6191" i="1"/>
  <c r="R6223" i="1"/>
  <c r="R6255" i="1"/>
  <c r="R6287" i="1"/>
  <c r="R6319" i="1"/>
  <c r="R6351" i="1"/>
  <c r="R6383" i="1"/>
  <c r="R6415" i="1"/>
  <c r="R6447" i="1"/>
  <c r="R6479" i="1"/>
  <c r="R6511" i="1"/>
  <c r="R6543" i="1"/>
  <c r="R6575" i="1"/>
  <c r="R6946" i="1"/>
  <c r="R6962" i="1"/>
  <c r="R6978" i="1"/>
  <c r="R6994" i="1"/>
  <c r="R7010" i="1"/>
  <c r="R7026" i="1"/>
  <c r="R7042" i="1"/>
  <c r="R7058" i="1"/>
  <c r="R7074" i="1"/>
  <c r="R7090" i="1"/>
  <c r="R7106" i="1"/>
  <c r="R7122" i="1"/>
  <c r="R7138" i="1"/>
  <c r="R7154" i="1"/>
  <c r="R7170" i="1"/>
  <c r="R7186" i="1"/>
  <c r="R7202" i="1"/>
  <c r="R7218" i="1"/>
  <c r="R7234" i="1"/>
  <c r="R7250" i="1"/>
  <c r="R7266" i="1"/>
  <c r="R7282" i="1"/>
  <c r="R7298" i="1"/>
  <c r="R7314" i="1"/>
  <c r="R5174" i="1"/>
  <c r="R5302" i="1"/>
  <c r="R5430" i="1"/>
  <c r="R5558" i="1"/>
  <c r="R6593" i="1"/>
  <c r="R6625" i="1"/>
  <c r="R6657" i="1"/>
  <c r="R6689" i="1"/>
  <c r="R6721" i="1"/>
  <c r="R6753" i="1"/>
  <c r="R6785" i="1"/>
  <c r="R6817" i="1"/>
  <c r="R6849" i="1"/>
  <c r="R6881" i="1"/>
  <c r="R6913" i="1"/>
  <c r="R5164" i="1"/>
  <c r="R5292" i="1"/>
  <c r="R5420" i="1"/>
  <c r="R5548" i="1"/>
  <c r="R5637" i="1"/>
  <c r="R5669" i="1"/>
  <c r="R5701" i="1"/>
  <c r="R5733" i="1"/>
  <c r="R5765" i="1"/>
  <c r="R5797" i="1"/>
  <c r="R5829" i="1"/>
  <c r="R6125" i="1"/>
  <c r="R6141" i="1"/>
  <c r="R6157" i="1"/>
  <c r="R6174" i="1"/>
  <c r="R6206" i="1"/>
  <c r="R6238" i="1"/>
  <c r="R6270" i="1"/>
  <c r="R6302" i="1"/>
  <c r="R6334" i="1"/>
  <c r="R6366" i="1"/>
  <c r="R6398" i="1"/>
  <c r="R6430" i="1"/>
  <c r="R6462" i="1"/>
  <c r="R6494" i="1"/>
  <c r="R6526" i="1"/>
  <c r="R6558" i="1"/>
  <c r="R7328" i="1"/>
  <c r="R7344" i="1"/>
  <c r="R7360" i="1"/>
  <c r="R7376" i="1"/>
  <c r="R7392" i="1"/>
  <c r="R7408" i="1"/>
  <c r="R7424" i="1"/>
  <c r="R7440" i="1"/>
  <c r="R7456" i="1"/>
  <c r="R7472" i="1"/>
  <c r="R7488" i="1"/>
  <c r="R7504" i="1"/>
  <c r="R7520" i="1"/>
  <c r="R7536" i="1"/>
  <c r="R7552" i="1"/>
  <c r="R7568" i="1"/>
  <c r="R7584" i="1"/>
  <c r="R7600" i="1"/>
  <c r="R7616" i="1"/>
  <c r="R7632" i="1"/>
  <c r="R7648" i="1"/>
  <c r="R7664" i="1"/>
  <c r="R7680" i="1"/>
  <c r="R7696" i="1"/>
  <c r="R7712" i="1"/>
  <c r="R7728" i="1"/>
  <c r="R7744" i="1"/>
  <c r="R7760" i="1"/>
  <c r="R7776" i="1"/>
  <c r="R7792" i="1"/>
  <c r="R7808" i="1"/>
  <c r="R7824" i="1"/>
  <c r="R7840" i="1"/>
  <c r="R7856" i="1"/>
  <c r="R7872" i="1"/>
  <c r="R7888" i="1"/>
  <c r="R7904" i="1"/>
  <c r="R7920" i="1"/>
  <c r="R7936" i="1"/>
  <c r="R7952" i="1"/>
  <c r="R7968" i="1"/>
  <c r="R7984" i="1"/>
  <c r="R8000" i="1"/>
  <c r="R2891" i="1"/>
  <c r="R2979" i="1"/>
  <c r="R3746" i="1"/>
  <c r="R4002" i="1"/>
  <c r="R4243" i="1"/>
  <c r="R4397" i="1"/>
  <c r="R4461" i="1"/>
  <c r="R4525" i="1"/>
  <c r="R4589" i="1"/>
  <c r="R4653" i="1"/>
  <c r="R4717" i="1"/>
  <c r="R4781" i="1"/>
  <c r="R4845" i="1"/>
  <c r="R4909" i="1"/>
  <c r="R4973" i="1"/>
  <c r="R5037" i="1"/>
  <c r="R5101" i="1"/>
  <c r="R5197" i="1"/>
  <c r="R5325" i="1"/>
  <c r="R5453" i="1"/>
  <c r="R5581" i="1"/>
  <c r="R5884" i="1"/>
  <c r="R5900" i="1"/>
  <c r="R5916" i="1"/>
  <c r="R5932" i="1"/>
  <c r="R5948" i="1"/>
  <c r="R5964" i="1"/>
  <c r="R5980" i="1"/>
  <c r="R5996" i="1"/>
  <c r="R6012" i="1"/>
  <c r="R6028" i="1"/>
  <c r="R6044" i="1"/>
  <c r="R6060" i="1"/>
  <c r="R6076" i="1"/>
  <c r="R6092" i="1"/>
  <c r="R6108" i="1"/>
  <c r="R2594" i="1"/>
  <c r="R5208" i="1"/>
  <c r="R5336" i="1"/>
  <c r="R5464" i="1"/>
  <c r="R5592" i="1"/>
  <c r="R5648" i="1"/>
  <c r="R5680" i="1"/>
  <c r="R5712" i="1"/>
  <c r="R5744" i="1"/>
  <c r="R5776" i="1"/>
  <c r="R5808" i="1"/>
  <c r="R5840" i="1"/>
  <c r="R6185" i="1"/>
  <c r="R6217" i="1"/>
  <c r="R6249" i="1"/>
  <c r="R6281" i="1"/>
  <c r="R6313" i="1"/>
  <c r="R6345" i="1"/>
  <c r="R6377" i="1"/>
  <c r="R6409" i="1"/>
  <c r="R6441" i="1"/>
  <c r="R6473" i="1"/>
  <c r="R6505" i="1"/>
  <c r="R6537" i="1"/>
  <c r="R6569" i="1"/>
  <c r="R6943" i="1"/>
  <c r="R6959" i="1"/>
  <c r="R6975" i="1"/>
  <c r="R6991" i="1"/>
  <c r="R7007" i="1"/>
  <c r="R7023" i="1"/>
  <c r="R7039" i="1"/>
  <c r="R7055" i="1"/>
  <c r="R7071" i="1"/>
  <c r="R7087" i="1"/>
  <c r="R7103" i="1"/>
  <c r="R7119" i="1"/>
  <c r="R7135" i="1"/>
  <c r="R7151" i="1"/>
  <c r="R7167" i="1"/>
  <c r="R7183" i="1"/>
  <c r="R7199" i="1"/>
  <c r="R7215" i="1"/>
  <c r="R7231" i="1"/>
  <c r="R7247" i="1"/>
  <c r="R7263" i="1"/>
  <c r="R7279" i="1"/>
  <c r="R7295" i="1"/>
  <c r="R7311" i="1"/>
  <c r="R5150" i="1"/>
  <c r="R5278" i="1"/>
  <c r="R5406" i="1"/>
  <c r="R5534" i="1"/>
  <c r="R6587" i="1"/>
  <c r="R6619" i="1"/>
  <c r="R6651" i="1"/>
  <c r="R6683" i="1"/>
  <c r="R6715" i="1"/>
  <c r="R6747" i="1"/>
  <c r="R6779" i="1"/>
  <c r="R6811" i="1"/>
  <c r="R6843" i="1"/>
  <c r="R6875" i="1"/>
  <c r="R6907" i="1"/>
  <c r="R5140" i="1"/>
  <c r="R5268" i="1"/>
  <c r="R5396" i="1"/>
  <c r="R5524" i="1"/>
  <c r="R5631" i="1"/>
  <c r="R5663" i="1"/>
  <c r="R5695" i="1"/>
  <c r="R5727" i="1"/>
  <c r="R5759" i="1"/>
  <c r="R5791" i="1"/>
  <c r="R5823" i="1"/>
  <c r="R5855" i="1"/>
  <c r="R6138" i="1"/>
  <c r="R6154" i="1"/>
  <c r="R6170" i="1"/>
  <c r="R6200" i="1"/>
  <c r="R6232" i="1"/>
  <c r="R6264" i="1"/>
  <c r="R6296" i="1"/>
  <c r="R6328" i="1"/>
  <c r="R6360" i="1"/>
  <c r="R6392" i="1"/>
  <c r="R6424" i="1"/>
  <c r="R6456" i="1"/>
  <c r="R6488" i="1"/>
  <c r="R6520" i="1"/>
  <c r="R6552" i="1"/>
  <c r="R7325" i="1"/>
  <c r="R7341" i="1"/>
  <c r="R7357" i="1"/>
  <c r="R7373" i="1"/>
  <c r="R7389" i="1"/>
  <c r="R7405" i="1"/>
  <c r="R7421" i="1"/>
  <c r="R7437" i="1"/>
  <c r="R7453" i="1"/>
  <c r="R7469" i="1"/>
  <c r="R7485" i="1"/>
  <c r="R7501" i="1"/>
  <c r="R7517" i="1"/>
  <c r="R7533" i="1"/>
  <c r="R7549" i="1"/>
  <c r="R7565" i="1"/>
  <c r="R7581" i="1"/>
  <c r="R7597" i="1"/>
  <c r="R7613" i="1"/>
  <c r="R7629" i="1"/>
  <c r="R7645" i="1"/>
  <c r="R7661" i="1"/>
  <c r="R7677" i="1"/>
  <c r="R7693" i="1"/>
  <c r="R7709" i="1"/>
  <c r="R7725" i="1"/>
  <c r="R7741" i="1"/>
  <c r="R7757" i="1"/>
  <c r="R7773" i="1"/>
  <c r="R7789" i="1"/>
  <c r="R7805" i="1"/>
  <c r="R7821" i="1"/>
  <c r="R7837" i="1"/>
  <c r="R7853" i="1"/>
  <c r="R7869" i="1"/>
  <c r="R7885" i="1"/>
  <c r="R7901" i="1"/>
  <c r="R7917" i="1"/>
  <c r="R7933" i="1"/>
  <c r="R7949" i="1"/>
  <c r="R7965" i="1"/>
  <c r="R7981" i="1"/>
  <c r="R7997" i="1"/>
  <c r="R564" i="1"/>
  <c r="R3271" i="1"/>
  <c r="R3111" i="1"/>
  <c r="R3826" i="1"/>
  <c r="R4067" i="1"/>
  <c r="R4323" i="1"/>
  <c r="R4417" i="1"/>
  <c r="R4481" i="1"/>
  <c r="R4545" i="1"/>
  <c r="R4609" i="1"/>
  <c r="R4673" i="1"/>
  <c r="R4737" i="1"/>
  <c r="R4801" i="1"/>
  <c r="R4865" i="1"/>
  <c r="R4929" i="1"/>
  <c r="R4993" i="1"/>
  <c r="R5057" i="1"/>
  <c r="R2752" i="1"/>
  <c r="R5237" i="1"/>
  <c r="R5365" i="1"/>
  <c r="R5493" i="1"/>
  <c r="R5621" i="1"/>
  <c r="R5889" i="1"/>
  <c r="R5905" i="1"/>
  <c r="R5921" i="1"/>
  <c r="R5937" i="1"/>
  <c r="R5953" i="1"/>
  <c r="R5969" i="1"/>
  <c r="R5985" i="1"/>
  <c r="R6001" i="1"/>
  <c r="R6017" i="1"/>
  <c r="R6033" i="1"/>
  <c r="R6049" i="1"/>
  <c r="R6065" i="1"/>
  <c r="R6081" i="1"/>
  <c r="R6097" i="1"/>
  <c r="R6113" i="1"/>
  <c r="R5120" i="1"/>
  <c r="R5248" i="1"/>
  <c r="R5376" i="1"/>
  <c r="R5504" i="1"/>
  <c r="R5626" i="1"/>
  <c r="R5658" i="1"/>
  <c r="R5690" i="1"/>
  <c r="R5722" i="1"/>
  <c r="R5754" i="1"/>
  <c r="R5786" i="1"/>
  <c r="R5818" i="1"/>
  <c r="R5850" i="1"/>
  <c r="R6195" i="1"/>
  <c r="R6227" i="1"/>
  <c r="R6259" i="1"/>
  <c r="R6291" i="1"/>
  <c r="R6323" i="1"/>
  <c r="R6355" i="1"/>
  <c r="R6387" i="1"/>
  <c r="R6419" i="1"/>
  <c r="R6451" i="1"/>
  <c r="R6483" i="1"/>
  <c r="R6515" i="1"/>
  <c r="R6547" i="1"/>
  <c r="R6932" i="1"/>
  <c r="R6948" i="1"/>
  <c r="R6964" i="1"/>
  <c r="R6980" i="1"/>
  <c r="R6996" i="1"/>
  <c r="R7012" i="1"/>
  <c r="R7028" i="1"/>
  <c r="R7044" i="1"/>
  <c r="R7060" i="1"/>
  <c r="R7076" i="1"/>
  <c r="R7092" i="1"/>
  <c r="R7108" i="1"/>
  <c r="R7124" i="1"/>
  <c r="R7140" i="1"/>
  <c r="R7156" i="1"/>
  <c r="R7172" i="1"/>
  <c r="R7188" i="1"/>
  <c r="R7204" i="1"/>
  <c r="R7220" i="1"/>
  <c r="R7236" i="1"/>
  <c r="R7252" i="1"/>
  <c r="R7268" i="1"/>
  <c r="R7284" i="1"/>
  <c r="R7300" i="1"/>
  <c r="R7316" i="1"/>
  <c r="R5190" i="1"/>
  <c r="R5318" i="1"/>
  <c r="R5446" i="1"/>
  <c r="R5574" i="1"/>
  <c r="R6597" i="1"/>
  <c r="R6629" i="1"/>
  <c r="R6661" i="1"/>
  <c r="R6693" i="1"/>
  <c r="R6725" i="1"/>
  <c r="R6757" i="1"/>
  <c r="R6789" i="1"/>
  <c r="R6821" i="1"/>
  <c r="R6853" i="1"/>
  <c r="R6885" i="1"/>
  <c r="R6917" i="1"/>
  <c r="R5180" i="1"/>
  <c r="R5308" i="1"/>
  <c r="R5436" i="1"/>
  <c r="R5564" i="1"/>
  <c r="R5641" i="1"/>
  <c r="R5673" i="1"/>
  <c r="R5705" i="1"/>
  <c r="R5737" i="1"/>
  <c r="R5769" i="1"/>
  <c r="R5801" i="1"/>
  <c r="R5833" i="1"/>
  <c r="R6127" i="1"/>
  <c r="R6143" i="1"/>
  <c r="R6159" i="1"/>
  <c r="R6178" i="1"/>
  <c r="R6210" i="1"/>
  <c r="R6242" i="1"/>
  <c r="R6274" i="1"/>
  <c r="R6306" i="1"/>
  <c r="R6338" i="1"/>
  <c r="R6370" i="1"/>
  <c r="R6402" i="1"/>
  <c r="R6434" i="1"/>
  <c r="R6466" i="1"/>
  <c r="R6498" i="1"/>
  <c r="R6530" i="1"/>
  <c r="R6562" i="1"/>
  <c r="R7330" i="1"/>
  <c r="R7346" i="1"/>
  <c r="R7362" i="1"/>
  <c r="R7378" i="1"/>
  <c r="R7394" i="1"/>
  <c r="R7410" i="1"/>
  <c r="R7426" i="1"/>
  <c r="R7442" i="1"/>
  <c r="R7458" i="1"/>
  <c r="R7474" i="1"/>
  <c r="R7490" i="1"/>
  <c r="R7506" i="1"/>
  <c r="R7522" i="1"/>
  <c r="R7538" i="1"/>
  <c r="R7554" i="1"/>
  <c r="R7570" i="1"/>
  <c r="R7586" i="1"/>
  <c r="R7602" i="1"/>
  <c r="R7618" i="1"/>
  <c r="R7634" i="1"/>
  <c r="R7650" i="1"/>
  <c r="R7666" i="1"/>
  <c r="R7682" i="1"/>
  <c r="R7698" i="1"/>
  <c r="R7714" i="1"/>
  <c r="R7730" i="1"/>
  <c r="R7746" i="1"/>
  <c r="R7762" i="1"/>
  <c r="R7778" i="1"/>
  <c r="R7794" i="1"/>
  <c r="R7810" i="1"/>
  <c r="R7826" i="1"/>
  <c r="R7842" i="1"/>
  <c r="R7858" i="1"/>
  <c r="R7874" i="1"/>
  <c r="R7890" i="1"/>
  <c r="R7906" i="1"/>
  <c r="R7922" i="1"/>
  <c r="R7938" i="1"/>
  <c r="R7954" i="1"/>
  <c r="R7970" i="1"/>
  <c r="R7986" i="1"/>
  <c r="R8002" i="1"/>
  <c r="R8765" i="1"/>
  <c r="R6898" i="1"/>
  <c r="R6770" i="1"/>
  <c r="R6634" i="1"/>
  <c r="R5314" i="1"/>
  <c r="R8719" i="1"/>
  <c r="R8687" i="1"/>
  <c r="R8655" i="1"/>
  <c r="R8623" i="1"/>
  <c r="R8591" i="1"/>
  <c r="R8559" i="1"/>
  <c r="R8527" i="1"/>
  <c r="R8495" i="1"/>
  <c r="R8463" i="1"/>
  <c r="R8431" i="1"/>
  <c r="R8399" i="1"/>
  <c r="R8367" i="1"/>
  <c r="R8335" i="1"/>
  <c r="R8303" i="1"/>
  <c r="R8271" i="1"/>
  <c r="R8239" i="1"/>
  <c r="R8207" i="1"/>
  <c r="R8175" i="1"/>
  <c r="R8143" i="1"/>
  <c r="R8111" i="1"/>
  <c r="R8079" i="1"/>
  <c r="R8047" i="1"/>
  <c r="R6820" i="1"/>
  <c r="R6692" i="1"/>
  <c r="R5578" i="1"/>
  <c r="R8778" i="1"/>
  <c r="R6862" i="1"/>
  <c r="R6734" i="1"/>
  <c r="R6606" i="1"/>
  <c r="R5234" i="1"/>
  <c r="R8753" i="1"/>
  <c r="R8716" i="1"/>
  <c r="R8684" i="1"/>
  <c r="R8652" i="1"/>
  <c r="R8620" i="1"/>
  <c r="R8588" i="1"/>
  <c r="R8556" i="1"/>
  <c r="R8524" i="1"/>
  <c r="R8492" i="1"/>
  <c r="R8460" i="1"/>
  <c r="R8428" i="1"/>
  <c r="R8396" i="1"/>
  <c r="R8364" i="1"/>
  <c r="R8332" i="1"/>
  <c r="R8300" i="1"/>
  <c r="R8268" i="1"/>
  <c r="R8236" i="1"/>
  <c r="R8204" i="1"/>
  <c r="R8172" i="1"/>
  <c r="R8140" i="1"/>
  <c r="R8108" i="1"/>
  <c r="R8076" i="1"/>
  <c r="R8044" i="1"/>
  <c r="R6808" i="1"/>
  <c r="R6680" i="1"/>
  <c r="R5498" i="1"/>
  <c r="R8038" i="1"/>
  <c r="R8022" i="1"/>
  <c r="R7999" i="1"/>
  <c r="R7935" i="1"/>
  <c r="R7871" i="1"/>
  <c r="R7807" i="1"/>
  <c r="R7743" i="1"/>
  <c r="R7679" i="1"/>
  <c r="R7615" i="1"/>
  <c r="R7551" i="1"/>
  <c r="R7487" i="1"/>
  <c r="R7423" i="1"/>
  <c r="R7359" i="1"/>
  <c r="R6524" i="1"/>
  <c r="R6396" i="1"/>
  <c r="R6268" i="1"/>
  <c r="R6156" i="1"/>
  <c r="R5795" i="1"/>
  <c r="R5667" i="1"/>
  <c r="R5284" i="1"/>
  <c r="R6847" i="1"/>
  <c r="R6719" i="1"/>
  <c r="R6591" i="1"/>
  <c r="R5166" i="1"/>
  <c r="R7265" i="1"/>
  <c r="R7201" i="1"/>
  <c r="R7137" i="1"/>
  <c r="R7073" i="1"/>
  <c r="R7009" i="1"/>
  <c r="R6945" i="1"/>
  <c r="R6477" i="1"/>
  <c r="R6349" i="1"/>
  <c r="R6221" i="1"/>
  <c r="R5780" i="1"/>
  <c r="R5652" i="1"/>
  <c r="R5224" i="1"/>
  <c r="R6078" i="1"/>
  <c r="R6014" i="1"/>
  <c r="R5950" i="1"/>
  <c r="R5886" i="1"/>
  <c r="R5213" i="1"/>
  <c r="R4917" i="1"/>
  <c r="R4661" i="1"/>
  <c r="R4405" i="1"/>
  <c r="R2649" i="1"/>
  <c r="R8779" i="1"/>
  <c r="R8745" i="1"/>
  <c r="R6826" i="1"/>
  <c r="R6698" i="1"/>
  <c r="R5538" i="1"/>
  <c r="R8733" i="1"/>
  <c r="R8701" i="1"/>
  <c r="R8669" i="1"/>
  <c r="R8637" i="1"/>
  <c r="R8605" i="1"/>
  <c r="R8573" i="1"/>
  <c r="R8541" i="1"/>
  <c r="R8509" i="1"/>
  <c r="R8477" i="1"/>
  <c r="R8445" i="1"/>
  <c r="R8413" i="1"/>
  <c r="R8381" i="1"/>
  <c r="R8349" i="1"/>
  <c r="R8317" i="1"/>
  <c r="R8285" i="1"/>
  <c r="R8253" i="1"/>
  <c r="R8221" i="1"/>
  <c r="R8189" i="1"/>
  <c r="R8157" i="1"/>
  <c r="R8125" i="1"/>
  <c r="R8093" i="1"/>
  <c r="R8061" i="1"/>
  <c r="R6876" i="1"/>
  <c r="R6748" i="1"/>
  <c r="R6620" i="1"/>
  <c r="R5290" i="1"/>
  <c r="R6918" i="1"/>
  <c r="R6790" i="1"/>
  <c r="R6662" i="1"/>
  <c r="R5458" i="1"/>
  <c r="R8769" i="1"/>
  <c r="R8730" i="1"/>
  <c r="R8698" i="1"/>
  <c r="R8666" i="1"/>
  <c r="R8634" i="1"/>
  <c r="R8602" i="1"/>
  <c r="R8570" i="1"/>
  <c r="R8538" i="1"/>
  <c r="R8506" i="1"/>
  <c r="R8474" i="1"/>
  <c r="R8442" i="1"/>
  <c r="R8410" i="1"/>
  <c r="R8378" i="1"/>
  <c r="R8346" i="1"/>
  <c r="R8314" i="1"/>
  <c r="R8282" i="1"/>
  <c r="R8250" i="1"/>
  <c r="R8218" i="1"/>
  <c r="R8186" i="1"/>
  <c r="R8154" i="1"/>
  <c r="R8122" i="1"/>
  <c r="R8090" i="1"/>
  <c r="R8058" i="1"/>
  <c r="R6864" i="1"/>
  <c r="R6736" i="1"/>
  <c r="R6608" i="1"/>
  <c r="R5210" i="1"/>
  <c r="R8029" i="1"/>
  <c r="R8013" i="1"/>
  <c r="R7963" i="1"/>
  <c r="R7899" i="1"/>
  <c r="R7835" i="1"/>
  <c r="R7771" i="1"/>
  <c r="R7707" i="1"/>
  <c r="R7643" i="1"/>
  <c r="R7579" i="1"/>
  <c r="R7515" i="1"/>
  <c r="R7451" i="1"/>
  <c r="R7387" i="1"/>
  <c r="R7323" i="1"/>
  <c r="R6452" i="1"/>
  <c r="R6324" i="1"/>
  <c r="R6196" i="1"/>
  <c r="R5851" i="1"/>
  <c r="R5723" i="1"/>
  <c r="R5508" i="1"/>
  <c r="R6903" i="1"/>
  <c r="R6775" i="1"/>
  <c r="R6647" i="1"/>
  <c r="R5390" i="1"/>
  <c r="R7293" i="1"/>
  <c r="R7229" i="1"/>
  <c r="R7165" i="1"/>
  <c r="R7101" i="1"/>
  <c r="R7037" i="1"/>
  <c r="R6973" i="1"/>
  <c r="R6533" i="1"/>
  <c r="R6405" i="1"/>
  <c r="R6277" i="1"/>
  <c r="R5836" i="1"/>
  <c r="R5708" i="1"/>
  <c r="R5448" i="1"/>
  <c r="R6106" i="1"/>
  <c r="R6042" i="1"/>
  <c r="R5978" i="1"/>
  <c r="R5914" i="1"/>
  <c r="R5437" i="1"/>
  <c r="R5029" i="1"/>
  <c r="R4773" i="1"/>
  <c r="R4517" i="1"/>
  <c r="R3970" i="1"/>
  <c r="R298" i="1"/>
  <c r="R282" i="1"/>
  <c r="R266" i="1"/>
  <c r="R250" i="1"/>
  <c r="R234" i="1"/>
  <c r="R218" i="1"/>
  <c r="R202" i="1"/>
  <c r="R80" i="1"/>
  <c r="R172" i="1"/>
  <c r="R156" i="1"/>
  <c r="R140" i="1"/>
  <c r="R133" i="1"/>
  <c r="R117" i="1"/>
  <c r="R101" i="1"/>
  <c r="R85" i="1"/>
  <c r="R6" i="1"/>
  <c r="R58" i="1"/>
  <c r="R40" i="1"/>
  <c r="R17" i="1"/>
  <c r="R285" i="1"/>
  <c r="R269" i="1"/>
  <c r="R253" i="1"/>
  <c r="R237" i="1"/>
  <c r="R221" i="1"/>
  <c r="R205" i="1"/>
  <c r="R189" i="1"/>
  <c r="R175" i="1"/>
  <c r="R159" i="1"/>
  <c r="R143" i="1"/>
  <c r="R10" i="1"/>
  <c r="R120" i="1"/>
  <c r="R104" i="1"/>
  <c r="R88" i="1"/>
  <c r="R43" i="1"/>
  <c r="R61" i="1"/>
  <c r="R45" i="1"/>
  <c r="R23" i="1"/>
  <c r="R8483" i="1"/>
  <c r="R8696" i="1"/>
  <c r="R7639" i="1"/>
  <c r="R5405" i="1"/>
  <c r="R5764" i="1"/>
  <c r="R5779" i="1"/>
  <c r="R8020" i="1"/>
  <c r="R8392" i="1"/>
  <c r="R8764" i="1"/>
  <c r="R5894" i="1"/>
  <c r="R5230" i="1"/>
  <c r="R7687" i="1"/>
  <c r="R8208" i="1"/>
  <c r="R8720" i="1"/>
  <c r="R8774" i="1"/>
  <c r="R8379" i="1"/>
  <c r="R8480" i="1"/>
  <c r="R6348" i="1"/>
  <c r="R6786" i="1"/>
  <c r="R8307" i="1"/>
  <c r="R8344" i="1"/>
  <c r="R5476" i="1"/>
  <c r="R8758" i="1"/>
  <c r="R5218" i="1"/>
  <c r="R8617" i="1"/>
  <c r="R8489" i="1"/>
  <c r="R8361" i="1"/>
  <c r="R8233" i="1"/>
  <c r="R8105" i="1"/>
  <c r="R6668" i="1"/>
  <c r="R6710" i="1"/>
  <c r="R8710" i="1"/>
  <c r="R8582" i="1"/>
  <c r="R8454" i="1"/>
  <c r="R8326" i="1"/>
  <c r="R8198" i="1"/>
  <c r="R8070" i="1"/>
  <c r="R5402" i="1"/>
  <c r="R7923" i="1"/>
  <c r="R7667" i="1"/>
  <c r="R7411" i="1"/>
  <c r="R6244" i="1"/>
  <c r="R5188" i="1"/>
  <c r="R7317" i="1"/>
  <c r="R7061" i="1"/>
  <c r="R6325" i="1"/>
  <c r="R5128" i="1"/>
  <c r="R5861" i="1"/>
  <c r="R4339" i="1"/>
  <c r="R98" i="1"/>
  <c r="R215" i="1"/>
  <c r="R335" i="1"/>
  <c r="R488" i="1"/>
  <c r="R475" i="1"/>
  <c r="R64" i="1"/>
  <c r="R178" i="1"/>
  <c r="R301" i="1"/>
  <c r="R421" i="1"/>
  <c r="R312" i="1"/>
  <c r="R3" i="1"/>
  <c r="R26" i="1"/>
  <c r="R259" i="1"/>
  <c r="R467" i="1"/>
  <c r="R412" i="1"/>
  <c r="R534" i="1"/>
  <c r="R365" i="1"/>
  <c r="R614" i="1"/>
  <c r="R639" i="1"/>
  <c r="R707" i="1"/>
  <c r="R799" i="1"/>
  <c r="R158" i="1"/>
  <c r="R466" i="1"/>
  <c r="R462" i="1"/>
  <c r="R755" i="1"/>
  <c r="R626" i="1"/>
  <c r="R873" i="1"/>
  <c r="R338" i="1"/>
  <c r="R670" i="1"/>
  <c r="R695" i="1"/>
  <c r="R757" i="1"/>
  <c r="R627" i="1"/>
  <c r="R743" i="1"/>
  <c r="R503" i="1"/>
  <c r="R633" i="1"/>
  <c r="R779" i="1"/>
  <c r="R811" i="1"/>
  <c r="R843" i="1"/>
  <c r="R875" i="1"/>
  <c r="R87" i="1"/>
  <c r="R440" i="1"/>
  <c r="R725" i="1"/>
  <c r="R736" i="1"/>
  <c r="R546" i="1"/>
  <c r="R853" i="1"/>
  <c r="R913" i="1"/>
  <c r="R945" i="1"/>
  <c r="R977" i="1"/>
  <c r="R1009" i="1"/>
  <c r="R1041" i="1"/>
  <c r="R545" i="1"/>
  <c r="R790" i="1"/>
  <c r="R854" i="1"/>
  <c r="R918" i="1"/>
  <c r="R982" i="1"/>
  <c r="R1046" i="1"/>
  <c r="R523" i="1"/>
  <c r="R777" i="1"/>
  <c r="R840" i="1"/>
  <c r="R904" i="1"/>
  <c r="R968" i="1"/>
  <c r="R1032" i="1"/>
  <c r="R1100" i="1"/>
  <c r="R1143" i="1"/>
  <c r="R1175" i="1"/>
  <c r="R1207" i="1"/>
  <c r="R1239" i="1"/>
  <c r="R1271" i="1"/>
  <c r="R370" i="1"/>
  <c r="R677" i="1"/>
  <c r="R696" i="1"/>
  <c r="R360" i="1"/>
  <c r="R829" i="1"/>
  <c r="R907" i="1"/>
  <c r="R939" i="1"/>
  <c r="R971" i="1"/>
  <c r="R1003" i="1"/>
  <c r="R1035" i="1"/>
  <c r="R499" i="1"/>
  <c r="R776" i="1"/>
  <c r="R842" i="1"/>
  <c r="R906" i="1"/>
  <c r="R970" i="1"/>
  <c r="R1034" i="1"/>
  <c r="R310" i="1"/>
  <c r="R721" i="1"/>
  <c r="R828" i="1"/>
  <c r="R892" i="1"/>
  <c r="R956" i="1"/>
  <c r="R1020" i="1"/>
  <c r="R1085" i="1"/>
  <c r="R1137" i="1"/>
  <c r="R1169" i="1"/>
  <c r="R1201" i="1"/>
  <c r="R1233" i="1"/>
  <c r="R1265" i="1"/>
  <c r="R1297" i="1"/>
  <c r="R1329" i="1"/>
  <c r="R1361" i="1"/>
  <c r="R1393" i="1"/>
  <c r="R1425" i="1"/>
  <c r="R729" i="1"/>
  <c r="R1091" i="1"/>
  <c r="R1200" i="1"/>
  <c r="R1328" i="1"/>
  <c r="R692" i="1"/>
  <c r="R1164" i="1"/>
  <c r="R1292" i="1"/>
  <c r="R1420" i="1"/>
  <c r="R1142" i="1"/>
  <c r="R334" i="1"/>
  <c r="R648" i="1"/>
  <c r="R805" i="1"/>
  <c r="R933" i="1"/>
  <c r="R997" i="1"/>
  <c r="R1061" i="1"/>
  <c r="R830" i="1"/>
  <c r="R958" i="1"/>
  <c r="R1081" i="1"/>
  <c r="R816" i="1"/>
  <c r="R944" i="1"/>
  <c r="R1076" i="1"/>
  <c r="R1163" i="1"/>
  <c r="R1227" i="1"/>
  <c r="R1285" i="1"/>
  <c r="R1327" i="1"/>
  <c r="R1371" i="1"/>
  <c r="R1413" i="1"/>
  <c r="R715" i="1"/>
  <c r="R1110" i="1"/>
  <c r="R1280" i="1"/>
  <c r="R635" i="1"/>
  <c r="R1204" i="1"/>
  <c r="R1372" i="1"/>
  <c r="R1134" i="1"/>
  <c r="R1286" i="1"/>
  <c r="R1414" i="1"/>
  <c r="R1074" i="1"/>
  <c r="R1517" i="1"/>
  <c r="R1549" i="1"/>
  <c r="R1581" i="1"/>
  <c r="R1613" i="1"/>
  <c r="R1645" i="1"/>
  <c r="R1677" i="1"/>
  <c r="R1709" i="1"/>
  <c r="R1362" i="1"/>
  <c r="R1724" i="1"/>
  <c r="R1740" i="1"/>
  <c r="R1756" i="1"/>
  <c r="R1772" i="1"/>
  <c r="R1788" i="1"/>
  <c r="R1804" i="1"/>
  <c r="R174" i="1"/>
  <c r="R493" i="1"/>
  <c r="R642" i="1"/>
  <c r="R919" i="1"/>
  <c r="R983" i="1"/>
  <c r="R1047" i="1"/>
  <c r="R802" i="1"/>
  <c r="R930" i="1"/>
  <c r="R1058" i="1"/>
  <c r="R788" i="1"/>
  <c r="R916" i="1"/>
  <c r="R1044" i="1"/>
  <c r="R1149" i="1"/>
  <c r="R1213" i="1"/>
  <c r="R1277" i="1"/>
  <c r="R1319" i="1"/>
  <c r="R1363" i="1"/>
  <c r="R1405" i="1"/>
  <c r="R651" i="1"/>
  <c r="R1097" i="1"/>
  <c r="R1248" i="1"/>
  <c r="R1416" i="1"/>
  <c r="R1172" i="1"/>
  <c r="R1340" i="1"/>
  <c r="R1111" i="1"/>
  <c r="R1262" i="1"/>
  <c r="R1390" i="1"/>
  <c r="R1450" i="1"/>
  <c r="R1436" i="1"/>
  <c r="R1543" i="1"/>
  <c r="R1575" i="1"/>
  <c r="R1607" i="1"/>
  <c r="R1639" i="1"/>
  <c r="R1671" i="1"/>
  <c r="R1703" i="1"/>
  <c r="R1266" i="1"/>
  <c r="R1721" i="1"/>
  <c r="R1737" i="1"/>
  <c r="R1753" i="1"/>
  <c r="R1769" i="1"/>
  <c r="R1785" i="1"/>
  <c r="R1801" i="1"/>
  <c r="R1457" i="1"/>
  <c r="R346" i="1"/>
  <c r="R712" i="1"/>
  <c r="R837" i="1"/>
  <c r="R941" i="1"/>
  <c r="R1005" i="1"/>
  <c r="R515" i="1"/>
  <c r="R846" i="1"/>
  <c r="R974" i="1"/>
  <c r="R411" i="1"/>
  <c r="R832" i="1"/>
  <c r="R960" i="1"/>
  <c r="R1092" i="1"/>
  <c r="R1171" i="1"/>
  <c r="R1235" i="1"/>
  <c r="R1291" i="1"/>
  <c r="R1333" i="1"/>
  <c r="R1375" i="1"/>
  <c r="R1419" i="1"/>
  <c r="R745" i="1"/>
  <c r="R1128" i="1"/>
  <c r="R1304" i="1"/>
  <c r="R754" i="1"/>
  <c r="R1220" i="1"/>
  <c r="R1396" i="1"/>
  <c r="R1158" i="1"/>
  <c r="R1302" i="1"/>
  <c r="R1427" i="1"/>
  <c r="R1130" i="1"/>
  <c r="R1521" i="1"/>
  <c r="R1553" i="1"/>
  <c r="R1585" i="1"/>
  <c r="R1617" i="1"/>
  <c r="R1649" i="1"/>
  <c r="R1681" i="1"/>
  <c r="R1713" i="1"/>
  <c r="R1426" i="1"/>
  <c r="R1726" i="1"/>
  <c r="R1742" i="1"/>
  <c r="R1758" i="1"/>
  <c r="R1774" i="1"/>
  <c r="R1790" i="1"/>
  <c r="R1806" i="1"/>
  <c r="R481" i="1"/>
  <c r="R1007" i="1"/>
  <c r="R507" i="1"/>
  <c r="R1173" i="1"/>
  <c r="R1379" i="1"/>
  <c r="R1312" i="1"/>
  <c r="R1166" i="1"/>
  <c r="R1523" i="1"/>
  <c r="R1651" i="1"/>
  <c r="R1727" i="1"/>
  <c r="R1791" i="1"/>
  <c r="R1483" i="1"/>
  <c r="R660" i="1"/>
  <c r="R1526" i="1"/>
  <c r="R1654" i="1"/>
  <c r="R1836" i="1"/>
  <c r="R1900" i="1"/>
  <c r="R1964" i="1"/>
  <c r="R2028" i="1"/>
  <c r="R2092" i="1"/>
  <c r="R2156" i="1"/>
  <c r="R2225" i="1"/>
  <c r="R2289" i="1"/>
  <c r="R1506" i="1"/>
  <c r="R1628" i="1"/>
  <c r="R1824" i="1"/>
  <c r="R1888" i="1"/>
  <c r="R1952" i="1"/>
  <c r="R2016" i="1"/>
  <c r="R2080" i="1"/>
  <c r="R2144" i="1"/>
  <c r="R2205" i="1"/>
  <c r="R2269" i="1"/>
  <c r="R1472" i="1"/>
  <c r="R1600" i="1"/>
  <c r="R1809" i="1"/>
  <c r="R1873" i="1"/>
  <c r="R1937" i="1"/>
  <c r="R2001" i="1"/>
  <c r="R2065" i="1"/>
  <c r="R2129" i="1"/>
  <c r="R2190" i="1"/>
  <c r="R2254" i="1"/>
  <c r="R893" i="1"/>
  <c r="R882" i="1"/>
  <c r="R996" i="1"/>
  <c r="R1303" i="1"/>
  <c r="R759" i="1"/>
  <c r="R1276" i="1"/>
  <c r="R1437" i="1"/>
  <c r="R1595" i="1"/>
  <c r="R1090" i="1"/>
  <c r="R1763" i="1"/>
  <c r="R1469" i="1"/>
  <c r="R1501" i="1"/>
  <c r="R1470" i="1"/>
  <c r="R1604" i="1"/>
  <c r="R1811" i="1"/>
  <c r="R1875" i="1"/>
  <c r="R1939" i="1"/>
  <c r="R2003" i="1"/>
  <c r="R2067" i="1"/>
  <c r="R2131" i="1"/>
  <c r="R2200" i="1"/>
  <c r="R2264" i="1"/>
  <c r="R1410" i="1"/>
  <c r="R1566" i="1"/>
  <c r="R1694" i="1"/>
  <c r="R1863" i="1"/>
  <c r="R1927" i="1"/>
  <c r="R1991" i="1"/>
  <c r="R2055" i="1"/>
  <c r="R2119" i="1"/>
  <c r="R2183" i="1"/>
  <c r="R2244" i="1"/>
  <c r="R1242" i="1"/>
  <c r="R1538" i="1"/>
  <c r="R1666" i="1"/>
  <c r="R1842" i="1"/>
  <c r="R1906" i="1"/>
  <c r="R1970" i="1"/>
  <c r="R2034" i="1"/>
  <c r="R2098" i="1"/>
  <c r="R2162" i="1"/>
  <c r="R2223" i="1"/>
  <c r="R60" i="1"/>
  <c r="R975" i="1"/>
  <c r="R1042" i="1"/>
  <c r="R1141" i="1"/>
  <c r="R1357" i="1"/>
  <c r="R1224" i="1"/>
  <c r="R1105" i="1"/>
  <c r="R1418" i="1"/>
  <c r="R1635" i="1"/>
  <c r="R1719" i="1"/>
  <c r="R1783" i="1"/>
  <c r="R1479" i="1"/>
  <c r="R1511" i="1"/>
  <c r="R1510" i="1"/>
  <c r="R1638" i="1"/>
  <c r="R1828" i="1"/>
  <c r="R1892" i="1"/>
  <c r="R1956" i="1"/>
  <c r="R2020" i="1"/>
  <c r="R2084" i="1"/>
  <c r="R2148" i="1"/>
  <c r="R2217" i="1"/>
  <c r="R2281" i="1"/>
  <c r="R1490" i="1"/>
  <c r="R1612" i="1"/>
  <c r="R1816" i="1"/>
  <c r="R1880" i="1"/>
  <c r="R1944" i="1"/>
  <c r="R2008" i="1"/>
  <c r="R2072" i="1"/>
  <c r="R2136" i="1"/>
  <c r="R2197" i="1"/>
  <c r="R2261" i="1"/>
  <c r="R1451" i="1"/>
  <c r="R1584" i="1"/>
  <c r="R1712" i="1"/>
  <c r="R1865" i="1"/>
  <c r="R1929" i="1"/>
  <c r="R1993" i="1"/>
  <c r="R2057" i="1"/>
  <c r="R2121" i="1"/>
  <c r="R2185" i="1"/>
  <c r="R2246" i="1"/>
  <c r="R2305" i="1"/>
  <c r="R1283" i="1"/>
  <c r="R1579" i="1"/>
  <c r="R1497" i="1"/>
  <c r="R1867" i="1"/>
  <c r="R2123" i="1"/>
  <c r="R1550" i="1"/>
  <c r="R1983" i="1"/>
  <c r="R2236" i="1"/>
  <c r="R1834" i="1"/>
  <c r="R2090" i="1"/>
  <c r="R2302" i="1"/>
  <c r="R2335" i="1"/>
  <c r="R2367" i="1"/>
  <c r="R2399" i="1"/>
  <c r="R1459" i="1"/>
  <c r="R1885" i="1"/>
  <c r="R2141" i="1"/>
  <c r="R2344" i="1"/>
  <c r="R2449" i="1"/>
  <c r="R2513" i="1"/>
  <c r="R1674" i="1"/>
  <c r="R2046" i="1"/>
  <c r="R2291" i="1"/>
  <c r="R2422" i="1"/>
  <c r="R2492" i="1"/>
  <c r="R2556" i="1"/>
  <c r="R2620" i="1"/>
  <c r="R2685" i="1"/>
  <c r="R2749" i="1"/>
  <c r="R1933" i="1"/>
  <c r="R2203" i="1"/>
  <c r="R2380" i="1"/>
  <c r="R2467" i="1"/>
  <c r="R1973" i="1"/>
  <c r="R2526" i="1"/>
  <c r="R2621" i="1"/>
  <c r="R2703" i="1"/>
  <c r="R2779" i="1"/>
  <c r="R2843" i="1"/>
  <c r="R2378" i="1"/>
  <c r="R2577" i="1"/>
  <c r="R2659" i="1"/>
  <c r="R2757" i="1"/>
  <c r="R2821" i="1"/>
  <c r="R2877" i="1"/>
  <c r="R2910" i="1"/>
  <c r="R2942" i="1"/>
  <c r="R2974" i="1"/>
  <c r="R3006" i="1"/>
  <c r="R3038" i="1"/>
  <c r="R3070" i="1"/>
  <c r="R2250" i="1"/>
  <c r="R2565" i="1"/>
  <c r="R2647" i="1"/>
  <c r="R2726" i="1"/>
  <c r="R2799" i="1"/>
  <c r="R2863" i="1"/>
  <c r="R2753" i="1"/>
  <c r="R2933" i="1"/>
  <c r="R3061" i="1"/>
  <c r="R3129" i="1"/>
  <c r="R3161" i="1"/>
  <c r="R3193" i="1"/>
  <c r="R3225" i="1"/>
  <c r="R3257" i="1"/>
  <c r="R3285" i="1"/>
  <c r="R3301" i="1"/>
  <c r="R3317" i="1"/>
  <c r="R3333" i="1"/>
  <c r="R3349" i="1"/>
  <c r="R3365" i="1"/>
  <c r="R3381" i="1"/>
  <c r="R3397" i="1"/>
  <c r="R3413" i="1"/>
  <c r="R3429" i="1"/>
  <c r="R3445" i="1"/>
  <c r="R3461" i="1"/>
  <c r="R3477" i="1"/>
  <c r="R3493" i="1"/>
  <c r="R3509" i="1"/>
  <c r="R3525" i="1"/>
  <c r="R3541" i="1"/>
  <c r="R3557" i="1"/>
  <c r="R3573" i="1"/>
  <c r="R3589" i="1"/>
  <c r="R1325" i="1"/>
  <c r="R1611" i="1"/>
  <c r="R1505" i="1"/>
  <c r="R1883" i="1"/>
  <c r="R2139" i="1"/>
  <c r="R1582" i="1"/>
  <c r="R1999" i="1"/>
  <c r="R2252" i="1"/>
  <c r="R1850" i="1"/>
  <c r="R2106" i="1"/>
  <c r="R2303" i="1"/>
  <c r="R2337" i="1"/>
  <c r="R2369" i="1"/>
  <c r="R2401" i="1"/>
  <c r="R1492" i="1"/>
  <c r="R1910" i="1"/>
  <c r="R2166" i="1"/>
  <c r="R2352" i="1"/>
  <c r="R2453" i="1"/>
  <c r="R2517" i="1"/>
  <c r="R1688" i="1"/>
  <c r="R2053" i="1"/>
  <c r="R2298" i="1"/>
  <c r="R2432" i="1"/>
  <c r="R2496" i="1"/>
  <c r="R2560" i="1"/>
  <c r="R2624" i="1"/>
  <c r="R2692" i="1"/>
  <c r="R1468" i="1"/>
  <c r="R1958" i="1"/>
  <c r="R2210" i="1"/>
  <c r="R2388" i="1"/>
  <c r="R2471" i="1"/>
  <c r="R2030" i="1"/>
  <c r="R2534" i="1"/>
  <c r="R2623" i="1"/>
  <c r="R2704" i="1"/>
  <c r="R2786" i="1"/>
  <c r="R2850" i="1"/>
  <c r="R2410" i="1"/>
  <c r="R2579" i="1"/>
  <c r="R2666" i="1"/>
  <c r="R2764" i="1"/>
  <c r="R2828" i="1"/>
  <c r="R2879" i="1"/>
  <c r="R2912" i="1"/>
  <c r="R2944" i="1"/>
  <c r="R2976" i="1"/>
  <c r="R3008" i="1"/>
  <c r="R3040" i="1"/>
  <c r="R3072" i="1"/>
  <c r="R2306" i="1"/>
  <c r="R2567" i="1"/>
  <c r="R2654" i="1"/>
  <c r="R2739" i="1"/>
  <c r="R2806" i="1"/>
  <c r="R1941" i="1"/>
  <c r="R2760" i="1"/>
  <c r="R2941" i="1"/>
  <c r="R3069" i="1"/>
  <c r="R3131" i="1"/>
  <c r="R3163" i="1"/>
  <c r="R3195" i="1"/>
  <c r="R3227" i="1"/>
  <c r="R3259" i="1"/>
  <c r="R3286" i="1"/>
  <c r="R3302" i="1"/>
  <c r="R3318" i="1"/>
  <c r="R3334" i="1"/>
  <c r="R3350" i="1"/>
  <c r="R3366" i="1"/>
  <c r="R3382" i="1"/>
  <c r="R3398" i="1"/>
  <c r="R3414" i="1"/>
  <c r="R3430" i="1"/>
  <c r="R3446" i="1"/>
  <c r="R3462" i="1"/>
  <c r="R3478" i="1"/>
  <c r="R3494" i="1"/>
  <c r="R3510" i="1"/>
  <c r="R3526" i="1"/>
  <c r="R3542" i="1"/>
  <c r="R3558" i="1"/>
  <c r="R3574" i="1"/>
  <c r="R3590" i="1"/>
  <c r="R1157" i="1"/>
  <c r="R1515" i="1"/>
  <c r="R1481" i="1"/>
  <c r="R1835" i="1"/>
  <c r="R2091" i="1"/>
  <c r="R1498" i="1"/>
  <c r="R1951" i="1"/>
  <c r="R2204" i="1"/>
  <c r="R1714" i="1"/>
  <c r="R2058" i="1"/>
  <c r="R2287" i="1"/>
  <c r="R2331" i="1"/>
  <c r="R2363" i="1"/>
  <c r="R2395" i="1"/>
  <c r="R2427" i="1"/>
  <c r="R1853" i="1"/>
  <c r="R2109" i="1"/>
  <c r="R2328" i="1"/>
  <c r="R2441" i="1"/>
  <c r="R2505" i="1"/>
  <c r="R1610" i="1"/>
  <c r="R2014" i="1"/>
  <c r="R2259" i="1"/>
  <c r="R2406" i="1"/>
  <c r="R2484" i="1"/>
  <c r="R2548" i="1"/>
  <c r="R2612" i="1"/>
  <c r="R2677" i="1"/>
  <c r="R2741" i="1"/>
  <c r="R1901" i="1"/>
  <c r="R2157" i="1"/>
  <c r="R2364" i="1"/>
  <c r="R2459" i="1"/>
  <c r="R1845" i="1"/>
  <c r="R2514" i="1"/>
  <c r="R2607" i="1"/>
  <c r="R2697" i="1"/>
  <c r="R2771" i="1"/>
  <c r="R2835" i="1"/>
  <c r="R2314" i="1"/>
  <c r="R2563" i="1"/>
  <c r="R2650" i="1"/>
  <c r="R2747" i="1"/>
  <c r="R2813" i="1"/>
  <c r="R2873" i="1"/>
  <c r="R2905" i="1"/>
  <c r="R2938" i="1"/>
  <c r="R2970" i="1"/>
  <c r="R3002" i="1"/>
  <c r="R3034" i="1"/>
  <c r="R3066" i="1"/>
  <c r="R2094" i="1"/>
  <c r="R2551" i="1"/>
  <c r="R2638" i="1"/>
  <c r="R2719" i="1"/>
  <c r="R2791" i="1"/>
  <c r="R2855" i="1"/>
  <c r="R2711" i="1"/>
  <c r="R2917" i="1"/>
  <c r="R3045" i="1"/>
  <c r="R3123" i="1"/>
  <c r="R3157" i="1"/>
  <c r="R3189" i="1"/>
  <c r="R3221" i="1"/>
  <c r="R3253" i="1"/>
  <c r="R3283" i="1"/>
  <c r="R3299" i="1"/>
  <c r="R3315" i="1"/>
  <c r="R3331" i="1"/>
  <c r="R3347" i="1"/>
  <c r="R3363" i="1"/>
  <c r="R3379" i="1"/>
  <c r="R3395" i="1"/>
  <c r="R3411" i="1"/>
  <c r="R3427" i="1"/>
  <c r="R3443" i="1"/>
  <c r="R3459" i="1"/>
  <c r="R3475" i="1"/>
  <c r="R3491" i="1"/>
  <c r="R3507" i="1"/>
  <c r="R3523" i="1"/>
  <c r="R3539" i="1"/>
  <c r="R3555" i="1"/>
  <c r="R3571" i="1"/>
  <c r="R3587" i="1"/>
  <c r="R1803" i="1"/>
  <c r="R1903" i="1"/>
  <c r="R2263" i="1"/>
  <c r="R2421" i="1"/>
  <c r="R2429" i="1"/>
  <c r="R2202" i="1"/>
  <c r="R2600" i="1"/>
  <c r="R2118" i="1"/>
  <c r="R2466" i="1"/>
  <c r="R2826" i="1"/>
  <c r="R2727" i="1"/>
  <c r="R2932" i="1"/>
  <c r="R3060" i="1"/>
  <c r="R2707" i="1"/>
  <c r="R2896" i="1"/>
  <c r="R3183" i="1"/>
  <c r="R3296" i="1"/>
  <c r="R3360" i="1"/>
  <c r="R3424" i="1"/>
  <c r="R3488" i="1"/>
  <c r="R3552" i="1"/>
  <c r="R3598" i="1"/>
  <c r="R3614" i="1"/>
  <c r="R3630" i="1"/>
  <c r="R3646" i="1"/>
  <c r="R2674" i="1"/>
  <c r="R2894" i="1"/>
  <c r="R3019" i="1"/>
  <c r="R3125" i="1"/>
  <c r="R2769" i="1"/>
  <c r="R2945" i="1"/>
  <c r="R3073" i="1"/>
  <c r="R3130" i="1"/>
  <c r="R3162" i="1"/>
  <c r="R3194" i="1"/>
  <c r="R3226" i="1"/>
  <c r="R3258" i="1"/>
  <c r="R3655" i="1"/>
  <c r="R3671" i="1"/>
  <c r="R3687" i="1"/>
  <c r="R3703" i="1"/>
  <c r="R3719" i="1"/>
  <c r="R3735" i="1"/>
  <c r="R3751" i="1"/>
  <c r="R3767" i="1"/>
  <c r="R3783" i="1"/>
  <c r="R3799" i="1"/>
  <c r="R3815" i="1"/>
  <c r="R3831" i="1"/>
  <c r="R3847" i="1"/>
  <c r="R3863" i="1"/>
  <c r="R3879" i="1"/>
  <c r="R3895" i="1"/>
  <c r="R3911" i="1"/>
  <c r="R3927" i="1"/>
  <c r="R3943" i="1"/>
  <c r="R3959" i="1"/>
  <c r="R3975" i="1"/>
  <c r="R3991" i="1"/>
  <c r="R4007" i="1"/>
  <c r="R4023" i="1"/>
  <c r="R4039" i="1"/>
  <c r="R4040" i="1"/>
  <c r="R4056" i="1"/>
  <c r="R4072" i="1"/>
  <c r="R4088" i="1"/>
  <c r="R4104" i="1"/>
  <c r="R4120" i="1"/>
  <c r="R4136" i="1"/>
  <c r="R4152" i="1"/>
  <c r="R4168" i="1"/>
  <c r="R4184" i="1"/>
  <c r="R4200" i="1"/>
  <c r="R4216" i="1"/>
  <c r="R4232" i="1"/>
  <c r="R4248" i="1"/>
  <c r="R4264" i="1"/>
  <c r="R4280" i="1"/>
  <c r="R4296" i="1"/>
  <c r="R4312" i="1"/>
  <c r="R4328" i="1"/>
  <c r="R4344" i="1"/>
  <c r="R4360" i="1"/>
  <c r="R2743" i="1"/>
  <c r="R2874" i="1"/>
  <c r="R1547" i="1"/>
  <c r="R1518" i="1"/>
  <c r="R2074" i="1"/>
  <c r="R2397" i="1"/>
  <c r="R2336" i="1"/>
  <c r="R2021" i="1"/>
  <c r="R2552" i="1"/>
  <c r="R1926" i="1"/>
  <c r="R1902" i="1"/>
  <c r="R2778" i="1"/>
  <c r="R2657" i="1"/>
  <c r="R2908" i="1"/>
  <c r="R3036" i="1"/>
  <c r="R2645" i="1"/>
  <c r="R2744" i="1"/>
  <c r="R3159" i="1"/>
  <c r="R3284" i="1"/>
  <c r="R3348" i="1"/>
  <c r="R3412" i="1"/>
  <c r="R3476" i="1"/>
  <c r="R3540" i="1"/>
  <c r="R3595" i="1"/>
  <c r="R3611" i="1"/>
  <c r="R3627" i="1"/>
  <c r="R3643" i="1"/>
  <c r="R2619" i="1"/>
  <c r="R2870" i="1"/>
  <c r="R2995" i="1"/>
  <c r="R3116" i="1"/>
  <c r="R2699" i="1"/>
  <c r="R2921" i="1"/>
  <c r="R3049" i="1"/>
  <c r="R3119" i="1"/>
  <c r="R3156" i="1"/>
  <c r="R3188" i="1"/>
  <c r="R3220" i="1"/>
  <c r="R3252" i="1"/>
  <c r="R3652" i="1"/>
  <c r="R3668" i="1"/>
  <c r="R3684" i="1"/>
  <c r="R3700" i="1"/>
  <c r="R3716" i="1"/>
  <c r="R3732" i="1"/>
  <c r="R3748" i="1"/>
  <c r="R3764" i="1"/>
  <c r="R3780" i="1"/>
  <c r="R3796" i="1"/>
  <c r="R3812" i="1"/>
  <c r="R3828" i="1"/>
  <c r="R3844" i="1"/>
  <c r="R3860" i="1"/>
  <c r="R3876" i="1"/>
  <c r="R3892" i="1"/>
  <c r="R3908" i="1"/>
  <c r="R3924" i="1"/>
  <c r="R3940" i="1"/>
  <c r="R3956" i="1"/>
  <c r="R3972" i="1"/>
  <c r="R3988" i="1"/>
  <c r="R4004" i="1"/>
  <c r="R4020" i="1"/>
  <c r="R4036" i="1"/>
  <c r="R3071" i="1"/>
  <c r="R4053" i="1"/>
  <c r="R4069" i="1"/>
  <c r="R4085" i="1"/>
  <c r="R4101" i="1"/>
  <c r="R4117" i="1"/>
  <c r="R4133" i="1"/>
  <c r="R4149" i="1"/>
  <c r="R4165" i="1"/>
  <c r="R4181" i="1"/>
  <c r="R4197" i="1"/>
  <c r="R4213" i="1"/>
  <c r="R4229" i="1"/>
  <c r="R4245" i="1"/>
  <c r="R4261" i="1"/>
  <c r="R4277" i="1"/>
  <c r="R4293" i="1"/>
  <c r="R4309" i="1"/>
  <c r="R4325" i="1"/>
  <c r="R4341" i="1"/>
  <c r="R4357" i="1"/>
  <c r="R2665" i="1"/>
  <c r="R2587" i="1"/>
  <c r="R600" i="1"/>
  <c r="R1915" i="1"/>
  <c r="R2284" i="1"/>
  <c r="R2341" i="1"/>
  <c r="R1942" i="1"/>
  <c r="R2525" i="1"/>
  <c r="R2440" i="1"/>
  <c r="R2700" i="1"/>
  <c r="R2404" i="1"/>
  <c r="R2637" i="1"/>
  <c r="R2446" i="1"/>
  <c r="R2836" i="1"/>
  <c r="R2980" i="1"/>
  <c r="R2370" i="1"/>
  <c r="R2814" i="1"/>
  <c r="R3079" i="1"/>
  <c r="R3231" i="1"/>
  <c r="R3320" i="1"/>
  <c r="R3384" i="1"/>
  <c r="R3448" i="1"/>
  <c r="R3512" i="1"/>
  <c r="R3576" i="1"/>
  <c r="R3604" i="1"/>
  <c r="R3620" i="1"/>
  <c r="R3636" i="1"/>
  <c r="R2126" i="1"/>
  <c r="R2768" i="1"/>
  <c r="R2939" i="1"/>
  <c r="R3067" i="1"/>
  <c r="R2571" i="1"/>
  <c r="R2865" i="1"/>
  <c r="R2993" i="1"/>
  <c r="R3094" i="1"/>
  <c r="R3142" i="1"/>
  <c r="R3174" i="1"/>
  <c r="R3206" i="1"/>
  <c r="R3238" i="1"/>
  <c r="R3270" i="1"/>
  <c r="R3661" i="1"/>
  <c r="R3677" i="1"/>
  <c r="R3693" i="1"/>
  <c r="R3709" i="1"/>
  <c r="R3725" i="1"/>
  <c r="R3741" i="1"/>
  <c r="R3757" i="1"/>
  <c r="R3773" i="1"/>
  <c r="R3789" i="1"/>
  <c r="R3805" i="1"/>
  <c r="R3821" i="1"/>
  <c r="R3837" i="1"/>
  <c r="R3853" i="1"/>
  <c r="R3869" i="1"/>
  <c r="R3885" i="1"/>
  <c r="R3901" i="1"/>
  <c r="R3917" i="1"/>
  <c r="R3933" i="1"/>
  <c r="R3949" i="1"/>
  <c r="R3965" i="1"/>
  <c r="R3981" i="1"/>
  <c r="R3997" i="1"/>
  <c r="R4013" i="1"/>
  <c r="R4029" i="1"/>
  <c r="R2841" i="1"/>
  <c r="R4046" i="1"/>
  <c r="R4062" i="1"/>
  <c r="R4078" i="1"/>
  <c r="R4094" i="1"/>
  <c r="R4110" i="1"/>
  <c r="R4126" i="1"/>
  <c r="R4142" i="1"/>
  <c r="R4158" i="1"/>
  <c r="R4174" i="1"/>
  <c r="R4190" i="1"/>
  <c r="R4206" i="1"/>
  <c r="R4222" i="1"/>
  <c r="R4238" i="1"/>
  <c r="R4254" i="1"/>
  <c r="R4270" i="1"/>
  <c r="R4286" i="1"/>
  <c r="R4302" i="1"/>
  <c r="R4318" i="1"/>
  <c r="R4334" i="1"/>
  <c r="R4350" i="1"/>
  <c r="R4366" i="1"/>
  <c r="R3031" i="1"/>
  <c r="R3055" i="1"/>
  <c r="R1839" i="1"/>
  <c r="R2149" i="1"/>
  <c r="R2810" i="1"/>
  <c r="R2682" i="1"/>
  <c r="R3356" i="1"/>
  <c r="R3597" i="1"/>
  <c r="R2633" i="1"/>
  <c r="R2737" i="1"/>
  <c r="R3160" i="1"/>
  <c r="R3654" i="1"/>
  <c r="R3718" i="1"/>
  <c r="R3782" i="1"/>
  <c r="R3846" i="1"/>
  <c r="R3910" i="1"/>
  <c r="R3974" i="1"/>
  <c r="R4038" i="1"/>
  <c r="R4087" i="1"/>
  <c r="R4151" i="1"/>
  <c r="R4215" i="1"/>
  <c r="R4279" i="1"/>
  <c r="R4343" i="1"/>
  <c r="R4373" i="1"/>
  <c r="R4390" i="1"/>
  <c r="R4406" i="1"/>
  <c r="R4422" i="1"/>
  <c r="R4438" i="1"/>
  <c r="R4454" i="1"/>
  <c r="R4470" i="1"/>
  <c r="R4486" i="1"/>
  <c r="R4502" i="1"/>
  <c r="R4518" i="1"/>
  <c r="R4534" i="1"/>
  <c r="R4550" i="1"/>
  <c r="R4566" i="1"/>
  <c r="R4582" i="1"/>
  <c r="R4598" i="1"/>
  <c r="R4614" i="1"/>
  <c r="R4630" i="1"/>
  <c r="R4646" i="1"/>
  <c r="R4662" i="1"/>
  <c r="R4678" i="1"/>
  <c r="R4694" i="1"/>
  <c r="R4710" i="1"/>
  <c r="R4726" i="1"/>
  <c r="R4742" i="1"/>
  <c r="R4758" i="1"/>
  <c r="R4774" i="1"/>
  <c r="R4790" i="1"/>
  <c r="R4806" i="1"/>
  <c r="R4822" i="1"/>
  <c r="R4838" i="1"/>
  <c r="R4854" i="1"/>
  <c r="R4870" i="1"/>
  <c r="R4886" i="1"/>
  <c r="R4902" i="1"/>
  <c r="R4918" i="1"/>
  <c r="R4934" i="1"/>
  <c r="R4950" i="1"/>
  <c r="R4966" i="1"/>
  <c r="R4982" i="1"/>
  <c r="R4998" i="1"/>
  <c r="R5014" i="1"/>
  <c r="R5030" i="1"/>
  <c r="R5046" i="1"/>
  <c r="R5062" i="1"/>
  <c r="R5078" i="1"/>
  <c r="R5094" i="1"/>
  <c r="R5110" i="1"/>
  <c r="R5119" i="1"/>
  <c r="R5151" i="1"/>
  <c r="R5183" i="1"/>
  <c r="R5215" i="1"/>
  <c r="R5247" i="1"/>
  <c r="R5279" i="1"/>
  <c r="R5311" i="1"/>
  <c r="R5343" i="1"/>
  <c r="R5375" i="1"/>
  <c r="R5407" i="1"/>
  <c r="R5439" i="1"/>
  <c r="R5471" i="1"/>
  <c r="R5503" i="1"/>
  <c r="R5535" i="1"/>
  <c r="R5567" i="1"/>
  <c r="R5599" i="1"/>
  <c r="R5862" i="1"/>
  <c r="R5878" i="1"/>
  <c r="R1594" i="1"/>
  <c r="R2308" i="1"/>
  <c r="R2956" i="1"/>
  <c r="R3207" i="1"/>
  <c r="R3500" i="1"/>
  <c r="R3633" i="1"/>
  <c r="R3043" i="1"/>
  <c r="R3085" i="1"/>
  <c r="R3232" i="1"/>
  <c r="R3690" i="1"/>
  <c r="R3754" i="1"/>
  <c r="R3818" i="1"/>
  <c r="R3882" i="1"/>
  <c r="R3946" i="1"/>
  <c r="R4010" i="1"/>
  <c r="R4059" i="1"/>
  <c r="R4123" i="1"/>
  <c r="R4187" i="1"/>
  <c r="R4251" i="1"/>
  <c r="R4315" i="1"/>
  <c r="R2935" i="1"/>
  <c r="R4383" i="1"/>
  <c r="R4399" i="1"/>
  <c r="R4415" i="1"/>
  <c r="R4431" i="1"/>
  <c r="R4447" i="1"/>
  <c r="R4463" i="1"/>
  <c r="R4479" i="1"/>
  <c r="R4495" i="1"/>
  <c r="R4511" i="1"/>
  <c r="R4527" i="1"/>
  <c r="R4543" i="1"/>
  <c r="R4559" i="1"/>
  <c r="R4575" i="1"/>
  <c r="R4591" i="1"/>
  <c r="R4607" i="1"/>
  <c r="R4623" i="1"/>
  <c r="R4639" i="1"/>
  <c r="R4655" i="1"/>
  <c r="R4671" i="1"/>
  <c r="R4687" i="1"/>
  <c r="R4703" i="1"/>
  <c r="R4719" i="1"/>
  <c r="R4735" i="1"/>
  <c r="R4751" i="1"/>
  <c r="R4767" i="1"/>
  <c r="R4783" i="1"/>
  <c r="R4799" i="1"/>
  <c r="R4815" i="1"/>
  <c r="R4831" i="1"/>
  <c r="R4847" i="1"/>
  <c r="R4863" i="1"/>
  <c r="R4879" i="1"/>
  <c r="R4895" i="1"/>
  <c r="R4911" i="1"/>
  <c r="R4927" i="1"/>
  <c r="R4943" i="1"/>
  <c r="R4959" i="1"/>
  <c r="R4975" i="1"/>
  <c r="R4991" i="1"/>
  <c r="R5007" i="1"/>
  <c r="R5023" i="1"/>
  <c r="R5039" i="1"/>
  <c r="R5055" i="1"/>
  <c r="R5071" i="1"/>
  <c r="R5087" i="1"/>
  <c r="R5103" i="1"/>
  <c r="R2983" i="1"/>
  <c r="R5137" i="1"/>
  <c r="R5169" i="1"/>
  <c r="R5201" i="1"/>
  <c r="R5233" i="1"/>
  <c r="R5265" i="1"/>
  <c r="R5297" i="1"/>
  <c r="R5329" i="1"/>
  <c r="R5361" i="1"/>
  <c r="R5393" i="1"/>
  <c r="R5425" i="1"/>
  <c r="R5457" i="1"/>
  <c r="R5489" i="1"/>
  <c r="R5521" i="1"/>
  <c r="R5553" i="1"/>
  <c r="R5585" i="1"/>
  <c r="R5617" i="1"/>
  <c r="R5871" i="1"/>
  <c r="R1496" i="1"/>
  <c r="R2456" i="1"/>
  <c r="R2510" i="1"/>
  <c r="R2830" i="1"/>
  <c r="R3388" i="1"/>
  <c r="R3605" i="1"/>
  <c r="R2793" i="1"/>
  <c r="R2868" i="1"/>
  <c r="R3176" i="1"/>
  <c r="R3662" i="1"/>
  <c r="R3726" i="1"/>
  <c r="R3790" i="1"/>
  <c r="R3854" i="1"/>
  <c r="R3918" i="1"/>
  <c r="R3982" i="1"/>
  <c r="R2890" i="1"/>
  <c r="R4095" i="1"/>
  <c r="R4159" i="1"/>
  <c r="R4223" i="1"/>
  <c r="R4287" i="1"/>
  <c r="R4351" i="1"/>
  <c r="R4376" i="1"/>
  <c r="R4392" i="1"/>
  <c r="R4408" i="1"/>
  <c r="R4424" i="1"/>
  <c r="R4440" i="1"/>
  <c r="R4456" i="1"/>
  <c r="R4472" i="1"/>
  <c r="R4488" i="1"/>
  <c r="R4504" i="1"/>
  <c r="R4520" i="1"/>
  <c r="R4536" i="1"/>
  <c r="R4552" i="1"/>
  <c r="R4568" i="1"/>
  <c r="R4584" i="1"/>
  <c r="R4600" i="1"/>
  <c r="R4616" i="1"/>
  <c r="R4632" i="1"/>
  <c r="R4648" i="1"/>
  <c r="R4664" i="1"/>
  <c r="R4680" i="1"/>
  <c r="R4696" i="1"/>
  <c r="R4712" i="1"/>
  <c r="R4728" i="1"/>
  <c r="R4744" i="1"/>
  <c r="R4760" i="1"/>
  <c r="R4776" i="1"/>
  <c r="R4792" i="1"/>
  <c r="R4808" i="1"/>
  <c r="R4824" i="1"/>
  <c r="R4840" i="1"/>
  <c r="R4856" i="1"/>
  <c r="R4872" i="1"/>
  <c r="R4888" i="1"/>
  <c r="R4904" i="1"/>
  <c r="R4920" i="1"/>
  <c r="R4936" i="1"/>
  <c r="R4952" i="1"/>
  <c r="R4968" i="1"/>
  <c r="R4984" i="1"/>
  <c r="R5000" i="1"/>
  <c r="R5016" i="1"/>
  <c r="R5032" i="1"/>
  <c r="R5048" i="1"/>
  <c r="R5064" i="1"/>
  <c r="R5080" i="1"/>
  <c r="R5096" i="1"/>
  <c r="R5112" i="1"/>
  <c r="R5123" i="1"/>
  <c r="R5155" i="1"/>
  <c r="R5187" i="1"/>
  <c r="R5219" i="1"/>
  <c r="R5251" i="1"/>
  <c r="R5283" i="1"/>
  <c r="R5315" i="1"/>
  <c r="R5347" i="1"/>
  <c r="R5379" i="1"/>
  <c r="R5411" i="1"/>
  <c r="R5443" i="1"/>
  <c r="R5475" i="1"/>
  <c r="R5507" i="1"/>
  <c r="R5539" i="1"/>
  <c r="R5571" i="1"/>
  <c r="R5603" i="1"/>
  <c r="R5864" i="1"/>
  <c r="R1946" i="1"/>
  <c r="R3404" i="1"/>
  <c r="R3184" i="1"/>
  <c r="R3858" i="1"/>
  <c r="R4099" i="1"/>
  <c r="R4355" i="1"/>
  <c r="R4425" i="1"/>
  <c r="R4489" i="1"/>
  <c r="R4553" i="1"/>
  <c r="R4617" i="1"/>
  <c r="R4681" i="1"/>
  <c r="R4745" i="1"/>
  <c r="R4809" i="1"/>
  <c r="R4873" i="1"/>
  <c r="R4937" i="1"/>
  <c r="R5001" i="1"/>
  <c r="R5065" i="1"/>
  <c r="R5125" i="1"/>
  <c r="R5253" i="1"/>
  <c r="R5381" i="1"/>
  <c r="R5509" i="1"/>
  <c r="R5865" i="1"/>
  <c r="R5891" i="1"/>
  <c r="R5907" i="1"/>
  <c r="R5923" i="1"/>
  <c r="R5939" i="1"/>
  <c r="R5955" i="1"/>
  <c r="R5971" i="1"/>
  <c r="R5987" i="1"/>
  <c r="R6003" i="1"/>
  <c r="R6019" i="1"/>
  <c r="R6035" i="1"/>
  <c r="R6051" i="1"/>
  <c r="R6067" i="1"/>
  <c r="R6083" i="1"/>
  <c r="R6099" i="1"/>
  <c r="R6115" i="1"/>
  <c r="R5136" i="1"/>
  <c r="R5264" i="1"/>
  <c r="R5392" i="1"/>
  <c r="R5520" i="1"/>
  <c r="R5630" i="1"/>
  <c r="R5662" i="1"/>
  <c r="R5694" i="1"/>
  <c r="R5726" i="1"/>
  <c r="R5758" i="1"/>
  <c r="R5790" i="1"/>
  <c r="R5822" i="1"/>
  <c r="R5854" i="1"/>
  <c r="R6199" i="1"/>
  <c r="R6231" i="1"/>
  <c r="R6263" i="1"/>
  <c r="R6295" i="1"/>
  <c r="R6327" i="1"/>
  <c r="R6359" i="1"/>
  <c r="R6391" i="1"/>
  <c r="R6423" i="1"/>
  <c r="R6455" i="1"/>
  <c r="R6487" i="1"/>
  <c r="R6519" i="1"/>
  <c r="R6551" i="1"/>
  <c r="R6934" i="1"/>
  <c r="R6950" i="1"/>
  <c r="R6966" i="1"/>
  <c r="R6982" i="1"/>
  <c r="R6998" i="1"/>
  <c r="R7014" i="1"/>
  <c r="R7030" i="1"/>
  <c r="R7046" i="1"/>
  <c r="R7062" i="1"/>
  <c r="R7078" i="1"/>
  <c r="R7094" i="1"/>
  <c r="R7110" i="1"/>
  <c r="R7126" i="1"/>
  <c r="R7142" i="1"/>
  <c r="R7158" i="1"/>
  <c r="R7174" i="1"/>
  <c r="R7190" i="1"/>
  <c r="R7206" i="1"/>
  <c r="R7222" i="1"/>
  <c r="R7238" i="1"/>
  <c r="R7254" i="1"/>
  <c r="R7270" i="1"/>
  <c r="R7286" i="1"/>
  <c r="R7302" i="1"/>
  <c r="R7318" i="1"/>
  <c r="R5206" i="1"/>
  <c r="R5334" i="1"/>
  <c r="R5462" i="1"/>
  <c r="R5590" i="1"/>
  <c r="R6601" i="1"/>
  <c r="R6633" i="1"/>
  <c r="R6665" i="1"/>
  <c r="R6697" i="1"/>
  <c r="R6729" i="1"/>
  <c r="R6761" i="1"/>
  <c r="R6793" i="1"/>
  <c r="R6825" i="1"/>
  <c r="R6857" i="1"/>
  <c r="R6889" i="1"/>
  <c r="R6921" i="1"/>
  <c r="R5196" i="1"/>
  <c r="R5324" i="1"/>
  <c r="R5452" i="1"/>
  <c r="R5580" i="1"/>
  <c r="R5645" i="1"/>
  <c r="R5677" i="1"/>
  <c r="R5709" i="1"/>
  <c r="R5741" i="1"/>
  <c r="R5773" i="1"/>
  <c r="R5805" i="1"/>
  <c r="R5837" i="1"/>
  <c r="R6129" i="1"/>
  <c r="R6145" i="1"/>
  <c r="R6161" i="1"/>
  <c r="R6182" i="1"/>
  <c r="R6214" i="1"/>
  <c r="R6246" i="1"/>
  <c r="R6278" i="1"/>
  <c r="R6310" i="1"/>
  <c r="R6342" i="1"/>
  <c r="R6374" i="1"/>
  <c r="R6406" i="1"/>
  <c r="R6438" i="1"/>
  <c r="R6470" i="1"/>
  <c r="R6502" i="1"/>
  <c r="R6534" i="1"/>
  <c r="R6566" i="1"/>
  <c r="R7332" i="1"/>
  <c r="R7348" i="1"/>
  <c r="R7364" i="1"/>
  <c r="R7380" i="1"/>
  <c r="R7396" i="1"/>
  <c r="R7412" i="1"/>
  <c r="R7428" i="1"/>
  <c r="R7444" i="1"/>
  <c r="R7460" i="1"/>
  <c r="R7476" i="1"/>
  <c r="R7492" i="1"/>
  <c r="R7508" i="1"/>
  <c r="R7524" i="1"/>
  <c r="R7540" i="1"/>
  <c r="R7556" i="1"/>
  <c r="R7572" i="1"/>
  <c r="R7588" i="1"/>
  <c r="R7604" i="1"/>
  <c r="R7620" i="1"/>
  <c r="R7636" i="1"/>
  <c r="R7652" i="1"/>
  <c r="R7668" i="1"/>
  <c r="R7684" i="1"/>
  <c r="R7700" i="1"/>
  <c r="R7716" i="1"/>
  <c r="R7732" i="1"/>
  <c r="R7748" i="1"/>
  <c r="R7764" i="1"/>
  <c r="R7780" i="1"/>
  <c r="R7796" i="1"/>
  <c r="R7812" i="1"/>
  <c r="R7828" i="1"/>
  <c r="R7844" i="1"/>
  <c r="R7860" i="1"/>
  <c r="R7876" i="1"/>
  <c r="R7892" i="1"/>
  <c r="R7908" i="1"/>
  <c r="R7924" i="1"/>
  <c r="R7940" i="1"/>
  <c r="R7956" i="1"/>
  <c r="R7972" i="1"/>
  <c r="R7988" i="1"/>
  <c r="R8004" i="1"/>
  <c r="R3143" i="1"/>
  <c r="R3033" i="1"/>
  <c r="R3810" i="1"/>
  <c r="R4051" i="1"/>
  <c r="R4307" i="1"/>
  <c r="R4413" i="1"/>
  <c r="R4477" i="1"/>
  <c r="R4541" i="1"/>
  <c r="R4605" i="1"/>
  <c r="R4669" i="1"/>
  <c r="R4733" i="1"/>
  <c r="R4797" i="1"/>
  <c r="R4861" i="1"/>
  <c r="R4925" i="1"/>
  <c r="R4989" i="1"/>
  <c r="R5053" i="1"/>
  <c r="R2651" i="1"/>
  <c r="R5229" i="1"/>
  <c r="R5357" i="1"/>
  <c r="R5485" i="1"/>
  <c r="R5613" i="1"/>
  <c r="R5888" i="1"/>
  <c r="R5904" i="1"/>
  <c r="R5920" i="1"/>
  <c r="R5936" i="1"/>
  <c r="R5952" i="1"/>
  <c r="R5968" i="1"/>
  <c r="R5984" i="1"/>
  <c r="R6000" i="1"/>
  <c r="R6016" i="1"/>
  <c r="R6032" i="1"/>
  <c r="R6048" i="1"/>
  <c r="R6064" i="1"/>
  <c r="R6080" i="1"/>
  <c r="R6096" i="1"/>
  <c r="R6112" i="1"/>
  <c r="R3015" i="1"/>
  <c r="R5240" i="1"/>
  <c r="R5368" i="1"/>
  <c r="R5496" i="1"/>
  <c r="R5624" i="1"/>
  <c r="R5656" i="1"/>
  <c r="R5688" i="1"/>
  <c r="R5720" i="1"/>
  <c r="R5752" i="1"/>
  <c r="R5784" i="1"/>
  <c r="R5816" i="1"/>
  <c r="R5848" i="1"/>
  <c r="R6193" i="1"/>
  <c r="R6225" i="1"/>
  <c r="R6257" i="1"/>
  <c r="R6289" i="1"/>
  <c r="R6321" i="1"/>
  <c r="R6353" i="1"/>
  <c r="R6385" i="1"/>
  <c r="R6417" i="1"/>
  <c r="R6449" i="1"/>
  <c r="R6481" i="1"/>
  <c r="R6513" i="1"/>
  <c r="R6545" i="1"/>
  <c r="R6577" i="1"/>
  <c r="R6947" i="1"/>
  <c r="R6963" i="1"/>
  <c r="R6979" i="1"/>
  <c r="R6995" i="1"/>
  <c r="R7011" i="1"/>
  <c r="R7027" i="1"/>
  <c r="R7043" i="1"/>
  <c r="R7059" i="1"/>
  <c r="R7075" i="1"/>
  <c r="R7091" i="1"/>
  <c r="R7107" i="1"/>
  <c r="R7123" i="1"/>
  <c r="R7139" i="1"/>
  <c r="R7155" i="1"/>
  <c r="R7171" i="1"/>
  <c r="R7187" i="1"/>
  <c r="R7203" i="1"/>
  <c r="R7219" i="1"/>
  <c r="R7235" i="1"/>
  <c r="R7251" i="1"/>
  <c r="R7267" i="1"/>
  <c r="R7283" i="1"/>
  <c r="R7299" i="1"/>
  <c r="R7315" i="1"/>
  <c r="R5182" i="1"/>
  <c r="R5310" i="1"/>
  <c r="R5438" i="1"/>
  <c r="R5566" i="1"/>
  <c r="R6595" i="1"/>
  <c r="R6627" i="1"/>
  <c r="R6659" i="1"/>
  <c r="R6691" i="1"/>
  <c r="R6723" i="1"/>
  <c r="R6755" i="1"/>
  <c r="R6787" i="1"/>
  <c r="R6819" i="1"/>
  <c r="R6851" i="1"/>
  <c r="R6883" i="1"/>
  <c r="R6915" i="1"/>
  <c r="R5172" i="1"/>
  <c r="R5300" i="1"/>
  <c r="R5428" i="1"/>
  <c r="R5556" i="1"/>
  <c r="R5639" i="1"/>
  <c r="R5671" i="1"/>
  <c r="R5703" i="1"/>
  <c r="R5735" i="1"/>
  <c r="R5767" i="1"/>
  <c r="R5799" i="1"/>
  <c r="R5831" i="1"/>
  <c r="R6126" i="1"/>
  <c r="R6142" i="1"/>
  <c r="R6158" i="1"/>
  <c r="R6176" i="1"/>
  <c r="R6208" i="1"/>
  <c r="R6240" i="1"/>
  <c r="R6272" i="1"/>
  <c r="R6304" i="1"/>
  <c r="R6336" i="1"/>
  <c r="R6368" i="1"/>
  <c r="R6400" i="1"/>
  <c r="R6432" i="1"/>
  <c r="R6464" i="1"/>
  <c r="R6496" i="1"/>
  <c r="R6528" i="1"/>
  <c r="R6560" i="1"/>
  <c r="R7329" i="1"/>
  <c r="R7345" i="1"/>
  <c r="R7361" i="1"/>
  <c r="R7377" i="1"/>
  <c r="R7393" i="1"/>
  <c r="R7409" i="1"/>
  <c r="R7425" i="1"/>
  <c r="R7441" i="1"/>
  <c r="R7457" i="1"/>
  <c r="R7473" i="1"/>
  <c r="R7489" i="1"/>
  <c r="R7505" i="1"/>
  <c r="R7521" i="1"/>
  <c r="R7537" i="1"/>
  <c r="R7553" i="1"/>
  <c r="R7569" i="1"/>
  <c r="R7585" i="1"/>
  <c r="R7601" i="1"/>
  <c r="R7617" i="1"/>
  <c r="R7633" i="1"/>
  <c r="R7649" i="1"/>
  <c r="R7665" i="1"/>
  <c r="R7681" i="1"/>
  <c r="R7697" i="1"/>
  <c r="R7713" i="1"/>
  <c r="R7729" i="1"/>
  <c r="R7745" i="1"/>
  <c r="R7761" i="1"/>
  <c r="R7777" i="1"/>
  <c r="R7793" i="1"/>
  <c r="R7809" i="1"/>
  <c r="R7825" i="1"/>
  <c r="R7841" i="1"/>
  <c r="R7857" i="1"/>
  <c r="R7873" i="1"/>
  <c r="R7889" i="1"/>
  <c r="R7905" i="1"/>
  <c r="R7921" i="1"/>
  <c r="R7937" i="1"/>
  <c r="R7953" i="1"/>
  <c r="R7969" i="1"/>
  <c r="R7985" i="1"/>
  <c r="R8001" i="1"/>
  <c r="R2251" i="1"/>
  <c r="R3532" i="1"/>
  <c r="R3248" i="1"/>
  <c r="R3890" i="1"/>
  <c r="R4131" i="1"/>
  <c r="R1813" i="1"/>
  <c r="R4433" i="1"/>
  <c r="R4497" i="1"/>
  <c r="R4561" i="1"/>
  <c r="R4625" i="1"/>
  <c r="R4689" i="1"/>
  <c r="R4753" i="1"/>
  <c r="R4817" i="1"/>
  <c r="R4881" i="1"/>
  <c r="R4945" i="1"/>
  <c r="R5009" i="1"/>
  <c r="R5073" i="1"/>
  <c r="R5141" i="1"/>
  <c r="R5269" i="1"/>
  <c r="R5397" i="1"/>
  <c r="R5525" i="1"/>
  <c r="R5873" i="1"/>
  <c r="R5893" i="1"/>
  <c r="R5909" i="1"/>
  <c r="R5925" i="1"/>
  <c r="R5941" i="1"/>
  <c r="R5957" i="1"/>
  <c r="R5973" i="1"/>
  <c r="R5989" i="1"/>
  <c r="R6005" i="1"/>
  <c r="R6021" i="1"/>
  <c r="R6037" i="1"/>
  <c r="R6053" i="1"/>
  <c r="R6069" i="1"/>
  <c r="R6085" i="1"/>
  <c r="R6101" i="1"/>
  <c r="R6117" i="1"/>
  <c r="R5152" i="1"/>
  <c r="R5280" i="1"/>
  <c r="R5408" i="1"/>
  <c r="R5536" i="1"/>
  <c r="R5634" i="1"/>
  <c r="R5666" i="1"/>
  <c r="R5698" i="1"/>
  <c r="R5730" i="1"/>
  <c r="R5762" i="1"/>
  <c r="R5794" i="1"/>
  <c r="R5826" i="1"/>
  <c r="R5858" i="1"/>
  <c r="R6203" i="1"/>
  <c r="R6235" i="1"/>
  <c r="R6267" i="1"/>
  <c r="R6299" i="1"/>
  <c r="R6331" i="1"/>
  <c r="R6363" i="1"/>
  <c r="R6395" i="1"/>
  <c r="R6427" i="1"/>
  <c r="R6459" i="1"/>
  <c r="R6491" i="1"/>
  <c r="R6523" i="1"/>
  <c r="R6555" i="1"/>
  <c r="R6936" i="1"/>
  <c r="R6952" i="1"/>
  <c r="R6968" i="1"/>
  <c r="R6984" i="1"/>
  <c r="R7000" i="1"/>
  <c r="R7016" i="1"/>
  <c r="R7032" i="1"/>
  <c r="R7048" i="1"/>
  <c r="R7064" i="1"/>
  <c r="R7080" i="1"/>
  <c r="R7096" i="1"/>
  <c r="R7112" i="1"/>
  <c r="R7128" i="1"/>
  <c r="R7144" i="1"/>
  <c r="R7160" i="1"/>
  <c r="R7176" i="1"/>
  <c r="R7192" i="1"/>
  <c r="R7208" i="1"/>
  <c r="R7224" i="1"/>
  <c r="R7240" i="1"/>
  <c r="R7256" i="1"/>
  <c r="R7272" i="1"/>
  <c r="R7288" i="1"/>
  <c r="R7304" i="1"/>
  <c r="R7320" i="1"/>
  <c r="R5222" i="1"/>
  <c r="R5350" i="1"/>
  <c r="R5478" i="1"/>
  <c r="R5606" i="1"/>
  <c r="R6605" i="1"/>
  <c r="R6637" i="1"/>
  <c r="R6669" i="1"/>
  <c r="R6701" i="1"/>
  <c r="R6733" i="1"/>
  <c r="R6765" i="1"/>
  <c r="R6797" i="1"/>
  <c r="R6829" i="1"/>
  <c r="R6861" i="1"/>
  <c r="R6893" i="1"/>
  <c r="R6925" i="1"/>
  <c r="R5212" i="1"/>
  <c r="R5340" i="1"/>
  <c r="R5468" i="1"/>
  <c r="R5596" i="1"/>
  <c r="R5649" i="1"/>
  <c r="R5681" i="1"/>
  <c r="R5713" i="1"/>
  <c r="R5745" i="1"/>
  <c r="R5777" i="1"/>
  <c r="R5809" i="1"/>
  <c r="R5841" i="1"/>
  <c r="R6131" i="1"/>
  <c r="R6147" i="1"/>
  <c r="R6163" i="1"/>
  <c r="R6186" i="1"/>
  <c r="R6218" i="1"/>
  <c r="R6250" i="1"/>
  <c r="R6282" i="1"/>
  <c r="R6314" i="1"/>
  <c r="R6346" i="1"/>
  <c r="R6378" i="1"/>
  <c r="R6410" i="1"/>
  <c r="R6442" i="1"/>
  <c r="R6474" i="1"/>
  <c r="R6506" i="1"/>
  <c r="R6538" i="1"/>
  <c r="R6570" i="1"/>
  <c r="R7334" i="1"/>
  <c r="R7350" i="1"/>
  <c r="R7366" i="1"/>
  <c r="R7382" i="1"/>
  <c r="R7398" i="1"/>
  <c r="R7414" i="1"/>
  <c r="R7430" i="1"/>
  <c r="R7446" i="1"/>
  <c r="R7462" i="1"/>
  <c r="R7478" i="1"/>
  <c r="R7494" i="1"/>
  <c r="R7510" i="1"/>
  <c r="R7526" i="1"/>
  <c r="R7542" i="1"/>
  <c r="R7558" i="1"/>
  <c r="R7574" i="1"/>
  <c r="R7590" i="1"/>
  <c r="R7606" i="1"/>
  <c r="R7622" i="1"/>
  <c r="R7638" i="1"/>
  <c r="R7654" i="1"/>
  <c r="R7670" i="1"/>
  <c r="R7686" i="1"/>
  <c r="R7702" i="1"/>
  <c r="R7718" i="1"/>
  <c r="R7734" i="1"/>
  <c r="R7750" i="1"/>
  <c r="R7766" i="1"/>
  <c r="R7782" i="1"/>
  <c r="R7798" i="1"/>
  <c r="R7814" i="1"/>
  <c r="R7830" i="1"/>
  <c r="R7846" i="1"/>
  <c r="R7862" i="1"/>
  <c r="R7878" i="1"/>
  <c r="R7894" i="1"/>
  <c r="R7910" i="1"/>
  <c r="R7926" i="1"/>
  <c r="R7942" i="1"/>
  <c r="R7958" i="1"/>
  <c r="R7974" i="1"/>
  <c r="R7990" i="1"/>
  <c r="R8006" i="1"/>
  <c r="R8756" i="1"/>
  <c r="R6866" i="1"/>
  <c r="R6738" i="1"/>
  <c r="R6602" i="1"/>
  <c r="R5186" i="1"/>
  <c r="R8711" i="1"/>
  <c r="R8679" i="1"/>
  <c r="R8647" i="1"/>
  <c r="R8615" i="1"/>
  <c r="R8583" i="1"/>
  <c r="R8551" i="1"/>
  <c r="R8519" i="1"/>
  <c r="R8487" i="1"/>
  <c r="R8455" i="1"/>
  <c r="R8423" i="1"/>
  <c r="R8391" i="1"/>
  <c r="R8359" i="1"/>
  <c r="R8327" i="1"/>
  <c r="R8295" i="1"/>
  <c r="R8263" i="1"/>
  <c r="R8231" i="1"/>
  <c r="R8199" i="1"/>
  <c r="R8167" i="1"/>
  <c r="R8135" i="1"/>
  <c r="R8103" i="1"/>
  <c r="R8071" i="1"/>
  <c r="R6916" i="1"/>
  <c r="R6788" i="1"/>
  <c r="R6660" i="1"/>
  <c r="R5450" i="1"/>
  <c r="R8748" i="1"/>
  <c r="R6830" i="1"/>
  <c r="R6702" i="1"/>
  <c r="R5618" i="1"/>
  <c r="R8786" i="1"/>
  <c r="R6658" i="1"/>
  <c r="R8708" i="1"/>
  <c r="R8676" i="1"/>
  <c r="R8644" i="1"/>
  <c r="R8612" i="1"/>
  <c r="R8580" i="1"/>
  <c r="R8548" i="1"/>
  <c r="R8516" i="1"/>
  <c r="R8484" i="1"/>
  <c r="R8452" i="1"/>
  <c r="R8420" i="1"/>
  <c r="R8388" i="1"/>
  <c r="R8356" i="1"/>
  <c r="R8324" i="1"/>
  <c r="R8292" i="1"/>
  <c r="R8260" i="1"/>
  <c r="R8228" i="1"/>
  <c r="R8196" i="1"/>
  <c r="R8164" i="1"/>
  <c r="R8132" i="1"/>
  <c r="R8100" i="1"/>
  <c r="R8068" i="1"/>
  <c r="R6904" i="1"/>
  <c r="R6776" i="1"/>
  <c r="R6648" i="1"/>
  <c r="R5370" i="1"/>
  <c r="R8034" i="1"/>
  <c r="R8018" i="1"/>
  <c r="R7983" i="1"/>
  <c r="R7919" i="1"/>
  <c r="R7855" i="1"/>
  <c r="R7791" i="1"/>
  <c r="R7727" i="1"/>
  <c r="R7663" i="1"/>
  <c r="R7599" i="1"/>
  <c r="R7535" i="1"/>
  <c r="R7471" i="1"/>
  <c r="R7407" i="1"/>
  <c r="R7343" i="1"/>
  <c r="R6492" i="1"/>
  <c r="R6364" i="1"/>
  <c r="R6236" i="1"/>
  <c r="R6140" i="1"/>
  <c r="R5763" i="1"/>
  <c r="R5635" i="1"/>
  <c r="R5156" i="1"/>
  <c r="R6815" i="1"/>
  <c r="R6687" i="1"/>
  <c r="R5550" i="1"/>
  <c r="R7313" i="1"/>
  <c r="R7249" i="1"/>
  <c r="R7185" i="1"/>
  <c r="R7121" i="1"/>
  <c r="R7057" i="1"/>
  <c r="R6993" i="1"/>
  <c r="R6573" i="1"/>
  <c r="R6445" i="1"/>
  <c r="R6317" i="1"/>
  <c r="R6189" i="1"/>
  <c r="R5748" i="1"/>
  <c r="R5608" i="1"/>
  <c r="R3047" i="1"/>
  <c r="R6062" i="1"/>
  <c r="R5998" i="1"/>
  <c r="R5934" i="1"/>
  <c r="R5597" i="1"/>
  <c r="R5109" i="1"/>
  <c r="R4853" i="1"/>
  <c r="R4597" i="1"/>
  <c r="R4275" i="1"/>
  <c r="R2599" i="1"/>
  <c r="R8770" i="1"/>
  <c r="R6922" i="1"/>
  <c r="R6794" i="1"/>
  <c r="R6666" i="1"/>
  <c r="R5410" i="1"/>
  <c r="R8725" i="1"/>
  <c r="R8693" i="1"/>
  <c r="R8661" i="1"/>
  <c r="R8629" i="1"/>
  <c r="R8597" i="1"/>
  <c r="R8565" i="1"/>
  <c r="R8533" i="1"/>
  <c r="R8501" i="1"/>
  <c r="R8469" i="1"/>
  <c r="R8437" i="1"/>
  <c r="R8405" i="1"/>
  <c r="R8373" i="1"/>
  <c r="R8341" i="1"/>
  <c r="R8309" i="1"/>
  <c r="R8277" i="1"/>
  <c r="R8245" i="1"/>
  <c r="R8213" i="1"/>
  <c r="R8181" i="1"/>
  <c r="R8149" i="1"/>
  <c r="R8117" i="1"/>
  <c r="R8085" i="1"/>
  <c r="R8053" i="1"/>
  <c r="R6844" i="1"/>
  <c r="R6716" i="1"/>
  <c r="R6588" i="1"/>
  <c r="R5162" i="1"/>
  <c r="R6886" i="1"/>
  <c r="R6758" i="1"/>
  <c r="R6630" i="1"/>
  <c r="R5330" i="1"/>
  <c r="R8759" i="1"/>
  <c r="R8722" i="1"/>
  <c r="R8690" i="1"/>
  <c r="R8658" i="1"/>
  <c r="R8626" i="1"/>
  <c r="R8594" i="1"/>
  <c r="R8562" i="1"/>
  <c r="R8530" i="1"/>
  <c r="R8498" i="1"/>
  <c r="R8466" i="1"/>
  <c r="R8434" i="1"/>
  <c r="R8402" i="1"/>
  <c r="R8370" i="1"/>
  <c r="R8338" i="1"/>
  <c r="R8306" i="1"/>
  <c r="R8274" i="1"/>
  <c r="R8242" i="1"/>
  <c r="R8210" i="1"/>
  <c r="R8178" i="1"/>
  <c r="R8146" i="1"/>
  <c r="R8114" i="1"/>
  <c r="R8082" i="1"/>
  <c r="R8050" i="1"/>
  <c r="R6832" i="1"/>
  <c r="R6704" i="1"/>
  <c r="R5594" i="1"/>
  <c r="R8041" i="1"/>
  <c r="R8025" i="1"/>
  <c r="R8008" i="1"/>
  <c r="R7947" i="1"/>
  <c r="R7883" i="1"/>
  <c r="R7819" i="1"/>
  <c r="R7755" i="1"/>
  <c r="R7691" i="1"/>
  <c r="R7627" i="1"/>
  <c r="R7563" i="1"/>
  <c r="R7499" i="1"/>
  <c r="R7435" i="1"/>
  <c r="R7371" i="1"/>
  <c r="R6548" i="1"/>
  <c r="R6420" i="1"/>
  <c r="R6292" i="1"/>
  <c r="R6168" i="1"/>
  <c r="R5819" i="1"/>
  <c r="R5691" i="1"/>
  <c r="R5380" i="1"/>
  <c r="R6871" i="1"/>
  <c r="R6743" i="1"/>
  <c r="R6615" i="1"/>
  <c r="R5262" i="1"/>
  <c r="R7277" i="1"/>
  <c r="R7213" i="1"/>
  <c r="R7149" i="1"/>
  <c r="R7085" i="1"/>
  <c r="R7021" i="1"/>
  <c r="R6957" i="1"/>
  <c r="R6501" i="1"/>
  <c r="R6373" i="1"/>
  <c r="R6245" i="1"/>
  <c r="R5804" i="1"/>
  <c r="R5676" i="1"/>
  <c r="R5320" i="1"/>
  <c r="R6090" i="1"/>
  <c r="R6026" i="1"/>
  <c r="R5962" i="1"/>
  <c r="R5898" i="1"/>
  <c r="R5309" i="1"/>
  <c r="R4965" i="1"/>
  <c r="R4709" i="1"/>
  <c r="R4453" i="1"/>
  <c r="R3714" i="1"/>
  <c r="R294" i="1"/>
  <c r="R278" i="1"/>
  <c r="R262" i="1"/>
  <c r="R246" i="1"/>
  <c r="R230" i="1"/>
  <c r="R214" i="1"/>
  <c r="R198" i="1"/>
  <c r="R184" i="1"/>
  <c r="R168" i="1"/>
  <c r="R152" i="1"/>
  <c r="R136" i="1"/>
  <c r="R129" i="1"/>
  <c r="R113" i="1"/>
  <c r="R97" i="1"/>
  <c r="R24" i="1"/>
  <c r="R4" i="1"/>
  <c r="R54" i="1"/>
  <c r="R35" i="1"/>
  <c r="R9" i="1"/>
  <c r="R281" i="1"/>
  <c r="R265" i="1"/>
  <c r="R249" i="1"/>
  <c r="R233" i="1"/>
  <c r="R217" i="1"/>
  <c r="R201" i="1"/>
  <c r="R187" i="1"/>
  <c r="R171" i="1"/>
  <c r="R155" i="1"/>
  <c r="R139" i="1"/>
  <c r="R132" i="1"/>
  <c r="R116" i="1"/>
  <c r="R100" i="1"/>
  <c r="R84" i="1"/>
  <c r="R28" i="1"/>
  <c r="R57" i="1"/>
  <c r="R38" i="1"/>
  <c r="R15" i="1"/>
  <c r="R5122" i="1"/>
  <c r="R8219" i="1"/>
  <c r="R8184" i="1"/>
  <c r="R7289" i="1"/>
  <c r="R4885" i="1"/>
  <c r="R7193" i="1"/>
  <c r="R7543" i="1"/>
  <c r="R8136" i="1"/>
  <c r="R8648" i="1"/>
  <c r="R8171" i="1"/>
  <c r="R6365" i="1"/>
  <c r="R6284" i="1"/>
  <c r="R5562" i="1"/>
  <c r="R8464" i="1"/>
  <c r="R6708" i="1"/>
  <c r="R8635" i="1"/>
  <c r="R6772" i="1"/>
  <c r="R6632" i="1"/>
  <c r="R6429" i="1"/>
  <c r="R8563" i="1"/>
  <c r="R6782" i="1"/>
  <c r="R7959" i="1"/>
  <c r="R5416" i="1"/>
  <c r="R6746" i="1"/>
  <c r="R8681" i="1"/>
  <c r="R8553" i="1"/>
  <c r="R8425" i="1"/>
  <c r="R8297" i="1"/>
  <c r="R8169" i="1"/>
  <c r="R6924" i="1"/>
  <c r="R8752" i="1"/>
  <c r="R5138" i="1"/>
  <c r="R8646" i="1"/>
  <c r="R8518" i="1"/>
  <c r="R8390" i="1"/>
  <c r="R8262" i="1"/>
  <c r="R8134" i="1"/>
  <c r="R6784" i="1"/>
  <c r="R8019" i="1"/>
  <c r="R7795" i="1"/>
  <c r="R7539" i="1"/>
  <c r="R6500" i="1"/>
  <c r="R5771" i="1"/>
  <c r="R6695" i="1"/>
  <c r="R7189" i="1"/>
  <c r="R6933" i="1"/>
  <c r="R5756" i="1"/>
  <c r="R6002" i="1"/>
  <c r="R4869" i="1"/>
  <c r="R36" i="1"/>
  <c r="R153" i="1"/>
  <c r="R279" i="1"/>
  <c r="R368" i="1"/>
  <c r="R398" i="1"/>
  <c r="R430" i="1"/>
  <c r="R123" i="1"/>
  <c r="R240" i="1"/>
  <c r="R361" i="1"/>
  <c r="R376" i="1"/>
  <c r="R516" i="1"/>
  <c r="R81" i="1"/>
  <c r="R195" i="1"/>
  <c r="R315" i="1"/>
  <c r="R457" i="1"/>
  <c r="R415" i="1"/>
  <c r="R127" i="1"/>
  <c r="R520" i="1"/>
  <c r="R394" i="1"/>
  <c r="R746" i="1"/>
  <c r="R585" i="1"/>
  <c r="R863" i="1"/>
  <c r="R381" i="1"/>
  <c r="R637" i="1"/>
  <c r="R656" i="1"/>
  <c r="R739" i="1"/>
  <c r="R809" i="1"/>
  <c r="R228" i="1"/>
  <c r="R542" i="1"/>
  <c r="R567" i="1"/>
  <c r="R742" i="1"/>
  <c r="R563" i="1"/>
  <c r="R691" i="1"/>
  <c r="R778" i="1"/>
  <c r="R569" i="1"/>
  <c r="R697" i="1"/>
  <c r="R795" i="1"/>
  <c r="R827" i="1"/>
  <c r="R859" i="1"/>
  <c r="R891" i="1"/>
  <c r="R325" i="1"/>
  <c r="R597" i="1"/>
  <c r="R616" i="1"/>
  <c r="R668" i="1"/>
  <c r="R789" i="1"/>
  <c r="R895" i="1"/>
  <c r="R929" i="1"/>
  <c r="R961" i="1"/>
  <c r="R993" i="1"/>
  <c r="R1025" i="1"/>
  <c r="R1057" i="1"/>
  <c r="R673" i="1"/>
  <c r="R822" i="1"/>
  <c r="R886" i="1"/>
  <c r="R950" i="1"/>
  <c r="R1014" i="1"/>
  <c r="R1073" i="1"/>
  <c r="R650" i="1"/>
  <c r="R808" i="1"/>
  <c r="R872" i="1"/>
  <c r="R936" i="1"/>
  <c r="R1000" i="1"/>
  <c r="R1068" i="1"/>
  <c r="R1127" i="1"/>
  <c r="R1159" i="1"/>
  <c r="R1191" i="1"/>
  <c r="R1223" i="1"/>
  <c r="R1255" i="1"/>
  <c r="R236" i="1"/>
  <c r="R549" i="1"/>
  <c r="R568" i="1"/>
  <c r="R572" i="1"/>
  <c r="R706" i="1"/>
  <c r="R885" i="1"/>
  <c r="R923" i="1"/>
  <c r="R955" i="1"/>
  <c r="R987" i="1"/>
  <c r="R1019" i="1"/>
  <c r="R1051" i="1"/>
  <c r="R634" i="1"/>
  <c r="R810" i="1"/>
  <c r="R874" i="1"/>
  <c r="R938" i="1"/>
  <c r="R1002" i="1"/>
  <c r="R1064" i="1"/>
  <c r="R593" i="1"/>
  <c r="R796" i="1"/>
  <c r="R860" i="1"/>
  <c r="R924" i="1"/>
  <c r="R988" i="1"/>
  <c r="R1052" i="1"/>
  <c r="R1117" i="1"/>
  <c r="R1153" i="1"/>
  <c r="R1185" i="1"/>
  <c r="R1217" i="1"/>
  <c r="R1249" i="1"/>
  <c r="R1281" i="1"/>
  <c r="R1313" i="1"/>
  <c r="R1345" i="1"/>
  <c r="R1377" i="1"/>
  <c r="R1409" i="1"/>
  <c r="R612" i="1"/>
  <c r="R699" i="1"/>
  <c r="R1136" i="1"/>
  <c r="R1264" i="1"/>
  <c r="R1392" i="1"/>
  <c r="R1113" i="1"/>
  <c r="R1228" i="1"/>
  <c r="R1356" i="1"/>
  <c r="R1099" i="1"/>
  <c r="R1206" i="1"/>
  <c r="R629" i="1"/>
  <c r="R731" i="1"/>
  <c r="R901" i="1"/>
  <c r="R965" i="1"/>
  <c r="R1029" i="1"/>
  <c r="R705" i="1"/>
  <c r="R894" i="1"/>
  <c r="R1022" i="1"/>
  <c r="R682" i="1"/>
  <c r="R880" i="1"/>
  <c r="R1008" i="1"/>
  <c r="R1131" i="1"/>
  <c r="R1195" i="1"/>
  <c r="R1259" i="1"/>
  <c r="R1307" i="1"/>
  <c r="R1349" i="1"/>
  <c r="R1391" i="1"/>
  <c r="R555" i="1"/>
  <c r="R767" i="1"/>
  <c r="R1192" i="1"/>
  <c r="R1368" i="1"/>
  <c r="R1119" i="1"/>
  <c r="R1284" i="1"/>
  <c r="R1066" i="1"/>
  <c r="R1222" i="1"/>
  <c r="R1350" i="1"/>
  <c r="R1439" i="1"/>
  <c r="R1322" i="1"/>
  <c r="R1533" i="1"/>
  <c r="R1565" i="1"/>
  <c r="R1597" i="1"/>
  <c r="R1629" i="1"/>
  <c r="R1661" i="1"/>
  <c r="R1693" i="1"/>
  <c r="R1095" i="1"/>
  <c r="R1456" i="1"/>
  <c r="R1732" i="1"/>
  <c r="R1748" i="1"/>
  <c r="R1764" i="1"/>
  <c r="R1780" i="1"/>
  <c r="R1796" i="1"/>
  <c r="R1314" i="1"/>
  <c r="R517" i="1"/>
  <c r="R402" i="1"/>
  <c r="R877" i="1"/>
  <c r="R951" i="1"/>
  <c r="R1015" i="1"/>
  <c r="R602" i="1"/>
  <c r="R866" i="1"/>
  <c r="R994" i="1"/>
  <c r="R561" i="1"/>
  <c r="R852" i="1"/>
  <c r="R980" i="1"/>
  <c r="R1109" i="1"/>
  <c r="R1181" i="1"/>
  <c r="R1245" i="1"/>
  <c r="R1299" i="1"/>
  <c r="R1341" i="1"/>
  <c r="R1383" i="1"/>
  <c r="R348" i="1"/>
  <c r="R571" i="1"/>
  <c r="R1160" i="1"/>
  <c r="R1336" i="1"/>
  <c r="R1094" i="1"/>
  <c r="R1252" i="1"/>
  <c r="R596" i="1"/>
  <c r="R1190" i="1"/>
  <c r="R1326" i="1"/>
  <c r="R1433" i="1"/>
  <c r="R1226" i="1"/>
  <c r="R1527" i="1"/>
  <c r="R1559" i="1"/>
  <c r="R1591" i="1"/>
  <c r="R1623" i="1"/>
  <c r="R1655" i="1"/>
  <c r="R1687" i="1"/>
  <c r="R362" i="1"/>
  <c r="R1447" i="1"/>
  <c r="R1729" i="1"/>
  <c r="R1745" i="1"/>
  <c r="R1761" i="1"/>
  <c r="R1777" i="1"/>
  <c r="R1793" i="1"/>
  <c r="R1121" i="1"/>
  <c r="R21" i="1"/>
  <c r="R693" i="1"/>
  <c r="R446" i="1"/>
  <c r="R909" i="1"/>
  <c r="R973" i="1"/>
  <c r="R1037" i="1"/>
  <c r="R782" i="1"/>
  <c r="R910" i="1"/>
  <c r="R1038" i="1"/>
  <c r="R761" i="1"/>
  <c r="R896" i="1"/>
  <c r="R1024" i="1"/>
  <c r="R1139" i="1"/>
  <c r="R1203" i="1"/>
  <c r="R1267" i="1"/>
  <c r="R1311" i="1"/>
  <c r="R1355" i="1"/>
  <c r="R1397" i="1"/>
  <c r="R587" i="1"/>
  <c r="R1070" i="1"/>
  <c r="R1216" i="1"/>
  <c r="R1384" i="1"/>
  <c r="R1140" i="1"/>
  <c r="R1308" i="1"/>
  <c r="R1082" i="1"/>
  <c r="R1238" i="1"/>
  <c r="R1366" i="1"/>
  <c r="R1444" i="1"/>
  <c r="R1386" i="1"/>
  <c r="R1537" i="1"/>
  <c r="R1569" i="1"/>
  <c r="R1601" i="1"/>
  <c r="R1633" i="1"/>
  <c r="R1665" i="1"/>
  <c r="R1697" i="1"/>
  <c r="R1170" i="1"/>
  <c r="R1460" i="1"/>
  <c r="R1734" i="1"/>
  <c r="R1750" i="1"/>
  <c r="R1766" i="1"/>
  <c r="R1782" i="1"/>
  <c r="R1798" i="1"/>
  <c r="R1438" i="1"/>
  <c r="R845" i="1"/>
  <c r="R850" i="1"/>
  <c r="R964" i="1"/>
  <c r="R1293" i="1"/>
  <c r="R750" i="1"/>
  <c r="R1236" i="1"/>
  <c r="R1429" i="1"/>
  <c r="R1587" i="1"/>
  <c r="R1715" i="1"/>
  <c r="R1759" i="1"/>
  <c r="R1465" i="1"/>
  <c r="R1499" i="1"/>
  <c r="R1462" i="1"/>
  <c r="R1590" i="1"/>
  <c r="R1718" i="1"/>
  <c r="R1868" i="1"/>
  <c r="R1932" i="1"/>
  <c r="R1996" i="1"/>
  <c r="R2060" i="1"/>
  <c r="R2124" i="1"/>
  <c r="R2193" i="1"/>
  <c r="R2257" i="1"/>
  <c r="R1402" i="1"/>
  <c r="R1564" i="1"/>
  <c r="R1692" i="1"/>
  <c r="R1856" i="1"/>
  <c r="R1920" i="1"/>
  <c r="R1984" i="1"/>
  <c r="R2048" i="1"/>
  <c r="R2112" i="1"/>
  <c r="R2176" i="1"/>
  <c r="R2237" i="1"/>
  <c r="R2301" i="1"/>
  <c r="R1536" i="1"/>
  <c r="R1664" i="1"/>
  <c r="R1841" i="1"/>
  <c r="R1905" i="1"/>
  <c r="R1969" i="1"/>
  <c r="R2033" i="1"/>
  <c r="R2097" i="1"/>
  <c r="R2161" i="1"/>
  <c r="R2222" i="1"/>
  <c r="R581" i="1"/>
  <c r="R1023" i="1"/>
  <c r="R625" i="1"/>
  <c r="R1189" i="1"/>
  <c r="R1389" i="1"/>
  <c r="R1352" i="1"/>
  <c r="R1214" i="1"/>
  <c r="R1531" i="1"/>
  <c r="R1659" i="1"/>
  <c r="R1731" i="1"/>
  <c r="R1795" i="1"/>
  <c r="R1485" i="1"/>
  <c r="R775" i="1"/>
  <c r="R1540" i="1"/>
  <c r="R1668" i="1"/>
  <c r="R1843" i="1"/>
  <c r="R1907" i="1"/>
  <c r="R1971" i="1"/>
  <c r="R2035" i="1"/>
  <c r="R2099" i="1"/>
  <c r="R2163" i="1"/>
  <c r="R2232" i="1"/>
  <c r="R2296" i="1"/>
  <c r="R1514" i="1"/>
  <c r="R1630" i="1"/>
  <c r="R1831" i="1"/>
  <c r="R1895" i="1"/>
  <c r="R1959" i="1"/>
  <c r="R2023" i="1"/>
  <c r="R2087" i="1"/>
  <c r="R2151" i="1"/>
  <c r="R2212" i="1"/>
  <c r="R2276" i="1"/>
  <c r="R1480" i="1"/>
  <c r="R1602" i="1"/>
  <c r="R1810" i="1"/>
  <c r="R1874" i="1"/>
  <c r="R1938" i="1"/>
  <c r="R2002" i="1"/>
  <c r="R2066" i="1"/>
  <c r="R2130" i="1"/>
  <c r="R2191" i="1"/>
  <c r="R2255" i="1"/>
  <c r="R511" i="1"/>
  <c r="R786" i="1"/>
  <c r="R900" i="1"/>
  <c r="R1269" i="1"/>
  <c r="R619" i="1"/>
  <c r="R1148" i="1"/>
  <c r="R1374" i="1"/>
  <c r="R1571" i="1"/>
  <c r="R1699" i="1"/>
  <c r="R1751" i="1"/>
  <c r="R1443" i="1"/>
  <c r="R1495" i="1"/>
  <c r="R1432" i="1"/>
  <c r="R1574" i="1"/>
  <c r="R1702" i="1"/>
  <c r="R1860" i="1"/>
  <c r="R1924" i="1"/>
  <c r="R1988" i="1"/>
  <c r="R2052" i="1"/>
  <c r="R2116" i="1"/>
  <c r="R2180" i="1"/>
  <c r="R2249" i="1"/>
  <c r="R1154" i="1"/>
  <c r="R1548" i="1"/>
  <c r="R1676" i="1"/>
  <c r="R1848" i="1"/>
  <c r="R1912" i="1"/>
  <c r="R1976" i="1"/>
  <c r="R2040" i="1"/>
  <c r="R2104" i="1"/>
  <c r="R2168" i="1"/>
  <c r="R2229" i="1"/>
  <c r="R2293" i="1"/>
  <c r="R1520" i="1"/>
  <c r="R1648" i="1"/>
  <c r="R1833" i="1"/>
  <c r="R1897" i="1"/>
  <c r="R1961" i="1"/>
  <c r="R2025" i="1"/>
  <c r="R2089" i="1"/>
  <c r="R2153" i="1"/>
  <c r="R2214" i="1"/>
  <c r="R2278" i="1"/>
  <c r="R818" i="1"/>
  <c r="R1188" i="1"/>
  <c r="R1755" i="1"/>
  <c r="R1588" i="1"/>
  <c r="R1995" i="1"/>
  <c r="R2256" i="1"/>
  <c r="R1855" i="1"/>
  <c r="R2111" i="1"/>
  <c r="R1522" i="1"/>
  <c r="R1962" i="1"/>
  <c r="R2215" i="1"/>
  <c r="R2319" i="1"/>
  <c r="R2351" i="1"/>
  <c r="R2383" i="1"/>
  <c r="R2415" i="1"/>
  <c r="R1608" i="1"/>
  <c r="R2013" i="1"/>
  <c r="R2258" i="1"/>
  <c r="R2408" i="1"/>
  <c r="R2481" i="1"/>
  <c r="R2545" i="1"/>
  <c r="R1918" i="1"/>
  <c r="R2174" i="1"/>
  <c r="R2358" i="1"/>
  <c r="R2460" i="1"/>
  <c r="R2524" i="1"/>
  <c r="R2588" i="1"/>
  <c r="R2652" i="1"/>
  <c r="R2717" i="1"/>
  <c r="R1704" i="1"/>
  <c r="R2061" i="1"/>
  <c r="R2316" i="1"/>
  <c r="R2435" i="1"/>
  <c r="R2499" i="1"/>
  <c r="R2418" i="1"/>
  <c r="R2575" i="1"/>
  <c r="R2662" i="1"/>
  <c r="R2742" i="1"/>
  <c r="R2811" i="1"/>
  <c r="R1934" i="1"/>
  <c r="R2519" i="1"/>
  <c r="R2618" i="1"/>
  <c r="R2715" i="1"/>
  <c r="R2789" i="1"/>
  <c r="R2853" i="1"/>
  <c r="R2893" i="1"/>
  <c r="R2926" i="1"/>
  <c r="R2958" i="1"/>
  <c r="R2990" i="1"/>
  <c r="R3022" i="1"/>
  <c r="R3054" i="1"/>
  <c r="R1528" i="1"/>
  <c r="R2490" i="1"/>
  <c r="R2606" i="1"/>
  <c r="R2687" i="1"/>
  <c r="R2767" i="1"/>
  <c r="R2831" i="1"/>
  <c r="R2603" i="1"/>
  <c r="R2872" i="1"/>
  <c r="R2997" i="1"/>
  <c r="R3099" i="1"/>
  <c r="R3145" i="1"/>
  <c r="R3177" i="1"/>
  <c r="R3209" i="1"/>
  <c r="R3241" i="1"/>
  <c r="R3273" i="1"/>
  <c r="R3293" i="1"/>
  <c r="R3309" i="1"/>
  <c r="R3325" i="1"/>
  <c r="R3341" i="1"/>
  <c r="R3357" i="1"/>
  <c r="R3373" i="1"/>
  <c r="R3389" i="1"/>
  <c r="R3405" i="1"/>
  <c r="R3421" i="1"/>
  <c r="R3437" i="1"/>
  <c r="R3453" i="1"/>
  <c r="R3469" i="1"/>
  <c r="R3485" i="1"/>
  <c r="R3501" i="1"/>
  <c r="R3517" i="1"/>
  <c r="R3533" i="1"/>
  <c r="R3549" i="1"/>
  <c r="R3565" i="1"/>
  <c r="R3581" i="1"/>
  <c r="R946" i="1"/>
  <c r="R1364" i="1"/>
  <c r="R1771" i="1"/>
  <c r="R1620" i="1"/>
  <c r="R2011" i="1"/>
  <c r="R2272" i="1"/>
  <c r="R1871" i="1"/>
  <c r="R2127" i="1"/>
  <c r="R1554" i="1"/>
  <c r="R1978" i="1"/>
  <c r="R2231" i="1"/>
  <c r="R2321" i="1"/>
  <c r="R2353" i="1"/>
  <c r="R2385" i="1"/>
  <c r="R2417" i="1"/>
  <c r="R1658" i="1"/>
  <c r="R2038" i="1"/>
  <c r="R2283" i="1"/>
  <c r="R2416" i="1"/>
  <c r="R2485" i="1"/>
  <c r="R2549" i="1"/>
  <c r="R1925" i="1"/>
  <c r="R2181" i="1"/>
  <c r="R2366" i="1"/>
  <c r="R2464" i="1"/>
  <c r="R2528" i="1"/>
  <c r="R2592" i="1"/>
  <c r="R2656" i="1"/>
  <c r="R2724" i="1"/>
  <c r="R1830" i="1"/>
  <c r="R2086" i="1"/>
  <c r="R2324" i="1"/>
  <c r="R2439" i="1"/>
  <c r="R2503" i="1"/>
  <c r="R2434" i="1"/>
  <c r="R2582" i="1"/>
  <c r="R2669" i="1"/>
  <c r="R2754" i="1"/>
  <c r="R2818" i="1"/>
  <c r="R2005" i="1"/>
  <c r="R2527" i="1"/>
  <c r="R2625" i="1"/>
  <c r="R2721" i="1"/>
  <c r="R2796" i="1"/>
  <c r="R2860" i="1"/>
  <c r="R2895" i="1"/>
  <c r="R2928" i="1"/>
  <c r="R2960" i="1"/>
  <c r="R2992" i="1"/>
  <c r="R3024" i="1"/>
  <c r="R3056" i="1"/>
  <c r="R1642" i="1"/>
  <c r="R2506" i="1"/>
  <c r="R2613" i="1"/>
  <c r="R2688" i="1"/>
  <c r="R2774" i="1"/>
  <c r="R2838" i="1"/>
  <c r="R2610" i="1"/>
  <c r="R2880" i="1"/>
  <c r="R3005" i="1"/>
  <c r="R3106" i="1"/>
  <c r="R3147" i="1"/>
  <c r="R3179" i="1"/>
  <c r="R3211" i="1"/>
  <c r="R3243" i="1"/>
  <c r="R3275" i="1"/>
  <c r="R3294" i="1"/>
  <c r="R3310" i="1"/>
  <c r="R3326" i="1"/>
  <c r="R3342" i="1"/>
  <c r="R3358" i="1"/>
  <c r="R3374" i="1"/>
  <c r="R3390" i="1"/>
  <c r="R3406" i="1"/>
  <c r="R3422" i="1"/>
  <c r="R3438" i="1"/>
  <c r="R3454" i="1"/>
  <c r="R3470" i="1"/>
  <c r="R3486" i="1"/>
  <c r="R3502" i="1"/>
  <c r="R3518" i="1"/>
  <c r="R3534" i="1"/>
  <c r="R3550" i="1"/>
  <c r="R3566" i="1"/>
  <c r="R3582" i="1"/>
  <c r="R991" i="1"/>
  <c r="R1272" i="1"/>
  <c r="R1723" i="1"/>
  <c r="R1524" i="1"/>
  <c r="R1963" i="1"/>
  <c r="R2224" i="1"/>
  <c r="R1823" i="1"/>
  <c r="R2079" i="1"/>
  <c r="R1464" i="1"/>
  <c r="R1930" i="1"/>
  <c r="R2186" i="1"/>
  <c r="R2315" i="1"/>
  <c r="R2347" i="1"/>
  <c r="R2379" i="1"/>
  <c r="R2411" i="1"/>
  <c r="R1544" i="1"/>
  <c r="R1981" i="1"/>
  <c r="R2226" i="1"/>
  <c r="R2392" i="1"/>
  <c r="R2473" i="1"/>
  <c r="R2537" i="1"/>
  <c r="R1886" i="1"/>
  <c r="R2142" i="1"/>
  <c r="R2342" i="1"/>
  <c r="R2452" i="1"/>
  <c r="R2516" i="1"/>
  <c r="R2580" i="1"/>
  <c r="R2644" i="1"/>
  <c r="R2709" i="1"/>
  <c r="R1640" i="1"/>
  <c r="R2029" i="1"/>
  <c r="R2299" i="1"/>
  <c r="R2428" i="1"/>
  <c r="R2491" i="1"/>
  <c r="R2354" i="1"/>
  <c r="R2566" i="1"/>
  <c r="R2653" i="1"/>
  <c r="R2735" i="1"/>
  <c r="R2803" i="1"/>
  <c r="R1578" i="1"/>
  <c r="R2494" i="1"/>
  <c r="R2609" i="1"/>
  <c r="R2696" i="1"/>
  <c r="R2781" i="1"/>
  <c r="R2845" i="1"/>
  <c r="R2889" i="1"/>
  <c r="R2922" i="1"/>
  <c r="R2954" i="1"/>
  <c r="R2986" i="1"/>
  <c r="R3018" i="1"/>
  <c r="R3050" i="1"/>
  <c r="R3082" i="1"/>
  <c r="R2458" i="1"/>
  <c r="R2597" i="1"/>
  <c r="R2681" i="1"/>
  <c r="R2759" i="1"/>
  <c r="R2823" i="1"/>
  <c r="R2523" i="1"/>
  <c r="R2849" i="1"/>
  <c r="R2981" i="1"/>
  <c r="R3091" i="1"/>
  <c r="R3141" i="1"/>
  <c r="R3173" i="1"/>
  <c r="R3205" i="1"/>
  <c r="R3237" i="1"/>
  <c r="R3269" i="1"/>
  <c r="R3291" i="1"/>
  <c r="R3307" i="1"/>
  <c r="R3323" i="1"/>
  <c r="R3339" i="1"/>
  <c r="R3355" i="1"/>
  <c r="R3371" i="1"/>
  <c r="R3387" i="1"/>
  <c r="R3403" i="1"/>
  <c r="R3419" i="1"/>
  <c r="R3435" i="1"/>
  <c r="R3451" i="1"/>
  <c r="R3467" i="1"/>
  <c r="R3483" i="1"/>
  <c r="R3499" i="1"/>
  <c r="R3515" i="1"/>
  <c r="R3531" i="1"/>
  <c r="R3547" i="1"/>
  <c r="R3563" i="1"/>
  <c r="R3579" i="1"/>
  <c r="R804" i="1"/>
  <c r="R2043" i="1"/>
  <c r="R1618" i="1"/>
  <c r="R2357" i="1"/>
  <c r="R2070" i="1"/>
  <c r="R1508" i="1"/>
  <c r="R2472" i="1"/>
  <c r="R2732" i="1"/>
  <c r="R2447" i="1"/>
  <c r="R2672" i="1"/>
  <c r="R2543" i="1"/>
  <c r="R2867" i="1"/>
  <c r="R2996" i="1"/>
  <c r="R2530" i="1"/>
  <c r="R2846" i="1"/>
  <c r="R3114" i="1"/>
  <c r="R3247" i="1"/>
  <c r="R3328" i="1"/>
  <c r="R3392" i="1"/>
  <c r="R3456" i="1"/>
  <c r="R3520" i="1"/>
  <c r="R3584" i="1"/>
  <c r="R3606" i="1"/>
  <c r="R3622" i="1"/>
  <c r="R3638" i="1"/>
  <c r="R2470" i="1"/>
  <c r="R2800" i="1"/>
  <c r="R2955" i="1"/>
  <c r="R3093" i="1"/>
  <c r="R2585" i="1"/>
  <c r="R2876" i="1"/>
  <c r="R3009" i="1"/>
  <c r="R3102" i="1"/>
  <c r="R3146" i="1"/>
  <c r="R3178" i="1"/>
  <c r="R3210" i="1"/>
  <c r="R3242" i="1"/>
  <c r="R3274" i="1"/>
  <c r="R3663" i="1"/>
  <c r="R3679" i="1"/>
  <c r="R3695" i="1"/>
  <c r="R3711" i="1"/>
  <c r="R3727" i="1"/>
  <c r="R3743" i="1"/>
  <c r="R3759" i="1"/>
  <c r="R3775" i="1"/>
  <c r="R3791" i="1"/>
  <c r="R3807" i="1"/>
  <c r="R3823" i="1"/>
  <c r="R3839" i="1"/>
  <c r="R3855" i="1"/>
  <c r="R3871" i="1"/>
  <c r="R3887" i="1"/>
  <c r="R3903" i="1"/>
  <c r="R3919" i="1"/>
  <c r="R3935" i="1"/>
  <c r="R3951" i="1"/>
  <c r="R3967" i="1"/>
  <c r="R3983" i="1"/>
  <c r="R3999" i="1"/>
  <c r="R4015" i="1"/>
  <c r="R4031" i="1"/>
  <c r="R2911" i="1"/>
  <c r="R4048" i="1"/>
  <c r="R4064" i="1"/>
  <c r="R4080" i="1"/>
  <c r="R4096" i="1"/>
  <c r="R4112" i="1"/>
  <c r="R4128" i="1"/>
  <c r="R4144" i="1"/>
  <c r="R4160" i="1"/>
  <c r="R4176" i="1"/>
  <c r="R4192" i="1"/>
  <c r="R4208" i="1"/>
  <c r="R4224" i="1"/>
  <c r="R4240" i="1"/>
  <c r="R4256" i="1"/>
  <c r="R4272" i="1"/>
  <c r="R4288" i="1"/>
  <c r="R4304" i="1"/>
  <c r="R4320" i="1"/>
  <c r="R4336" i="1"/>
  <c r="R4352" i="1"/>
  <c r="R4368" i="1"/>
  <c r="R3088" i="1"/>
  <c r="R3096" i="1"/>
  <c r="R1851" i="1"/>
  <c r="R2220" i="1"/>
  <c r="R2333" i="1"/>
  <c r="R1878" i="1"/>
  <c r="R2509" i="1"/>
  <c r="R2414" i="1"/>
  <c r="R2684" i="1"/>
  <c r="R2372" i="1"/>
  <c r="R2614" i="1"/>
  <c r="R2346" i="1"/>
  <c r="R2820" i="1"/>
  <c r="R2972" i="1"/>
  <c r="R2165" i="1"/>
  <c r="R2798" i="1"/>
  <c r="R3053" i="1"/>
  <c r="R3223" i="1"/>
  <c r="R3316" i="1"/>
  <c r="R3380" i="1"/>
  <c r="R3444" i="1"/>
  <c r="R3508" i="1"/>
  <c r="R3572" i="1"/>
  <c r="R3603" i="1"/>
  <c r="R3619" i="1"/>
  <c r="R3635" i="1"/>
  <c r="R2069" i="1"/>
  <c r="R2761" i="1"/>
  <c r="R2931" i="1"/>
  <c r="R3059" i="1"/>
  <c r="R2539" i="1"/>
  <c r="R2840" i="1"/>
  <c r="R2985" i="1"/>
  <c r="R3087" i="1"/>
  <c r="R3140" i="1"/>
  <c r="R3172" i="1"/>
  <c r="R3204" i="1"/>
  <c r="R3236" i="1"/>
  <c r="R3268" i="1"/>
  <c r="R3660" i="1"/>
  <c r="R3676" i="1"/>
  <c r="R3692" i="1"/>
  <c r="R3708" i="1"/>
  <c r="R3724" i="1"/>
  <c r="R3740" i="1"/>
  <c r="R3756" i="1"/>
  <c r="R3772" i="1"/>
  <c r="R3788" i="1"/>
  <c r="R3804" i="1"/>
  <c r="R3820" i="1"/>
  <c r="R3836" i="1"/>
  <c r="R3852" i="1"/>
  <c r="R3868" i="1"/>
  <c r="R3884" i="1"/>
  <c r="R3900" i="1"/>
  <c r="R3916" i="1"/>
  <c r="R3932" i="1"/>
  <c r="R3948" i="1"/>
  <c r="R3964" i="1"/>
  <c r="R3980" i="1"/>
  <c r="R3996" i="1"/>
  <c r="R4012" i="1"/>
  <c r="R4028" i="1"/>
  <c r="R2784" i="1"/>
  <c r="R4045" i="1"/>
  <c r="R4061" i="1"/>
  <c r="R4077" i="1"/>
  <c r="R4093" i="1"/>
  <c r="R4109" i="1"/>
  <c r="R4125" i="1"/>
  <c r="R4141" i="1"/>
  <c r="R4157" i="1"/>
  <c r="R4173" i="1"/>
  <c r="R4189" i="1"/>
  <c r="R4205" i="1"/>
  <c r="R4221" i="1"/>
  <c r="R4237" i="1"/>
  <c r="R4253" i="1"/>
  <c r="R4269" i="1"/>
  <c r="R4285" i="1"/>
  <c r="R4301" i="1"/>
  <c r="R4317" i="1"/>
  <c r="R4333" i="1"/>
  <c r="R4349" i="1"/>
  <c r="R4365" i="1"/>
  <c r="R2999" i="1"/>
  <c r="R3023" i="1"/>
  <c r="R1675" i="1"/>
  <c r="R1646" i="1"/>
  <c r="R2138" i="1"/>
  <c r="R2405" i="1"/>
  <c r="R2368" i="1"/>
  <c r="R2085" i="1"/>
  <c r="R2568" i="1"/>
  <c r="R1990" i="1"/>
  <c r="R2158" i="1"/>
  <c r="R2794" i="1"/>
  <c r="R2689" i="1"/>
  <c r="R2916" i="1"/>
  <c r="R3044" i="1"/>
  <c r="R2663" i="1"/>
  <c r="R2792" i="1"/>
  <c r="R3167" i="1"/>
  <c r="R3288" i="1"/>
  <c r="R3352" i="1"/>
  <c r="R3416" i="1"/>
  <c r="R3480" i="1"/>
  <c r="R3544" i="1"/>
  <c r="R3596" i="1"/>
  <c r="R3612" i="1"/>
  <c r="R3628" i="1"/>
  <c r="R3644" i="1"/>
  <c r="R2626" i="1"/>
  <c r="R2878" i="1"/>
  <c r="R3003" i="1"/>
  <c r="R3117" i="1"/>
  <c r="R2718" i="1"/>
  <c r="R2929" i="1"/>
  <c r="R3057" i="1"/>
  <c r="R3126" i="1"/>
  <c r="R3158" i="1"/>
  <c r="R3190" i="1"/>
  <c r="R3222" i="1"/>
  <c r="R3254" i="1"/>
  <c r="R3653" i="1"/>
  <c r="R3669" i="1"/>
  <c r="R3685" i="1"/>
  <c r="R3701" i="1"/>
  <c r="R3717" i="1"/>
  <c r="R3733" i="1"/>
  <c r="R3749" i="1"/>
  <c r="R3765" i="1"/>
  <c r="R3781" i="1"/>
  <c r="R3797" i="1"/>
  <c r="R3813" i="1"/>
  <c r="R3829" i="1"/>
  <c r="R3845" i="1"/>
  <c r="R3861" i="1"/>
  <c r="R3877" i="1"/>
  <c r="R3893" i="1"/>
  <c r="R3909" i="1"/>
  <c r="R3925" i="1"/>
  <c r="R3941" i="1"/>
  <c r="R3957" i="1"/>
  <c r="R3973" i="1"/>
  <c r="R3989" i="1"/>
  <c r="R4005" i="1"/>
  <c r="R4021" i="1"/>
  <c r="R4037" i="1"/>
  <c r="R3105" i="1"/>
  <c r="R4054" i="1"/>
  <c r="R4070" i="1"/>
  <c r="R4086" i="1"/>
  <c r="R4102" i="1"/>
  <c r="R4118" i="1"/>
  <c r="R4134" i="1"/>
  <c r="R4150" i="1"/>
  <c r="R4166" i="1"/>
  <c r="R4182" i="1"/>
  <c r="R4198" i="1"/>
  <c r="R4214" i="1"/>
  <c r="R4230" i="1"/>
  <c r="R4246" i="1"/>
  <c r="R4262" i="1"/>
  <c r="R4278" i="1"/>
  <c r="R4294" i="1"/>
  <c r="R4310" i="1"/>
  <c r="R4326" i="1"/>
  <c r="R4342" i="1"/>
  <c r="R4358" i="1"/>
  <c r="R2686" i="1"/>
  <c r="R2777" i="1"/>
  <c r="R4375" i="1"/>
  <c r="R2413" i="1"/>
  <c r="R2054" i="1"/>
  <c r="R2924" i="1"/>
  <c r="R3175" i="1"/>
  <c r="R3484" i="1"/>
  <c r="R3629" i="1"/>
  <c r="R3011" i="1"/>
  <c r="R3065" i="1"/>
  <c r="R3224" i="1"/>
  <c r="R3686" i="1"/>
  <c r="R3750" i="1"/>
  <c r="R3814" i="1"/>
  <c r="R3878" i="1"/>
  <c r="R3942" i="1"/>
  <c r="R4006" i="1"/>
  <c r="R4055" i="1"/>
  <c r="R4119" i="1"/>
  <c r="R4183" i="1"/>
  <c r="R4247" i="1"/>
  <c r="R4311" i="1"/>
  <c r="R2705" i="1"/>
  <c r="R4382" i="1"/>
  <c r="R4398" i="1"/>
  <c r="R4414" i="1"/>
  <c r="R4430" i="1"/>
  <c r="R4446" i="1"/>
  <c r="R4462" i="1"/>
  <c r="R4478" i="1"/>
  <c r="R4494" i="1"/>
  <c r="R4510" i="1"/>
  <c r="R4526" i="1"/>
  <c r="R4542" i="1"/>
  <c r="R4558" i="1"/>
  <c r="R4574" i="1"/>
  <c r="R4590" i="1"/>
  <c r="R4606" i="1"/>
  <c r="R4622" i="1"/>
  <c r="R4638" i="1"/>
  <c r="R4654" i="1"/>
  <c r="R4670" i="1"/>
  <c r="R4686" i="1"/>
  <c r="R4702" i="1"/>
  <c r="R4718" i="1"/>
  <c r="R4734" i="1"/>
  <c r="R4750" i="1"/>
  <c r="R4766" i="1"/>
  <c r="R4782" i="1"/>
  <c r="R4798" i="1"/>
  <c r="R4814" i="1"/>
  <c r="R4830" i="1"/>
  <c r="R4846" i="1"/>
  <c r="R4862" i="1"/>
  <c r="R4878" i="1"/>
  <c r="R4894" i="1"/>
  <c r="R4910" i="1"/>
  <c r="R4926" i="1"/>
  <c r="R4942" i="1"/>
  <c r="R4958" i="1"/>
  <c r="R4974" i="1"/>
  <c r="R4990" i="1"/>
  <c r="R5006" i="1"/>
  <c r="R5022" i="1"/>
  <c r="R5038" i="1"/>
  <c r="R5054" i="1"/>
  <c r="R5070" i="1"/>
  <c r="R5086" i="1"/>
  <c r="R5102" i="1"/>
  <c r="R2898" i="1"/>
  <c r="R5135" i="1"/>
  <c r="R5167" i="1"/>
  <c r="R5199" i="1"/>
  <c r="R5231" i="1"/>
  <c r="R5263" i="1"/>
  <c r="R5295" i="1"/>
  <c r="R5327" i="1"/>
  <c r="R5359" i="1"/>
  <c r="R5391" i="1"/>
  <c r="R5423" i="1"/>
  <c r="R5455" i="1"/>
  <c r="R5487" i="1"/>
  <c r="R5519" i="1"/>
  <c r="R5551" i="1"/>
  <c r="R5583" i="1"/>
  <c r="R5615" i="1"/>
  <c r="R5870" i="1"/>
  <c r="R2095" i="1"/>
  <c r="R2350" i="1"/>
  <c r="R1877" i="1"/>
  <c r="R2766" i="1"/>
  <c r="R3372" i="1"/>
  <c r="R3601" i="1"/>
  <c r="R2731" i="1"/>
  <c r="R2808" i="1"/>
  <c r="R3168" i="1"/>
  <c r="R3658" i="1"/>
  <c r="R3722" i="1"/>
  <c r="R3786" i="1"/>
  <c r="R3850" i="1"/>
  <c r="R3914" i="1"/>
  <c r="R3978" i="1"/>
  <c r="R2658" i="1"/>
  <c r="R4091" i="1"/>
  <c r="R4155" i="1"/>
  <c r="R4219" i="1"/>
  <c r="R4283" i="1"/>
  <c r="R4347" i="1"/>
  <c r="R4374" i="1"/>
  <c r="R4391" i="1"/>
  <c r="R4407" i="1"/>
  <c r="R4423" i="1"/>
  <c r="R4439" i="1"/>
  <c r="R4455" i="1"/>
  <c r="R4471" i="1"/>
  <c r="R4487" i="1"/>
  <c r="R4503" i="1"/>
  <c r="R4519" i="1"/>
  <c r="R4535" i="1"/>
  <c r="R4551" i="1"/>
  <c r="R4567" i="1"/>
  <c r="R4583" i="1"/>
  <c r="R4599" i="1"/>
  <c r="R4615" i="1"/>
  <c r="R4631" i="1"/>
  <c r="R4647" i="1"/>
  <c r="R4663" i="1"/>
  <c r="R4679" i="1"/>
  <c r="R4695" i="1"/>
  <c r="R4711" i="1"/>
  <c r="R4727" i="1"/>
  <c r="R4743" i="1"/>
  <c r="R4759" i="1"/>
  <c r="R4775" i="1"/>
  <c r="R4791" i="1"/>
  <c r="R4807" i="1"/>
  <c r="R4823" i="1"/>
  <c r="R4839" i="1"/>
  <c r="R4855" i="1"/>
  <c r="R4871" i="1"/>
  <c r="R4887" i="1"/>
  <c r="R4903" i="1"/>
  <c r="R4919" i="1"/>
  <c r="R4935" i="1"/>
  <c r="R4951" i="1"/>
  <c r="R4967" i="1"/>
  <c r="R4983" i="1"/>
  <c r="R4999" i="1"/>
  <c r="R5015" i="1"/>
  <c r="R5031" i="1"/>
  <c r="R5047" i="1"/>
  <c r="R5063" i="1"/>
  <c r="R5079" i="1"/>
  <c r="R5095" i="1"/>
  <c r="R5111" i="1"/>
  <c r="R5121" i="1"/>
  <c r="R5153" i="1"/>
  <c r="R5185" i="1"/>
  <c r="R5217" i="1"/>
  <c r="R5249" i="1"/>
  <c r="R5281" i="1"/>
  <c r="R5313" i="1"/>
  <c r="R5345" i="1"/>
  <c r="R5377" i="1"/>
  <c r="R5409" i="1"/>
  <c r="R5441" i="1"/>
  <c r="R5473" i="1"/>
  <c r="R5505" i="1"/>
  <c r="R5537" i="1"/>
  <c r="R5569" i="1"/>
  <c r="R5601" i="1"/>
  <c r="R5863" i="1"/>
  <c r="R1055" i="1"/>
  <c r="R2006" i="1"/>
  <c r="R2431" i="1"/>
  <c r="R2988" i="1"/>
  <c r="R3239" i="1"/>
  <c r="R3516" i="1"/>
  <c r="R3637" i="1"/>
  <c r="R3092" i="1"/>
  <c r="R3095" i="1"/>
  <c r="R3240" i="1"/>
  <c r="R3694" i="1"/>
  <c r="R3758" i="1"/>
  <c r="R3822" i="1"/>
  <c r="R3886" i="1"/>
  <c r="R3950" i="1"/>
  <c r="R4014" i="1"/>
  <c r="R4063" i="1"/>
  <c r="R4127" i="1"/>
  <c r="R4191" i="1"/>
  <c r="R4255" i="1"/>
  <c r="R4319" i="1"/>
  <c r="R3063" i="1"/>
  <c r="R4384" i="1"/>
  <c r="R4400" i="1"/>
  <c r="R4416" i="1"/>
  <c r="R4432" i="1"/>
  <c r="R4448" i="1"/>
  <c r="R4464" i="1"/>
  <c r="R4480" i="1"/>
  <c r="R4496" i="1"/>
  <c r="R4512" i="1"/>
  <c r="R4528" i="1"/>
  <c r="R4544" i="1"/>
  <c r="R4560" i="1"/>
  <c r="R4576" i="1"/>
  <c r="R4592" i="1"/>
  <c r="R4608" i="1"/>
  <c r="R4624" i="1"/>
  <c r="R4640" i="1"/>
  <c r="R4656" i="1"/>
  <c r="R4672" i="1"/>
  <c r="R4688" i="1"/>
  <c r="R4704" i="1"/>
  <c r="R4720" i="1"/>
  <c r="R4736" i="1"/>
  <c r="R4752" i="1"/>
  <c r="R4768" i="1"/>
  <c r="R4784" i="1"/>
  <c r="R4800" i="1"/>
  <c r="R4816" i="1"/>
  <c r="R4832" i="1"/>
  <c r="R4848" i="1"/>
  <c r="R4864" i="1"/>
  <c r="R4880" i="1"/>
  <c r="R4896" i="1"/>
  <c r="R4912" i="1"/>
  <c r="R4928" i="1"/>
  <c r="R4944" i="1"/>
  <c r="R4960" i="1"/>
  <c r="R4976" i="1"/>
  <c r="R4992" i="1"/>
  <c r="R5008" i="1"/>
  <c r="R5024" i="1"/>
  <c r="R5040" i="1"/>
  <c r="R5056" i="1"/>
  <c r="R5072" i="1"/>
  <c r="R5088" i="1"/>
  <c r="R5104" i="1"/>
  <c r="R3104" i="1"/>
  <c r="R5139" i="1"/>
  <c r="R5171" i="1"/>
  <c r="R5203" i="1"/>
  <c r="R5235" i="1"/>
  <c r="R5267" i="1"/>
  <c r="R5299" i="1"/>
  <c r="R5331" i="1"/>
  <c r="R5363" i="1"/>
  <c r="R5395" i="1"/>
  <c r="R5427" i="1"/>
  <c r="R5459" i="1"/>
  <c r="R5491" i="1"/>
  <c r="R5523" i="1"/>
  <c r="R5555" i="1"/>
  <c r="R5587" i="1"/>
  <c r="R5619" i="1"/>
  <c r="R5872" i="1"/>
  <c r="R2611" i="1"/>
  <c r="R2857" i="1"/>
  <c r="R3730" i="1"/>
  <c r="R3986" i="1"/>
  <c r="R4227" i="1"/>
  <c r="R4393" i="1"/>
  <c r="R4457" i="1"/>
  <c r="R4521" i="1"/>
  <c r="R4585" i="1"/>
  <c r="R4649" i="1"/>
  <c r="R4713" i="1"/>
  <c r="R4777" i="1"/>
  <c r="R4841" i="1"/>
  <c r="R4905" i="1"/>
  <c r="R4969" i="1"/>
  <c r="R5033" i="1"/>
  <c r="R5097" i="1"/>
  <c r="R5189" i="1"/>
  <c r="R5317" i="1"/>
  <c r="R5445" i="1"/>
  <c r="R5573" i="1"/>
  <c r="R5883" i="1"/>
  <c r="R5899" i="1"/>
  <c r="R5915" i="1"/>
  <c r="R5931" i="1"/>
  <c r="R5947" i="1"/>
  <c r="R5963" i="1"/>
  <c r="R5979" i="1"/>
  <c r="R5995" i="1"/>
  <c r="R6011" i="1"/>
  <c r="R6027" i="1"/>
  <c r="R6043" i="1"/>
  <c r="R6059" i="1"/>
  <c r="R6075" i="1"/>
  <c r="R6091" i="1"/>
  <c r="R6107" i="1"/>
  <c r="R6123" i="1"/>
  <c r="R5200" i="1"/>
  <c r="R5328" i="1"/>
  <c r="R5456" i="1"/>
  <c r="R5584" i="1"/>
  <c r="R5646" i="1"/>
  <c r="R5678" i="1"/>
  <c r="R5710" i="1"/>
  <c r="R5742" i="1"/>
  <c r="R5774" i="1"/>
  <c r="R5806" i="1"/>
  <c r="R5838" i="1"/>
  <c r="R6183" i="1"/>
  <c r="R6215" i="1"/>
  <c r="R6247" i="1"/>
  <c r="R6279" i="1"/>
  <c r="R6311" i="1"/>
  <c r="R6343" i="1"/>
  <c r="R6375" i="1"/>
  <c r="R6407" i="1"/>
  <c r="R6439" i="1"/>
  <c r="R6471" i="1"/>
  <c r="R6503" i="1"/>
  <c r="R6535" i="1"/>
  <c r="R6567" i="1"/>
  <c r="R6942" i="1"/>
  <c r="R6958" i="1"/>
  <c r="R6974" i="1"/>
  <c r="R6990" i="1"/>
  <c r="R7006" i="1"/>
  <c r="R7022" i="1"/>
  <c r="R7038" i="1"/>
  <c r="R7054" i="1"/>
  <c r="R7070" i="1"/>
  <c r="R7086" i="1"/>
  <c r="R7102" i="1"/>
  <c r="R7118" i="1"/>
  <c r="R7134" i="1"/>
  <c r="R7150" i="1"/>
  <c r="R7166" i="1"/>
  <c r="R7182" i="1"/>
  <c r="R7198" i="1"/>
  <c r="R7214" i="1"/>
  <c r="R7230" i="1"/>
  <c r="R7246" i="1"/>
  <c r="R7262" i="1"/>
  <c r="R7278" i="1"/>
  <c r="R7294" i="1"/>
  <c r="R7310" i="1"/>
  <c r="R5142" i="1"/>
  <c r="R5270" i="1"/>
  <c r="R5398" i="1"/>
  <c r="R5526" i="1"/>
  <c r="R6585" i="1"/>
  <c r="R6617" i="1"/>
  <c r="R6649" i="1"/>
  <c r="R6681" i="1"/>
  <c r="R6713" i="1"/>
  <c r="R6745" i="1"/>
  <c r="R6777" i="1"/>
  <c r="R6809" i="1"/>
  <c r="R6841" i="1"/>
  <c r="R6873" i="1"/>
  <c r="R6905" i="1"/>
  <c r="R5132" i="1"/>
  <c r="R5260" i="1"/>
  <c r="R5388" i="1"/>
  <c r="R5516" i="1"/>
  <c r="R5629" i="1"/>
  <c r="R5661" i="1"/>
  <c r="R5693" i="1"/>
  <c r="R5725" i="1"/>
  <c r="R5757" i="1"/>
  <c r="R5789" i="1"/>
  <c r="R5821" i="1"/>
  <c r="R5853" i="1"/>
  <c r="R6137" i="1"/>
  <c r="R6153" i="1"/>
  <c r="R6169" i="1"/>
  <c r="R6198" i="1"/>
  <c r="R6230" i="1"/>
  <c r="R6262" i="1"/>
  <c r="R6294" i="1"/>
  <c r="R6326" i="1"/>
  <c r="R6358" i="1"/>
  <c r="R6390" i="1"/>
  <c r="R6422" i="1"/>
  <c r="R6454" i="1"/>
  <c r="R6486" i="1"/>
  <c r="R6518" i="1"/>
  <c r="R6550" i="1"/>
  <c r="R7324" i="1"/>
  <c r="R7340" i="1"/>
  <c r="R7356" i="1"/>
  <c r="R7372" i="1"/>
  <c r="R7388" i="1"/>
  <c r="R7404" i="1"/>
  <c r="R7420" i="1"/>
  <c r="R7436" i="1"/>
  <c r="R7452" i="1"/>
  <c r="R7468" i="1"/>
  <c r="R7484" i="1"/>
  <c r="R7500" i="1"/>
  <c r="R7516" i="1"/>
  <c r="R7532" i="1"/>
  <c r="R7548" i="1"/>
  <c r="R7564" i="1"/>
  <c r="R7580" i="1"/>
  <c r="R7596" i="1"/>
  <c r="R7612" i="1"/>
  <c r="R7628" i="1"/>
  <c r="R7644" i="1"/>
  <c r="R7660" i="1"/>
  <c r="R7676" i="1"/>
  <c r="R7692" i="1"/>
  <c r="R7708" i="1"/>
  <c r="R7724" i="1"/>
  <c r="R7740" i="1"/>
  <c r="R7756" i="1"/>
  <c r="R7772" i="1"/>
  <c r="R7788" i="1"/>
  <c r="R7804" i="1"/>
  <c r="R7820" i="1"/>
  <c r="R7836" i="1"/>
  <c r="R7852" i="1"/>
  <c r="R7868" i="1"/>
  <c r="R7884" i="1"/>
  <c r="R7900" i="1"/>
  <c r="R7916" i="1"/>
  <c r="R7932" i="1"/>
  <c r="R7948" i="1"/>
  <c r="R7964" i="1"/>
  <c r="R7980" i="1"/>
  <c r="R7996" i="1"/>
  <c r="R1690" i="1"/>
  <c r="R3625" i="1"/>
  <c r="R3682" i="1"/>
  <c r="R3938" i="1"/>
  <c r="R4179" i="1"/>
  <c r="R4381" i="1"/>
  <c r="R4445" i="1"/>
  <c r="R4509" i="1"/>
  <c r="R4573" i="1"/>
  <c r="R4637" i="1"/>
  <c r="R4701" i="1"/>
  <c r="R4765" i="1"/>
  <c r="R4829" i="1"/>
  <c r="R4893" i="1"/>
  <c r="R4957" i="1"/>
  <c r="R5021" i="1"/>
  <c r="R5085" i="1"/>
  <c r="R5165" i="1"/>
  <c r="R5293" i="1"/>
  <c r="R5421" i="1"/>
  <c r="R5549" i="1"/>
  <c r="R5880" i="1"/>
  <c r="R5896" i="1"/>
  <c r="R5912" i="1"/>
  <c r="R5928" i="1"/>
  <c r="R5944" i="1"/>
  <c r="R5960" i="1"/>
  <c r="R5976" i="1"/>
  <c r="R5992" i="1"/>
  <c r="R6008" i="1"/>
  <c r="R6024" i="1"/>
  <c r="R6040" i="1"/>
  <c r="R6056" i="1"/>
  <c r="R6072" i="1"/>
  <c r="R6088" i="1"/>
  <c r="R6104" i="1"/>
  <c r="R6120" i="1"/>
  <c r="R5176" i="1"/>
  <c r="R5304" i="1"/>
  <c r="R5432" i="1"/>
  <c r="R5560" i="1"/>
  <c r="R5640" i="1"/>
  <c r="R5672" i="1"/>
  <c r="R5704" i="1"/>
  <c r="R5736" i="1"/>
  <c r="R5768" i="1"/>
  <c r="R5800" i="1"/>
  <c r="R5832" i="1"/>
  <c r="R6177" i="1"/>
  <c r="R6209" i="1"/>
  <c r="R6241" i="1"/>
  <c r="R6273" i="1"/>
  <c r="R6305" i="1"/>
  <c r="R6337" i="1"/>
  <c r="R6369" i="1"/>
  <c r="R6401" i="1"/>
  <c r="R6433" i="1"/>
  <c r="R6465" i="1"/>
  <c r="R6497" i="1"/>
  <c r="R6529" i="1"/>
  <c r="R6561" i="1"/>
  <c r="R6939" i="1"/>
  <c r="R6955" i="1"/>
  <c r="R6971" i="1"/>
  <c r="R6987" i="1"/>
  <c r="R7003" i="1"/>
  <c r="R7019" i="1"/>
  <c r="R7035" i="1"/>
  <c r="R7051" i="1"/>
  <c r="R7067" i="1"/>
  <c r="R7083" i="1"/>
  <c r="R7099" i="1"/>
  <c r="R7115" i="1"/>
  <c r="R7131" i="1"/>
  <c r="R7147" i="1"/>
  <c r="R7163" i="1"/>
  <c r="R7179" i="1"/>
  <c r="R7195" i="1"/>
  <c r="R7211" i="1"/>
  <c r="R7227" i="1"/>
  <c r="R7243" i="1"/>
  <c r="R7259" i="1"/>
  <c r="R7275" i="1"/>
  <c r="R7291" i="1"/>
  <c r="R7307" i="1"/>
  <c r="R5118" i="1"/>
  <c r="R5246" i="1"/>
  <c r="R5374" i="1"/>
  <c r="R5502" i="1"/>
  <c r="R6579" i="1"/>
  <c r="R6611" i="1"/>
  <c r="R6643" i="1"/>
  <c r="R6675" i="1"/>
  <c r="R6707" i="1"/>
  <c r="R6739" i="1"/>
  <c r="R6771" i="1"/>
  <c r="R6803" i="1"/>
  <c r="R6835" i="1"/>
  <c r="R6867" i="1"/>
  <c r="R6899" i="1"/>
  <c r="R6931" i="1"/>
  <c r="R5236" i="1"/>
  <c r="R5364" i="1"/>
  <c r="R5492" i="1"/>
  <c r="R5620" i="1"/>
  <c r="R5655" i="1"/>
  <c r="R5687" i="1"/>
  <c r="R5719" i="1"/>
  <c r="R5751" i="1"/>
  <c r="R5783" i="1"/>
  <c r="R5815" i="1"/>
  <c r="R5847" i="1"/>
  <c r="R6134" i="1"/>
  <c r="R6150" i="1"/>
  <c r="R6166" i="1"/>
  <c r="R6192" i="1"/>
  <c r="R6224" i="1"/>
  <c r="R6256" i="1"/>
  <c r="R6288" i="1"/>
  <c r="R6320" i="1"/>
  <c r="R6352" i="1"/>
  <c r="R6384" i="1"/>
  <c r="R6416" i="1"/>
  <c r="R6448" i="1"/>
  <c r="R6480" i="1"/>
  <c r="R6512" i="1"/>
  <c r="R6544" i="1"/>
  <c r="R6576" i="1"/>
  <c r="R7337" i="1"/>
  <c r="R7353" i="1"/>
  <c r="R7369" i="1"/>
  <c r="R7385" i="1"/>
  <c r="R7401" i="1"/>
  <c r="R7417" i="1"/>
  <c r="R7433" i="1"/>
  <c r="R7449" i="1"/>
  <c r="R7465" i="1"/>
  <c r="R7481" i="1"/>
  <c r="R7497" i="1"/>
  <c r="R7513" i="1"/>
  <c r="R7529" i="1"/>
  <c r="R7545" i="1"/>
  <c r="R7561" i="1"/>
  <c r="R7577" i="1"/>
  <c r="R7593" i="1"/>
  <c r="R7609" i="1"/>
  <c r="R7625" i="1"/>
  <c r="R7641" i="1"/>
  <c r="R7657" i="1"/>
  <c r="R7673" i="1"/>
  <c r="R7689" i="1"/>
  <c r="R7705" i="1"/>
  <c r="R7721" i="1"/>
  <c r="R7737" i="1"/>
  <c r="R7753" i="1"/>
  <c r="R7769" i="1"/>
  <c r="R7785" i="1"/>
  <c r="R7801" i="1"/>
  <c r="R7817" i="1"/>
  <c r="R7833" i="1"/>
  <c r="R7849" i="1"/>
  <c r="R7865" i="1"/>
  <c r="R7881" i="1"/>
  <c r="R7897" i="1"/>
  <c r="R7913" i="1"/>
  <c r="R7929" i="1"/>
  <c r="R7945" i="1"/>
  <c r="R7961" i="1"/>
  <c r="R7977" i="1"/>
  <c r="R7993" i="1"/>
  <c r="R8009" i="1"/>
  <c r="R3020" i="1"/>
  <c r="R3108" i="1"/>
  <c r="R3762" i="1"/>
  <c r="R4018" i="1"/>
  <c r="R4259" i="1"/>
  <c r="R4401" i="1"/>
  <c r="R4465" i="1"/>
  <c r="R4529" i="1"/>
  <c r="R4593" i="1"/>
  <c r="R4657" i="1"/>
  <c r="R4721" i="1"/>
  <c r="R4785" i="1"/>
  <c r="R4849" i="1"/>
  <c r="R4913" i="1"/>
  <c r="R4977" i="1"/>
  <c r="R5041" i="1"/>
  <c r="R5105" i="1"/>
  <c r="R5205" i="1"/>
  <c r="R5333" i="1"/>
  <c r="R5461" i="1"/>
  <c r="R5589" i="1"/>
  <c r="R5885" i="1"/>
  <c r="R5901" i="1"/>
  <c r="R5917" i="1"/>
  <c r="R5933" i="1"/>
  <c r="R5949" i="1"/>
  <c r="R5965" i="1"/>
  <c r="R5981" i="1"/>
  <c r="R5997" i="1"/>
  <c r="R6013" i="1"/>
  <c r="R6029" i="1"/>
  <c r="R6045" i="1"/>
  <c r="R6061" i="1"/>
  <c r="R6077" i="1"/>
  <c r="R6093" i="1"/>
  <c r="R6109" i="1"/>
  <c r="R2919" i="1"/>
  <c r="R5216" i="1"/>
  <c r="R5344" i="1"/>
  <c r="R5472" i="1"/>
  <c r="R5600" i="1"/>
  <c r="R5650" i="1"/>
  <c r="R5682" i="1"/>
  <c r="R5714" i="1"/>
  <c r="R5746" i="1"/>
  <c r="R5778" i="1"/>
  <c r="R5810" i="1"/>
  <c r="R5842" i="1"/>
  <c r="R6187" i="1"/>
  <c r="R6219" i="1"/>
  <c r="R6251" i="1"/>
  <c r="R6283" i="1"/>
  <c r="R6315" i="1"/>
  <c r="R6347" i="1"/>
  <c r="R6379" i="1"/>
  <c r="R6411" i="1"/>
  <c r="R6443" i="1"/>
  <c r="R6475" i="1"/>
  <c r="R6507" i="1"/>
  <c r="R6539" i="1"/>
  <c r="R6571" i="1"/>
  <c r="R6944" i="1"/>
  <c r="R6960" i="1"/>
  <c r="R6976" i="1"/>
  <c r="R6992" i="1"/>
  <c r="R7008" i="1"/>
  <c r="R7024" i="1"/>
  <c r="R7040" i="1"/>
  <c r="R7056" i="1"/>
  <c r="R7072" i="1"/>
  <c r="R7088" i="1"/>
  <c r="R7104" i="1"/>
  <c r="R7120" i="1"/>
  <c r="R7136" i="1"/>
  <c r="R7152" i="1"/>
  <c r="R7168" i="1"/>
  <c r="R7184" i="1"/>
  <c r="R7200" i="1"/>
  <c r="R7216" i="1"/>
  <c r="R7232" i="1"/>
  <c r="R7248" i="1"/>
  <c r="R7264" i="1"/>
  <c r="R7280" i="1"/>
  <c r="R7296" i="1"/>
  <c r="R7312" i="1"/>
  <c r="R5158" i="1"/>
  <c r="R5286" i="1"/>
  <c r="R5414" i="1"/>
  <c r="R5542" i="1"/>
  <c r="R6589" i="1"/>
  <c r="R6621" i="1"/>
  <c r="R6653" i="1"/>
  <c r="R6685" i="1"/>
  <c r="R6717" i="1"/>
  <c r="R6749" i="1"/>
  <c r="R6781" i="1"/>
  <c r="R6813" i="1"/>
  <c r="R6845" i="1"/>
  <c r="R6877" i="1"/>
  <c r="R6909" i="1"/>
  <c r="R5148" i="1"/>
  <c r="R5276" i="1"/>
  <c r="R5404" i="1"/>
  <c r="R5532" i="1"/>
  <c r="R5633" i="1"/>
  <c r="R5665" i="1"/>
  <c r="R5697" i="1"/>
  <c r="R5729" i="1"/>
  <c r="R5761" i="1"/>
  <c r="R5793" i="1"/>
  <c r="R5825" i="1"/>
  <c r="R5857" i="1"/>
  <c r="R6139" i="1"/>
  <c r="R6155" i="1"/>
  <c r="R6171" i="1"/>
  <c r="R6202" i="1"/>
  <c r="R6234" i="1"/>
  <c r="R6266" i="1"/>
  <c r="R6298" i="1"/>
  <c r="R6330" i="1"/>
  <c r="R6362" i="1"/>
  <c r="R6394" i="1"/>
  <c r="R6426" i="1"/>
  <c r="R6458" i="1"/>
  <c r="R6490" i="1"/>
  <c r="R6522" i="1"/>
  <c r="R6554" i="1"/>
  <c r="R7326" i="1"/>
  <c r="R7342" i="1"/>
  <c r="R7358" i="1"/>
  <c r="R7374" i="1"/>
  <c r="R7390" i="1"/>
  <c r="R7406" i="1"/>
  <c r="R7422" i="1"/>
  <c r="R7438" i="1"/>
  <c r="R7454" i="1"/>
  <c r="R7470" i="1"/>
  <c r="R7486" i="1"/>
  <c r="R7502" i="1"/>
  <c r="R7518" i="1"/>
  <c r="R7534" i="1"/>
  <c r="R7550" i="1"/>
  <c r="R7566" i="1"/>
  <c r="R7582" i="1"/>
  <c r="R7598" i="1"/>
  <c r="R7614" i="1"/>
  <c r="R7630" i="1"/>
  <c r="R7646" i="1"/>
  <c r="R7662" i="1"/>
  <c r="R7678" i="1"/>
  <c r="R7694" i="1"/>
  <c r="R7710" i="1"/>
  <c r="R7726" i="1"/>
  <c r="R7742" i="1"/>
  <c r="R7758" i="1"/>
  <c r="R7774" i="1"/>
  <c r="R7790" i="1"/>
  <c r="R7806" i="1"/>
  <c r="R7822" i="1"/>
  <c r="R7838" i="1"/>
  <c r="R7854" i="1"/>
  <c r="R7870" i="1"/>
  <c r="R7886" i="1"/>
  <c r="R7902" i="1"/>
  <c r="R7918" i="1"/>
  <c r="R7934" i="1"/>
  <c r="R7950" i="1"/>
  <c r="R7966" i="1"/>
  <c r="R7982" i="1"/>
  <c r="R7998" i="1"/>
  <c r="R8772" i="1"/>
  <c r="R6930" i="1"/>
  <c r="R6802" i="1"/>
  <c r="R6674" i="1"/>
  <c r="R5442" i="1"/>
  <c r="R8727" i="1"/>
  <c r="R8695" i="1"/>
  <c r="R8663" i="1"/>
  <c r="R8631" i="1"/>
  <c r="R8599" i="1"/>
  <c r="R8567" i="1"/>
  <c r="R8535" i="1"/>
  <c r="R8503" i="1"/>
  <c r="R8471" i="1"/>
  <c r="R8439" i="1"/>
  <c r="R8407" i="1"/>
  <c r="R8375" i="1"/>
  <c r="R8343" i="1"/>
  <c r="R8311" i="1"/>
  <c r="R8279" i="1"/>
  <c r="R8247" i="1"/>
  <c r="R8215" i="1"/>
  <c r="R8183" i="1"/>
  <c r="R8151" i="1"/>
  <c r="R8119" i="1"/>
  <c r="R8087" i="1"/>
  <c r="R8055" i="1"/>
  <c r="R6852" i="1"/>
  <c r="R6724" i="1"/>
  <c r="R6596" i="1"/>
  <c r="R5194" i="1"/>
  <c r="R6894" i="1"/>
  <c r="R6766" i="1"/>
  <c r="R6638" i="1"/>
  <c r="R5362" i="1"/>
  <c r="R8761" i="1"/>
  <c r="R8724" i="1"/>
  <c r="R8692" i="1"/>
  <c r="R8660" i="1"/>
  <c r="R8628" i="1"/>
  <c r="R8596" i="1"/>
  <c r="R8564" i="1"/>
  <c r="R8532" i="1"/>
  <c r="R8500" i="1"/>
  <c r="R8468" i="1"/>
  <c r="R8436" i="1"/>
  <c r="R8404" i="1"/>
  <c r="R8372" i="1"/>
  <c r="R8340" i="1"/>
  <c r="R8308" i="1"/>
  <c r="R8276" i="1"/>
  <c r="R8244" i="1"/>
  <c r="R8212" i="1"/>
  <c r="R8180" i="1"/>
  <c r="R8148" i="1"/>
  <c r="R8116" i="1"/>
  <c r="R8084" i="1"/>
  <c r="R8052" i="1"/>
  <c r="R6840" i="1"/>
  <c r="R6712" i="1"/>
  <c r="R6584" i="1"/>
  <c r="R8042" i="1"/>
  <c r="R8026" i="1"/>
  <c r="R8010" i="1"/>
  <c r="R7951" i="1"/>
  <c r="R7887" i="1"/>
  <c r="R7823" i="1"/>
  <c r="R7759" i="1"/>
  <c r="R7695" i="1"/>
  <c r="R7631" i="1"/>
  <c r="R7567" i="1"/>
  <c r="R7503" i="1"/>
  <c r="R7439" i="1"/>
  <c r="R7375" i="1"/>
  <c r="R6556" i="1"/>
  <c r="R6428" i="1"/>
  <c r="R6300" i="1"/>
  <c r="R6172" i="1"/>
  <c r="R5827" i="1"/>
  <c r="R5699" i="1"/>
  <c r="R5412" i="1"/>
  <c r="R6879" i="1"/>
  <c r="R6751" i="1"/>
  <c r="R6623" i="1"/>
  <c r="R5294" i="1"/>
  <c r="R7281" i="1"/>
  <c r="R7217" i="1"/>
  <c r="R7153" i="1"/>
  <c r="R7089" i="1"/>
  <c r="R7025" i="1"/>
  <c r="R6961" i="1"/>
  <c r="R6509" i="1"/>
  <c r="R6381" i="1"/>
  <c r="R6253" i="1"/>
  <c r="R5812" i="1"/>
  <c r="R5684" i="1"/>
  <c r="R5352" i="1"/>
  <c r="R6094" i="1"/>
  <c r="R6030" i="1"/>
  <c r="R5966" i="1"/>
  <c r="R5902" i="1"/>
  <c r="R5341" i="1"/>
  <c r="R4981" i="1"/>
  <c r="R4725" i="1"/>
  <c r="R4469" i="1"/>
  <c r="R3778" i="1"/>
  <c r="R8785" i="1"/>
  <c r="R8754" i="1"/>
  <c r="R6858" i="1"/>
  <c r="R6730" i="1"/>
  <c r="R6594" i="1"/>
  <c r="R5154" i="1"/>
  <c r="R8709" i="1"/>
  <c r="R8677" i="1"/>
  <c r="R8645" i="1"/>
  <c r="R8613" i="1"/>
  <c r="R8581" i="1"/>
  <c r="R8549" i="1"/>
  <c r="R8517" i="1"/>
  <c r="R8485" i="1"/>
  <c r="R8453" i="1"/>
  <c r="R8421" i="1"/>
  <c r="R8389" i="1"/>
  <c r="R8357" i="1"/>
  <c r="R8325" i="1"/>
  <c r="R8293" i="1"/>
  <c r="R8261" i="1"/>
  <c r="R8229" i="1"/>
  <c r="R8197" i="1"/>
  <c r="R8165" i="1"/>
  <c r="R8133" i="1"/>
  <c r="R8101" i="1"/>
  <c r="R8069" i="1"/>
  <c r="R6908" i="1"/>
  <c r="R6780" i="1"/>
  <c r="R6652" i="1"/>
  <c r="R5418" i="1"/>
  <c r="R8746" i="1"/>
  <c r="R6822" i="1"/>
  <c r="R6694" i="1"/>
  <c r="R5586" i="1"/>
  <c r="R8784" i="1"/>
  <c r="R8738" i="1"/>
  <c r="R8706" i="1"/>
  <c r="R8674" i="1"/>
  <c r="R8642" i="1"/>
  <c r="R8610" i="1"/>
  <c r="R8578" i="1"/>
  <c r="R8546" i="1"/>
  <c r="R8514" i="1"/>
  <c r="R8482" i="1"/>
  <c r="R8450" i="1"/>
  <c r="R8418" i="1"/>
  <c r="R8386" i="1"/>
  <c r="R8354" i="1"/>
  <c r="R8322" i="1"/>
  <c r="R8290" i="1"/>
  <c r="R8258" i="1"/>
  <c r="R8226" i="1"/>
  <c r="R8194" i="1"/>
  <c r="R8162" i="1"/>
  <c r="R8130" i="1"/>
  <c r="R8098" i="1"/>
  <c r="R8066" i="1"/>
  <c r="R6896" i="1"/>
  <c r="R6768" i="1"/>
  <c r="R6640" i="1"/>
  <c r="R5338" i="1"/>
  <c r="R8033" i="1"/>
  <c r="R8017" i="1"/>
  <c r="R7979" i="1"/>
  <c r="R7915" i="1"/>
  <c r="R7851" i="1"/>
  <c r="R7787" i="1"/>
  <c r="R7723" i="1"/>
  <c r="R7659" i="1"/>
  <c r="R7595" i="1"/>
  <c r="R7531" i="1"/>
  <c r="R7467" i="1"/>
  <c r="R7403" i="1"/>
  <c r="R7339" i="1"/>
  <c r="R6484" i="1"/>
  <c r="R6356" i="1"/>
  <c r="R6228" i="1"/>
  <c r="R6136" i="1"/>
  <c r="R5755" i="1"/>
  <c r="R5627" i="1"/>
  <c r="R5124" i="1"/>
  <c r="R6807" i="1"/>
  <c r="R6679" i="1"/>
  <c r="R5518" i="1"/>
  <c r="R7309" i="1"/>
  <c r="R7245" i="1"/>
  <c r="R7181" i="1"/>
  <c r="R7117" i="1"/>
  <c r="R7053" i="1"/>
  <c r="R6989" i="1"/>
  <c r="R6565" i="1"/>
  <c r="R6437" i="1"/>
  <c r="R6309" i="1"/>
  <c r="R6181" i="1"/>
  <c r="R5740" i="1"/>
  <c r="R5576" i="1"/>
  <c r="R6122" i="1"/>
  <c r="R6058" i="1"/>
  <c r="R5994" i="1"/>
  <c r="R5930" i="1"/>
  <c r="R5565" i="1"/>
  <c r="R5093" i="1"/>
  <c r="R4837" i="1"/>
  <c r="R4581" i="1"/>
  <c r="R4211" i="1"/>
  <c r="R2736" i="1"/>
  <c r="R302" i="1"/>
  <c r="R286" i="1"/>
  <c r="R270" i="1"/>
  <c r="R254" i="1"/>
  <c r="R238" i="1"/>
  <c r="R222" i="1"/>
  <c r="R206" i="1"/>
  <c r="R190" i="1"/>
  <c r="R176" i="1"/>
  <c r="R160" i="1"/>
  <c r="R144" i="1"/>
  <c r="R70" i="1"/>
  <c r="R121" i="1"/>
  <c r="R105" i="1"/>
  <c r="R89" i="1"/>
  <c r="R71" i="1"/>
  <c r="R62" i="1"/>
  <c r="R46" i="1"/>
  <c r="R25" i="1"/>
  <c r="R289" i="1"/>
  <c r="R273" i="1"/>
  <c r="R257" i="1"/>
  <c r="R241" i="1"/>
  <c r="R225" i="1"/>
  <c r="R209" i="1"/>
  <c r="R193" i="1"/>
  <c r="R179" i="1"/>
  <c r="R163" i="1"/>
  <c r="R147" i="1"/>
  <c r="R39" i="1"/>
  <c r="R124" i="1"/>
  <c r="R108" i="1"/>
  <c r="R92" i="1"/>
  <c r="R77" i="1"/>
  <c r="R65" i="1"/>
  <c r="R49" i="1"/>
  <c r="R30" i="1"/>
  <c r="R8355" i="1"/>
  <c r="R6937" i="1"/>
  <c r="R8043" i="1"/>
  <c r="R8336" i="1"/>
  <c r="R8224" i="1"/>
  <c r="R8088" i="1"/>
  <c r="R8585" i="1"/>
  <c r="R8073" i="1"/>
  <c r="R8550" i="1"/>
  <c r="R6912" i="1"/>
  <c r="R7347" i="1"/>
  <c r="R6997" i="1"/>
  <c r="R3340" i="1"/>
  <c r="R388" i="1"/>
  <c r="R329" i="1"/>
  <c r="R165" i="1"/>
  <c r="R501" i="1"/>
  <c r="R395" i="1"/>
  <c r="R592" i="1"/>
  <c r="R504" i="1"/>
  <c r="R659" i="1"/>
  <c r="R787" i="1"/>
  <c r="R204" i="1"/>
  <c r="R674" i="1"/>
  <c r="R985" i="1"/>
  <c r="R806" i="1"/>
  <c r="R1062" i="1"/>
  <c r="R920" i="1"/>
  <c r="R1151" i="1"/>
  <c r="R119" i="1"/>
  <c r="R578" i="1"/>
  <c r="R979" i="1"/>
  <c r="R794" i="1"/>
  <c r="R1050" i="1"/>
  <c r="R908" i="1"/>
  <c r="R1145" i="1"/>
  <c r="R1273" i="1"/>
  <c r="R1401" i="1"/>
  <c r="R1232" i="1"/>
  <c r="R1324" i="1"/>
  <c r="R751" i="1"/>
  <c r="R577" i="1"/>
  <c r="R848" i="1"/>
  <c r="R1243" i="1"/>
  <c r="R1423" i="1"/>
  <c r="R1087" i="1"/>
  <c r="R1318" i="1"/>
  <c r="R1557" i="1"/>
  <c r="R1685" i="1"/>
  <c r="R1744" i="1"/>
  <c r="R1102" i="1"/>
  <c r="R935" i="1"/>
  <c r="R962" i="1"/>
  <c r="R1077" i="1"/>
  <c r="R1331" i="1"/>
  <c r="R1123" i="1"/>
  <c r="R1380" i="1"/>
  <c r="R1122" i="1"/>
  <c r="R1615" i="1"/>
  <c r="R1394" i="1"/>
  <c r="R1773" i="1"/>
  <c r="R565" i="1"/>
  <c r="R1021" i="1"/>
  <c r="R618" i="1"/>
  <c r="R1187" i="1"/>
  <c r="R1387" i="1"/>
  <c r="R1344" i="1"/>
  <c r="R1198" i="1"/>
  <c r="R1529" i="1"/>
  <c r="R1657" i="1"/>
  <c r="R1730" i="1"/>
  <c r="R1794" i="1"/>
  <c r="R836" i="1"/>
  <c r="R1310" i="1"/>
  <c r="R1807" i="1"/>
  <c r="R1686" i="1"/>
  <c r="R2044" i="1"/>
  <c r="R1115" i="1"/>
  <c r="R1904" i="1"/>
  <c r="R2160" i="1"/>
  <c r="R1632" i="1"/>
  <c r="R2017" i="1"/>
  <c r="R2270" i="1"/>
  <c r="R1347" i="1"/>
  <c r="R1627" i="1"/>
  <c r="R1509" i="1"/>
  <c r="R1891" i="1"/>
  <c r="R2147" i="1"/>
  <c r="R1598" i="1"/>
  <c r="R2007" i="1"/>
  <c r="R2260" i="1"/>
  <c r="R1858" i="1"/>
  <c r="R2114" i="1"/>
  <c r="R1039" i="1"/>
  <c r="R1400" i="1"/>
  <c r="R1735" i="1"/>
  <c r="R1542" i="1"/>
  <c r="R1972" i="1"/>
  <c r="R2233" i="1"/>
  <c r="R1832" i="1"/>
  <c r="R2088" i="1"/>
  <c r="R1488" i="1"/>
  <c r="R1945" i="1"/>
  <c r="R2198" i="1"/>
  <c r="R1707" i="1"/>
  <c r="R1678" i="1"/>
  <c r="R2154" i="1"/>
  <c r="R2407" i="1"/>
  <c r="R2376" i="1"/>
  <c r="R2110" i="1"/>
  <c r="R2572" i="1"/>
  <c r="R1997" i="1"/>
  <c r="R2243" i="1"/>
  <c r="R2795" i="1"/>
  <c r="R2690" i="1"/>
  <c r="R2918" i="1"/>
  <c r="R3046" i="1"/>
  <c r="R2670" i="1"/>
  <c r="R2817" i="1"/>
  <c r="R3169" i="1"/>
  <c r="R3289" i="1"/>
  <c r="R3353" i="1"/>
  <c r="R3417" i="1"/>
  <c r="R3481" i="1"/>
  <c r="R3545" i="1"/>
  <c r="R1103" i="1"/>
  <c r="R2208" i="1"/>
  <c r="R1914" i="1"/>
  <c r="R2377" i="1"/>
  <c r="R2219" i="1"/>
  <c r="R1861" i="1"/>
  <c r="R2512" i="1"/>
  <c r="R1626" i="1"/>
  <c r="R2487" i="1"/>
  <c r="R2730" i="1"/>
  <c r="R2602" i="1"/>
  <c r="R2887" i="1"/>
  <c r="R3016" i="1"/>
  <c r="R2590" i="1"/>
  <c r="R2486" i="1"/>
  <c r="R3139" i="1"/>
  <c r="R3267" i="1"/>
  <c r="R3338" i="1"/>
  <c r="R3402" i="1"/>
  <c r="R3466" i="1"/>
  <c r="R3530" i="1"/>
  <c r="R299" i="1"/>
  <c r="R1899" i="1"/>
  <c r="R2268" i="1"/>
  <c r="R2339" i="1"/>
  <c r="R1917" i="1"/>
  <c r="R2521" i="1"/>
  <c r="R2436" i="1"/>
  <c r="R2693" i="1"/>
  <c r="R2396" i="1"/>
  <c r="R2630" i="1"/>
  <c r="R2430" i="1"/>
  <c r="R2829" i="1"/>
  <c r="R2978" i="1"/>
  <c r="R2338" i="1"/>
  <c r="R2807" i="1"/>
  <c r="R3075" i="1"/>
  <c r="R3229" i="1"/>
  <c r="R3319" i="1"/>
  <c r="R3383" i="1"/>
  <c r="R3447" i="1"/>
  <c r="R3511" i="1"/>
  <c r="R3575" i="1"/>
  <c r="R2325" i="1"/>
  <c r="R2664" i="1"/>
  <c r="R2804" i="1"/>
  <c r="R3021" i="1"/>
  <c r="R3440" i="1"/>
  <c r="R3618" i="1"/>
  <c r="R2923" i="1"/>
  <c r="R2977" i="1"/>
  <c r="R3202" i="1"/>
  <c r="R3675" i="1"/>
  <c r="R3739" i="1"/>
  <c r="R3803" i="1"/>
  <c r="R3867" i="1"/>
  <c r="R3931" i="1"/>
  <c r="R3995" i="1"/>
  <c r="R4044" i="1"/>
  <c r="R4108" i="1"/>
  <c r="R4172" i="1"/>
  <c r="R4236" i="1"/>
  <c r="R4300" i="1"/>
  <c r="R4364" i="1"/>
  <c r="R1967" i="1"/>
  <c r="R2266" i="1"/>
  <c r="R2842" i="1"/>
  <c r="R2720" i="1"/>
  <c r="R3364" i="1"/>
  <c r="R3599" i="1"/>
  <c r="R2679" i="1"/>
  <c r="R2776" i="1"/>
  <c r="R3164" i="1"/>
  <c r="R3656" i="1"/>
  <c r="R3720" i="1"/>
  <c r="R3784" i="1"/>
  <c r="R3848" i="1"/>
  <c r="R3912" i="1"/>
  <c r="R3976" i="1"/>
  <c r="R2362" i="1"/>
  <c r="R4089" i="1"/>
  <c r="R4153" i="1"/>
  <c r="R4217" i="1"/>
  <c r="R4281" i="1"/>
  <c r="R4345" i="1"/>
  <c r="R1411" i="1"/>
  <c r="R2187" i="1"/>
  <c r="R2479" i="1"/>
  <c r="R3012" i="1"/>
  <c r="R3263" i="1"/>
  <c r="R3528" i="1"/>
  <c r="R3640" i="1"/>
  <c r="R3101" i="1"/>
  <c r="R3110" i="1"/>
  <c r="R3246" i="1"/>
  <c r="R3697" i="1"/>
  <c r="R3761" i="1"/>
  <c r="R3825" i="1"/>
  <c r="R3889" i="1"/>
  <c r="R3953" i="1"/>
  <c r="R4017" i="1"/>
  <c r="R4066" i="1"/>
  <c r="R4130" i="1"/>
  <c r="R4194" i="1"/>
  <c r="R4258" i="1"/>
  <c r="R4322" i="1"/>
  <c r="R3120" i="1"/>
  <c r="R2702" i="1"/>
  <c r="R2886" i="1"/>
  <c r="R3734" i="1"/>
  <c r="R3990" i="1"/>
  <c r="R4231" i="1"/>
  <c r="R4394" i="1"/>
  <c r="R4458" i="1"/>
  <c r="R4522" i="1"/>
  <c r="R4586" i="1"/>
  <c r="R4650" i="1"/>
  <c r="R4714" i="1"/>
  <c r="R4778" i="1"/>
  <c r="R4842" i="1"/>
  <c r="R4906" i="1"/>
  <c r="R4970" i="1"/>
  <c r="R5034" i="1"/>
  <c r="R5098" i="1"/>
  <c r="R5191" i="1"/>
  <c r="R5319" i="1"/>
  <c r="R5447" i="1"/>
  <c r="R5575" i="1"/>
  <c r="R2477" i="1"/>
  <c r="R3564" i="1"/>
  <c r="R3264" i="1"/>
  <c r="R3898" i="1"/>
  <c r="R4139" i="1"/>
  <c r="R2959" i="1"/>
  <c r="R4435" i="1"/>
  <c r="R4499" i="1"/>
  <c r="R4563" i="1"/>
  <c r="R4627" i="1"/>
  <c r="R4691" i="1"/>
  <c r="R4755" i="1"/>
  <c r="R4819" i="1"/>
  <c r="R4883" i="1"/>
  <c r="R4947" i="1"/>
  <c r="R5011" i="1"/>
  <c r="R5075" i="1"/>
  <c r="R5145" i="1"/>
  <c r="R5273" i="1"/>
  <c r="R5401" i="1"/>
  <c r="R5529" i="1"/>
  <c r="R5875" i="1"/>
  <c r="R3098" i="1"/>
  <c r="R3001" i="1"/>
  <c r="R3806" i="1"/>
  <c r="R4047" i="1"/>
  <c r="R4303" i="1"/>
  <c r="R4412" i="1"/>
  <c r="R4476" i="1"/>
  <c r="R4540" i="1"/>
  <c r="R4604" i="1"/>
  <c r="R4668" i="1"/>
  <c r="R4732" i="1"/>
  <c r="R4796" i="1"/>
  <c r="R4860" i="1"/>
  <c r="R4924" i="1"/>
  <c r="R4988" i="1"/>
  <c r="R5052" i="1"/>
  <c r="R2531" i="1"/>
  <c r="R5227" i="1"/>
  <c r="R5355" i="1"/>
  <c r="R5483" i="1"/>
  <c r="R5611" i="1"/>
  <c r="R3666" i="1"/>
  <c r="R4441" i="1"/>
  <c r="R4697" i="1"/>
  <c r="R4953" i="1"/>
  <c r="R5285" i="1"/>
  <c r="R5895" i="1"/>
  <c r="R5959" i="1"/>
  <c r="R6023" i="1"/>
  <c r="R6087" i="1"/>
  <c r="R5296" i="1"/>
  <c r="R5670" i="1"/>
  <c r="R5798" i="1"/>
  <c r="R6239" i="1"/>
  <c r="R6367" i="1"/>
  <c r="R6495" i="1"/>
  <c r="R6954" i="1"/>
  <c r="R7018" i="1"/>
  <c r="R7082" i="1"/>
  <c r="R7146" i="1"/>
  <c r="R7210" i="1"/>
  <c r="R7274" i="1"/>
  <c r="R5238" i="1"/>
  <c r="R6609" i="1"/>
  <c r="R6737" i="1"/>
  <c r="R6865" i="1"/>
  <c r="R5356" i="1"/>
  <c r="R5685" i="1"/>
  <c r="R5813" i="1"/>
  <c r="R6165" i="1"/>
  <c r="R6286" i="1"/>
  <c r="R6414" i="1"/>
  <c r="R6542" i="1"/>
  <c r="R7368" i="1"/>
  <c r="R7432" i="1"/>
  <c r="R7496" i="1"/>
  <c r="R7560" i="1"/>
  <c r="R7624" i="1"/>
  <c r="R7688" i="1"/>
  <c r="R7752" i="1"/>
  <c r="R7816" i="1"/>
  <c r="R7880" i="1"/>
  <c r="R7944" i="1"/>
  <c r="R2381" i="1"/>
  <c r="R4115" i="1"/>
  <c r="R4557" i="1"/>
  <c r="R4813" i="1"/>
  <c r="R5069" i="1"/>
  <c r="R5517" i="1"/>
  <c r="R5924" i="1"/>
  <c r="R5988" i="1"/>
  <c r="R6052" i="1"/>
  <c r="R6116" i="1"/>
  <c r="R5528" i="1"/>
  <c r="R5728" i="1"/>
  <c r="R5856" i="1"/>
  <c r="R6297" i="1"/>
  <c r="R6425" i="1"/>
  <c r="R6553" i="1"/>
  <c r="R6983" i="1"/>
  <c r="R7047" i="1"/>
  <c r="R7111" i="1"/>
  <c r="R7175" i="1"/>
  <c r="R7239" i="1"/>
  <c r="R7303" i="1"/>
  <c r="R5470" i="1"/>
  <c r="R6667" i="1"/>
  <c r="R6795" i="1"/>
  <c r="R6923" i="1"/>
  <c r="R5588" i="1"/>
  <c r="R5743" i="1"/>
  <c r="R6130" i="1"/>
  <c r="R6216" i="1"/>
  <c r="R6344" i="1"/>
  <c r="R6472" i="1"/>
  <c r="R7333" i="1"/>
  <c r="R7397" i="1"/>
  <c r="R7461" i="1"/>
  <c r="R7525" i="1"/>
  <c r="R7589" i="1"/>
  <c r="R7653" i="1"/>
  <c r="R7717" i="1"/>
  <c r="R7781" i="1"/>
  <c r="R7845" i="1"/>
  <c r="R7909" i="1"/>
  <c r="R7973" i="1"/>
  <c r="R3641" i="1"/>
  <c r="R4385" i="1"/>
  <c r="R4641" i="1"/>
  <c r="R4897" i="1"/>
  <c r="R5173" i="1"/>
  <c r="R5881" i="1"/>
  <c r="R5945" i="1"/>
  <c r="R6009" i="1"/>
  <c r="R6073" i="1"/>
  <c r="R5184" i="1"/>
  <c r="R5642" i="1"/>
  <c r="R5770" i="1"/>
  <c r="R6211" i="1"/>
  <c r="R6339" i="1"/>
  <c r="R6467" i="1"/>
  <c r="R6940" i="1"/>
  <c r="R7004" i="1"/>
  <c r="R7068" i="1"/>
  <c r="R7132" i="1"/>
  <c r="R7196" i="1"/>
  <c r="R7260" i="1"/>
  <c r="R5126" i="1"/>
  <c r="R6581" i="1"/>
  <c r="R6709" i="1"/>
  <c r="R6837" i="1"/>
  <c r="R5244" i="1"/>
  <c r="R5657" i="1"/>
  <c r="R5785" i="1"/>
  <c r="R6151" i="1"/>
  <c r="R6258" i="1"/>
  <c r="R6386" i="1"/>
  <c r="R6514" i="1"/>
  <c r="R7354" i="1"/>
  <c r="R7418" i="1"/>
  <c r="R7482" i="1"/>
  <c r="R7546" i="1"/>
  <c r="R7610" i="1"/>
  <c r="R7674" i="1"/>
  <c r="R7738" i="1"/>
  <c r="R7802" i="1"/>
  <c r="R7866" i="1"/>
  <c r="R7930" i="1"/>
  <c r="R7994" i="1"/>
  <c r="R6706" i="1"/>
  <c r="R8671" i="1"/>
  <c r="R8543" i="1"/>
  <c r="R8415" i="1"/>
  <c r="R8287" i="1"/>
  <c r="R8159" i="1"/>
  <c r="R6884" i="1"/>
  <c r="R6926" i="1"/>
  <c r="R8771" i="1"/>
  <c r="R8636" i="1"/>
  <c r="R8508" i="1"/>
  <c r="R8380" i="1"/>
  <c r="R8252" i="1"/>
  <c r="R8124" i="1"/>
  <c r="R6744" i="1"/>
  <c r="R8014" i="1"/>
  <c r="R7775" i="1"/>
  <c r="R7519" i="1"/>
  <c r="R6460" i="1"/>
  <c r="R5731" i="1"/>
  <c r="R6655" i="1"/>
  <c r="R7169" i="1"/>
  <c r="R6541" i="1"/>
  <c r="R5716" i="1"/>
  <c r="R5982" i="1"/>
  <c r="R4789" i="1"/>
  <c r="R8763" i="1"/>
  <c r="R5282" i="1"/>
  <c r="R8621" i="1"/>
  <c r="R8493" i="1"/>
  <c r="R8365" i="1"/>
  <c r="R8237" i="1"/>
  <c r="R8109" i="1"/>
  <c r="R6684" i="1"/>
  <c r="R6726" i="1"/>
  <c r="R8714" i="1"/>
  <c r="R8586" i="1"/>
  <c r="R8458" i="1"/>
  <c r="R8330" i="1"/>
  <c r="R8202" i="1"/>
  <c r="R8074" i="1"/>
  <c r="R5466" i="1"/>
  <c r="R7931" i="1"/>
  <c r="R7675" i="1"/>
  <c r="R7419" i="1"/>
  <c r="R6260" i="1"/>
  <c r="R5252" i="1"/>
  <c r="R5134" i="1"/>
  <c r="R7069" i="1"/>
  <c r="R6341" i="1"/>
  <c r="R5192" i="1"/>
  <c r="R5882" i="1"/>
  <c r="R4389" i="1"/>
  <c r="R258" i="1"/>
  <c r="R194" i="1"/>
  <c r="R76" i="1"/>
  <c r="R79" i="1"/>
  <c r="R293" i="1"/>
  <c r="R229" i="1"/>
  <c r="R167" i="1"/>
  <c r="R112" i="1"/>
  <c r="R53" i="1"/>
  <c r="R8440" i="1"/>
  <c r="R6508" i="1"/>
  <c r="R5288" i="1"/>
  <c r="R6750" i="1"/>
  <c r="R5486" i="1"/>
  <c r="R7097" i="1"/>
  <c r="R8457" i="1"/>
  <c r="R5482" i="1"/>
  <c r="R8422" i="1"/>
  <c r="R8035" i="1"/>
  <c r="R6144" i="1"/>
  <c r="R6197" i="1"/>
  <c r="R130" i="1"/>
  <c r="R522" i="1"/>
  <c r="R482" i="1"/>
  <c r="R291" i="1"/>
  <c r="R384" i="1"/>
  <c r="R831" i="1"/>
  <c r="R620" i="1"/>
  <c r="R330" i="1"/>
  <c r="R762" i="1"/>
  <c r="R819" i="1"/>
  <c r="R533" i="1"/>
  <c r="R881" i="1"/>
  <c r="R1017" i="1"/>
  <c r="R870" i="1"/>
  <c r="R586" i="1"/>
  <c r="R984" i="1"/>
  <c r="R1183" i="1"/>
  <c r="R512" i="1"/>
  <c r="R861" i="1"/>
  <c r="R1011" i="1"/>
  <c r="R858" i="1"/>
  <c r="R539" i="1"/>
  <c r="R972" i="1"/>
  <c r="R1177" i="1"/>
  <c r="R1305" i="1"/>
  <c r="R548" i="1"/>
  <c r="R1360" i="1"/>
  <c r="R766" i="1"/>
  <c r="R869" i="1"/>
  <c r="R862" i="1"/>
  <c r="R976" i="1"/>
  <c r="R1295" i="1"/>
  <c r="R426" i="1"/>
  <c r="R1244" i="1"/>
  <c r="R1431" i="1"/>
  <c r="R1589" i="1"/>
  <c r="R1717" i="1"/>
  <c r="R1760" i="1"/>
  <c r="R413" i="1"/>
  <c r="R999" i="1"/>
  <c r="R1088" i="1"/>
  <c r="R1165" i="1"/>
  <c r="R1373" i="1"/>
  <c r="R1288" i="1"/>
  <c r="R1150" i="1"/>
  <c r="R1519" i="1"/>
  <c r="R1647" i="1"/>
  <c r="R1725" i="1"/>
  <c r="R1789" i="1"/>
  <c r="R604" i="1"/>
  <c r="R641" i="1"/>
  <c r="R864" i="1"/>
  <c r="R1251" i="1"/>
  <c r="R418" i="1"/>
  <c r="R1107" i="1"/>
  <c r="R1334" i="1"/>
  <c r="R1561" i="1"/>
  <c r="R1689" i="1"/>
  <c r="R1746" i="1"/>
  <c r="R1186" i="1"/>
  <c r="R1237" i="1"/>
  <c r="R1555" i="1"/>
  <c r="R1491" i="1"/>
  <c r="R1852" i="1"/>
  <c r="R2108" i="1"/>
  <c r="R1532" i="1"/>
  <c r="R1968" i="1"/>
  <c r="R2221" i="1"/>
  <c r="R1825" i="1"/>
  <c r="R2081" i="1"/>
  <c r="R959" i="1"/>
  <c r="R1184" i="1"/>
  <c r="R1454" i="1"/>
  <c r="R1502" i="1"/>
  <c r="R1955" i="1"/>
  <c r="R2216" i="1"/>
  <c r="R1815" i="1"/>
  <c r="R2071" i="1"/>
  <c r="R1445" i="1"/>
  <c r="R1922" i="1"/>
  <c r="R2178" i="1"/>
  <c r="R768" i="1"/>
  <c r="R1246" i="1"/>
  <c r="R1799" i="1"/>
  <c r="R1670" i="1"/>
  <c r="R2036" i="1"/>
  <c r="R2297" i="1"/>
  <c r="R1896" i="1"/>
  <c r="R2152" i="1"/>
  <c r="R1616" i="1"/>
  <c r="R2009" i="1"/>
  <c r="R2262" i="1"/>
  <c r="R1440" i="1"/>
  <c r="R2047" i="1"/>
  <c r="R2311" i="1"/>
  <c r="R1484" i="1"/>
  <c r="R2465" i="1"/>
  <c r="R2326" i="1"/>
  <c r="R2636" i="1"/>
  <c r="R2267" i="1"/>
  <c r="R2557" i="1"/>
  <c r="R2859" i="1"/>
  <c r="R2773" i="1"/>
  <c r="R2950" i="1"/>
  <c r="R3078" i="1"/>
  <c r="R2751" i="1"/>
  <c r="R2965" i="1"/>
  <c r="R3201" i="1"/>
  <c r="R3305" i="1"/>
  <c r="R3369" i="1"/>
  <c r="R3433" i="1"/>
  <c r="R3497" i="1"/>
  <c r="R3561" i="1"/>
  <c r="R1330" i="1"/>
  <c r="R1710" i="1"/>
  <c r="R2170" i="1"/>
  <c r="R2409" i="1"/>
  <c r="R2384" i="1"/>
  <c r="R2117" i="1"/>
  <c r="R2576" i="1"/>
  <c r="R2022" i="1"/>
  <c r="R2322" i="1"/>
  <c r="R2802" i="1"/>
  <c r="R2695" i="1"/>
  <c r="R2920" i="1"/>
  <c r="R3048" i="1"/>
  <c r="R2675" i="1"/>
  <c r="R2824" i="1"/>
  <c r="R3171" i="1"/>
  <c r="R3290" i="1"/>
  <c r="R3354" i="1"/>
  <c r="R3418" i="1"/>
  <c r="R3482" i="1"/>
  <c r="R3546" i="1"/>
  <c r="R1367" i="1"/>
  <c r="R2155" i="1"/>
  <c r="R1866" i="1"/>
  <c r="R2371" i="1"/>
  <c r="R2173" i="1"/>
  <c r="R1822" i="1"/>
  <c r="R2500" i="1"/>
  <c r="R1500" i="1"/>
  <c r="R2475" i="1"/>
  <c r="R2710" i="1"/>
  <c r="R2586" i="1"/>
  <c r="R2881" i="1"/>
  <c r="R3010" i="1"/>
  <c r="R2574" i="1"/>
  <c r="R1998" i="1"/>
  <c r="R3133" i="1"/>
  <c r="R3261" i="1"/>
  <c r="R3335" i="1"/>
  <c r="R3399" i="1"/>
  <c r="R3463" i="1"/>
  <c r="R3527" i="1"/>
  <c r="R3591" i="1"/>
  <c r="R1814" i="1"/>
  <c r="R2340" i="1"/>
  <c r="R2964" i="1"/>
  <c r="R3215" i="1"/>
  <c r="R3504" i="1"/>
  <c r="R3634" i="1"/>
  <c r="R3051" i="1"/>
  <c r="R3086" i="1"/>
  <c r="R3234" i="1"/>
  <c r="R3691" i="1"/>
  <c r="R3755" i="1"/>
  <c r="R3819" i="1"/>
  <c r="R3883" i="1"/>
  <c r="R3947" i="1"/>
  <c r="R4011" i="1"/>
  <c r="R4060" i="1"/>
  <c r="R4124" i="1"/>
  <c r="R4188" i="1"/>
  <c r="R4252" i="1"/>
  <c r="R4316" i="1"/>
  <c r="R2967" i="1"/>
  <c r="R2295" i="1"/>
  <c r="R2616" i="1"/>
  <c r="R2756" i="1"/>
  <c r="R2925" i="1"/>
  <c r="R3428" i="1"/>
  <c r="R3615" i="1"/>
  <c r="R2902" i="1"/>
  <c r="R2953" i="1"/>
  <c r="R3196" i="1"/>
  <c r="R3672" i="1"/>
  <c r="R3736" i="1"/>
  <c r="R3800" i="1"/>
  <c r="R3864" i="1"/>
  <c r="R3928" i="1"/>
  <c r="R3992" i="1"/>
  <c r="R4041" i="1"/>
  <c r="R4105" i="1"/>
  <c r="R4169" i="1"/>
  <c r="R4233" i="1"/>
  <c r="R4297" i="1"/>
  <c r="R4361" i="1"/>
  <c r="R2171" i="1"/>
  <c r="R1829" i="1"/>
  <c r="R2723" i="1"/>
  <c r="R2581" i="1"/>
  <c r="R3336" i="1"/>
  <c r="R3592" i="1"/>
  <c r="R2555" i="1"/>
  <c r="R2642" i="1"/>
  <c r="R3150" i="1"/>
  <c r="R3278" i="1"/>
  <c r="R3713" i="1"/>
  <c r="R3777" i="1"/>
  <c r="R3841" i="1"/>
  <c r="R3905" i="1"/>
  <c r="R3969" i="1"/>
  <c r="R4033" i="1"/>
  <c r="R4082" i="1"/>
  <c r="R4146" i="1"/>
  <c r="R4210" i="1"/>
  <c r="R4274" i="1"/>
  <c r="R4338" i="1"/>
  <c r="R4371" i="1"/>
  <c r="R2856" i="1"/>
  <c r="R2937" i="1"/>
  <c r="R3798" i="1"/>
  <c r="R3112" i="1"/>
  <c r="R4295" i="1"/>
  <c r="R4410" i="1"/>
  <c r="R4474" i="1"/>
  <c r="R4538" i="1"/>
  <c r="R4602" i="1"/>
  <c r="R4666" i="1"/>
  <c r="R4730" i="1"/>
  <c r="R4794" i="1"/>
  <c r="R4858" i="1"/>
  <c r="R4922" i="1"/>
  <c r="R4986" i="1"/>
  <c r="R5050" i="1"/>
  <c r="R5114" i="1"/>
  <c r="R5223" i="1"/>
  <c r="R5351" i="1"/>
  <c r="R5479" i="1"/>
  <c r="R5607" i="1"/>
  <c r="R2573" i="1"/>
  <c r="R3649" i="1"/>
  <c r="R3706" i="1"/>
  <c r="R3962" i="1"/>
  <c r="R4203" i="1"/>
  <c r="R4387" i="1"/>
  <c r="R4451" i="1"/>
  <c r="R4515" i="1"/>
  <c r="R4579" i="1"/>
  <c r="R4643" i="1"/>
  <c r="R4707" i="1"/>
  <c r="R4771" i="1"/>
  <c r="R4835" i="1"/>
  <c r="R4899" i="1"/>
  <c r="R4963" i="1"/>
  <c r="R5027" i="1"/>
  <c r="R5091" i="1"/>
  <c r="R5177" i="1"/>
  <c r="R5305" i="1"/>
  <c r="R5433" i="1"/>
  <c r="R5561" i="1"/>
  <c r="R2349" i="1"/>
  <c r="R3452" i="1"/>
  <c r="R3208" i="1"/>
  <c r="R3870" i="1"/>
  <c r="R4111" i="1"/>
  <c r="R4367" i="1"/>
  <c r="R4428" i="1"/>
  <c r="R4492" i="1"/>
  <c r="R4556" i="1"/>
  <c r="R4620" i="1"/>
  <c r="R4684" i="1"/>
  <c r="R4748" i="1"/>
  <c r="R4812" i="1"/>
  <c r="R4876" i="1"/>
  <c r="R4940" i="1"/>
  <c r="R5004" i="1"/>
  <c r="R5068" i="1"/>
  <c r="R5131" i="1"/>
  <c r="R5259" i="1"/>
  <c r="R5387" i="1"/>
  <c r="R5515" i="1"/>
  <c r="R5868" i="1"/>
  <c r="R3922" i="1"/>
  <c r="R4505" i="1"/>
  <c r="R4761" i="1"/>
  <c r="R5017" i="1"/>
  <c r="R5413" i="1"/>
  <c r="R5911" i="1"/>
  <c r="R5975" i="1"/>
  <c r="R6039" i="1"/>
  <c r="R6103" i="1"/>
  <c r="R5424" i="1"/>
  <c r="R5702" i="1"/>
  <c r="R5830" i="1"/>
  <c r="R6271" i="1"/>
  <c r="R6399" i="1"/>
  <c r="R6527" i="1"/>
  <c r="R6970" i="1"/>
  <c r="R7034" i="1"/>
  <c r="R7098" i="1"/>
  <c r="R7162" i="1"/>
  <c r="R7226" i="1"/>
  <c r="R7290" i="1"/>
  <c r="R5366" i="1"/>
  <c r="R6641" i="1"/>
  <c r="R6769" i="1"/>
  <c r="R6897" i="1"/>
  <c r="R5484" i="1"/>
  <c r="R5717" i="1"/>
  <c r="R5845" i="1"/>
  <c r="R6190" i="1"/>
  <c r="R6318" i="1"/>
  <c r="R6446" i="1"/>
  <c r="R6574" i="1"/>
  <c r="R7384" i="1"/>
  <c r="R7448" i="1"/>
  <c r="R7512" i="1"/>
  <c r="R7576" i="1"/>
  <c r="R7640" i="1"/>
  <c r="R7704" i="1"/>
  <c r="R7768" i="1"/>
  <c r="R7832" i="1"/>
  <c r="R7896" i="1"/>
  <c r="R7960" i="1"/>
  <c r="R3468" i="1"/>
  <c r="R2211" i="1"/>
  <c r="R4621" i="1"/>
  <c r="R4877" i="1"/>
  <c r="R5133" i="1"/>
  <c r="R5869" i="1"/>
  <c r="R5940" i="1"/>
  <c r="R6004" i="1"/>
  <c r="R6068" i="1"/>
  <c r="R5144" i="1"/>
  <c r="R5632" i="1"/>
  <c r="R5760" i="1"/>
  <c r="R6201" i="1"/>
  <c r="R6329" i="1"/>
  <c r="R6457" i="1"/>
  <c r="R6935" i="1"/>
  <c r="R6999" i="1"/>
  <c r="R7063" i="1"/>
  <c r="R7127" i="1"/>
  <c r="R7191" i="1"/>
  <c r="R7255" i="1"/>
  <c r="R7319" i="1"/>
  <c r="R5598" i="1"/>
  <c r="R6699" i="1"/>
  <c r="R6827" i="1"/>
  <c r="R5204" i="1"/>
  <c r="R5647" i="1"/>
  <c r="R5775" i="1"/>
  <c r="R6146" i="1"/>
  <c r="R6248" i="1"/>
  <c r="R6376" i="1"/>
  <c r="R6504" i="1"/>
  <c r="R7349" i="1"/>
  <c r="R7413" i="1"/>
  <c r="R7477" i="1"/>
  <c r="R7541" i="1"/>
  <c r="R7605" i="1"/>
  <c r="R7669" i="1"/>
  <c r="R7733" i="1"/>
  <c r="R7797" i="1"/>
  <c r="R7861" i="1"/>
  <c r="R7925" i="1"/>
  <c r="R7989" i="1"/>
  <c r="R3698" i="1"/>
  <c r="R4449" i="1"/>
  <c r="R4705" i="1"/>
  <c r="R4961" i="1"/>
  <c r="R5301" i="1"/>
  <c r="R5897" i="1"/>
  <c r="R5961" i="1"/>
  <c r="R6025" i="1"/>
  <c r="R6089" i="1"/>
  <c r="R5312" i="1"/>
  <c r="R5674" i="1"/>
  <c r="R5802" i="1"/>
  <c r="R6243" i="1"/>
  <c r="R6371" i="1"/>
  <c r="R6499" i="1"/>
  <c r="R6956" i="1"/>
  <c r="R7020" i="1"/>
  <c r="R7084" i="1"/>
  <c r="R7148" i="1"/>
  <c r="R7212" i="1"/>
  <c r="R7276" i="1"/>
  <c r="R5254" i="1"/>
  <c r="R6613" i="1"/>
  <c r="R6741" i="1"/>
  <c r="R6869" i="1"/>
  <c r="R5372" i="1"/>
  <c r="R5689" i="1"/>
  <c r="R5817" i="1"/>
  <c r="R6167" i="1"/>
  <c r="R6290" i="1"/>
  <c r="R6418" i="1"/>
  <c r="R6546" i="1"/>
  <c r="R7370" i="1"/>
  <c r="R7434" i="1"/>
  <c r="R7498" i="1"/>
  <c r="R7562" i="1"/>
  <c r="R7626" i="1"/>
  <c r="R7690" i="1"/>
  <c r="R7754" i="1"/>
  <c r="R7818" i="1"/>
  <c r="R7882" i="1"/>
  <c r="R7946" i="1"/>
  <c r="R8781" i="1"/>
  <c r="R5570" i="1"/>
  <c r="R8639" i="1"/>
  <c r="R8511" i="1"/>
  <c r="R8383" i="1"/>
  <c r="R8255" i="1"/>
  <c r="R8127" i="1"/>
  <c r="R6756" i="1"/>
  <c r="R6798" i="1"/>
  <c r="R8732" i="1"/>
  <c r="R8604" i="1"/>
  <c r="R8476" i="1"/>
  <c r="R8348" i="1"/>
  <c r="R8220" i="1"/>
  <c r="R8092" i="1"/>
  <c r="R6616" i="1"/>
  <c r="R7967" i="1"/>
  <c r="R7711" i="1"/>
  <c r="R7455" i="1"/>
  <c r="R6332" i="1"/>
  <c r="R5540" i="1"/>
  <c r="R5422" i="1"/>
  <c r="R7105" i="1"/>
  <c r="R6413" i="1"/>
  <c r="R5480" i="1"/>
  <c r="R5918" i="1"/>
  <c r="R4533" i="1"/>
  <c r="R6890" i="1"/>
  <c r="R8717" i="1"/>
  <c r="R8589" i="1"/>
  <c r="R8461" i="1"/>
  <c r="R8333" i="1"/>
  <c r="R8205" i="1"/>
  <c r="R8077" i="1"/>
  <c r="R5546" i="1"/>
  <c r="R6598" i="1"/>
  <c r="R8682" i="1"/>
  <c r="R8554" i="1"/>
  <c r="R8426" i="1"/>
  <c r="R8298" i="1"/>
  <c r="R8170" i="1"/>
  <c r="R6928" i="1"/>
  <c r="R8037" i="1"/>
  <c r="R7867" i="1"/>
  <c r="R7611" i="1"/>
  <c r="R7355" i="1"/>
  <c r="R6152" i="1"/>
  <c r="R6839" i="1"/>
  <c r="R7261" i="1"/>
  <c r="R7005" i="1"/>
  <c r="R6213" i="1"/>
  <c r="R6074" i="1"/>
  <c r="R5181" i="1"/>
  <c r="R2562" i="1"/>
  <c r="R242" i="1"/>
  <c r="R180" i="1"/>
  <c r="R125" i="1"/>
  <c r="R66" i="1"/>
  <c r="R277" i="1"/>
  <c r="R213" i="1"/>
  <c r="R151" i="1"/>
  <c r="R96" i="1"/>
  <c r="R34" i="1"/>
  <c r="R8741" i="1"/>
  <c r="R8751" i="1"/>
  <c r="R4821" i="1"/>
  <c r="R8520" i="1"/>
  <c r="R7943" i="1"/>
  <c r="R8251" i="1"/>
  <c r="R8123" i="1"/>
  <c r="R8713" i="1"/>
  <c r="R8201" i="1"/>
  <c r="R8678" i="1"/>
  <c r="R8166" i="1"/>
  <c r="R7603" i="1"/>
  <c r="R7253" i="1"/>
  <c r="R5117" i="1"/>
  <c r="R367" i="1"/>
  <c r="R208" i="1"/>
  <c r="R51" i="1"/>
  <c r="R443" i="1"/>
  <c r="R703" i="1"/>
  <c r="R573" i="1"/>
  <c r="R111" i="1"/>
  <c r="R458" i="1"/>
  <c r="R665" i="1"/>
  <c r="R883" i="1"/>
  <c r="R468" i="1"/>
  <c r="R953" i="1"/>
  <c r="R609" i="1"/>
  <c r="R998" i="1"/>
  <c r="R856" i="1"/>
  <c r="R1116" i="1"/>
  <c r="R1247" i="1"/>
  <c r="R744" i="1"/>
  <c r="R947" i="1"/>
  <c r="R570" i="1"/>
  <c r="R986" i="1"/>
  <c r="R844" i="1"/>
  <c r="R1101" i="1"/>
  <c r="R1241" i="1"/>
  <c r="R1369" i="1"/>
  <c r="R1104" i="1"/>
  <c r="R1196" i="1"/>
  <c r="R342" i="1"/>
  <c r="R1013" i="1"/>
  <c r="R554" i="1"/>
  <c r="R1179" i="1"/>
  <c r="R1381" i="1"/>
  <c r="R1320" i="1"/>
  <c r="R1182" i="1"/>
  <c r="R1525" i="1"/>
  <c r="R1653" i="1"/>
  <c r="R1728" i="1"/>
  <c r="R1792" i="1"/>
  <c r="R813" i="1"/>
  <c r="R834" i="1"/>
  <c r="R948" i="1"/>
  <c r="R1287" i="1"/>
  <c r="R737" i="1"/>
  <c r="R1212" i="1"/>
  <c r="R1422" i="1"/>
  <c r="R1583" i="1"/>
  <c r="R1711" i="1"/>
  <c r="R1757" i="1"/>
  <c r="R1467" i="1"/>
  <c r="R957" i="1"/>
  <c r="R1006" i="1"/>
  <c r="R1124" i="1"/>
  <c r="R1343" i="1"/>
  <c r="R1176" i="1"/>
  <c r="R667" i="1"/>
  <c r="R1258" i="1"/>
  <c r="R1625" i="1"/>
  <c r="R1452" i="1"/>
  <c r="R1778" i="1"/>
  <c r="R531" i="1"/>
  <c r="R1071" i="1"/>
  <c r="R1743" i="1"/>
  <c r="R1558" i="1"/>
  <c r="R1980" i="1"/>
  <c r="R2241" i="1"/>
  <c r="R1840" i="1"/>
  <c r="R2096" i="1"/>
  <c r="R1504" i="1"/>
  <c r="R1953" i="1"/>
  <c r="R2206" i="1"/>
  <c r="R1125" i="1"/>
  <c r="R1290" i="1"/>
  <c r="R1477" i="1"/>
  <c r="R1827" i="1"/>
  <c r="R2083" i="1"/>
  <c r="R1482" i="1"/>
  <c r="R1943" i="1"/>
  <c r="R2196" i="1"/>
  <c r="R1698" i="1"/>
  <c r="R2050" i="1"/>
  <c r="R709" i="1"/>
  <c r="R1399" i="1"/>
  <c r="R1667" i="1"/>
  <c r="R1096" i="1"/>
  <c r="R1908" i="1"/>
  <c r="R2164" i="1"/>
  <c r="R1644" i="1"/>
  <c r="R2024" i="1"/>
  <c r="R2277" i="1"/>
  <c r="R1881" i="1"/>
  <c r="R2137" i="1"/>
  <c r="R708" i="1"/>
  <c r="R2192" i="1"/>
  <c r="R1898" i="1"/>
  <c r="R2375" i="1"/>
  <c r="R2194" i="1"/>
  <c r="R1854" i="1"/>
  <c r="R2508" i="1"/>
  <c r="R1576" i="1"/>
  <c r="R2483" i="1"/>
  <c r="R2729" i="1"/>
  <c r="R2595" i="1"/>
  <c r="R2885" i="1"/>
  <c r="R3014" i="1"/>
  <c r="R2583" i="1"/>
  <c r="R2330" i="1"/>
  <c r="R3137" i="1"/>
  <c r="R3265" i="1"/>
  <c r="R3337" i="1"/>
  <c r="R3401" i="1"/>
  <c r="R3465" i="1"/>
  <c r="R3529" i="1"/>
  <c r="R927" i="1"/>
  <c r="R1947" i="1"/>
  <c r="R1346" i="1"/>
  <c r="R2345" i="1"/>
  <c r="R1974" i="1"/>
  <c r="R2533" i="1"/>
  <c r="R2448" i="1"/>
  <c r="R2708" i="1"/>
  <c r="R2420" i="1"/>
  <c r="R2646" i="1"/>
  <c r="R2478" i="1"/>
  <c r="R2844" i="1"/>
  <c r="R2984" i="1"/>
  <c r="R2442" i="1"/>
  <c r="R2822" i="1"/>
  <c r="R3090" i="1"/>
  <c r="R3235" i="1"/>
  <c r="R3322" i="1"/>
  <c r="R3386" i="1"/>
  <c r="R3450" i="1"/>
  <c r="R3514" i="1"/>
  <c r="R3578" i="1"/>
  <c r="R1513" i="1"/>
  <c r="R2015" i="1"/>
  <c r="R2307" i="1"/>
  <c r="R1218" i="1"/>
  <c r="R2457" i="1"/>
  <c r="R2310" i="1"/>
  <c r="R2628" i="1"/>
  <c r="R2235" i="1"/>
  <c r="R2542" i="1"/>
  <c r="R2851" i="1"/>
  <c r="R2765" i="1"/>
  <c r="R2946" i="1"/>
  <c r="R3074" i="1"/>
  <c r="R2745" i="1"/>
  <c r="R2949" i="1"/>
  <c r="R3197" i="1"/>
  <c r="R3303" i="1"/>
  <c r="R3367" i="1"/>
  <c r="R3431" i="1"/>
  <c r="R3495" i="1"/>
  <c r="R3559" i="1"/>
  <c r="R2159" i="1"/>
  <c r="R2382" i="1"/>
  <c r="R2133" i="1"/>
  <c r="R2782" i="1"/>
  <c r="R3376" i="1"/>
  <c r="R3602" i="1"/>
  <c r="R2750" i="1"/>
  <c r="R2833" i="1"/>
  <c r="R3170" i="1"/>
  <c r="R3659" i="1"/>
  <c r="R3723" i="1"/>
  <c r="R3787" i="1"/>
  <c r="R3851" i="1"/>
  <c r="R3915" i="1"/>
  <c r="R3979" i="1"/>
  <c r="R2738" i="1"/>
  <c r="R4092" i="1"/>
  <c r="R4156" i="1"/>
  <c r="R4220" i="1"/>
  <c r="R4284" i="1"/>
  <c r="R4348" i="1"/>
  <c r="R1489" i="1"/>
  <c r="R2445" i="1"/>
  <c r="R2518" i="1"/>
  <c r="R3068" i="1"/>
  <c r="R3300" i="1"/>
  <c r="R3556" i="1"/>
  <c r="R3647" i="1"/>
  <c r="R1592" i="1"/>
  <c r="R3132" i="1"/>
  <c r="R3260" i="1"/>
  <c r="R3704" i="1"/>
  <c r="R3768" i="1"/>
  <c r="R3832" i="1"/>
  <c r="R3896" i="1"/>
  <c r="R3960" i="1"/>
  <c r="R4024" i="1"/>
  <c r="R4073" i="1"/>
  <c r="R4137" i="1"/>
  <c r="R4201" i="1"/>
  <c r="R4265" i="1"/>
  <c r="R4329" i="1"/>
  <c r="R2906" i="1"/>
  <c r="R2373" i="1"/>
  <c r="R1562" i="1"/>
  <c r="R2883" i="1"/>
  <c r="R3135" i="1"/>
  <c r="R3464" i="1"/>
  <c r="R3624" i="1"/>
  <c r="R2971" i="1"/>
  <c r="R3025" i="1"/>
  <c r="R3214" i="1"/>
  <c r="R3681" i="1"/>
  <c r="R3745" i="1"/>
  <c r="R3809" i="1"/>
  <c r="R3873" i="1"/>
  <c r="R3937" i="1"/>
  <c r="R4001" i="1"/>
  <c r="R4050" i="1"/>
  <c r="R4114" i="1"/>
  <c r="R4178" i="1"/>
  <c r="R4242" i="1"/>
  <c r="R4306" i="1"/>
  <c r="R4370" i="1"/>
  <c r="R2584" i="1"/>
  <c r="R3613" i="1"/>
  <c r="R3670" i="1"/>
  <c r="R3926" i="1"/>
  <c r="R4167" i="1"/>
  <c r="R4378" i="1"/>
  <c r="R4442" i="1"/>
  <c r="R4506" i="1"/>
  <c r="R4570" i="1"/>
  <c r="R4634" i="1"/>
  <c r="R4698" i="1"/>
  <c r="R4762" i="1"/>
  <c r="R4826" i="1"/>
  <c r="R4890" i="1"/>
  <c r="R4954" i="1"/>
  <c r="R5018" i="1"/>
  <c r="R5082" i="1"/>
  <c r="R5159" i="1"/>
  <c r="R5287" i="1"/>
  <c r="R5415" i="1"/>
  <c r="R5543" i="1"/>
  <c r="R1556" i="1"/>
  <c r="R3308" i="1"/>
  <c r="R3136" i="1"/>
  <c r="R3834" i="1"/>
  <c r="R4075" i="1"/>
  <c r="R4331" i="1"/>
  <c r="R4419" i="1"/>
  <c r="R4483" i="1"/>
  <c r="R4547" i="1"/>
  <c r="R4611" i="1"/>
  <c r="R4675" i="1"/>
  <c r="R4739" i="1"/>
  <c r="R4803" i="1"/>
  <c r="R4867" i="1"/>
  <c r="R4931" i="1"/>
  <c r="R4995" i="1"/>
  <c r="R5059" i="1"/>
  <c r="R2951" i="1"/>
  <c r="R5241" i="1"/>
  <c r="R5369" i="1"/>
  <c r="R5497" i="1"/>
  <c r="R5859" i="1"/>
  <c r="R2852" i="1"/>
  <c r="R2947" i="1"/>
  <c r="R3742" i="1"/>
  <c r="R3998" i="1"/>
  <c r="R4239" i="1"/>
  <c r="R4396" i="1"/>
  <c r="R4460" i="1"/>
  <c r="R4524" i="1"/>
  <c r="R4588" i="1"/>
  <c r="R4652" i="1"/>
  <c r="R4716" i="1"/>
  <c r="R4780" i="1"/>
  <c r="R4844" i="1"/>
  <c r="R4908" i="1"/>
  <c r="R4972" i="1"/>
  <c r="R5036" i="1"/>
  <c r="R5100" i="1"/>
  <c r="R5195" i="1"/>
  <c r="R5323" i="1"/>
  <c r="R5451" i="1"/>
  <c r="R5579" i="1"/>
  <c r="R3609" i="1"/>
  <c r="R4377" i="1"/>
  <c r="R4633" i="1"/>
  <c r="R4889" i="1"/>
  <c r="R5157" i="1"/>
  <c r="R5879" i="1"/>
  <c r="R5943" i="1"/>
  <c r="R6007" i="1"/>
  <c r="R6071" i="1"/>
  <c r="R5168" i="1"/>
  <c r="R5638" i="1"/>
  <c r="R5766" i="1"/>
  <c r="R6207" i="1"/>
  <c r="R6335" i="1"/>
  <c r="R6463" i="1"/>
  <c r="R6938" i="1"/>
  <c r="R7002" i="1"/>
  <c r="R7066" i="1"/>
  <c r="R7130" i="1"/>
  <c r="R7194" i="1"/>
  <c r="R7258" i="1"/>
  <c r="R7322" i="1"/>
  <c r="R5622" i="1"/>
  <c r="R6705" i="1"/>
  <c r="R6833" i="1"/>
  <c r="R5228" i="1"/>
  <c r="R5653" i="1"/>
  <c r="R5781" i="1"/>
  <c r="R6149" i="1"/>
  <c r="R6254" i="1"/>
  <c r="R6382" i="1"/>
  <c r="R6510" i="1"/>
  <c r="R7352" i="1"/>
  <c r="R7416" i="1"/>
  <c r="R7480" i="1"/>
  <c r="R7544" i="1"/>
  <c r="R7608" i="1"/>
  <c r="R7672" i="1"/>
  <c r="R7736" i="1"/>
  <c r="R7800" i="1"/>
  <c r="R7864" i="1"/>
  <c r="R7928" i="1"/>
  <c r="R7992" i="1"/>
  <c r="R3874" i="1"/>
  <c r="R4493" i="1"/>
  <c r="R4749" i="1"/>
  <c r="R5005" i="1"/>
  <c r="R5389" i="1"/>
  <c r="R5908" i="1"/>
  <c r="R5972" i="1"/>
  <c r="R6036" i="1"/>
  <c r="R6100" i="1"/>
  <c r="R5400" i="1"/>
  <c r="R5696" i="1"/>
  <c r="R5824" i="1"/>
  <c r="R6265" i="1"/>
  <c r="R6393" i="1"/>
  <c r="R6521" i="1"/>
  <c r="R6967" i="1"/>
  <c r="R7031" i="1"/>
  <c r="R7095" i="1"/>
  <c r="R7159" i="1"/>
  <c r="R7223" i="1"/>
  <c r="R7287" i="1"/>
  <c r="R5342" i="1"/>
  <c r="R6635" i="1"/>
  <c r="R6763" i="1"/>
  <c r="R6891" i="1"/>
  <c r="R5460" i="1"/>
  <c r="R5711" i="1"/>
  <c r="R5839" i="1"/>
  <c r="R6184" i="1"/>
  <c r="R6312" i="1"/>
  <c r="R6440" i="1"/>
  <c r="R6568" i="1"/>
  <c r="R7381" i="1"/>
  <c r="R7445" i="1"/>
  <c r="R7509" i="1"/>
  <c r="R7573" i="1"/>
  <c r="R7637" i="1"/>
  <c r="R7701" i="1"/>
  <c r="R7765" i="1"/>
  <c r="R7829" i="1"/>
  <c r="R7893" i="1"/>
  <c r="R7957" i="1"/>
  <c r="R2495" i="1"/>
  <c r="R4195" i="1"/>
  <c r="R4577" i="1"/>
  <c r="R4833" i="1"/>
  <c r="R5089" i="1"/>
  <c r="R5557" i="1"/>
  <c r="R5929" i="1"/>
  <c r="R5993" i="1"/>
  <c r="R6057" i="1"/>
  <c r="R6121" i="1"/>
  <c r="R5568" i="1"/>
  <c r="R5738" i="1"/>
  <c r="R6179" i="1"/>
  <c r="R6307" i="1"/>
  <c r="R6435" i="1"/>
  <c r="R6563" i="1"/>
  <c r="R6988" i="1"/>
  <c r="R7052" i="1"/>
  <c r="R7116" i="1"/>
  <c r="R7180" i="1"/>
  <c r="R7244" i="1"/>
  <c r="R7308" i="1"/>
  <c r="R5510" i="1"/>
  <c r="R6677" i="1"/>
  <c r="R6805" i="1"/>
  <c r="R5116" i="1"/>
  <c r="R5625" i="1"/>
  <c r="R5753" i="1"/>
  <c r="R6135" i="1"/>
  <c r="R6226" i="1"/>
  <c r="R6354" i="1"/>
  <c r="R6482" i="1"/>
  <c r="R7338" i="1"/>
  <c r="R7402" i="1"/>
  <c r="R7466" i="1"/>
  <c r="R7530" i="1"/>
  <c r="R7594" i="1"/>
  <c r="R7658" i="1"/>
  <c r="R7722" i="1"/>
  <c r="R7786" i="1"/>
  <c r="R7850" i="1"/>
  <c r="R7914" i="1"/>
  <c r="R7978" i="1"/>
  <c r="R6834" i="1"/>
  <c r="R8703" i="1"/>
  <c r="R8575" i="1"/>
  <c r="R8447" i="1"/>
  <c r="R8319" i="1"/>
  <c r="R8191" i="1"/>
  <c r="R8063" i="1"/>
  <c r="R5322" i="1"/>
  <c r="R5490" i="1"/>
  <c r="R8668" i="1"/>
  <c r="R8540" i="1"/>
  <c r="R8412" i="1"/>
  <c r="R8284" i="1"/>
  <c r="R8156" i="1"/>
  <c r="R6872" i="1"/>
  <c r="R8030" i="1"/>
  <c r="R7839" i="1"/>
  <c r="R7583" i="1"/>
  <c r="R7327" i="1"/>
  <c r="R6124" i="1"/>
  <c r="R6783" i="1"/>
  <c r="R7233" i="1"/>
  <c r="R6977" i="1"/>
  <c r="R5844" i="1"/>
  <c r="R6046" i="1"/>
  <c r="R5045" i="1"/>
  <c r="R3593" i="1"/>
  <c r="R6626" i="1"/>
  <c r="R8653" i="1"/>
  <c r="R8525" i="1"/>
  <c r="R8397" i="1"/>
  <c r="R8269" i="1"/>
  <c r="R8141" i="1"/>
  <c r="R6812" i="1"/>
  <c r="R6854" i="1"/>
  <c r="R8750" i="1"/>
  <c r="R8618" i="1"/>
  <c r="R8490" i="1"/>
  <c r="R8362" i="1"/>
  <c r="R8234" i="1"/>
  <c r="R8106" i="1"/>
  <c r="R6672" i="1"/>
  <c r="R7995" i="1"/>
  <c r="R7739" i="1"/>
  <c r="R7483" i="1"/>
  <c r="R6388" i="1"/>
  <c r="R5659" i="1"/>
  <c r="R6583" i="1"/>
  <c r="R7133" i="1"/>
  <c r="R6469" i="1"/>
  <c r="R5644" i="1"/>
  <c r="R5946" i="1"/>
  <c r="R4645" i="1"/>
  <c r="R274" i="1"/>
  <c r="R210" i="1"/>
  <c r="R148" i="1"/>
  <c r="R93" i="1"/>
  <c r="R31" i="1"/>
  <c r="R245" i="1"/>
  <c r="R183" i="1"/>
  <c r="R128" i="1"/>
  <c r="R69" i="1"/>
  <c r="R6792" i="1"/>
  <c r="R6874" i="1"/>
  <c r="R7859" i="1"/>
  <c r="R91" i="1"/>
  <c r="R284" i="1"/>
  <c r="R851" i="1"/>
  <c r="R934" i="1"/>
  <c r="R378" i="1"/>
  <c r="R780" i="1"/>
  <c r="R758" i="1"/>
  <c r="R990" i="1"/>
  <c r="R1412" i="1"/>
  <c r="R1776" i="1"/>
  <c r="R1229" i="1"/>
  <c r="R1551" i="1"/>
  <c r="R889" i="1"/>
  <c r="R628" i="1"/>
  <c r="R1083" i="1"/>
  <c r="R1683" i="1"/>
  <c r="R1660" i="1"/>
  <c r="R2145" i="1"/>
  <c r="R1636" i="1"/>
  <c r="R2135" i="1"/>
  <c r="R1205" i="1"/>
  <c r="R2100" i="1"/>
  <c r="R1817" i="1"/>
  <c r="R2300" i="1"/>
  <c r="R2444" i="1"/>
  <c r="R2462" i="1"/>
  <c r="R2815" i="1"/>
  <c r="R3385" i="1"/>
  <c r="R1486" i="1"/>
  <c r="R2469" i="1"/>
  <c r="R2559" i="1"/>
  <c r="R3080" i="1"/>
  <c r="R3306" i="1"/>
  <c r="R3562" i="1"/>
  <c r="R2403" i="1"/>
  <c r="R1965" i="1"/>
  <c r="R2914" i="1"/>
  <c r="R3165" i="1"/>
  <c r="R3479" i="1"/>
  <c r="R2591" i="1"/>
  <c r="R3650" i="1"/>
  <c r="R3707" i="1"/>
  <c r="R3963" i="1"/>
  <c r="R4204" i="1"/>
  <c r="R1210" i="1"/>
  <c r="R3492" i="1"/>
  <c r="R3228" i="1"/>
  <c r="R3880" i="1"/>
  <c r="R4121" i="1"/>
  <c r="R2816" i="1"/>
  <c r="R2282" i="1"/>
  <c r="R2892" i="1"/>
  <c r="R3793" i="1"/>
  <c r="R2975" i="1"/>
  <c r="R4290" i="1"/>
  <c r="R3192" i="1"/>
  <c r="R4426" i="1"/>
  <c r="R4682" i="1"/>
  <c r="R4938" i="1"/>
  <c r="R5255" i="1"/>
  <c r="R3084" i="1"/>
  <c r="R4267" i="1"/>
  <c r="R4595" i="1"/>
  <c r="R4851" i="1"/>
  <c r="R5107" i="1"/>
  <c r="R5593" i="1"/>
  <c r="R3934" i="1"/>
  <c r="R4508" i="1"/>
  <c r="R4764" i="1"/>
  <c r="R5020" i="1"/>
  <c r="R5419" i="1"/>
  <c r="R4569" i="1"/>
  <c r="R5927" i="1"/>
  <c r="R5552" i="1"/>
  <c r="R6431" i="1"/>
  <c r="R7114" i="1"/>
  <c r="R5494" i="1"/>
  <c r="R5612" i="1"/>
  <c r="R6350" i="1"/>
  <c r="R7464" i="1"/>
  <c r="R7720" i="1"/>
  <c r="R7976" i="1"/>
  <c r="R4941" i="1"/>
  <c r="R6020" i="1"/>
  <c r="R5792" i="1"/>
  <c r="R6951" i="1"/>
  <c r="R7207" i="1"/>
  <c r="R6731" i="1"/>
  <c r="R5807" i="1"/>
  <c r="R6536" i="1"/>
  <c r="R7557" i="1"/>
  <c r="R7813" i="1"/>
  <c r="R3954" i="1"/>
  <c r="R5429" i="1"/>
  <c r="R6105" i="1"/>
  <c r="R6275" i="1"/>
  <c r="R7036" i="1"/>
  <c r="R7292" i="1"/>
  <c r="R6901" i="1"/>
  <c r="R6194" i="1"/>
  <c r="R7386" i="1"/>
  <c r="R7642" i="1"/>
  <c r="R7898" i="1"/>
  <c r="R8607" i="1"/>
  <c r="R8095" i="1"/>
  <c r="R8572" i="1"/>
  <c r="R8060" i="1"/>
  <c r="R7391" i="1"/>
  <c r="R7041" i="1"/>
  <c r="R4034" i="1"/>
  <c r="R8429" i="1"/>
  <c r="R8776" i="1"/>
  <c r="R8394" i="1"/>
  <c r="R8021" i="1"/>
  <c r="R5787" i="1"/>
  <c r="R5772" i="1"/>
  <c r="R226" i="1"/>
  <c r="R261" i="1"/>
  <c r="R6066" i="1"/>
  <c r="R1048" i="1"/>
  <c r="R1209" i="1"/>
  <c r="R1621" i="1"/>
  <c r="R733" i="1"/>
  <c r="R1435" i="1"/>
  <c r="R1916" i="1"/>
  <c r="R1487" i="1"/>
  <c r="R1949" i="1"/>
  <c r="R2982" i="1"/>
  <c r="R2313" i="1"/>
  <c r="R2973" i="1"/>
  <c r="R1614" i="1"/>
  <c r="R2787" i="1"/>
  <c r="R1684" i="1"/>
  <c r="R3835" i="1"/>
  <c r="R2940" i="1"/>
  <c r="R3752" i="1"/>
  <c r="R2504" i="1"/>
  <c r="R3921" i="1"/>
  <c r="R4103" i="1"/>
  <c r="R4810" i="1"/>
  <c r="R5511" i="1"/>
  <c r="R4467" i="1"/>
  <c r="R5337" i="1"/>
  <c r="R4636" i="1"/>
  <c r="R2520" i="1"/>
  <c r="R6986" i="1"/>
  <c r="R6133" i="1"/>
  <c r="R7592" i="1"/>
  <c r="R4429" i="1"/>
  <c r="R6361" i="1"/>
  <c r="R5332" i="1"/>
  <c r="R7685" i="1"/>
  <c r="R5977" i="1"/>
  <c r="R7164" i="1"/>
  <c r="R5721" i="1"/>
  <c r="R7514" i="1"/>
  <c r="R8351" i="1"/>
  <c r="R7903" i="1"/>
  <c r="R6110" i="1"/>
  <c r="R8650" i="1"/>
  <c r="R8138" i="1"/>
  <c r="R7547" i="1"/>
  <c r="R5348" i="1"/>
  <c r="R8329" i="1"/>
  <c r="R6823" i="1"/>
  <c r="R454" i="1"/>
  <c r="R773" i="1"/>
  <c r="R552" i="1"/>
  <c r="R792" i="1"/>
  <c r="R915" i="1"/>
  <c r="R1036" i="1"/>
  <c r="R1078" i="1"/>
  <c r="R1108" i="1"/>
  <c r="R1194" i="1"/>
  <c r="R664" i="1"/>
  <c r="R1415" i="1"/>
  <c r="R1679" i="1"/>
  <c r="R878" i="1"/>
  <c r="R1268" i="1"/>
  <c r="R1762" i="1"/>
  <c r="R1274" i="1"/>
  <c r="R2032" i="1"/>
  <c r="R1010" i="1"/>
  <c r="R2019" i="1"/>
  <c r="R1570" i="1"/>
  <c r="R1539" i="1"/>
  <c r="R1516" i="1"/>
  <c r="R2073" i="1"/>
  <c r="R2343" i="1"/>
  <c r="R2701" i="1"/>
  <c r="R2837" i="1"/>
  <c r="R3083" i="1"/>
  <c r="R3449" i="1"/>
  <c r="R2063" i="1"/>
  <c r="R2334" i="1"/>
  <c r="R2866" i="1"/>
  <c r="R2758" i="1"/>
  <c r="R3370" i="1"/>
  <c r="R1643" i="1"/>
  <c r="R2360" i="1"/>
  <c r="R2101" i="1"/>
  <c r="R3042" i="1"/>
  <c r="R3287" i="1"/>
  <c r="R3543" i="1"/>
  <c r="R1909" i="1"/>
  <c r="R2454" i="1"/>
  <c r="R3771" i="1"/>
  <c r="R4027" i="1"/>
  <c r="R4268" i="1"/>
  <c r="R2182" i="1"/>
  <c r="R3631" i="1"/>
  <c r="R3688" i="1"/>
  <c r="R3944" i="1"/>
  <c r="R4185" i="1"/>
  <c r="R1882" i="1"/>
  <c r="R3400" i="1"/>
  <c r="R3182" i="1"/>
  <c r="R3857" i="1"/>
  <c r="R4098" i="1"/>
  <c r="R4354" i="1"/>
  <c r="R3862" i="1"/>
  <c r="R4490" i="1"/>
  <c r="R4746" i="1"/>
  <c r="R5002" i="1"/>
  <c r="R5383" i="1"/>
  <c r="R2394" i="1"/>
  <c r="R4403" i="1"/>
  <c r="R4659" i="1"/>
  <c r="R4915" i="1"/>
  <c r="R5209" i="1"/>
  <c r="R2716" i="1"/>
  <c r="R4175" i="1"/>
  <c r="R4572" i="1"/>
  <c r="R4828" i="1"/>
  <c r="R5084" i="1"/>
  <c r="R5547" i="1"/>
  <c r="R4825" i="1"/>
  <c r="R5991" i="1"/>
  <c r="R5734" i="1"/>
  <c r="R6559" i="1"/>
  <c r="R7178" i="1"/>
  <c r="R6673" i="1"/>
  <c r="R5749" i="1"/>
  <c r="R6478" i="1"/>
  <c r="R7528" i="1"/>
  <c r="R7784" i="1"/>
  <c r="R3216" i="1"/>
  <c r="R5261" i="1"/>
  <c r="R6084" i="1"/>
  <c r="R6233" i="1"/>
  <c r="R7015" i="1"/>
  <c r="R7271" i="1"/>
  <c r="R6859" i="1"/>
  <c r="R6162" i="1"/>
  <c r="R7365" i="1"/>
  <c r="R7621" i="1"/>
  <c r="R7877" i="1"/>
  <c r="R4513" i="1"/>
  <c r="R5913" i="1"/>
  <c r="R5440" i="1"/>
  <c r="R6403" i="1"/>
  <c r="R7100" i="1"/>
  <c r="R5382" i="1"/>
  <c r="R5500" i="1"/>
  <c r="R6322" i="1"/>
  <c r="R7450" i="1"/>
  <c r="R7706" i="1"/>
  <c r="R7962" i="1"/>
  <c r="R8479" i="1"/>
  <c r="R6628" i="1"/>
  <c r="R8444" i="1"/>
  <c r="R5242" i="1"/>
  <c r="R6204" i="1"/>
  <c r="R6285" i="1"/>
  <c r="R6762" i="1"/>
  <c r="R8301" i="1"/>
  <c r="R5202" i="1"/>
  <c r="R8266" i="1"/>
  <c r="R7803" i="1"/>
  <c r="R6711" i="1"/>
  <c r="R6010" i="1"/>
  <c r="R164" i="1"/>
  <c r="R197" i="1"/>
  <c r="R393" i="1"/>
  <c r="R921" i="1"/>
  <c r="R1174" i="1"/>
  <c r="R379" i="1"/>
  <c r="R992" i="1"/>
  <c r="R728" i="1"/>
  <c r="R724" i="1"/>
  <c r="R1986" i="1"/>
  <c r="R781" i="1"/>
  <c r="R3233" i="1"/>
  <c r="R2640" i="1"/>
  <c r="R3434" i="1"/>
  <c r="R3351" i="1"/>
  <c r="R3138" i="1"/>
  <c r="R4332" i="1"/>
  <c r="R4008" i="1"/>
  <c r="R3608" i="1"/>
  <c r="R4162" i="1"/>
  <c r="R4554" i="1"/>
  <c r="R3770" i="1"/>
  <c r="R4979" i="1"/>
  <c r="R4380" i="1"/>
  <c r="R5163" i="1"/>
  <c r="R6175" i="1"/>
  <c r="R6801" i="1"/>
  <c r="R7848" i="1"/>
  <c r="R5272" i="1"/>
  <c r="R5214" i="1"/>
  <c r="R7429" i="1"/>
  <c r="R7941" i="1"/>
  <c r="R5706" i="1"/>
  <c r="R6450" i="1"/>
  <c r="R8747" i="1"/>
  <c r="R8316" i="1"/>
  <c r="R8173" i="1"/>
  <c r="R4901" i="1"/>
  <c r="R82" i="1"/>
  <c r="R8715" i="1"/>
  <c r="R6188" i="1"/>
  <c r="R8691" i="1"/>
  <c r="R8294" i="1"/>
  <c r="R247" i="1"/>
  <c r="R678" i="1"/>
  <c r="R535" i="1"/>
  <c r="R1049" i="1"/>
  <c r="R1215" i="1"/>
  <c r="R922" i="1"/>
  <c r="R1337" i="1"/>
  <c r="R949" i="1"/>
  <c r="R1152" i="1"/>
  <c r="R1442" i="1"/>
  <c r="R820" i="1"/>
  <c r="R1294" i="1"/>
  <c r="R1805" i="1"/>
  <c r="R1301" i="1"/>
  <c r="R1593" i="1"/>
  <c r="R1421" i="1"/>
  <c r="R2172" i="1"/>
  <c r="R1889" i="1"/>
  <c r="R1779" i="1"/>
  <c r="R1879" i="1"/>
  <c r="R2239" i="1"/>
  <c r="R1844" i="1"/>
  <c r="R2213" i="1"/>
  <c r="R1931" i="1"/>
  <c r="R2529" i="1"/>
  <c r="R2639" i="1"/>
  <c r="R2402" i="1"/>
  <c r="R3321" i="1"/>
  <c r="R3577" i="1"/>
  <c r="R1530" i="1"/>
  <c r="R2274" i="1"/>
  <c r="R2952" i="1"/>
  <c r="R3203" i="1"/>
  <c r="R3498" i="1"/>
  <c r="R2122" i="1"/>
  <c r="R2564" i="1"/>
  <c r="R2683" i="1"/>
  <c r="R2785" i="1"/>
  <c r="R3415" i="1"/>
  <c r="R2493" i="1"/>
  <c r="R3568" i="1"/>
  <c r="R3266" i="1"/>
  <c r="R3899" i="1"/>
  <c r="R4140" i="1"/>
  <c r="R2991" i="1"/>
  <c r="R3191" i="1"/>
  <c r="R3077" i="1"/>
  <c r="R3816" i="1"/>
  <c r="R4057" i="1"/>
  <c r="R4313" i="1"/>
  <c r="R2593" i="1"/>
  <c r="R2832" i="1"/>
  <c r="R3729" i="1"/>
  <c r="R3985" i="1"/>
  <c r="R4226" i="1"/>
  <c r="R3420" i="1"/>
  <c r="R4359" i="1"/>
  <c r="R4618" i="1"/>
  <c r="R4874" i="1"/>
  <c r="R5127" i="1"/>
  <c r="R5866" i="1"/>
  <c r="R4026" i="1"/>
  <c r="R4531" i="1"/>
  <c r="R4787" i="1"/>
  <c r="R5043" i="1"/>
  <c r="R5465" i="1"/>
  <c r="R3678" i="1"/>
  <c r="R4444" i="1"/>
  <c r="R4700" i="1"/>
  <c r="R4956" i="1"/>
  <c r="R5291" i="1"/>
  <c r="R4163" i="1"/>
  <c r="R5541" i="1"/>
  <c r="R6119" i="1"/>
  <c r="R6303" i="1"/>
  <c r="R7050" i="1"/>
  <c r="R7306" i="1"/>
  <c r="R6929" i="1"/>
  <c r="R6222" i="1"/>
  <c r="R7400" i="1"/>
  <c r="R7656" i="1"/>
  <c r="R7912" i="1"/>
  <c r="R4685" i="1"/>
  <c r="R5956" i="1"/>
  <c r="R5664" i="1"/>
  <c r="R6489" i="1"/>
  <c r="R7143" i="1"/>
  <c r="R6603" i="1"/>
  <c r="R5679" i="1"/>
  <c r="R6408" i="1"/>
  <c r="R7493" i="1"/>
  <c r="R7749" i="1"/>
  <c r="R8005" i="1"/>
  <c r="R5025" i="1"/>
  <c r="R6041" i="1"/>
  <c r="R5834" i="1"/>
  <c r="R6972" i="1"/>
  <c r="R7228" i="1"/>
  <c r="R6773" i="1"/>
  <c r="R5849" i="1"/>
  <c r="R6578" i="1"/>
  <c r="R7578" i="1"/>
  <c r="R7834" i="1"/>
  <c r="R8735" i="1"/>
  <c r="R8223" i="1"/>
  <c r="R8700" i="1"/>
  <c r="R8188" i="1"/>
  <c r="R7647" i="1"/>
  <c r="R7297" i="1"/>
  <c r="R5469" i="1"/>
  <c r="R8557" i="1"/>
  <c r="R8045" i="1"/>
  <c r="R8522" i="1"/>
  <c r="R6800" i="1"/>
  <c r="R6516" i="1"/>
  <c r="R6941" i="1"/>
  <c r="R290" i="1"/>
  <c r="R50" i="1"/>
  <c r="R16" i="1"/>
  <c r="R5506" i="1"/>
  <c r="R6582" i="1"/>
  <c r="R734" i="1"/>
  <c r="R1043" i="1"/>
  <c r="R1339" i="1"/>
  <c r="R1741" i="1"/>
  <c r="R2285" i="1"/>
  <c r="R2280" i="1"/>
  <c r="R1960" i="1"/>
  <c r="R2412" i="1"/>
  <c r="R3513" i="1"/>
  <c r="R2780" i="1"/>
  <c r="R2078" i="1"/>
  <c r="R2661" i="1"/>
  <c r="R3312" i="1"/>
  <c r="R4076" i="1"/>
  <c r="R3027" i="1"/>
  <c r="R4249" i="1"/>
  <c r="R3665" i="1"/>
  <c r="R2199" i="1"/>
  <c r="R5066" i="1"/>
  <c r="R4723" i="1"/>
  <c r="R3621" i="1"/>
  <c r="R4892" i="1"/>
  <c r="R5081" i="1"/>
  <c r="R6055" i="1"/>
  <c r="R7242" i="1"/>
  <c r="R7336" i="1"/>
  <c r="R5892" i="1"/>
  <c r="R7079" i="1"/>
  <c r="R6280" i="1"/>
  <c r="R4769" i="1"/>
  <c r="R6531" i="1"/>
  <c r="R6645" i="1"/>
  <c r="R7770" i="1"/>
  <c r="R6670" i="1"/>
  <c r="R6911" i="1"/>
  <c r="R8685" i="1"/>
  <c r="R7197" i="1"/>
  <c r="R109" i="1"/>
  <c r="O8800" i="1"/>
  <c r="O8794" i="1"/>
  <c r="N8826" i="1"/>
  <c r="S7334" i="1"/>
  <c r="S7823" i="1"/>
  <c r="S8127" i="1"/>
  <c r="S8669" i="1"/>
  <c r="S8495" i="1"/>
  <c r="S8330" i="1"/>
  <c r="S5257" i="1"/>
  <c r="S6135" i="1"/>
  <c r="S6391" i="1"/>
  <c r="S6692" i="1"/>
  <c r="S7047" i="1"/>
  <c r="S7175" i="1"/>
  <c r="S7303" i="1"/>
  <c r="S6697" i="1"/>
  <c r="S6825" i="1"/>
  <c r="S7749" i="1"/>
  <c r="S8748" i="1"/>
  <c r="S8780" i="1"/>
  <c r="S7548" i="1"/>
  <c r="S7828" i="1"/>
  <c r="S8109" i="1"/>
  <c r="S8287" i="1"/>
  <c r="S8435" i="1"/>
  <c r="S8563" i="1"/>
  <c r="S8679" i="1"/>
  <c r="S7351" i="1"/>
  <c r="S7415" i="1"/>
  <c r="S5789" i="1"/>
  <c r="S6078" i="1"/>
  <c r="S6334" i="1"/>
  <c r="S5002" i="1"/>
  <c r="S6998" i="1"/>
  <c r="S7150" i="1"/>
  <c r="S7278" i="1"/>
  <c r="S6671" i="1"/>
  <c r="S6799" i="1"/>
  <c r="S6927" i="1"/>
  <c r="S8741" i="1"/>
  <c r="S8773" i="1"/>
  <c r="S7500" i="1"/>
  <c r="S7718" i="1"/>
  <c r="S8077" i="1"/>
  <c r="S8221" i="1"/>
  <c r="S8387" i="1"/>
  <c r="S8537" i="1"/>
  <c r="S8653" i="1"/>
  <c r="S7337" i="1"/>
  <c r="S7401" i="1"/>
  <c r="S4639" i="1"/>
  <c r="S6359" i="1"/>
  <c r="S7023" i="1"/>
  <c r="S7287" i="1"/>
  <c r="S6809" i="1"/>
  <c r="S8744" i="1"/>
  <c r="S7520" i="1"/>
  <c r="S8091" i="1"/>
  <c r="S8407" i="1"/>
  <c r="S8671" i="1"/>
  <c r="S7407" i="1"/>
  <c r="S7487" i="1"/>
  <c r="S7551" i="1"/>
  <c r="S7615" i="1"/>
  <c r="S7679" i="1"/>
  <c r="S7783" i="1"/>
  <c r="S7847" i="1"/>
  <c r="S7911" i="1"/>
  <c r="S7975" i="1"/>
  <c r="S8039" i="1"/>
  <c r="S8104" i="1"/>
  <c r="S1149" i="1"/>
  <c r="S6174" i="1"/>
  <c r="S6770" i="1"/>
  <c r="S7198" i="1"/>
  <c r="S6719" i="1"/>
  <c r="S7760" i="1"/>
  <c r="S8785" i="1"/>
  <c r="S7880" i="1"/>
  <c r="S8305" i="1"/>
  <c r="S8573" i="1"/>
  <c r="S7361" i="1"/>
  <c r="S7465" i="1"/>
  <c r="S7529" i="1"/>
  <c r="S7593" i="1"/>
  <c r="S7657" i="1"/>
  <c r="S7721" i="1"/>
  <c r="S7825" i="1"/>
  <c r="S7889" i="1"/>
  <c r="S7953" i="1"/>
  <c r="S8017" i="1"/>
  <c r="S8082" i="1"/>
  <c r="S8146" i="1"/>
  <c r="S6551" i="1"/>
  <c r="S6649" i="1"/>
  <c r="S8768" i="1"/>
  <c r="S8199" i="1"/>
  <c r="S7327" i="1"/>
  <c r="S7511" i="1"/>
  <c r="S7639" i="1"/>
  <c r="S7807" i="1"/>
  <c r="S7935" i="1"/>
  <c r="S8064" i="1"/>
  <c r="S8176" i="1"/>
  <c r="S8240" i="1"/>
  <c r="S8304" i="1"/>
  <c r="S8368" i="1"/>
  <c r="S8432" i="1"/>
  <c r="S8496" i="1"/>
  <c r="S8560" i="1"/>
  <c r="S8624" i="1"/>
  <c r="S8688" i="1"/>
  <c r="S7422" i="1"/>
  <c r="S7636" i="1"/>
  <c r="S6366" i="1"/>
  <c r="S7294" i="1"/>
  <c r="S8745" i="1"/>
  <c r="S8099" i="1"/>
  <c r="S8673" i="1"/>
  <c r="S7489" i="1"/>
  <c r="S7617" i="1"/>
  <c r="S7785" i="1"/>
  <c r="S7913" i="1"/>
  <c r="S8041" i="1"/>
  <c r="S8162" i="1"/>
  <c r="S8226" i="1"/>
  <c r="S8290" i="1"/>
  <c r="S8354" i="1"/>
  <c r="S8418" i="1"/>
  <c r="S8482" i="1"/>
  <c r="S8546" i="1"/>
  <c r="S8610" i="1"/>
  <c r="S8674" i="1"/>
  <c r="S8738" i="1"/>
  <c r="S7590" i="1"/>
  <c r="S7830" i="1"/>
  <c r="S7063" i="1"/>
  <c r="S7574" i="1"/>
  <c r="S7423" i="1"/>
  <c r="S7687" i="1"/>
  <c r="S7983" i="1"/>
  <c r="S8200" i="1"/>
  <c r="S8328" i="1"/>
  <c r="S8456" i="1"/>
  <c r="S8584" i="1"/>
  <c r="S8712" i="1"/>
  <c r="S7716" i="1"/>
  <c r="S7946" i="1"/>
  <c r="S8097" i="1"/>
  <c r="S8249" i="1"/>
  <c r="S8413" i="1"/>
  <c r="S8625" i="1"/>
  <c r="S7328" i="1"/>
  <c r="S7416" i="1"/>
  <c r="S7572" i="1"/>
  <c r="S7728" i="1"/>
  <c r="S7916" i="1"/>
  <c r="S8107" i="1"/>
  <c r="S8443" i="1"/>
  <c r="S6238" i="1"/>
  <c r="S7773" i="1"/>
  <c r="S8593" i="1"/>
  <c r="S7601" i="1"/>
  <c r="S7897" i="1"/>
  <c r="S8154" i="1"/>
  <c r="S8282" i="1"/>
  <c r="S8410" i="1"/>
  <c r="S8538" i="1"/>
  <c r="S8666" i="1"/>
  <c r="S7562" i="1"/>
  <c r="S7902" i="1"/>
  <c r="S8067" i="1"/>
  <c r="S8227" i="1"/>
  <c r="S8363" i="1"/>
  <c r="S8541" i="1"/>
  <c r="S3662" i="1"/>
  <c r="S7378" i="1"/>
  <c r="S7530" i="1"/>
  <c r="S7682" i="1"/>
  <c r="S7874" i="1"/>
  <c r="S8026" i="1"/>
  <c r="S8371" i="1"/>
  <c r="S6167" i="1"/>
  <c r="S8571" i="1"/>
  <c r="S7887" i="1"/>
  <c r="S8280" i="1"/>
  <c r="S8536" i="1"/>
  <c r="S7556" i="1"/>
  <c r="S8059" i="1"/>
  <c r="S8357" i="1"/>
  <c r="S8711" i="1"/>
  <c r="S7518" i="1"/>
  <c r="S7862" i="1"/>
  <c r="S8335" i="1"/>
  <c r="S6621" i="1"/>
  <c r="S7505" i="1"/>
  <c r="S8058" i="1"/>
  <c r="S8362" i="1"/>
  <c r="S8618" i="1"/>
  <c r="S7820" i="1"/>
  <c r="S8163" i="1"/>
  <c r="S8473" i="1"/>
  <c r="S7350" i="1"/>
  <c r="S7622" i="1"/>
  <c r="S7978" i="1"/>
  <c r="S8585" i="1"/>
  <c r="S7655" i="1"/>
  <c r="S8440" i="1"/>
  <c r="S7922" i="1"/>
  <c r="S8607" i="1"/>
  <c r="S7708" i="1"/>
  <c r="S5975" i="1"/>
  <c r="S7865" i="1"/>
  <c r="S8522" i="1"/>
  <c r="S8057" i="1"/>
  <c r="S8709" i="1"/>
  <c r="S7858" i="1"/>
  <c r="S6713" i="1"/>
  <c r="S8632" i="1"/>
  <c r="S7352" i="1"/>
  <c r="S7642" i="1"/>
  <c r="S8714" i="1"/>
  <c r="S7432" i="1"/>
  <c r="S7102" i="1"/>
  <c r="S8016" i="1"/>
  <c r="S7934" i="1"/>
  <c r="S8504" i="1"/>
  <c r="S7586" i="1"/>
  <c r="S3416" i="1"/>
  <c r="S5911" i="1"/>
  <c r="S6199" i="1"/>
  <c r="S6455" i="1"/>
  <c r="S6820" i="1"/>
  <c r="S7079" i="1"/>
  <c r="S7207" i="1"/>
  <c r="S5000" i="1"/>
  <c r="S6729" i="1"/>
  <c r="S6857" i="1"/>
  <c r="S7765" i="1"/>
  <c r="S8756" i="1"/>
  <c r="S7382" i="1"/>
  <c r="S7604" i="1"/>
  <c r="S7940" i="1"/>
  <c r="S8147" i="1"/>
  <c r="S8311" i="1"/>
  <c r="S8465" i="1"/>
  <c r="S8579" i="1"/>
  <c r="S8725" i="1"/>
  <c r="S7367" i="1"/>
  <c r="S7431" i="1"/>
  <c r="S5601" i="1"/>
  <c r="S6142" i="1"/>
  <c r="S6398" i="1"/>
  <c r="S6706" i="1"/>
  <c r="S7054" i="1"/>
  <c r="S7182" i="1"/>
  <c r="S7310" i="1"/>
  <c r="S6703" i="1"/>
  <c r="S6831" i="1"/>
  <c r="S7752" i="1"/>
  <c r="S8749" i="1"/>
  <c r="S8781" i="1"/>
  <c r="S7554" i="1"/>
  <c r="S7842" i="1"/>
  <c r="S8111" i="1"/>
  <c r="S8295" i="1"/>
  <c r="S8437" i="1"/>
  <c r="S8565" i="1"/>
  <c r="S8681" i="1"/>
  <c r="S7353" i="1"/>
  <c r="S7417" i="1"/>
  <c r="S5950" i="1"/>
  <c r="S6487" i="1"/>
  <c r="S7095" i="1"/>
  <c r="S6607" i="1"/>
  <c r="S6873" i="1"/>
  <c r="S8760" i="1"/>
  <c r="S7634" i="1"/>
  <c r="S8165" i="1"/>
  <c r="S8489" i="1"/>
  <c r="S8733" i="1"/>
  <c r="S7439" i="1"/>
  <c r="S7503" i="1"/>
  <c r="S7567" i="1"/>
  <c r="S7631" i="1"/>
  <c r="S7695" i="1"/>
  <c r="S7799" i="1"/>
  <c r="S7863" i="1"/>
  <c r="S7927" i="1"/>
  <c r="S7991" i="1"/>
  <c r="S8056" i="1"/>
  <c r="S8120" i="1"/>
  <c r="S5378" i="1"/>
  <c r="S6302" i="1"/>
  <c r="S6966" i="1"/>
  <c r="S7262" i="1"/>
  <c r="S6783" i="1"/>
  <c r="S7781" i="1"/>
  <c r="S7472" i="1"/>
  <c r="S8043" i="1"/>
  <c r="S8373" i="1"/>
  <c r="S8633" i="1"/>
  <c r="S7393" i="1"/>
  <c r="S7481" i="1"/>
  <c r="S7545" i="1"/>
  <c r="S7609" i="1"/>
  <c r="S7673" i="1"/>
  <c r="S7737" i="1"/>
  <c r="S7841" i="1"/>
  <c r="S7905" i="1"/>
  <c r="S7969" i="1"/>
  <c r="S8033" i="1"/>
  <c r="S8098" i="1"/>
  <c r="S4888" i="1"/>
  <c r="S6959" i="1"/>
  <c r="S6777" i="1"/>
  <c r="S7466" i="1"/>
  <c r="S8367" i="1"/>
  <c r="S7391" i="1"/>
  <c r="S7543" i="1"/>
  <c r="S7671" i="1"/>
  <c r="S7839" i="1"/>
  <c r="S7967" i="1"/>
  <c r="S8096" i="1"/>
  <c r="S8192" i="1"/>
  <c r="S8256" i="1"/>
  <c r="S8320" i="1"/>
  <c r="S8384" i="1"/>
  <c r="S8448" i="1"/>
  <c r="S8512" i="1"/>
  <c r="S8576" i="1"/>
  <c r="S8640" i="1"/>
  <c r="S8704" i="1"/>
  <c r="S7470" i="1"/>
  <c r="S7690" i="1"/>
  <c r="S6642" i="1"/>
  <c r="S6687" i="1"/>
  <c r="S8777" i="1"/>
  <c r="S8281" i="1"/>
  <c r="S7345" i="1"/>
  <c r="S7521" i="1"/>
  <c r="S7649" i="1"/>
  <c r="S7817" i="1"/>
  <c r="S7945" i="1"/>
  <c r="S8074" i="1"/>
  <c r="S8178" i="1"/>
  <c r="S8242" i="1"/>
  <c r="S8306" i="1"/>
  <c r="S8370" i="1"/>
  <c r="S8434" i="1"/>
  <c r="S8498" i="1"/>
  <c r="S8562" i="1"/>
  <c r="S8626" i="1"/>
  <c r="S8690" i="1"/>
  <c r="S7428" i="1"/>
  <c r="S7640" i="1"/>
  <c r="S7876" i="1"/>
  <c r="S7319" i="1"/>
  <c r="S8117" i="1"/>
  <c r="S7495" i="1"/>
  <c r="S7791" i="1"/>
  <c r="S8048" i="1"/>
  <c r="S8232" i="1"/>
  <c r="S8360" i="1"/>
  <c r="S8488" i="1"/>
  <c r="S8616" i="1"/>
  <c r="S7392" i="1"/>
  <c r="S7814" i="1"/>
  <c r="S7990" i="1"/>
  <c r="S8157" i="1"/>
  <c r="S8275" i="1"/>
  <c r="S8461" i="1"/>
  <c r="S8657" i="1"/>
  <c r="S7344" i="1"/>
  <c r="S7460" i="1"/>
  <c r="S7608" i="1"/>
  <c r="S7808" i="1"/>
  <c r="S7958" i="1"/>
  <c r="S8189" i="1"/>
  <c r="S8545" i="1"/>
  <c r="S6898" i="1"/>
  <c r="S7418" i="1"/>
  <c r="S7377" i="1"/>
  <c r="S7665" i="1"/>
  <c r="S7961" i="1"/>
  <c r="S8186" i="1"/>
  <c r="S8314" i="1"/>
  <c r="S8442" i="1"/>
  <c r="S8570" i="1"/>
  <c r="S8698" i="1"/>
  <c r="S7670" i="1"/>
  <c r="S7944" i="1"/>
  <c r="S8095" i="1"/>
  <c r="S8247" i="1"/>
  <c r="S8411" i="1"/>
  <c r="S8623" i="1"/>
  <c r="S7326" i="1"/>
  <c r="S7410" i="1"/>
  <c r="S7568" i="1"/>
  <c r="S7722" i="1"/>
  <c r="S7914" i="1"/>
  <c r="S8105" i="1"/>
  <c r="S8441" i="1"/>
  <c r="S7191" i="1"/>
  <c r="S7463" i="1"/>
  <c r="S8015" i="1"/>
  <c r="S8344" i="1"/>
  <c r="S8600" i="1"/>
  <c r="S7790" i="1"/>
  <c r="S8135" i="1"/>
  <c r="S8429" i="1"/>
  <c r="S7336" i="1"/>
  <c r="S7592" i="1"/>
  <c r="S7936" i="1"/>
  <c r="S8497" i="1"/>
  <c r="S8761" i="1"/>
  <c r="S7633" i="1"/>
  <c r="S8170" i="1"/>
  <c r="S8426" i="1"/>
  <c r="S8682" i="1"/>
  <c r="S7920" i="1"/>
  <c r="S8235" i="1"/>
  <c r="S8605" i="1"/>
  <c r="S7394" i="1"/>
  <c r="S7702" i="1"/>
  <c r="S8045" i="1"/>
  <c r="S6756" i="1"/>
  <c r="S7951" i="1"/>
  <c r="S8568" i="1"/>
  <c r="S8087" i="1"/>
  <c r="S4973" i="1"/>
  <c r="S7894" i="1"/>
  <c r="S6879" i="1"/>
  <c r="S8122" i="1"/>
  <c r="S8650" i="1"/>
  <c r="S8213" i="1"/>
  <c r="S7370" i="1"/>
  <c r="S8006" i="1"/>
  <c r="S7527" i="1"/>
  <c r="S7848" i="1"/>
  <c r="S7626" i="1"/>
  <c r="S7697" i="1"/>
  <c r="S7968" i="1"/>
  <c r="S7786" i="1"/>
  <c r="S7824" i="1"/>
  <c r="S8423" i="1"/>
  <c r="S4001" i="1"/>
  <c r="S5982" i="1"/>
  <c r="S6263" i="1"/>
  <c r="S6519" i="1"/>
  <c r="S4987" i="1"/>
  <c r="S7111" i="1"/>
  <c r="S7239" i="1"/>
  <c r="S6633" i="1"/>
  <c r="S6761" i="1"/>
  <c r="S6889" i="1"/>
  <c r="S7776" i="1"/>
  <c r="S8764" i="1"/>
  <c r="S7436" i="1"/>
  <c r="S7664" i="1"/>
  <c r="S7994" i="1"/>
  <c r="S8183" i="1"/>
  <c r="S8343" i="1"/>
  <c r="S8507" i="1"/>
  <c r="S8599" i="1"/>
  <c r="S4981" i="1"/>
  <c r="S7383" i="1"/>
  <c r="S2759" i="1"/>
  <c r="S5918" i="1"/>
  <c r="S6206" i="1"/>
  <c r="S6462" i="1"/>
  <c r="S6834" i="1"/>
  <c r="S7086" i="1"/>
  <c r="S7214" i="1"/>
  <c r="S6589" i="1"/>
  <c r="S6735" i="1"/>
  <c r="S6863" i="1"/>
  <c r="S7768" i="1"/>
  <c r="S8757" i="1"/>
  <c r="S7390" i="1"/>
  <c r="S7610" i="1"/>
  <c r="S7942" i="1"/>
  <c r="S8149" i="1"/>
  <c r="S8315" i="1"/>
  <c r="S8467" i="1"/>
  <c r="S8581" i="1"/>
  <c r="S8727" i="1"/>
  <c r="S7369" i="1"/>
  <c r="S7433" i="1"/>
  <c r="S6103" i="1"/>
  <c r="S6628" i="1"/>
  <c r="S7159" i="1"/>
  <c r="S6681" i="1"/>
  <c r="S4993" i="1"/>
  <c r="S8776" i="1"/>
  <c r="S7738" i="1"/>
  <c r="S8261" i="1"/>
  <c r="S8551" i="1"/>
  <c r="S7343" i="1"/>
  <c r="S7455" i="1"/>
  <c r="S7519" i="1"/>
  <c r="S7583" i="1"/>
  <c r="S7647" i="1"/>
  <c r="S7711" i="1"/>
  <c r="S7815" i="1"/>
  <c r="S7879" i="1"/>
  <c r="S7943" i="1"/>
  <c r="S8007" i="1"/>
  <c r="S8072" i="1"/>
  <c r="S8136" i="1"/>
  <c r="S5886" i="1"/>
  <c r="S6430" i="1"/>
  <c r="S7070" i="1"/>
  <c r="S4964" i="1"/>
  <c r="S6847" i="1"/>
  <c r="S8753" i="1"/>
  <c r="S7582" i="1"/>
  <c r="S8119" i="1"/>
  <c r="S8449" i="1"/>
  <c r="S8715" i="1"/>
  <c r="S7425" i="1"/>
  <c r="S7497" i="1"/>
  <c r="S7561" i="1"/>
  <c r="S7625" i="1"/>
  <c r="S7689" i="1"/>
  <c r="S7793" i="1"/>
  <c r="S7857" i="1"/>
  <c r="S7921" i="1"/>
  <c r="S7985" i="1"/>
  <c r="S8050" i="1"/>
  <c r="S8114" i="1"/>
  <c r="S6039" i="1"/>
  <c r="S7127" i="1"/>
  <c r="S6905" i="1"/>
  <c r="S7686" i="1"/>
  <c r="S8515" i="1"/>
  <c r="S7447" i="1"/>
  <c r="S7575" i="1"/>
  <c r="S7703" i="1"/>
  <c r="S7871" i="1"/>
  <c r="S7999" i="1"/>
  <c r="S8128" i="1"/>
  <c r="S8208" i="1"/>
  <c r="S8272" i="1"/>
  <c r="S8336" i="1"/>
  <c r="S8400" i="1"/>
  <c r="S8464" i="1"/>
  <c r="S8528" i="1"/>
  <c r="S8592" i="1"/>
  <c r="S8656" i="1"/>
  <c r="S8720" i="1"/>
  <c r="S7524" i="1"/>
  <c r="S4703" i="1"/>
  <c r="S7030" i="1"/>
  <c r="S6815" i="1"/>
  <c r="S7526" i="1"/>
  <c r="S8409" i="1"/>
  <c r="S7409" i="1"/>
  <c r="S7553" i="1"/>
  <c r="S7681" i="1"/>
  <c r="S7849" i="1"/>
  <c r="S7977" i="1"/>
  <c r="S8106" i="1"/>
  <c r="S8194" i="1"/>
  <c r="S8258" i="1"/>
  <c r="S8322" i="1"/>
  <c r="S8386" i="1"/>
  <c r="S8450" i="1"/>
  <c r="S8514" i="1"/>
  <c r="S8578" i="1"/>
  <c r="S8642" i="1"/>
  <c r="S8706" i="1"/>
  <c r="S7478" i="1"/>
  <c r="S7698" i="1"/>
  <c r="S5615" i="1"/>
  <c r="S6841" i="1"/>
  <c r="S8447" i="1"/>
  <c r="S7559" i="1"/>
  <c r="S7855" i="1"/>
  <c r="S8112" i="1"/>
  <c r="S8264" i="1"/>
  <c r="S8392" i="1"/>
  <c r="S8520" i="1"/>
  <c r="S8648" i="1"/>
  <c r="S7498" i="1"/>
  <c r="S7866" i="1"/>
  <c r="S8032" i="1"/>
  <c r="S8195" i="1"/>
  <c r="S8321" i="1"/>
  <c r="S8483" i="1"/>
  <c r="S8689" i="1"/>
  <c r="S7360" i="1"/>
  <c r="S7496" i="1"/>
  <c r="S7646" i="1"/>
  <c r="S7844" i="1"/>
  <c r="S8000" i="1"/>
  <c r="S8293" i="1"/>
  <c r="S8647" i="1"/>
  <c r="S7230" i="1"/>
  <c r="S7966" i="1"/>
  <c r="S7473" i="1"/>
  <c r="S7729" i="1"/>
  <c r="S8025" i="1"/>
  <c r="S8218" i="1"/>
  <c r="S8346" i="1"/>
  <c r="S8474" i="1"/>
  <c r="S8602" i="1"/>
  <c r="S8730" i="1"/>
  <c r="S7806" i="1"/>
  <c r="S7982" i="1"/>
  <c r="S8141" i="1"/>
  <c r="S8269" i="1"/>
  <c r="S8459" i="1"/>
  <c r="S8655" i="1"/>
  <c r="S7342" i="1"/>
  <c r="S7454" i="1"/>
  <c r="S7602" i="1"/>
  <c r="S7802" i="1"/>
  <c r="S7950" i="1"/>
  <c r="S8187" i="1"/>
  <c r="S8533" i="1"/>
  <c r="S7757" i="1"/>
  <c r="S7591" i="1"/>
  <c r="S8144" i="1"/>
  <c r="S8408" i="1"/>
  <c r="S8664" i="1"/>
  <c r="S7896" i="1"/>
  <c r="S8215" i="1"/>
  <c r="S8521" i="1"/>
  <c r="S7372" i="1"/>
  <c r="S7666" i="1"/>
  <c r="S8012" i="1"/>
  <c r="S8699" i="1"/>
  <c r="S8173" i="1"/>
  <c r="S7801" i="1"/>
  <c r="S8234" i="1"/>
  <c r="S8490" i="1"/>
  <c r="S7400" i="1"/>
  <c r="S8010" i="1"/>
  <c r="S8289" i="1"/>
  <c r="S8663" i="1"/>
  <c r="S7474" i="1"/>
  <c r="S7822" i="1"/>
  <c r="S8241" i="1"/>
  <c r="S8784" i="1"/>
  <c r="S8184" i="1"/>
  <c r="S8696" i="1"/>
  <c r="S8237" i="1"/>
  <c r="S7396" i="1"/>
  <c r="S8047" i="1"/>
  <c r="S8491" i="1"/>
  <c r="S8266" i="1"/>
  <c r="S7504" i="1"/>
  <c r="S8355" i="1"/>
  <c r="S7514" i="1"/>
  <c r="S8327" i="1"/>
  <c r="S8080" i="1"/>
  <c r="S8167" i="1"/>
  <c r="S7984" i="1"/>
  <c r="S8202" i="1"/>
  <c r="S8259" i="1"/>
  <c r="S8133" i="1"/>
  <c r="S7441" i="1"/>
  <c r="S5442" i="1"/>
  <c r="S6991" i="1"/>
  <c r="S6793" i="1"/>
  <c r="S7490" i="1"/>
  <c r="S8385" i="1"/>
  <c r="S7399" i="1"/>
  <c r="S6526" i="1"/>
  <c r="S6639" i="1"/>
  <c r="S8765" i="1"/>
  <c r="S8185" i="1"/>
  <c r="S4997" i="1"/>
  <c r="S6884" i="1"/>
  <c r="S7414" i="1"/>
  <c r="S7375" i="1"/>
  <c r="S7663" i="1"/>
  <c r="S7959" i="1"/>
  <c r="S6046" i="1"/>
  <c r="S6911" i="1"/>
  <c r="S8523" i="1"/>
  <c r="S7577" i="1"/>
  <c r="S7873" i="1"/>
  <c r="S8130" i="1"/>
  <c r="S8042" i="1"/>
  <c r="S7735" i="1"/>
  <c r="S8224" i="1"/>
  <c r="S8480" i="1"/>
  <c r="S8736" i="1"/>
  <c r="S7744" i="1"/>
  <c r="S7585" i="1"/>
  <c r="S8138" i="1"/>
  <c r="S8402" i="1"/>
  <c r="S8658" i="1"/>
  <c r="S6423" i="1"/>
  <c r="S7919" i="1"/>
  <c r="S8552" i="1"/>
  <c r="S8069" i="1"/>
  <c r="S4969" i="1"/>
  <c r="S7878" i="1"/>
  <c r="S6751" i="1"/>
  <c r="S8090" i="1"/>
  <c r="S8634" i="1"/>
  <c r="S8179" i="1"/>
  <c r="S7358" i="1"/>
  <c r="S7998" i="1"/>
  <c r="S7719" i="1"/>
  <c r="S7972" i="1"/>
  <c r="S7788" i="1"/>
  <c r="S7929" i="1"/>
  <c r="S8085" i="1"/>
  <c r="S7892" i="1"/>
  <c r="S7662" i="1"/>
  <c r="S7569" i="1"/>
  <c r="S7660" i="1"/>
  <c r="S8587" i="1"/>
  <c r="S7993" i="1"/>
  <c r="S6071" i="1"/>
  <c r="S7143" i="1"/>
  <c r="S6921" i="1"/>
  <c r="S7712" i="1"/>
  <c r="S8535" i="1"/>
  <c r="S4376" i="1"/>
  <c r="S6934" i="1"/>
  <c r="S6767" i="1"/>
  <c r="S7444" i="1"/>
  <c r="S8345" i="1"/>
  <c r="S7385" i="1"/>
  <c r="S7223" i="1"/>
  <c r="S7964" i="1"/>
  <c r="S7471" i="1"/>
  <c r="S7727" i="1"/>
  <c r="S8023" i="1"/>
  <c r="S6558" i="1"/>
  <c r="S8769" i="1"/>
  <c r="S7329" i="1"/>
  <c r="S7641" i="1"/>
  <c r="S7937" i="1"/>
  <c r="S6295" i="1"/>
  <c r="S8619" i="1"/>
  <c r="S7903" i="1"/>
  <c r="S8288" i="1"/>
  <c r="S8544" i="1"/>
  <c r="S7584" i="1"/>
  <c r="S7784" i="1"/>
  <c r="S7713" i="1"/>
  <c r="S8210" i="1"/>
  <c r="S8466" i="1"/>
  <c r="S8722" i="1"/>
  <c r="S8752" i="1"/>
  <c r="S8168" i="1"/>
  <c r="S8680" i="1"/>
  <c r="S8229" i="1"/>
  <c r="S7384" i="1"/>
  <c r="S8028" i="1"/>
  <c r="S8333" i="1"/>
  <c r="S8250" i="1"/>
  <c r="S7452" i="1"/>
  <c r="S8319" i="1"/>
  <c r="S7494" i="1"/>
  <c r="S8273" i="1"/>
  <c r="S8216" i="1"/>
  <c r="S8263" i="1"/>
  <c r="S8143" i="1"/>
  <c r="S8298" i="1"/>
  <c r="S8391" i="1"/>
  <c r="S8403" i="1"/>
  <c r="S8393" i="1"/>
  <c r="S8394" i="1"/>
  <c r="S8697" i="1"/>
  <c r="S8458" i="1"/>
  <c r="S6327" i="1"/>
  <c r="S7271" i="1"/>
  <c r="S8740" i="1"/>
  <c r="S8061" i="1"/>
  <c r="S8651" i="1"/>
  <c r="S6014" i="1"/>
  <c r="S7118" i="1"/>
  <c r="S6895" i="1"/>
  <c r="S7668" i="1"/>
  <c r="S8509" i="1"/>
  <c r="S3713" i="1"/>
  <c r="S6745" i="1"/>
  <c r="S8331" i="1"/>
  <c r="S7535" i="1"/>
  <c r="S7831" i="1"/>
  <c r="S8088" i="1"/>
  <c r="S7134" i="1"/>
  <c r="S7694" i="1"/>
  <c r="S7449" i="1"/>
  <c r="S7705" i="1"/>
  <c r="S8001" i="1"/>
  <c r="S7255" i="1"/>
  <c r="S7479" i="1"/>
  <c r="S8031" i="1"/>
  <c r="S8352" i="1"/>
  <c r="S8608" i="1"/>
  <c r="S6110" i="1"/>
  <c r="S8553" i="1"/>
  <c r="S7881" i="1"/>
  <c r="S8274" i="1"/>
  <c r="S8530" i="1"/>
  <c r="S7534" i="1"/>
  <c r="S8713" i="1"/>
  <c r="S8296" i="1"/>
  <c r="S7612" i="1"/>
  <c r="S8365" i="1"/>
  <c r="S7536" i="1"/>
  <c r="S8379" i="1"/>
  <c r="S7537" i="1"/>
  <c r="S8378" i="1"/>
  <c r="S7850" i="1"/>
  <c r="S8481" i="1"/>
  <c r="S7644" i="1"/>
  <c r="S8631" i="1"/>
  <c r="S8472" i="1"/>
  <c r="S8639" i="1"/>
  <c r="S6494" i="1"/>
  <c r="S8554" i="1"/>
  <c r="S3694" i="1"/>
  <c r="S7359" i="1"/>
  <c r="S7552" i="1"/>
  <c r="S7890" i="1"/>
  <c r="S8376" i="1"/>
  <c r="S8637" i="1"/>
  <c r="S4974" i="1"/>
  <c r="S7335" i="1"/>
  <c r="S8030" i="1"/>
  <c r="S8591" i="1"/>
  <c r="S6655" i="1"/>
  <c r="S8066" i="1"/>
  <c r="S8416" i="1"/>
  <c r="S8009" i="1"/>
  <c r="S7623" i="1"/>
  <c r="S7688" i="1"/>
  <c r="S8022" i="1"/>
  <c r="S8728" i="1"/>
  <c r="S7550" i="1"/>
  <c r="S8475" i="1"/>
  <c r="S8243" i="1"/>
  <c r="S8248" i="1"/>
  <c r="S8586" i="1"/>
  <c r="S6665" i="1"/>
  <c r="S6270" i="1"/>
  <c r="S8601" i="1"/>
  <c r="S7599" i="1"/>
  <c r="S8201" i="1"/>
  <c r="S7780" i="1"/>
  <c r="S8672" i="1"/>
  <c r="S8338" i="1"/>
  <c r="S8424" i="1"/>
  <c r="S4280" i="1"/>
  <c r="S8687" i="1"/>
  <c r="S7438" i="1"/>
  <c r="S8312" i="1"/>
  <c r="S7480" i="1"/>
  <c r="S8301" i="1"/>
  <c r="S8772" i="1"/>
  <c r="S7246" i="1"/>
  <c r="S6231" i="1"/>
  <c r="S7895" i="1"/>
  <c r="S7513" i="1"/>
  <c r="S7607" i="1"/>
  <c r="S7166" i="1"/>
  <c r="S8594" i="1"/>
  <c r="S7908" i="1"/>
  <c r="S7833" i="1"/>
  <c r="S7840" i="1"/>
  <c r="S8735" i="1"/>
  <c r="S8417" i="1"/>
  <c r="S8291" i="1"/>
  <c r="S7772" i="1"/>
  <c r="S7457" i="1"/>
  <c r="S7870" i="1"/>
  <c r="S3890" i="1"/>
  <c r="S3873" i="1"/>
  <c r="S5250" i="1"/>
  <c r="S4511" i="1"/>
  <c r="S5577" i="1"/>
  <c r="S5903" i="1"/>
  <c r="S5967" i="1"/>
  <c r="S6031" i="1"/>
  <c r="S6095" i="1"/>
  <c r="S6159" i="1"/>
  <c r="S6223" i="1"/>
  <c r="S6287" i="1"/>
  <c r="S6351" i="1"/>
  <c r="S6415" i="1"/>
  <c r="S6479" i="1"/>
  <c r="S6543" i="1"/>
  <c r="S6612" i="1"/>
  <c r="S6740" i="1"/>
  <c r="S6868" i="1"/>
  <c r="S6951" i="1"/>
  <c r="S7015" i="1"/>
  <c r="S3544" i="1"/>
  <c r="S4344" i="1"/>
  <c r="S5057" i="1"/>
  <c r="S5853" i="1"/>
  <c r="S5385" i="1"/>
  <c r="S5894" i="1"/>
  <c r="S5958" i="1"/>
  <c r="S6022" i="1"/>
  <c r="S6086" i="1"/>
  <c r="S6150" i="1"/>
  <c r="S6214" i="1"/>
  <c r="S6278" i="1"/>
  <c r="S6342" i="1"/>
  <c r="S6406" i="1"/>
  <c r="S6470" i="1"/>
  <c r="S6534" i="1"/>
  <c r="S6594" i="1"/>
  <c r="S6722" i="1"/>
  <c r="S6850" i="1"/>
  <c r="S6942" i="1"/>
  <c r="S7006" i="1"/>
  <c r="S3608" i="1"/>
  <c r="S5122" i="1"/>
  <c r="S5449" i="1"/>
  <c r="S5959" i="1"/>
  <c r="S6087" i="1"/>
  <c r="S6215" i="1"/>
  <c r="S6343" i="1"/>
  <c r="S6471" i="1"/>
  <c r="S6596" i="1"/>
  <c r="S6852" i="1"/>
  <c r="S7007" i="1"/>
  <c r="S7087" i="1"/>
  <c r="S7151" i="1"/>
  <c r="S7215" i="1"/>
  <c r="S7279" i="1"/>
  <c r="S6591" i="1"/>
  <c r="S6673" i="1"/>
  <c r="S6737" i="1"/>
  <c r="S6801" i="1"/>
  <c r="S6865" i="1"/>
  <c r="S6929" i="1"/>
  <c r="S7769" i="1"/>
  <c r="S3809" i="1"/>
  <c r="S4447" i="1"/>
  <c r="S5902" i="1"/>
  <c r="S6030" i="1"/>
  <c r="S6158" i="1"/>
  <c r="S6286" i="1"/>
  <c r="S6414" i="1"/>
  <c r="S6542" i="1"/>
  <c r="S6738" i="1"/>
  <c r="S6950" i="1"/>
  <c r="S7062" i="1"/>
  <c r="S7126" i="1"/>
  <c r="S7190" i="1"/>
  <c r="S7254" i="1"/>
  <c r="S7724" i="1"/>
  <c r="S8152" i="1"/>
  <c r="S7792" i="1"/>
  <c r="S7618" i="1"/>
  <c r="S1726" i="1"/>
  <c r="S4056" i="1"/>
  <c r="S4440" i="1"/>
  <c r="S5506" i="1"/>
  <c r="S4767" i="1"/>
  <c r="S5617" i="1"/>
  <c r="S5919" i="1"/>
  <c r="S5983" i="1"/>
  <c r="S6047" i="1"/>
  <c r="S6111" i="1"/>
  <c r="S6175" i="1"/>
  <c r="S6239" i="1"/>
  <c r="S6303" i="1"/>
  <c r="S6367" i="1"/>
  <c r="S6431" i="1"/>
  <c r="S6495" i="1"/>
  <c r="S6559" i="1"/>
  <c r="S6644" i="1"/>
  <c r="S6772" i="1"/>
  <c r="S6900" i="1"/>
  <c r="S6967" i="1"/>
  <c r="S7031" i="1"/>
  <c r="S3976" i="1"/>
  <c r="S3937" i="1"/>
  <c r="S5314" i="1"/>
  <c r="S4575" i="1"/>
  <c r="S5599" i="1"/>
  <c r="S5910" i="1"/>
  <c r="S5974" i="1"/>
  <c r="S6038" i="1"/>
  <c r="S6102" i="1"/>
  <c r="S6166" i="1"/>
  <c r="S6230" i="1"/>
  <c r="S6294" i="1"/>
  <c r="S6358" i="1"/>
  <c r="S6422" i="1"/>
  <c r="S6486" i="1"/>
  <c r="S6550" i="1"/>
  <c r="S6626" i="1"/>
  <c r="S6754" i="1"/>
  <c r="S6882" i="1"/>
  <c r="S6958" i="1"/>
  <c r="S7022" i="1"/>
  <c r="S4120" i="1"/>
  <c r="S5629" i="1"/>
  <c r="S5863" i="1"/>
  <c r="S5991" i="1"/>
  <c r="S6119" i="1"/>
  <c r="S6247" i="1"/>
  <c r="S6375" i="1"/>
  <c r="S6503" i="1"/>
  <c r="S6660" i="1"/>
  <c r="S6916" i="1"/>
  <c r="S7039" i="1"/>
  <c r="S7103" i="1"/>
  <c r="S7167" i="1"/>
  <c r="S7231" i="1"/>
  <c r="S7295" i="1"/>
  <c r="S6623" i="1"/>
  <c r="S6689" i="1"/>
  <c r="S6753" i="1"/>
  <c r="S6817" i="1"/>
  <c r="S6881" i="1"/>
  <c r="S7745" i="1"/>
  <c r="S1779" i="1"/>
  <c r="S4632" i="1"/>
  <c r="S4959" i="1"/>
  <c r="S5934" i="1"/>
  <c r="S6062" i="1"/>
  <c r="S6190" i="1"/>
  <c r="S6318" i="1"/>
  <c r="S6446" i="1"/>
  <c r="S6574" i="1"/>
  <c r="S6802" i="1"/>
  <c r="S6982" i="1"/>
  <c r="S7078" i="1"/>
  <c r="S7142" i="1"/>
  <c r="S7206" i="1"/>
  <c r="S7270" i="1"/>
  <c r="S7777" i="1"/>
  <c r="S8160" i="1"/>
  <c r="S8506" i="1"/>
  <c r="S7446" i="1"/>
  <c r="S3480" i="1"/>
  <c r="S4312" i="1"/>
  <c r="S4952" i="1"/>
  <c r="S5821" i="1"/>
  <c r="S5321" i="1"/>
  <c r="S5887" i="1"/>
  <c r="S5951" i="1"/>
  <c r="S6015" i="1"/>
  <c r="S6079" i="1"/>
  <c r="S6143" i="1"/>
  <c r="S6207" i="1"/>
  <c r="S6271" i="1"/>
  <c r="S6335" i="1"/>
  <c r="S6399" i="1"/>
  <c r="S6463" i="1"/>
  <c r="S6527" i="1"/>
  <c r="S6580" i="1"/>
  <c r="S6708" i="1"/>
  <c r="S6836" i="1"/>
  <c r="S6935" i="1"/>
  <c r="S6999" i="1"/>
  <c r="S3238" i="1"/>
  <c r="S4216" i="1"/>
  <c r="S4760" i="1"/>
  <c r="S5725" i="1"/>
  <c r="S5129" i="1"/>
  <c r="S5878" i="1"/>
  <c r="S5942" i="1"/>
  <c r="S6006" i="1"/>
  <c r="S6070" i="1"/>
  <c r="S6134" i="1"/>
  <c r="S6198" i="1"/>
  <c r="S6262" i="1"/>
  <c r="S6326" i="1"/>
  <c r="S6390" i="1"/>
  <c r="S6454" i="1"/>
  <c r="S6518" i="1"/>
  <c r="S4970" i="1"/>
  <c r="S6690" i="1"/>
  <c r="S6818" i="1"/>
  <c r="S4983" i="1"/>
  <c r="S6990" i="1"/>
  <c r="S2666" i="1"/>
  <c r="S4568" i="1"/>
  <c r="S4895" i="1"/>
  <c r="S5927" i="1"/>
  <c r="S6055" i="1"/>
  <c r="S6183" i="1"/>
  <c r="S6311" i="1"/>
  <c r="S6439" i="1"/>
  <c r="S6567" i="1"/>
  <c r="S6788" i="1"/>
  <c r="S6975" i="1"/>
  <c r="S7071" i="1"/>
  <c r="S7135" i="1"/>
  <c r="S7199" i="1"/>
  <c r="S7263" i="1"/>
  <c r="S4968" i="1"/>
  <c r="S6657" i="1"/>
  <c r="S6721" i="1"/>
  <c r="S6785" i="1"/>
  <c r="S6849" i="1"/>
  <c r="S6913" i="1"/>
  <c r="S7761" i="1"/>
  <c r="S4152" i="1"/>
  <c r="S5661" i="1"/>
  <c r="S5870" i="1"/>
  <c r="S5998" i="1"/>
  <c r="S6126" i="1"/>
  <c r="S6254" i="1"/>
  <c r="S6382" i="1"/>
  <c r="S6510" i="1"/>
  <c r="S6674" i="1"/>
  <c r="S6930" i="1"/>
  <c r="S7046" i="1"/>
  <c r="S7110" i="1"/>
  <c r="S7174" i="1"/>
  <c r="S7238" i="1"/>
  <c r="S8519" i="1"/>
  <c r="S4184" i="1"/>
  <c r="S5871" i="1"/>
  <c r="S6127" i="1"/>
  <c r="S6383" i="1"/>
  <c r="S6676" i="1"/>
  <c r="S2421" i="1"/>
  <c r="S4831" i="1"/>
  <c r="S6054" i="1"/>
  <c r="S6310" i="1"/>
  <c r="S6566" i="1"/>
  <c r="S6974" i="1"/>
  <c r="S5895" i="1"/>
  <c r="S6407" i="1"/>
  <c r="S7055" i="1"/>
  <c r="S7311" i="1"/>
  <c r="S6833" i="1"/>
  <c r="S5186" i="1"/>
  <c r="S6222" i="1"/>
  <c r="S6866" i="1"/>
  <c r="S7222" i="1"/>
  <c r="S4996" i="1"/>
  <c r="S6663" i="1"/>
  <c r="S6727" i="1"/>
  <c r="S6791" i="1"/>
  <c r="S6855" i="1"/>
  <c r="S6919" i="1"/>
  <c r="S7764" i="1"/>
  <c r="S5193" i="1"/>
  <c r="S3288" i="1"/>
  <c r="S2299" i="1"/>
  <c r="S2549" i="1"/>
  <c r="S1769" i="1"/>
  <c r="S3270" i="1"/>
  <c r="S3512" i="1"/>
  <c r="S3944" i="1"/>
  <c r="S4072" i="1"/>
  <c r="S4200" i="1"/>
  <c r="S4328" i="1"/>
  <c r="S3905" i="1"/>
  <c r="S4472" i="1"/>
  <c r="S4728" i="1"/>
  <c r="S5025" i="1"/>
  <c r="S5282" i="1"/>
  <c r="S5538" i="1"/>
  <c r="S5709" i="1"/>
  <c r="S5837" i="1"/>
  <c r="S4543" i="1"/>
  <c r="S4799" i="1"/>
  <c r="S5098" i="1"/>
  <c r="S5353" i="1"/>
  <c r="S1148" i="1"/>
  <c r="S2419" i="1"/>
  <c r="S1775" i="1"/>
  <c r="S3237" i="1"/>
  <c r="S3479" i="1"/>
  <c r="S3888" i="1"/>
  <c r="S4055" i="1"/>
  <c r="S4183" i="1"/>
  <c r="S4311" i="1"/>
  <c r="S3871" i="1"/>
  <c r="S4438" i="1"/>
  <c r="S4694" i="1"/>
  <c r="S4950" i="1"/>
  <c r="S5248" i="1"/>
  <c r="S5504" i="1"/>
  <c r="S5692" i="1"/>
  <c r="S5820" i="1"/>
  <c r="S4509" i="1"/>
  <c r="S4765" i="1"/>
  <c r="S5064" i="1"/>
  <c r="S5319" i="1"/>
  <c r="S5575" i="1"/>
  <c r="S3073" i="1"/>
  <c r="S2536" i="1"/>
  <c r="S3141" i="1"/>
  <c r="S3383" i="1"/>
  <c r="S3639" i="1"/>
  <c r="S3679" i="1"/>
  <c r="S4135" i="1"/>
  <c r="S4263" i="1"/>
  <c r="S3775" i="1"/>
  <c r="S4031" i="1"/>
  <c r="S4598" i="1"/>
  <c r="S4854" i="1"/>
  <c r="S5152" i="1"/>
  <c r="S5408" i="1"/>
  <c r="S5644" i="1"/>
  <c r="S5772" i="1"/>
  <c r="S4413" i="1"/>
  <c r="S4669" i="1"/>
  <c r="S4925" i="1"/>
  <c r="S5223" i="1"/>
  <c r="S5479" i="1"/>
  <c r="S2410" i="1"/>
  <c r="S1967" i="1"/>
  <c r="S8207" i="1"/>
  <c r="S4696" i="1"/>
  <c r="S5935" i="1"/>
  <c r="S6191" i="1"/>
  <c r="S6447" i="1"/>
  <c r="S6804" i="1"/>
  <c r="S4088" i="1"/>
  <c r="S5862" i="1"/>
  <c r="S6118" i="1"/>
  <c r="S6374" i="1"/>
  <c r="S6658" i="1"/>
  <c r="S7038" i="1"/>
  <c r="S6023" i="1"/>
  <c r="S6535" i="1"/>
  <c r="S7119" i="1"/>
  <c r="S6641" i="1"/>
  <c r="S6897" i="1"/>
  <c r="S5513" i="1"/>
  <c r="S6350" i="1"/>
  <c r="S7014" i="1"/>
  <c r="S7286" i="1"/>
  <c r="S6605" i="1"/>
  <c r="S6679" i="1"/>
  <c r="S6743" i="1"/>
  <c r="S6807" i="1"/>
  <c r="S6871" i="1"/>
  <c r="S4977" i="1"/>
  <c r="S6007" i="1"/>
  <c r="S5757" i="1"/>
  <c r="S2925" i="1"/>
  <c r="S2102" i="1"/>
  <c r="S2763" i="1"/>
  <c r="S3320" i="1"/>
  <c r="S3576" i="1"/>
  <c r="S4008" i="1"/>
  <c r="S4104" i="1"/>
  <c r="S4232" i="1"/>
  <c r="S4360" i="1"/>
  <c r="S3969" i="1"/>
  <c r="S4536" i="1"/>
  <c r="S4792" i="1"/>
  <c r="S5089" i="1"/>
  <c r="S5346" i="1"/>
  <c r="S5602" i="1"/>
  <c r="S5741" i="1"/>
  <c r="S3652" i="1"/>
  <c r="S4607" i="1"/>
  <c r="S4863" i="1"/>
  <c r="S5161" i="1"/>
  <c r="S5417" i="1"/>
  <c r="S1965" i="1"/>
  <c r="S1013" i="1"/>
  <c r="S2100" i="1"/>
  <c r="S3287" i="1"/>
  <c r="S3543" i="1"/>
  <c r="S3974" i="1"/>
  <c r="S4087" i="1"/>
  <c r="S4215" i="1"/>
  <c r="S4343" i="1"/>
  <c r="S3935" i="1"/>
  <c r="S4502" i="1"/>
  <c r="S4758" i="1"/>
  <c r="S5055" i="1"/>
  <c r="S5312" i="1"/>
  <c r="S5568" i="1"/>
  <c r="S5724" i="1"/>
  <c r="S5852" i="1"/>
  <c r="S4573" i="1"/>
  <c r="S4829" i="1"/>
  <c r="S5127" i="1"/>
  <c r="S5383" i="1"/>
  <c r="S1511" i="1"/>
  <c r="S2146" i="1"/>
  <c r="S2792" i="1"/>
  <c r="S3205" i="1"/>
  <c r="S3447" i="1"/>
  <c r="S3824" i="1"/>
  <c r="S3736" i="1"/>
  <c r="S4167" i="1"/>
  <c r="S4295" i="1"/>
  <c r="S3839" i="1"/>
  <c r="S4406" i="1"/>
  <c r="S4662" i="1"/>
  <c r="S4918" i="1"/>
  <c r="S5216" i="1"/>
  <c r="S5472" i="1"/>
  <c r="S5676" i="1"/>
  <c r="S5804" i="1"/>
  <c r="S4477" i="1"/>
  <c r="S4733" i="1"/>
  <c r="S5032" i="1"/>
  <c r="S5287" i="1"/>
  <c r="S5543" i="1"/>
  <c r="S3010" i="1"/>
  <c r="S8543" i="1"/>
  <c r="S3174" i="1"/>
  <c r="S5066" i="1"/>
  <c r="S6063" i="1"/>
  <c r="S6319" i="1"/>
  <c r="S6575" i="1"/>
  <c r="S6983" i="1"/>
  <c r="S5570" i="1"/>
  <c r="S5990" i="1"/>
  <c r="S6246" i="1"/>
  <c r="S6502" i="1"/>
  <c r="S6914" i="1"/>
  <c r="S4383" i="1"/>
  <c r="S6279" i="1"/>
  <c r="S6943" i="1"/>
  <c r="S7247" i="1"/>
  <c r="S6769" i="1"/>
  <c r="S3762" i="1"/>
  <c r="S6094" i="1"/>
  <c r="S6610" i="1"/>
  <c r="S7158" i="1"/>
  <c r="S7318" i="1"/>
  <c r="S6647" i="1"/>
  <c r="S6711" i="1"/>
  <c r="S6775" i="1"/>
  <c r="S6839" i="1"/>
  <c r="S6903" i="1"/>
  <c r="S7756" i="1"/>
  <c r="S5879" i="1"/>
  <c r="S4248" i="1"/>
  <c r="S1512" i="1"/>
  <c r="S2154" i="1"/>
  <c r="S2794" i="1"/>
  <c r="S3206" i="1"/>
  <c r="S3448" i="1"/>
  <c r="S3826" i="1"/>
  <c r="S4040" i="1"/>
  <c r="S4168" i="1"/>
  <c r="S4296" i="1"/>
  <c r="S3841" i="1"/>
  <c r="S4408" i="1"/>
  <c r="S4664" i="1"/>
  <c r="S4920" i="1"/>
  <c r="S5218" i="1"/>
  <c r="S5474" i="1"/>
  <c r="S5677" i="1"/>
  <c r="S5805" i="1"/>
  <c r="S4479" i="1"/>
  <c r="S4735" i="1"/>
  <c r="S5034" i="1"/>
  <c r="S5289" i="1"/>
  <c r="S5545" i="1"/>
  <c r="S1722" i="1"/>
  <c r="S2664" i="1"/>
  <c r="S3173" i="1"/>
  <c r="S3415" i="1"/>
  <c r="S3760" i="1"/>
  <c r="S3711" i="1"/>
  <c r="S4151" i="1"/>
  <c r="S4279" i="1"/>
  <c r="S3807" i="1"/>
  <c r="S4374" i="1"/>
  <c r="S4630" i="1"/>
  <c r="S4886" i="1"/>
  <c r="S5184" i="1"/>
  <c r="S5440" i="1"/>
  <c r="S5660" i="1"/>
  <c r="S5788" i="1"/>
  <c r="S4445" i="1"/>
  <c r="S4701" i="1"/>
  <c r="S4957" i="1"/>
  <c r="S5255" i="1"/>
  <c r="S5511" i="1"/>
  <c r="S2924" i="1"/>
  <c r="S2094" i="1"/>
  <c r="S2755" i="1"/>
  <c r="S3319" i="1"/>
  <c r="S3575" i="1"/>
  <c r="S4006" i="1"/>
  <c r="S4103" i="1"/>
  <c r="S4231" i="1"/>
  <c r="S4359" i="1"/>
  <c r="S3967" i="1"/>
  <c r="S4534" i="1"/>
  <c r="S4790" i="1"/>
  <c r="S5087" i="1"/>
  <c r="S5344" i="1"/>
  <c r="S5600" i="1"/>
  <c r="S5740" i="1"/>
  <c r="S2823" i="1"/>
  <c r="S4605" i="1"/>
  <c r="S4861" i="1"/>
  <c r="S5159" i="1"/>
  <c r="S5415" i="1"/>
  <c r="S2875" i="1"/>
  <c r="S1192" i="1"/>
  <c r="S7809" i="1"/>
  <c r="S6255" i="1"/>
  <c r="S5926" i="1"/>
  <c r="S3745" i="1"/>
  <c r="S6705" i="1"/>
  <c r="S7094" i="1"/>
  <c r="S6759" i="1"/>
  <c r="S5943" i="1"/>
  <c r="S2538" i="1"/>
  <c r="S3681" i="1"/>
  <c r="S4033" i="1"/>
  <c r="S5410" i="1"/>
  <c r="S4671" i="1"/>
  <c r="S3009" i="1"/>
  <c r="S3607" i="1"/>
  <c r="S3743" i="1"/>
  <c r="S5120" i="1"/>
  <c r="S4381" i="1"/>
  <c r="S5447" i="1"/>
  <c r="S3269" i="1"/>
  <c r="S4199" i="1"/>
  <c r="S4726" i="1"/>
  <c r="S5708" i="1"/>
  <c r="S5096" i="1"/>
  <c r="S6511" i="1"/>
  <c r="S6182" i="1"/>
  <c r="S6151" i="1"/>
  <c r="S7753" i="1"/>
  <c r="S7302" i="1"/>
  <c r="S6823" i="1"/>
  <c r="S4824" i="1"/>
  <c r="S3142" i="1"/>
  <c r="S4136" i="1"/>
  <c r="S4600" i="1"/>
  <c r="S5645" i="1"/>
  <c r="S4927" i="1"/>
  <c r="S2408" i="1"/>
  <c r="S4038" i="1"/>
  <c r="S3999" i="1"/>
  <c r="S5376" i="1"/>
  <c r="S4637" i="1"/>
  <c r="S2298" i="1"/>
  <c r="S3511" i="1"/>
  <c r="S4327" i="1"/>
  <c r="S5023" i="1"/>
  <c r="S5836" i="1"/>
  <c r="S5351" i="1"/>
  <c r="S5999" i="1"/>
  <c r="S4504" i="1"/>
  <c r="S6786" i="1"/>
  <c r="S7183" i="1"/>
  <c r="S6478" i="1"/>
  <c r="S6695" i="1"/>
  <c r="S7748" i="1"/>
  <c r="S3074" i="1"/>
  <c r="S3640" i="1"/>
  <c r="S3777" i="1"/>
  <c r="S5154" i="1"/>
  <c r="S4415" i="1"/>
  <c r="S5481" i="1"/>
  <c r="S3351" i="1"/>
  <c r="S4247" i="1"/>
  <c r="S4822" i="1"/>
  <c r="S5756" i="1"/>
  <c r="S5191" i="1"/>
  <c r="S1753" i="1"/>
  <c r="S4071" i="1"/>
  <c r="S4470" i="1"/>
  <c r="S5536" i="1"/>
  <c r="S4797" i="1"/>
  <c r="S2132" i="1"/>
  <c r="S5693" i="1"/>
  <c r="S5966" i="1"/>
  <c r="S3384" i="1"/>
  <c r="S5225" i="1"/>
  <c r="S5628" i="1"/>
  <c r="S3903" i="1"/>
  <c r="S3678" i="1"/>
  <c r="S6631" i="1"/>
  <c r="S4264" i="1"/>
  <c r="S2873" i="1"/>
  <c r="S4893" i="1"/>
  <c r="S5280" i="1"/>
  <c r="S6724" i="1"/>
  <c r="S891" i="1"/>
  <c r="S5773" i="1"/>
  <c r="S4566" i="1"/>
  <c r="S3942" i="1"/>
  <c r="S3352" i="1"/>
  <c r="S6438" i="1"/>
  <c r="S4119" i="1"/>
  <c r="S6887" i="1"/>
  <c r="S2547" i="1"/>
  <c r="S4856" i="1"/>
  <c r="S8621" i="1"/>
  <c r="S8433" i="1"/>
  <c r="S8271" i="1"/>
  <c r="S8083" i="1"/>
  <c r="S7988" i="1"/>
  <c r="S7906" i="1"/>
  <c r="S7834" i="1"/>
  <c r="S7720" i="1"/>
  <c r="S7638" i="1"/>
  <c r="S7564" i="1"/>
  <c r="S7488" i="1"/>
  <c r="S7404" i="1"/>
  <c r="S7356" i="1"/>
  <c r="S7324" i="1"/>
  <c r="S8685" i="1"/>
  <c r="S8611" i="1"/>
  <c r="S8479" i="1"/>
  <c r="S8397" i="1"/>
  <c r="S8313" i="1"/>
  <c r="S8245" i="1"/>
  <c r="S8177" i="1"/>
  <c r="S8093" i="1"/>
  <c r="S8020" i="1"/>
  <c r="S7932" i="1"/>
  <c r="S7864" i="1"/>
  <c r="S7736" i="1"/>
  <c r="S7630" i="1"/>
  <c r="S7516" i="1"/>
  <c r="S7412" i="1"/>
  <c r="S8718" i="1"/>
  <c r="S8686" i="1"/>
  <c r="S8654" i="1"/>
  <c r="S8622" i="1"/>
  <c r="S8590" i="1"/>
  <c r="S8558" i="1"/>
  <c r="S8526" i="1"/>
  <c r="S8494" i="1"/>
  <c r="S8462" i="1"/>
  <c r="S8430" i="1"/>
  <c r="S8398" i="1"/>
  <c r="S8366" i="1"/>
  <c r="S8334" i="1"/>
  <c r="S8302" i="1"/>
  <c r="S8270" i="1"/>
  <c r="S8238" i="1"/>
  <c r="S8206" i="1"/>
  <c r="S8174" i="1"/>
  <c r="S8142" i="1"/>
  <c r="S8110" i="1"/>
  <c r="S8078" i="1"/>
  <c r="S8046" i="1"/>
  <c r="S8013" i="1"/>
  <c r="S7981" i="1"/>
  <c r="S7949" i="1"/>
  <c r="S7917" i="1"/>
  <c r="S7885" i="1"/>
  <c r="S7853" i="1"/>
  <c r="S7821" i="1"/>
  <c r="S7789" i="1"/>
  <c r="S7717" i="1"/>
  <c r="S7685" i="1"/>
  <c r="S7653" i="1"/>
  <c r="S7621" i="1"/>
  <c r="S7589" i="1"/>
  <c r="S7557" i="1"/>
  <c r="S7525" i="1"/>
  <c r="S7493" i="1"/>
  <c r="S7461" i="1"/>
  <c r="S7429" i="1"/>
  <c r="S7397" i="1"/>
  <c r="S7365" i="1"/>
  <c r="S7333" i="1"/>
  <c r="S8719" i="1"/>
  <c r="S8643" i="1"/>
  <c r="S8577" i="1"/>
  <c r="S8527" i="1"/>
  <c r="S8453" i="1"/>
  <c r="S8383" i="1"/>
  <c r="S8309" i="1"/>
  <c r="S8205" i="1"/>
  <c r="S8145" i="1"/>
  <c r="S8055" i="1"/>
  <c r="S7928" i="1"/>
  <c r="S7706" i="1"/>
  <c r="S7598" i="1"/>
  <c r="S7484" i="1"/>
  <c r="S7362" i="1"/>
  <c r="S8771" i="1"/>
  <c r="S8755" i="1"/>
  <c r="S8739" i="1"/>
  <c r="S7767" i="1"/>
  <c r="S7751" i="1"/>
  <c r="S6925" i="1"/>
  <c r="S6893" i="1"/>
  <c r="S6861" i="1"/>
  <c r="S6829" i="1"/>
  <c r="S6797" i="1"/>
  <c r="S6765" i="1"/>
  <c r="S6733" i="1"/>
  <c r="S6701" i="1"/>
  <c r="S6669" i="1"/>
  <c r="S6637" i="1"/>
  <c r="S6583" i="1"/>
  <c r="S7307" i="1"/>
  <c r="S7275" i="1"/>
  <c r="S7243" i="1"/>
  <c r="S7211" i="1"/>
  <c r="S7179" i="1"/>
  <c r="S7147" i="1"/>
  <c r="S7115" i="1"/>
  <c r="S7083" i="1"/>
  <c r="S7051" i="1"/>
  <c r="S7019" i="1"/>
  <c r="S6987" i="1"/>
  <c r="S6955" i="1"/>
  <c r="S4971" i="1"/>
  <c r="S6876" i="1"/>
  <c r="S6812" i="1"/>
  <c r="S6748" i="1"/>
  <c r="S6684" i="1"/>
  <c r="S6620" i="1"/>
  <c r="S3670" i="1"/>
  <c r="S6547" i="1"/>
  <c r="S6515" i="1"/>
  <c r="S6483" i="1"/>
  <c r="S6451" i="1"/>
  <c r="S6419" i="1"/>
  <c r="S6387" i="1"/>
  <c r="S6355" i="1"/>
  <c r="S6323" i="1"/>
  <c r="S6291" i="1"/>
  <c r="S6259" i="1"/>
  <c r="S6227" i="1"/>
  <c r="S6195" i="1"/>
  <c r="S6163" i="1"/>
  <c r="S6131" i="1"/>
  <c r="S6099" i="1"/>
  <c r="S6067" i="1"/>
  <c r="S6035" i="1"/>
  <c r="S6003" i="1"/>
  <c r="S5971" i="1"/>
  <c r="S5939" i="1"/>
  <c r="S5907" i="1"/>
  <c r="S5875" i="1"/>
  <c r="S5593" i="1"/>
  <c r="S5465" i="1"/>
  <c r="S5337" i="1"/>
  <c r="S5209" i="1"/>
  <c r="S5082" i="1"/>
  <c r="S4911" i="1"/>
  <c r="S4783" i="1"/>
  <c r="S4655" i="1"/>
  <c r="S4527" i="1"/>
  <c r="S4399" i="1"/>
  <c r="S5829" i="1"/>
  <c r="S5765" i="1"/>
  <c r="S5701" i="1"/>
  <c r="S5637" i="1"/>
  <c r="S5522" i="1"/>
  <c r="S5394" i="1"/>
  <c r="S5266" i="1"/>
  <c r="S5138" i="1"/>
  <c r="S5009" i="1"/>
  <c r="S4840" i="1"/>
  <c r="S4712" i="1"/>
  <c r="S4584" i="1"/>
  <c r="S4456" i="1"/>
  <c r="S4017" i="1"/>
  <c r="S3889" i="1"/>
  <c r="S3761" i="1"/>
  <c r="S4320" i="1"/>
  <c r="S4256" i="1"/>
  <c r="S4192" i="1"/>
  <c r="S4128" i="1"/>
  <c r="S4064" i="1"/>
  <c r="S3665" i="1"/>
  <c r="S3922" i="1"/>
  <c r="S3624" i="1"/>
  <c r="S3496" i="1"/>
  <c r="S3368" i="1"/>
  <c r="S3254" i="1"/>
  <c r="S3126" i="1"/>
  <c r="S2000" i="1"/>
  <c r="S2474" i="1"/>
  <c r="S2485" i="1"/>
  <c r="S3042" i="1"/>
  <c r="S2215" i="1"/>
  <c r="S167" i="1"/>
  <c r="S487" i="1"/>
  <c r="S756" i="1"/>
  <c r="S733" i="1"/>
  <c r="S534" i="1"/>
  <c r="S884" i="1"/>
  <c r="S918" i="1"/>
  <c r="S950" i="1"/>
  <c r="S982" i="1"/>
  <c r="S1014" i="1"/>
  <c r="S1046" i="1"/>
  <c r="S1078" i="1"/>
  <c r="S1110" i="1"/>
  <c r="S195" i="1"/>
  <c r="S720" i="1"/>
  <c r="S648" i="1"/>
  <c r="S728" i="1"/>
  <c r="S514" i="1"/>
  <c r="S831" i="1"/>
  <c r="S959" i="1"/>
  <c r="S1117" i="1"/>
  <c r="S54" i="1"/>
  <c r="S211" i="1"/>
  <c r="S699" i="1"/>
  <c r="S652" i="1"/>
  <c r="S702" i="1"/>
  <c r="S860" i="1"/>
  <c r="S912" i="1"/>
  <c r="S944" i="1"/>
  <c r="S976" i="1"/>
  <c r="S1008" i="1"/>
  <c r="S1040" i="1"/>
  <c r="S1072" i="1"/>
  <c r="S1104" i="1"/>
  <c r="S1448" i="1"/>
  <c r="S672" i="1"/>
  <c r="S552" i="1"/>
  <c r="S632" i="1"/>
  <c r="S447" i="1"/>
  <c r="S807" i="1"/>
  <c r="S935" i="1"/>
  <c r="S1077" i="1"/>
  <c r="S1174" i="1"/>
  <c r="S587" i="1"/>
  <c r="S512" i="1"/>
  <c r="S898" i="1"/>
  <c r="S962" i="1"/>
  <c r="S1026" i="1"/>
  <c r="S1090" i="1"/>
  <c r="S560" i="1"/>
  <c r="S1071" i="1"/>
  <c r="S690" i="1"/>
  <c r="S1007" i="1"/>
  <c r="S1191" i="1"/>
  <c r="S1255" i="1"/>
  <c r="S1319" i="1"/>
  <c r="S1383" i="1"/>
  <c r="S1437" i="1"/>
  <c r="S867" i="1"/>
  <c r="S995" i="1"/>
  <c r="S1138" i="1"/>
  <c r="S1202" i="1"/>
  <c r="S1266" i="1"/>
  <c r="S1330" i="1"/>
  <c r="S316" i="1"/>
  <c r="S376" i="1"/>
  <c r="S812" i="1"/>
  <c r="S932" i="1"/>
  <c r="S996" i="1"/>
  <c r="S1060" i="1"/>
  <c r="S1124" i="1"/>
  <c r="S324" i="1"/>
  <c r="S1099" i="1"/>
  <c r="S887" i="1"/>
  <c r="S1150" i="1"/>
  <c r="S1230" i="1"/>
  <c r="S1294" i="1"/>
  <c r="S1358" i="1"/>
  <c r="S1422" i="1"/>
  <c r="S811" i="1"/>
  <c r="S939" i="1"/>
  <c r="S1069" i="1"/>
  <c r="S1171" i="1"/>
  <c r="S1235" i="1"/>
  <c r="S1299" i="1"/>
  <c r="S238" i="1"/>
  <c r="S666" i="1"/>
  <c r="S986" i="1"/>
  <c r="S1114" i="1"/>
  <c r="S744" i="1"/>
  <c r="S1127" i="1"/>
  <c r="S1279" i="1"/>
  <c r="S1407" i="1"/>
  <c r="S915" i="1"/>
  <c r="S1162" i="1"/>
  <c r="S1290" i="1"/>
  <c r="S1387" i="1"/>
  <c r="S1440" i="1"/>
  <c r="S1465" i="1"/>
  <c r="S1481" i="1"/>
  <c r="S1497" i="1"/>
  <c r="S1513" i="1"/>
  <c r="S1529" i="1"/>
  <c r="S1545" i="1"/>
  <c r="S1561" i="1"/>
  <c r="S1577" i="1"/>
  <c r="S1593" i="1"/>
  <c r="S1609" i="1"/>
  <c r="S1625" i="1"/>
  <c r="S1641" i="1"/>
  <c r="S1657" i="1"/>
  <c r="S1673" i="1"/>
  <c r="S1689" i="1"/>
  <c r="S1705" i="1"/>
  <c r="S610" i="1"/>
  <c r="S905" i="1"/>
  <c r="S1033" i="1"/>
  <c r="S1156" i="1"/>
  <c r="S1220" i="1"/>
  <c r="S1284" i="1"/>
  <c r="S1348" i="1"/>
  <c r="S1412" i="1"/>
  <c r="S1137" i="1"/>
  <c r="S1393" i="1"/>
  <c r="S2200" i="1"/>
  <c r="S2216" i="1"/>
  <c r="S2232" i="1"/>
  <c r="S2248" i="1"/>
  <c r="S308" i="1"/>
  <c r="S924" i="1"/>
  <c r="S1052" i="1"/>
  <c r="S738" i="1"/>
  <c r="S855" i="1"/>
  <c r="S1222" i="1"/>
  <c r="S1350" i="1"/>
  <c r="S795" i="1"/>
  <c r="S1051" i="1"/>
  <c r="S1227" i="1"/>
  <c r="S1355" i="1"/>
  <c r="S1426" i="1"/>
  <c r="S1458" i="1"/>
  <c r="S1474" i="1"/>
  <c r="S1490" i="1"/>
  <c r="S1506" i="1"/>
  <c r="S1522" i="1"/>
  <c r="S1538" i="1"/>
  <c r="S1554" i="1"/>
  <c r="S1570" i="1"/>
  <c r="S1586" i="1"/>
  <c r="S1602" i="1"/>
  <c r="S1618" i="1"/>
  <c r="S1634" i="1"/>
  <c r="S1650" i="1"/>
  <c r="S1666" i="1"/>
  <c r="S1682" i="1"/>
  <c r="S1698" i="1"/>
  <c r="S1714" i="1"/>
  <c r="S849" i="1"/>
  <c r="S977" i="1"/>
  <c r="S1125" i="1"/>
  <c r="S1189" i="1"/>
  <c r="S1253" i="1"/>
  <c r="S1317" i="1"/>
  <c r="S1381" i="1"/>
  <c r="S909" i="1"/>
  <c r="S1272" i="1"/>
  <c r="S2193" i="1"/>
  <c r="S2209" i="1"/>
  <c r="S2225" i="1"/>
  <c r="S2241" i="1"/>
  <c r="S454" i="1"/>
  <c r="S1002" i="1"/>
  <c r="S1123" i="1"/>
  <c r="S1295" i="1"/>
  <c r="S947" i="1"/>
  <c r="S1306" i="1"/>
  <c r="S1451" i="1"/>
  <c r="S1483" i="1"/>
  <c r="S1515" i="1"/>
  <c r="S1547" i="1"/>
  <c r="S1579" i="1"/>
  <c r="S1611" i="1"/>
  <c r="S1643" i="1"/>
  <c r="S1675" i="1"/>
  <c r="S1707" i="1"/>
  <c r="S921" i="1"/>
  <c r="S1164" i="1"/>
  <c r="S1292" i="1"/>
  <c r="S1420" i="1"/>
  <c r="S1425" i="1"/>
  <c r="S2218" i="1"/>
  <c r="S2250" i="1"/>
  <c r="S2268" i="1"/>
  <c r="S2284" i="1"/>
  <c r="S2300" i="1"/>
  <c r="S1184" i="1"/>
  <c r="S789" i="1"/>
  <c r="S1809" i="1"/>
  <c r="S1841" i="1"/>
  <c r="S1873" i="1"/>
  <c r="S1905" i="1"/>
  <c r="S1937" i="1"/>
  <c r="S1969" i="1"/>
  <c r="S2001" i="1"/>
  <c r="S2033" i="1"/>
  <c r="S2065" i="1"/>
  <c r="S2097" i="1"/>
  <c r="S2129" i="1"/>
  <c r="S2161" i="1"/>
  <c r="S2910" i="1"/>
  <c r="S2926" i="1"/>
  <c r="S2942" i="1"/>
  <c r="S2958" i="1"/>
  <c r="S588" i="1"/>
  <c r="S1068" i="1"/>
  <c r="S919" i="1"/>
  <c r="S1366" i="1"/>
  <c r="S1095" i="1"/>
  <c r="S1370" i="1"/>
  <c r="S1460" i="1"/>
  <c r="S1492" i="1"/>
  <c r="S1524" i="1"/>
  <c r="S1556" i="1"/>
  <c r="S1588" i="1"/>
  <c r="S1620" i="1"/>
  <c r="S1652" i="1"/>
  <c r="S1684" i="1"/>
  <c r="S1716" i="1"/>
  <c r="S993" i="1"/>
  <c r="S1197" i="1"/>
  <c r="S1325" i="1"/>
  <c r="S973" i="1"/>
  <c r="S2195" i="1"/>
  <c r="S2227" i="1"/>
  <c r="S2257" i="1"/>
  <c r="S2273" i="1"/>
  <c r="S2289" i="1"/>
  <c r="S869" i="1"/>
  <c r="S1273" i="1"/>
  <c r="S1065" i="1"/>
  <c r="S1819" i="1"/>
  <c r="S1851" i="1"/>
  <c r="S1883" i="1"/>
  <c r="S1915" i="1"/>
  <c r="S1947" i="1"/>
  <c r="S1979" i="1"/>
  <c r="S2011" i="1"/>
  <c r="S2043" i="1"/>
  <c r="S2075" i="1"/>
  <c r="S2107" i="1"/>
  <c r="S2139" i="1"/>
  <c r="S2171" i="1"/>
  <c r="S2915" i="1"/>
  <c r="S2931" i="1"/>
  <c r="S2947" i="1"/>
  <c r="S2963" i="1"/>
  <c r="S624" i="1"/>
  <c r="S1441" i="1"/>
  <c r="S1411" i="1"/>
  <c r="S1503" i="1"/>
  <c r="S1567" i="1"/>
  <c r="S1631" i="1"/>
  <c r="S1695" i="1"/>
  <c r="S1093" i="1"/>
  <c r="S1372" i="1"/>
  <c r="S2206" i="1"/>
  <c r="S2262" i="1"/>
  <c r="S2294" i="1"/>
  <c r="S1344" i="1"/>
  <c r="S1829" i="1"/>
  <c r="S1893" i="1"/>
  <c r="S1957" i="1"/>
  <c r="S2021" i="1"/>
  <c r="S2085" i="1"/>
  <c r="S2149" i="1"/>
  <c r="S2920" i="1"/>
  <c r="S2952" i="1"/>
  <c r="S2975" i="1"/>
  <c r="S2991" i="1"/>
  <c r="S3007" i="1"/>
  <c r="S3023" i="1"/>
  <c r="S3039" i="1"/>
  <c r="S3055" i="1"/>
  <c r="S3071" i="1"/>
  <c r="S3087" i="1"/>
  <c r="S3103" i="1"/>
  <c r="S3119" i="1"/>
  <c r="S1416" i="1"/>
  <c r="S1778" i="1"/>
  <c r="S1874" i="1"/>
  <c r="S2002" i="1"/>
  <c r="S2130" i="1"/>
  <c r="S2319" i="1"/>
  <c r="S2351" i="1"/>
  <c r="S2383" i="1"/>
  <c r="S2415" i="1"/>
  <c r="S2447" i="1"/>
  <c r="S2479" i="1"/>
  <c r="S2511" i="1"/>
  <c r="S2543" i="1"/>
  <c r="S2575" i="1"/>
  <c r="S2607" i="1"/>
  <c r="S2639" i="1"/>
  <c r="S957" i="1"/>
  <c r="S1748" i="1"/>
  <c r="S1822" i="1"/>
  <c r="S1950" i="1"/>
  <c r="S2078" i="1"/>
  <c r="S2308" i="1"/>
  <c r="S2340" i="1"/>
  <c r="S2372" i="1"/>
  <c r="S2404" i="1"/>
  <c r="S2436" i="1"/>
  <c r="S2468" i="1"/>
  <c r="S2500" i="1"/>
  <c r="S2532" i="1"/>
  <c r="S2564" i="1"/>
  <c r="S2596" i="1"/>
  <c r="S2628" i="1"/>
  <c r="S2660" i="1"/>
  <c r="S2692" i="1"/>
  <c r="S2724" i="1"/>
  <c r="S2756" i="1"/>
  <c r="S2788" i="1"/>
  <c r="S2820" i="1"/>
  <c r="S2852" i="1"/>
  <c r="S1232" i="1"/>
  <c r="S1767" i="1"/>
  <c r="S1848" i="1"/>
  <c r="S1976" i="1"/>
  <c r="S2104" i="1"/>
  <c r="S1721" i="1"/>
  <c r="S2148" i="1"/>
  <c r="S2028" i="1"/>
  <c r="S949" i="1"/>
  <c r="S2036" i="1"/>
  <c r="S2743" i="1"/>
  <c r="S2865" i="1"/>
  <c r="S2898" i="1"/>
  <c r="S2735" i="1"/>
  <c r="S1725" i="1"/>
  <c r="S1036" i="1"/>
  <c r="S1334" i="1"/>
  <c r="S1339" i="1"/>
  <c r="S1488" i="1"/>
  <c r="S1552" i="1"/>
  <c r="S1616" i="1"/>
  <c r="S1680" i="1"/>
  <c r="S961" i="1"/>
  <c r="S1309" i="1"/>
  <c r="S2191" i="1"/>
  <c r="S2255" i="1"/>
  <c r="S2287" i="1"/>
  <c r="S1241" i="1"/>
  <c r="S1815" i="1"/>
  <c r="S1879" i="1"/>
  <c r="S1943" i="1"/>
  <c r="S2007" i="1"/>
  <c r="S2071" i="1"/>
  <c r="S2135" i="1"/>
  <c r="S2913" i="1"/>
  <c r="S2945" i="1"/>
  <c r="S2972" i="1"/>
  <c r="S2988" i="1"/>
  <c r="S3004" i="1"/>
  <c r="S3020" i="1"/>
  <c r="S3036" i="1"/>
  <c r="S3052" i="1"/>
  <c r="S3068" i="1"/>
  <c r="S3084" i="1"/>
  <c r="S3100" i="1"/>
  <c r="S3116" i="1"/>
  <c r="S1225" i="1"/>
  <c r="S1766" i="1"/>
  <c r="S1850" i="1"/>
  <c r="S1978" i="1"/>
  <c r="S2106" i="1"/>
  <c r="S2313" i="1"/>
  <c r="S2345" i="1"/>
  <c r="S2377" i="1"/>
  <c r="S2409" i="1"/>
  <c r="S2441" i="1"/>
  <c r="S2473" i="1"/>
  <c r="S2505" i="1"/>
  <c r="S2537" i="1"/>
  <c r="S2569" i="1"/>
  <c r="S2601" i="1"/>
  <c r="S2633" i="1"/>
  <c r="S2665" i="1"/>
  <c r="S1736" i="1"/>
  <c r="S1800" i="1"/>
  <c r="S1926" i="1"/>
  <c r="S2054" i="1"/>
  <c r="S2182" i="1"/>
  <c r="S2334" i="1"/>
  <c r="S2366" i="1"/>
  <c r="S2398" i="1"/>
  <c r="S2430" i="1"/>
  <c r="S2462" i="1"/>
  <c r="S2494" i="1"/>
  <c r="S2526" i="1"/>
  <c r="S2558" i="1"/>
  <c r="S2590" i="1"/>
  <c r="S2622" i="1"/>
  <c r="S2654" i="1"/>
  <c r="S2686" i="1"/>
  <c r="S2718" i="1"/>
  <c r="S2750" i="1"/>
  <c r="S2782" i="1"/>
  <c r="S2814" i="1"/>
  <c r="S2846" i="1"/>
  <c r="S1128" i="1"/>
  <c r="S1755" i="1"/>
  <c r="S1824" i="1"/>
  <c r="S1952" i="1"/>
  <c r="S2080" i="1"/>
  <c r="S1097" i="1"/>
  <c r="S2052" i="1"/>
  <c r="S1932" i="1"/>
  <c r="S2739" i="1"/>
  <c r="S1940" i="1"/>
  <c r="S8559" i="1"/>
  <c r="S8401" i="1"/>
  <c r="S8225" i="1"/>
  <c r="S8038" i="1"/>
  <c r="S7976" i="1"/>
  <c r="S7884" i="1"/>
  <c r="S7812" i="1"/>
  <c r="S7696" i="1"/>
  <c r="S7616" i="1"/>
  <c r="S7544" i="1"/>
  <c r="S7468" i="1"/>
  <c r="S7388" i="1"/>
  <c r="S7348" i="1"/>
  <c r="S5001" i="1"/>
  <c r="S8661" i="1"/>
  <c r="S8603" i="1"/>
  <c r="S8471" i="1"/>
  <c r="S8377" i="1"/>
  <c r="S8279" i="1"/>
  <c r="S8233" i="1"/>
  <c r="S8161" i="1"/>
  <c r="S8073" i="1"/>
  <c r="S8008" i="1"/>
  <c r="S7912" i="1"/>
  <c r="S7838" i="1"/>
  <c r="S7710" i="1"/>
  <c r="S7606" i="1"/>
  <c r="S7492" i="1"/>
  <c r="S7380" i="1"/>
  <c r="S8710" i="1"/>
  <c r="S8678" i="1"/>
  <c r="S8646" i="1"/>
  <c r="S8614" i="1"/>
  <c r="S8582" i="1"/>
  <c r="S8550" i="1"/>
  <c r="S8518" i="1"/>
  <c r="S8486" i="1"/>
  <c r="S8454" i="1"/>
  <c r="S8422" i="1"/>
  <c r="S8390" i="1"/>
  <c r="S8358" i="1"/>
  <c r="S8326" i="1"/>
  <c r="S8294" i="1"/>
  <c r="S8262" i="1"/>
  <c r="S8230" i="1"/>
  <c r="S8198" i="1"/>
  <c r="S8166" i="1"/>
  <c r="S8134" i="1"/>
  <c r="S8102" i="1"/>
  <c r="S8070" i="1"/>
  <c r="S8037" i="1"/>
  <c r="S8005" i="1"/>
  <c r="S7973" i="1"/>
  <c r="S7941" i="1"/>
  <c r="S7909" i="1"/>
  <c r="S7877" i="1"/>
  <c r="S7845" i="1"/>
  <c r="S7813" i="1"/>
  <c r="S7741" i="1"/>
  <c r="S7709" i="1"/>
  <c r="S7677" i="1"/>
  <c r="S7645" i="1"/>
  <c r="S7613" i="1"/>
  <c r="S7581" i="1"/>
  <c r="S7549" i="1"/>
  <c r="S7517" i="1"/>
  <c r="S7485" i="1"/>
  <c r="S7453" i="1"/>
  <c r="S7421" i="1"/>
  <c r="S7389" i="1"/>
  <c r="S7357" i="1"/>
  <c r="S7325" i="1"/>
  <c r="S8695" i="1"/>
  <c r="S8617" i="1"/>
  <c r="S8569" i="1"/>
  <c r="S8513" i="1"/>
  <c r="S8445" i="1"/>
  <c r="S8349" i="1"/>
  <c r="S8299" i="1"/>
  <c r="S8193" i="1"/>
  <c r="S8115" i="1"/>
  <c r="S8040" i="1"/>
  <c r="S7860" i="1"/>
  <c r="S7680" i="1"/>
  <c r="S7566" i="1"/>
  <c r="S7458" i="1"/>
  <c r="S8783" i="1"/>
  <c r="S8767" i="1"/>
  <c r="S8751" i="1"/>
  <c r="S7779" i="1"/>
  <c r="S7763" i="1"/>
  <c r="S7747" i="1"/>
  <c r="S6917" i="1"/>
  <c r="S6885" i="1"/>
  <c r="S6853" i="1"/>
  <c r="S6821" i="1"/>
  <c r="S6789" i="1"/>
  <c r="S6757" i="1"/>
  <c r="S6725" i="1"/>
  <c r="S6693" i="1"/>
  <c r="S6661" i="1"/>
  <c r="S6629" i="1"/>
  <c r="S4984" i="1"/>
  <c r="S7299" i="1"/>
  <c r="S7267" i="1"/>
  <c r="S7235" i="1"/>
  <c r="S7203" i="1"/>
  <c r="S7171" i="1"/>
  <c r="S7139" i="1"/>
  <c r="S7107" i="1"/>
  <c r="S7075" i="1"/>
  <c r="S7043" i="1"/>
  <c r="S7011" i="1"/>
  <c r="S6979" i="1"/>
  <c r="S6947" i="1"/>
  <c r="S6924" i="1"/>
  <c r="S6860" i="1"/>
  <c r="S6796" i="1"/>
  <c r="S6732" i="1"/>
  <c r="S6668" i="1"/>
  <c r="S6604" i="1"/>
  <c r="S6571" i="1"/>
  <c r="S6539" i="1"/>
  <c r="S6507" i="1"/>
  <c r="S6475" i="1"/>
  <c r="S6443" i="1"/>
  <c r="S6411" i="1"/>
  <c r="S6379" i="1"/>
  <c r="S6347" i="1"/>
  <c r="S6315" i="1"/>
  <c r="S6283" i="1"/>
  <c r="S6251" i="1"/>
  <c r="S6219" i="1"/>
  <c r="S6187" i="1"/>
  <c r="S6155" i="1"/>
  <c r="S6123" i="1"/>
  <c r="S6091" i="1"/>
  <c r="S6059" i="1"/>
  <c r="S6027" i="1"/>
  <c r="S5995" i="1"/>
  <c r="S5963" i="1"/>
  <c r="S5931" i="1"/>
  <c r="S5899" i="1"/>
  <c r="S5867" i="1"/>
  <c r="S5561" i="1"/>
  <c r="S5433" i="1"/>
  <c r="S5305" i="1"/>
  <c r="S5177" i="1"/>
  <c r="S5050" i="1"/>
  <c r="S4879" i="1"/>
  <c r="S4751" i="1"/>
  <c r="S4623" i="1"/>
  <c r="S4495" i="1"/>
  <c r="S3716" i="1"/>
  <c r="S5813" i="1"/>
  <c r="S5749" i="1"/>
  <c r="S5685" i="1"/>
  <c r="S5618" i="1"/>
  <c r="S5490" i="1"/>
  <c r="S5362" i="1"/>
  <c r="S5234" i="1"/>
  <c r="S5105" i="1"/>
  <c r="S4936" i="1"/>
  <c r="S4808" i="1"/>
  <c r="S4680" i="1"/>
  <c r="S4552" i="1"/>
  <c r="S4424" i="1"/>
  <c r="S3985" i="1"/>
  <c r="S3857" i="1"/>
  <c r="S4368" i="1"/>
  <c r="S4304" i="1"/>
  <c r="S4240" i="1"/>
  <c r="S4176" i="1"/>
  <c r="S4112" i="1"/>
  <c r="S4048" i="1"/>
  <c r="S4024" i="1"/>
  <c r="S3858" i="1"/>
  <c r="S3592" i="1"/>
  <c r="S3464" i="1"/>
  <c r="S3336" i="1"/>
  <c r="S3222" i="1"/>
  <c r="S2773" i="1"/>
  <c r="S2858" i="1"/>
  <c r="S2346" i="1"/>
  <c r="S2357" i="1"/>
  <c r="S2978" i="1"/>
  <c r="S1640" i="1"/>
  <c r="S215" i="1"/>
  <c r="S555" i="1"/>
  <c r="S420" i="1"/>
  <c r="S469" i="1"/>
  <c r="S788" i="1"/>
  <c r="S894" i="1"/>
  <c r="S926" i="1"/>
  <c r="S958" i="1"/>
  <c r="S990" i="1"/>
  <c r="S1022" i="1"/>
  <c r="S1054" i="1"/>
  <c r="S1086" i="1"/>
  <c r="S1118" i="1"/>
  <c r="S477" i="1"/>
  <c r="S742" i="1"/>
  <c r="S740" i="1"/>
  <c r="S1075" i="1"/>
  <c r="S626" i="1"/>
  <c r="S863" i="1"/>
  <c r="S991" i="1"/>
  <c r="S1135" i="1"/>
  <c r="S176" i="1"/>
  <c r="S507" i="1"/>
  <c r="S764" i="1"/>
  <c r="S741" i="1"/>
  <c r="S602" i="1"/>
  <c r="S888" i="1"/>
  <c r="S920" i="1"/>
  <c r="S952" i="1"/>
  <c r="S984" i="1"/>
  <c r="S1016" i="1"/>
  <c r="S1048" i="1"/>
  <c r="S1080" i="1"/>
  <c r="S1112" i="1"/>
  <c r="S384" i="1"/>
  <c r="S730" i="1"/>
  <c r="S680" i="1"/>
  <c r="S736" i="1"/>
  <c r="S530" i="1"/>
  <c r="S839" i="1"/>
  <c r="S967" i="1"/>
  <c r="S1126" i="1"/>
  <c r="S89" i="1"/>
  <c r="S715" i="1"/>
  <c r="S312" i="1"/>
  <c r="S914" i="1"/>
  <c r="S978" i="1"/>
  <c r="S1042" i="1"/>
  <c r="S1106" i="1"/>
  <c r="S688" i="1"/>
  <c r="S664" i="1"/>
  <c r="S815" i="1"/>
  <c r="S1105" i="1"/>
  <c r="S1207" i="1"/>
  <c r="S1271" i="1"/>
  <c r="S1335" i="1"/>
  <c r="S1399" i="1"/>
  <c r="S706" i="1"/>
  <c r="S899" i="1"/>
  <c r="S1027" i="1"/>
  <c r="S1154" i="1"/>
  <c r="S1218" i="1"/>
  <c r="S1282" i="1"/>
  <c r="S1346" i="1"/>
  <c r="S455" i="1"/>
  <c r="S716" i="1"/>
  <c r="S876" i="1"/>
  <c r="S948" i="1"/>
  <c r="S1012" i="1"/>
  <c r="S1076" i="1"/>
  <c r="S1450" i="1"/>
  <c r="S616" i="1"/>
  <c r="S498" i="1"/>
  <c r="S951" i="1"/>
  <c r="S1182" i="1"/>
  <c r="S1246" i="1"/>
  <c r="S1310" i="1"/>
  <c r="S1374" i="1"/>
  <c r="S1431" i="1"/>
  <c r="S843" i="1"/>
  <c r="S971" i="1"/>
  <c r="S1121" i="1"/>
  <c r="S1187" i="1"/>
  <c r="S1251" i="1"/>
  <c r="S1315" i="1"/>
  <c r="S523" i="1"/>
  <c r="S890" i="1"/>
  <c r="S1018" i="1"/>
  <c r="S416" i="1"/>
  <c r="S562" i="1"/>
  <c r="S1183" i="1"/>
  <c r="S1311" i="1"/>
  <c r="S1433" i="1"/>
  <c r="S979" i="1"/>
  <c r="S1194" i="1"/>
  <c r="S1322" i="1"/>
  <c r="S1403" i="1"/>
  <c r="S1453" i="1"/>
  <c r="S1469" i="1"/>
  <c r="S1485" i="1"/>
  <c r="S1501" i="1"/>
  <c r="S1517" i="1"/>
  <c r="S1533" i="1"/>
  <c r="S1549" i="1"/>
  <c r="S1565" i="1"/>
  <c r="S1581" i="1"/>
  <c r="S1597" i="1"/>
  <c r="S1613" i="1"/>
  <c r="S1629" i="1"/>
  <c r="S1645" i="1"/>
  <c r="S1661" i="1"/>
  <c r="S1677" i="1"/>
  <c r="S1693" i="1"/>
  <c r="S1709" i="1"/>
  <c r="S809" i="1"/>
  <c r="S937" i="1"/>
  <c r="S1073" i="1"/>
  <c r="S1172" i="1"/>
  <c r="S1236" i="1"/>
  <c r="S1300" i="1"/>
  <c r="S1364" i="1"/>
  <c r="S506" i="1"/>
  <c r="S1201" i="1"/>
  <c r="S2188" i="1"/>
  <c r="S2204" i="1"/>
  <c r="S2220" i="1"/>
  <c r="S2236" i="1"/>
  <c r="S2252" i="1"/>
  <c r="S424" i="1"/>
  <c r="S956" i="1"/>
  <c r="S1084" i="1"/>
  <c r="S732" i="1"/>
  <c r="S983" i="1"/>
  <c r="S1254" i="1"/>
  <c r="S1382" i="1"/>
  <c r="S859" i="1"/>
  <c r="S1131" i="1"/>
  <c r="S1259" i="1"/>
  <c r="S1378" i="1"/>
  <c r="S1434" i="1"/>
  <c r="S1462" i="1"/>
  <c r="S1478" i="1"/>
  <c r="S1494" i="1"/>
  <c r="S1510" i="1"/>
  <c r="S1526" i="1"/>
  <c r="S1542" i="1"/>
  <c r="S1558" i="1"/>
  <c r="S1574" i="1"/>
  <c r="S1590" i="1"/>
  <c r="S1606" i="1"/>
  <c r="S1622" i="1"/>
  <c r="S1638" i="1"/>
  <c r="S1654" i="1"/>
  <c r="S1670" i="1"/>
  <c r="S1686" i="1"/>
  <c r="S1702" i="1"/>
  <c r="S1718" i="1"/>
  <c r="S881" i="1"/>
  <c r="S1009" i="1"/>
  <c r="S1141" i="1"/>
  <c r="S1205" i="1"/>
  <c r="S1269" i="1"/>
  <c r="S1333" i="1"/>
  <c r="S1397" i="1"/>
  <c r="S1037" i="1"/>
  <c r="S1336" i="1"/>
  <c r="S2197" i="1"/>
  <c r="S2213" i="1"/>
  <c r="S2229" i="1"/>
  <c r="S2245" i="1"/>
  <c r="S556" i="1"/>
  <c r="S1066" i="1"/>
  <c r="S911" i="1"/>
  <c r="S1359" i="1"/>
  <c r="S1085" i="1"/>
  <c r="S1363" i="1"/>
  <c r="S1459" i="1"/>
  <c r="S1491" i="1"/>
  <c r="S1523" i="1"/>
  <c r="S1555" i="1"/>
  <c r="S1587" i="1"/>
  <c r="S1619" i="1"/>
  <c r="S1651" i="1"/>
  <c r="S1683" i="1"/>
  <c r="S1715" i="1"/>
  <c r="S985" i="1"/>
  <c r="S1196" i="1"/>
  <c r="S1324" i="1"/>
  <c r="S941" i="1"/>
  <c r="S2194" i="1"/>
  <c r="S2226" i="1"/>
  <c r="S2256" i="1"/>
  <c r="S2272" i="1"/>
  <c r="S2288" i="1"/>
  <c r="S837" i="1"/>
  <c r="S1248" i="1"/>
  <c r="S1045" i="1"/>
  <c r="S1817" i="1"/>
  <c r="S1849" i="1"/>
  <c r="S1881" i="1"/>
  <c r="S1913" i="1"/>
  <c r="S1945" i="1"/>
  <c r="S1977" i="1"/>
  <c r="S2009" i="1"/>
  <c r="S2041" i="1"/>
  <c r="S2073" i="1"/>
  <c r="S2105" i="1"/>
  <c r="S2137" i="1"/>
  <c r="S2169" i="1"/>
  <c r="S2914" i="1"/>
  <c r="S2930" i="1"/>
  <c r="S2946" i="1"/>
  <c r="S2962" i="1"/>
  <c r="S844" i="1"/>
  <c r="S1446" i="1"/>
  <c r="S1166" i="1"/>
  <c r="S1427" i="1"/>
  <c r="S1179" i="1"/>
  <c r="S1402" i="1"/>
  <c r="S1468" i="1"/>
  <c r="S1500" i="1"/>
  <c r="S1532" i="1"/>
  <c r="S1564" i="1"/>
  <c r="S1596" i="1"/>
  <c r="S1628" i="1"/>
  <c r="S1660" i="1"/>
  <c r="S1692" i="1"/>
  <c r="S801" i="1"/>
  <c r="S1057" i="1"/>
  <c r="S1229" i="1"/>
  <c r="S1357" i="1"/>
  <c r="S1176" i="1"/>
  <c r="S2203" i="1"/>
  <c r="S2235" i="1"/>
  <c r="S2261" i="1"/>
  <c r="S2277" i="1"/>
  <c r="S2293" i="1"/>
  <c r="S997" i="1"/>
  <c r="S1337" i="1"/>
  <c r="S1200" i="1"/>
  <c r="S1827" i="1"/>
  <c r="S1859" i="1"/>
  <c r="S1891" i="1"/>
  <c r="S1923" i="1"/>
  <c r="S1955" i="1"/>
  <c r="S1987" i="1"/>
  <c r="S2019" i="1"/>
  <c r="S2051" i="1"/>
  <c r="S2083" i="1"/>
  <c r="S2115" i="1"/>
  <c r="S2147" i="1"/>
  <c r="S2179" i="1"/>
  <c r="S2919" i="1"/>
  <c r="S2935" i="1"/>
  <c r="S2951" i="1"/>
  <c r="S651" i="1"/>
  <c r="S783" i="1"/>
  <c r="S1011" i="1"/>
  <c r="S1455" i="1"/>
  <c r="S1519" i="1"/>
  <c r="S1583" i="1"/>
  <c r="S1647" i="1"/>
  <c r="S1711" i="1"/>
  <c r="S1180" i="1"/>
  <c r="S813" i="1"/>
  <c r="S2222" i="1"/>
  <c r="S2270" i="1"/>
  <c r="S2302" i="1"/>
  <c r="S917" i="1"/>
  <c r="S1845" i="1"/>
  <c r="S1909" i="1"/>
  <c r="S1973" i="1"/>
  <c r="S2037" i="1"/>
  <c r="S2101" i="1"/>
  <c r="S2165" i="1"/>
  <c r="S2928" i="1"/>
  <c r="S2960" i="1"/>
  <c r="S2979" i="1"/>
  <c r="S2995" i="1"/>
  <c r="S3011" i="1"/>
  <c r="S3027" i="1"/>
  <c r="S3043" i="1"/>
  <c r="S3059" i="1"/>
  <c r="S3075" i="1"/>
  <c r="S3091" i="1"/>
  <c r="S3107" i="1"/>
  <c r="S3123" i="1"/>
  <c r="S1730" i="1"/>
  <c r="S1794" i="1"/>
  <c r="S1906" i="1"/>
  <c r="S2034" i="1"/>
  <c r="S2162" i="1"/>
  <c r="S2327" i="1"/>
  <c r="S2359" i="1"/>
  <c r="S2391" i="1"/>
  <c r="S2423" i="1"/>
  <c r="S2455" i="1"/>
  <c r="S2487" i="1"/>
  <c r="S2519" i="1"/>
  <c r="S2551" i="1"/>
  <c r="S2583" i="1"/>
  <c r="S2615" i="1"/>
  <c r="S2647" i="1"/>
  <c r="S1249" i="1"/>
  <c r="S1764" i="1"/>
  <c r="S1854" i="1"/>
  <c r="S1982" i="1"/>
  <c r="S2110" i="1"/>
  <c r="S2316" i="1"/>
  <c r="S2348" i="1"/>
  <c r="S2380" i="1"/>
  <c r="S2412" i="1"/>
  <c r="S2444" i="1"/>
  <c r="S2476" i="1"/>
  <c r="S2508" i="1"/>
  <c r="S2540" i="1"/>
  <c r="S2572" i="1"/>
  <c r="S2604" i="1"/>
  <c r="S2636" i="1"/>
  <c r="S2668" i="1"/>
  <c r="S2700" i="1"/>
  <c r="S2732" i="1"/>
  <c r="S2764" i="1"/>
  <c r="S2796" i="1"/>
  <c r="S2828" i="1"/>
  <c r="S2860" i="1"/>
  <c r="S1719" i="1"/>
  <c r="S1783" i="1"/>
  <c r="S1880" i="1"/>
  <c r="S2008" i="1"/>
  <c r="S2136" i="1"/>
  <c r="S1785" i="1"/>
  <c r="S1417" i="1"/>
  <c r="S2156" i="1"/>
  <c r="S1729" i="1"/>
  <c r="S2164" i="1"/>
  <c r="S2769" i="1"/>
  <c r="S2874" i="1"/>
  <c r="S2906" i="1"/>
  <c r="S2771" i="1"/>
  <c r="S2108" i="1"/>
  <c r="S640" i="1"/>
  <c r="S578" i="1"/>
  <c r="S1418" i="1"/>
  <c r="S1504" i="1"/>
  <c r="S1568" i="1"/>
  <c r="S1632" i="1"/>
  <c r="S1696" i="1"/>
  <c r="S1113" i="1"/>
  <c r="S1373" i="1"/>
  <c r="S2207" i="1"/>
  <c r="S2263" i="1"/>
  <c r="S2295" i="1"/>
  <c r="S1369" i="1"/>
  <c r="S1831" i="1"/>
  <c r="S1895" i="1"/>
  <c r="S1959" i="1"/>
  <c r="S2023" i="1"/>
  <c r="S2087" i="1"/>
  <c r="S2151" i="1"/>
  <c r="S2921" i="1"/>
  <c r="S2953" i="1"/>
  <c r="S2976" i="1"/>
  <c r="S2992" i="1"/>
  <c r="S3008" i="1"/>
  <c r="S3024" i="1"/>
  <c r="S3040" i="1"/>
  <c r="S3056" i="1"/>
  <c r="S3072" i="1"/>
  <c r="S3088" i="1"/>
  <c r="S3104" i="1"/>
  <c r="S3120" i="1"/>
  <c r="S1424" i="1"/>
  <c r="S1782" i="1"/>
  <c r="S1882" i="1"/>
  <c r="S2010" i="1"/>
  <c r="S2138" i="1"/>
  <c r="S2321" i="1"/>
  <c r="S2353" i="1"/>
  <c r="S2385" i="1"/>
  <c r="S2417" i="1"/>
  <c r="S2449" i="1"/>
  <c r="S2481" i="1"/>
  <c r="S2513" i="1"/>
  <c r="S2545" i="1"/>
  <c r="S2577" i="1"/>
  <c r="S2609" i="1"/>
  <c r="S2641" i="1"/>
  <c r="S989" i="1"/>
  <c r="S1752" i="1"/>
  <c r="S1830" i="1"/>
  <c r="S1958" i="1"/>
  <c r="S2086" i="1"/>
  <c r="S2310" i="1"/>
  <c r="S2342" i="1"/>
  <c r="S2374" i="1"/>
  <c r="S2406" i="1"/>
  <c r="S2438" i="1"/>
  <c r="S2470" i="1"/>
  <c r="S2502" i="1"/>
  <c r="S2534" i="1"/>
  <c r="S2566" i="1"/>
  <c r="S2598" i="1"/>
  <c r="S2630" i="1"/>
  <c r="S2662" i="1"/>
  <c r="S2694" i="1"/>
  <c r="S2726" i="1"/>
  <c r="S2758" i="1"/>
  <c r="S2790" i="1"/>
  <c r="S2822" i="1"/>
  <c r="S2854" i="1"/>
  <c r="S1281" i="1"/>
  <c r="S1771" i="1"/>
  <c r="S1856" i="1"/>
  <c r="S1984" i="1"/>
  <c r="S2112" i="1"/>
  <c r="S1737" i="1"/>
  <c r="S2180" i="1"/>
  <c r="S2060" i="1"/>
  <c r="S1161" i="1"/>
  <c r="S4541" i="1"/>
  <c r="S8691" i="1"/>
  <c r="S8485" i="1"/>
  <c r="S8325" i="1"/>
  <c r="S8131" i="1"/>
  <c r="S8004" i="1"/>
  <c r="S7926" i="1"/>
  <c r="S7856" i="1"/>
  <c r="S7740" i="1"/>
  <c r="S7658" i="1"/>
  <c r="S7580" i="1"/>
  <c r="S7508" i="1"/>
  <c r="S7426" i="1"/>
  <c r="S7368" i="1"/>
  <c r="S7332" i="1"/>
  <c r="S8705" i="1"/>
  <c r="S8629" i="1"/>
  <c r="S8503" i="1"/>
  <c r="S8421" i="1"/>
  <c r="S8353" i="1"/>
  <c r="S8257" i="1"/>
  <c r="S8211" i="1"/>
  <c r="S8125" i="1"/>
  <c r="S8053" i="1"/>
  <c r="S7962" i="1"/>
  <c r="S7888" i="1"/>
  <c r="S7804" i="1"/>
  <c r="S7654" i="1"/>
  <c r="S7546" i="1"/>
  <c r="S7440" i="1"/>
  <c r="S8726" i="1"/>
  <c r="S8694" i="1"/>
  <c r="S8662" i="1"/>
  <c r="S8630" i="1"/>
  <c r="S8598" i="1"/>
  <c r="S8566" i="1"/>
  <c r="S8534" i="1"/>
  <c r="S8502" i="1"/>
  <c r="S8470" i="1"/>
  <c r="S8438" i="1"/>
  <c r="S8406" i="1"/>
  <c r="S8374" i="1"/>
  <c r="S8342" i="1"/>
  <c r="S8310" i="1"/>
  <c r="S8278" i="1"/>
  <c r="S8246" i="1"/>
  <c r="S8214" i="1"/>
  <c r="S8182" i="1"/>
  <c r="S8150" i="1"/>
  <c r="S8118" i="1"/>
  <c r="S8086" i="1"/>
  <c r="S8054" i="1"/>
  <c r="S8021" i="1"/>
  <c r="S7989" i="1"/>
  <c r="S7957" i="1"/>
  <c r="S7925" i="1"/>
  <c r="S7893" i="1"/>
  <c r="S7861" i="1"/>
  <c r="S7829" i="1"/>
  <c r="S7797" i="1"/>
  <c r="S7725" i="1"/>
  <c r="S7693" i="1"/>
  <c r="S7661" i="1"/>
  <c r="S7629" i="1"/>
  <c r="S7597" i="1"/>
  <c r="S7565" i="1"/>
  <c r="S7533" i="1"/>
  <c r="S7501" i="1"/>
  <c r="S7469" i="1"/>
  <c r="S7437" i="1"/>
  <c r="S7405" i="1"/>
  <c r="S7373" i="1"/>
  <c r="S7341" i="1"/>
  <c r="S8731" i="1"/>
  <c r="S8667" i="1"/>
  <c r="S8589" i="1"/>
  <c r="S8549" i="1"/>
  <c r="S8487" i="1"/>
  <c r="S8405" i="1"/>
  <c r="S8329" i="1"/>
  <c r="S8251" i="1"/>
  <c r="S8153" i="1"/>
  <c r="S8081" i="1"/>
  <c r="S7956" i="1"/>
  <c r="S7732" i="1"/>
  <c r="S7628" i="1"/>
  <c r="S7512" i="1"/>
  <c r="S7408" i="1"/>
  <c r="S8775" i="1"/>
  <c r="S8759" i="1"/>
  <c r="S8743" i="1"/>
  <c r="S7771" i="1"/>
  <c r="S7755" i="1"/>
  <c r="S3726" i="1"/>
  <c r="S6901" i="1"/>
  <c r="S6869" i="1"/>
  <c r="S6837" i="1"/>
  <c r="S6805" i="1"/>
  <c r="S6773" i="1"/>
  <c r="S6741" i="1"/>
  <c r="S6709" i="1"/>
  <c r="S6677" i="1"/>
  <c r="S6645" i="1"/>
  <c r="S6599" i="1"/>
  <c r="S7315" i="1"/>
  <c r="S7283" i="1"/>
  <c r="S7251" i="1"/>
  <c r="S7219" i="1"/>
  <c r="S7187" i="1"/>
  <c r="S7155" i="1"/>
  <c r="S7123" i="1"/>
  <c r="S7091" i="1"/>
  <c r="S7059" i="1"/>
  <c r="S7027" i="1"/>
  <c r="S6995" i="1"/>
  <c r="S6963" i="1"/>
  <c r="S5003" i="1"/>
  <c r="S6892" i="1"/>
  <c r="S6828" i="1"/>
  <c r="S6764" i="1"/>
  <c r="S6700" i="1"/>
  <c r="S6636" i="1"/>
  <c r="S4990" i="1"/>
  <c r="S6555" i="1"/>
  <c r="S6523" i="1"/>
  <c r="S6491" i="1"/>
  <c r="S6459" i="1"/>
  <c r="S6427" i="1"/>
  <c r="S6395" i="1"/>
  <c r="S6363" i="1"/>
  <c r="S6331" i="1"/>
  <c r="S6299" i="1"/>
  <c r="S6267" i="1"/>
  <c r="S6235" i="1"/>
  <c r="S6203" i="1"/>
  <c r="S6171" i="1"/>
  <c r="S6139" i="1"/>
  <c r="S6107" i="1"/>
  <c r="S6075" i="1"/>
  <c r="S6043" i="1"/>
  <c r="S6011" i="1"/>
  <c r="S5979" i="1"/>
  <c r="S5947" i="1"/>
  <c r="S5915" i="1"/>
  <c r="S5883" i="1"/>
  <c r="S5609" i="1"/>
  <c r="S5497" i="1"/>
  <c r="S5369" i="1"/>
  <c r="S5241" i="1"/>
  <c r="S5114" i="1"/>
  <c r="S4943" i="1"/>
  <c r="S4815" i="1"/>
  <c r="S4687" i="1"/>
  <c r="S4559" i="1"/>
  <c r="S4431" i="1"/>
  <c r="S5845" i="1"/>
  <c r="S5781" i="1"/>
  <c r="S5717" i="1"/>
  <c r="S5653" i="1"/>
  <c r="S5554" i="1"/>
  <c r="S5426" i="1"/>
  <c r="S5298" i="1"/>
  <c r="S5170" i="1"/>
  <c r="S5041" i="1"/>
  <c r="S4872" i="1"/>
  <c r="S4744" i="1"/>
  <c r="S4616" i="1"/>
  <c r="S4488" i="1"/>
  <c r="S3688" i="1"/>
  <c r="S3921" i="1"/>
  <c r="S3793" i="1"/>
  <c r="S4336" i="1"/>
  <c r="S4272" i="1"/>
  <c r="S4208" i="1"/>
  <c r="S4144" i="1"/>
  <c r="S4080" i="1"/>
  <c r="S3697" i="1"/>
  <c r="S3960" i="1"/>
  <c r="S2847" i="1"/>
  <c r="S3528" i="1"/>
  <c r="S3400" i="1"/>
  <c r="S2831" i="1"/>
  <c r="S3158" i="1"/>
  <c r="S2124" i="1"/>
  <c r="S2602" i="1"/>
  <c r="S2613" i="1"/>
  <c r="S3106" i="1"/>
  <c r="S1839" i="1"/>
  <c r="S22" i="1"/>
  <c r="S389" i="1"/>
  <c r="S683" i="1"/>
  <c r="S620" i="1"/>
  <c r="S670" i="1"/>
  <c r="S852" i="1"/>
  <c r="S910" i="1"/>
  <c r="S942" i="1"/>
  <c r="S974" i="1"/>
  <c r="S1006" i="1"/>
  <c r="S1038" i="1"/>
  <c r="S1070" i="1"/>
  <c r="S1102" i="1"/>
  <c r="S1447" i="1"/>
  <c r="S656" i="1"/>
  <c r="S493" i="1"/>
  <c r="S600" i="1"/>
  <c r="S433" i="1"/>
  <c r="S799" i="1"/>
  <c r="S927" i="1"/>
  <c r="S1055" i="1"/>
  <c r="S1167" i="1"/>
  <c r="S422" i="1"/>
  <c r="S635" i="1"/>
  <c r="S478" i="1"/>
  <c r="S574" i="1"/>
  <c r="S828" i="1"/>
  <c r="S904" i="1"/>
  <c r="S936" i="1"/>
  <c r="S968" i="1"/>
  <c r="S1000" i="1"/>
  <c r="S1032" i="1"/>
  <c r="S1064" i="1"/>
  <c r="S1096" i="1"/>
  <c r="S1444" i="1"/>
  <c r="S608" i="1"/>
  <c r="S421" i="1"/>
  <c r="S428" i="1"/>
  <c r="S1115" i="1"/>
  <c r="S642" i="1"/>
  <c r="S903" i="1"/>
  <c r="S1031" i="1"/>
  <c r="S1158" i="1"/>
  <c r="S411" i="1"/>
  <c r="S684" i="1"/>
  <c r="S868" i="1"/>
  <c r="S946" i="1"/>
  <c r="S1010" i="1"/>
  <c r="S1074" i="1"/>
  <c r="S1449" i="1"/>
  <c r="S584" i="1"/>
  <c r="S492" i="1"/>
  <c r="S943" i="1"/>
  <c r="S1175" i="1"/>
  <c r="S1239" i="1"/>
  <c r="S1303" i="1"/>
  <c r="S1367" i="1"/>
  <c r="S1429" i="1"/>
  <c r="S835" i="1"/>
  <c r="S963" i="1"/>
  <c r="S1101" i="1"/>
  <c r="S1186" i="1"/>
  <c r="S1250" i="1"/>
  <c r="S1314" i="1"/>
  <c r="S98" i="1"/>
  <c r="S748" i="1"/>
  <c r="S502" i="1"/>
  <c r="S916" i="1"/>
  <c r="S980" i="1"/>
  <c r="S1044" i="1"/>
  <c r="S1108" i="1"/>
  <c r="S704" i="1"/>
  <c r="S696" i="1"/>
  <c r="S823" i="1"/>
  <c r="S1111" i="1"/>
  <c r="S1214" i="1"/>
  <c r="S1278" i="1"/>
  <c r="S1342" i="1"/>
  <c r="S1406" i="1"/>
  <c r="S779" i="1"/>
  <c r="S907" i="1"/>
  <c r="S1035" i="1"/>
  <c r="S1155" i="1"/>
  <c r="S1219" i="1"/>
  <c r="S1283" i="1"/>
  <c r="S1347" i="1"/>
  <c r="S344" i="1"/>
  <c r="S954" i="1"/>
  <c r="S1082" i="1"/>
  <c r="S712" i="1"/>
  <c r="S975" i="1"/>
  <c r="S1247" i="1"/>
  <c r="S1375" i="1"/>
  <c r="S851" i="1"/>
  <c r="S1130" i="1"/>
  <c r="S1258" i="1"/>
  <c r="S1371" i="1"/>
  <c r="S1432" i="1"/>
  <c r="S1461" i="1"/>
  <c r="S1477" i="1"/>
  <c r="S1493" i="1"/>
  <c r="S1509" i="1"/>
  <c r="S1525" i="1"/>
  <c r="S1541" i="1"/>
  <c r="S1557" i="1"/>
  <c r="S1573" i="1"/>
  <c r="S1589" i="1"/>
  <c r="S1605" i="1"/>
  <c r="S1621" i="1"/>
  <c r="S1637" i="1"/>
  <c r="S1653" i="1"/>
  <c r="S1669" i="1"/>
  <c r="S1685" i="1"/>
  <c r="S1701" i="1"/>
  <c r="S1717" i="1"/>
  <c r="S873" i="1"/>
  <c r="S1001" i="1"/>
  <c r="S1140" i="1"/>
  <c r="S1204" i="1"/>
  <c r="S1268" i="1"/>
  <c r="S1332" i="1"/>
  <c r="S1396" i="1"/>
  <c r="S1005" i="1"/>
  <c r="S1329" i="1"/>
  <c r="S2196" i="1"/>
  <c r="S2212" i="1"/>
  <c r="S2228" i="1"/>
  <c r="S2244" i="1"/>
  <c r="S539" i="1"/>
  <c r="S892" i="1"/>
  <c r="S1020" i="1"/>
  <c r="S453" i="1"/>
  <c r="S594" i="1"/>
  <c r="S1190" i="1"/>
  <c r="S1318" i="1"/>
  <c r="S1435" i="1"/>
  <c r="S987" i="1"/>
  <c r="S1195" i="1"/>
  <c r="S1323" i="1"/>
  <c r="S1410" i="1"/>
  <c r="S1454" i="1"/>
  <c r="S1470" i="1"/>
  <c r="S1486" i="1"/>
  <c r="S1502" i="1"/>
  <c r="S1518" i="1"/>
  <c r="S1534" i="1"/>
  <c r="S1550" i="1"/>
  <c r="S1566" i="1"/>
  <c r="S1582" i="1"/>
  <c r="S1598" i="1"/>
  <c r="S1614" i="1"/>
  <c r="S1630" i="1"/>
  <c r="S1646" i="1"/>
  <c r="S1662" i="1"/>
  <c r="S1678" i="1"/>
  <c r="S1694" i="1"/>
  <c r="S1710" i="1"/>
  <c r="S817" i="1"/>
  <c r="S945" i="1"/>
  <c r="S1089" i="1"/>
  <c r="S1173" i="1"/>
  <c r="S1237" i="1"/>
  <c r="S1301" i="1"/>
  <c r="S1365" i="1"/>
  <c r="S781" i="1"/>
  <c r="S1208" i="1"/>
  <c r="S2189" i="1"/>
  <c r="S2205" i="1"/>
  <c r="S2221" i="1"/>
  <c r="S2237" i="1"/>
  <c r="S2253" i="1"/>
  <c r="S938" i="1"/>
  <c r="S435" i="1"/>
  <c r="S1231" i="1"/>
  <c r="S819" i="1"/>
  <c r="S1242" i="1"/>
  <c r="S1428" i="1"/>
  <c r="S1475" i="1"/>
  <c r="S1507" i="1"/>
  <c r="S1539" i="1"/>
  <c r="S1571" i="1"/>
  <c r="S1603" i="1"/>
  <c r="S1635" i="1"/>
  <c r="S1667" i="1"/>
  <c r="S1699" i="1"/>
  <c r="S857" i="1"/>
  <c r="S1132" i="1"/>
  <c r="S1260" i="1"/>
  <c r="S1388" i="1"/>
  <c r="S1297" i="1"/>
  <c r="S2210" i="1"/>
  <c r="S2242" i="1"/>
  <c r="S2264" i="1"/>
  <c r="S2280" i="1"/>
  <c r="S2296" i="1"/>
  <c r="S1109" i="1"/>
  <c r="S1376" i="1"/>
  <c r="S1321" i="1"/>
  <c r="S1833" i="1"/>
  <c r="S1865" i="1"/>
  <c r="S1897" i="1"/>
  <c r="S1929" i="1"/>
  <c r="S1961" i="1"/>
  <c r="S1993" i="1"/>
  <c r="S2025" i="1"/>
  <c r="S2057" i="1"/>
  <c r="S2089" i="1"/>
  <c r="S2121" i="1"/>
  <c r="S2153" i="1"/>
  <c r="S2185" i="1"/>
  <c r="S2922" i="1"/>
  <c r="S2938" i="1"/>
  <c r="S2954" i="1"/>
  <c r="S320" i="1"/>
  <c r="S1004" i="1"/>
  <c r="S375" i="1"/>
  <c r="S1302" i="1"/>
  <c r="S955" i="1"/>
  <c r="S1307" i="1"/>
  <c r="S1452" i="1"/>
  <c r="S1484" i="1"/>
  <c r="S1516" i="1"/>
  <c r="S1548" i="1"/>
  <c r="S1580" i="1"/>
  <c r="S1612" i="1"/>
  <c r="S1644" i="1"/>
  <c r="S1676" i="1"/>
  <c r="S1708" i="1"/>
  <c r="S929" i="1"/>
  <c r="S1165" i="1"/>
  <c r="S1293" i="1"/>
  <c r="S1421" i="1"/>
  <c r="S2187" i="1"/>
  <c r="S2219" i="1"/>
  <c r="S2251" i="1"/>
  <c r="S2269" i="1"/>
  <c r="S2285" i="1"/>
  <c r="S2301" i="1"/>
  <c r="S1209" i="1"/>
  <c r="S853" i="1"/>
  <c r="S1811" i="1"/>
  <c r="S1843" i="1"/>
  <c r="S1875" i="1"/>
  <c r="S1907" i="1"/>
  <c r="S1939" i="1"/>
  <c r="S1971" i="1"/>
  <c r="S2003" i="1"/>
  <c r="S2035" i="1"/>
  <c r="S2067" i="1"/>
  <c r="S2099" i="1"/>
  <c r="S2131" i="1"/>
  <c r="S2163" i="1"/>
  <c r="S2911" i="1"/>
  <c r="S2927" i="1"/>
  <c r="S2943" i="1"/>
  <c r="S2959" i="1"/>
  <c r="S1034" i="1"/>
  <c r="S1327" i="1"/>
  <c r="S1338" i="1"/>
  <c r="S1487" i="1"/>
  <c r="S1551" i="1"/>
  <c r="S1615" i="1"/>
  <c r="S1679" i="1"/>
  <c r="S953" i="1"/>
  <c r="S1308" i="1"/>
  <c r="S2190" i="1"/>
  <c r="S2254" i="1"/>
  <c r="S2286" i="1"/>
  <c r="S1216" i="1"/>
  <c r="S1813" i="1"/>
  <c r="S1877" i="1"/>
  <c r="S1941" i="1"/>
  <c r="S2005" i="1"/>
  <c r="S2069" i="1"/>
  <c r="S2133" i="1"/>
  <c r="S2912" i="1"/>
  <c r="S2944" i="1"/>
  <c r="S2971" i="1"/>
  <c r="S2987" i="1"/>
  <c r="S3003" i="1"/>
  <c r="S3019" i="1"/>
  <c r="S3035" i="1"/>
  <c r="S3051" i="1"/>
  <c r="S3067" i="1"/>
  <c r="S3083" i="1"/>
  <c r="S3099" i="1"/>
  <c r="S3115" i="1"/>
  <c r="S1217" i="1"/>
  <c r="S1762" i="1"/>
  <c r="S1842" i="1"/>
  <c r="S1970" i="1"/>
  <c r="S2098" i="1"/>
  <c r="S2311" i="1"/>
  <c r="S2343" i="1"/>
  <c r="S2375" i="1"/>
  <c r="S2407" i="1"/>
  <c r="S2439" i="1"/>
  <c r="S2471" i="1"/>
  <c r="S2503" i="1"/>
  <c r="S2535" i="1"/>
  <c r="S2567" i="1"/>
  <c r="S2599" i="1"/>
  <c r="S2631" i="1"/>
  <c r="S2663" i="1"/>
  <c r="S1732" i="1"/>
  <c r="S1796" i="1"/>
  <c r="S1918" i="1"/>
  <c r="S2046" i="1"/>
  <c r="S2174" i="1"/>
  <c r="S2332" i="1"/>
  <c r="S2364" i="1"/>
  <c r="S2396" i="1"/>
  <c r="S2428" i="1"/>
  <c r="S2460" i="1"/>
  <c r="S2492" i="1"/>
  <c r="S2524" i="1"/>
  <c r="S2556" i="1"/>
  <c r="S2588" i="1"/>
  <c r="S2620" i="1"/>
  <c r="S2652" i="1"/>
  <c r="S2684" i="1"/>
  <c r="S2716" i="1"/>
  <c r="S2748" i="1"/>
  <c r="S2780" i="1"/>
  <c r="S2812" i="1"/>
  <c r="S2844" i="1"/>
  <c r="S1053" i="1"/>
  <c r="S1751" i="1"/>
  <c r="S1816" i="1"/>
  <c r="S1944" i="1"/>
  <c r="S2072" i="1"/>
  <c r="S893" i="1"/>
  <c r="S2020" i="1"/>
  <c r="S1900" i="1"/>
  <c r="S2731" i="1"/>
  <c r="S1908" i="1"/>
  <c r="S2705" i="1"/>
  <c r="S2833" i="1"/>
  <c r="S2890" i="1"/>
  <c r="S2697" i="1"/>
  <c r="S2835" i="1"/>
  <c r="S908" i="1"/>
  <c r="S1206" i="1"/>
  <c r="S1211" i="1"/>
  <c r="S1472" i="1"/>
  <c r="S1536" i="1"/>
  <c r="S1600" i="1"/>
  <c r="S1664" i="1"/>
  <c r="S833" i="1"/>
  <c r="S1245" i="1"/>
  <c r="S1240" i="1"/>
  <c r="S2239" i="1"/>
  <c r="S2279" i="1"/>
  <c r="S1061" i="1"/>
  <c r="S1264" i="1"/>
  <c r="S1863" i="1"/>
  <c r="S1927" i="1"/>
  <c r="S1991" i="1"/>
  <c r="S2055" i="1"/>
  <c r="S2119" i="1"/>
  <c r="S2183" i="1"/>
  <c r="S2937" i="1"/>
  <c r="S2968" i="1"/>
  <c r="S2984" i="1"/>
  <c r="S3000" i="1"/>
  <c r="S3016" i="1"/>
  <c r="S3032" i="1"/>
  <c r="S3048" i="1"/>
  <c r="S3064" i="1"/>
  <c r="S3080" i="1"/>
  <c r="S3096" i="1"/>
  <c r="S3112" i="1"/>
  <c r="S885" i="1"/>
  <c r="S1750" i="1"/>
  <c r="S1818" i="1"/>
  <c r="S1946" i="1"/>
  <c r="S2074" i="1"/>
  <c r="S2305" i="1"/>
  <c r="S2337" i="1"/>
  <c r="S2369" i="1"/>
  <c r="S2401" i="1"/>
  <c r="S2433" i="1"/>
  <c r="S2465" i="1"/>
  <c r="S2497" i="1"/>
  <c r="S2529" i="1"/>
  <c r="S2561" i="1"/>
  <c r="S2593" i="1"/>
  <c r="S2625" i="1"/>
  <c r="S2657" i="1"/>
  <c r="S1720" i="1"/>
  <c r="S1784" i="1"/>
  <c r="S1894" i="1"/>
  <c r="S2022" i="1"/>
  <c r="S2150" i="1"/>
  <c r="S2326" i="1"/>
  <c r="S2358" i="1"/>
  <c r="S2390" i="1"/>
  <c r="S2422" i="1"/>
  <c r="S2454" i="1"/>
  <c r="S2486" i="1"/>
  <c r="S2518" i="1"/>
  <c r="S2550" i="1"/>
  <c r="S2582" i="1"/>
  <c r="S2614" i="1"/>
  <c r="S2646" i="1"/>
  <c r="S2678" i="1"/>
  <c r="S2710" i="1"/>
  <c r="S2742" i="1"/>
  <c r="S2774" i="1"/>
  <c r="S2806" i="1"/>
  <c r="S2838" i="1"/>
  <c r="S797" i="1"/>
  <c r="S1739" i="1"/>
  <c r="S1803" i="1"/>
  <c r="S1920" i="1"/>
  <c r="S2048" i="1"/>
  <c r="S2176" i="1"/>
  <c r="S1924" i="1"/>
  <c r="S1797" i="1"/>
  <c r="S2707" i="1"/>
  <c r="S1812" i="1"/>
  <c r="S8517" i="1"/>
  <c r="S7948" i="1"/>
  <c r="S7600" i="1"/>
  <c r="S7340" i="1"/>
  <c r="S8457" i="1"/>
  <c r="S8139" i="1"/>
  <c r="S7818" i="1"/>
  <c r="S8734" i="1"/>
  <c r="S8606" i="1"/>
  <c r="S8478" i="1"/>
  <c r="S8350" i="1"/>
  <c r="S8222" i="1"/>
  <c r="S8094" i="1"/>
  <c r="S7965" i="1"/>
  <c r="S7837" i="1"/>
  <c r="S7669" i="1"/>
  <c r="S7541" i="1"/>
  <c r="S7413" i="1"/>
  <c r="S8677" i="1"/>
  <c r="S8427" i="1"/>
  <c r="S8103" i="1"/>
  <c r="S7538" i="1"/>
  <c r="S8747" i="1"/>
  <c r="S6909" i="1"/>
  <c r="S6781" i="1"/>
  <c r="S6653" i="1"/>
  <c r="S7259" i="1"/>
  <c r="S7131" i="1"/>
  <c r="S7003" i="1"/>
  <c r="S6844" i="1"/>
  <c r="S6588" i="1"/>
  <c r="S6467" i="1"/>
  <c r="S6339" i="1"/>
  <c r="S6211" i="1"/>
  <c r="S6083" i="1"/>
  <c r="S5955" i="1"/>
  <c r="S5529" i="1"/>
  <c r="S5018" i="1"/>
  <c r="S4463" i="1"/>
  <c r="S5669" i="1"/>
  <c r="S5202" i="1"/>
  <c r="S4648" i="1"/>
  <c r="S3825" i="1"/>
  <c r="S4160" i="1"/>
  <c r="S3794" i="1"/>
  <c r="S3190" i="1"/>
  <c r="S1898" i="1"/>
  <c r="S542" i="1"/>
  <c r="S966" i="1"/>
  <c r="S1094" i="1"/>
  <c r="S1087" i="1"/>
  <c r="S1023" i="1"/>
  <c r="S452" i="1"/>
  <c r="S928" i="1"/>
  <c r="S1056" i="1"/>
  <c r="S746" i="1"/>
  <c r="S871" i="1"/>
  <c r="S481" i="1"/>
  <c r="S1058" i="1"/>
  <c r="S879" i="1"/>
  <c r="S1351" i="1"/>
  <c r="S1059" i="1"/>
  <c r="S1362" i="1"/>
  <c r="S964" i="1"/>
  <c r="S1079" i="1"/>
  <c r="S1262" i="1"/>
  <c r="S875" i="1"/>
  <c r="S1267" i="1"/>
  <c r="S1050" i="1"/>
  <c r="S1343" i="1"/>
  <c r="S1354" i="1"/>
  <c r="S1489" i="1"/>
  <c r="S1553" i="1"/>
  <c r="S1617" i="1"/>
  <c r="S1681" i="1"/>
  <c r="S969" i="1"/>
  <c r="S1316" i="1"/>
  <c r="S2192" i="1"/>
  <c r="S289" i="1"/>
  <c r="S1067" i="1"/>
  <c r="S923" i="1"/>
  <c r="S1442" i="1"/>
  <c r="S1514" i="1"/>
  <c r="S1578" i="1"/>
  <c r="S1642" i="1"/>
  <c r="S1706" i="1"/>
  <c r="S1157" i="1"/>
  <c r="S1413" i="1"/>
  <c r="S2217" i="1"/>
  <c r="S1445" i="1"/>
  <c r="S1395" i="1"/>
  <c r="S1563" i="1"/>
  <c r="S1691" i="1"/>
  <c r="S1356" i="1"/>
  <c r="S2260" i="1"/>
  <c r="S1312" i="1"/>
  <c r="S1889" i="1"/>
  <c r="S2017" i="1"/>
  <c r="S2145" i="1"/>
  <c r="S2950" i="1"/>
  <c r="S1238" i="1"/>
  <c r="S1476" i="1"/>
  <c r="S1604" i="1"/>
  <c r="S865" i="1"/>
  <c r="S1304" i="1"/>
  <c r="S2281" i="1"/>
  <c r="S1328" i="1"/>
  <c r="S1931" i="1"/>
  <c r="S2059" i="1"/>
  <c r="S2907" i="1"/>
  <c r="S906" i="1"/>
  <c r="S1535" i="1"/>
  <c r="S1244" i="1"/>
  <c r="S1029" i="1"/>
  <c r="S1989" i="1"/>
  <c r="S2936" i="1"/>
  <c r="S3015" i="1"/>
  <c r="S3079" i="1"/>
  <c r="S1746" i="1"/>
  <c r="S2303" i="1"/>
  <c r="S2431" i="1"/>
  <c r="S2559" i="1"/>
  <c r="S1353" i="1"/>
  <c r="S2142" i="1"/>
  <c r="S2420" i="1"/>
  <c r="S2548" i="1"/>
  <c r="S2676" i="1"/>
  <c r="S2804" i="1"/>
  <c r="S1799" i="1"/>
  <c r="S1892" i="1"/>
  <c r="S2172" i="1"/>
  <c r="S2803" i="1"/>
  <c r="S1456" i="1"/>
  <c r="S1712" i="1"/>
  <c r="S2271" i="1"/>
  <c r="S1911" i="1"/>
  <c r="S2167" i="1"/>
  <c r="S2996" i="1"/>
  <c r="S3060" i="1"/>
  <c r="S3124" i="1"/>
  <c r="S2042" i="1"/>
  <c r="S2393" i="1"/>
  <c r="S2521" i="1"/>
  <c r="S2649" i="1"/>
  <c r="S1990" i="1"/>
  <c r="S2382" i="1"/>
  <c r="S2510" i="1"/>
  <c r="S2638" i="1"/>
  <c r="S2766" i="1"/>
  <c r="S1723" i="1"/>
  <c r="S2144" i="1"/>
  <c r="S1745" i="1"/>
  <c r="S2711" i="1"/>
  <c r="S2841" i="1"/>
  <c r="S2892" i="1"/>
  <c r="S2703" i="1"/>
  <c r="S2843" i="1"/>
  <c r="S1098" i="1"/>
  <c r="S1379" i="1"/>
  <c r="S1559" i="1"/>
  <c r="S1687" i="1"/>
  <c r="S1340" i="1"/>
  <c r="S2258" i="1"/>
  <c r="S1280" i="1"/>
  <c r="S1885" i="1"/>
  <c r="S2013" i="1"/>
  <c r="S2141" i="1"/>
  <c r="S2948" i="1"/>
  <c r="S2989" i="1"/>
  <c r="S3021" i="1"/>
  <c r="S3053" i="1"/>
  <c r="S3085" i="1"/>
  <c r="S3117" i="1"/>
  <c r="S1770" i="1"/>
  <c r="S1986" i="1"/>
  <c r="S2315" i="1"/>
  <c r="S2379" i="1"/>
  <c r="S2443" i="1"/>
  <c r="S2507" i="1"/>
  <c r="S2571" i="1"/>
  <c r="S2635" i="1"/>
  <c r="S1740" i="1"/>
  <c r="S1934" i="1"/>
  <c r="S2304" i="1"/>
  <c r="S2368" i="1"/>
  <c r="S2432" i="1"/>
  <c r="S2496" i="1"/>
  <c r="S2560" i="1"/>
  <c r="S2624" i="1"/>
  <c r="S2688" i="1"/>
  <c r="S2752" i="1"/>
  <c r="S2816" i="1"/>
  <c r="S1185" i="1"/>
  <c r="S1832" i="1"/>
  <c r="S2088" i="1"/>
  <c r="S2084" i="1"/>
  <c r="S2747" i="1"/>
  <c r="S2717" i="1"/>
  <c r="S2894" i="1"/>
  <c r="S2851" i="1"/>
  <c r="S2813" i="1"/>
  <c r="S2885" i="1"/>
  <c r="S3131" i="1"/>
  <c r="S3147" i="1"/>
  <c r="S3163" i="1"/>
  <c r="S3179" i="1"/>
  <c r="S3195" i="1"/>
  <c r="S3211" i="1"/>
  <c r="S3227" i="1"/>
  <c r="S3243" i="1"/>
  <c r="S3259" i="1"/>
  <c r="S3275" i="1"/>
  <c r="S2745" i="1"/>
  <c r="S3293" i="1"/>
  <c r="S3309" i="1"/>
  <c r="S3325" i="1"/>
  <c r="S3341" i="1"/>
  <c r="S3357" i="1"/>
  <c r="S3373" i="1"/>
  <c r="S3389" i="1"/>
  <c r="S3405" i="1"/>
  <c r="S3421" i="1"/>
  <c r="S3437" i="1"/>
  <c r="S3453" i="1"/>
  <c r="S3469" i="1"/>
  <c r="S3485" i="1"/>
  <c r="S3501" i="1"/>
  <c r="S3517" i="1"/>
  <c r="S3533" i="1"/>
  <c r="S3549" i="1"/>
  <c r="S3565" i="1"/>
  <c r="S3581" i="1"/>
  <c r="S3597" i="1"/>
  <c r="S3613" i="1"/>
  <c r="S3629" i="1"/>
  <c r="S3645" i="1"/>
  <c r="S3740" i="1"/>
  <c r="S3772" i="1"/>
  <c r="S3804" i="1"/>
  <c r="S3836" i="1"/>
  <c r="S3868" i="1"/>
  <c r="S3900" i="1"/>
  <c r="S3932" i="1"/>
  <c r="S1398" i="1"/>
  <c r="S1496" i="1"/>
  <c r="S1624" i="1"/>
  <c r="S1025" i="1"/>
  <c r="S2199" i="1"/>
  <c r="S2291" i="1"/>
  <c r="S1823" i="1"/>
  <c r="S1951" i="1"/>
  <c r="S2079" i="1"/>
  <c r="S2917" i="1"/>
  <c r="S2974" i="1"/>
  <c r="S3006" i="1"/>
  <c r="S3038" i="1"/>
  <c r="S3070" i="1"/>
  <c r="S3102" i="1"/>
  <c r="S1377" i="1"/>
  <c r="S1866" i="1"/>
  <c r="S2122" i="1"/>
  <c r="S2349" i="1"/>
  <c r="S2413" i="1"/>
  <c r="S2477" i="1"/>
  <c r="S2541" i="1"/>
  <c r="S2605" i="1"/>
  <c r="S2669" i="1"/>
  <c r="S1814" i="1"/>
  <c r="S2070" i="1"/>
  <c r="S2338" i="1"/>
  <c r="S2402" i="1"/>
  <c r="S2466" i="1"/>
  <c r="S2530" i="1"/>
  <c r="S2594" i="1"/>
  <c r="S2658" i="1"/>
  <c r="S2722" i="1"/>
  <c r="S2786" i="1"/>
  <c r="S2850" i="1"/>
  <c r="S1763" i="1"/>
  <c r="S1968" i="1"/>
  <c r="S1409" i="1"/>
  <c r="S1996" i="1"/>
  <c r="S2004" i="1"/>
  <c r="S2857" i="1"/>
  <c r="S2729" i="1"/>
  <c r="S2757" i="1"/>
  <c r="S2871" i="1"/>
  <c r="S2903" i="1"/>
  <c r="S3140" i="1"/>
  <c r="S3156" i="1"/>
  <c r="S3172" i="1"/>
  <c r="S3188" i="1"/>
  <c r="S3204" i="1"/>
  <c r="S3220" i="1"/>
  <c r="S3236" i="1"/>
  <c r="S3252" i="1"/>
  <c r="S3268" i="1"/>
  <c r="S2767" i="1"/>
  <c r="S3286" i="1"/>
  <c r="S3302" i="1"/>
  <c r="S3318" i="1"/>
  <c r="S3334" i="1"/>
  <c r="S3350" i="1"/>
  <c r="S3366" i="1"/>
  <c r="S3382" i="1"/>
  <c r="S3398" i="1"/>
  <c r="S3414" i="1"/>
  <c r="S3430" i="1"/>
  <c r="S3446" i="1"/>
  <c r="S3462" i="1"/>
  <c r="S3478" i="1"/>
  <c r="S3494" i="1"/>
  <c r="S3510" i="1"/>
  <c r="S3526" i="1"/>
  <c r="S3542" i="1"/>
  <c r="S3558" i="1"/>
  <c r="S3574" i="1"/>
  <c r="S3590" i="1"/>
  <c r="S3606" i="1"/>
  <c r="S3622" i="1"/>
  <c r="S3638" i="1"/>
  <c r="S2783" i="1"/>
  <c r="S3758" i="1"/>
  <c r="S3790" i="1"/>
  <c r="S3822" i="1"/>
  <c r="S3854" i="1"/>
  <c r="S3886" i="1"/>
  <c r="S3918" i="1"/>
  <c r="S1274" i="1"/>
  <c r="S1671" i="1"/>
  <c r="S2246" i="1"/>
  <c r="S1869" i="1"/>
  <c r="S2125" i="1"/>
  <c r="S2985" i="1"/>
  <c r="S3049" i="1"/>
  <c r="S3113" i="1"/>
  <c r="S1954" i="1"/>
  <c r="S2371" i="1"/>
  <c r="S2499" i="1"/>
  <c r="S2627" i="1"/>
  <c r="S1902" i="1"/>
  <c r="S2360" i="1"/>
  <c r="S2488" i="1"/>
  <c r="S2616" i="1"/>
  <c r="S2744" i="1"/>
  <c r="S821" i="1"/>
  <c r="S2056" i="1"/>
  <c r="S2715" i="1"/>
  <c r="S2886" i="1"/>
  <c r="S2797" i="1"/>
  <c r="S3129" i="1"/>
  <c r="S3161" i="1"/>
  <c r="S3193" i="1"/>
  <c r="S3225" i="1"/>
  <c r="S3257" i="1"/>
  <c r="S2012" i="1"/>
  <c r="S3307" i="1"/>
  <c r="S3339" i="1"/>
  <c r="S3371" i="1"/>
  <c r="S3403" i="1"/>
  <c r="S3435" i="1"/>
  <c r="S3467" i="1"/>
  <c r="S3499" i="1"/>
  <c r="S3531" i="1"/>
  <c r="S3563" i="1"/>
  <c r="S3595" i="1"/>
  <c r="S3627" i="1"/>
  <c r="S2855" i="1"/>
  <c r="S3800" i="1"/>
  <c r="S3864" i="1"/>
  <c r="S3928" i="1"/>
  <c r="S3962" i="1"/>
  <c r="S3994" i="1"/>
  <c r="S4026" i="1"/>
  <c r="S3667" i="1"/>
  <c r="S3699" i="1"/>
  <c r="S3730" i="1"/>
  <c r="S4049" i="1"/>
  <c r="S4065" i="1"/>
  <c r="S4081" i="1"/>
  <c r="S4097" i="1"/>
  <c r="S4113" i="1"/>
  <c r="S4129" i="1"/>
  <c r="S4145" i="1"/>
  <c r="S4161" i="1"/>
  <c r="S4177" i="1"/>
  <c r="S4193" i="1"/>
  <c r="S4209" i="1"/>
  <c r="S4225" i="1"/>
  <c r="S4241" i="1"/>
  <c r="S4257" i="1"/>
  <c r="S4273" i="1"/>
  <c r="S4289" i="1"/>
  <c r="S4305" i="1"/>
  <c r="S4321" i="1"/>
  <c r="S4337" i="1"/>
  <c r="S4353" i="1"/>
  <c r="S4369" i="1"/>
  <c r="S3763" i="1"/>
  <c r="S3795" i="1"/>
  <c r="S3827" i="1"/>
  <c r="S3859" i="1"/>
  <c r="S3891" i="1"/>
  <c r="S3923" i="1"/>
  <c r="S3955" i="1"/>
  <c r="S3987" i="1"/>
  <c r="S4019" i="1"/>
  <c r="S3696" i="1"/>
  <c r="S4394" i="1"/>
  <c r="S4426" i="1"/>
  <c r="S4458" i="1"/>
  <c r="S4490" i="1"/>
  <c r="S4522" i="1"/>
  <c r="S4554" i="1"/>
  <c r="S4586" i="1"/>
  <c r="S4618" i="1"/>
  <c r="S4650" i="1"/>
  <c r="S4682" i="1"/>
  <c r="S4714" i="1"/>
  <c r="S4746" i="1"/>
  <c r="S4778" i="1"/>
  <c r="S4810" i="1"/>
  <c r="S4842" i="1"/>
  <c r="S4874" i="1"/>
  <c r="S4906" i="1"/>
  <c r="S4938" i="1"/>
  <c r="S5011" i="1"/>
  <c r="S5043" i="1"/>
  <c r="S5075" i="1"/>
  <c r="S5107" i="1"/>
  <c r="S5140" i="1"/>
  <c r="S5172" i="1"/>
  <c r="S5204" i="1"/>
  <c r="S5236" i="1"/>
  <c r="S5268" i="1"/>
  <c r="S5300" i="1"/>
  <c r="S5332" i="1"/>
  <c r="S5364" i="1"/>
  <c r="S5396" i="1"/>
  <c r="S5428" i="1"/>
  <c r="S5460" i="1"/>
  <c r="S5492" i="1"/>
  <c r="S5524" i="1"/>
  <c r="S5556" i="1"/>
  <c r="S5588" i="1"/>
  <c r="S5620" i="1"/>
  <c r="S5638" i="1"/>
  <c r="S5654" i="1"/>
  <c r="S5670" i="1"/>
  <c r="S5686" i="1"/>
  <c r="S5702" i="1"/>
  <c r="S5718" i="1"/>
  <c r="S5734" i="1"/>
  <c r="S5750" i="1"/>
  <c r="S5766" i="1"/>
  <c r="S5782" i="1"/>
  <c r="S5798" i="1"/>
  <c r="S5814" i="1"/>
  <c r="S5830" i="1"/>
  <c r="S5846" i="1"/>
  <c r="S3682" i="1"/>
  <c r="S3724" i="1"/>
  <c r="S4401" i="1"/>
  <c r="S4433" i="1"/>
  <c r="S4465" i="1"/>
  <c r="S4497" i="1"/>
  <c r="S4529" i="1"/>
  <c r="S4561" i="1"/>
  <c r="S4593" i="1"/>
  <c r="S4625" i="1"/>
  <c r="S4657" i="1"/>
  <c r="S4689" i="1"/>
  <c r="S4721" i="1"/>
  <c r="S4753" i="1"/>
  <c r="S4785" i="1"/>
  <c r="S4817" i="1"/>
  <c r="S4849" i="1"/>
  <c r="S4881" i="1"/>
  <c r="S4913" i="1"/>
  <c r="S4945" i="1"/>
  <c r="S5020" i="1"/>
  <c r="S5052" i="1"/>
  <c r="S5084" i="1"/>
  <c r="S5115" i="1"/>
  <c r="S5147" i="1"/>
  <c r="S5179" i="1"/>
  <c r="S5211" i="1"/>
  <c r="S5243" i="1"/>
  <c r="S5275" i="1"/>
  <c r="S5307" i="1"/>
  <c r="S5339" i="1"/>
  <c r="S5371" i="1"/>
  <c r="S5403" i="1"/>
  <c r="S5435" i="1"/>
  <c r="S5467" i="1"/>
  <c r="S5499" i="1"/>
  <c r="S5531" i="1"/>
  <c r="S5563" i="1"/>
  <c r="S972" i="1"/>
  <c r="S1544" i="1"/>
  <c r="S1277" i="1"/>
  <c r="S1177" i="1"/>
  <c r="S1999" i="1"/>
  <c r="S2941" i="1"/>
  <c r="S3018" i="1"/>
  <c r="S3082" i="1"/>
  <c r="S1758" i="1"/>
  <c r="S2309" i="1"/>
  <c r="S2437" i="1"/>
  <c r="S2565" i="1"/>
  <c r="S1728" i="1"/>
  <c r="S2166" i="1"/>
  <c r="S2426" i="1"/>
  <c r="S2554" i="1"/>
  <c r="S2682" i="1"/>
  <c r="S2810" i="1"/>
  <c r="S1808" i="1"/>
  <c r="S1988" i="1"/>
  <c r="S2685" i="1"/>
  <c r="S2827" i="1"/>
  <c r="S2883" i="1"/>
  <c r="S3146" i="1"/>
  <c r="S3178" i="1"/>
  <c r="S3210" i="1"/>
  <c r="S3242" i="1"/>
  <c r="S3274" i="1"/>
  <c r="S3292" i="1"/>
  <c r="S3324" i="1"/>
  <c r="S3356" i="1"/>
  <c r="S3388" i="1"/>
  <c r="S3420" i="1"/>
  <c r="S3452" i="1"/>
  <c r="S3484" i="1"/>
  <c r="S3516" i="1"/>
  <c r="S3548" i="1"/>
  <c r="S3580" i="1"/>
  <c r="S3612" i="1"/>
  <c r="S3644" i="1"/>
  <c r="S3770" i="1"/>
  <c r="S3834" i="1"/>
  <c r="S3898" i="1"/>
  <c r="S3948" i="1"/>
  <c r="S3980" i="1"/>
  <c r="S4012" i="1"/>
  <c r="S3653" i="1"/>
  <c r="S3685" i="1"/>
  <c r="S3717" i="1"/>
  <c r="S4042" i="1"/>
  <c r="S4058" i="1"/>
  <c r="S4074" i="1"/>
  <c r="S4090" i="1"/>
  <c r="S4106" i="1"/>
  <c r="S4122" i="1"/>
  <c r="S4138" i="1"/>
  <c r="S4154" i="1"/>
  <c r="S4170" i="1"/>
  <c r="S4186" i="1"/>
  <c r="S4202" i="1"/>
  <c r="S4218" i="1"/>
  <c r="S4234" i="1"/>
  <c r="S4250" i="1"/>
  <c r="S4266" i="1"/>
  <c r="S4282" i="1"/>
  <c r="S4298" i="1"/>
  <c r="S4314" i="1"/>
  <c r="S4330" i="1"/>
  <c r="S4346" i="1"/>
  <c r="S4362" i="1"/>
  <c r="S3749" i="1"/>
  <c r="S3781" i="1"/>
  <c r="S3813" i="1"/>
  <c r="S3845" i="1"/>
  <c r="S3877" i="1"/>
  <c r="S3909" i="1"/>
  <c r="S3941" i="1"/>
  <c r="S3973" i="1"/>
  <c r="S4005" i="1"/>
  <c r="S4037" i="1"/>
  <c r="S4380" i="1"/>
  <c r="S4412" i="1"/>
  <c r="S4444" i="1"/>
  <c r="S4476" i="1"/>
  <c r="S4508" i="1"/>
  <c r="S4540" i="1"/>
  <c r="S4572" i="1"/>
  <c r="S4604" i="1"/>
  <c r="S4636" i="1"/>
  <c r="S4668" i="1"/>
  <c r="S4700" i="1"/>
  <c r="S4732" i="1"/>
  <c r="S4764" i="1"/>
  <c r="S4796" i="1"/>
  <c r="S4828" i="1"/>
  <c r="S4860" i="1"/>
  <c r="S4892" i="1"/>
  <c r="S4924" i="1"/>
  <c r="S4956" i="1"/>
  <c r="S5029" i="1"/>
  <c r="S5061" i="1"/>
  <c r="S5093" i="1"/>
  <c r="S5126" i="1"/>
  <c r="S5158" i="1"/>
  <c r="S5190" i="1"/>
  <c r="S5222" i="1"/>
  <c r="S5254" i="1"/>
  <c r="S5286" i="1"/>
  <c r="S5318" i="1"/>
  <c r="S5350" i="1"/>
  <c r="S5382" i="1"/>
  <c r="S5414" i="1"/>
  <c r="S5446" i="1"/>
  <c r="S5478" i="1"/>
  <c r="S5510" i="1"/>
  <c r="S5542" i="1"/>
  <c r="S5574" i="1"/>
  <c r="S5606" i="1"/>
  <c r="S5631" i="1"/>
  <c r="S5647" i="1"/>
  <c r="S5663" i="1"/>
  <c r="S5679" i="1"/>
  <c r="S5695" i="1"/>
  <c r="S5711" i="1"/>
  <c r="S5727" i="1"/>
  <c r="S5743" i="1"/>
  <c r="S5759" i="1"/>
  <c r="S5775" i="1"/>
  <c r="S5791" i="1"/>
  <c r="S5807" i="1"/>
  <c r="S5823" i="1"/>
  <c r="S5839" i="1"/>
  <c r="S5855" i="1"/>
  <c r="S3668" i="1"/>
  <c r="S4387" i="1"/>
  <c r="S4419" i="1"/>
  <c r="S4451" i="1"/>
  <c r="S4483" i="1"/>
  <c r="S4515" i="1"/>
  <c r="S4547" i="1"/>
  <c r="S4579" i="1"/>
  <c r="S4611" i="1"/>
  <c r="S4643" i="1"/>
  <c r="S4675" i="1"/>
  <c r="S4707" i="1"/>
  <c r="S4739" i="1"/>
  <c r="S4771" i="1"/>
  <c r="S4803" i="1"/>
  <c r="S4835" i="1"/>
  <c r="S4867" i="1"/>
  <c r="S4899" i="1"/>
  <c r="S4931" i="1"/>
  <c r="S5006" i="1"/>
  <c r="S5038" i="1"/>
  <c r="S5070" i="1"/>
  <c r="S5102" i="1"/>
  <c r="S5133" i="1"/>
  <c r="S5165" i="1"/>
  <c r="S5197" i="1"/>
  <c r="S5229" i="1"/>
  <c r="S5261" i="1"/>
  <c r="S5293" i="1"/>
  <c r="S5325" i="1"/>
  <c r="S5357" i="1"/>
  <c r="S5389" i="1"/>
  <c r="S5421" i="1"/>
  <c r="S5453" i="1"/>
  <c r="S5485" i="1"/>
  <c r="S5517" i="1"/>
  <c r="S5549" i="1"/>
  <c r="S5581" i="1"/>
  <c r="S1575" i="1"/>
  <c r="S1408" i="1"/>
  <c r="S2956" i="1"/>
  <c r="S3089" i="1"/>
  <c r="S2323" i="1"/>
  <c r="S2579" i="1"/>
  <c r="S2312" i="1"/>
  <c r="S2568" i="1"/>
  <c r="S2824" i="1"/>
  <c r="S925" i="1"/>
  <c r="S1852" i="1"/>
  <c r="S3149" i="1"/>
  <c r="S3213" i="1"/>
  <c r="S3277" i="1"/>
  <c r="S3327" i="1"/>
  <c r="S3391" i="1"/>
  <c r="S3455" i="1"/>
  <c r="S3519" i="1"/>
  <c r="S3583" i="1"/>
  <c r="S3647" i="1"/>
  <c r="S3840" i="1"/>
  <c r="S3950" i="1"/>
  <c r="S4014" i="1"/>
  <c r="S3687" i="1"/>
  <c r="S4043" i="1"/>
  <c r="S4075" i="1"/>
  <c r="S4107" i="1"/>
  <c r="S4139" i="1"/>
  <c r="S4171" i="1"/>
  <c r="S4203" i="1"/>
  <c r="S4235" i="1"/>
  <c r="S4267" i="1"/>
  <c r="S4299" i="1"/>
  <c r="S4331" i="1"/>
  <c r="S4363" i="1"/>
  <c r="S3783" i="1"/>
  <c r="S3847" i="1"/>
  <c r="S3911" i="1"/>
  <c r="S3975" i="1"/>
  <c r="S4039" i="1"/>
  <c r="S4414" i="1"/>
  <c r="S4478" i="1"/>
  <c r="S4542" i="1"/>
  <c r="S4606" i="1"/>
  <c r="S4670" i="1"/>
  <c r="S4734" i="1"/>
  <c r="S4798" i="1"/>
  <c r="S4862" i="1"/>
  <c r="S4926" i="1"/>
  <c r="S5031" i="1"/>
  <c r="S5095" i="1"/>
  <c r="S5160" i="1"/>
  <c r="S5224" i="1"/>
  <c r="S5288" i="1"/>
  <c r="S5352" i="1"/>
  <c r="S5416" i="1"/>
  <c r="S5480" i="1"/>
  <c r="S5544" i="1"/>
  <c r="S5608" i="1"/>
  <c r="S5648" i="1"/>
  <c r="S5680" i="1"/>
  <c r="S5712" i="1"/>
  <c r="S5744" i="1"/>
  <c r="S5776" i="1"/>
  <c r="S5808" i="1"/>
  <c r="S5840" i="1"/>
  <c r="S3676" i="1"/>
  <c r="S4421" i="1"/>
  <c r="S4485" i="1"/>
  <c r="S4549" i="1"/>
  <c r="S4613" i="1"/>
  <c r="S4677" i="1"/>
  <c r="S4741" i="1"/>
  <c r="S4805" i="1"/>
  <c r="S4869" i="1"/>
  <c r="S4933" i="1"/>
  <c r="S5040" i="1"/>
  <c r="S5104" i="1"/>
  <c r="S5167" i="1"/>
  <c r="S5231" i="1"/>
  <c r="S5295" i="1"/>
  <c r="S5359" i="1"/>
  <c r="S5423" i="1"/>
  <c r="S5487" i="1"/>
  <c r="S5551" i="1"/>
  <c r="S5603" i="1"/>
  <c r="S5864" i="1"/>
  <c r="S5880" i="1"/>
  <c r="S5896" i="1"/>
  <c r="S5912" i="1"/>
  <c r="S5928" i="1"/>
  <c r="S5944" i="1"/>
  <c r="S5960" i="1"/>
  <c r="S5976" i="1"/>
  <c r="S5992" i="1"/>
  <c r="S6008" i="1"/>
  <c r="S6024" i="1"/>
  <c r="S6040" i="1"/>
  <c r="S6056" i="1"/>
  <c r="S6072" i="1"/>
  <c r="S6088" i="1"/>
  <c r="S6104" i="1"/>
  <c r="S6120" i="1"/>
  <c r="S6136" i="1"/>
  <c r="S6152" i="1"/>
  <c r="S6168" i="1"/>
  <c r="S6184" i="1"/>
  <c r="S6200" i="1"/>
  <c r="S6216" i="1"/>
  <c r="S6232" i="1"/>
  <c r="S6248" i="1"/>
  <c r="S6264" i="1"/>
  <c r="S6280" i="1"/>
  <c r="S6296" i="1"/>
  <c r="S6312" i="1"/>
  <c r="S6328" i="1"/>
  <c r="S6344" i="1"/>
  <c r="S6360" i="1"/>
  <c r="S6376" i="1"/>
  <c r="S6392" i="1"/>
  <c r="S6408" i="1"/>
  <c r="S6424" i="1"/>
  <c r="S6440" i="1"/>
  <c r="S6456" i="1"/>
  <c r="S6472" i="1"/>
  <c r="S6488" i="1"/>
  <c r="S6504" i="1"/>
  <c r="S6520" i="1"/>
  <c r="S6536" i="1"/>
  <c r="S6552" i="1"/>
  <c r="S6568" i="1"/>
  <c r="S4978" i="1"/>
  <c r="S6598" i="1"/>
  <c r="S6630" i="1"/>
  <c r="S6662" i="1"/>
  <c r="S6694" i="1"/>
  <c r="S6726" i="1"/>
  <c r="S6758" i="1"/>
  <c r="S6790" i="1"/>
  <c r="S6822" i="1"/>
  <c r="S6854" i="1"/>
  <c r="S6886" i="1"/>
  <c r="S6918" i="1"/>
  <c r="S4991" i="1"/>
  <c r="S6944" i="1"/>
  <c r="S6960" i="1"/>
  <c r="S6976" i="1"/>
  <c r="S6992" i="1"/>
  <c r="S7008" i="1"/>
  <c r="S7024" i="1"/>
  <c r="S7040" i="1"/>
  <c r="S7056" i="1"/>
  <c r="S7072" i="1"/>
  <c r="S7088" i="1"/>
  <c r="S7104" i="1"/>
  <c r="S7120" i="1"/>
  <c r="S7136" i="1"/>
  <c r="S7152" i="1"/>
  <c r="S7168" i="1"/>
  <c r="S7184" i="1"/>
  <c r="S7200" i="1"/>
  <c r="S7216" i="1"/>
  <c r="S7232" i="1"/>
  <c r="S7248" i="1"/>
  <c r="S7264" i="1"/>
  <c r="S7280" i="1"/>
  <c r="S7296" i="1"/>
  <c r="S7312" i="1"/>
  <c r="S4972" i="1"/>
  <c r="S6593" i="1"/>
  <c r="S6625" i="1"/>
  <c r="S1704" i="1"/>
  <c r="S1903" i="1"/>
  <c r="S2994" i="1"/>
  <c r="S3122" i="1"/>
  <c r="S2389" i="1"/>
  <c r="S2645" i="1"/>
  <c r="S2378" i="1"/>
  <c r="S2634" i="1"/>
  <c r="S1384" i="1"/>
  <c r="S1352" i="1"/>
  <c r="S2837" i="1"/>
  <c r="S3166" i="1"/>
  <c r="S3230" i="1"/>
  <c r="S2839" i="1"/>
  <c r="S3344" i="1"/>
  <c r="S3408" i="1"/>
  <c r="S3472" i="1"/>
  <c r="S3536" i="1"/>
  <c r="S3600" i="1"/>
  <c r="S3746" i="1"/>
  <c r="S3874" i="1"/>
  <c r="S3968" i="1"/>
  <c r="S4032" i="1"/>
  <c r="S3705" i="1"/>
  <c r="S4052" i="1"/>
  <c r="S4084" i="1"/>
  <c r="S4116" i="1"/>
  <c r="S4148" i="1"/>
  <c r="S4180" i="1"/>
  <c r="S4212" i="1"/>
  <c r="S4244" i="1"/>
  <c r="S4276" i="1"/>
  <c r="S4308" i="1"/>
  <c r="S4340" i="1"/>
  <c r="S3737" i="1"/>
  <c r="S3801" i="1"/>
  <c r="S3865" i="1"/>
  <c r="S3929" i="1"/>
  <c r="S3993" i="1"/>
  <c r="S3720" i="1"/>
  <c r="S4432" i="1"/>
  <c r="S4496" i="1"/>
  <c r="S4560" i="1"/>
  <c r="S4624" i="1"/>
  <c r="S4688" i="1"/>
  <c r="S4752" i="1"/>
  <c r="S4816" i="1"/>
  <c r="S4880" i="1"/>
  <c r="S4944" i="1"/>
  <c r="S5049" i="1"/>
  <c r="S5113" i="1"/>
  <c r="S5178" i="1"/>
  <c r="S5242" i="1"/>
  <c r="S5306" i="1"/>
  <c r="S5370" i="1"/>
  <c r="S5434" i="1"/>
  <c r="S5498" i="1"/>
  <c r="S5562" i="1"/>
  <c r="S5625" i="1"/>
  <c r="S5657" i="1"/>
  <c r="S5689" i="1"/>
  <c r="S5721" i="1"/>
  <c r="S5753" i="1"/>
  <c r="S5785" i="1"/>
  <c r="S5817" i="1"/>
  <c r="S5849" i="1"/>
  <c r="S4375" i="1"/>
  <c r="S4439" i="1"/>
  <c r="S4503" i="1"/>
  <c r="S4567" i="1"/>
  <c r="S4631" i="1"/>
  <c r="S4695" i="1"/>
  <c r="S4759" i="1"/>
  <c r="S4823" i="1"/>
  <c r="S4887" i="1"/>
  <c r="S4951" i="1"/>
  <c r="S5058" i="1"/>
  <c r="S5121" i="1"/>
  <c r="S5185" i="1"/>
  <c r="S5249" i="1"/>
  <c r="S5313" i="1"/>
  <c r="S5377" i="1"/>
  <c r="S5441" i="1"/>
  <c r="S5505" i="1"/>
  <c r="S5569" i="1"/>
  <c r="S5613" i="1"/>
  <c r="S5869" i="1"/>
  <c r="S5885" i="1"/>
  <c r="S5901" i="1"/>
  <c r="S5917" i="1"/>
  <c r="S5933" i="1"/>
  <c r="S5949" i="1"/>
  <c r="S5965" i="1"/>
  <c r="S5981" i="1"/>
  <c r="S5997" i="1"/>
  <c r="S6013" i="1"/>
  <c r="S6029" i="1"/>
  <c r="S6045" i="1"/>
  <c r="S6061" i="1"/>
  <c r="S6077" i="1"/>
  <c r="S6093" i="1"/>
  <c r="S6109" i="1"/>
  <c r="S6125" i="1"/>
  <c r="S6141" i="1"/>
  <c r="S6157" i="1"/>
  <c r="S6173" i="1"/>
  <c r="S6189" i="1"/>
  <c r="S6205" i="1"/>
  <c r="S6221" i="1"/>
  <c r="S6237" i="1"/>
  <c r="S6253" i="1"/>
  <c r="S6269" i="1"/>
  <c r="S6285" i="1"/>
  <c r="S6301" i="1"/>
  <c r="S6317" i="1"/>
  <c r="S6333" i="1"/>
  <c r="S6349" i="1"/>
  <c r="S6365" i="1"/>
  <c r="S6381" i="1"/>
  <c r="S6397" i="1"/>
  <c r="S6413" i="1"/>
  <c r="S6429" i="1"/>
  <c r="S6445" i="1"/>
  <c r="S6461" i="1"/>
  <c r="S6477" i="1"/>
  <c r="S6493" i="1"/>
  <c r="S6509" i="1"/>
  <c r="S6525" i="1"/>
  <c r="S6541" i="1"/>
  <c r="S6557" i="1"/>
  <c r="S6573" i="1"/>
  <c r="S4998" i="1"/>
  <c r="S6608" i="1"/>
  <c r="S6640" i="1"/>
  <c r="S6672" i="1"/>
  <c r="S6704" i="1"/>
  <c r="S6736" i="1"/>
  <c r="S6768" i="1"/>
  <c r="S6800" i="1"/>
  <c r="S6832" i="1"/>
  <c r="S6864" i="1"/>
  <c r="S6896" i="1"/>
  <c r="S6928" i="1"/>
  <c r="S6933" i="1"/>
  <c r="S6949" i="1"/>
  <c r="S6965" i="1"/>
  <c r="S6981" i="1"/>
  <c r="S6997" i="1"/>
  <c r="S7013" i="1"/>
  <c r="S7029" i="1"/>
  <c r="S7045" i="1"/>
  <c r="S7061" i="1"/>
  <c r="S7077" i="1"/>
  <c r="S7093" i="1"/>
  <c r="S7109" i="1"/>
  <c r="S7125" i="1"/>
  <c r="S7141" i="1"/>
  <c r="S7157" i="1"/>
  <c r="S7173" i="1"/>
  <c r="S7189" i="1"/>
  <c r="S7205" i="1"/>
  <c r="S7221" i="1"/>
  <c r="S7237" i="1"/>
  <c r="S7253" i="1"/>
  <c r="S7269" i="1"/>
  <c r="S7285" i="1"/>
  <c r="S7301" i="1"/>
  <c r="S7317" i="1"/>
  <c r="S4992" i="1"/>
  <c r="S6603" i="1"/>
  <c r="S8613" i="1"/>
  <c r="S8419" i="1"/>
  <c r="S8253" i="1"/>
  <c r="S8075" i="1"/>
  <c r="S7986" i="1"/>
  <c r="S7904" i="1"/>
  <c r="S7832" i="1"/>
  <c r="S7714" i="1"/>
  <c r="S7632" i="1"/>
  <c r="S7558" i="1"/>
  <c r="S7482" i="1"/>
  <c r="S7402" i="1"/>
  <c r="S7354" i="1"/>
  <c r="S4989" i="1"/>
  <c r="S8683" i="1"/>
  <c r="S8609" i="1"/>
  <c r="S8477" i="1"/>
  <c r="S8395" i="1"/>
  <c r="S8303" i="1"/>
  <c r="S8239" i="1"/>
  <c r="S8169" i="1"/>
  <c r="S8089" i="1"/>
  <c r="S8018" i="1"/>
  <c r="S7930" i="1"/>
  <c r="S7854" i="1"/>
  <c r="S7730" i="1"/>
  <c r="S7624" i="1"/>
  <c r="S7510" i="1"/>
  <c r="S7406" i="1"/>
  <c r="S8716" i="1"/>
  <c r="S8684" i="1"/>
  <c r="S8652" i="1"/>
  <c r="S8620" i="1"/>
  <c r="S8588" i="1"/>
  <c r="S8556" i="1"/>
  <c r="S8524" i="1"/>
  <c r="S8492" i="1"/>
  <c r="S8460" i="1"/>
  <c r="S8428" i="1"/>
  <c r="S8396" i="1"/>
  <c r="S8364" i="1"/>
  <c r="S8332" i="1"/>
  <c r="S8300" i="1"/>
  <c r="S8268" i="1"/>
  <c r="S8236" i="1"/>
  <c r="S8204" i="1"/>
  <c r="S8172" i="1"/>
  <c r="S8140" i="1"/>
  <c r="S8108" i="1"/>
  <c r="S8076" i="1"/>
  <c r="S8044" i="1"/>
  <c r="S8011" i="1"/>
  <c r="S7979" i="1"/>
  <c r="S7947" i="1"/>
  <c r="S7915" i="1"/>
  <c r="S7883" i="1"/>
  <c r="S7851" i="1"/>
  <c r="S7819" i="1"/>
  <c r="S7787" i="1"/>
  <c r="S7715" i="1"/>
  <c r="S7683" i="1"/>
  <c r="S7651" i="1"/>
  <c r="S7619" i="1"/>
  <c r="S7587" i="1"/>
  <c r="S7555" i="1"/>
  <c r="S7523" i="1"/>
  <c r="S7491" i="1"/>
  <c r="S7459" i="1"/>
  <c r="S7427" i="1"/>
  <c r="S7395" i="1"/>
  <c r="S7363" i="1"/>
  <c r="S7331" i="1"/>
  <c r="S8717" i="1"/>
  <c r="S8635" i="1"/>
  <c r="S8575" i="1"/>
  <c r="S8525" i="1"/>
  <c r="S8451" i="1"/>
  <c r="S8381" i="1"/>
  <c r="S8307" i="1"/>
  <c r="S8203" i="1"/>
  <c r="S8121" i="1"/>
  <c r="S8049" i="1"/>
  <c r="S7918" i="1"/>
  <c r="S7700" i="1"/>
  <c r="S7588" i="1"/>
  <c r="S7476" i="1"/>
  <c r="S8786" i="1"/>
  <c r="S8770" i="1"/>
  <c r="S8754" i="1"/>
  <c r="S7782" i="1"/>
  <c r="S7766" i="1"/>
  <c r="S7750" i="1"/>
  <c r="S6923" i="1"/>
  <c r="S6891" i="1"/>
  <c r="S6859" i="1"/>
  <c r="S6827" i="1"/>
  <c r="S6795" i="1"/>
  <c r="S6763" i="1"/>
  <c r="S6731" i="1"/>
  <c r="S6699" i="1"/>
  <c r="S6667" i="1"/>
  <c r="S6635" i="1"/>
  <c r="S6581" i="1"/>
  <c r="S7306" i="1"/>
  <c r="S7274" i="1"/>
  <c r="S7242" i="1"/>
  <c r="S7210" i="1"/>
  <c r="S7178" i="1"/>
  <c r="S7146" i="1"/>
  <c r="S7114" i="1"/>
  <c r="S7082" i="1"/>
  <c r="S7050" i="1"/>
  <c r="S7018" i="1"/>
  <c r="S6986" i="1"/>
  <c r="S6954" i="1"/>
  <c r="S4967" i="1"/>
  <c r="S6874" i="1"/>
  <c r="S6810" i="1"/>
  <c r="S6746" i="1"/>
  <c r="S6682" i="1"/>
  <c r="S6618" i="1"/>
  <c r="S6578" i="1"/>
  <c r="S6546" i="1"/>
  <c r="S6514" i="1"/>
  <c r="S6482" i="1"/>
  <c r="S6450" i="1"/>
  <c r="S6418" i="1"/>
  <c r="S6386" i="1"/>
  <c r="S6354" i="1"/>
  <c r="S6322" i="1"/>
  <c r="S6290" i="1"/>
  <c r="S6258" i="1"/>
  <c r="S6226" i="1"/>
  <c r="S6194" i="1"/>
  <c r="S6162" i="1"/>
  <c r="S6130" i="1"/>
  <c r="S6098" i="1"/>
  <c r="S6066" i="1"/>
  <c r="S6034" i="1"/>
  <c r="S6002" i="1"/>
  <c r="S5970" i="1"/>
  <c r="S5938" i="1"/>
  <c r="S5906" i="1"/>
  <c r="S5874" i="1"/>
  <c r="S5591" i="1"/>
  <c r="S5463" i="1"/>
  <c r="S5335" i="1"/>
  <c r="S5207" i="1"/>
  <c r="S5080" i="1"/>
  <c r="S4909" i="1"/>
  <c r="S4781" i="1"/>
  <c r="S4653" i="1"/>
  <c r="S4525" i="1"/>
  <c r="S4397" i="1"/>
  <c r="S5828" i="1"/>
  <c r="S5764" i="1"/>
  <c r="S5700" i="1"/>
  <c r="S5636" i="1"/>
  <c r="S5520" i="1"/>
  <c r="S5392" i="1"/>
  <c r="S5264" i="1"/>
  <c r="S5136" i="1"/>
  <c r="S8369" i="1"/>
  <c r="S7872" i="1"/>
  <c r="S7528" i="1"/>
  <c r="S8723" i="1"/>
  <c r="S8361" i="1"/>
  <c r="S8065" i="1"/>
  <c r="S7684" i="1"/>
  <c r="S8702" i="1"/>
  <c r="S8574" i="1"/>
  <c r="S8446" i="1"/>
  <c r="S8318" i="1"/>
  <c r="S8190" i="1"/>
  <c r="S8062" i="1"/>
  <c r="S7933" i="1"/>
  <c r="S7805" i="1"/>
  <c r="S7637" i="1"/>
  <c r="S7509" i="1"/>
  <c r="S7381" i="1"/>
  <c r="S8597" i="1"/>
  <c r="S8341" i="1"/>
  <c r="S7992" i="1"/>
  <c r="S7430" i="1"/>
  <c r="S7775" i="1"/>
  <c r="S6877" i="1"/>
  <c r="S6749" i="1"/>
  <c r="S6615" i="1"/>
  <c r="S7227" i="1"/>
  <c r="S7099" i="1"/>
  <c r="S6971" i="1"/>
  <c r="S6780" i="1"/>
  <c r="S6563" i="1"/>
  <c r="S6435" i="1"/>
  <c r="S6307" i="1"/>
  <c r="S6179" i="1"/>
  <c r="S6051" i="1"/>
  <c r="S5923" i="1"/>
  <c r="S5401" i="1"/>
  <c r="S4847" i="1"/>
  <c r="S3674" i="1"/>
  <c r="S5586" i="1"/>
  <c r="S5073" i="1"/>
  <c r="S4520" i="1"/>
  <c r="S4352" i="1"/>
  <c r="S4096" i="1"/>
  <c r="S3560" i="1"/>
  <c r="S2872" i="1"/>
  <c r="S2095" i="1"/>
  <c r="S390" i="1"/>
  <c r="S820" i="1"/>
  <c r="S998" i="1"/>
  <c r="S1443" i="1"/>
  <c r="S1107" i="1"/>
  <c r="S1151" i="1"/>
  <c r="S496" i="1"/>
  <c r="S960" i="1"/>
  <c r="S1088" i="1"/>
  <c r="S1063" i="1"/>
  <c r="S999" i="1"/>
  <c r="S804" i="1"/>
  <c r="S1122" i="1"/>
  <c r="S1143" i="1"/>
  <c r="S1415" i="1"/>
  <c r="S1170" i="1"/>
  <c r="S603" i="1"/>
  <c r="S1028" i="1"/>
  <c r="S722" i="1"/>
  <c r="S1326" i="1"/>
  <c r="S1003" i="1"/>
  <c r="S1331" i="1"/>
  <c r="S734" i="1"/>
  <c r="S787" i="1"/>
  <c r="S1419" i="1"/>
  <c r="S1505" i="1"/>
  <c r="S1569" i="1"/>
  <c r="S1633" i="1"/>
  <c r="S1697" i="1"/>
  <c r="S1119" i="1"/>
  <c r="S1380" i="1"/>
  <c r="S2208" i="1"/>
  <c r="S780" i="1"/>
  <c r="S1134" i="1"/>
  <c r="S1163" i="1"/>
  <c r="S1466" i="1"/>
  <c r="S1530" i="1"/>
  <c r="S1594" i="1"/>
  <c r="S1658" i="1"/>
  <c r="S785" i="1"/>
  <c r="S1221" i="1"/>
  <c r="S1144" i="1"/>
  <c r="S2233" i="1"/>
  <c r="S1159" i="1"/>
  <c r="S1467" i="1"/>
  <c r="S1595" i="1"/>
  <c r="S793" i="1"/>
  <c r="S1169" i="1"/>
  <c r="S2276" i="1"/>
  <c r="S1193" i="1"/>
  <c r="S1921" i="1"/>
  <c r="S2049" i="1"/>
  <c r="S2177" i="1"/>
  <c r="S2966" i="1"/>
  <c r="S827" i="1"/>
  <c r="S1508" i="1"/>
  <c r="S1636" i="1"/>
  <c r="S1133" i="1"/>
  <c r="S2211" i="1"/>
  <c r="S2297" i="1"/>
  <c r="S1835" i="1"/>
  <c r="S1963" i="1"/>
  <c r="S2091" i="1"/>
  <c r="S2923" i="1"/>
  <c r="S1199" i="1"/>
  <c r="S1599" i="1"/>
  <c r="S1233" i="1"/>
  <c r="S1257" i="1"/>
  <c r="S2053" i="1"/>
  <c r="S2967" i="1"/>
  <c r="S3031" i="1"/>
  <c r="S3095" i="1"/>
  <c r="S1810" i="1"/>
  <c r="S2335" i="1"/>
  <c r="S2463" i="1"/>
  <c r="S2591" i="1"/>
  <c r="S1780" i="1"/>
  <c r="S2324" i="1"/>
  <c r="S2452" i="1"/>
  <c r="S2580" i="1"/>
  <c r="S2708" i="1"/>
  <c r="S2836" i="1"/>
  <c r="S1912" i="1"/>
  <c r="S1781" i="1"/>
  <c r="S2801" i="1"/>
  <c r="S667" i="1"/>
  <c r="S1520" i="1"/>
  <c r="S1181" i="1"/>
  <c r="S805" i="1"/>
  <c r="S1975" i="1"/>
  <c r="S2929" i="1"/>
  <c r="S3012" i="1"/>
  <c r="S3076" i="1"/>
  <c r="S1734" i="1"/>
  <c r="S2170" i="1"/>
  <c r="S2425" i="1"/>
  <c r="S2553" i="1"/>
  <c r="S1288" i="1"/>
  <c r="S2118" i="1"/>
  <c r="S2414" i="1"/>
  <c r="S2542" i="1"/>
  <c r="S2670" i="1"/>
  <c r="S2798" i="1"/>
  <c r="S1787" i="1"/>
  <c r="S1801" i="1"/>
  <c r="S2068" i="1"/>
  <c r="S2749" i="1"/>
  <c r="S2868" i="1"/>
  <c r="S2900" i="1"/>
  <c r="S2741" i="1"/>
  <c r="S1789" i="1"/>
  <c r="S1039" i="1"/>
  <c r="S1463" i="1"/>
  <c r="S1591" i="1"/>
  <c r="S407" i="1"/>
  <c r="S1081" i="1"/>
  <c r="S2274" i="1"/>
  <c r="S1129" i="1"/>
  <c r="S1917" i="1"/>
  <c r="S2045" i="1"/>
  <c r="S2173" i="1"/>
  <c r="S2964" i="1"/>
  <c r="S2997" i="1"/>
  <c r="S3029" i="1"/>
  <c r="S3061" i="1"/>
  <c r="S3093" i="1"/>
  <c r="S3125" i="1"/>
  <c r="S1802" i="1"/>
  <c r="S2050" i="1"/>
  <c r="S2331" i="1"/>
  <c r="S2395" i="1"/>
  <c r="S2459" i="1"/>
  <c r="S2523" i="1"/>
  <c r="S2587" i="1"/>
  <c r="S2651" i="1"/>
  <c r="S1772" i="1"/>
  <c r="S1998" i="1"/>
  <c r="S2320" i="1"/>
  <c r="S2384" i="1"/>
  <c r="S2448" i="1"/>
  <c r="S2512" i="1"/>
  <c r="S2576" i="1"/>
  <c r="S2640" i="1"/>
  <c r="S2704" i="1"/>
  <c r="S2768" i="1"/>
  <c r="S2832" i="1"/>
  <c r="S1727" i="1"/>
  <c r="S1896" i="1"/>
  <c r="S2152" i="1"/>
  <c r="S1749" i="1"/>
  <c r="S1761" i="1"/>
  <c r="S2785" i="1"/>
  <c r="S1805" i="1"/>
  <c r="S2695" i="1"/>
  <c r="S2845" i="1"/>
  <c r="S2893" i="1"/>
  <c r="S3135" i="1"/>
  <c r="S3151" i="1"/>
  <c r="S3167" i="1"/>
  <c r="S3183" i="1"/>
  <c r="S3199" i="1"/>
  <c r="S3215" i="1"/>
  <c r="S3231" i="1"/>
  <c r="S3247" i="1"/>
  <c r="S3263" i="1"/>
  <c r="S3279" i="1"/>
  <c r="S3281" i="1"/>
  <c r="S3297" i="1"/>
  <c r="S3313" i="1"/>
  <c r="S3329" i="1"/>
  <c r="S3345" i="1"/>
  <c r="S3361" i="1"/>
  <c r="S3377" i="1"/>
  <c r="S3393" i="1"/>
  <c r="S3409" i="1"/>
  <c r="S3425" i="1"/>
  <c r="S3441" i="1"/>
  <c r="S3457" i="1"/>
  <c r="S3473" i="1"/>
  <c r="S3489" i="1"/>
  <c r="S3505" i="1"/>
  <c r="S3521" i="1"/>
  <c r="S3537" i="1"/>
  <c r="S3553" i="1"/>
  <c r="S3569" i="1"/>
  <c r="S3585" i="1"/>
  <c r="S3601" i="1"/>
  <c r="S3617" i="1"/>
  <c r="S3633" i="1"/>
  <c r="S3649" i="1"/>
  <c r="S3748" i="1"/>
  <c r="S3780" i="1"/>
  <c r="S3812" i="1"/>
  <c r="S3844" i="1"/>
  <c r="S3876" i="1"/>
  <c r="S3908" i="1"/>
  <c r="S638" i="1"/>
  <c r="S1147" i="1"/>
  <c r="S1528" i="1"/>
  <c r="S1656" i="1"/>
  <c r="S1213" i="1"/>
  <c r="S2231" i="1"/>
  <c r="S933" i="1"/>
  <c r="S1855" i="1"/>
  <c r="S1983" i="1"/>
  <c r="S2111" i="1"/>
  <c r="S2933" i="1"/>
  <c r="S2982" i="1"/>
  <c r="S3014" i="1"/>
  <c r="S3046" i="1"/>
  <c r="S3078" i="1"/>
  <c r="S3110" i="1"/>
  <c r="S1742" i="1"/>
  <c r="S1930" i="1"/>
  <c r="S2186" i="1"/>
  <c r="S2365" i="1"/>
  <c r="S2429" i="1"/>
  <c r="S2493" i="1"/>
  <c r="S2557" i="1"/>
  <c r="S2621" i="1"/>
  <c r="S1345" i="1"/>
  <c r="S1878" i="1"/>
  <c r="S2134" i="1"/>
  <c r="S2354" i="1"/>
  <c r="S2418" i="1"/>
  <c r="S2482" i="1"/>
  <c r="S2546" i="1"/>
  <c r="S2610" i="1"/>
  <c r="S2674" i="1"/>
  <c r="S2738" i="1"/>
  <c r="S2802" i="1"/>
  <c r="S2866" i="1"/>
  <c r="S1795" i="1"/>
  <c r="S2032" i="1"/>
  <c r="S1860" i="1"/>
  <c r="S2691" i="1"/>
  <c r="S2044" i="1"/>
  <c r="S2880" i="1"/>
  <c r="S2795" i="1"/>
  <c r="S2789" i="1"/>
  <c r="S2879" i="1"/>
  <c r="S3128" i="1"/>
  <c r="S3144" i="1"/>
  <c r="S3160" i="1"/>
  <c r="S3176" i="1"/>
  <c r="S3192" i="1"/>
  <c r="S3208" i="1"/>
  <c r="S3224" i="1"/>
  <c r="S3240" i="1"/>
  <c r="S3256" i="1"/>
  <c r="S3272" i="1"/>
  <c r="S1773" i="1"/>
  <c r="S3290" i="1"/>
  <c r="S3306" i="1"/>
  <c r="S3322" i="1"/>
  <c r="S3338" i="1"/>
  <c r="S3354" i="1"/>
  <c r="S3370" i="1"/>
  <c r="S3386" i="1"/>
  <c r="S3402" i="1"/>
  <c r="S3418" i="1"/>
  <c r="S3434" i="1"/>
  <c r="S3450" i="1"/>
  <c r="S3466" i="1"/>
  <c r="S3482" i="1"/>
  <c r="S3498" i="1"/>
  <c r="S3514" i="1"/>
  <c r="S3530" i="1"/>
  <c r="S3546" i="1"/>
  <c r="S3562" i="1"/>
  <c r="S3578" i="1"/>
  <c r="S3594" i="1"/>
  <c r="S3610" i="1"/>
  <c r="S3626" i="1"/>
  <c r="S3642" i="1"/>
  <c r="S2719" i="1"/>
  <c r="S3766" i="1"/>
  <c r="S3798" i="1"/>
  <c r="S3830" i="1"/>
  <c r="S3862" i="1"/>
  <c r="S3894" i="1"/>
  <c r="S3926" i="1"/>
  <c r="S1479" i="1"/>
  <c r="S889" i="1"/>
  <c r="S2282" i="1"/>
  <c r="S1933" i="1"/>
  <c r="S2908" i="1"/>
  <c r="S3001" i="1"/>
  <c r="S3065" i="1"/>
  <c r="S1160" i="1"/>
  <c r="S2082" i="1"/>
  <c r="S2403" i="1"/>
  <c r="S2531" i="1"/>
  <c r="S2659" i="1"/>
  <c r="S2030" i="1"/>
  <c r="S2392" i="1"/>
  <c r="S2520" i="1"/>
  <c r="S2648" i="1"/>
  <c r="S2776" i="1"/>
  <c r="S1743" i="1"/>
  <c r="S2184" i="1"/>
  <c r="S1844" i="1"/>
  <c r="S2671" i="1"/>
  <c r="S2861" i="1"/>
  <c r="S3137" i="1"/>
  <c r="S3169" i="1"/>
  <c r="S3201" i="1"/>
  <c r="S3233" i="1"/>
  <c r="S3265" i="1"/>
  <c r="S3283" i="1"/>
  <c r="S3315" i="1"/>
  <c r="S3347" i="1"/>
  <c r="S3379" i="1"/>
  <c r="S3411" i="1"/>
  <c r="S3443" i="1"/>
  <c r="S3475" i="1"/>
  <c r="S3507" i="1"/>
  <c r="S3539" i="1"/>
  <c r="S3571" i="1"/>
  <c r="S3603" i="1"/>
  <c r="S3635" i="1"/>
  <c r="S3752" i="1"/>
  <c r="S3816" i="1"/>
  <c r="S3880" i="1"/>
  <c r="S3938" i="1"/>
  <c r="S3970" i="1"/>
  <c r="S4002" i="1"/>
  <c r="S4034" i="1"/>
  <c r="S3675" i="1"/>
  <c r="S3707" i="1"/>
  <c r="S3734" i="1"/>
  <c r="S4053" i="1"/>
  <c r="S4069" i="1"/>
  <c r="S4085" i="1"/>
  <c r="S4101" i="1"/>
  <c r="S4117" i="1"/>
  <c r="S4133" i="1"/>
  <c r="S4149" i="1"/>
  <c r="S4165" i="1"/>
  <c r="S4181" i="1"/>
  <c r="S4197" i="1"/>
  <c r="S4213" i="1"/>
  <c r="S4229" i="1"/>
  <c r="S4245" i="1"/>
  <c r="S4261" i="1"/>
  <c r="S4277" i="1"/>
  <c r="S4293" i="1"/>
  <c r="S4309" i="1"/>
  <c r="S4325" i="1"/>
  <c r="S4341" i="1"/>
  <c r="S4357" i="1"/>
  <c r="S3739" i="1"/>
  <c r="S3771" i="1"/>
  <c r="S3803" i="1"/>
  <c r="S3835" i="1"/>
  <c r="S3867" i="1"/>
  <c r="S3899" i="1"/>
  <c r="S3931" i="1"/>
  <c r="S3963" i="1"/>
  <c r="S3995" i="1"/>
  <c r="S4027" i="1"/>
  <c r="S3728" i="1"/>
  <c r="S4402" i="1"/>
  <c r="S4434" i="1"/>
  <c r="S4466" i="1"/>
  <c r="S4498" i="1"/>
  <c r="S4530" i="1"/>
  <c r="S4562" i="1"/>
  <c r="S4594" i="1"/>
  <c r="S4626" i="1"/>
  <c r="S4658" i="1"/>
  <c r="S4690" i="1"/>
  <c r="S4722" i="1"/>
  <c r="S4754" i="1"/>
  <c r="S4786" i="1"/>
  <c r="S4818" i="1"/>
  <c r="S4850" i="1"/>
  <c r="S4882" i="1"/>
  <c r="S4914" i="1"/>
  <c r="S4946" i="1"/>
  <c r="S5019" i="1"/>
  <c r="S5051" i="1"/>
  <c r="S5083" i="1"/>
  <c r="S5116" i="1"/>
  <c r="S5148" i="1"/>
  <c r="S5180" i="1"/>
  <c r="S5212" i="1"/>
  <c r="S5244" i="1"/>
  <c r="S5276" i="1"/>
  <c r="S5308" i="1"/>
  <c r="S5340" i="1"/>
  <c r="S5372" i="1"/>
  <c r="S5404" i="1"/>
  <c r="S5436" i="1"/>
  <c r="S5468" i="1"/>
  <c r="S5500" i="1"/>
  <c r="S5532" i="1"/>
  <c r="S5564" i="1"/>
  <c r="S5596" i="1"/>
  <c r="S5626" i="1"/>
  <c r="S5642" i="1"/>
  <c r="S5658" i="1"/>
  <c r="S5674" i="1"/>
  <c r="S5690" i="1"/>
  <c r="S5706" i="1"/>
  <c r="S5722" i="1"/>
  <c r="S5738" i="1"/>
  <c r="S5754" i="1"/>
  <c r="S5770" i="1"/>
  <c r="S5786" i="1"/>
  <c r="S5802" i="1"/>
  <c r="S5818" i="1"/>
  <c r="S5834" i="1"/>
  <c r="S5850" i="1"/>
  <c r="S3714" i="1"/>
  <c r="S4377" i="1"/>
  <c r="S4409" i="1"/>
  <c r="S4441" i="1"/>
  <c r="S4473" i="1"/>
  <c r="S4505" i="1"/>
  <c r="S4537" i="1"/>
  <c r="S4569" i="1"/>
  <c r="S4601" i="1"/>
  <c r="S4633" i="1"/>
  <c r="S4665" i="1"/>
  <c r="S4697" i="1"/>
  <c r="S4729" i="1"/>
  <c r="S4761" i="1"/>
  <c r="S4793" i="1"/>
  <c r="S4825" i="1"/>
  <c r="S4857" i="1"/>
  <c r="S4889" i="1"/>
  <c r="S4921" i="1"/>
  <c r="S4953" i="1"/>
  <c r="S5028" i="1"/>
  <c r="S5060" i="1"/>
  <c r="S5092" i="1"/>
  <c r="S5123" i="1"/>
  <c r="S5155" i="1"/>
  <c r="S5187" i="1"/>
  <c r="S5219" i="1"/>
  <c r="S5251" i="1"/>
  <c r="S5283" i="1"/>
  <c r="S5315" i="1"/>
  <c r="S5347" i="1"/>
  <c r="S5379" i="1"/>
  <c r="S5411" i="1"/>
  <c r="S5443" i="1"/>
  <c r="S5475" i="1"/>
  <c r="S5507" i="1"/>
  <c r="S5539" i="1"/>
  <c r="S5571" i="1"/>
  <c r="S1270" i="1"/>
  <c r="S1608" i="1"/>
  <c r="S1368" i="1"/>
  <c r="S1392" i="1"/>
  <c r="S2063" i="1"/>
  <c r="S2970" i="1"/>
  <c r="S3034" i="1"/>
  <c r="S3098" i="1"/>
  <c r="S1834" i="1"/>
  <c r="S2341" i="1"/>
  <c r="S2469" i="1"/>
  <c r="S2597" i="1"/>
  <c r="S1792" i="1"/>
  <c r="S2330" i="1"/>
  <c r="S2458" i="1"/>
  <c r="S2586" i="1"/>
  <c r="S2714" i="1"/>
  <c r="S2842" i="1"/>
  <c r="S1936" i="1"/>
  <c r="S1868" i="1"/>
  <c r="S2825" i="1"/>
  <c r="S2727" i="1"/>
  <c r="S2899" i="1"/>
  <c r="S3154" i="1"/>
  <c r="S3186" i="1"/>
  <c r="S3218" i="1"/>
  <c r="S3250" i="1"/>
  <c r="S2687" i="1"/>
  <c r="S3300" i="1"/>
  <c r="S3332" i="1"/>
  <c r="S3364" i="1"/>
  <c r="S3396" i="1"/>
  <c r="S3428" i="1"/>
  <c r="S3460" i="1"/>
  <c r="S3492" i="1"/>
  <c r="S3524" i="1"/>
  <c r="S3556" i="1"/>
  <c r="S3588" i="1"/>
  <c r="S3620" i="1"/>
  <c r="S2713" i="1"/>
  <c r="S3786" i="1"/>
  <c r="S3850" i="1"/>
  <c r="S3914" i="1"/>
  <c r="S3956" i="1"/>
  <c r="S3988" i="1"/>
  <c r="S4020" i="1"/>
  <c r="S3661" i="1"/>
  <c r="S3693" i="1"/>
  <c r="S3725" i="1"/>
  <c r="S4046" i="1"/>
  <c r="S4062" i="1"/>
  <c r="S4078" i="1"/>
  <c r="S4094" i="1"/>
  <c r="S4110" i="1"/>
  <c r="S4126" i="1"/>
  <c r="S4142" i="1"/>
  <c r="S4158" i="1"/>
  <c r="S4174" i="1"/>
  <c r="S4190" i="1"/>
  <c r="S4206" i="1"/>
  <c r="S4222" i="1"/>
  <c r="S4238" i="1"/>
  <c r="S4254" i="1"/>
  <c r="S4270" i="1"/>
  <c r="S4286" i="1"/>
  <c r="S4302" i="1"/>
  <c r="S4318" i="1"/>
  <c r="S4334" i="1"/>
  <c r="S4350" i="1"/>
  <c r="S4366" i="1"/>
  <c r="S3757" i="1"/>
  <c r="S3789" i="1"/>
  <c r="S3821" i="1"/>
  <c r="S3853" i="1"/>
  <c r="S3885" i="1"/>
  <c r="S3917" i="1"/>
  <c r="S3949" i="1"/>
  <c r="S3981" i="1"/>
  <c r="S4013" i="1"/>
  <c r="S3672" i="1"/>
  <c r="S4388" i="1"/>
  <c r="S4420" i="1"/>
  <c r="S4452" i="1"/>
  <c r="S4484" i="1"/>
  <c r="S4516" i="1"/>
  <c r="S4548" i="1"/>
  <c r="S4580" i="1"/>
  <c r="S4612" i="1"/>
  <c r="S4644" i="1"/>
  <c r="S4676" i="1"/>
  <c r="S4708" i="1"/>
  <c r="S4740" i="1"/>
  <c r="S4772" i="1"/>
  <c r="S4804" i="1"/>
  <c r="S4836" i="1"/>
  <c r="S4868" i="1"/>
  <c r="S4900" i="1"/>
  <c r="S4932" i="1"/>
  <c r="S5005" i="1"/>
  <c r="S5037" i="1"/>
  <c r="S5069" i="1"/>
  <c r="S5101" i="1"/>
  <c r="S5134" i="1"/>
  <c r="S5166" i="1"/>
  <c r="S5198" i="1"/>
  <c r="S5230" i="1"/>
  <c r="S5262" i="1"/>
  <c r="S5294" i="1"/>
  <c r="S5326" i="1"/>
  <c r="S5358" i="1"/>
  <c r="S5390" i="1"/>
  <c r="S5422" i="1"/>
  <c r="S5454" i="1"/>
  <c r="S5486" i="1"/>
  <c r="S5518" i="1"/>
  <c r="S5550" i="1"/>
  <c r="S5582" i="1"/>
  <c r="S5614" i="1"/>
  <c r="S5635" i="1"/>
  <c r="S5651" i="1"/>
  <c r="S5667" i="1"/>
  <c r="S5683" i="1"/>
  <c r="S5699" i="1"/>
  <c r="S5715" i="1"/>
  <c r="S5731" i="1"/>
  <c r="S5747" i="1"/>
  <c r="S5763" i="1"/>
  <c r="S5779" i="1"/>
  <c r="S5795" i="1"/>
  <c r="S5811" i="1"/>
  <c r="S5827" i="1"/>
  <c r="S5843" i="1"/>
  <c r="S3658" i="1"/>
  <c r="S3700" i="1"/>
  <c r="S4395" i="1"/>
  <c r="S4427" i="1"/>
  <c r="S4459" i="1"/>
  <c r="S4491" i="1"/>
  <c r="S4523" i="1"/>
  <c r="S4555" i="1"/>
  <c r="S4587" i="1"/>
  <c r="S4619" i="1"/>
  <c r="S4651" i="1"/>
  <c r="S4683" i="1"/>
  <c r="S4715" i="1"/>
  <c r="S4747" i="1"/>
  <c r="S4779" i="1"/>
  <c r="S4811" i="1"/>
  <c r="S4843" i="1"/>
  <c r="S4875" i="1"/>
  <c r="S4907" i="1"/>
  <c r="S4939" i="1"/>
  <c r="S5014" i="1"/>
  <c r="S5046" i="1"/>
  <c r="S5078" i="1"/>
  <c r="S5110" i="1"/>
  <c r="S5141" i="1"/>
  <c r="S5173" i="1"/>
  <c r="S5205" i="1"/>
  <c r="S5237" i="1"/>
  <c r="S5269" i="1"/>
  <c r="S5301" i="1"/>
  <c r="S5333" i="1"/>
  <c r="S5365" i="1"/>
  <c r="S5397" i="1"/>
  <c r="S5429" i="1"/>
  <c r="S5461" i="1"/>
  <c r="S5493" i="1"/>
  <c r="S5525" i="1"/>
  <c r="S5557" i="1"/>
  <c r="S5589" i="1"/>
  <c r="S1703" i="1"/>
  <c r="S1901" i="1"/>
  <c r="S2993" i="1"/>
  <c r="S3121" i="1"/>
  <c r="S2387" i="1"/>
  <c r="S2643" i="1"/>
  <c r="S2376" i="1"/>
  <c r="S2632" i="1"/>
  <c r="S1289" i="1"/>
  <c r="S1313" i="1"/>
  <c r="S2829" i="1"/>
  <c r="S3165" i="1"/>
  <c r="S3229" i="1"/>
  <c r="S2807" i="1"/>
  <c r="S3343" i="1"/>
  <c r="S3407" i="1"/>
  <c r="S3471" i="1"/>
  <c r="S3535" i="1"/>
  <c r="S3599" i="1"/>
  <c r="S3744" i="1"/>
  <c r="S3872" i="1"/>
  <c r="S3966" i="1"/>
  <c r="S4030" i="1"/>
  <c r="S3703" i="1"/>
  <c r="S4051" i="1"/>
  <c r="S4083" i="1"/>
  <c r="S4115" i="1"/>
  <c r="S4147" i="1"/>
  <c r="S4179" i="1"/>
  <c r="S4211" i="1"/>
  <c r="S4243" i="1"/>
  <c r="S4275" i="1"/>
  <c r="S4307" i="1"/>
  <c r="S4339" i="1"/>
  <c r="S2791" i="1"/>
  <c r="S3799" i="1"/>
  <c r="S3863" i="1"/>
  <c r="S3927" i="1"/>
  <c r="S3991" i="1"/>
  <c r="S3712" i="1"/>
  <c r="S4430" i="1"/>
  <c r="S4494" i="1"/>
  <c r="S4558" i="1"/>
  <c r="S4622" i="1"/>
  <c r="S4686" i="1"/>
  <c r="S4750" i="1"/>
  <c r="S4814" i="1"/>
  <c r="S4878" i="1"/>
  <c r="S4942" i="1"/>
  <c r="S5047" i="1"/>
  <c r="S5111" i="1"/>
  <c r="S5176" i="1"/>
  <c r="S5240" i="1"/>
  <c r="S5304" i="1"/>
  <c r="S5368" i="1"/>
  <c r="S5432" i="1"/>
  <c r="S5496" i="1"/>
  <c r="S5560" i="1"/>
  <c r="S5624" i="1"/>
  <c r="S5656" i="1"/>
  <c r="S5688" i="1"/>
  <c r="S5720" i="1"/>
  <c r="S5752" i="1"/>
  <c r="S5784" i="1"/>
  <c r="S5816" i="1"/>
  <c r="S5848" i="1"/>
  <c r="S4373" i="1"/>
  <c r="S4437" i="1"/>
  <c r="S4501" i="1"/>
  <c r="S4565" i="1"/>
  <c r="S4629" i="1"/>
  <c r="S4693" i="1"/>
  <c r="S4757" i="1"/>
  <c r="S4821" i="1"/>
  <c r="S4885" i="1"/>
  <c r="S4949" i="1"/>
  <c r="S5056" i="1"/>
  <c r="S5119" i="1"/>
  <c r="S5183" i="1"/>
  <c r="S5247" i="1"/>
  <c r="S5311" i="1"/>
  <c r="S5375" i="1"/>
  <c r="S5439" i="1"/>
  <c r="S5503" i="1"/>
  <c r="S5567" i="1"/>
  <c r="S5611" i="1"/>
  <c r="S5868" i="1"/>
  <c r="S5884" i="1"/>
  <c r="S5900" i="1"/>
  <c r="S5916" i="1"/>
  <c r="S5932" i="1"/>
  <c r="S5948" i="1"/>
  <c r="S5964" i="1"/>
  <c r="S5980" i="1"/>
  <c r="S5996" i="1"/>
  <c r="S6012" i="1"/>
  <c r="S6028" i="1"/>
  <c r="S6044" i="1"/>
  <c r="S6060" i="1"/>
  <c r="S6076" i="1"/>
  <c r="S6092" i="1"/>
  <c r="S6108" i="1"/>
  <c r="S6124" i="1"/>
  <c r="S6140" i="1"/>
  <c r="S6156" i="1"/>
  <c r="S6172" i="1"/>
  <c r="S6188" i="1"/>
  <c r="S6204" i="1"/>
  <c r="S6220" i="1"/>
  <c r="S6236" i="1"/>
  <c r="S6252" i="1"/>
  <c r="S6268" i="1"/>
  <c r="S6284" i="1"/>
  <c r="S6300" i="1"/>
  <c r="S6316" i="1"/>
  <c r="S6332" i="1"/>
  <c r="S6348" i="1"/>
  <c r="S6364" i="1"/>
  <c r="S6380" i="1"/>
  <c r="S6396" i="1"/>
  <c r="S6412" i="1"/>
  <c r="S6428" i="1"/>
  <c r="S6444" i="1"/>
  <c r="S6460" i="1"/>
  <c r="S6476" i="1"/>
  <c r="S6492" i="1"/>
  <c r="S6508" i="1"/>
  <c r="S6524" i="1"/>
  <c r="S6540" i="1"/>
  <c r="S6556" i="1"/>
  <c r="S6572" i="1"/>
  <c r="S4994" i="1"/>
  <c r="S6606" i="1"/>
  <c r="S6638" i="1"/>
  <c r="S6670" i="1"/>
  <c r="S6702" i="1"/>
  <c r="S6734" i="1"/>
  <c r="S6766" i="1"/>
  <c r="S6798" i="1"/>
  <c r="S6830" i="1"/>
  <c r="S6862" i="1"/>
  <c r="S6894" i="1"/>
  <c r="S6926" i="1"/>
  <c r="S6932" i="1"/>
  <c r="S6948" i="1"/>
  <c r="S6964" i="1"/>
  <c r="S6980" i="1"/>
  <c r="S6996" i="1"/>
  <c r="S7012" i="1"/>
  <c r="S7028" i="1"/>
  <c r="S7044" i="1"/>
  <c r="S7060" i="1"/>
  <c r="S7076" i="1"/>
  <c r="S7092" i="1"/>
  <c r="S7108" i="1"/>
  <c r="S7124" i="1"/>
  <c r="S7140" i="1"/>
  <c r="S7156" i="1"/>
  <c r="S7172" i="1"/>
  <c r="S7188" i="1"/>
  <c r="S7204" i="1"/>
  <c r="S7220" i="1"/>
  <c r="S7236" i="1"/>
  <c r="S7252" i="1"/>
  <c r="S7268" i="1"/>
  <c r="S7284" i="1"/>
  <c r="S7300" i="1"/>
  <c r="S7316" i="1"/>
  <c r="S4988" i="1"/>
  <c r="S6601" i="1"/>
  <c r="S568" i="1"/>
  <c r="S1405" i="1"/>
  <c r="S2031" i="1"/>
  <c r="S3026" i="1"/>
  <c r="S1790" i="1"/>
  <c r="S2453" i="1"/>
  <c r="S1760" i="1"/>
  <c r="S2442" i="1"/>
  <c r="S2698" i="1"/>
  <c r="S1872" i="1"/>
  <c r="S2761" i="1"/>
  <c r="S2891" i="1"/>
  <c r="S3182" i="1"/>
  <c r="S3246" i="1"/>
  <c r="S3296" i="1"/>
  <c r="S3360" i="1"/>
  <c r="S3424" i="1"/>
  <c r="S3488" i="1"/>
  <c r="S3552" i="1"/>
  <c r="S3616" i="1"/>
  <c r="S3778" i="1"/>
  <c r="S3906" i="1"/>
  <c r="S3984" i="1"/>
  <c r="S3657" i="1"/>
  <c r="S3721" i="1"/>
  <c r="S4060" i="1"/>
  <c r="S4092" i="1"/>
  <c r="S4124" i="1"/>
  <c r="S4156" i="1"/>
  <c r="S4188" i="1"/>
  <c r="S4220" i="1"/>
  <c r="S4252" i="1"/>
  <c r="S4284" i="1"/>
  <c r="S4316" i="1"/>
  <c r="S4348" i="1"/>
  <c r="S3753" i="1"/>
  <c r="S3817" i="1"/>
  <c r="S3881" i="1"/>
  <c r="S3945" i="1"/>
  <c r="S4009" i="1"/>
  <c r="S4384" i="1"/>
  <c r="S4448" i="1"/>
  <c r="S4512" i="1"/>
  <c r="S4576" i="1"/>
  <c r="S4640" i="1"/>
  <c r="S4704" i="1"/>
  <c r="S4768" i="1"/>
  <c r="S4832" i="1"/>
  <c r="S4896" i="1"/>
  <c r="S4960" i="1"/>
  <c r="S5065" i="1"/>
  <c r="S5130" i="1"/>
  <c r="S5194" i="1"/>
  <c r="S5258" i="1"/>
  <c r="S5322" i="1"/>
  <c r="S5386" i="1"/>
  <c r="S5450" i="1"/>
  <c r="S5514" i="1"/>
  <c r="S5578" i="1"/>
  <c r="S5633" i="1"/>
  <c r="S5665" i="1"/>
  <c r="S5697" i="1"/>
  <c r="S5729" i="1"/>
  <c r="S5761" i="1"/>
  <c r="S5793" i="1"/>
  <c r="S5825" i="1"/>
  <c r="S5857" i="1"/>
  <c r="S4391" i="1"/>
  <c r="S4455" i="1"/>
  <c r="S4519" i="1"/>
  <c r="S4583" i="1"/>
  <c r="S4647" i="1"/>
  <c r="S4711" i="1"/>
  <c r="S4775" i="1"/>
  <c r="S4839" i="1"/>
  <c r="S4903" i="1"/>
  <c r="S5010" i="1"/>
  <c r="S5074" i="1"/>
  <c r="S5137" i="1"/>
  <c r="S5201" i="1"/>
  <c r="S5265" i="1"/>
  <c r="S5329" i="1"/>
  <c r="S5393" i="1"/>
  <c r="S5457" i="1"/>
  <c r="S5521" i="1"/>
  <c r="S5585" i="1"/>
  <c r="S5621" i="1"/>
  <c r="S5873" i="1"/>
  <c r="S5889" i="1"/>
  <c r="S5905" i="1"/>
  <c r="S5921" i="1"/>
  <c r="S5937" i="1"/>
  <c r="S5953" i="1"/>
  <c r="S5969" i="1"/>
  <c r="S5985" i="1"/>
  <c r="S6001" i="1"/>
  <c r="S6017" i="1"/>
  <c r="S6033" i="1"/>
  <c r="S6049" i="1"/>
  <c r="S6065" i="1"/>
  <c r="S6081" i="1"/>
  <c r="S6097" i="1"/>
  <c r="S6113" i="1"/>
  <c r="S6129" i="1"/>
  <c r="S6145" i="1"/>
  <c r="S6161" i="1"/>
  <c r="S6177" i="1"/>
  <c r="S6193" i="1"/>
  <c r="S6209" i="1"/>
  <c r="S6225" i="1"/>
  <c r="S6241" i="1"/>
  <c r="S6257" i="1"/>
  <c r="S6273" i="1"/>
  <c r="S6289" i="1"/>
  <c r="S6305" i="1"/>
  <c r="S6321" i="1"/>
  <c r="S6337" i="1"/>
  <c r="S6353" i="1"/>
  <c r="S6369" i="1"/>
  <c r="S6385" i="1"/>
  <c r="S6401" i="1"/>
  <c r="S6417" i="1"/>
  <c r="S6433" i="1"/>
  <c r="S6449" i="1"/>
  <c r="S6465" i="1"/>
  <c r="S6481" i="1"/>
  <c r="S6497" i="1"/>
  <c r="S6513" i="1"/>
  <c r="S6529" i="1"/>
  <c r="S6545" i="1"/>
  <c r="S6561" i="1"/>
  <c r="S6577" i="1"/>
  <c r="S6584" i="1"/>
  <c r="S6616" i="1"/>
  <c r="S6648" i="1"/>
  <c r="S6680" i="1"/>
  <c r="S6712" i="1"/>
  <c r="S6744" i="1"/>
  <c r="S6776" i="1"/>
  <c r="S6808" i="1"/>
  <c r="S6840" i="1"/>
  <c r="S6872" i="1"/>
  <c r="S6904" i="1"/>
  <c r="S4963" i="1"/>
  <c r="S6937" i="1"/>
  <c r="S6953" i="1"/>
  <c r="S6969" i="1"/>
  <c r="S6985" i="1"/>
  <c r="S7001" i="1"/>
  <c r="S7017" i="1"/>
  <c r="S7033" i="1"/>
  <c r="S7049" i="1"/>
  <c r="S7065" i="1"/>
  <c r="S7081" i="1"/>
  <c r="S7097" i="1"/>
  <c r="S7113" i="1"/>
  <c r="S7129" i="1"/>
  <c r="S7145" i="1"/>
  <c r="S7161" i="1"/>
  <c r="S7177" i="1"/>
  <c r="S7193" i="1"/>
  <c r="S7209" i="1"/>
  <c r="S7225" i="1"/>
  <c r="S7241" i="1"/>
  <c r="S7257" i="1"/>
  <c r="S7273" i="1"/>
  <c r="S7289" i="1"/>
  <c r="S7305" i="1"/>
  <c r="S7321" i="1"/>
  <c r="S6579" i="1"/>
  <c r="S6611" i="1"/>
  <c r="S8547" i="1"/>
  <c r="S8389" i="1"/>
  <c r="S8197" i="1"/>
  <c r="S8036" i="1"/>
  <c r="S7960" i="1"/>
  <c r="S7882" i="1"/>
  <c r="S7810" i="1"/>
  <c r="S7692" i="1"/>
  <c r="S7614" i="1"/>
  <c r="S7542" i="1"/>
  <c r="S7464" i="1"/>
  <c r="S7386" i="1"/>
  <c r="S7346" i="1"/>
  <c r="S4985" i="1"/>
  <c r="S8659" i="1"/>
  <c r="S8557" i="1"/>
  <c r="S8463" i="1"/>
  <c r="S8375" i="1"/>
  <c r="S8277" i="1"/>
  <c r="S8231" i="1"/>
  <c r="S8159" i="1"/>
  <c r="S8071" i="1"/>
  <c r="S7996" i="1"/>
  <c r="S7910" i="1"/>
  <c r="S7836" i="1"/>
  <c r="S7704" i="1"/>
  <c r="S7596" i="1"/>
  <c r="S7486" i="1"/>
  <c r="S7364" i="1"/>
  <c r="S8708" i="1"/>
  <c r="S8676" i="1"/>
  <c r="S8644" i="1"/>
  <c r="S8612" i="1"/>
  <c r="S8580" i="1"/>
  <c r="S8548" i="1"/>
  <c r="S8516" i="1"/>
  <c r="S8484" i="1"/>
  <c r="S8452" i="1"/>
  <c r="S8420" i="1"/>
  <c r="S8388" i="1"/>
  <c r="S8356" i="1"/>
  <c r="S8324" i="1"/>
  <c r="S8292" i="1"/>
  <c r="S8260" i="1"/>
  <c r="S8228" i="1"/>
  <c r="S8196" i="1"/>
  <c r="S8164" i="1"/>
  <c r="S8132" i="1"/>
  <c r="S8100" i="1"/>
  <c r="S8068" i="1"/>
  <c r="S8035" i="1"/>
  <c r="S8003" i="1"/>
  <c r="S7971" i="1"/>
  <c r="S7939" i="1"/>
  <c r="S7907" i="1"/>
  <c r="S7875" i="1"/>
  <c r="S7843" i="1"/>
  <c r="S7811" i="1"/>
  <c r="S7739" i="1"/>
  <c r="S7707" i="1"/>
  <c r="S7675" i="1"/>
  <c r="S7643" i="1"/>
  <c r="S7611" i="1"/>
  <c r="S7579" i="1"/>
  <c r="S7547" i="1"/>
  <c r="S7515" i="1"/>
  <c r="S7483" i="1"/>
  <c r="S7451" i="1"/>
  <c r="S7419" i="1"/>
  <c r="S7387" i="1"/>
  <c r="S7355" i="1"/>
  <c r="S7323" i="1"/>
  <c r="S8693" i="1"/>
  <c r="S8615" i="1"/>
  <c r="S8567" i="1"/>
  <c r="S8511" i="1"/>
  <c r="S8439" i="1"/>
  <c r="S8347" i="1"/>
  <c r="S8297" i="1"/>
  <c r="S8191" i="1"/>
  <c r="S8113" i="1"/>
  <c r="S8034" i="1"/>
  <c r="S7852" i="1"/>
  <c r="S7674" i="1"/>
  <c r="S7560" i="1"/>
  <c r="S7450" i="1"/>
  <c r="S8782" i="1"/>
  <c r="S8766" i="1"/>
  <c r="S8750" i="1"/>
  <c r="S7778" i="1"/>
  <c r="S7762" i="1"/>
  <c r="S7746" i="1"/>
  <c r="S6915" i="1"/>
  <c r="S6883" i="1"/>
  <c r="S6851" i="1"/>
  <c r="S6819" i="1"/>
  <c r="S6787" i="1"/>
  <c r="S6755" i="1"/>
  <c r="S6723" i="1"/>
  <c r="S6691" i="1"/>
  <c r="S6659" i="1"/>
  <c r="S6627" i="1"/>
  <c r="S4980" i="1"/>
  <c r="S7298" i="1"/>
  <c r="S7266" i="1"/>
  <c r="S7234" i="1"/>
  <c r="S7202" i="1"/>
  <c r="S7170" i="1"/>
  <c r="S7138" i="1"/>
  <c r="S7106" i="1"/>
  <c r="S7074" i="1"/>
  <c r="S7042" i="1"/>
  <c r="S7010" i="1"/>
  <c r="S6978" i="1"/>
  <c r="S6946" i="1"/>
  <c r="S6922" i="1"/>
  <c r="S6858" i="1"/>
  <c r="S6794" i="1"/>
  <c r="S6730" i="1"/>
  <c r="S6666" i="1"/>
  <c r="S6602" i="1"/>
  <c r="S6570" i="1"/>
  <c r="S6538" i="1"/>
  <c r="S6506" i="1"/>
  <c r="S6474" i="1"/>
  <c r="S6442" i="1"/>
  <c r="S6410" i="1"/>
  <c r="S6378" i="1"/>
  <c r="S6346" i="1"/>
  <c r="S6314" i="1"/>
  <c r="S6282" i="1"/>
  <c r="S6250" i="1"/>
  <c r="S6218" i="1"/>
  <c r="S6186" i="1"/>
  <c r="S6154" i="1"/>
  <c r="S6122" i="1"/>
  <c r="S6090" i="1"/>
  <c r="S6058" i="1"/>
  <c r="S6026" i="1"/>
  <c r="S5994" i="1"/>
  <c r="S5962" i="1"/>
  <c r="S5930" i="1"/>
  <c r="S5898" i="1"/>
  <c r="S5866" i="1"/>
  <c r="S5559" i="1"/>
  <c r="S5431" i="1"/>
  <c r="S5303" i="1"/>
  <c r="S5175" i="1"/>
  <c r="S5048" i="1"/>
  <c r="S4877" i="1"/>
  <c r="S4749" i="1"/>
  <c r="S4621" i="1"/>
  <c r="S4493" i="1"/>
  <c r="S3708" i="1"/>
  <c r="S5812" i="1"/>
  <c r="S5748" i="1"/>
  <c r="S5684" i="1"/>
  <c r="S5616" i="1"/>
  <c r="S5488" i="1"/>
  <c r="S5360" i="1"/>
  <c r="S5232" i="1"/>
  <c r="S5103" i="1"/>
  <c r="S8707" i="1"/>
  <c r="S8024" i="1"/>
  <c r="S7678" i="1"/>
  <c r="S7376" i="1"/>
  <c r="S8531" i="1"/>
  <c r="S8219" i="1"/>
  <c r="S7900" i="1"/>
  <c r="S7462" i="1"/>
  <c r="S8638" i="1"/>
  <c r="S8510" i="1"/>
  <c r="S8382" i="1"/>
  <c r="S8254" i="1"/>
  <c r="S8126" i="1"/>
  <c r="S7997" i="1"/>
  <c r="S7869" i="1"/>
  <c r="S7701" i="1"/>
  <c r="S7573" i="1"/>
  <c r="S7445" i="1"/>
  <c r="S4965" i="1"/>
  <c r="S8501" i="1"/>
  <c r="S8181" i="1"/>
  <c r="S7656" i="1"/>
  <c r="S8763" i="1"/>
  <c r="S7743" i="1"/>
  <c r="S6813" i="1"/>
  <c r="S6685" i="1"/>
  <c r="S7291" i="1"/>
  <c r="S7163" i="1"/>
  <c r="S7035" i="1"/>
  <c r="S6908" i="1"/>
  <c r="S6652" i="1"/>
  <c r="S6499" i="1"/>
  <c r="S6371" i="1"/>
  <c r="S6243" i="1"/>
  <c r="S6115" i="1"/>
  <c r="S5987" i="1"/>
  <c r="S5859" i="1"/>
  <c r="S5145" i="1"/>
  <c r="S4591" i="1"/>
  <c r="S5733" i="1"/>
  <c r="S5330" i="1"/>
  <c r="S4776" i="1"/>
  <c r="S3953" i="1"/>
  <c r="S4224" i="1"/>
  <c r="S3992" i="1"/>
  <c r="S3304" i="1"/>
  <c r="S1846" i="1"/>
  <c r="S444" i="1"/>
  <c r="S934" i="1"/>
  <c r="S1062" i="1"/>
  <c r="S400" i="1"/>
  <c r="S895" i="1"/>
  <c r="S571" i="1"/>
  <c r="S896" i="1"/>
  <c r="S1024" i="1"/>
  <c r="S544" i="1"/>
  <c r="S658" i="1"/>
  <c r="S346" i="1"/>
  <c r="S994" i="1"/>
  <c r="S1091" i="1"/>
  <c r="S1287" i="1"/>
  <c r="S931" i="1"/>
  <c r="S1298" i="1"/>
  <c r="S900" i="1"/>
  <c r="S576" i="1"/>
  <c r="S1198" i="1"/>
  <c r="S1439" i="1"/>
  <c r="S1203" i="1"/>
  <c r="S922" i="1"/>
  <c r="S1215" i="1"/>
  <c r="S1226" i="1"/>
  <c r="S1473" i="1"/>
  <c r="S1537" i="1"/>
  <c r="S1601" i="1"/>
  <c r="S1665" i="1"/>
  <c r="S841" i="1"/>
  <c r="S1252" i="1"/>
  <c r="S1265" i="1"/>
  <c r="S2240" i="1"/>
  <c r="S1116" i="1"/>
  <c r="S1414" i="1"/>
  <c r="S1394" i="1"/>
  <c r="S1498" i="1"/>
  <c r="S1562" i="1"/>
  <c r="S1626" i="1"/>
  <c r="S1690" i="1"/>
  <c r="S1041" i="1"/>
  <c r="S1349" i="1"/>
  <c r="S2201" i="1"/>
  <c r="S836" i="1"/>
  <c r="S1178" i="1"/>
  <c r="S1531" i="1"/>
  <c r="S1659" i="1"/>
  <c r="S1228" i="1"/>
  <c r="S2234" i="1"/>
  <c r="S965" i="1"/>
  <c r="S1857" i="1"/>
  <c r="S1985" i="1"/>
  <c r="S2113" i="1"/>
  <c r="S2934" i="1"/>
  <c r="S486" i="1"/>
  <c r="S1430" i="1"/>
  <c r="S1572" i="1"/>
  <c r="S1700" i="1"/>
  <c r="S1389" i="1"/>
  <c r="S2265" i="1"/>
  <c r="S1401" i="1"/>
  <c r="S1899" i="1"/>
  <c r="S2027" i="1"/>
  <c r="S2155" i="1"/>
  <c r="S2955" i="1"/>
  <c r="S1471" i="1"/>
  <c r="S825" i="1"/>
  <c r="S2278" i="1"/>
  <c r="S1925" i="1"/>
  <c r="S2181" i="1"/>
  <c r="S2999" i="1"/>
  <c r="S3063" i="1"/>
  <c r="S861" i="1"/>
  <c r="S2066" i="1"/>
  <c r="S2399" i="1"/>
  <c r="S2527" i="1"/>
  <c r="S2655" i="1"/>
  <c r="S2014" i="1"/>
  <c r="S2388" i="1"/>
  <c r="S2516" i="1"/>
  <c r="S2644" i="1"/>
  <c r="S2772" i="1"/>
  <c r="S1735" i="1"/>
  <c r="S2168" i="1"/>
  <c r="S1793" i="1"/>
  <c r="S1948" i="1"/>
  <c r="S1019" i="1"/>
  <c r="S1648" i="1"/>
  <c r="S2223" i="1"/>
  <c r="S1847" i="1"/>
  <c r="S2103" i="1"/>
  <c r="S2980" i="1"/>
  <c r="S3044" i="1"/>
  <c r="S3108" i="1"/>
  <c r="S1914" i="1"/>
  <c r="S2361" i="1"/>
  <c r="S2489" i="1"/>
  <c r="S2617" i="1"/>
  <c r="S1862" i="1"/>
  <c r="S2350" i="1"/>
  <c r="S2478" i="1"/>
  <c r="S2606" i="1"/>
  <c r="S2734" i="1"/>
  <c r="S2862" i="1"/>
  <c r="S2016" i="1"/>
  <c r="S2675" i="1"/>
  <c r="S2673" i="1"/>
  <c r="S2809" i="1"/>
  <c r="S2884" i="1"/>
  <c r="S2076" i="1"/>
  <c r="S2811" i="1"/>
  <c r="S606" i="1"/>
  <c r="S1146" i="1"/>
  <c r="S1527" i="1"/>
  <c r="S1655" i="1"/>
  <c r="S1212" i="1"/>
  <c r="S2230" i="1"/>
  <c r="S901" i="1"/>
  <c r="S1853" i="1"/>
  <c r="S1981" i="1"/>
  <c r="S2109" i="1"/>
  <c r="S2932" i="1"/>
  <c r="S2981" i="1"/>
  <c r="S3013" i="1"/>
  <c r="S3045" i="1"/>
  <c r="S3077" i="1"/>
  <c r="S3109" i="1"/>
  <c r="S1738" i="1"/>
  <c r="S1922" i="1"/>
  <c r="S2178" i="1"/>
  <c r="S2363" i="1"/>
  <c r="S2427" i="1"/>
  <c r="S2491" i="1"/>
  <c r="S2555" i="1"/>
  <c r="S2619" i="1"/>
  <c r="S1296" i="1"/>
  <c r="S1870" i="1"/>
  <c r="S2126" i="1"/>
  <c r="S2352" i="1"/>
  <c r="S2416" i="1"/>
  <c r="S2480" i="1"/>
  <c r="S2544" i="1"/>
  <c r="S2608" i="1"/>
  <c r="S2672" i="1"/>
  <c r="S2736" i="1"/>
  <c r="S2800" i="1"/>
  <c r="S2864" i="1"/>
  <c r="S1791" i="1"/>
  <c r="S2024" i="1"/>
  <c r="S1828" i="1"/>
  <c r="S2683" i="1"/>
  <c r="S1916" i="1"/>
  <c r="S2878" i="1"/>
  <c r="S2787" i="1"/>
  <c r="S2781" i="1"/>
  <c r="S2877" i="1"/>
  <c r="S3127" i="1"/>
  <c r="S3143" i="1"/>
  <c r="S3159" i="1"/>
  <c r="S3175" i="1"/>
  <c r="S3191" i="1"/>
  <c r="S3207" i="1"/>
  <c r="S3223" i="1"/>
  <c r="S3239" i="1"/>
  <c r="S3255" i="1"/>
  <c r="S3271" i="1"/>
  <c r="S2863" i="1"/>
  <c r="S3289" i="1"/>
  <c r="S3305" i="1"/>
  <c r="S3321" i="1"/>
  <c r="S3337" i="1"/>
  <c r="S3353" i="1"/>
  <c r="S3369" i="1"/>
  <c r="S3385" i="1"/>
  <c r="S3401" i="1"/>
  <c r="S3417" i="1"/>
  <c r="S3433" i="1"/>
  <c r="S3449" i="1"/>
  <c r="S3465" i="1"/>
  <c r="S3481" i="1"/>
  <c r="S3497" i="1"/>
  <c r="S3513" i="1"/>
  <c r="S3529" i="1"/>
  <c r="S3545" i="1"/>
  <c r="S3561" i="1"/>
  <c r="S3577" i="1"/>
  <c r="S3593" i="1"/>
  <c r="S3609" i="1"/>
  <c r="S3625" i="1"/>
  <c r="S3641" i="1"/>
  <c r="S2681" i="1"/>
  <c r="S3764" i="1"/>
  <c r="S3796" i="1"/>
  <c r="S3828" i="1"/>
  <c r="S3860" i="1"/>
  <c r="S3892" i="1"/>
  <c r="S3924" i="1"/>
  <c r="S1047" i="1"/>
  <c r="S1464" i="1"/>
  <c r="S1592" i="1"/>
  <c r="S538" i="1"/>
  <c r="S1103" i="1"/>
  <c r="S2275" i="1"/>
  <c r="S1136" i="1"/>
  <c r="S1919" i="1"/>
  <c r="S2047" i="1"/>
  <c r="S2175" i="1"/>
  <c r="S2965" i="1"/>
  <c r="S2998" i="1"/>
  <c r="S3030" i="1"/>
  <c r="S3062" i="1"/>
  <c r="S3094" i="1"/>
  <c r="S829" i="1"/>
  <c r="S1806" i="1"/>
  <c r="S2058" i="1"/>
  <c r="S2333" i="1"/>
  <c r="S2397" i="1"/>
  <c r="S2461" i="1"/>
  <c r="S2525" i="1"/>
  <c r="S2589" i="1"/>
  <c r="S2653" i="1"/>
  <c r="S1776" i="1"/>
  <c r="S2006" i="1"/>
  <c r="S2322" i="1"/>
  <c r="S2386" i="1"/>
  <c r="S2450" i="1"/>
  <c r="S2514" i="1"/>
  <c r="S2578" i="1"/>
  <c r="S2642" i="1"/>
  <c r="S2706" i="1"/>
  <c r="S2770" i="1"/>
  <c r="S2834" i="1"/>
  <c r="S1731" i="1"/>
  <c r="S1904" i="1"/>
  <c r="S2160" i="1"/>
  <c r="S1765" i="1"/>
  <c r="S1777" i="1"/>
  <c r="S2793" i="1"/>
  <c r="S1820" i="1"/>
  <c r="S2701" i="1"/>
  <c r="S2853" i="1"/>
  <c r="S2895" i="1"/>
  <c r="S3136" i="1"/>
  <c r="S3152" i="1"/>
  <c r="S3168" i="1"/>
  <c r="S3184" i="1"/>
  <c r="S3200" i="1"/>
  <c r="S3216" i="1"/>
  <c r="S3232" i="1"/>
  <c r="S3248" i="1"/>
  <c r="S3264" i="1"/>
  <c r="S3280" i="1"/>
  <c r="S3282" i="1"/>
  <c r="S3298" i="1"/>
  <c r="S3314" i="1"/>
  <c r="S3330" i="1"/>
  <c r="S3346" i="1"/>
  <c r="S3362" i="1"/>
  <c r="S3378" i="1"/>
  <c r="S3394" i="1"/>
  <c r="S3410" i="1"/>
  <c r="S3426" i="1"/>
  <c r="S3442" i="1"/>
  <c r="S3458" i="1"/>
  <c r="S3474" i="1"/>
  <c r="S3490" i="1"/>
  <c r="S3506" i="1"/>
  <c r="S3522" i="1"/>
  <c r="S3538" i="1"/>
  <c r="S3554" i="1"/>
  <c r="S3570" i="1"/>
  <c r="S3586" i="1"/>
  <c r="S3602" i="1"/>
  <c r="S3618" i="1"/>
  <c r="S3634" i="1"/>
  <c r="S3650" i="1"/>
  <c r="S3750" i="1"/>
  <c r="S3782" i="1"/>
  <c r="S3814" i="1"/>
  <c r="S3846" i="1"/>
  <c r="S3878" i="1"/>
  <c r="S3910" i="1"/>
  <c r="S1263" i="1"/>
  <c r="S1607" i="1"/>
  <c r="S1361" i="1"/>
  <c r="S1385" i="1"/>
  <c r="S2061" i="1"/>
  <c r="S2969" i="1"/>
  <c r="S3033" i="1"/>
  <c r="S3097" i="1"/>
  <c r="S1826" i="1"/>
  <c r="S2339" i="1"/>
  <c r="S2467" i="1"/>
  <c r="S2595" i="1"/>
  <c r="S1788" i="1"/>
  <c r="S2328" i="1"/>
  <c r="S2456" i="1"/>
  <c r="S2584" i="1"/>
  <c r="S2712" i="1"/>
  <c r="S2840" i="1"/>
  <c r="S1928" i="1"/>
  <c r="S1836" i="1"/>
  <c r="S2817" i="1"/>
  <c r="S2721" i="1"/>
  <c r="S2897" i="1"/>
  <c r="S3153" i="1"/>
  <c r="S3185" i="1"/>
  <c r="S3217" i="1"/>
  <c r="S3249" i="1"/>
  <c r="S1884" i="1"/>
  <c r="S3299" i="1"/>
  <c r="S3331" i="1"/>
  <c r="S3363" i="1"/>
  <c r="S3395" i="1"/>
  <c r="S3427" i="1"/>
  <c r="S3459" i="1"/>
  <c r="S3491" i="1"/>
  <c r="S3523" i="1"/>
  <c r="S3555" i="1"/>
  <c r="S3587" i="1"/>
  <c r="S3619" i="1"/>
  <c r="S2140" i="1"/>
  <c r="S3784" i="1"/>
  <c r="S3848" i="1"/>
  <c r="S3912" i="1"/>
  <c r="S3954" i="1"/>
  <c r="S3986" i="1"/>
  <c r="S4018" i="1"/>
  <c r="S3659" i="1"/>
  <c r="S3691" i="1"/>
  <c r="S3723" i="1"/>
  <c r="S4045" i="1"/>
  <c r="S4061" i="1"/>
  <c r="S4077" i="1"/>
  <c r="S4093" i="1"/>
  <c r="S4109" i="1"/>
  <c r="S4125" i="1"/>
  <c r="S4141" i="1"/>
  <c r="S4157" i="1"/>
  <c r="S4173" i="1"/>
  <c r="S4189" i="1"/>
  <c r="S4205" i="1"/>
  <c r="S4221" i="1"/>
  <c r="S4237" i="1"/>
  <c r="S4253" i="1"/>
  <c r="S4269" i="1"/>
  <c r="S4285" i="1"/>
  <c r="S4301" i="1"/>
  <c r="S4317" i="1"/>
  <c r="S4333" i="1"/>
  <c r="S4349" i="1"/>
  <c r="S4365" i="1"/>
  <c r="S3755" i="1"/>
  <c r="S3787" i="1"/>
  <c r="S3819" i="1"/>
  <c r="S3851" i="1"/>
  <c r="S3883" i="1"/>
  <c r="S3915" i="1"/>
  <c r="S3947" i="1"/>
  <c r="S3979" i="1"/>
  <c r="S4011" i="1"/>
  <c r="S3664" i="1"/>
  <c r="S4386" i="1"/>
  <c r="S4418" i="1"/>
  <c r="S4450" i="1"/>
  <c r="S4482" i="1"/>
  <c r="S4514" i="1"/>
  <c r="S4546" i="1"/>
  <c r="S4578" i="1"/>
  <c r="S4610" i="1"/>
  <c r="S4642" i="1"/>
  <c r="S4674" i="1"/>
  <c r="S4706" i="1"/>
  <c r="S4738" i="1"/>
  <c r="S4770" i="1"/>
  <c r="S4802" i="1"/>
  <c r="S4834" i="1"/>
  <c r="S4866" i="1"/>
  <c r="S4898" i="1"/>
  <c r="S4930" i="1"/>
  <c r="S4962" i="1"/>
  <c r="S5035" i="1"/>
  <c r="S5067" i="1"/>
  <c r="S5099" i="1"/>
  <c r="S5132" i="1"/>
  <c r="S5164" i="1"/>
  <c r="S5196" i="1"/>
  <c r="S5228" i="1"/>
  <c r="S5260" i="1"/>
  <c r="S5292" i="1"/>
  <c r="S5324" i="1"/>
  <c r="S5356" i="1"/>
  <c r="S5388" i="1"/>
  <c r="S5420" i="1"/>
  <c r="S5452" i="1"/>
  <c r="S5484" i="1"/>
  <c r="S5516" i="1"/>
  <c r="S5548" i="1"/>
  <c r="S5580" i="1"/>
  <c r="S5612" i="1"/>
  <c r="S5634" i="1"/>
  <c r="S5650" i="1"/>
  <c r="S5666" i="1"/>
  <c r="S5682" i="1"/>
  <c r="S5698" i="1"/>
  <c r="S5714" i="1"/>
  <c r="S5730" i="1"/>
  <c r="S5746" i="1"/>
  <c r="S5762" i="1"/>
  <c r="S5778" i="1"/>
  <c r="S5794" i="1"/>
  <c r="S5810" i="1"/>
  <c r="S5826" i="1"/>
  <c r="S5842" i="1"/>
  <c r="S5858" i="1"/>
  <c r="S3692" i="1"/>
  <c r="S4393" i="1"/>
  <c r="S4425" i="1"/>
  <c r="S4457" i="1"/>
  <c r="S4489" i="1"/>
  <c r="S4521" i="1"/>
  <c r="S4553" i="1"/>
  <c r="S4585" i="1"/>
  <c r="S4617" i="1"/>
  <c r="S4649" i="1"/>
  <c r="S4681" i="1"/>
  <c r="S4713" i="1"/>
  <c r="S4745" i="1"/>
  <c r="S4777" i="1"/>
  <c r="S4809" i="1"/>
  <c r="S4841" i="1"/>
  <c r="S4873" i="1"/>
  <c r="S4905" i="1"/>
  <c r="S4937" i="1"/>
  <c r="S5012" i="1"/>
  <c r="S5044" i="1"/>
  <c r="S5076" i="1"/>
  <c r="S5108" i="1"/>
  <c r="S5139" i="1"/>
  <c r="S5171" i="1"/>
  <c r="S5203" i="1"/>
  <c r="S5235" i="1"/>
  <c r="S5267" i="1"/>
  <c r="S5299" i="1"/>
  <c r="S5331" i="1"/>
  <c r="S5363" i="1"/>
  <c r="S5395" i="1"/>
  <c r="S5427" i="1"/>
  <c r="S5459" i="1"/>
  <c r="S5491" i="1"/>
  <c r="S5523" i="1"/>
  <c r="S5555" i="1"/>
  <c r="S5587" i="1"/>
  <c r="S1480" i="1"/>
  <c r="S897" i="1"/>
  <c r="S2283" i="1"/>
  <c r="S1935" i="1"/>
  <c r="S2909" i="1"/>
  <c r="S3002" i="1"/>
  <c r="S3066" i="1"/>
  <c r="S1168" i="1"/>
  <c r="S2090" i="1"/>
  <c r="S2405" i="1"/>
  <c r="S2533" i="1"/>
  <c r="S2661" i="1"/>
  <c r="S2038" i="1"/>
  <c r="S2394" i="1"/>
  <c r="S2522" i="1"/>
  <c r="S2650" i="1"/>
  <c r="S2778" i="1"/>
  <c r="S1747" i="1"/>
  <c r="S1360" i="1"/>
  <c r="S1876" i="1"/>
  <c r="S2677" i="1"/>
  <c r="S2867" i="1"/>
  <c r="S3138" i="1"/>
  <c r="S3170" i="1"/>
  <c r="S3202" i="1"/>
  <c r="S3234" i="1"/>
  <c r="S3266" i="1"/>
  <c r="S3284" i="1"/>
  <c r="S3316" i="1"/>
  <c r="S3348" i="1"/>
  <c r="S3380" i="1"/>
  <c r="S3412" i="1"/>
  <c r="S3444" i="1"/>
  <c r="S3476" i="1"/>
  <c r="S3508" i="1"/>
  <c r="S3540" i="1"/>
  <c r="S3572" i="1"/>
  <c r="S3604" i="1"/>
  <c r="S3636" i="1"/>
  <c r="S3754" i="1"/>
  <c r="S3818" i="1"/>
  <c r="S3882" i="1"/>
  <c r="S3940" i="1"/>
  <c r="S3972" i="1"/>
  <c r="S4004" i="1"/>
  <c r="S4036" i="1"/>
  <c r="S3677" i="1"/>
  <c r="S3709" i="1"/>
  <c r="S3735" i="1"/>
  <c r="S4054" i="1"/>
  <c r="S4070" i="1"/>
  <c r="S4086" i="1"/>
  <c r="S4102" i="1"/>
  <c r="S4118" i="1"/>
  <c r="S4134" i="1"/>
  <c r="S4150" i="1"/>
  <c r="S4166" i="1"/>
  <c r="S4182" i="1"/>
  <c r="S4198" i="1"/>
  <c r="S4214" i="1"/>
  <c r="S4230" i="1"/>
  <c r="S4246" i="1"/>
  <c r="S4262" i="1"/>
  <c r="S4278" i="1"/>
  <c r="S4294" i="1"/>
  <c r="S4310" i="1"/>
  <c r="S4326" i="1"/>
  <c r="S4342" i="1"/>
  <c r="S4358" i="1"/>
  <c r="S3741" i="1"/>
  <c r="S3773" i="1"/>
  <c r="S3805" i="1"/>
  <c r="S3837" i="1"/>
  <c r="S3869" i="1"/>
  <c r="S3901" i="1"/>
  <c r="S3933" i="1"/>
  <c r="S3965" i="1"/>
  <c r="S3997" i="1"/>
  <c r="S4029" i="1"/>
  <c r="S4372" i="1"/>
  <c r="S4404" i="1"/>
  <c r="S4436" i="1"/>
  <c r="S4468" i="1"/>
  <c r="S4500" i="1"/>
  <c r="S4532" i="1"/>
  <c r="S4564" i="1"/>
  <c r="S4596" i="1"/>
  <c r="S4628" i="1"/>
  <c r="S4660" i="1"/>
  <c r="S4692" i="1"/>
  <c r="S4724" i="1"/>
  <c r="S4756" i="1"/>
  <c r="S4788" i="1"/>
  <c r="S4820" i="1"/>
  <c r="S4852" i="1"/>
  <c r="S4884" i="1"/>
  <c r="S4916" i="1"/>
  <c r="S4948" i="1"/>
  <c r="S5021" i="1"/>
  <c r="S5053" i="1"/>
  <c r="S5085" i="1"/>
  <c r="S5118" i="1"/>
  <c r="S5150" i="1"/>
  <c r="S5182" i="1"/>
  <c r="S5214" i="1"/>
  <c r="S5246" i="1"/>
  <c r="S5278" i="1"/>
  <c r="S5310" i="1"/>
  <c r="S5342" i="1"/>
  <c r="S5374" i="1"/>
  <c r="S5406" i="1"/>
  <c r="S5438" i="1"/>
  <c r="S5470" i="1"/>
  <c r="S5502" i="1"/>
  <c r="S5534" i="1"/>
  <c r="S5566" i="1"/>
  <c r="S5598" i="1"/>
  <c r="S5627" i="1"/>
  <c r="S5643" i="1"/>
  <c r="S5659" i="1"/>
  <c r="S5675" i="1"/>
  <c r="S5691" i="1"/>
  <c r="S5707" i="1"/>
  <c r="S5723" i="1"/>
  <c r="S5739" i="1"/>
  <c r="S5755" i="1"/>
  <c r="S5771" i="1"/>
  <c r="S5787" i="1"/>
  <c r="S5803" i="1"/>
  <c r="S5819" i="1"/>
  <c r="S5835" i="1"/>
  <c r="S5851" i="1"/>
  <c r="S3722" i="1"/>
  <c r="S4379" i="1"/>
  <c r="S4411" i="1"/>
  <c r="S4443" i="1"/>
  <c r="S4475" i="1"/>
  <c r="S4507" i="1"/>
  <c r="S4539" i="1"/>
  <c r="S4571" i="1"/>
  <c r="S4603" i="1"/>
  <c r="S4635" i="1"/>
  <c r="S4667" i="1"/>
  <c r="S4699" i="1"/>
  <c r="S4731" i="1"/>
  <c r="S4763" i="1"/>
  <c r="S4795" i="1"/>
  <c r="S4827" i="1"/>
  <c r="S4859" i="1"/>
  <c r="S4891" i="1"/>
  <c r="S4923" i="1"/>
  <c r="S4955" i="1"/>
  <c r="S5030" i="1"/>
  <c r="S5062" i="1"/>
  <c r="S5094" i="1"/>
  <c r="S5125" i="1"/>
  <c r="S5157" i="1"/>
  <c r="S5189" i="1"/>
  <c r="S5221" i="1"/>
  <c r="S5253" i="1"/>
  <c r="S5285" i="1"/>
  <c r="S5317" i="1"/>
  <c r="S5349" i="1"/>
  <c r="S5381" i="1"/>
  <c r="S5413" i="1"/>
  <c r="S5445" i="1"/>
  <c r="S5477" i="1"/>
  <c r="S5509" i="1"/>
  <c r="S5541" i="1"/>
  <c r="S5573" i="1"/>
  <c r="S1436" i="1"/>
  <c r="S2266" i="1"/>
  <c r="S2157" i="1"/>
  <c r="S3057" i="1"/>
  <c r="S2018" i="1"/>
  <c r="S2515" i="1"/>
  <c r="S1966" i="1"/>
  <c r="S2504" i="1"/>
  <c r="S2760" i="1"/>
  <c r="S2120" i="1"/>
  <c r="S2902" i="1"/>
  <c r="S3133" i="1"/>
  <c r="S3197" i="1"/>
  <c r="S3261" i="1"/>
  <c r="S3311" i="1"/>
  <c r="S3375" i="1"/>
  <c r="S3439" i="1"/>
  <c r="S3503" i="1"/>
  <c r="S3567" i="1"/>
  <c r="S3631" i="1"/>
  <c r="S3808" i="1"/>
  <c r="S3934" i="1"/>
  <c r="S3998" i="1"/>
  <c r="S3671" i="1"/>
  <c r="S3732" i="1"/>
  <c r="S4067" i="1"/>
  <c r="S4099" i="1"/>
  <c r="S4131" i="1"/>
  <c r="S4163" i="1"/>
  <c r="S4195" i="1"/>
  <c r="S4227" i="1"/>
  <c r="S4259" i="1"/>
  <c r="S4291" i="1"/>
  <c r="S4323" i="1"/>
  <c r="S4355" i="1"/>
  <c r="S3767" i="1"/>
  <c r="S3831" i="1"/>
  <c r="S3895" i="1"/>
  <c r="S3959" i="1"/>
  <c r="S4023" i="1"/>
  <c r="S4398" i="1"/>
  <c r="S4462" i="1"/>
  <c r="S4526" i="1"/>
  <c r="S4590" i="1"/>
  <c r="S4654" i="1"/>
  <c r="S4718" i="1"/>
  <c r="S4782" i="1"/>
  <c r="S4846" i="1"/>
  <c r="S4910" i="1"/>
  <c r="S5015" i="1"/>
  <c r="S5079" i="1"/>
  <c r="S5144" i="1"/>
  <c r="S5208" i="1"/>
  <c r="S5272" i="1"/>
  <c r="S5336" i="1"/>
  <c r="S5400" i="1"/>
  <c r="S5464" i="1"/>
  <c r="S5528" i="1"/>
  <c r="S5592" i="1"/>
  <c r="S5640" i="1"/>
  <c r="S5672" i="1"/>
  <c r="S5704" i="1"/>
  <c r="S5736" i="1"/>
  <c r="S5768" i="1"/>
  <c r="S5800" i="1"/>
  <c r="S5832" i="1"/>
  <c r="S3698" i="1"/>
  <c r="S4405" i="1"/>
  <c r="S4469" i="1"/>
  <c r="S4533" i="1"/>
  <c r="S4597" i="1"/>
  <c r="S4661" i="1"/>
  <c r="S4725" i="1"/>
  <c r="S4789" i="1"/>
  <c r="S4853" i="1"/>
  <c r="S4917" i="1"/>
  <c r="S5024" i="1"/>
  <c r="S5088" i="1"/>
  <c r="S5151" i="1"/>
  <c r="S5215" i="1"/>
  <c r="S5279" i="1"/>
  <c r="S5343" i="1"/>
  <c r="S5407" i="1"/>
  <c r="S5471" i="1"/>
  <c r="S5535" i="1"/>
  <c r="S5595" i="1"/>
  <c r="S5860" i="1"/>
  <c r="S5876" i="1"/>
  <c r="S5892" i="1"/>
  <c r="S5908" i="1"/>
  <c r="S5924" i="1"/>
  <c r="S5940" i="1"/>
  <c r="S5956" i="1"/>
  <c r="S5972" i="1"/>
  <c r="S5988" i="1"/>
  <c r="S6004" i="1"/>
  <c r="S6020" i="1"/>
  <c r="S6036" i="1"/>
  <c r="S6052" i="1"/>
  <c r="S6068" i="1"/>
  <c r="S6084" i="1"/>
  <c r="S6100" i="1"/>
  <c r="S6116" i="1"/>
  <c r="S6132" i="1"/>
  <c r="S6148" i="1"/>
  <c r="S6164" i="1"/>
  <c r="S6180" i="1"/>
  <c r="S6196" i="1"/>
  <c r="S6212" i="1"/>
  <c r="S6228" i="1"/>
  <c r="S6244" i="1"/>
  <c r="S6260" i="1"/>
  <c r="S6276" i="1"/>
  <c r="S6292" i="1"/>
  <c r="S6308" i="1"/>
  <c r="S6324" i="1"/>
  <c r="S6340" i="1"/>
  <c r="S6356" i="1"/>
  <c r="S6372" i="1"/>
  <c r="S6388" i="1"/>
  <c r="S6404" i="1"/>
  <c r="S6420" i="1"/>
  <c r="S6436" i="1"/>
  <c r="S6452" i="1"/>
  <c r="S6468" i="1"/>
  <c r="S6484" i="1"/>
  <c r="S6500" i="1"/>
  <c r="S6516" i="1"/>
  <c r="S6532" i="1"/>
  <c r="S6548" i="1"/>
  <c r="S6564" i="1"/>
  <c r="S3702" i="1"/>
  <c r="S6590" i="1"/>
  <c r="S6622" i="1"/>
  <c r="S6654" i="1"/>
  <c r="S6686" i="1"/>
  <c r="S6718" i="1"/>
  <c r="S6750" i="1"/>
  <c r="S6782" i="1"/>
  <c r="S6814" i="1"/>
  <c r="S6846" i="1"/>
  <c r="S6878" i="1"/>
  <c r="S6910" i="1"/>
  <c r="S4975" i="1"/>
  <c r="S6940" i="1"/>
  <c r="S6956" i="1"/>
  <c r="S6972" i="1"/>
  <c r="S6988" i="1"/>
  <c r="S7004" i="1"/>
  <c r="S7020" i="1"/>
  <c r="S7036" i="1"/>
  <c r="S7052" i="1"/>
  <c r="S7068" i="1"/>
  <c r="S7084" i="1"/>
  <c r="S7100" i="1"/>
  <c r="S7116" i="1"/>
  <c r="S7132" i="1"/>
  <c r="S7148" i="1"/>
  <c r="S7164" i="1"/>
  <c r="S7180" i="1"/>
  <c r="S7196" i="1"/>
  <c r="S7212" i="1"/>
  <c r="S7228" i="1"/>
  <c r="S7244" i="1"/>
  <c r="S7260" i="1"/>
  <c r="S7276" i="1"/>
  <c r="S7292" i="1"/>
  <c r="S7308" i="1"/>
  <c r="S3686" i="1"/>
  <c r="S6585" i="1"/>
  <c r="S6617" i="1"/>
  <c r="S1576" i="1"/>
  <c r="S674" i="1"/>
  <c r="S2957" i="1"/>
  <c r="S3090" i="1"/>
  <c r="S2325" i="1"/>
  <c r="S2581" i="1"/>
  <c r="S2314" i="1"/>
  <c r="S2570" i="1"/>
  <c r="S2826" i="1"/>
  <c r="S1153" i="1"/>
  <c r="S1980" i="1"/>
  <c r="S3150" i="1"/>
  <c r="S3214" i="1"/>
  <c r="S3278" i="1"/>
  <c r="S3328" i="1"/>
  <c r="S3392" i="1"/>
  <c r="S3456" i="1"/>
  <c r="S3520" i="1"/>
  <c r="S3584" i="1"/>
  <c r="S3648" i="1"/>
  <c r="S3842" i="1"/>
  <c r="S3952" i="1"/>
  <c r="S4016" i="1"/>
  <c r="S3689" i="1"/>
  <c r="S4044" i="1"/>
  <c r="S4076" i="1"/>
  <c r="S4108" i="1"/>
  <c r="S4140" i="1"/>
  <c r="S4172" i="1"/>
  <c r="S4204" i="1"/>
  <c r="S4236" i="1"/>
  <c r="S4268" i="1"/>
  <c r="S4300" i="1"/>
  <c r="S4332" i="1"/>
  <c r="S4364" i="1"/>
  <c r="S3785" i="1"/>
  <c r="S3849" i="1"/>
  <c r="S3913" i="1"/>
  <c r="S3977" i="1"/>
  <c r="S3656" i="1"/>
  <c r="S4416" i="1"/>
  <c r="S4480" i="1"/>
  <c r="S4544" i="1"/>
  <c r="S4608" i="1"/>
  <c r="S4672" i="1"/>
  <c r="S4736" i="1"/>
  <c r="S4800" i="1"/>
  <c r="S4864" i="1"/>
  <c r="S4928" i="1"/>
  <c r="S5033" i="1"/>
  <c r="S5097" i="1"/>
  <c r="S5162" i="1"/>
  <c r="S5226" i="1"/>
  <c r="S5290" i="1"/>
  <c r="S5354" i="1"/>
  <c r="S5418" i="1"/>
  <c r="S5482" i="1"/>
  <c r="S5546" i="1"/>
  <c r="S5610" i="1"/>
  <c r="S5649" i="1"/>
  <c r="S5681" i="1"/>
  <c r="S5713" i="1"/>
  <c r="S5745" i="1"/>
  <c r="S5777" i="1"/>
  <c r="S5809" i="1"/>
  <c r="S5841" i="1"/>
  <c r="S3684" i="1"/>
  <c r="S4423" i="1"/>
  <c r="S4487" i="1"/>
  <c r="S4551" i="1"/>
  <c r="S4615" i="1"/>
  <c r="S4679" i="1"/>
  <c r="S4743" i="1"/>
  <c r="S4807" i="1"/>
  <c r="S4871" i="1"/>
  <c r="S4935" i="1"/>
  <c r="S5042" i="1"/>
  <c r="S5106" i="1"/>
  <c r="S5169" i="1"/>
  <c r="S5233" i="1"/>
  <c r="S5297" i="1"/>
  <c r="S5361" i="1"/>
  <c r="S5425" i="1"/>
  <c r="S5489" i="1"/>
  <c r="S5553" i="1"/>
  <c r="S5605" i="1"/>
  <c r="S5865" i="1"/>
  <c r="S5881" i="1"/>
  <c r="S5897" i="1"/>
  <c r="S5913" i="1"/>
  <c r="S5929" i="1"/>
  <c r="S5945" i="1"/>
  <c r="S5961" i="1"/>
  <c r="S5977" i="1"/>
  <c r="S5993" i="1"/>
  <c r="S6009" i="1"/>
  <c r="S6025" i="1"/>
  <c r="S6041" i="1"/>
  <c r="S6057" i="1"/>
  <c r="S6073" i="1"/>
  <c r="S6089" i="1"/>
  <c r="S6105" i="1"/>
  <c r="S6121" i="1"/>
  <c r="S6137" i="1"/>
  <c r="S6153" i="1"/>
  <c r="S6169" i="1"/>
  <c r="S6185" i="1"/>
  <c r="S6201" i="1"/>
  <c r="S6217" i="1"/>
  <c r="S6233" i="1"/>
  <c r="S6249" i="1"/>
  <c r="S6265" i="1"/>
  <c r="S6281" i="1"/>
  <c r="S6297" i="1"/>
  <c r="S6313" i="1"/>
  <c r="S6329" i="1"/>
  <c r="S6345" i="1"/>
  <c r="S6361" i="1"/>
  <c r="S6377" i="1"/>
  <c r="S6393" i="1"/>
  <c r="S6409" i="1"/>
  <c r="S6425" i="1"/>
  <c r="S6441" i="1"/>
  <c r="S6457" i="1"/>
  <c r="S6473" i="1"/>
  <c r="S6489" i="1"/>
  <c r="S6505" i="1"/>
  <c r="S6521" i="1"/>
  <c r="S6537" i="1"/>
  <c r="S6553" i="1"/>
  <c r="S6569" i="1"/>
  <c r="S4982" i="1"/>
  <c r="S6600" i="1"/>
  <c r="S6632" i="1"/>
  <c r="S6664" i="1"/>
  <c r="S6696" i="1"/>
  <c r="S6728" i="1"/>
  <c r="S6760" i="1"/>
  <c r="S6792" i="1"/>
  <c r="S6824" i="1"/>
  <c r="S6856" i="1"/>
  <c r="S6888" i="1"/>
  <c r="S6920" i="1"/>
  <c r="S4995" i="1"/>
  <c r="S6945" i="1"/>
  <c r="S6961" i="1"/>
  <c r="S6977" i="1"/>
  <c r="S6993" i="1"/>
  <c r="S7009" i="1"/>
  <c r="S7025" i="1"/>
  <c r="S7041" i="1"/>
  <c r="S7057" i="1"/>
  <c r="S7073" i="1"/>
  <c r="S7089" i="1"/>
  <c r="S7105" i="1"/>
  <c r="S7121" i="1"/>
  <c r="S7137" i="1"/>
  <c r="S7153" i="1"/>
  <c r="S7169" i="1"/>
  <c r="S7185" i="1"/>
  <c r="S7201" i="1"/>
  <c r="S7217" i="1"/>
  <c r="S7233" i="1"/>
  <c r="S7249" i="1"/>
  <c r="S7265" i="1"/>
  <c r="S7281" i="1"/>
  <c r="S7297" i="1"/>
  <c r="S7313" i="1"/>
  <c r="S4976" i="1"/>
  <c r="S6595" i="1"/>
  <c r="S8649" i="1"/>
  <c r="S8455" i="1"/>
  <c r="S8323" i="1"/>
  <c r="S8129" i="1"/>
  <c r="S8002" i="1"/>
  <c r="S7924" i="1"/>
  <c r="S7846" i="1"/>
  <c r="S7734" i="1"/>
  <c r="S7652" i="1"/>
  <c r="S7578" i="1"/>
  <c r="S7502" i="1"/>
  <c r="S7420" i="1"/>
  <c r="S7366" i="1"/>
  <c r="S7330" i="1"/>
  <c r="S8703" i="1"/>
  <c r="S8627" i="1"/>
  <c r="S8499" i="1"/>
  <c r="S8415" i="1"/>
  <c r="S8351" i="1"/>
  <c r="S8255" i="1"/>
  <c r="S8209" i="1"/>
  <c r="S8123" i="1"/>
  <c r="S8051" i="1"/>
  <c r="S7952" i="1"/>
  <c r="S7886" i="1"/>
  <c r="S7794" i="1"/>
  <c r="S7648" i="1"/>
  <c r="S7540" i="1"/>
  <c r="S7434" i="1"/>
  <c r="S8724" i="1"/>
  <c r="S8692" i="1"/>
  <c r="S8660" i="1"/>
  <c r="S8628" i="1"/>
  <c r="S8596" i="1"/>
  <c r="S8564" i="1"/>
  <c r="S8532" i="1"/>
  <c r="S8500" i="1"/>
  <c r="S8468" i="1"/>
  <c r="S8436" i="1"/>
  <c r="S8404" i="1"/>
  <c r="S8372" i="1"/>
  <c r="S8340" i="1"/>
  <c r="S8308" i="1"/>
  <c r="S8276" i="1"/>
  <c r="S8244" i="1"/>
  <c r="S8212" i="1"/>
  <c r="S8180" i="1"/>
  <c r="S8148" i="1"/>
  <c r="S8116" i="1"/>
  <c r="S8084" i="1"/>
  <c r="S8052" i="1"/>
  <c r="S8019" i="1"/>
  <c r="S7987" i="1"/>
  <c r="S7955" i="1"/>
  <c r="S7923" i="1"/>
  <c r="S7891" i="1"/>
  <c r="S7859" i="1"/>
  <c r="S7827" i="1"/>
  <c r="S7795" i="1"/>
  <c r="S7723" i="1"/>
  <c r="S7691" i="1"/>
  <c r="S7659" i="1"/>
  <c r="S7627" i="1"/>
  <c r="S7595" i="1"/>
  <c r="S7563" i="1"/>
  <c r="S7531" i="1"/>
  <c r="S7499" i="1"/>
  <c r="S7467" i="1"/>
  <c r="S7435" i="1"/>
  <c r="S7403" i="1"/>
  <c r="S7371" i="1"/>
  <c r="S7339" i="1"/>
  <c r="S8729" i="1"/>
  <c r="S8665" i="1"/>
  <c r="S8583" i="1"/>
  <c r="S8539" i="1"/>
  <c r="S8469" i="1"/>
  <c r="S8399" i="1"/>
  <c r="S8317" i="1"/>
  <c r="S8223" i="1"/>
  <c r="S8151" i="1"/>
  <c r="S8079" i="1"/>
  <c r="S7954" i="1"/>
  <c r="S7726" i="1"/>
  <c r="S7620" i="1"/>
  <c r="S7506" i="1"/>
  <c r="S7398" i="1"/>
  <c r="S8774" i="1"/>
  <c r="S8758" i="1"/>
  <c r="S8742" i="1"/>
  <c r="S7770" i="1"/>
  <c r="S7754" i="1"/>
  <c r="S6931" i="1"/>
  <c r="S6899" i="1"/>
  <c r="S6867" i="1"/>
  <c r="S6835" i="1"/>
  <c r="S6803" i="1"/>
  <c r="S6771" i="1"/>
  <c r="S6739" i="1"/>
  <c r="S6707" i="1"/>
  <c r="S6675" i="1"/>
  <c r="S6643" i="1"/>
  <c r="S6597" i="1"/>
  <c r="S7314" i="1"/>
  <c r="S7282" i="1"/>
  <c r="S7250" i="1"/>
  <c r="S7218" i="1"/>
  <c r="S7186" i="1"/>
  <c r="S7154" i="1"/>
  <c r="S7122" i="1"/>
  <c r="S7090" i="1"/>
  <c r="S7058" i="1"/>
  <c r="S7026" i="1"/>
  <c r="S6994" i="1"/>
  <c r="S6962" i="1"/>
  <c r="S4999" i="1"/>
  <c r="S6890" i="1"/>
  <c r="S6826" i="1"/>
  <c r="S6762" i="1"/>
  <c r="S6698" i="1"/>
  <c r="S6634" i="1"/>
  <c r="S4986" i="1"/>
  <c r="S6554" i="1"/>
  <c r="S6522" i="1"/>
  <c r="S6490" i="1"/>
  <c r="S6458" i="1"/>
  <c r="S6426" i="1"/>
  <c r="S6394" i="1"/>
  <c r="S6362" i="1"/>
  <c r="S6330" i="1"/>
  <c r="S6298" i="1"/>
  <c r="S6266" i="1"/>
  <c r="S6234" i="1"/>
  <c r="S6202" i="1"/>
  <c r="S6170" i="1"/>
  <c r="S6138" i="1"/>
  <c r="S6106" i="1"/>
  <c r="S6074" i="1"/>
  <c r="S6042" i="1"/>
  <c r="S6010" i="1"/>
  <c r="S5978" i="1"/>
  <c r="S5946" i="1"/>
  <c r="S5914" i="1"/>
  <c r="S5882" i="1"/>
  <c r="S5607" i="1"/>
  <c r="S5495" i="1"/>
  <c r="S5367" i="1"/>
  <c r="S5239" i="1"/>
  <c r="S5112" i="1"/>
  <c r="S4941" i="1"/>
  <c r="S4813" i="1"/>
  <c r="S4685" i="1"/>
  <c r="S4557" i="1"/>
  <c r="S4429" i="1"/>
  <c r="S5844" i="1"/>
  <c r="S5780" i="1"/>
  <c r="S5716" i="1"/>
  <c r="S5652" i="1"/>
  <c r="S5552" i="1"/>
  <c r="S5424" i="1"/>
  <c r="S5296" i="1"/>
  <c r="S5168" i="1"/>
  <c r="S8645" i="1"/>
  <c r="S8670" i="1"/>
  <c r="S8158" i="1"/>
  <c r="S7605" i="1"/>
  <c r="S8285" i="1"/>
  <c r="S6845" i="1"/>
  <c r="S7067" i="1"/>
  <c r="S6403" i="1"/>
  <c r="S5891" i="1"/>
  <c r="S5458" i="1"/>
  <c r="S3729" i="1"/>
  <c r="S619" i="1"/>
  <c r="S522" i="1"/>
  <c r="S1120" i="1"/>
  <c r="S275" i="1"/>
  <c r="S528" i="1"/>
  <c r="S1139" i="1"/>
  <c r="S1457" i="1"/>
  <c r="S1713" i="1"/>
  <c r="S988" i="1"/>
  <c r="S1546" i="1"/>
  <c r="S1285" i="1"/>
  <c r="S1499" i="1"/>
  <c r="S2292" i="1"/>
  <c r="S2918" i="1"/>
  <c r="S1668" i="1"/>
  <c r="S1867" i="1"/>
  <c r="S1210" i="1"/>
  <c r="S2117" i="1"/>
  <c r="S1938" i="1"/>
  <c r="S1886" i="1"/>
  <c r="S2740" i="1"/>
  <c r="S2882" i="1"/>
  <c r="S981" i="1"/>
  <c r="S3092" i="1"/>
  <c r="S2585" i="1"/>
  <c r="S2574" i="1"/>
  <c r="S1733" i="1"/>
  <c r="S1741" i="1"/>
  <c r="S1495" i="1"/>
  <c r="S2290" i="1"/>
  <c r="S2916" i="1"/>
  <c r="S3069" i="1"/>
  <c r="S2114" i="1"/>
  <c r="S2539" i="1"/>
  <c r="S2062" i="1"/>
  <c r="S2528" i="1"/>
  <c r="S2784" i="1"/>
  <c r="S1256" i="1"/>
  <c r="S2709" i="1"/>
  <c r="S3139" i="1"/>
  <c r="S3203" i="1"/>
  <c r="S3267" i="1"/>
  <c r="S3317" i="1"/>
  <c r="S3381" i="1"/>
  <c r="S3445" i="1"/>
  <c r="S3509" i="1"/>
  <c r="S3573" i="1"/>
  <c r="S3637" i="1"/>
  <c r="S3820" i="1"/>
  <c r="S1100" i="1"/>
  <c r="S1341" i="1"/>
  <c r="S2015" i="1"/>
  <c r="S3022" i="1"/>
  <c r="S1774" i="1"/>
  <c r="S2445" i="1"/>
  <c r="S1744" i="1"/>
  <c r="S2434" i="1"/>
  <c r="S2690" i="1"/>
  <c r="S1840" i="1"/>
  <c r="S2737" i="1"/>
  <c r="S2887" i="1"/>
  <c r="S3180" i="1"/>
  <c r="S3244" i="1"/>
  <c r="S3294" i="1"/>
  <c r="S3358" i="1"/>
  <c r="S3422" i="1"/>
  <c r="S3486" i="1"/>
  <c r="S3550" i="1"/>
  <c r="S3614" i="1"/>
  <c r="S3774" i="1"/>
  <c r="S3902" i="1"/>
  <c r="S1152" i="1"/>
  <c r="S3081" i="1"/>
  <c r="S2563" i="1"/>
  <c r="S2552" i="1"/>
  <c r="S1956" i="1"/>
  <c r="S3145" i="1"/>
  <c r="S3273" i="1"/>
  <c r="S3387" i="1"/>
  <c r="S3515" i="1"/>
  <c r="S3643" i="1"/>
  <c r="S3946" i="1"/>
  <c r="S3683" i="1"/>
  <c r="S4073" i="1"/>
  <c r="S4137" i="1"/>
  <c r="S4201" i="1"/>
  <c r="S4265" i="1"/>
  <c r="S4329" i="1"/>
  <c r="S3779" i="1"/>
  <c r="S3907" i="1"/>
  <c r="S4035" i="1"/>
  <c r="S4474" i="1"/>
  <c r="S4602" i="1"/>
  <c r="S4730" i="1"/>
  <c r="S4858" i="1"/>
  <c r="S5027" i="1"/>
  <c r="S5156" i="1"/>
  <c r="S5284" i="1"/>
  <c r="S5412" i="1"/>
  <c r="S5540" i="1"/>
  <c r="S5646" i="1"/>
  <c r="S5710" i="1"/>
  <c r="S5774" i="1"/>
  <c r="S5838" i="1"/>
  <c r="S4417" i="1"/>
  <c r="S4545" i="1"/>
  <c r="S4673" i="1"/>
  <c r="S4801" i="1"/>
  <c r="S4929" i="1"/>
  <c r="S5100" i="1"/>
  <c r="S5227" i="1"/>
  <c r="S5355" i="1"/>
  <c r="S5483" i="1"/>
  <c r="S1275" i="1"/>
  <c r="S2127" i="1"/>
  <c r="S1962" i="1"/>
  <c r="S1910" i="1"/>
  <c r="S2746" i="1"/>
  <c r="S2888" i="1"/>
  <c r="S3194" i="1"/>
  <c r="S3308" i="1"/>
  <c r="S3436" i="1"/>
  <c r="S3564" i="1"/>
  <c r="S3802" i="1"/>
  <c r="S3996" i="1"/>
  <c r="S3731" i="1"/>
  <c r="S4098" i="1"/>
  <c r="S4162" i="1"/>
  <c r="S4226" i="1"/>
  <c r="S4290" i="1"/>
  <c r="S4354" i="1"/>
  <c r="S3829" i="1"/>
  <c r="S3957" i="1"/>
  <c r="S4396" i="1"/>
  <c r="S4524" i="1"/>
  <c r="S4652" i="1"/>
  <c r="S4780" i="1"/>
  <c r="S4908" i="1"/>
  <c r="S5077" i="1"/>
  <c r="S5206" i="1"/>
  <c r="S5334" i="1"/>
  <c r="S5462" i="1"/>
  <c r="S5590" i="1"/>
  <c r="S5671" i="1"/>
  <c r="S5735" i="1"/>
  <c r="S5799" i="1"/>
  <c r="S3690" i="1"/>
  <c r="S4467" i="1"/>
  <c r="S4595" i="1"/>
  <c r="S4723" i="1"/>
  <c r="S4851" i="1"/>
  <c r="S5022" i="1"/>
  <c r="S5149" i="1"/>
  <c r="S5277" i="1"/>
  <c r="S5405" i="1"/>
  <c r="S5533" i="1"/>
  <c r="S2029" i="1"/>
  <c r="S1756" i="1"/>
  <c r="S2753" i="1"/>
  <c r="S3295" i="1"/>
  <c r="S3551" i="1"/>
  <c r="S3982" i="1"/>
  <c r="S4091" i="1"/>
  <c r="S4219" i="1"/>
  <c r="S4347" i="1"/>
  <c r="S3943" i="1"/>
  <c r="S4510" i="1"/>
  <c r="S4766" i="1"/>
  <c r="S5063" i="1"/>
  <c r="S5320" i="1"/>
  <c r="S5576" i="1"/>
  <c r="S5728" i="1"/>
  <c r="S5856" i="1"/>
  <c r="S4581" i="1"/>
  <c r="S4837" i="1"/>
  <c r="S5135" i="1"/>
  <c r="S5391" i="1"/>
  <c r="S5619" i="1"/>
  <c r="S5920" i="1"/>
  <c r="S5984" i="1"/>
  <c r="S6048" i="1"/>
  <c r="S6112" i="1"/>
  <c r="S6176" i="1"/>
  <c r="S6240" i="1"/>
  <c r="S6304" i="1"/>
  <c r="S6368" i="1"/>
  <c r="S6432" i="1"/>
  <c r="S6496" i="1"/>
  <c r="S6560" i="1"/>
  <c r="S6646" i="1"/>
  <c r="S6774" i="1"/>
  <c r="S6902" i="1"/>
  <c r="S6968" i="1"/>
  <c r="S7032" i="1"/>
  <c r="S7096" i="1"/>
  <c r="S7160" i="1"/>
  <c r="S7224" i="1"/>
  <c r="S7288" i="1"/>
  <c r="S6609" i="1"/>
  <c r="S3058" i="1"/>
  <c r="S2506" i="1"/>
  <c r="S3134" i="1"/>
  <c r="S3376" i="1"/>
  <c r="S3632" i="1"/>
  <c r="S3673" i="1"/>
  <c r="S4132" i="1"/>
  <c r="S4260" i="1"/>
  <c r="S3769" i="1"/>
  <c r="S4025" i="1"/>
  <c r="S4592" i="1"/>
  <c r="S4848" i="1"/>
  <c r="S5146" i="1"/>
  <c r="S5402" i="1"/>
  <c r="S5641" i="1"/>
  <c r="S5769" i="1"/>
  <c r="S4407" i="1"/>
  <c r="S4663" i="1"/>
  <c r="S4919" i="1"/>
  <c r="S5217" i="1"/>
  <c r="S5473" i="1"/>
  <c r="S5877" i="1"/>
  <c r="S5941" i="1"/>
  <c r="S6005" i="1"/>
  <c r="S6069" i="1"/>
  <c r="S6133" i="1"/>
  <c r="S6197" i="1"/>
  <c r="S6261" i="1"/>
  <c r="S6325" i="1"/>
  <c r="S6389" i="1"/>
  <c r="S6453" i="1"/>
  <c r="S6517" i="1"/>
  <c r="S4966" i="1"/>
  <c r="S6688" i="1"/>
  <c r="S6816" i="1"/>
  <c r="S4979" i="1"/>
  <c r="S6989" i="1"/>
  <c r="S7053" i="1"/>
  <c r="S7117" i="1"/>
  <c r="S7181" i="1"/>
  <c r="S7245" i="1"/>
  <c r="S7309" i="1"/>
  <c r="S8505" i="1"/>
  <c r="S7938" i="1"/>
  <c r="S7594" i="1"/>
  <c r="S7338" i="1"/>
  <c r="S8431" i="1"/>
  <c r="S8137" i="1"/>
  <c r="S7816" i="1"/>
  <c r="S8732" i="1"/>
  <c r="S8604" i="1"/>
  <c r="S8476" i="1"/>
  <c r="S8348" i="1"/>
  <c r="S8220" i="1"/>
  <c r="S8092" i="1"/>
  <c r="S7963" i="1"/>
  <c r="S7835" i="1"/>
  <c r="S7667" i="1"/>
  <c r="S7539" i="1"/>
  <c r="S7411" i="1"/>
  <c r="S8675" i="1"/>
  <c r="S8425" i="1"/>
  <c r="S8101" i="1"/>
  <c r="S7532" i="1"/>
  <c r="S8746" i="1"/>
  <c r="S6907" i="1"/>
  <c r="S6779" i="1"/>
  <c r="S6651" i="1"/>
  <c r="S7258" i="1"/>
  <c r="S7130" i="1"/>
  <c r="S7002" i="1"/>
  <c r="S6842" i="1"/>
  <c r="S6586" i="1"/>
  <c r="S6466" i="1"/>
  <c r="S6338" i="1"/>
  <c r="S6210" i="1"/>
  <c r="S6082" i="1"/>
  <c r="S5954" i="1"/>
  <c r="S5527" i="1"/>
  <c r="S5016" i="1"/>
  <c r="S4461" i="1"/>
  <c r="S5668" i="1"/>
  <c r="S5200" i="1"/>
  <c r="S4934" i="1"/>
  <c r="S4806" i="1"/>
  <c r="S4678" i="1"/>
  <c r="S4550" i="1"/>
  <c r="S4422" i="1"/>
  <c r="S3983" i="1"/>
  <c r="S3855" i="1"/>
  <c r="S4367" i="1"/>
  <c r="S4303" i="1"/>
  <c r="S4239" i="1"/>
  <c r="S4175" i="1"/>
  <c r="S4111" i="1"/>
  <c r="S4047" i="1"/>
  <c r="S4022" i="1"/>
  <c r="S3856" i="1"/>
  <c r="S3591" i="1"/>
  <c r="S3463" i="1"/>
  <c r="S3335" i="1"/>
  <c r="S3221" i="1"/>
  <c r="S2765" i="1"/>
  <c r="S2856" i="1"/>
  <c r="S2344" i="1"/>
  <c r="S2355" i="1"/>
  <c r="S2977" i="1"/>
  <c r="S1639" i="1"/>
  <c r="S8171" i="1"/>
  <c r="S8267" i="1"/>
  <c r="S8542" i="1"/>
  <c r="S8029" i="1"/>
  <c r="S7477" i="1"/>
  <c r="S7826" i="1"/>
  <c r="S6717" i="1"/>
  <c r="S6939" i="1"/>
  <c r="S6275" i="1"/>
  <c r="S5273" i="1"/>
  <c r="S4904" i="1"/>
  <c r="S3432" i="1"/>
  <c r="S902" i="1"/>
  <c r="S337" i="1"/>
  <c r="S1083" i="1"/>
  <c r="S1223" i="1"/>
  <c r="S1092" i="1"/>
  <c r="S772" i="1"/>
  <c r="S1521" i="1"/>
  <c r="S1188" i="1"/>
  <c r="S1286" i="1"/>
  <c r="S1610" i="1"/>
  <c r="S1400" i="1"/>
  <c r="S1627" i="1"/>
  <c r="S1825" i="1"/>
  <c r="S940" i="1"/>
  <c r="S1261" i="1"/>
  <c r="S1995" i="1"/>
  <c r="S1663" i="1"/>
  <c r="S2983" i="1"/>
  <c r="S2367" i="1"/>
  <c r="S2356" i="1"/>
  <c r="S440" i="1"/>
  <c r="S791" i="1"/>
  <c r="S2039" i="1"/>
  <c r="S1798" i="1"/>
  <c r="S1768" i="1"/>
  <c r="S2702" i="1"/>
  <c r="S1757" i="1"/>
  <c r="S2779" i="1"/>
  <c r="S1623" i="1"/>
  <c r="S1821" i="1"/>
  <c r="S2973" i="1"/>
  <c r="S3101" i="1"/>
  <c r="S2347" i="1"/>
  <c r="S2603" i="1"/>
  <c r="S2336" i="1"/>
  <c r="S2592" i="1"/>
  <c r="S2848" i="1"/>
  <c r="S1964" i="1"/>
  <c r="S2733" i="1"/>
  <c r="S3155" i="1"/>
  <c r="S3219" i="1"/>
  <c r="S2725" i="1"/>
  <c r="S3333" i="1"/>
  <c r="S3397" i="1"/>
  <c r="S3461" i="1"/>
  <c r="S3525" i="1"/>
  <c r="S3589" i="1"/>
  <c r="S2751" i="1"/>
  <c r="S3852" i="1"/>
  <c r="S1386" i="1"/>
  <c r="S2259" i="1"/>
  <c r="S2143" i="1"/>
  <c r="S3054" i="1"/>
  <c r="S1994" i="1"/>
  <c r="S2509" i="1"/>
  <c r="S1942" i="1"/>
  <c r="S2498" i="1"/>
  <c r="S2754" i="1"/>
  <c r="S2096" i="1"/>
  <c r="S2896" i="1"/>
  <c r="S3132" i="1"/>
  <c r="S3196" i="1"/>
  <c r="S3260" i="1"/>
  <c r="S3310" i="1"/>
  <c r="S3374" i="1"/>
  <c r="S3438" i="1"/>
  <c r="S3502" i="1"/>
  <c r="S3566" i="1"/>
  <c r="S3630" i="1"/>
  <c r="S3806" i="1"/>
  <c r="S970" i="1"/>
  <c r="S1997" i="1"/>
  <c r="S1754" i="1"/>
  <c r="S1724" i="1"/>
  <c r="S2680" i="1"/>
  <c r="S2679" i="1"/>
  <c r="S3177" i="1"/>
  <c r="S3291" i="1"/>
  <c r="S3419" i="1"/>
  <c r="S3547" i="1"/>
  <c r="S3768" i="1"/>
  <c r="S3978" i="1"/>
  <c r="S3715" i="1"/>
  <c r="S4089" i="1"/>
  <c r="S4153" i="1"/>
  <c r="S4217" i="1"/>
  <c r="S4281" i="1"/>
  <c r="S4345" i="1"/>
  <c r="S3811" i="1"/>
  <c r="S3939" i="1"/>
  <c r="S4378" i="1"/>
  <c r="S4506" i="1"/>
  <c r="S4634" i="1"/>
  <c r="S4762" i="1"/>
  <c r="S4890" i="1"/>
  <c r="S5059" i="1"/>
  <c r="S5188" i="1"/>
  <c r="S5316" i="1"/>
  <c r="S5444" i="1"/>
  <c r="S5572" i="1"/>
  <c r="S5662" i="1"/>
  <c r="S5726" i="1"/>
  <c r="S5790" i="1"/>
  <c r="S5854" i="1"/>
  <c r="S4449" i="1"/>
  <c r="S4577" i="1"/>
  <c r="S4705" i="1"/>
  <c r="S4833" i="1"/>
  <c r="S4961" i="1"/>
  <c r="S5131" i="1"/>
  <c r="S5259" i="1"/>
  <c r="S5387" i="1"/>
  <c r="S5515" i="1"/>
  <c r="S1672" i="1"/>
  <c r="S2986" i="1"/>
  <c r="S2373" i="1"/>
  <c r="S2362" i="1"/>
  <c r="S1021" i="1"/>
  <c r="S2805" i="1"/>
  <c r="S3226" i="1"/>
  <c r="S3340" i="1"/>
  <c r="S3468" i="1"/>
  <c r="S3596" i="1"/>
  <c r="S3866" i="1"/>
  <c r="S4028" i="1"/>
  <c r="S4050" i="1"/>
  <c r="S4114" i="1"/>
  <c r="S4178" i="1"/>
  <c r="S4242" i="1"/>
  <c r="S4306" i="1"/>
  <c r="S4370" i="1"/>
  <c r="S3861" i="1"/>
  <c r="S3989" i="1"/>
  <c r="S4428" i="1"/>
  <c r="S4556" i="1"/>
  <c r="S4684" i="1"/>
  <c r="S4812" i="1"/>
  <c r="S4940" i="1"/>
  <c r="S5109" i="1"/>
  <c r="S5238" i="1"/>
  <c r="S5366" i="1"/>
  <c r="S5494" i="1"/>
  <c r="S5622" i="1"/>
  <c r="S5687" i="1"/>
  <c r="S5751" i="1"/>
  <c r="S5815" i="1"/>
  <c r="S4371" i="1"/>
  <c r="S4499" i="1"/>
  <c r="S4627" i="1"/>
  <c r="S4755" i="1"/>
  <c r="S4883" i="1"/>
  <c r="S5054" i="1"/>
  <c r="S5181" i="1"/>
  <c r="S5309" i="1"/>
  <c r="S5437" i="1"/>
  <c r="S5565" i="1"/>
  <c r="S3025" i="1"/>
  <c r="S2440" i="1"/>
  <c r="S2889" i="1"/>
  <c r="S3359" i="1"/>
  <c r="S3615" i="1"/>
  <c r="S3655" i="1"/>
  <c r="S4123" i="1"/>
  <c r="S4251" i="1"/>
  <c r="S3751" i="1"/>
  <c r="S4007" i="1"/>
  <c r="S4574" i="1"/>
  <c r="S4830" i="1"/>
  <c r="S5128" i="1"/>
  <c r="S5384" i="1"/>
  <c r="S5632" i="1"/>
  <c r="S5760" i="1"/>
  <c r="S4389" i="1"/>
  <c r="S4645" i="1"/>
  <c r="S4901" i="1"/>
  <c r="S5199" i="1"/>
  <c r="S5455" i="1"/>
  <c r="S5872" i="1"/>
  <c r="S5936" i="1"/>
  <c r="S6000" i="1"/>
  <c r="S6064" i="1"/>
  <c r="S6128" i="1"/>
  <c r="S6192" i="1"/>
  <c r="S6256" i="1"/>
  <c r="S6320" i="1"/>
  <c r="S6384" i="1"/>
  <c r="S6448" i="1"/>
  <c r="S6512" i="1"/>
  <c r="S6576" i="1"/>
  <c r="S6678" i="1"/>
  <c r="S6806" i="1"/>
  <c r="S3710" i="1"/>
  <c r="S6984" i="1"/>
  <c r="S7048" i="1"/>
  <c r="S7112" i="1"/>
  <c r="S7176" i="1"/>
  <c r="S7240" i="1"/>
  <c r="S7304" i="1"/>
  <c r="S1438" i="1"/>
  <c r="S2026" i="1"/>
  <c r="S2762" i="1"/>
  <c r="S3198" i="1"/>
  <c r="S3440" i="1"/>
  <c r="S3810" i="1"/>
  <c r="S3733" i="1"/>
  <c r="S4164" i="1"/>
  <c r="S4292" i="1"/>
  <c r="S3833" i="1"/>
  <c r="S4400" i="1"/>
  <c r="S4656" i="1"/>
  <c r="S4912" i="1"/>
  <c r="S5210" i="1"/>
  <c r="S5466" i="1"/>
  <c r="S5673" i="1"/>
  <c r="S5801" i="1"/>
  <c r="S4471" i="1"/>
  <c r="S4727" i="1"/>
  <c r="S5026" i="1"/>
  <c r="S5281" i="1"/>
  <c r="S5537" i="1"/>
  <c r="S5893" i="1"/>
  <c r="S5957" i="1"/>
  <c r="S6021" i="1"/>
  <c r="S6085" i="1"/>
  <c r="S6149" i="1"/>
  <c r="S6213" i="1"/>
  <c r="S6277" i="1"/>
  <c r="S6341" i="1"/>
  <c r="S6405" i="1"/>
  <c r="S6469" i="1"/>
  <c r="S6533" i="1"/>
  <c r="S6592" i="1"/>
  <c r="S6720" i="1"/>
  <c r="S6848" i="1"/>
  <c r="S6941" i="1"/>
  <c r="S7005" i="1"/>
  <c r="S7069" i="1"/>
  <c r="S7133" i="1"/>
  <c r="S7197" i="1"/>
  <c r="S7261" i="1"/>
  <c r="S3718" i="1"/>
  <c r="S8337" i="1"/>
  <c r="S7868" i="1"/>
  <c r="S7522" i="1"/>
  <c r="S8721" i="1"/>
  <c r="S8359" i="1"/>
  <c r="S8063" i="1"/>
  <c r="S7676" i="1"/>
  <c r="S8700" i="1"/>
  <c r="S8572" i="1"/>
  <c r="S8444" i="1"/>
  <c r="S8316" i="1"/>
  <c r="S8188" i="1"/>
  <c r="S8060" i="1"/>
  <c r="S7931" i="1"/>
  <c r="S7803" i="1"/>
  <c r="S7635" i="1"/>
  <c r="S7507" i="1"/>
  <c r="S7379" i="1"/>
  <c r="S8595" i="1"/>
  <c r="S8339" i="1"/>
  <c r="S7970" i="1"/>
  <c r="S7424" i="1"/>
  <c r="S7774" i="1"/>
  <c r="S6875" i="1"/>
  <c r="S6747" i="1"/>
  <c r="S6613" i="1"/>
  <c r="S7226" i="1"/>
  <c r="S7098" i="1"/>
  <c r="S6970" i="1"/>
  <c r="S6778" i="1"/>
  <c r="S6562" i="1"/>
  <c r="S6434" i="1"/>
  <c r="S6306" i="1"/>
  <c r="S6178" i="1"/>
  <c r="S6050" i="1"/>
  <c r="S5922" i="1"/>
  <c r="S5399" i="1"/>
  <c r="S4845" i="1"/>
  <c r="S3666" i="1"/>
  <c r="S5584" i="1"/>
  <c r="S5071" i="1"/>
  <c r="S4902" i="1"/>
  <c r="S4774" i="1"/>
  <c r="S4646" i="1"/>
  <c r="S4518" i="1"/>
  <c r="S4390" i="1"/>
  <c r="S3951" i="1"/>
  <c r="S3823" i="1"/>
  <c r="S4351" i="1"/>
  <c r="S4287" i="1"/>
  <c r="S4223" i="1"/>
  <c r="S4159" i="1"/>
  <c r="S4095" i="1"/>
  <c r="S3727" i="1"/>
  <c r="S3990" i="1"/>
  <c r="S3792" i="1"/>
  <c r="S3559" i="1"/>
  <c r="S3431" i="1"/>
  <c r="S3303" i="1"/>
  <c r="S3189" i="1"/>
  <c r="S2870" i="1"/>
  <c r="S2728" i="1"/>
  <c r="S1838" i="1"/>
  <c r="S1890" i="1"/>
  <c r="S2093" i="1"/>
  <c r="S883" i="1"/>
  <c r="S7798" i="1"/>
  <c r="S7980" i="1"/>
  <c r="S8414" i="1"/>
  <c r="S7901" i="1"/>
  <c r="S7349" i="1"/>
  <c r="S8779" i="1"/>
  <c r="S3654" i="1"/>
  <c r="S6716" i="1"/>
  <c r="S6147" i="1"/>
  <c r="S4719" i="1"/>
  <c r="S4392" i="1"/>
  <c r="S2730" i="1"/>
  <c r="S1030" i="1"/>
  <c r="S796" i="1"/>
  <c r="S1142" i="1"/>
  <c r="S803" i="1"/>
  <c r="S1015" i="1"/>
  <c r="S847" i="1"/>
  <c r="S1585" i="1"/>
  <c r="S877" i="1"/>
  <c r="S1291" i="1"/>
  <c r="S1674" i="1"/>
  <c r="S2249" i="1"/>
  <c r="S1049" i="1"/>
  <c r="S1953" i="1"/>
  <c r="S1243" i="1"/>
  <c r="S2243" i="1"/>
  <c r="S2123" i="1"/>
  <c r="S2238" i="1"/>
  <c r="S3047" i="1"/>
  <c r="S2495" i="1"/>
  <c r="S2484" i="1"/>
  <c r="S2040" i="1"/>
  <c r="S1584" i="1"/>
  <c r="S2961" i="1"/>
  <c r="S2329" i="1"/>
  <c r="S2318" i="1"/>
  <c r="S2830" i="1"/>
  <c r="S2777" i="1"/>
  <c r="S2689" i="1"/>
  <c r="S1017" i="1"/>
  <c r="S1949" i="1"/>
  <c r="S3005" i="1"/>
  <c r="S1320" i="1"/>
  <c r="S2411" i="1"/>
  <c r="S2667" i="1"/>
  <c r="S2400" i="1"/>
  <c r="S2656" i="1"/>
  <c r="S1759" i="1"/>
  <c r="S1972" i="1"/>
  <c r="S2869" i="1"/>
  <c r="S3171" i="1"/>
  <c r="S3235" i="1"/>
  <c r="S3285" i="1"/>
  <c r="S3349" i="1"/>
  <c r="S3413" i="1"/>
  <c r="S3477" i="1"/>
  <c r="S3541" i="1"/>
  <c r="S3605" i="1"/>
  <c r="S3756" i="1"/>
  <c r="S3884" i="1"/>
  <c r="S1560" i="1"/>
  <c r="S1305" i="1"/>
  <c r="S2949" i="1"/>
  <c r="S3086" i="1"/>
  <c r="S2317" i="1"/>
  <c r="S2573" i="1"/>
  <c r="S2306" i="1"/>
  <c r="S2562" i="1"/>
  <c r="S2818" i="1"/>
  <c r="S2116" i="1"/>
  <c r="S2859" i="1"/>
  <c r="S3148" i="1"/>
  <c r="S3212" i="1"/>
  <c r="S3276" i="1"/>
  <c r="S3326" i="1"/>
  <c r="S3390" i="1"/>
  <c r="S3454" i="1"/>
  <c r="S3518" i="1"/>
  <c r="S3582" i="1"/>
  <c r="S3646" i="1"/>
  <c r="S3838" i="1"/>
  <c r="S1543" i="1"/>
  <c r="S2940" i="1"/>
  <c r="S2307" i="1"/>
  <c r="S2158" i="1"/>
  <c r="S2808" i="1"/>
  <c r="S2819" i="1"/>
  <c r="S3209" i="1"/>
  <c r="S3323" i="1"/>
  <c r="S3451" i="1"/>
  <c r="S3579" i="1"/>
  <c r="S3832" i="1"/>
  <c r="S4010" i="1"/>
  <c r="S4041" i="1"/>
  <c r="S4105" i="1"/>
  <c r="S4169" i="1"/>
  <c r="S4233" i="1"/>
  <c r="S4297" i="1"/>
  <c r="S4361" i="1"/>
  <c r="S3843" i="1"/>
  <c r="S3971" i="1"/>
  <c r="S4410" i="1"/>
  <c r="S4538" i="1"/>
  <c r="S4666" i="1"/>
  <c r="S4794" i="1"/>
  <c r="S4922" i="1"/>
  <c r="S5091" i="1"/>
  <c r="S5220" i="1"/>
  <c r="S5348" i="1"/>
  <c r="S5476" i="1"/>
  <c r="S5604" i="1"/>
  <c r="S5678" i="1"/>
  <c r="S5742" i="1"/>
  <c r="S5806" i="1"/>
  <c r="S3660" i="1"/>
  <c r="S4481" i="1"/>
  <c r="S4609" i="1"/>
  <c r="S4737" i="1"/>
  <c r="S4865" i="1"/>
  <c r="S5036" i="1"/>
  <c r="S5163" i="1"/>
  <c r="S5291" i="1"/>
  <c r="S5419" i="1"/>
  <c r="S5547" i="1"/>
  <c r="S2247" i="1"/>
  <c r="S3050" i="1"/>
  <c r="S2501" i="1"/>
  <c r="S2490" i="1"/>
  <c r="S2064" i="1"/>
  <c r="S3130" i="1"/>
  <c r="S3258" i="1"/>
  <c r="S3372" i="1"/>
  <c r="S3500" i="1"/>
  <c r="S3628" i="1"/>
  <c r="S3930" i="1"/>
  <c r="S3669" i="1"/>
  <c r="S4066" i="1"/>
  <c r="S4130" i="1"/>
  <c r="S4194" i="1"/>
  <c r="S4258" i="1"/>
  <c r="S4322" i="1"/>
  <c r="S3765" i="1"/>
  <c r="S3893" i="1"/>
  <c r="S4021" i="1"/>
  <c r="S4460" i="1"/>
  <c r="S4588" i="1"/>
  <c r="S4716" i="1"/>
  <c r="S4844" i="1"/>
  <c r="S5013" i="1"/>
  <c r="S5142" i="1"/>
  <c r="S5270" i="1"/>
  <c r="S5398" i="1"/>
  <c r="S5526" i="1"/>
  <c r="S5639" i="1"/>
  <c r="S5703" i="1"/>
  <c r="S5767" i="1"/>
  <c r="S5831" i="1"/>
  <c r="S4403" i="1"/>
  <c r="S4531" i="1"/>
  <c r="S4659" i="1"/>
  <c r="S4787" i="1"/>
  <c r="S4915" i="1"/>
  <c r="S5086" i="1"/>
  <c r="S5213" i="1"/>
  <c r="S5341" i="1"/>
  <c r="S5469" i="1"/>
  <c r="S467" i="1"/>
  <c r="S1786" i="1"/>
  <c r="S2696" i="1"/>
  <c r="S3181" i="1"/>
  <c r="S3423" i="1"/>
  <c r="S3776" i="1"/>
  <c r="S3719" i="1"/>
  <c r="S4155" i="1"/>
  <c r="S4283" i="1"/>
  <c r="S3815" i="1"/>
  <c r="S4382" i="1"/>
  <c r="S4638" i="1"/>
  <c r="S4894" i="1"/>
  <c r="S5192" i="1"/>
  <c r="S5448" i="1"/>
  <c r="S5664" i="1"/>
  <c r="S5792" i="1"/>
  <c r="S4453" i="1"/>
  <c r="S4709" i="1"/>
  <c r="S5008" i="1"/>
  <c r="S5263" i="1"/>
  <c r="S5519" i="1"/>
  <c r="S5888" i="1"/>
  <c r="S5952" i="1"/>
  <c r="S6016" i="1"/>
  <c r="S6080" i="1"/>
  <c r="S6144" i="1"/>
  <c r="S6208" i="1"/>
  <c r="S6272" i="1"/>
  <c r="S6336" i="1"/>
  <c r="S6400" i="1"/>
  <c r="S6464" i="1"/>
  <c r="S6528" i="1"/>
  <c r="S6582" i="1"/>
  <c r="S6710" i="1"/>
  <c r="S6838" i="1"/>
  <c r="S6936" i="1"/>
  <c r="S7000" i="1"/>
  <c r="S7064" i="1"/>
  <c r="S7128" i="1"/>
  <c r="S7192" i="1"/>
  <c r="S7256" i="1"/>
  <c r="S7320" i="1"/>
  <c r="S2267" i="1"/>
  <c r="S2517" i="1"/>
  <c r="S2128" i="1"/>
  <c r="S3262" i="1"/>
  <c r="S3504" i="1"/>
  <c r="S3936" i="1"/>
  <c r="S4068" i="1"/>
  <c r="S4196" i="1"/>
  <c r="S4324" i="1"/>
  <c r="S3897" i="1"/>
  <c r="S4464" i="1"/>
  <c r="S4720" i="1"/>
  <c r="S5017" i="1"/>
  <c r="S5274" i="1"/>
  <c r="S5530" i="1"/>
  <c r="S5705" i="1"/>
  <c r="S5833" i="1"/>
  <c r="S4535" i="1"/>
  <c r="S4791" i="1"/>
  <c r="S5090" i="1"/>
  <c r="S5345" i="1"/>
  <c r="S5597" i="1"/>
  <c r="S5909" i="1"/>
  <c r="S5973" i="1"/>
  <c r="S6037" i="1"/>
  <c r="S6101" i="1"/>
  <c r="S6165" i="1"/>
  <c r="S6229" i="1"/>
  <c r="S6293" i="1"/>
  <c r="S6357" i="1"/>
  <c r="S6421" i="1"/>
  <c r="S6485" i="1"/>
  <c r="S6549" i="1"/>
  <c r="S6624" i="1"/>
  <c r="S6752" i="1"/>
  <c r="S6880" i="1"/>
  <c r="S6957" i="1"/>
  <c r="S7021" i="1"/>
  <c r="S7085" i="1"/>
  <c r="S7149" i="1"/>
  <c r="S7213" i="1"/>
  <c r="S7277" i="1"/>
  <c r="S6587" i="1"/>
  <c r="S8155" i="1"/>
  <c r="S7796" i="1"/>
  <c r="S7442" i="1"/>
  <c r="S8641" i="1"/>
  <c r="S8265" i="1"/>
  <c r="S7974" i="1"/>
  <c r="S7570" i="1"/>
  <c r="S8668" i="1"/>
  <c r="S8540" i="1"/>
  <c r="S8412" i="1"/>
  <c r="S8284" i="1"/>
  <c r="S8156" i="1"/>
  <c r="S8027" i="1"/>
  <c r="S7899" i="1"/>
  <c r="S7731" i="1"/>
  <c r="S7603" i="1"/>
  <c r="S7475" i="1"/>
  <c r="S7347" i="1"/>
  <c r="S8555" i="1"/>
  <c r="S8283" i="1"/>
  <c r="S7800" i="1"/>
  <c r="S8778" i="1"/>
  <c r="S7758" i="1"/>
  <c r="S6843" i="1"/>
  <c r="S6715" i="1"/>
  <c r="S7322" i="1"/>
  <c r="S7194" i="1"/>
  <c r="S7066" i="1"/>
  <c r="S6938" i="1"/>
  <c r="S6714" i="1"/>
  <c r="S6530" i="1"/>
  <c r="S6402" i="1"/>
  <c r="S6274" i="1"/>
  <c r="S6146" i="1"/>
  <c r="S6018" i="1"/>
  <c r="S5890" i="1"/>
  <c r="S5271" i="1"/>
  <c r="S4717" i="1"/>
  <c r="S5796" i="1"/>
  <c r="S5456" i="1"/>
  <c r="S5039" i="1"/>
  <c r="S4870" i="1"/>
  <c r="S4742" i="1"/>
  <c r="S4614" i="1"/>
  <c r="S4486" i="1"/>
  <c r="S3680" i="1"/>
  <c r="S3919" i="1"/>
  <c r="S3791" i="1"/>
  <c r="S4335" i="1"/>
  <c r="S4271" i="1"/>
  <c r="S4207" i="1"/>
  <c r="S4143" i="1"/>
  <c r="S4079" i="1"/>
  <c r="S3695" i="1"/>
  <c r="S3958" i="1"/>
  <c r="S2815" i="1"/>
  <c r="S3527" i="1"/>
  <c r="S3399" i="1"/>
  <c r="S2799" i="1"/>
  <c r="S3157" i="1"/>
  <c r="S2092" i="1"/>
  <c r="S2600" i="1"/>
  <c r="S2611" i="1"/>
  <c r="S3105" i="1"/>
  <c r="S1837" i="1"/>
  <c r="S7576" i="1"/>
  <c r="S7759" i="1"/>
  <c r="S5797" i="1"/>
  <c r="S992" i="1"/>
  <c r="S1043" i="1"/>
  <c r="S913" i="1"/>
  <c r="S1540" i="1"/>
  <c r="S3111" i="1"/>
  <c r="S845" i="1"/>
  <c r="S1888" i="1"/>
  <c r="S2077" i="1"/>
  <c r="S1804" i="1"/>
  <c r="S2849" i="1"/>
  <c r="S3301" i="1"/>
  <c r="S3557" i="1"/>
  <c r="S1688" i="1"/>
  <c r="S2381" i="1"/>
  <c r="S1224" i="1"/>
  <c r="S3228" i="1"/>
  <c r="S3470" i="1"/>
  <c r="S3870" i="1"/>
  <c r="S2424" i="1"/>
  <c r="S3355" i="1"/>
  <c r="S3651" i="1"/>
  <c r="S4249" i="1"/>
  <c r="S4003" i="1"/>
  <c r="S4826" i="1"/>
  <c r="S5380" i="1"/>
  <c r="S5758" i="1"/>
  <c r="S4641" i="1"/>
  <c r="S5195" i="1"/>
  <c r="S1871" i="1"/>
  <c r="S2723" i="1"/>
  <c r="S3532" i="1"/>
  <c r="S4082" i="1"/>
  <c r="S4338" i="1"/>
  <c r="S4492" i="1"/>
  <c r="S5045" i="1"/>
  <c r="S5558" i="1"/>
  <c r="S5847" i="1"/>
  <c r="S4819" i="1"/>
  <c r="S5373" i="1"/>
  <c r="S1864" i="1"/>
  <c r="S4059" i="1"/>
  <c r="S4446" i="1"/>
  <c r="S5512" i="1"/>
  <c r="S4773" i="1"/>
  <c r="S5904" i="1"/>
  <c r="S6160" i="1"/>
  <c r="S6416" i="1"/>
  <c r="S6742" i="1"/>
  <c r="S7080" i="1"/>
  <c r="S5004" i="1"/>
  <c r="S3312" i="1"/>
  <c r="S4228" i="1"/>
  <c r="S4784" i="1"/>
  <c r="S5737" i="1"/>
  <c r="S5153" i="1"/>
  <c r="S5989" i="1"/>
  <c r="S6245" i="1"/>
  <c r="S6501" i="1"/>
  <c r="S6912" i="1"/>
  <c r="S7165" i="1"/>
  <c r="S8701" i="1"/>
  <c r="S8529" i="1"/>
  <c r="S8636" i="1"/>
  <c r="S8124" i="1"/>
  <c r="S7571" i="1"/>
  <c r="S8175" i="1"/>
  <c r="S6811" i="1"/>
  <c r="S7034" i="1"/>
  <c r="S6370" i="1"/>
  <c r="S5623" i="1"/>
  <c r="S5328" i="1"/>
  <c r="S4582" i="1"/>
  <c r="S3759" i="1"/>
  <c r="S4127" i="1"/>
  <c r="S3623" i="1"/>
  <c r="S2905" i="1"/>
  <c r="S3041" i="1"/>
  <c r="S6" i="1"/>
  <c r="S132" i="1"/>
  <c r="S305" i="1"/>
  <c r="S374" i="1"/>
  <c r="S373" i="1"/>
  <c r="S466" i="1"/>
  <c r="S547" i="1"/>
  <c r="S611" i="1"/>
  <c r="S675" i="1"/>
  <c r="S752" i="1"/>
  <c r="S388" i="1"/>
  <c r="S408" i="1"/>
  <c r="S604" i="1"/>
  <c r="S729" i="1"/>
  <c r="S449" i="1"/>
  <c r="S536" i="1"/>
  <c r="S654" i="1"/>
  <c r="S518" i="1"/>
  <c r="S784" i="1"/>
  <c r="S816" i="1"/>
  <c r="S848" i="1"/>
  <c r="S880" i="1"/>
  <c r="S90" i="1"/>
  <c r="S285" i="1"/>
  <c r="S219" i="1"/>
  <c r="S259" i="1"/>
  <c r="S448" i="1"/>
  <c r="S537" i="1"/>
  <c r="S601" i="1"/>
  <c r="S665" i="1"/>
  <c r="S747" i="1"/>
  <c r="S235" i="1"/>
  <c r="S356" i="1"/>
  <c r="S580" i="1"/>
  <c r="S708" i="1"/>
  <c r="S415" i="1"/>
  <c r="S524" i="1"/>
  <c r="S630" i="1"/>
  <c r="S483" i="1"/>
  <c r="S714" i="1"/>
  <c r="S810" i="1"/>
  <c r="S842" i="1"/>
  <c r="S874" i="1"/>
  <c r="S111" i="1"/>
  <c r="S262" i="1"/>
  <c r="S358" i="1"/>
  <c r="S463" i="1"/>
  <c r="S425" i="1"/>
  <c r="S529" i="1"/>
  <c r="S593" i="1"/>
  <c r="S657" i="1"/>
  <c r="S721" i="1"/>
  <c r="S775" i="1"/>
  <c r="S482" i="1"/>
  <c r="S564" i="1"/>
  <c r="S692" i="1"/>
  <c r="S383" i="1"/>
  <c r="S516" i="1"/>
  <c r="S614" i="1"/>
  <c r="S391" i="1"/>
  <c r="S682" i="1"/>
  <c r="S806" i="1"/>
  <c r="S838" i="1"/>
  <c r="S870" i="1"/>
  <c r="S8286" i="1"/>
  <c r="S7195" i="1"/>
  <c r="S4288" i="1"/>
  <c r="S930" i="1"/>
  <c r="S1649" i="1"/>
  <c r="S1423" i="1"/>
  <c r="S1145" i="1"/>
  <c r="S2623" i="1"/>
  <c r="S3028" i="1"/>
  <c r="S2876" i="1"/>
  <c r="S3037" i="1"/>
  <c r="S2464" i="1"/>
  <c r="S2901" i="1"/>
  <c r="S3365" i="1"/>
  <c r="S3621" i="1"/>
  <c r="S1887" i="1"/>
  <c r="S2637" i="1"/>
  <c r="S546" i="1"/>
  <c r="S2775" i="1"/>
  <c r="S3534" i="1"/>
  <c r="S1276" i="1"/>
  <c r="S1807" i="1"/>
  <c r="S3483" i="1"/>
  <c r="S4057" i="1"/>
  <c r="S4313" i="1"/>
  <c r="S4442" i="1"/>
  <c r="S4954" i="1"/>
  <c r="S5508" i="1"/>
  <c r="S5822" i="1"/>
  <c r="S4769" i="1"/>
  <c r="S5323" i="1"/>
  <c r="S3114" i="1"/>
  <c r="S3162" i="1"/>
  <c r="S3738" i="1"/>
  <c r="S4146" i="1"/>
  <c r="S3797" i="1"/>
  <c r="S4620" i="1"/>
  <c r="S5174" i="1"/>
  <c r="S5655" i="1"/>
  <c r="S4435" i="1"/>
  <c r="S4947" i="1"/>
  <c r="S5501" i="1"/>
  <c r="S3245" i="1"/>
  <c r="S4187" i="1"/>
  <c r="S4702" i="1"/>
  <c r="S5696" i="1"/>
  <c r="S5072" i="1"/>
  <c r="S5968" i="1"/>
  <c r="S6224" i="1"/>
  <c r="S6480" i="1"/>
  <c r="S6870" i="1"/>
  <c r="S7144" i="1"/>
  <c r="S2159" i="1"/>
  <c r="S3568" i="1"/>
  <c r="S4356" i="1"/>
  <c r="S5081" i="1"/>
  <c r="S3706" i="1"/>
  <c r="S5409" i="1"/>
  <c r="S6053" i="1"/>
  <c r="S6309" i="1"/>
  <c r="S6565" i="1"/>
  <c r="S6973" i="1"/>
  <c r="S7229" i="1"/>
  <c r="S8014" i="1"/>
  <c r="S8217" i="1"/>
  <c r="S8508" i="1"/>
  <c r="S7995" i="1"/>
  <c r="S7443" i="1"/>
  <c r="S7650" i="1"/>
  <c r="S6683" i="1"/>
  <c r="S6906" i="1"/>
  <c r="S6242" i="1"/>
  <c r="S5143" i="1"/>
  <c r="S5007" i="1"/>
  <c r="S4454" i="1"/>
  <c r="S4319" i="1"/>
  <c r="S4063" i="1"/>
  <c r="S3495" i="1"/>
  <c r="S1992" i="1"/>
  <c r="S2214" i="1"/>
  <c r="S39" i="1"/>
  <c r="S144" i="1"/>
  <c r="S269" i="1"/>
  <c r="S406" i="1"/>
  <c r="S405" i="1"/>
  <c r="S499" i="1"/>
  <c r="S563" i="1"/>
  <c r="S627" i="1"/>
  <c r="S691" i="1"/>
  <c r="S760" i="1"/>
  <c r="S436" i="1"/>
  <c r="S461" i="1"/>
  <c r="S636" i="1"/>
  <c r="S737" i="1"/>
  <c r="S484" i="1"/>
  <c r="S558" i="1"/>
  <c r="S686" i="1"/>
  <c r="S570" i="1"/>
  <c r="S792" i="1"/>
  <c r="S824" i="1"/>
  <c r="S856" i="1"/>
  <c r="S18" i="1"/>
  <c r="S159" i="1"/>
  <c r="S265" i="1"/>
  <c r="S386" i="1"/>
  <c r="S385" i="1"/>
  <c r="S480" i="1"/>
  <c r="S553" i="1"/>
  <c r="S617" i="1"/>
  <c r="S681" i="1"/>
  <c r="S755" i="1"/>
  <c r="S412" i="1"/>
  <c r="S437" i="1"/>
  <c r="S612" i="1"/>
  <c r="S731" i="1"/>
  <c r="S456" i="1"/>
  <c r="S540" i="1"/>
  <c r="S662" i="1"/>
  <c r="S526" i="1"/>
  <c r="S786" i="1"/>
  <c r="S818" i="1"/>
  <c r="S850" i="1"/>
  <c r="S882" i="1"/>
  <c r="S124" i="1"/>
  <c r="S301" i="1"/>
  <c r="S364" i="1"/>
  <c r="S368" i="1"/>
  <c r="S465" i="1"/>
  <c r="S545" i="1"/>
  <c r="S609" i="1"/>
  <c r="S673" i="1"/>
  <c r="S751" i="1"/>
  <c r="S380" i="1"/>
  <c r="S392" i="1"/>
  <c r="S596" i="1"/>
  <c r="S724" i="1"/>
  <c r="S431" i="1"/>
  <c r="S532" i="1"/>
  <c r="S646" i="1"/>
  <c r="S510" i="1"/>
  <c r="S782" i="1"/>
  <c r="S814" i="1"/>
  <c r="S846" i="1"/>
  <c r="S878" i="1"/>
  <c r="S7448" i="1"/>
  <c r="S8561" i="1"/>
  <c r="S6019" i="1"/>
  <c r="S592" i="1"/>
  <c r="S1390" i="1"/>
  <c r="S1482" i="1"/>
  <c r="S2081" i="1"/>
  <c r="S1861" i="1"/>
  <c r="S2699" i="1"/>
  <c r="S2446" i="1"/>
  <c r="S2198" i="1"/>
  <c r="S2475" i="1"/>
  <c r="S1960" i="1"/>
  <c r="S3251" i="1"/>
  <c r="S3493" i="1"/>
  <c r="S3916" i="1"/>
  <c r="S3118" i="1"/>
  <c r="S2626" i="1"/>
  <c r="S3164" i="1"/>
  <c r="S3406" i="1"/>
  <c r="S3742" i="1"/>
  <c r="S2435" i="1"/>
  <c r="S3241" i="1"/>
  <c r="S3896" i="1"/>
  <c r="S4185" i="1"/>
  <c r="S3875" i="1"/>
  <c r="S4698" i="1"/>
  <c r="S5252" i="1"/>
  <c r="S5694" i="1"/>
  <c r="S4513" i="1"/>
  <c r="S5068" i="1"/>
  <c r="S5579" i="1"/>
  <c r="S2618" i="1"/>
  <c r="S3404" i="1"/>
  <c r="S3701" i="1"/>
  <c r="S4274" i="1"/>
  <c r="S3704" i="1"/>
  <c r="S4876" i="1"/>
  <c r="S5430" i="1"/>
  <c r="S5783" i="1"/>
  <c r="S4691" i="1"/>
  <c r="S5245" i="1"/>
  <c r="S2451" i="1"/>
  <c r="S3904" i="1"/>
  <c r="S3879" i="1"/>
  <c r="S5256" i="1"/>
  <c r="S4517" i="1"/>
  <c r="S5583" i="1"/>
  <c r="S6096" i="1"/>
  <c r="S6352" i="1"/>
  <c r="S6614" i="1"/>
  <c r="S7016" i="1"/>
  <c r="S7272" i="1"/>
  <c r="S2904" i="1"/>
  <c r="S4100" i="1"/>
  <c r="S4528" i="1"/>
  <c r="S5594" i="1"/>
  <c r="S4855" i="1"/>
  <c r="S5925" i="1"/>
  <c r="S6181" i="1"/>
  <c r="S6437" i="1"/>
  <c r="S6784" i="1"/>
  <c r="S7101" i="1"/>
  <c r="S6619" i="1"/>
  <c r="S7374" i="1"/>
  <c r="S7456" i="1"/>
  <c r="S8252" i="1"/>
  <c r="S7699" i="1"/>
  <c r="S8493" i="1"/>
  <c r="S7742" i="1"/>
  <c r="S7162" i="1"/>
  <c r="S6498" i="1"/>
  <c r="S5986" i="1"/>
  <c r="S5732" i="1"/>
  <c r="S4710" i="1"/>
  <c r="S3887" i="1"/>
  <c r="S4191" i="1"/>
  <c r="S3920" i="1"/>
  <c r="S3253" i="1"/>
  <c r="S2483" i="1"/>
  <c r="S119" i="1"/>
  <c r="S270" i="1"/>
  <c r="S362" i="1"/>
  <c r="S470" i="1"/>
  <c r="S432" i="1"/>
  <c r="S531" i="1"/>
  <c r="S595" i="1"/>
  <c r="S659" i="1"/>
  <c r="S723" i="1"/>
  <c r="S776" i="1"/>
  <c r="S490" i="1"/>
  <c r="S572" i="1"/>
  <c r="S700" i="1"/>
  <c r="S399" i="1"/>
  <c r="S520" i="1"/>
  <c r="S622" i="1"/>
  <c r="S476" i="1"/>
  <c r="S698" i="1"/>
  <c r="S808" i="1"/>
  <c r="S840" i="1"/>
  <c r="S872" i="1"/>
  <c r="S82" i="1"/>
  <c r="S231" i="1"/>
  <c r="S338" i="1"/>
  <c r="S450" i="1"/>
  <c r="S403" i="1"/>
  <c r="S521" i="1"/>
  <c r="S585" i="1"/>
  <c r="S649" i="1"/>
  <c r="S713" i="1"/>
  <c r="S771" i="1"/>
  <c r="S474" i="1"/>
  <c r="S548" i="1"/>
  <c r="S676" i="1"/>
  <c r="S267" i="1"/>
  <c r="S508" i="1"/>
  <c r="S598" i="1"/>
  <c r="S726" i="1"/>
  <c r="S650" i="1"/>
  <c r="S802" i="1"/>
  <c r="S834" i="1"/>
  <c r="S866" i="1"/>
  <c r="S66" i="1"/>
  <c r="S200" i="1"/>
  <c r="S361" i="1"/>
  <c r="S434" i="1"/>
  <c r="S360" i="1"/>
  <c r="S513" i="1"/>
  <c r="S577" i="1"/>
  <c r="S641" i="1"/>
  <c r="S705" i="1"/>
  <c r="S767" i="1"/>
  <c r="S459" i="1"/>
  <c r="S485" i="1"/>
  <c r="S660" i="1"/>
  <c r="S743" i="1"/>
  <c r="S500" i="1"/>
  <c r="S582" i="1"/>
  <c r="S710" i="1"/>
  <c r="S618" i="1"/>
  <c r="S798" i="1"/>
  <c r="S830" i="1"/>
  <c r="S862" i="1"/>
  <c r="S7733" i="1"/>
  <c r="S2224" i="1"/>
  <c r="S2457" i="1"/>
  <c r="S3187" i="1"/>
  <c r="S2370" i="1"/>
  <c r="S3017" i="1"/>
  <c r="S3747" i="1"/>
  <c r="S4385" i="1"/>
  <c r="S2693" i="1"/>
  <c r="S4748" i="1"/>
  <c r="S5117" i="1"/>
  <c r="S4958" i="1"/>
  <c r="S6288" i="1"/>
  <c r="S1974" i="1"/>
  <c r="S4599" i="1"/>
  <c r="S6656" i="1"/>
  <c r="S7898" i="1"/>
  <c r="S8762" i="1"/>
  <c r="S4589" i="1"/>
  <c r="S3663" i="1"/>
  <c r="S369" i="1"/>
  <c r="S579" i="1"/>
  <c r="S464" i="1"/>
  <c r="S504" i="1"/>
  <c r="S800" i="1"/>
  <c r="S168" i="1"/>
  <c r="S505" i="1"/>
  <c r="S763" i="1"/>
  <c r="S739" i="1"/>
  <c r="S586" i="1"/>
  <c r="S34" i="1"/>
  <c r="S401" i="1"/>
  <c r="S689" i="1"/>
  <c r="S628" i="1"/>
  <c r="S678" i="1"/>
  <c r="S854" i="1"/>
  <c r="S6531" i="1"/>
  <c r="S2202" i="1"/>
  <c r="S1391" i="1"/>
  <c r="S3429" i="1"/>
  <c r="S2821" i="1"/>
  <c r="S2881" i="1"/>
  <c r="S4570" i="1"/>
  <c r="S4897" i="1"/>
  <c r="S3964" i="1"/>
  <c r="S5302" i="1"/>
  <c r="S1404" i="1"/>
  <c r="S5824" i="1"/>
  <c r="S6544" i="1"/>
  <c r="S4000" i="1"/>
  <c r="S5861" i="1"/>
  <c r="S7037" i="1"/>
  <c r="S8380" i="1"/>
  <c r="S7290" i="1"/>
  <c r="S4838" i="1"/>
  <c r="S3367" i="1"/>
  <c r="S438" i="1"/>
  <c r="S643" i="1"/>
  <c r="S494" i="1"/>
  <c r="S590" i="1"/>
  <c r="S832" i="1"/>
  <c r="S329" i="1"/>
  <c r="S569" i="1"/>
  <c r="S443" i="1"/>
  <c r="S491" i="1"/>
  <c r="S794" i="1"/>
  <c r="S136" i="1"/>
  <c r="S497" i="1"/>
  <c r="S759" i="1"/>
  <c r="S735" i="1"/>
  <c r="S554" i="1"/>
  <c r="S886" i="1"/>
  <c r="S1234" i="1"/>
  <c r="S2612" i="1"/>
  <c r="S2720" i="1"/>
  <c r="S2990" i="1"/>
  <c r="S3598" i="1"/>
  <c r="S4121" i="1"/>
  <c r="S5630" i="1"/>
  <c r="S2629" i="1"/>
  <c r="S3925" i="1"/>
  <c r="S4563" i="1"/>
  <c r="S4315" i="1"/>
  <c r="S6032" i="1"/>
  <c r="S7208" i="1"/>
  <c r="S5338" i="1"/>
  <c r="S6373" i="1"/>
  <c r="S7672" i="1"/>
  <c r="S8737" i="1"/>
  <c r="S6114" i="1"/>
  <c r="S4255" i="1"/>
  <c r="S208" i="1"/>
  <c r="S515" i="1"/>
  <c r="S768" i="1"/>
  <c r="S745" i="1"/>
  <c r="S634" i="1"/>
  <c r="S50" i="1"/>
  <c r="S417" i="1"/>
  <c r="S697" i="1"/>
  <c r="S644" i="1"/>
  <c r="S694" i="1"/>
  <c r="S858" i="1"/>
  <c r="S402" i="1"/>
  <c r="S625" i="1"/>
  <c r="S451" i="1"/>
  <c r="S550" i="1"/>
  <c r="S822" i="1"/>
  <c r="S2939" i="1"/>
  <c r="S3611" i="1"/>
  <c r="S5719" i="1"/>
  <c r="S3961" i="1"/>
  <c r="S6650" i="1"/>
  <c r="S379" i="1"/>
  <c r="S864" i="1"/>
  <c r="S566" i="1"/>
  <c r="S429" i="1"/>
  <c r="S4" i="1"/>
  <c r="S20" i="1"/>
  <c r="S36" i="1"/>
  <c r="S52" i="1"/>
  <c r="S68" i="1"/>
  <c r="S85" i="1"/>
  <c r="S115" i="1"/>
  <c r="S94" i="1"/>
  <c r="S128" i="1"/>
  <c r="S163" i="1"/>
  <c r="S140" i="1"/>
  <c r="S172" i="1"/>
  <c r="S204" i="1"/>
  <c r="S234" i="1"/>
  <c r="S266" i="1"/>
  <c r="S287" i="1"/>
  <c r="S303" i="1"/>
  <c r="S199" i="1"/>
  <c r="S253" i="1"/>
  <c r="S333" i="1"/>
  <c r="S365" i="1"/>
  <c r="S5" i="1"/>
  <c r="S21" i="1"/>
  <c r="S37" i="1"/>
  <c r="S53" i="1"/>
  <c r="S69" i="1"/>
  <c r="S87" i="1"/>
  <c r="S117" i="1"/>
  <c r="S96" i="1"/>
  <c r="S130" i="1"/>
  <c r="S165" i="1"/>
  <c r="S142" i="1"/>
  <c r="S174" i="1"/>
  <c r="S206" i="1"/>
  <c r="S236" i="1"/>
  <c r="S268" i="1"/>
  <c r="S288" i="1"/>
  <c r="S304" i="1"/>
  <c r="S207" i="1"/>
  <c r="S261" i="1"/>
  <c r="S335" i="1"/>
  <c r="S367" i="1"/>
  <c r="S3" i="1"/>
  <c r="S19" i="1"/>
  <c r="S35" i="1"/>
  <c r="S51" i="1"/>
  <c r="S67" i="1"/>
  <c r="S83" i="1"/>
  <c r="S113" i="1"/>
  <c r="S92" i="1"/>
  <c r="S126" i="1"/>
  <c r="S161" i="1"/>
  <c r="S138" i="1"/>
  <c r="S170" i="1"/>
  <c r="S202" i="1"/>
  <c r="S232" i="1"/>
  <c r="S264" i="1"/>
  <c r="S286" i="1"/>
  <c r="S302" i="1"/>
  <c r="S191" i="1"/>
  <c r="S245" i="1"/>
  <c r="S331" i="1"/>
  <c r="S363" i="1"/>
  <c r="S342" i="1"/>
  <c r="S62" i="1"/>
  <c r="S116" i="1"/>
  <c r="S192" i="1"/>
  <c r="S297" i="1"/>
  <c r="S353" i="1"/>
  <c r="S348" i="1"/>
  <c r="S430" i="1"/>
  <c r="S352" i="1"/>
  <c r="S328" i="1"/>
  <c r="S460" i="1"/>
  <c r="S511" i="1"/>
  <c r="S543" i="1"/>
  <c r="S575" i="1"/>
  <c r="S607" i="1"/>
  <c r="S639" i="1"/>
  <c r="S671" i="1"/>
  <c r="S703" i="1"/>
  <c r="S750" i="1"/>
  <c r="S766" i="1"/>
  <c r="S372" i="1"/>
  <c r="S40" i="1"/>
  <c r="S127" i="1"/>
  <c r="S152" i="1"/>
  <c r="S277" i="1"/>
  <c r="S313" i="1"/>
  <c r="S366" i="1"/>
  <c r="S410" i="1"/>
  <c r="S471" i="1"/>
  <c r="S409" i="1"/>
  <c r="S439" i="1"/>
  <c r="S501" i="1"/>
  <c r="S533" i="1"/>
  <c r="S565" i="1"/>
  <c r="S597" i="1"/>
  <c r="S629" i="1"/>
  <c r="S661" i="1"/>
  <c r="S693" i="1"/>
  <c r="S725" i="1"/>
  <c r="S761" i="1"/>
  <c r="S777" i="1"/>
  <c r="S445" i="1"/>
  <c r="S3788" i="1"/>
  <c r="S7293" i="1"/>
  <c r="S668" i="1"/>
  <c r="S790" i="1"/>
  <c r="S28" i="1"/>
  <c r="S101" i="1"/>
  <c r="S145" i="1"/>
  <c r="S188" i="1"/>
  <c r="S279" i="1"/>
  <c r="S271" i="1"/>
  <c r="S349" i="1"/>
  <c r="S29" i="1"/>
  <c r="S77" i="1"/>
  <c r="S114" i="1"/>
  <c r="S158" i="1"/>
  <c r="S280" i="1"/>
  <c r="S193" i="1"/>
  <c r="S318" i="1"/>
  <c r="S42" i="1"/>
  <c r="S99" i="1"/>
  <c r="S143" i="1"/>
  <c r="S186" i="1"/>
  <c r="S278" i="1"/>
  <c r="S213" i="1"/>
  <c r="S347" i="1"/>
  <c r="S105" i="1"/>
  <c r="S201" i="1"/>
  <c r="S398" i="1"/>
  <c r="S397" i="1"/>
  <c r="S527" i="1"/>
  <c r="S1858" i="1"/>
  <c r="S5124" i="1"/>
  <c r="S3487" i="1"/>
  <c r="S6117" i="1"/>
  <c r="S4015" i="1"/>
  <c r="S707" i="1"/>
  <c r="S418" i="1"/>
  <c r="S826" i="1"/>
  <c r="S475" i="1"/>
  <c r="S8" i="1"/>
  <c r="S24" i="1"/>
  <c r="S43" i="1"/>
  <c r="S56" i="1"/>
  <c r="S72" i="1"/>
  <c r="S93" i="1"/>
  <c r="S123" i="1"/>
  <c r="S102" i="1"/>
  <c r="S137" i="1"/>
  <c r="S171" i="1"/>
  <c r="S148" i="1"/>
  <c r="S180" i="1"/>
  <c r="S212" i="1"/>
  <c r="S242" i="1"/>
  <c r="S274" i="1"/>
  <c r="S291" i="1"/>
  <c r="S189" i="1"/>
  <c r="S239" i="1"/>
  <c r="S309" i="1"/>
  <c r="S341" i="1"/>
  <c r="S203" i="1"/>
  <c r="S9" i="1"/>
  <c r="S25" i="1"/>
  <c r="S38" i="1"/>
  <c r="S57" i="1"/>
  <c r="S73" i="1"/>
  <c r="S95" i="1"/>
  <c r="S125" i="1"/>
  <c r="S104" i="1"/>
  <c r="S139" i="1"/>
  <c r="S173" i="1"/>
  <c r="S150" i="1"/>
  <c r="S182" i="1"/>
  <c r="S214" i="1"/>
  <c r="S244" i="1"/>
  <c r="S276" i="1"/>
  <c r="S292" i="1"/>
  <c r="S197" i="1"/>
  <c r="S247" i="1"/>
  <c r="S311" i="1"/>
  <c r="S343" i="1"/>
  <c r="S243" i="1"/>
  <c r="S7" i="1"/>
  <c r="S23" i="1"/>
  <c r="S41" i="1"/>
  <c r="S55" i="1"/>
  <c r="S71" i="1"/>
  <c r="S91" i="1"/>
  <c r="S121" i="1"/>
  <c r="S100" i="1"/>
  <c r="S134" i="1"/>
  <c r="S169" i="1"/>
  <c r="S146" i="1"/>
  <c r="S178" i="1"/>
  <c r="S210" i="1"/>
  <c r="S240" i="1"/>
  <c r="S272" i="1"/>
  <c r="S290" i="1"/>
  <c r="S306" i="1"/>
  <c r="S223" i="1"/>
  <c r="S307" i="1"/>
  <c r="S339" i="1"/>
  <c r="S371" i="1"/>
  <c r="S14" i="1"/>
  <c r="S78" i="1"/>
  <c r="S151" i="1"/>
  <c r="S224" i="1"/>
  <c r="S233" i="1"/>
  <c r="S322" i="1"/>
  <c r="S382" i="1"/>
  <c r="S446" i="1"/>
  <c r="S381" i="1"/>
  <c r="S395" i="1"/>
  <c r="S479" i="1"/>
  <c r="S519" i="1"/>
  <c r="S551" i="1"/>
  <c r="S583" i="1"/>
  <c r="S615" i="1"/>
  <c r="S647" i="1"/>
  <c r="S679" i="1"/>
  <c r="S711" i="1"/>
  <c r="S754" i="1"/>
  <c r="S770" i="1"/>
  <c r="S404" i="1"/>
  <c r="S58" i="1"/>
  <c r="S108" i="1"/>
  <c r="S184" i="1"/>
  <c r="S293" i="1"/>
  <c r="S345" i="1"/>
  <c r="S332" i="1"/>
  <c r="S426" i="1"/>
  <c r="S336" i="1"/>
  <c r="S251" i="1"/>
  <c r="S457" i="1"/>
  <c r="S509" i="1"/>
  <c r="S541" i="1"/>
  <c r="S573" i="1"/>
  <c r="S605" i="1"/>
  <c r="S637" i="1"/>
  <c r="S669" i="1"/>
  <c r="S701" i="1"/>
  <c r="S749" i="1"/>
  <c r="S765" i="1"/>
  <c r="S340" i="1"/>
  <c r="S473" i="1"/>
  <c r="S5451" i="1"/>
  <c r="S5327" i="1"/>
  <c r="S2472" i="1"/>
  <c r="S237" i="1"/>
  <c r="S44" i="1"/>
  <c r="S76" i="1"/>
  <c r="S112" i="1"/>
  <c r="S156" i="1"/>
  <c r="S250" i="1"/>
  <c r="S221" i="1"/>
  <c r="S317" i="1"/>
  <c r="S13" i="1"/>
  <c r="S61" i="1"/>
  <c r="S133" i="1"/>
  <c r="S181" i="1"/>
  <c r="S222" i="1"/>
  <c r="S296" i="1"/>
  <c r="S319" i="1"/>
  <c r="S11" i="1"/>
  <c r="S59" i="1"/>
  <c r="S129" i="1"/>
  <c r="S177" i="1"/>
  <c r="S218" i="1"/>
  <c r="S294" i="1"/>
  <c r="S315" i="1"/>
  <c r="S30" i="1"/>
  <c r="S254" i="1"/>
  <c r="S462" i="1"/>
  <c r="S495" i="1"/>
  <c r="S3342" i="1"/>
  <c r="S4210" i="1"/>
  <c r="S6952" i="1"/>
  <c r="S7867" i="1"/>
  <c r="S70" i="1"/>
  <c r="S718" i="1"/>
  <c r="S468" i="1"/>
  <c r="S561" i="1"/>
  <c r="S16" i="1"/>
  <c r="S32" i="1"/>
  <c r="S48" i="1"/>
  <c r="S64" i="1"/>
  <c r="S80" i="1"/>
  <c r="S107" i="1"/>
  <c r="S86" i="1"/>
  <c r="S120" i="1"/>
  <c r="S155" i="1"/>
  <c r="S187" i="1"/>
  <c r="S164" i="1"/>
  <c r="S196" i="1"/>
  <c r="S228" i="1"/>
  <c r="S258" i="1"/>
  <c r="S283" i="1"/>
  <c r="S299" i="1"/>
  <c r="S249" i="1"/>
  <c r="S217" i="1"/>
  <c r="S325" i="1"/>
  <c r="S357" i="1"/>
  <c r="S330" i="1"/>
  <c r="S17" i="1"/>
  <c r="S33" i="1"/>
  <c r="S49" i="1"/>
  <c r="S65" i="1"/>
  <c r="S81" i="1"/>
  <c r="S109" i="1"/>
  <c r="S88" i="1"/>
  <c r="S122" i="1"/>
  <c r="S157" i="1"/>
  <c r="S149" i="1"/>
  <c r="S166" i="1"/>
  <c r="S198" i="1"/>
  <c r="S230" i="1"/>
  <c r="S260" i="1"/>
  <c r="S284" i="1"/>
  <c r="S300" i="1"/>
  <c r="S257" i="1"/>
  <c r="S225" i="1"/>
  <c r="S327" i="1"/>
  <c r="S359" i="1"/>
  <c r="S334" i="1"/>
  <c r="S15" i="1"/>
  <c r="S31" i="1"/>
  <c r="S47" i="1"/>
  <c r="S63" i="1"/>
  <c r="S79" i="1"/>
  <c r="S106" i="1"/>
  <c r="S84" i="1"/>
  <c r="S118" i="1"/>
  <c r="S153" i="1"/>
  <c r="S185" i="1"/>
  <c r="S162" i="1"/>
  <c r="S194" i="1"/>
  <c r="S226" i="1"/>
  <c r="S256" i="1"/>
  <c r="S282" i="1"/>
  <c r="S298" i="1"/>
  <c r="S241" i="1"/>
  <c r="S209" i="1"/>
  <c r="S323" i="1"/>
  <c r="S355" i="1"/>
  <c r="S326" i="1"/>
  <c r="S46" i="1"/>
  <c r="S135" i="1"/>
  <c r="S160" i="1"/>
  <c r="S281" i="1"/>
  <c r="S321" i="1"/>
  <c r="S370" i="1"/>
  <c r="S414" i="1"/>
  <c r="S227" i="1"/>
  <c r="S413" i="1"/>
  <c r="S441" i="1"/>
  <c r="S503" i="1"/>
  <c r="S535" i="1"/>
  <c r="S567" i="1"/>
  <c r="S599" i="1"/>
  <c r="S631" i="1"/>
  <c r="S663" i="1"/>
  <c r="S695" i="1"/>
  <c r="S727" i="1"/>
  <c r="S762" i="1"/>
  <c r="S778" i="1"/>
  <c r="S26" i="1"/>
  <c r="S97" i="1"/>
  <c r="S175" i="1"/>
  <c r="S246" i="1"/>
  <c r="S255" i="1"/>
  <c r="S350" i="1"/>
  <c r="S394" i="1"/>
  <c r="S458" i="1"/>
  <c r="S393" i="1"/>
  <c r="S419" i="1"/>
  <c r="S488" i="1"/>
  <c r="S525" i="1"/>
  <c r="S557" i="1"/>
  <c r="S589" i="1"/>
  <c r="S621" i="1"/>
  <c r="S653" i="1"/>
  <c r="S685" i="1"/>
  <c r="S717" i="1"/>
  <c r="S757" i="1"/>
  <c r="S773" i="1"/>
  <c r="S427" i="1"/>
  <c r="S633" i="1"/>
  <c r="S12" i="1"/>
  <c r="S60" i="1"/>
  <c r="S131" i="1"/>
  <c r="S179" i="1"/>
  <c r="S220" i="1"/>
  <c r="S295" i="1"/>
  <c r="S314" i="1"/>
  <c r="S45" i="1"/>
  <c r="S103" i="1"/>
  <c r="S147" i="1"/>
  <c r="S190" i="1"/>
  <c r="S252" i="1"/>
  <c r="S229" i="1"/>
  <c r="S351" i="1"/>
  <c r="S27" i="1"/>
  <c r="S75" i="1"/>
  <c r="S110" i="1"/>
  <c r="S154" i="1"/>
  <c r="S248" i="1"/>
  <c r="S263" i="1"/>
  <c r="S310" i="1"/>
  <c r="S183" i="1"/>
  <c r="S354" i="1"/>
  <c r="S423" i="1"/>
  <c r="S559" i="1"/>
  <c r="S687" i="1"/>
  <c r="S10" i="1"/>
  <c r="S205" i="1"/>
  <c r="S377" i="1"/>
  <c r="S549" i="1"/>
  <c r="S677" i="1"/>
  <c r="S396" i="1"/>
  <c r="S623" i="1"/>
  <c r="S591" i="1"/>
  <c r="S719" i="1"/>
  <c r="S74" i="1"/>
  <c r="S273" i="1"/>
  <c r="S387" i="1"/>
  <c r="S581" i="1"/>
  <c r="S709" i="1"/>
  <c r="S489" i="1"/>
  <c r="S758" i="1"/>
  <c r="S472" i="1"/>
  <c r="S753" i="1"/>
  <c r="S655" i="1"/>
  <c r="S774" i="1"/>
  <c r="S216" i="1"/>
  <c r="S442" i="1"/>
  <c r="S517" i="1"/>
  <c r="S645" i="1"/>
  <c r="S769" i="1"/>
  <c r="S141" i="1"/>
  <c r="S378" i="1"/>
  <c r="S613" i="1"/>
  <c r="O8799" i="1"/>
  <c r="Q8803" i="1" l="1"/>
  <c r="H30" i="6" s="1"/>
  <c r="R8800" i="1"/>
  <c r="R8791" i="1"/>
  <c r="Q8802" i="1"/>
  <c r="H27" i="6" s="1"/>
  <c r="Q8804" i="1"/>
  <c r="H33" i="6" s="1"/>
  <c r="S8794" i="1"/>
  <c r="S8792" i="1"/>
  <c r="P8826" i="1"/>
  <c r="S8789" i="1"/>
  <c r="S8787" i="1"/>
  <c r="S8795" i="1"/>
  <c r="S8797" i="1"/>
  <c r="S8798" i="1"/>
  <c r="S8793" i="1"/>
  <c r="S8800" i="1"/>
  <c r="N3738" i="1"/>
  <c r="N1135" i="1"/>
  <c r="N5678" i="1"/>
  <c r="N7433" i="1"/>
  <c r="N4074" i="1"/>
  <c r="N7945" i="1"/>
  <c r="N8633" i="1"/>
  <c r="N6074" i="1"/>
  <c r="N5085" i="1"/>
  <c r="N6524" i="1"/>
  <c r="N6886" i="1"/>
  <c r="N7689" i="1"/>
  <c r="N1461" i="1"/>
  <c r="N8421" i="1"/>
  <c r="N6368" i="1"/>
  <c r="N8542" i="1"/>
  <c r="N7165" i="1"/>
  <c r="N6641" i="1"/>
  <c r="N2851" i="1"/>
  <c r="N5819" i="1"/>
  <c r="N6506" i="1"/>
  <c r="N5558" i="1"/>
  <c r="N8263" i="1"/>
  <c r="N5519" i="1"/>
  <c r="N8286" i="1"/>
  <c r="N4829" i="1"/>
  <c r="N4362" i="1"/>
  <c r="N2232" i="1"/>
  <c r="N5302" i="1"/>
  <c r="N7561" i="1"/>
  <c r="N6250" i="1"/>
  <c r="N3936" i="1"/>
  <c r="N6630" i="1"/>
  <c r="N5692" i="1"/>
  <c r="N8535" i="1"/>
  <c r="N3459" i="1"/>
  <c r="N5263" i="1"/>
  <c r="N5858" i="1"/>
  <c r="N8077" i="1"/>
  <c r="N4445" i="1"/>
  <c r="N7293" i="1"/>
  <c r="N8414" i="1"/>
  <c r="N4573" i="1"/>
  <c r="N8261" i="1"/>
  <c r="N4234" i="1"/>
  <c r="N7037" i="1"/>
  <c r="N8158" i="1"/>
  <c r="N8760" i="1"/>
  <c r="N4957" i="1"/>
  <c r="N6897" i="1"/>
  <c r="N8575" i="1"/>
  <c r="N1847" i="1"/>
  <c r="N1846" i="1"/>
  <c r="N4701" i="1"/>
  <c r="N5946" i="1"/>
  <c r="N8670" i="1"/>
  <c r="N5800" i="1"/>
  <c r="N5672" i="1"/>
  <c r="N8350" i="1"/>
  <c r="N7753" i="1"/>
  <c r="N7229" i="1"/>
  <c r="N5882" i="1"/>
  <c r="N4381" i="1"/>
  <c r="N2538" i="1"/>
  <c r="N1840" i="1"/>
  <c r="N3587" i="1"/>
  <c r="N4266" i="1"/>
  <c r="N4733" i="1"/>
  <c r="N5366" i="1"/>
  <c r="N5327" i="1"/>
  <c r="N7069" i="1"/>
  <c r="N6453" i="1"/>
  <c r="N7593" i="1"/>
  <c r="N6422" i="1"/>
  <c r="N8190" i="1"/>
  <c r="N8702" i="1"/>
  <c r="N2103" i="1"/>
  <c r="N3395" i="1"/>
  <c r="N4202" i="1"/>
  <c r="N4669" i="1"/>
  <c r="N5238" i="1"/>
  <c r="N5199" i="1"/>
  <c r="N7005" i="1"/>
  <c r="N6325" i="1"/>
  <c r="N7529" i="1"/>
  <c r="N8041" i="1"/>
  <c r="N8126" i="1"/>
  <c r="N8638" i="1"/>
  <c r="N8780" i="1"/>
  <c r="N6378" i="1"/>
  <c r="N8222" i="1"/>
  <c r="N7625" i="1"/>
  <c r="N7101" i="1"/>
  <c r="N5430" i="1"/>
  <c r="N4298" i="1"/>
  <c r="N2443" i="1"/>
  <c r="N2315" i="1"/>
  <c r="N3120" i="1"/>
  <c r="N4000" i="1"/>
  <c r="N8771" i="1"/>
  <c r="N8113" i="1"/>
  <c r="N6314" i="1"/>
  <c r="N8465" i="1"/>
  <c r="N8622" i="1"/>
  <c r="N8366" i="1"/>
  <c r="N8110" i="1"/>
  <c r="N8703" i="1"/>
  <c r="N8025" i="1"/>
  <c r="N7769" i="1"/>
  <c r="N7513" i="1"/>
  <c r="N6801" i="1"/>
  <c r="N6293" i="1"/>
  <c r="N7245" i="1"/>
  <c r="N6989" i="1"/>
  <c r="N6150" i="1"/>
  <c r="N5167" i="1"/>
  <c r="N5898" i="1"/>
  <c r="N5206" i="1"/>
  <c r="N4909" i="1"/>
  <c r="N4653" i="1"/>
  <c r="N4397" i="1"/>
  <c r="N4186" i="1"/>
  <c r="N3952" i="1"/>
  <c r="N3159" i="1"/>
  <c r="N2928" i="1"/>
  <c r="N2602" i="1"/>
  <c r="N2296" i="1"/>
  <c r="N8742" i="1"/>
  <c r="N5806" i="1"/>
  <c r="N8094" i="1"/>
  <c r="N7497" i="1"/>
  <c r="N6973" i="1"/>
  <c r="N5174" i="1"/>
  <c r="N4170" i="1"/>
  <c r="N2410" i="1"/>
  <c r="N3802" i="1"/>
  <c r="N3093" i="1"/>
  <c r="N4861" i="1"/>
  <c r="N5622" i="1"/>
  <c r="N5583" i="1"/>
  <c r="N7197" i="1"/>
  <c r="N6705" i="1"/>
  <c r="N7721" i="1"/>
  <c r="N8609" i="1"/>
  <c r="N8318" i="1"/>
  <c r="N8345" i="1"/>
  <c r="N2571" i="1"/>
  <c r="N3223" i="1"/>
  <c r="N4330" i="1"/>
  <c r="N4797" i="1"/>
  <c r="N5494" i="1"/>
  <c r="N5455" i="1"/>
  <c r="N7133" i="1"/>
  <c r="N3182" i="1"/>
  <c r="N7657" i="1"/>
  <c r="N8269" i="1"/>
  <c r="N8254" i="1"/>
  <c r="N8149" i="1"/>
  <c r="N8573" i="1"/>
  <c r="N8719" i="1"/>
  <c r="N6268" i="1"/>
  <c r="N7369" i="1"/>
  <c r="N6758" i="1"/>
  <c r="N5021" i="1"/>
  <c r="N4032" i="1"/>
  <c r="N731" i="1"/>
  <c r="N866" i="1"/>
  <c r="N2217" i="1"/>
  <c r="N3523" i="1"/>
  <c r="N4106" i="1"/>
  <c r="N8709" i="1"/>
  <c r="N6432" i="1"/>
  <c r="N5742" i="1"/>
  <c r="N8317" i="1"/>
  <c r="N8558" i="1"/>
  <c r="N8302" i="1"/>
  <c r="N8046" i="1"/>
  <c r="N8505" i="1"/>
  <c r="N7961" i="1"/>
  <c r="N7705" i="1"/>
  <c r="N7449" i="1"/>
  <c r="N6673" i="1"/>
  <c r="N5851" i="1"/>
  <c r="N7181" i="1"/>
  <c r="N6918" i="1"/>
  <c r="N5551" i="1"/>
  <c r="N6090" i="1"/>
  <c r="N5590" i="1"/>
  <c r="N5101" i="1"/>
  <c r="N4845" i="1"/>
  <c r="N4589" i="1"/>
  <c r="N3162" i="1"/>
  <c r="N4122" i="1"/>
  <c r="N3888" i="1"/>
  <c r="N3555" i="1"/>
  <c r="N2985" i="1"/>
  <c r="N2346" i="1"/>
  <c r="N2039" i="1"/>
  <c r="N7817" i="1"/>
  <c r="N6496" i="1"/>
  <c r="N8606" i="1"/>
  <c r="N8009" i="1"/>
  <c r="N6261" i="1"/>
  <c r="N5135" i="1"/>
  <c r="N4637" i="1"/>
  <c r="N3331" i="1"/>
  <c r="N1801" i="1"/>
  <c r="N2992" i="1"/>
  <c r="N4138" i="1"/>
  <c r="N4605" i="1"/>
  <c r="N3206" i="1"/>
  <c r="N6106" i="1"/>
  <c r="N6941" i="1"/>
  <c r="N6197" i="1"/>
  <c r="N7465" i="1"/>
  <c r="N7977" i="1"/>
  <c r="N8062" i="1"/>
  <c r="N8574" i="1"/>
  <c r="N1122" i="1"/>
  <c r="N3049" i="1"/>
  <c r="N4042" i="1"/>
  <c r="N4541" i="1"/>
  <c r="N5053" i="1"/>
  <c r="N6042" i="1"/>
  <c r="N6822" i="1"/>
  <c r="N5755" i="1"/>
  <c r="N7401" i="1"/>
  <c r="N7913" i="1"/>
  <c r="N6396" i="1"/>
  <c r="N8510" i="1"/>
  <c r="N8768" i="1"/>
  <c r="N6240" i="1"/>
  <c r="N8478" i="1"/>
  <c r="N7881" i="1"/>
  <c r="N5691" i="1"/>
  <c r="N6010" i="1"/>
  <c r="N4509" i="1"/>
  <c r="N1994" i="1"/>
  <c r="N1975" i="1"/>
  <c r="N2921" i="1"/>
  <c r="N3872" i="1"/>
  <c r="N8319" i="1"/>
  <c r="N6570" i="1"/>
  <c r="N8595" i="1"/>
  <c r="N8686" i="1"/>
  <c r="N8430" i="1"/>
  <c r="N8174" i="1"/>
  <c r="N5756" i="1"/>
  <c r="N6294" i="1"/>
  <c r="N7833" i="1"/>
  <c r="N7577" i="1"/>
  <c r="N6929" i="1"/>
  <c r="N6421" i="1"/>
  <c r="N7309" i="1"/>
  <c r="N7053" i="1"/>
  <c r="N6662" i="1"/>
  <c r="N5295" i="1"/>
  <c r="N5962" i="1"/>
  <c r="N5334" i="1"/>
  <c r="N4973" i="1"/>
  <c r="N4717" i="1"/>
  <c r="N4461" i="1"/>
  <c r="N4250" i="1"/>
  <c r="N4016" i="1"/>
  <c r="N3706" i="1"/>
  <c r="N3299" i="1"/>
  <c r="N2858" i="1"/>
  <c r="N2379" i="1"/>
  <c r="N1055" i="1"/>
  <c r="N6389" i="1"/>
  <c r="N8663" i="1"/>
  <c r="N3840" i="1"/>
  <c r="N1182" i="1"/>
  <c r="N5978" i="1"/>
  <c r="N7849" i="1"/>
  <c r="N2666" i="1"/>
  <c r="N5914" i="1"/>
  <c r="N7785" i="1"/>
  <c r="N8167" i="1"/>
  <c r="N5391" i="1"/>
  <c r="N2794" i="1"/>
  <c r="N8091" i="1"/>
  <c r="N8209" i="1"/>
  <c r="N6549" i="1"/>
  <c r="N5423" i="1"/>
  <c r="N4781" i="1"/>
  <c r="N3824" i="1"/>
  <c r="N1670" i="1"/>
  <c r="N6769" i="1"/>
  <c r="N3968" i="1"/>
  <c r="N6694" i="1"/>
  <c r="N5820" i="1"/>
  <c r="N3904" i="1"/>
  <c r="N6166" i="1"/>
  <c r="N8748" i="1"/>
  <c r="N8734" i="1"/>
  <c r="N4765" i="1"/>
  <c r="N3674" i="1"/>
  <c r="N8557" i="1"/>
  <c r="N8494" i="1"/>
  <c r="N7897" i="1"/>
  <c r="N5723" i="1"/>
  <c r="N6026" i="1"/>
  <c r="N4525" i="1"/>
  <c r="N3427" i="1"/>
  <c r="N8437" i="1"/>
  <c r="N4893" i="1"/>
  <c r="N255" i="1"/>
  <c r="N4989" i="1"/>
  <c r="N7337" i="1"/>
  <c r="N8643" i="1"/>
  <c r="N4925" i="1"/>
  <c r="N6833" i="1"/>
  <c r="N8511" i="1"/>
  <c r="N6517" i="1"/>
  <c r="N1128" i="1"/>
  <c r="N8750" i="1"/>
  <c r="N6332" i="1"/>
  <c r="N7385" i="1"/>
  <c r="N6790" i="1"/>
  <c r="N5037" i="1"/>
  <c r="N4058" i="1"/>
  <c r="N2635" i="1"/>
  <c r="N6134" i="1"/>
  <c r="N5627" i="1"/>
  <c r="N8382" i="1"/>
  <c r="N6176" i="1"/>
  <c r="N5462" i="1"/>
  <c r="N8446" i="1"/>
  <c r="N8129" i="1"/>
  <c r="N8238" i="1"/>
  <c r="N4314" i="1"/>
  <c r="N8391" i="1"/>
  <c r="N4477" i="1"/>
  <c r="N7261" i="1"/>
  <c r="N7117" i="1"/>
  <c r="N4413" i="1"/>
  <c r="N1986" i="1"/>
  <c r="N651" i="1"/>
  <c r="N1364" i="1"/>
  <c r="N1729" i="1"/>
  <c r="N1939" i="1"/>
  <c r="N2196" i="1"/>
  <c r="N2205" i="1"/>
  <c r="N2535" i="1"/>
  <c r="N2068" i="1"/>
  <c r="N2502" i="1"/>
  <c r="N2758" i="1"/>
  <c r="N2211" i="1"/>
  <c r="N1564" i="1"/>
  <c r="N716" i="1"/>
  <c r="N1352" i="1"/>
  <c r="N1598" i="1"/>
  <c r="N2003" i="1"/>
  <c r="N2260" i="1"/>
  <c r="N2343" i="1"/>
  <c r="N2599" i="1"/>
  <c r="N2310" i="1"/>
  <c r="N2566" i="1"/>
  <c r="N2822" i="1"/>
  <c r="N2106" i="1"/>
  <c r="N7641" i="1"/>
  <c r="N353" i="1"/>
  <c r="N718" i="1"/>
  <c r="N1499" i="1"/>
  <c r="N1875" i="1"/>
  <c r="N2131" i="1"/>
  <c r="N1952" i="1"/>
  <c r="N2471" i="1"/>
  <c r="N1812" i="1"/>
  <c r="N2438" i="1"/>
  <c r="N2694" i="1"/>
  <c r="N1958" i="1"/>
  <c r="N2130" i="1"/>
  <c r="N1811" i="1"/>
  <c r="N2663" i="1"/>
  <c r="N2697" i="1"/>
  <c r="N1906" i="1"/>
  <c r="N3020" i="1"/>
  <c r="N3345" i="1"/>
  <c r="N3473" i="1"/>
  <c r="N3601" i="1"/>
  <c r="N3251" i="1"/>
  <c r="N3752" i="1"/>
  <c r="N3847" i="1"/>
  <c r="N3911" i="1"/>
  <c r="N3975" i="1"/>
  <c r="N4039" i="1"/>
  <c r="N4081" i="1"/>
  <c r="N4145" i="1"/>
  <c r="N4209" i="1"/>
  <c r="N4273" i="1"/>
  <c r="N4337" i="1"/>
  <c r="N3168" i="1"/>
  <c r="N4420" i="1"/>
  <c r="N4484" i="1"/>
  <c r="N4548" i="1"/>
  <c r="N4612" i="1"/>
  <c r="N4676" i="1"/>
  <c r="N4740" i="1"/>
  <c r="N4804" i="1"/>
  <c r="N4868" i="1"/>
  <c r="N4932" i="1"/>
  <c r="N4996" i="1"/>
  <c r="N5060" i="1"/>
  <c r="N5124" i="1"/>
  <c r="N5252" i="1"/>
  <c r="N5380" i="1"/>
  <c r="N5508" i="1"/>
  <c r="N3230" i="1"/>
  <c r="N5921" i="1"/>
  <c r="N5985" i="1"/>
  <c r="N6049" i="1"/>
  <c r="N6113" i="1"/>
  <c r="N5213" i="1"/>
  <c r="N5341" i="1"/>
  <c r="N5469" i="1"/>
  <c r="N5597" i="1"/>
  <c r="N6580" i="1"/>
  <c r="N6708" i="1"/>
  <c r="N6836" i="1"/>
  <c r="N6948" i="1"/>
  <c r="N7012" i="1"/>
  <c r="N7076" i="1"/>
  <c r="N7140" i="1"/>
  <c r="N7204" i="1"/>
  <c r="N7268" i="1"/>
  <c r="N5641" i="1"/>
  <c r="N5769" i="1"/>
  <c r="N6211" i="1"/>
  <c r="N6339" i="1"/>
  <c r="N6467" i="1"/>
  <c r="N6591" i="1"/>
  <c r="N6719" i="1"/>
  <c r="N6847" i="1"/>
  <c r="N7344" i="1"/>
  <c r="N7408" i="1"/>
  <c r="N7472" i="1"/>
  <c r="N7536" i="1"/>
  <c r="N7600" i="1"/>
  <c r="N7664" i="1"/>
  <c r="N7728" i="1"/>
  <c r="N7792" i="1"/>
  <c r="N7856" i="1"/>
  <c r="N7920" i="1"/>
  <c r="N7984" i="1"/>
  <c r="N5658" i="1"/>
  <c r="N6478" i="1"/>
  <c r="N8291" i="1"/>
  <c r="N8625" i="1"/>
  <c r="N8767" i="1"/>
  <c r="N5844" i="1"/>
  <c r="N6420" i="1"/>
  <c r="N8068" i="1"/>
  <c r="N8132" i="1"/>
  <c r="N8196" i="1"/>
  <c r="N8260" i="1"/>
  <c r="N8324" i="1"/>
  <c r="N8388" i="1"/>
  <c r="N8452" i="1"/>
  <c r="N8516" i="1"/>
  <c r="N8580" i="1"/>
  <c r="N8644" i="1"/>
  <c r="N8708" i="1"/>
  <c r="N8155" i="1"/>
  <c r="N8371" i="1"/>
  <c r="N8517" i="1"/>
  <c r="N8665" i="1"/>
  <c r="N8773" i="1"/>
  <c r="N5830" i="1"/>
  <c r="N6402" i="1"/>
  <c r="N5696" i="1"/>
  <c r="N6264" i="1"/>
  <c r="N6520" i="1"/>
  <c r="N8185" i="1"/>
  <c r="N8435" i="1"/>
  <c r="N850" i="1"/>
  <c r="N991" i="1"/>
  <c r="N1662" i="1"/>
  <c r="N2035" i="1"/>
  <c r="N2292" i="1"/>
  <c r="N2375" i="1"/>
  <c r="N2631" i="1"/>
  <c r="N2342" i="1"/>
  <c r="N2598" i="1"/>
  <c r="N2854" i="1"/>
  <c r="N1922" i="1"/>
  <c r="N2981" i="1"/>
  <c r="N2924" i="1"/>
  <c r="N3297" i="1"/>
  <c r="N3425" i="1"/>
  <c r="N3553" i="1"/>
  <c r="N3155" i="1"/>
  <c r="N3704" i="1"/>
  <c r="N3823" i="1"/>
  <c r="N3887" i="1"/>
  <c r="N3951" i="1"/>
  <c r="N4015" i="1"/>
  <c r="N4057" i="1"/>
  <c r="N4121" i="1"/>
  <c r="N4185" i="1"/>
  <c r="N4249" i="1"/>
  <c r="N4313" i="1"/>
  <c r="N3154" i="1"/>
  <c r="N4396" i="1"/>
  <c r="N4460" i="1"/>
  <c r="N4524" i="1"/>
  <c r="N4588" i="1"/>
  <c r="N4652" i="1"/>
  <c r="N4716" i="1"/>
  <c r="N4780" i="1"/>
  <c r="N4844" i="1"/>
  <c r="N4908" i="1"/>
  <c r="N4972" i="1"/>
  <c r="N5036" i="1"/>
  <c r="N5100" i="1"/>
  <c r="N5204" i="1"/>
  <c r="N5332" i="1"/>
  <c r="N5460" i="1"/>
  <c r="N5588" i="1"/>
  <c r="N5897" i="1"/>
  <c r="N5961" i="1"/>
  <c r="N6025" i="1"/>
  <c r="N6089" i="1"/>
  <c r="N5165" i="1"/>
  <c r="N5293" i="1"/>
  <c r="N5421" i="1"/>
  <c r="N5549" i="1"/>
  <c r="N6149" i="1"/>
  <c r="N6660" i="1"/>
  <c r="N6788" i="1"/>
  <c r="N6916" i="1"/>
  <c r="N6988" i="1"/>
  <c r="N7052" i="1"/>
  <c r="N7116" i="1"/>
  <c r="N7180" i="1"/>
  <c r="N7244" i="1"/>
  <c r="N7308" i="1"/>
  <c r="N5721" i="1"/>
  <c r="N5849" i="1"/>
  <c r="N6291" i="1"/>
  <c r="N6419" i="1"/>
  <c r="N6547" i="1"/>
  <c r="N6671" i="1"/>
  <c r="N6799" i="1"/>
  <c r="N6927" i="1"/>
  <c r="N7384" i="1"/>
  <c r="N7448" i="1"/>
  <c r="N7512" i="1"/>
  <c r="N7576" i="1"/>
  <c r="N7640" i="1"/>
  <c r="N7704" i="1"/>
  <c r="N7768" i="1"/>
  <c r="N7832" i="1"/>
  <c r="N7896" i="1"/>
  <c r="N7960" i="1"/>
  <c r="N8024" i="1"/>
  <c r="N6286" i="1"/>
  <c r="N8197" i="1"/>
  <c r="N8503" i="1"/>
  <c r="N8701" i="1"/>
  <c r="N5748" i="1"/>
  <c r="N6324" i="1"/>
  <c r="N8044" i="1"/>
  <c r="N8108" i="1"/>
  <c r="N8172" i="1"/>
  <c r="N8236" i="1"/>
  <c r="N8300" i="1"/>
  <c r="N8364" i="1"/>
  <c r="N8428" i="1"/>
  <c r="N8492" i="1"/>
  <c r="N8556" i="1"/>
  <c r="N8620" i="1"/>
  <c r="N8684" i="1"/>
  <c r="N8083" i="1"/>
  <c r="N8315" i="1"/>
  <c r="N8455" i="1"/>
  <c r="N8593" i="1"/>
  <c r="N8745" i="1"/>
  <c r="N5734" i="1"/>
  <c r="N6306" i="1"/>
  <c r="N6562" i="1"/>
  <c r="N5856" i="1"/>
  <c r="N6424" i="1"/>
  <c r="N8109" i="1"/>
  <c r="N8307" i="1"/>
  <c r="N500" i="1"/>
  <c r="N1606" i="1"/>
  <c r="N2264" i="1"/>
  <c r="N2603" i="1"/>
  <c r="N2570" i="1"/>
  <c r="N2170" i="1"/>
  <c r="N2895" i="1"/>
  <c r="N3411" i="1"/>
  <c r="N3127" i="1"/>
  <c r="N3816" i="1"/>
  <c r="N3944" i="1"/>
  <c r="N4050" i="1"/>
  <c r="N4178" i="1"/>
  <c r="N4306" i="1"/>
  <c r="N4389" i="1"/>
  <c r="N4517" i="1"/>
  <c r="N4645" i="1"/>
  <c r="N4773" i="1"/>
  <c r="N4901" i="1"/>
  <c r="N5029" i="1"/>
  <c r="N5190" i="1"/>
  <c r="N5446" i="1"/>
  <c r="N5890" i="1"/>
  <c r="N6018" i="1"/>
  <c r="N5151" i="1"/>
  <c r="N5407" i="1"/>
  <c r="N6142" i="1"/>
  <c r="N6774" i="1"/>
  <c r="N6981" i="1"/>
  <c r="N7109" i="1"/>
  <c r="N7237" i="1"/>
  <c r="N5707" i="1"/>
  <c r="N6277" i="1"/>
  <c r="N6533" i="1"/>
  <c r="N6785" i="1"/>
  <c r="N7377" i="1"/>
  <c r="N7505" i="1"/>
  <c r="N7633" i="1"/>
  <c r="N7761" i="1"/>
  <c r="N7889" i="1"/>
  <c r="N8017" i="1"/>
  <c r="N8159" i="1"/>
  <c r="N8687" i="1"/>
  <c r="N6300" i="1"/>
  <c r="N8102" i="1"/>
  <c r="N8230" i="1"/>
  <c r="N8358" i="1"/>
  <c r="N8486" i="1"/>
  <c r="N8614" i="1"/>
  <c r="N8055" i="1"/>
  <c r="N8449" i="1"/>
  <c r="N8735" i="1"/>
  <c r="N6282" i="1"/>
  <c r="N5832" i="1"/>
  <c r="N8093" i="1"/>
  <c r="N8543" i="1"/>
  <c r="N8769" i="1"/>
  <c r="N1396" i="1"/>
  <c r="N1943" i="1"/>
  <c r="N2221" i="1"/>
  <c r="N2084" i="1"/>
  <c r="N2762" i="1"/>
  <c r="N2890" i="1"/>
  <c r="N3088" i="1"/>
  <c r="N3507" i="1"/>
  <c r="N3658" i="1"/>
  <c r="N3864" i="1"/>
  <c r="N3992" i="1"/>
  <c r="N4098" i="1"/>
  <c r="N4226" i="1"/>
  <c r="N4354" i="1"/>
  <c r="N4437" i="1"/>
  <c r="N4565" i="1"/>
  <c r="N4693" i="1"/>
  <c r="N4821" i="1"/>
  <c r="N4949" i="1"/>
  <c r="N5077" i="1"/>
  <c r="N5286" i="1"/>
  <c r="N5542" i="1"/>
  <c r="N5938" i="1"/>
  <c r="N6066" i="1"/>
  <c r="N5247" i="1"/>
  <c r="N5503" i="1"/>
  <c r="N6614" i="1"/>
  <c r="N6870" i="1"/>
  <c r="N7029" i="1"/>
  <c r="N7157" i="1"/>
  <c r="N7285" i="1"/>
  <c r="N5803" i="1"/>
  <c r="N6373" i="1"/>
  <c r="N6625" i="1"/>
  <c r="N6881" i="1"/>
  <c r="N7425" i="1"/>
  <c r="N7553" i="1"/>
  <c r="N7681" i="1"/>
  <c r="N7809" i="1"/>
  <c r="N7937" i="1"/>
  <c r="N5794" i="1"/>
  <c r="N8393" i="1"/>
  <c r="N5660" i="1"/>
  <c r="N6492" i="1"/>
  <c r="N8150" i="1"/>
  <c r="N8278" i="1"/>
  <c r="N8406" i="1"/>
  <c r="N8534" i="1"/>
  <c r="N8662" i="1"/>
  <c r="N8203" i="1"/>
  <c r="N8563" i="1"/>
  <c r="N5646" i="1"/>
  <c r="N6474" i="1"/>
  <c r="N6336" i="1"/>
  <c r="N8241" i="1"/>
  <c r="N8629" i="1"/>
  <c r="N8751" i="1"/>
  <c r="N6560" i="1"/>
  <c r="N6186" i="1"/>
  <c r="N8399" i="1"/>
  <c r="N8590" i="1"/>
  <c r="N8334" i="1"/>
  <c r="N8078" i="1"/>
  <c r="N8641" i="1"/>
  <c r="N7993" i="1"/>
  <c r="N7737" i="1"/>
  <c r="N7481" i="1"/>
  <c r="N6737" i="1"/>
  <c r="N6229" i="1"/>
  <c r="N7213" i="1"/>
  <c r="N6957" i="1"/>
  <c r="N5615" i="1"/>
  <c r="N6122" i="1"/>
  <c r="N5866" i="1"/>
  <c r="N5142" i="1"/>
  <c r="N4877" i="1"/>
  <c r="N4621" i="1"/>
  <c r="N3240" i="1"/>
  <c r="N4154" i="1"/>
  <c r="N3920" i="1"/>
  <c r="N3619" i="1"/>
  <c r="N2809" i="1"/>
  <c r="N2474" i="1"/>
  <c r="N2167" i="1"/>
  <c r="N501" i="1"/>
  <c r="N119" i="1"/>
  <c r="N2067" i="1"/>
  <c r="N2374" i="1"/>
  <c r="N2886" i="1"/>
  <c r="N2691" i="1"/>
  <c r="N3084" i="1"/>
  <c r="N3377" i="1"/>
  <c r="N3505" i="1"/>
  <c r="N3633" i="1"/>
  <c r="N3656" i="1"/>
  <c r="N3784" i="1"/>
  <c r="N3863" i="1"/>
  <c r="N3927" i="1"/>
  <c r="N3991" i="1"/>
  <c r="N3220" i="1"/>
  <c r="N4097" i="1"/>
  <c r="N4161" i="1"/>
  <c r="N4225" i="1"/>
  <c r="N4289" i="1"/>
  <c r="N4353" i="1"/>
  <c r="N4372" i="1"/>
  <c r="N4436" i="1"/>
  <c r="N4500" i="1"/>
  <c r="N4564" i="1"/>
  <c r="N4628" i="1"/>
  <c r="N4692" i="1"/>
  <c r="N4756" i="1"/>
  <c r="N4820" i="1"/>
  <c r="N4884" i="1"/>
  <c r="N4948" i="1"/>
  <c r="N5012" i="1"/>
  <c r="N5076" i="1"/>
  <c r="N5156" i="1"/>
  <c r="N5284" i="1"/>
  <c r="N5412" i="1"/>
  <c r="N5540" i="1"/>
  <c r="N5873" i="1"/>
  <c r="N5937" i="1"/>
  <c r="N6001" i="1"/>
  <c r="N6065" i="1"/>
  <c r="N5117" i="1"/>
  <c r="N5245" i="1"/>
  <c r="N5373" i="1"/>
  <c r="N5501" i="1"/>
  <c r="N6125" i="1"/>
  <c r="N6612" i="1"/>
  <c r="N6740" i="1"/>
  <c r="N6868" i="1"/>
  <c r="N6964" i="1"/>
  <c r="N7028" i="1"/>
  <c r="N7092" i="1"/>
  <c r="N7156" i="1"/>
  <c r="N7220" i="1"/>
  <c r="N7284" i="1"/>
  <c r="N5673" i="1"/>
  <c r="N5801" i="1"/>
  <c r="N6243" i="1"/>
  <c r="N6371" i="1"/>
  <c r="N6499" i="1"/>
  <c r="N6623" i="1"/>
  <c r="N6751" i="1"/>
  <c r="N6879" i="1"/>
  <c r="N7360" i="1"/>
  <c r="N7424" i="1"/>
  <c r="N7488" i="1"/>
  <c r="N7552" i="1"/>
  <c r="N7616" i="1"/>
  <c r="N7680" i="1"/>
  <c r="N7744" i="1"/>
  <c r="N7808" i="1"/>
  <c r="N7872" i="1"/>
  <c r="N7936" i="1"/>
  <c r="N8000" i="1"/>
  <c r="N5786" i="1"/>
  <c r="N8059" i="1"/>
  <c r="N8379" i="1"/>
  <c r="N8649" i="1"/>
  <c r="N5652" i="1"/>
  <c r="N6228" i="1"/>
  <c r="N6484" i="1"/>
  <c r="N8084" i="1"/>
  <c r="N8148" i="1"/>
  <c r="N8212" i="1"/>
  <c r="N8276" i="1"/>
  <c r="N8340" i="1"/>
  <c r="N8404" i="1"/>
  <c r="N8468" i="1"/>
  <c r="N8532" i="1"/>
  <c r="N8596" i="1"/>
  <c r="N8660" i="1"/>
  <c r="N8724" i="1"/>
  <c r="N8201" i="1"/>
  <c r="N8405" i="1"/>
  <c r="N8555" i="1"/>
  <c r="N8699" i="1"/>
  <c r="N5638" i="1"/>
  <c r="N6210" i="1"/>
  <c r="N6466" i="1"/>
  <c r="N5760" i="1"/>
  <c r="N6328" i="1"/>
  <c r="N8043" i="1"/>
  <c r="N8239" i="1"/>
  <c r="N245" i="1"/>
  <c r="N1106" i="1"/>
  <c r="N859" i="1"/>
  <c r="N1843" i="1"/>
  <c r="N2099" i="1"/>
  <c r="N1824" i="1"/>
  <c r="N2439" i="1"/>
  <c r="N1374" i="1"/>
  <c r="N2406" i="1"/>
  <c r="N2662" i="1"/>
  <c r="N1830" i="1"/>
  <c r="N1930" i="1"/>
  <c r="N3045" i="1"/>
  <c r="N2988" i="1"/>
  <c r="N3329" i="1"/>
  <c r="N3457" i="1"/>
  <c r="N3585" i="1"/>
  <c r="N3219" i="1"/>
  <c r="N3736" i="1"/>
  <c r="N3839" i="1"/>
  <c r="N3903" i="1"/>
  <c r="N3967" i="1"/>
  <c r="N4031" i="1"/>
  <c r="N4073" i="1"/>
  <c r="N4137" i="1"/>
  <c r="N4201" i="1"/>
  <c r="N4265" i="1"/>
  <c r="N4329" i="1"/>
  <c r="N3075" i="1"/>
  <c r="N4412" i="1"/>
  <c r="N4476" i="1"/>
  <c r="N4540" i="1"/>
  <c r="N4604" i="1"/>
  <c r="N4668" i="1"/>
  <c r="N4732" i="1"/>
  <c r="N4796" i="1"/>
  <c r="N4860" i="1"/>
  <c r="N4924" i="1"/>
  <c r="N4988" i="1"/>
  <c r="N5052" i="1"/>
  <c r="N3174" i="1"/>
  <c r="N5236" i="1"/>
  <c r="N5364" i="1"/>
  <c r="N5492" i="1"/>
  <c r="N5620" i="1"/>
  <c r="N5913" i="1"/>
  <c r="N5977" i="1"/>
  <c r="N6041" i="1"/>
  <c r="N6105" i="1"/>
  <c r="N5197" i="1"/>
  <c r="N5325" i="1"/>
  <c r="N5453" i="1"/>
  <c r="N5581" i="1"/>
  <c r="N6165" i="1"/>
  <c r="N6692" i="1"/>
  <c r="N6820" i="1"/>
  <c r="N6940" i="1"/>
  <c r="N7004" i="1"/>
  <c r="N7068" i="1"/>
  <c r="N7132" i="1"/>
  <c r="N7196" i="1"/>
  <c r="N7260" i="1"/>
  <c r="N5625" i="1"/>
  <c r="N5753" i="1"/>
  <c r="N6195" i="1"/>
  <c r="N6323" i="1"/>
  <c r="N6451" i="1"/>
  <c r="N2715" i="1"/>
  <c r="N6703" i="1"/>
  <c r="N6831" i="1"/>
  <c r="N7336" i="1"/>
  <c r="N7400" i="1"/>
  <c r="N7464" i="1"/>
  <c r="N7528" i="1"/>
  <c r="N7592" i="1"/>
  <c r="N7656" i="1"/>
  <c r="N7720" i="1"/>
  <c r="N7784" i="1"/>
  <c r="N7848" i="1"/>
  <c r="N7912" i="1"/>
  <c r="N7976" i="1"/>
  <c r="N8040" i="1"/>
  <c r="N6414" i="1"/>
  <c r="N8267" i="1"/>
  <c r="N8607" i="1"/>
  <c r="N8747" i="1"/>
  <c r="N5812" i="1"/>
  <c r="N6388" i="1"/>
  <c r="N8060" i="1"/>
  <c r="N8124" i="1"/>
  <c r="N8188" i="1"/>
  <c r="N8252" i="1"/>
  <c r="N8316" i="1"/>
  <c r="N8380" i="1"/>
  <c r="N8444" i="1"/>
  <c r="N8508" i="1"/>
  <c r="N8572" i="1"/>
  <c r="N8636" i="1"/>
  <c r="N8700" i="1"/>
  <c r="N8121" i="1"/>
  <c r="N8343" i="1"/>
  <c r="N8509" i="1"/>
  <c r="N8635" i="1"/>
  <c r="N8766" i="1"/>
  <c r="N5798" i="1"/>
  <c r="N6370" i="1"/>
  <c r="N5664" i="1"/>
  <c r="N6232" i="1"/>
  <c r="N6488" i="1"/>
  <c r="N8157" i="1"/>
  <c r="N8381" i="1"/>
  <c r="N1081" i="1"/>
  <c r="N1879" i="1"/>
  <c r="N1968" i="1"/>
  <c r="N1828" i="1"/>
  <c r="N2698" i="1"/>
  <c r="N2675" i="1"/>
  <c r="N3024" i="1"/>
  <c r="N3475" i="1"/>
  <c r="N3255" i="1"/>
  <c r="N3848" i="1"/>
  <c r="N3976" i="1"/>
  <c r="N4082" i="1"/>
  <c r="N4210" i="1"/>
  <c r="N4338" i="1"/>
  <c r="N4421" i="1"/>
  <c r="N4549" i="1"/>
  <c r="N4677" i="1"/>
  <c r="N4805" i="1"/>
  <c r="N4933" i="1"/>
  <c r="N5061" i="1"/>
  <c r="N5254" i="1"/>
  <c r="N5510" i="1"/>
  <c r="N5922" i="1"/>
  <c r="N6050" i="1"/>
  <c r="N5215" i="1"/>
  <c r="N5471" i="1"/>
  <c r="N6582" i="1"/>
  <c r="N6838" i="1"/>
  <c r="N7013" i="1"/>
  <c r="N7141" i="1"/>
  <c r="N7269" i="1"/>
  <c r="N5771" i="1"/>
  <c r="N6341" i="1"/>
  <c r="N6593" i="1"/>
  <c r="N6849" i="1"/>
  <c r="N7409" i="1"/>
  <c r="N7537" i="1"/>
  <c r="N7665" i="1"/>
  <c r="N7793" i="1"/>
  <c r="N7921" i="1"/>
  <c r="N5666" i="1"/>
  <c r="N8293" i="1"/>
  <c r="N8774" i="1"/>
  <c r="N6428" i="1"/>
  <c r="N8134" i="1"/>
  <c r="N8262" i="1"/>
  <c r="N8390" i="1"/>
  <c r="N8518" i="1"/>
  <c r="N8646" i="1"/>
  <c r="N8165" i="1"/>
  <c r="N8523" i="1"/>
  <c r="N8775" i="1"/>
  <c r="N6410" i="1"/>
  <c r="N6272" i="1"/>
  <c r="N8187" i="1"/>
  <c r="N8603" i="1"/>
  <c r="N160" i="1"/>
  <c r="N1362" i="1"/>
  <c r="N2071" i="1"/>
  <c r="N2411" i="1"/>
  <c r="N2378" i="1"/>
  <c r="N1540" i="1"/>
  <c r="N3017" i="1"/>
  <c r="N3315" i="1"/>
  <c r="N3571" i="1"/>
  <c r="N3722" i="1"/>
  <c r="N3896" i="1"/>
  <c r="N4024" i="1"/>
  <c r="N4130" i="1"/>
  <c r="N4258" i="1"/>
  <c r="N3226" i="1"/>
  <c r="N4469" i="1"/>
  <c r="N4597" i="1"/>
  <c r="N4725" i="1"/>
  <c r="N4853" i="1"/>
  <c r="N4981" i="1"/>
  <c r="N5109" i="1"/>
  <c r="N5350" i="1"/>
  <c r="N5606" i="1"/>
  <c r="N5970" i="1"/>
  <c r="N6098" i="1"/>
  <c r="N5311" i="1"/>
  <c r="N5567" i="1"/>
  <c r="N6678" i="1"/>
  <c r="N6933" i="1"/>
  <c r="N7061" i="1"/>
  <c r="N7189" i="1"/>
  <c r="N7317" i="1"/>
  <c r="N6181" i="1"/>
  <c r="N6437" i="1"/>
  <c r="N6689" i="1"/>
  <c r="N7329" i="1"/>
  <c r="N7457" i="1"/>
  <c r="N7585" i="1"/>
  <c r="N7713" i="1"/>
  <c r="N7841" i="1"/>
  <c r="N7969" i="1"/>
  <c r="N6358" i="1"/>
  <c r="N8533" i="1"/>
  <c r="N5788" i="1"/>
  <c r="N8054" i="1"/>
  <c r="N8182" i="1"/>
  <c r="N8310" i="1"/>
  <c r="N8438" i="1"/>
  <c r="N8566" i="1"/>
  <c r="N8694" i="1"/>
  <c r="N8333" i="1"/>
  <c r="N8617" i="1"/>
  <c r="N5774" i="1"/>
  <c r="N5640" i="1"/>
  <c r="N6464" i="1"/>
  <c r="N8367" i="1"/>
  <c r="N8740" i="1"/>
  <c r="N8605" i="1"/>
  <c r="N6304" i="1"/>
  <c r="N3101" i="1"/>
  <c r="N8189" i="1"/>
  <c r="N8526" i="1"/>
  <c r="N8270" i="1"/>
  <c r="N6460" i="1"/>
  <c r="N8357" i="1"/>
  <c r="N7929" i="1"/>
  <c r="N7673" i="1"/>
  <c r="N7417" i="1"/>
  <c r="N6609" i="1"/>
  <c r="N5787" i="1"/>
  <c r="N7149" i="1"/>
  <c r="N6854" i="1"/>
  <c r="N5487" i="1"/>
  <c r="N6058" i="1"/>
  <c r="N5526" i="1"/>
  <c r="N5069" i="1"/>
  <c r="N4813" i="1"/>
  <c r="N4557" i="1"/>
  <c r="N4346" i="1"/>
  <c r="N4090" i="1"/>
  <c r="N3856" i="1"/>
  <c r="N3491" i="1"/>
  <c r="N2831" i="1"/>
  <c r="N1956" i="1"/>
  <c r="N1911" i="1"/>
  <c r="N1330" i="1"/>
  <c r="N2407" i="1"/>
  <c r="N1457" i="1"/>
  <c r="N3013" i="1"/>
  <c r="N2956" i="1"/>
  <c r="N3313" i="1"/>
  <c r="N3441" i="1"/>
  <c r="N3569" i="1"/>
  <c r="N3187" i="1"/>
  <c r="N3720" i="1"/>
  <c r="N3831" i="1"/>
  <c r="N3895" i="1"/>
  <c r="N3959" i="1"/>
  <c r="N4023" i="1"/>
  <c r="N4065" i="1"/>
  <c r="N4129" i="1"/>
  <c r="N4193" i="1"/>
  <c r="N4257" i="1"/>
  <c r="N4321" i="1"/>
  <c r="N3218" i="1"/>
  <c r="N4404" i="1"/>
  <c r="N4468" i="1"/>
  <c r="N4532" i="1"/>
  <c r="N4596" i="1"/>
  <c r="N4660" i="1"/>
  <c r="N4724" i="1"/>
  <c r="N4788" i="1"/>
  <c r="N4852" i="1"/>
  <c r="N4916" i="1"/>
  <c r="N4980" i="1"/>
  <c r="N5044" i="1"/>
  <c r="N5108" i="1"/>
  <c r="N5220" i="1"/>
  <c r="N5348" i="1"/>
  <c r="N5476" i="1"/>
  <c r="N5604" i="1"/>
  <c r="N5905" i="1"/>
  <c r="N5969" i="1"/>
  <c r="N6033" i="1"/>
  <c r="N6097" i="1"/>
  <c r="N5181" i="1"/>
  <c r="N5309" i="1"/>
  <c r="N5437" i="1"/>
  <c r="N5565" i="1"/>
  <c r="N6157" i="1"/>
  <c r="N6676" i="1"/>
  <c r="N6804" i="1"/>
  <c r="N6932" i="1"/>
  <c r="N6996" i="1"/>
  <c r="N7060" i="1"/>
  <c r="N7124" i="1"/>
  <c r="N7188" i="1"/>
  <c r="N7252" i="1"/>
  <c r="N7316" i="1"/>
  <c r="N5737" i="1"/>
  <c r="N6179" i="1"/>
  <c r="N6307" i="1"/>
  <c r="N6435" i="1"/>
  <c r="N6563" i="1"/>
  <c r="N6687" i="1"/>
  <c r="N6815" i="1"/>
  <c r="N7328" i="1"/>
  <c r="N7392" i="1"/>
  <c r="N7456" i="1"/>
  <c r="N7520" i="1"/>
  <c r="N7584" i="1"/>
  <c r="N7648" i="1"/>
  <c r="N7712" i="1"/>
  <c r="N7776" i="1"/>
  <c r="N7840" i="1"/>
  <c r="N7904" i="1"/>
  <c r="N7968" i="1"/>
  <c r="N8032" i="1"/>
  <c r="N6350" i="1"/>
  <c r="N8235" i="1"/>
  <c r="N8531" i="1"/>
  <c r="N8721" i="1"/>
  <c r="N5780" i="1"/>
  <c r="N6356" i="1"/>
  <c r="N8052" i="1"/>
  <c r="N8116" i="1"/>
  <c r="N8180" i="1"/>
  <c r="N8244" i="1"/>
  <c r="N8308" i="1"/>
  <c r="N8372" i="1"/>
  <c r="N8436" i="1"/>
  <c r="N8500" i="1"/>
  <c r="N8564" i="1"/>
  <c r="N8628" i="1"/>
  <c r="N8692" i="1"/>
  <c r="N8105" i="1"/>
  <c r="N8331" i="1"/>
  <c r="N8489" i="1"/>
  <c r="N8601" i="1"/>
  <c r="N8758" i="1"/>
  <c r="N5766" i="1"/>
  <c r="N6338" i="1"/>
  <c r="N5632" i="1"/>
  <c r="N6200" i="1"/>
  <c r="N6456" i="1"/>
  <c r="N8125" i="1"/>
  <c r="N8353" i="1"/>
  <c r="N650" i="1"/>
  <c r="N1041" i="1"/>
  <c r="N1793" i="1"/>
  <c r="N1971" i="1"/>
  <c r="N2228" i="1"/>
  <c r="N2311" i="1"/>
  <c r="N2567" i="1"/>
  <c r="N2201" i="1"/>
  <c r="N2534" i="1"/>
  <c r="N2790" i="1"/>
  <c r="N1011" i="1"/>
  <c r="N2917" i="1"/>
  <c r="N2835" i="1"/>
  <c r="N3116" i="1"/>
  <c r="N3393" i="1"/>
  <c r="N3521" i="1"/>
  <c r="N3649" i="1"/>
  <c r="N3672" i="1"/>
  <c r="N3800" i="1"/>
  <c r="N3871" i="1"/>
  <c r="N3935" i="1"/>
  <c r="N3999" i="1"/>
  <c r="N4041" i="1"/>
  <c r="N4105" i="1"/>
  <c r="N4169" i="1"/>
  <c r="N4233" i="1"/>
  <c r="N4297" i="1"/>
  <c r="N4361" i="1"/>
  <c r="N4380" i="1"/>
  <c r="N4444" i="1"/>
  <c r="N4508" i="1"/>
  <c r="N4572" i="1"/>
  <c r="N4636" i="1"/>
  <c r="N4700" i="1"/>
  <c r="N4764" i="1"/>
  <c r="N4828" i="1"/>
  <c r="N4892" i="1"/>
  <c r="N4956" i="1"/>
  <c r="N5020" i="1"/>
  <c r="N5084" i="1"/>
  <c r="N5172" i="1"/>
  <c r="N5300" i="1"/>
  <c r="N5428" i="1"/>
  <c r="N5556" i="1"/>
  <c r="N5881" i="1"/>
  <c r="N5945" i="1"/>
  <c r="N6009" i="1"/>
  <c r="N6073" i="1"/>
  <c r="N5133" i="1"/>
  <c r="N5261" i="1"/>
  <c r="N5389" i="1"/>
  <c r="N5517" i="1"/>
  <c r="N6133" i="1"/>
  <c r="N6628" i="1"/>
  <c r="N6756" i="1"/>
  <c r="N6884" i="1"/>
  <c r="N6972" i="1"/>
  <c r="N7036" i="1"/>
  <c r="N7100" i="1"/>
  <c r="N7164" i="1"/>
  <c r="N7228" i="1"/>
  <c r="N7292" i="1"/>
  <c r="N5689" i="1"/>
  <c r="N5817" i="1"/>
  <c r="N6259" i="1"/>
  <c r="N6387" i="1"/>
  <c r="N6515" i="1"/>
  <c r="N6639" i="1"/>
  <c r="N6767" i="1"/>
  <c r="N6895" i="1"/>
  <c r="N7368" i="1"/>
  <c r="N7432" i="1"/>
  <c r="N7496" i="1"/>
  <c r="N7560" i="1"/>
  <c r="N7624" i="1"/>
  <c r="N7688" i="1"/>
  <c r="N7752" i="1"/>
  <c r="N7816" i="1"/>
  <c r="N7880" i="1"/>
  <c r="N7944" i="1"/>
  <c r="N8008" i="1"/>
  <c r="N5850" i="1"/>
  <c r="N8123" i="1"/>
  <c r="N8419" i="1"/>
  <c r="N8661" i="1"/>
  <c r="N5684" i="1"/>
  <c r="N6260" i="1"/>
  <c r="N6516" i="1"/>
  <c r="N8092" i="1"/>
  <c r="N8156" i="1"/>
  <c r="N8220" i="1"/>
  <c r="N8284" i="1"/>
  <c r="N8348" i="1"/>
  <c r="N8412" i="1"/>
  <c r="N8476" i="1"/>
  <c r="N8540" i="1"/>
  <c r="N8604" i="1"/>
  <c r="N8668" i="1"/>
  <c r="N8732" i="1"/>
  <c r="N8225" i="1"/>
  <c r="N8427" i="1"/>
  <c r="N8569" i="1"/>
  <c r="N8717" i="1"/>
  <c r="N5670" i="1"/>
  <c r="N6242" i="1"/>
  <c r="N6498" i="1"/>
  <c r="N5792" i="1"/>
  <c r="N6360" i="1"/>
  <c r="N8065" i="1"/>
  <c r="N8255" i="1"/>
  <c r="N312" i="1"/>
  <c r="N1507" i="1"/>
  <c r="N2135" i="1"/>
  <c r="N2475" i="1"/>
  <c r="N2442" i="1"/>
  <c r="N1974" i="1"/>
  <c r="N2162" i="1"/>
  <c r="N3347" i="1"/>
  <c r="N3603" i="1"/>
  <c r="N3754" i="1"/>
  <c r="N3912" i="1"/>
  <c r="N4040" i="1"/>
  <c r="N4146" i="1"/>
  <c r="N4274" i="1"/>
  <c r="N3176" i="1"/>
  <c r="N4485" i="1"/>
  <c r="N4613" i="1"/>
  <c r="N4741" i="1"/>
  <c r="N4869" i="1"/>
  <c r="N4997" i="1"/>
  <c r="N5126" i="1"/>
  <c r="N5382" i="1"/>
  <c r="N3262" i="1"/>
  <c r="N5986" i="1"/>
  <c r="N6114" i="1"/>
  <c r="N5343" i="1"/>
  <c r="N5599" i="1"/>
  <c r="N6710" i="1"/>
  <c r="N6949" i="1"/>
  <c r="N7077" i="1"/>
  <c r="N7205" i="1"/>
  <c r="N5643" i="1"/>
  <c r="N6213" i="1"/>
  <c r="N6469" i="1"/>
  <c r="N6721" i="1"/>
  <c r="N7345" i="1"/>
  <c r="N7473" i="1"/>
  <c r="N7601" i="1"/>
  <c r="N7729" i="1"/>
  <c r="N7857" i="1"/>
  <c r="N7985" i="1"/>
  <c r="N6486" i="1"/>
  <c r="N8627" i="1"/>
  <c r="N5852" i="1"/>
  <c r="N8070" i="1"/>
  <c r="N8198" i="1"/>
  <c r="N8326" i="1"/>
  <c r="N8454" i="1"/>
  <c r="N8582" i="1"/>
  <c r="N8710" i="1"/>
  <c r="N8383" i="1"/>
  <c r="N8667" i="1"/>
  <c r="N5838" i="1"/>
  <c r="N5704" i="1"/>
  <c r="N6528" i="1"/>
  <c r="N8457" i="1"/>
  <c r="N8749" i="1"/>
  <c r="N994" i="1"/>
  <c r="N1815" i="1"/>
  <c r="N1459" i="1"/>
  <c r="N2667" i="1"/>
  <c r="N2634" i="1"/>
  <c r="N2713" i="1"/>
  <c r="N2960" i="1"/>
  <c r="N3443" i="1"/>
  <c r="N3191" i="1"/>
  <c r="N3832" i="1"/>
  <c r="N3960" i="1"/>
  <c r="N4066" i="1"/>
  <c r="N4194" i="1"/>
  <c r="N4322" i="1"/>
  <c r="N4405" i="1"/>
  <c r="N4533" i="1"/>
  <c r="N4661" i="1"/>
  <c r="N4789" i="1"/>
  <c r="N4917" i="1"/>
  <c r="N5045" i="1"/>
  <c r="N5222" i="1"/>
  <c r="N5478" i="1"/>
  <c r="N5906" i="1"/>
  <c r="N6034" i="1"/>
  <c r="N5183" i="1"/>
  <c r="N5439" i="1"/>
  <c r="N6158" i="1"/>
  <c r="N6806" i="1"/>
  <c r="N6997" i="1"/>
  <c r="N7125" i="1"/>
  <c r="N7253" i="1"/>
  <c r="N5739" i="1"/>
  <c r="N6309" i="1"/>
  <c r="N6565" i="1"/>
  <c r="N6817" i="1"/>
  <c r="N7393" i="1"/>
  <c r="N7521" i="1"/>
  <c r="N7649" i="1"/>
  <c r="N7777" i="1"/>
  <c r="N7905" i="1"/>
  <c r="N8033" i="1"/>
  <c r="N8237" i="1"/>
  <c r="N8723" i="1"/>
  <c r="N6364" i="1"/>
  <c r="N8118" i="1"/>
  <c r="N8246" i="1"/>
  <c r="N8374" i="1"/>
  <c r="N8502" i="1"/>
  <c r="N8630" i="1"/>
  <c r="N8107" i="1"/>
  <c r="N8491" i="1"/>
  <c r="N8759" i="1"/>
  <c r="N6346" i="1"/>
  <c r="N6208" i="1"/>
  <c r="N8127" i="1"/>
  <c r="N8571" i="1"/>
  <c r="N8778" i="1"/>
  <c r="N8221" i="1"/>
  <c r="N6442" i="1"/>
  <c r="N8549" i="1"/>
  <c r="N8654" i="1"/>
  <c r="N8398" i="1"/>
  <c r="N8142" i="1"/>
  <c r="N5628" i="1"/>
  <c r="N5730" i="1"/>
  <c r="N7801" i="1"/>
  <c r="N7545" i="1"/>
  <c r="N6865" i="1"/>
  <c r="N6357" i="1"/>
  <c r="N7277" i="1"/>
  <c r="N7021" i="1"/>
  <c r="N6598" i="1"/>
  <c r="N5231" i="1"/>
  <c r="N5930" i="1"/>
  <c r="N5270" i="1"/>
  <c r="N4941" i="1"/>
  <c r="N4685" i="1"/>
  <c r="N4429" i="1"/>
  <c r="N4218" i="1"/>
  <c r="N3984" i="1"/>
  <c r="N2747" i="1"/>
  <c r="N3056" i="1"/>
  <c r="N2730" i="1"/>
  <c r="N2096" i="1"/>
  <c r="N1140" i="1"/>
  <c r="N2630" i="1"/>
  <c r="N3409" i="1"/>
  <c r="N3814" i="1"/>
  <c r="N4049" i="1"/>
  <c r="N4305" i="1"/>
  <c r="N4516" i="1"/>
  <c r="N4772" i="1"/>
  <c r="N5028" i="1"/>
  <c r="N5444" i="1"/>
  <c r="N6017" i="1"/>
  <c r="N5405" i="1"/>
  <c r="N6772" i="1"/>
  <c r="N7108" i="1"/>
  <c r="N5705" i="1"/>
  <c r="N6531" i="1"/>
  <c r="N7376" i="1"/>
  <c r="N7632" i="1"/>
  <c r="N7888" i="1"/>
  <c r="N8143" i="1"/>
  <c r="N6292" i="1"/>
  <c r="N8228" i="1"/>
  <c r="N8484" i="1"/>
  <c r="N8049" i="1"/>
  <c r="N8733" i="1"/>
  <c r="N5824" i="1"/>
  <c r="N447" i="1"/>
  <c r="N2163" i="1"/>
  <c r="N2470" i="1"/>
  <c r="N2793" i="1"/>
  <c r="N3617" i="1"/>
  <c r="N3919" i="1"/>
  <c r="N4153" i="1"/>
  <c r="N3232" i="1"/>
  <c r="N4620" i="1"/>
  <c r="N4876" i="1"/>
  <c r="N5140" i="1"/>
  <c r="N5865" i="1"/>
  <c r="N6121" i="1"/>
  <c r="N5613" i="1"/>
  <c r="N6956" i="1"/>
  <c r="N7212" i="1"/>
  <c r="N6227" i="1"/>
  <c r="N6735" i="1"/>
  <c r="N7480" i="1"/>
  <c r="N7736" i="1"/>
  <c r="N7992" i="1"/>
  <c r="N8639" i="1"/>
  <c r="N8076" i="1"/>
  <c r="N8332" i="1"/>
  <c r="N8588" i="1"/>
  <c r="N8389" i="1"/>
  <c r="N6178" i="1"/>
  <c r="N6552" i="1"/>
  <c r="N2007" i="1"/>
  <c r="N2953" i="1"/>
  <c r="N3880" i="1"/>
  <c r="N4370" i="1"/>
  <c r="N4837" i="1"/>
  <c r="N5574" i="1"/>
  <c r="N5535" i="1"/>
  <c r="N7173" i="1"/>
  <c r="N6657" i="1"/>
  <c r="N7697" i="1"/>
  <c r="N8471" i="1"/>
  <c r="N8294" i="1"/>
  <c r="N8301" i="1"/>
  <c r="N6400" i="1"/>
  <c r="N1737" i="1"/>
  <c r="N2227" i="1"/>
  <c r="N3786" i="1"/>
  <c r="N4290" i="1"/>
  <c r="N4757" i="1"/>
  <c r="N5414" i="1"/>
  <c r="N5375" i="1"/>
  <c r="N7093" i="1"/>
  <c r="N6501" i="1"/>
  <c r="N7617" i="1"/>
  <c r="N8067" i="1"/>
  <c r="N8214" i="1"/>
  <c r="N8726" i="1"/>
  <c r="N5768" i="1"/>
  <c r="N8493" i="1"/>
  <c r="N8462" i="1"/>
  <c r="N7865" i="1"/>
  <c r="N5659" i="1"/>
  <c r="N5994" i="1"/>
  <c r="N4493" i="1"/>
  <c r="N3363" i="1"/>
  <c r="N2949" i="1"/>
  <c r="N3537" i="1"/>
  <c r="N3879" i="1"/>
  <c r="N4113" i="1"/>
  <c r="N4369" i="1"/>
  <c r="N4580" i="1"/>
  <c r="N4836" i="1"/>
  <c r="N5092" i="1"/>
  <c r="N5572" i="1"/>
  <c r="N6081" i="1"/>
  <c r="N5533" i="1"/>
  <c r="N6900" i="1"/>
  <c r="N7172" i="1"/>
  <c r="N5833" i="1"/>
  <c r="N6655" i="1"/>
  <c r="N7440" i="1"/>
  <c r="N7696" i="1"/>
  <c r="N7952" i="1"/>
  <c r="N8463" i="1"/>
  <c r="N6548" i="1"/>
  <c r="N8292" i="1"/>
  <c r="N8548" i="1"/>
  <c r="N8299" i="1"/>
  <c r="N5702" i="1"/>
  <c r="N6392" i="1"/>
  <c r="N1061" i="1"/>
  <c r="N2080" i="1"/>
  <c r="N2726" i="1"/>
  <c r="N3052" i="1"/>
  <c r="N1970" i="1"/>
  <c r="N3983" i="1"/>
  <c r="N4217" i="1"/>
  <c r="N4428" i="1"/>
  <c r="N4684" i="1"/>
  <c r="N4940" i="1"/>
  <c r="N5268" i="1"/>
  <c r="N5929" i="1"/>
  <c r="N5229" i="1"/>
  <c r="N6596" i="1"/>
  <c r="N7020" i="1"/>
  <c r="N7276" i="1"/>
  <c r="N6355" i="1"/>
  <c r="N6863" i="1"/>
  <c r="N7544" i="1"/>
  <c r="N7800" i="1"/>
  <c r="N5722" i="1"/>
  <c r="N8783" i="1"/>
  <c r="N8140" i="1"/>
  <c r="N8396" i="1"/>
  <c r="N8652" i="1"/>
  <c r="N8539" i="1"/>
  <c r="N6434" i="1"/>
  <c r="N8215" i="1"/>
  <c r="N2347" i="1"/>
  <c r="N3283" i="1"/>
  <c r="N4008" i="1"/>
  <c r="N4453" i="1"/>
  <c r="N4965" i="1"/>
  <c r="N5954" i="1"/>
  <c r="N6646" i="1"/>
  <c r="N7301" i="1"/>
  <c r="N6913" i="1"/>
  <c r="N7825" i="1"/>
  <c r="N5724" i="1"/>
  <c r="N8422" i="1"/>
  <c r="N8587" i="1"/>
  <c r="N8295" i="1"/>
  <c r="N2200" i="1"/>
  <c r="N2717" i="1"/>
  <c r="N3928" i="1"/>
  <c r="N4373" i="1"/>
  <c r="N4885" i="1"/>
  <c r="N5874" i="1"/>
  <c r="N6126" i="1"/>
  <c r="N7221" i="1"/>
  <c r="N6753" i="1"/>
  <c r="N7745" i="1"/>
  <c r="N8655" i="1"/>
  <c r="N8342" i="1"/>
  <c r="N8407" i="1"/>
  <c r="N8045" i="1"/>
  <c r="N5736" i="1"/>
  <c r="N8206" i="1"/>
  <c r="N7609" i="1"/>
  <c r="N7085" i="1"/>
  <c r="N5398" i="1"/>
  <c r="N4282" i="1"/>
  <c r="N2102" i="1"/>
  <c r="N1406" i="1"/>
  <c r="N3119" i="1"/>
  <c r="N3688" i="1"/>
  <c r="N4007" i="1"/>
  <c r="N4241" i="1"/>
  <c r="N4452" i="1"/>
  <c r="N4708" i="1"/>
  <c r="N4964" i="1"/>
  <c r="N5316" i="1"/>
  <c r="N5953" i="1"/>
  <c r="N5277" i="1"/>
  <c r="N6644" i="1"/>
  <c r="N7044" i="1"/>
  <c r="N7300" i="1"/>
  <c r="N6403" i="1"/>
  <c r="N6911" i="1"/>
  <c r="N7568" i="1"/>
  <c r="N7824" i="1"/>
  <c r="N6222" i="1"/>
  <c r="N5716" i="1"/>
  <c r="N8164" i="1"/>
  <c r="N8420" i="1"/>
  <c r="N8676" i="1"/>
  <c r="N8581" i="1"/>
  <c r="N6530" i="1"/>
  <c r="N8283" i="1"/>
  <c r="N1907" i="1"/>
  <c r="N1940" i="1"/>
  <c r="N2815" i="1"/>
  <c r="N3489" i="1"/>
  <c r="N3855" i="1"/>
  <c r="N4089" i="1"/>
  <c r="N4345" i="1"/>
  <c r="N4556" i="1"/>
  <c r="N4812" i="1"/>
  <c r="N5068" i="1"/>
  <c r="N5524" i="1"/>
  <c r="N6057" i="1"/>
  <c r="N5485" i="1"/>
  <c r="N6852" i="1"/>
  <c r="N7148" i="1"/>
  <c r="N5785" i="1"/>
  <c r="N6607" i="1"/>
  <c r="N7416" i="1"/>
  <c r="N7672" i="1"/>
  <c r="N7928" i="1"/>
  <c r="N8355" i="1"/>
  <c r="N6452" i="1"/>
  <c r="N8268" i="1"/>
  <c r="N8524" i="1"/>
  <c r="N8183" i="1"/>
  <c r="N8786" i="1"/>
  <c r="N6296" i="1"/>
  <c r="N1384" i="1"/>
  <c r="N2826" i="1"/>
  <c r="N3690" i="1"/>
  <c r="N4242" i="1"/>
  <c r="N4709" i="1"/>
  <c r="N5318" i="1"/>
  <c r="N5279" i="1"/>
  <c r="N7045" i="1"/>
  <c r="N6405" i="1"/>
  <c r="N7569" i="1"/>
  <c r="N6230" i="1"/>
  <c r="N8166" i="1"/>
  <c r="N8678" i="1"/>
  <c r="N6538" i="1"/>
  <c r="N671" i="1"/>
  <c r="N2506" i="1"/>
  <c r="N3635" i="1"/>
  <c r="N4162" i="1"/>
  <c r="N4629" i="1"/>
  <c r="N5158" i="1"/>
  <c r="N5119" i="1"/>
  <c r="N6965" i="1"/>
  <c r="N6245" i="1"/>
  <c r="N7489" i="1"/>
  <c r="N8001" i="1"/>
  <c r="N8086" i="1"/>
  <c r="N8598" i="1"/>
  <c r="N6218" i="1"/>
  <c r="N8757" i="1"/>
  <c r="N8718" i="1"/>
  <c r="N6550" i="1"/>
  <c r="N6485" i="1"/>
  <c r="N5359" i="1"/>
  <c r="N4749" i="1"/>
  <c r="N3770" i="1"/>
  <c r="N1627" i="1"/>
  <c r="N978" i="1"/>
  <c r="N4177" i="1"/>
  <c r="N5188" i="1"/>
  <c r="N6980" i="1"/>
  <c r="N7504" i="1"/>
  <c r="N8100" i="1"/>
  <c r="N6274" i="1"/>
  <c r="N2086" i="1"/>
  <c r="N4281" i="1"/>
  <c r="N5396" i="1"/>
  <c r="N7084" i="1"/>
  <c r="N7608" i="1"/>
  <c r="N8204" i="1"/>
  <c r="N5728" i="1"/>
  <c r="N4114" i="1"/>
  <c r="N6902" i="1"/>
  <c r="N6556" i="1"/>
  <c r="N2539" i="1"/>
  <c r="N5013" i="1"/>
  <c r="N7361" i="1"/>
  <c r="N8707" i="1"/>
  <c r="N7353" i="1"/>
  <c r="N2507" i="1"/>
  <c r="N2891" i="1"/>
  <c r="N4388" i="1"/>
  <c r="N5889" i="1"/>
  <c r="N7236" i="1"/>
  <c r="N7760" i="1"/>
  <c r="N8356" i="1"/>
  <c r="N8087" i="1"/>
  <c r="N3361" i="1"/>
  <c r="N4492" i="1"/>
  <c r="N5993" i="1"/>
  <c r="N5657" i="1"/>
  <c r="N7864" i="1"/>
  <c r="N8460" i="1"/>
  <c r="N8487" i="1"/>
  <c r="N4581" i="1"/>
  <c r="N5835" i="1"/>
  <c r="N8550" i="1"/>
  <c r="N3379" i="1"/>
  <c r="N6002" i="1"/>
  <c r="N7873" i="1"/>
  <c r="N8519" i="1"/>
  <c r="N6726" i="1"/>
  <c r="N3113" i="1"/>
  <c r="N4644" i="1"/>
  <c r="N5149" i="1"/>
  <c r="N6275" i="1"/>
  <c r="N8016" i="1"/>
  <c r="N8612" i="1"/>
  <c r="N1611" i="1"/>
  <c r="N3768" i="1"/>
  <c r="N4748" i="1"/>
  <c r="N5357" i="1"/>
  <c r="N6483" i="1"/>
  <c r="N6542" i="1"/>
  <c r="N8716" i="1"/>
  <c r="N2314" i="1"/>
  <c r="N5093" i="1"/>
  <c r="N7441" i="1"/>
  <c r="N5710" i="1"/>
  <c r="N3228" i="1"/>
  <c r="N6742" i="1"/>
  <c r="N6236" i="1"/>
  <c r="N8681" i="1"/>
  <c r="N5005" i="1"/>
  <c r="N6783" i="1"/>
  <c r="N3156" i="1"/>
  <c r="N6196" i="1"/>
  <c r="N7953" i="1"/>
  <c r="N8470" i="1"/>
  <c r="N3943" i="1"/>
  <c r="N8685" i="1"/>
  <c r="N5004" i="1"/>
  <c r="N8679" i="1"/>
  <c r="N8693" i="1"/>
  <c r="N6204" i="1"/>
  <c r="N6141" i="1"/>
  <c r="N2503" i="1"/>
  <c r="N7352" i="1"/>
  <c r="N6082" i="1"/>
  <c r="N5675" i="1"/>
  <c r="N3539" i="1"/>
  <c r="N9" i="1"/>
  <c r="N52" i="1"/>
  <c r="N10" i="1"/>
  <c r="N30" i="1"/>
  <c r="N93" i="1"/>
  <c r="N115" i="1"/>
  <c r="N136" i="1"/>
  <c r="N156" i="1"/>
  <c r="N178" i="1"/>
  <c r="N198" i="1"/>
  <c r="N219" i="1"/>
  <c r="N241" i="1"/>
  <c r="N262" i="1"/>
  <c r="N283" i="1"/>
  <c r="N305" i="1"/>
  <c r="N345" i="1"/>
  <c r="N336" i="1"/>
  <c r="N408" i="1"/>
  <c r="N375" i="1"/>
  <c r="N429" i="1"/>
  <c r="N515" i="1"/>
  <c r="N557" i="1"/>
  <c r="N599" i="1"/>
  <c r="N643" i="1"/>
  <c r="N685" i="1"/>
  <c r="N727" i="1"/>
  <c r="N314" i="1"/>
  <c r="N618" i="1"/>
  <c r="N743" i="1"/>
  <c r="N421" i="1"/>
  <c r="N556" i="1"/>
  <c r="N692" i="1"/>
  <c r="N540" i="1"/>
  <c r="N780" i="1"/>
  <c r="N812" i="1"/>
  <c r="N844" i="1"/>
  <c r="N876" i="1"/>
  <c r="N908" i="1"/>
  <c r="N940" i="1"/>
  <c r="N972" i="1"/>
  <c r="N1004" i="1"/>
  <c r="N1036" i="1"/>
  <c r="N1068" i="1"/>
  <c r="N1100" i="1"/>
  <c r="N425" i="1"/>
  <c r="N736" i="1"/>
  <c r="N702" i="1"/>
  <c r="N622" i="1"/>
  <c r="N1121" i="1"/>
  <c r="N781" i="1"/>
  <c r="N909" i="1"/>
  <c r="N1037" i="1"/>
  <c r="N1157" i="1"/>
  <c r="N1221" i="1"/>
  <c r="N1285" i="1"/>
  <c r="N1349" i="1"/>
  <c r="N1413" i="1"/>
  <c r="N489" i="1"/>
  <c r="N889" i="1"/>
  <c r="N1017" i="1"/>
  <c r="N1145" i="1"/>
  <c r="N1209" i="1"/>
  <c r="N1273" i="1"/>
  <c r="N1337" i="1"/>
  <c r="N1401" i="1"/>
  <c r="N1445" i="1"/>
  <c r="N839" i="1"/>
  <c r="N967" i="1"/>
  <c r="N1115" i="1"/>
  <c r="N1187" i="1"/>
  <c r="N1251" i="1"/>
  <c r="N1315" i="1"/>
  <c r="N1379" i="1"/>
  <c r="N899" i="1"/>
  <c r="N1262" i="1"/>
  <c r="N528" i="1"/>
  <c r="N1206" i="1"/>
  <c r="N1464" i="1"/>
  <c r="N1480" i="1"/>
  <c r="N1496" i="1"/>
  <c r="N1512" i="1"/>
  <c r="N1541" i="1"/>
  <c r="N1573" i="1"/>
  <c r="N1605" i="1"/>
  <c r="N1637" i="1"/>
  <c r="N1669" i="1"/>
  <c r="N1701" i="1"/>
  <c r="N1726" i="1"/>
  <c r="N1742" i="1"/>
  <c r="N1758" i="1"/>
  <c r="N1774" i="1"/>
  <c r="N1790" i="1"/>
  <c r="N1806" i="1"/>
  <c r="N1407" i="1"/>
  <c r="N1574" i="1"/>
  <c r="N48" i="1"/>
  <c r="N70" i="1"/>
  <c r="N76" i="1"/>
  <c r="N89" i="1"/>
  <c r="N111" i="1"/>
  <c r="N132" i="1"/>
  <c r="N152" i="1"/>
  <c r="N174" i="1"/>
  <c r="N194" i="1"/>
  <c r="N215" i="1"/>
  <c r="N237" i="1"/>
  <c r="N258" i="1"/>
  <c r="N279" i="1"/>
  <c r="N301" i="1"/>
  <c r="N337" i="1"/>
  <c r="N320" i="1"/>
  <c r="N392" i="1"/>
  <c r="N310" i="1"/>
  <c r="N401" i="1"/>
  <c r="N507" i="1"/>
  <c r="N549" i="1"/>
  <c r="N591" i="1"/>
  <c r="N635" i="1"/>
  <c r="N677" i="1"/>
  <c r="N719" i="1"/>
  <c r="N480" i="1"/>
  <c r="N586" i="1"/>
  <c r="N735" i="1"/>
  <c r="N366" i="1"/>
  <c r="N530" i="1"/>
  <c r="N668" i="1"/>
  <c r="N516" i="1"/>
  <c r="N759" i="1"/>
  <c r="N806" i="1"/>
  <c r="N838" i="1"/>
  <c r="N870" i="1"/>
  <c r="N902" i="1"/>
  <c r="N934" i="1"/>
  <c r="N966" i="1"/>
  <c r="N998" i="1"/>
  <c r="N1030" i="1"/>
  <c r="N1062" i="1"/>
  <c r="N1094" i="1"/>
  <c r="N346" i="1"/>
  <c r="N710" i="1"/>
  <c r="N606" i="1"/>
  <c r="N483" i="1"/>
  <c r="N1097" i="1"/>
  <c r="N600" i="1"/>
  <c r="N885" i="1"/>
  <c r="N1013" i="1"/>
  <c r="N1148" i="1"/>
  <c r="N1212" i="1"/>
  <c r="N1276" i="1"/>
  <c r="N1340" i="1"/>
  <c r="N1404" i="1"/>
  <c r="N1448" i="1"/>
  <c r="N865" i="1"/>
  <c r="N993" i="1"/>
  <c r="N1136" i="1"/>
  <c r="N1200" i="1"/>
  <c r="N1264" i="1"/>
  <c r="N1328" i="1"/>
  <c r="N1392" i="1"/>
  <c r="N1440" i="1"/>
  <c r="N815" i="1"/>
  <c r="N943" i="1"/>
  <c r="N1079" i="1"/>
  <c r="N1178" i="1"/>
  <c r="N1242" i="1"/>
  <c r="N1306" i="1"/>
  <c r="N1370" i="1"/>
  <c r="N803" i="1"/>
  <c r="N1223" i="1"/>
  <c r="N1456" i="1"/>
  <c r="N1167" i="1"/>
  <c r="N1423" i="1"/>
  <c r="N1477" i="1"/>
  <c r="N1493" i="1"/>
  <c r="N1509" i="1"/>
  <c r="N1535" i="1"/>
  <c r="N1567" i="1"/>
  <c r="N1599" i="1"/>
  <c r="N1631" i="1"/>
  <c r="N1663" i="1"/>
  <c r="N1695" i="1"/>
  <c r="N1723" i="1"/>
  <c r="N1739" i="1"/>
  <c r="N1755" i="1"/>
  <c r="N1771" i="1"/>
  <c r="N1787" i="1"/>
  <c r="N1803" i="1"/>
  <c r="N1286" i="1"/>
  <c r="N1562" i="1"/>
  <c r="N25" i="1"/>
  <c r="N60" i="1"/>
  <c r="N26" i="1"/>
  <c r="N77" i="1"/>
  <c r="N101" i="1"/>
  <c r="N123" i="1"/>
  <c r="N143" i="1"/>
  <c r="N164" i="1"/>
  <c r="N186" i="1"/>
  <c r="N206" i="1"/>
  <c r="N227" i="1"/>
  <c r="N249" i="1"/>
  <c r="N270" i="1"/>
  <c r="N291" i="1"/>
  <c r="N319" i="1"/>
  <c r="N361" i="1"/>
  <c r="N368" i="1"/>
  <c r="N440" i="1"/>
  <c r="N407" i="1"/>
  <c r="N478" i="1"/>
  <c r="N531" i="1"/>
  <c r="N573" i="1"/>
  <c r="N615" i="1"/>
  <c r="N659" i="1"/>
  <c r="N701" i="1"/>
  <c r="N418" i="1"/>
  <c r="N464" i="1"/>
  <c r="N682" i="1"/>
  <c r="N760" i="1"/>
  <c r="N490" i="1"/>
  <c r="N612" i="1"/>
  <c r="N413" i="1"/>
  <c r="N624" i="1"/>
  <c r="N792" i="1"/>
  <c r="N824" i="1"/>
  <c r="N856" i="1"/>
  <c r="N888" i="1"/>
  <c r="N920" i="1"/>
  <c r="N952" i="1"/>
  <c r="N984" i="1"/>
  <c r="N1016" i="1"/>
  <c r="N1048" i="1"/>
  <c r="N1080" i="1"/>
  <c r="N1112" i="1"/>
  <c r="N598" i="1"/>
  <c r="N761" i="1"/>
  <c r="N1069" i="1"/>
  <c r="N747" i="1"/>
  <c r="N552" i="1"/>
  <c r="N829" i="1"/>
  <c r="N957" i="1"/>
  <c r="N1095" i="1"/>
  <c r="N1181" i="1"/>
  <c r="N1245" i="1"/>
  <c r="N1309" i="1"/>
  <c r="N1373" i="1"/>
  <c r="N1433" i="1"/>
  <c r="N809" i="1"/>
  <c r="N937" i="1"/>
  <c r="N1075" i="1"/>
  <c r="N1169" i="1"/>
  <c r="N1233" i="1"/>
  <c r="N1297" i="1"/>
  <c r="N1361" i="1"/>
  <c r="N1425" i="1"/>
  <c r="N568" i="1"/>
  <c r="N887" i="1"/>
  <c r="N1015" i="1"/>
  <c r="N1147" i="1"/>
  <c r="N1211" i="1"/>
  <c r="N1275" i="1"/>
  <c r="N1339" i="1"/>
  <c r="N1403" i="1"/>
  <c r="N1099" i="1"/>
  <c r="N1358" i="1"/>
  <c r="N955" i="1"/>
  <c r="N1302" i="1"/>
  <c r="N1470" i="1"/>
  <c r="N1486" i="1"/>
  <c r="N1502" i="1"/>
  <c r="N1521" i="1"/>
  <c r="N1553" i="1"/>
  <c r="N1585" i="1"/>
  <c r="N1617" i="1"/>
  <c r="N1649" i="1"/>
  <c r="N1681" i="1"/>
  <c r="N1713" i="1"/>
  <c r="N1732" i="1"/>
  <c r="N1748" i="1"/>
  <c r="N1764" i="1"/>
  <c r="N1780" i="1"/>
  <c r="N1796" i="1"/>
  <c r="N1003" i="1"/>
  <c r="N1534" i="1"/>
  <c r="N62" i="1"/>
  <c r="N124" i="1"/>
  <c r="N207" i="1"/>
  <c r="N293" i="1"/>
  <c r="N444" i="1"/>
  <c r="N575" i="1"/>
  <c r="N433" i="1"/>
  <c r="N498" i="1"/>
  <c r="N794" i="1"/>
  <c r="N922" i="1"/>
  <c r="N1050" i="1"/>
  <c r="N769" i="1"/>
  <c r="N837" i="1"/>
  <c r="N1252" i="1"/>
  <c r="N817" i="1"/>
  <c r="N1240" i="1"/>
  <c r="N696" i="1"/>
  <c r="N1218" i="1"/>
  <c r="N1127" i="1"/>
  <c r="N1471" i="1"/>
  <c r="N1555" i="1"/>
  <c r="N1683" i="1"/>
  <c r="N1765" i="1"/>
  <c r="N1538" i="1"/>
  <c r="N1634" i="1"/>
  <c r="N1698" i="1"/>
  <c r="N1829" i="1"/>
  <c r="N1861" i="1"/>
  <c r="N1893" i="1"/>
  <c r="N1925" i="1"/>
  <c r="N1957" i="1"/>
  <c r="N1989" i="1"/>
  <c r="N2021" i="1"/>
  <c r="N2053" i="1"/>
  <c r="N2085" i="1"/>
  <c r="N2117" i="1"/>
  <c r="N2149" i="1"/>
  <c r="N2181" i="1"/>
  <c r="N2214" i="1"/>
  <c r="N2246" i="1"/>
  <c r="N2278" i="1"/>
  <c r="N971" i="1"/>
  <c r="N1624" i="1"/>
  <c r="N1896" i="1"/>
  <c r="N2024" i="1"/>
  <c r="N2152" i="1"/>
  <c r="N2277" i="1"/>
  <c r="N2329" i="1"/>
  <c r="N2361" i="1"/>
  <c r="N2393" i="1"/>
  <c r="N2425" i="1"/>
  <c r="N2457" i="1"/>
  <c r="N2489" i="1"/>
  <c r="N2521" i="1"/>
  <c r="N2553" i="1"/>
  <c r="N2585" i="1"/>
  <c r="N2617" i="1"/>
  <c r="N2649" i="1"/>
  <c r="N1071" i="1"/>
  <c r="N1616" i="1"/>
  <c r="N1884" i="1"/>
  <c r="N2012" i="1"/>
  <c r="N2140" i="1"/>
  <c r="N2273" i="1"/>
  <c r="N2328" i="1"/>
  <c r="N2360" i="1"/>
  <c r="N2392" i="1"/>
  <c r="N2424" i="1"/>
  <c r="N2456" i="1"/>
  <c r="N2488" i="1"/>
  <c r="N2520" i="1"/>
  <c r="N2552" i="1"/>
  <c r="N2584" i="1"/>
  <c r="N2616" i="1"/>
  <c r="N2648" i="1"/>
  <c r="N2680" i="1"/>
  <c r="N2712" i="1"/>
  <c r="N2744" i="1"/>
  <c r="N2776" i="1"/>
  <c r="N2808" i="1"/>
  <c r="N2840" i="1"/>
  <c r="N907" i="1"/>
  <c r="N1652" i="1"/>
  <c r="N1902" i="1"/>
  <c r="N2030" i="1"/>
  <c r="N2158" i="1"/>
  <c r="N2283" i="1"/>
  <c r="N1882" i="1"/>
  <c r="N1342" i="1"/>
  <c r="N2199" i="1"/>
  <c r="N1455" i="1"/>
  <c r="N2207" i="1"/>
  <c r="N2759" i="1"/>
  <c r="N2872" i="1"/>
  <c r="N2904" i="1"/>
  <c r="N2935" i="1"/>
  <c r="N2967" i="1"/>
  <c r="N2999" i="1"/>
  <c r="N3031" i="1"/>
  <c r="N3063" i="1"/>
  <c r="N2731" i="1"/>
  <c r="N2865" i="1"/>
  <c r="N2779" i="1"/>
  <c r="N2877" i="1"/>
  <c r="N2910" i="1"/>
  <c r="N2942" i="1"/>
  <c r="N2974" i="1"/>
  <c r="N3006" i="1"/>
  <c r="N3038" i="1"/>
  <c r="N3070" i="1"/>
  <c r="N3102" i="1"/>
  <c r="N2789" i="1"/>
  <c r="N3290" i="1"/>
  <c r="N3306" i="1"/>
  <c r="N3322" i="1"/>
  <c r="N3338" i="1"/>
  <c r="N3354" i="1"/>
  <c r="N3370" i="1"/>
  <c r="N3386" i="1"/>
  <c r="N3402" i="1"/>
  <c r="N3418" i="1"/>
  <c r="N3434" i="1"/>
  <c r="N3450" i="1"/>
  <c r="N3466" i="1"/>
  <c r="N3482" i="1"/>
  <c r="N3498" i="1"/>
  <c r="N3514" i="1"/>
  <c r="N3530" i="1"/>
  <c r="N3546" i="1"/>
  <c r="N3562" i="1"/>
  <c r="N3578" i="1"/>
  <c r="N3594" i="1"/>
  <c r="N3610" i="1"/>
  <c r="N3626" i="1"/>
  <c r="N3642" i="1"/>
  <c r="N2861" i="1"/>
  <c r="N3141" i="1"/>
  <c r="N3173" i="1"/>
  <c r="N3205" i="1"/>
  <c r="N3237" i="1"/>
  <c r="N3269" i="1"/>
  <c r="N3115" i="1"/>
  <c r="N3665" i="1"/>
  <c r="N3681" i="1"/>
  <c r="N3697" i="1"/>
  <c r="N3713" i="1"/>
  <c r="N3729" i="1"/>
  <c r="N3745" i="1"/>
  <c r="N3761" i="1"/>
  <c r="N3777" i="1"/>
  <c r="N3793" i="1"/>
  <c r="N3809" i="1"/>
  <c r="N82" i="1"/>
  <c r="N155" i="1"/>
  <c r="N239" i="1"/>
  <c r="N343" i="1"/>
  <c r="N422" i="1"/>
  <c r="N639" i="1"/>
  <c r="N610" i="1"/>
  <c r="N684" i="1"/>
  <c r="N842" i="1"/>
  <c r="N970" i="1"/>
  <c r="N1098" i="1"/>
  <c r="N590" i="1"/>
  <c r="N1029" i="1"/>
  <c r="N1348" i="1"/>
  <c r="N1009" i="1"/>
  <c r="N1336" i="1"/>
  <c r="N959" i="1"/>
  <c r="N1314" i="1"/>
  <c r="N1460" i="1"/>
  <c r="N1495" i="1"/>
  <c r="N1603" i="1"/>
  <c r="N1725" i="1"/>
  <c r="N1789" i="1"/>
  <c r="N1594" i="1"/>
  <c r="N1658" i="1"/>
  <c r="N1809" i="1"/>
  <c r="N1841" i="1"/>
  <c r="N1873" i="1"/>
  <c r="N1905" i="1"/>
  <c r="N1937" i="1"/>
  <c r="N1969" i="1"/>
  <c r="N2001" i="1"/>
  <c r="N2033" i="1"/>
  <c r="N2065" i="1"/>
  <c r="N2097" i="1"/>
  <c r="N2129" i="1"/>
  <c r="N2161" i="1"/>
  <c r="N2194" i="1"/>
  <c r="N2226" i="1"/>
  <c r="N2258" i="1"/>
  <c r="N2290" i="1"/>
  <c r="N1311" i="1"/>
  <c r="N1816" i="1"/>
  <c r="N1944" i="1"/>
  <c r="N2072" i="1"/>
  <c r="N2197" i="1"/>
  <c r="N2309" i="1"/>
  <c r="N2341" i="1"/>
  <c r="N2373" i="1"/>
  <c r="N2405" i="1"/>
  <c r="N2437" i="1"/>
  <c r="N2469" i="1"/>
  <c r="N2501" i="1"/>
  <c r="N2533" i="1"/>
  <c r="N2565" i="1"/>
  <c r="N2597" i="1"/>
  <c r="N2629" i="1"/>
  <c r="N2661" i="1"/>
  <c r="N1335" i="1"/>
  <c r="N1712" i="1"/>
  <c r="N1932" i="1"/>
  <c r="N2060" i="1"/>
  <c r="N2193" i="1"/>
  <c r="N2308" i="1"/>
  <c r="N2340" i="1"/>
  <c r="N2372" i="1"/>
  <c r="N2404" i="1"/>
  <c r="N2436" i="1"/>
  <c r="N2468" i="1"/>
  <c r="N2500" i="1"/>
  <c r="N2532" i="1"/>
  <c r="N2564" i="1"/>
  <c r="N2596" i="1"/>
  <c r="N2628" i="1"/>
  <c r="N2660" i="1"/>
  <c r="N2692" i="1"/>
  <c r="N2724" i="1"/>
  <c r="N2756" i="1"/>
  <c r="N2788" i="1"/>
  <c r="N2820" i="1"/>
  <c r="N2852" i="1"/>
  <c r="N1375" i="1"/>
  <c r="N1822" i="1"/>
  <c r="N1950" i="1"/>
  <c r="N2078" i="1"/>
  <c r="N2203" i="1"/>
  <c r="N779" i="1"/>
  <c r="N2074" i="1"/>
  <c r="N1890" i="1"/>
  <c r="N2689" i="1"/>
  <c r="N1898" i="1"/>
  <c r="N2002" i="1"/>
  <c r="N2807" i="1"/>
  <c r="N2884" i="1"/>
  <c r="N2915" i="1"/>
  <c r="N2947" i="1"/>
  <c r="N2979" i="1"/>
  <c r="N3011" i="1"/>
  <c r="N3043" i="1"/>
  <c r="N1692" i="1"/>
  <c r="N2785" i="1"/>
  <c r="N2685" i="1"/>
  <c r="N2827" i="1"/>
  <c r="N2889" i="1"/>
  <c r="N2922" i="1"/>
  <c r="N2954" i="1"/>
  <c r="N2986" i="1"/>
  <c r="N3018" i="1"/>
  <c r="N3050" i="1"/>
  <c r="N3082" i="1"/>
  <c r="N3114" i="1"/>
  <c r="N3111" i="1"/>
  <c r="N3296" i="1"/>
  <c r="N3312" i="1"/>
  <c r="N4900" i="1"/>
  <c r="N4501" i="1"/>
  <c r="N19" i="1"/>
  <c r="N58" i="1"/>
  <c r="N20" i="1"/>
  <c r="N71" i="1"/>
  <c r="N99" i="1"/>
  <c r="N120" i="1"/>
  <c r="N140" i="1"/>
  <c r="N162" i="1"/>
  <c r="N183" i="1"/>
  <c r="N203" i="1"/>
  <c r="N225" i="1"/>
  <c r="N246" i="1"/>
  <c r="N267" i="1"/>
  <c r="N289" i="1"/>
  <c r="N313" i="1"/>
  <c r="N355" i="1"/>
  <c r="N360" i="1"/>
  <c r="N428" i="1"/>
  <c r="N395" i="1"/>
  <c r="N462" i="1"/>
  <c r="N525" i="1"/>
  <c r="N567" i="1"/>
  <c r="N611" i="1"/>
  <c r="N653" i="1"/>
  <c r="N695" i="1"/>
  <c r="N402" i="1"/>
  <c r="N434" i="1"/>
  <c r="N658" i="1"/>
  <c r="N756" i="1"/>
  <c r="N472" i="1"/>
  <c r="N596" i="1"/>
  <c r="N724" i="1"/>
  <c r="N592" i="1"/>
  <c r="N788" i="1"/>
  <c r="N820" i="1"/>
  <c r="N852" i="1"/>
  <c r="N884" i="1"/>
  <c r="N916" i="1"/>
  <c r="N948" i="1"/>
  <c r="N980" i="1"/>
  <c r="N1012" i="1"/>
  <c r="N1044" i="1"/>
  <c r="N1076" i="1"/>
  <c r="N1108" i="1"/>
  <c r="N566" i="1"/>
  <c r="N753" i="1"/>
  <c r="N751" i="1"/>
  <c r="N734" i="1"/>
  <c r="N520" i="1"/>
  <c r="N813" i="1"/>
  <c r="N941" i="1"/>
  <c r="N1067" i="1"/>
  <c r="N1173" i="1"/>
  <c r="N1237" i="1"/>
  <c r="N1301" i="1"/>
  <c r="N1365" i="1"/>
  <c r="N1429" i="1"/>
  <c r="N793" i="1"/>
  <c r="N921" i="1"/>
  <c r="N1049" i="1"/>
  <c r="N1161" i="1"/>
  <c r="N1225" i="1"/>
  <c r="N1289" i="1"/>
  <c r="N1353" i="1"/>
  <c r="N1417" i="1"/>
  <c r="N466" i="1"/>
  <c r="N871" i="1"/>
  <c r="N999" i="1"/>
  <c r="N1139" i="1"/>
  <c r="N1203" i="1"/>
  <c r="N1267" i="1"/>
  <c r="N1331" i="1"/>
  <c r="N1395" i="1"/>
  <c r="N1027" i="1"/>
  <c r="N1326" i="1"/>
  <c r="N891" i="1"/>
  <c r="N1270" i="1"/>
  <c r="N1468" i="1"/>
  <c r="N1484" i="1"/>
  <c r="N1500" i="1"/>
  <c r="N1517" i="1"/>
  <c r="N1549" i="1"/>
  <c r="N1581" i="1"/>
  <c r="N1613" i="1"/>
  <c r="N1645" i="1"/>
  <c r="N1677" i="1"/>
  <c r="N1709" i="1"/>
  <c r="N1730" i="1"/>
  <c r="N1746" i="1"/>
  <c r="N1762" i="1"/>
  <c r="N1778" i="1"/>
  <c r="N1794" i="1"/>
  <c r="N875" i="1"/>
  <c r="N1526" i="1"/>
  <c r="N11" i="1"/>
  <c r="N54" i="1"/>
  <c r="N12" i="1"/>
  <c r="N34" i="1"/>
  <c r="N95" i="1"/>
  <c r="N116" i="1"/>
  <c r="N36" i="1"/>
  <c r="N158" i="1"/>
  <c r="N179" i="1"/>
  <c r="N199" i="1"/>
  <c r="N221" i="1"/>
  <c r="N242" i="1"/>
  <c r="N263" i="1"/>
  <c r="N285" i="1"/>
  <c r="N306" i="1"/>
  <c r="N347" i="1"/>
  <c r="N344" i="1"/>
  <c r="N412" i="1"/>
  <c r="N379" i="1"/>
  <c r="N438" i="1"/>
  <c r="N517" i="1"/>
  <c r="N559" i="1"/>
  <c r="N603" i="1"/>
  <c r="N645" i="1"/>
  <c r="N687" i="1"/>
  <c r="N362" i="1"/>
  <c r="N382" i="1"/>
  <c r="N626" i="1"/>
  <c r="N748" i="1"/>
  <c r="N439" i="1"/>
  <c r="N564" i="1"/>
  <c r="N700" i="1"/>
  <c r="N544" i="1"/>
  <c r="N782" i="1"/>
  <c r="N814" i="1"/>
  <c r="N846" i="1"/>
  <c r="N878" i="1"/>
  <c r="N910" i="1"/>
  <c r="N942" i="1"/>
  <c r="N974" i="1"/>
  <c r="N1006" i="1"/>
  <c r="N1038" i="1"/>
  <c r="N1070" i="1"/>
  <c r="N1102" i="1"/>
  <c r="N470" i="1"/>
  <c r="N740" i="1"/>
  <c r="N730" i="1"/>
  <c r="N654" i="1"/>
  <c r="N397" i="1"/>
  <c r="N789" i="1"/>
  <c r="N917" i="1"/>
  <c r="N1045" i="1"/>
  <c r="N1164" i="1"/>
  <c r="N1228" i="1"/>
  <c r="N1292" i="1"/>
  <c r="N1356" i="1"/>
  <c r="N1420" i="1"/>
  <c r="N512" i="1"/>
  <c r="N897" i="1"/>
  <c r="N1025" i="1"/>
  <c r="N1152" i="1"/>
  <c r="N1216" i="1"/>
  <c r="N1280" i="1"/>
  <c r="N1344" i="1"/>
  <c r="N1408" i="1"/>
  <c r="N1447" i="1"/>
  <c r="N847" i="1"/>
  <c r="N975" i="1"/>
  <c r="N1130" i="1"/>
  <c r="N1194" i="1"/>
  <c r="N1258" i="1"/>
  <c r="N1322" i="1"/>
  <c r="N1386" i="1"/>
  <c r="N931" i="1"/>
  <c r="N1287" i="1"/>
  <c r="N795" i="1"/>
  <c r="N1231" i="1"/>
  <c r="N1465" i="1"/>
  <c r="N1481" i="1"/>
  <c r="N1497" i="1"/>
  <c r="N1513" i="1"/>
  <c r="N1543" i="1"/>
  <c r="N1575" i="1"/>
  <c r="N1607" i="1"/>
  <c r="N1639" i="1"/>
  <c r="N1671" i="1"/>
  <c r="N1703" i="1"/>
  <c r="N1727" i="1"/>
  <c r="N1743" i="1"/>
  <c r="N1759" i="1"/>
  <c r="N1775" i="1"/>
  <c r="N1791" i="1"/>
  <c r="N1807" i="1"/>
  <c r="N1414" i="1"/>
  <c r="N1578" i="1"/>
  <c r="N43" i="1"/>
  <c r="N66" i="1"/>
  <c r="N33" i="1"/>
  <c r="N85" i="1"/>
  <c r="N107" i="1"/>
  <c r="N128" i="1"/>
  <c r="N148" i="1"/>
  <c r="N170" i="1"/>
  <c r="N190" i="1"/>
  <c r="N211" i="1"/>
  <c r="N233" i="1"/>
  <c r="N254" i="1"/>
  <c r="N275" i="1"/>
  <c r="N297" i="1"/>
  <c r="N329" i="1"/>
  <c r="N371" i="1"/>
  <c r="N376" i="1"/>
  <c r="N460" i="1"/>
  <c r="N350" i="1"/>
  <c r="N499" i="1"/>
  <c r="N541" i="1"/>
  <c r="N583" i="1"/>
  <c r="N627" i="1"/>
  <c r="N669" i="1"/>
  <c r="N711" i="1"/>
  <c r="N451" i="1"/>
  <c r="N554" i="1"/>
  <c r="N722" i="1"/>
  <c r="N772" i="1"/>
  <c r="N514" i="1"/>
  <c r="N644" i="1"/>
  <c r="N473" i="1"/>
  <c r="N688" i="1"/>
  <c r="N800" i="1"/>
  <c r="N832" i="1"/>
  <c r="N864" i="1"/>
  <c r="N896" i="1"/>
  <c r="N928" i="1"/>
  <c r="N960" i="1"/>
  <c r="N992" i="1"/>
  <c r="N1024" i="1"/>
  <c r="N1056" i="1"/>
  <c r="N1088" i="1"/>
  <c r="N1120" i="1"/>
  <c r="N662" i="1"/>
  <c r="N463" i="1"/>
  <c r="N443" i="1"/>
  <c r="N1073" i="1"/>
  <c r="N680" i="1"/>
  <c r="N861" i="1"/>
  <c r="N989" i="1"/>
  <c r="N1133" i="1"/>
  <c r="N1197" i="1"/>
  <c r="N1261" i="1"/>
  <c r="N1325" i="1"/>
  <c r="N1389" i="1"/>
  <c r="N1441" i="1"/>
  <c r="N841" i="1"/>
  <c r="N969" i="1"/>
  <c r="N1123" i="1"/>
  <c r="N1185" i="1"/>
  <c r="N1249" i="1"/>
  <c r="N1313" i="1"/>
  <c r="N1377" i="1"/>
  <c r="N1434" i="1"/>
  <c r="N791" i="1"/>
  <c r="N919" i="1"/>
  <c r="N1047" i="1"/>
  <c r="N1163" i="1"/>
  <c r="N1227" i="1"/>
  <c r="N1291" i="1"/>
  <c r="N1355" i="1"/>
  <c r="N1419" i="1"/>
  <c r="N1166" i="1"/>
  <c r="N1422" i="1"/>
  <c r="N1119" i="1"/>
  <c r="N1366" i="1"/>
  <c r="N1474" i="1"/>
  <c r="N1490" i="1"/>
  <c r="N1506" i="1"/>
  <c r="N1529" i="1"/>
  <c r="N1561" i="1"/>
  <c r="N1593" i="1"/>
  <c r="N1625" i="1"/>
  <c r="N1657" i="1"/>
  <c r="N1689" i="1"/>
  <c r="N1720" i="1"/>
  <c r="N1736" i="1"/>
  <c r="N1752" i="1"/>
  <c r="N1768" i="1"/>
  <c r="N1784" i="1"/>
  <c r="N1800" i="1"/>
  <c r="N1215" i="1"/>
  <c r="N1550" i="1"/>
  <c r="N28" i="1"/>
  <c r="N144" i="1"/>
  <c r="N229" i="1"/>
  <c r="N321" i="1"/>
  <c r="N411" i="1"/>
  <c r="N619" i="1"/>
  <c r="N475" i="1"/>
  <c r="N620" i="1"/>
  <c r="N826" i="1"/>
  <c r="N954" i="1"/>
  <c r="N1082" i="1"/>
  <c r="N1077" i="1"/>
  <c r="N965" i="1"/>
  <c r="N1316" i="1"/>
  <c r="N945" i="1"/>
  <c r="N1304" i="1"/>
  <c r="N895" i="1"/>
  <c r="N1282" i="1"/>
  <c r="N1383" i="1"/>
  <c r="N1487" i="1"/>
  <c r="N1587" i="1"/>
  <c r="N1715" i="1"/>
  <c r="N1781" i="1"/>
  <c r="N1586" i="1"/>
  <c r="N1650" i="1"/>
  <c r="N1714" i="1"/>
  <c r="N1837" i="1"/>
  <c r="N1869" i="1"/>
  <c r="N1901" i="1"/>
  <c r="N1933" i="1"/>
  <c r="N1965" i="1"/>
  <c r="N1997" i="1"/>
  <c r="N2029" i="1"/>
  <c r="N2061" i="1"/>
  <c r="N2093" i="1"/>
  <c r="N2125" i="1"/>
  <c r="N2157" i="1"/>
  <c r="N2190" i="1"/>
  <c r="N2222" i="1"/>
  <c r="N2254" i="1"/>
  <c r="N2286" i="1"/>
  <c r="N1254" i="1"/>
  <c r="N1688" i="1"/>
  <c r="N1928" i="1"/>
  <c r="N2056" i="1"/>
  <c r="N2184" i="1"/>
  <c r="N2305" i="1"/>
  <c r="N2337" i="1"/>
  <c r="N2369" i="1"/>
  <c r="N2401" i="1"/>
  <c r="N2433" i="1"/>
  <c r="N2465" i="1"/>
  <c r="N2497" i="1"/>
  <c r="N2529" i="1"/>
  <c r="N2561" i="1"/>
  <c r="N2593" i="1"/>
  <c r="N2625" i="1"/>
  <c r="N2657" i="1"/>
  <c r="N1183" i="1"/>
  <c r="N1680" i="1"/>
  <c r="N1916" i="1"/>
  <c r="N2044" i="1"/>
  <c r="N2172" i="1"/>
  <c r="N2304" i="1"/>
  <c r="N2336" i="1"/>
  <c r="N2368" i="1"/>
  <c r="N2400" i="1"/>
  <c r="N2432" i="1"/>
  <c r="N2464" i="1"/>
  <c r="N2496" i="1"/>
  <c r="N2528" i="1"/>
  <c r="N2560" i="1"/>
  <c r="N2592" i="1"/>
  <c r="N2624" i="1"/>
  <c r="N2656" i="1"/>
  <c r="N2688" i="1"/>
  <c r="N2720" i="1"/>
  <c r="N2752" i="1"/>
  <c r="N2784" i="1"/>
  <c r="N2816" i="1"/>
  <c r="N2848" i="1"/>
  <c r="N1318" i="1"/>
  <c r="N1716" i="1"/>
  <c r="N1934" i="1"/>
  <c r="N2062" i="1"/>
  <c r="N2187" i="1"/>
  <c r="N1247" i="1"/>
  <c r="N2010" i="1"/>
  <c r="N1826" i="1"/>
  <c r="N2673" i="1"/>
  <c r="N1834" i="1"/>
  <c r="N1628" i="1"/>
  <c r="N2791" i="1"/>
  <c r="N2880" i="1"/>
  <c r="N2911" i="1"/>
  <c r="N2943" i="1"/>
  <c r="N2975" i="1"/>
  <c r="N3007" i="1"/>
  <c r="N3039" i="1"/>
  <c r="N3071" i="1"/>
  <c r="N2769" i="1"/>
  <c r="N2279" i="1"/>
  <c r="N2811" i="1"/>
  <c r="N2885" i="1"/>
  <c r="N2918" i="1"/>
  <c r="N2950" i="1"/>
  <c r="N2982" i="1"/>
  <c r="N3014" i="1"/>
  <c r="N3046" i="1"/>
  <c r="N3078" i="1"/>
  <c r="N3110" i="1"/>
  <c r="N3095" i="1"/>
  <c r="N3294" i="1"/>
  <c r="N3310" i="1"/>
  <c r="N3326" i="1"/>
  <c r="N3342" i="1"/>
  <c r="N3358" i="1"/>
  <c r="N3374" i="1"/>
  <c r="N3390" i="1"/>
  <c r="N3406" i="1"/>
  <c r="N3422" i="1"/>
  <c r="N3438" i="1"/>
  <c r="N3454" i="1"/>
  <c r="N3470" i="1"/>
  <c r="N3486" i="1"/>
  <c r="N3502" i="1"/>
  <c r="N3518" i="1"/>
  <c r="N3534" i="1"/>
  <c r="N3550" i="1"/>
  <c r="N3566" i="1"/>
  <c r="N3582" i="1"/>
  <c r="N3598" i="1"/>
  <c r="N3614" i="1"/>
  <c r="N3630" i="1"/>
  <c r="N3646" i="1"/>
  <c r="N3089" i="1"/>
  <c r="N3149" i="1"/>
  <c r="N3181" i="1"/>
  <c r="N3213" i="1"/>
  <c r="N3245" i="1"/>
  <c r="N3277" i="1"/>
  <c r="N3653" i="1"/>
  <c r="N3669" i="1"/>
  <c r="N3685" i="1"/>
  <c r="N3701" i="1"/>
  <c r="N3717" i="1"/>
  <c r="N3733" i="1"/>
  <c r="N3749" i="1"/>
  <c r="N3765" i="1"/>
  <c r="N3781" i="1"/>
  <c r="N3797" i="1"/>
  <c r="N7" i="1"/>
  <c r="N92" i="1"/>
  <c r="N176" i="1"/>
  <c r="N261" i="1"/>
  <c r="N332" i="1"/>
  <c r="N511" i="1"/>
  <c r="N683" i="1"/>
  <c r="N741" i="1"/>
  <c r="N532" i="1"/>
  <c r="N874" i="1"/>
  <c r="N1002" i="1"/>
  <c r="N406" i="1"/>
  <c r="N1113" i="1"/>
  <c r="N1156" i="1"/>
  <c r="N1412" i="1"/>
  <c r="N1144" i="1"/>
  <c r="N1400" i="1"/>
  <c r="N1109" i="1"/>
  <c r="N1378" i="1"/>
  <c r="N1199" i="1"/>
  <c r="N1511" i="1"/>
  <c r="N1635" i="1"/>
  <c r="N1741" i="1"/>
  <c r="N1805" i="1"/>
  <c r="N1610" i="1"/>
  <c r="N1674" i="1"/>
  <c r="N1817" i="1"/>
  <c r="N1849" i="1"/>
  <c r="N1881" i="1"/>
  <c r="N1913" i="1"/>
  <c r="N1945" i="1"/>
  <c r="N1977" i="1"/>
  <c r="N2009" i="1"/>
  <c r="N2041" i="1"/>
  <c r="N2073" i="1"/>
  <c r="N2105" i="1"/>
  <c r="N2137" i="1"/>
  <c r="N2169" i="1"/>
  <c r="N2202" i="1"/>
  <c r="N2234" i="1"/>
  <c r="N2266" i="1"/>
  <c r="N2298" i="1"/>
  <c r="N1528" i="1"/>
  <c r="N1848" i="1"/>
  <c r="N1976" i="1"/>
  <c r="N2104" i="1"/>
  <c r="N2229" i="1"/>
  <c r="N2317" i="1"/>
  <c r="N2349" i="1"/>
  <c r="N2381" i="1"/>
  <c r="N2413" i="1"/>
  <c r="N2445" i="1"/>
  <c r="N2477" i="1"/>
  <c r="N2509" i="1"/>
  <c r="N2541" i="1"/>
  <c r="N2573" i="1"/>
  <c r="N2605" i="1"/>
  <c r="N2637" i="1"/>
  <c r="N2669" i="1"/>
  <c r="N1520" i="1"/>
  <c r="N1836" i="1"/>
  <c r="N1964" i="1"/>
  <c r="N2092" i="1"/>
  <c r="N2225" i="1"/>
  <c r="N2316" i="1"/>
  <c r="N2348" i="1"/>
  <c r="N2380" i="1"/>
  <c r="N2412" i="1"/>
  <c r="N2444" i="1"/>
  <c r="N2476" i="1"/>
  <c r="N2508" i="1"/>
  <c r="N2540" i="1"/>
  <c r="N2572" i="1"/>
  <c r="N2604" i="1"/>
  <c r="N2636" i="1"/>
  <c r="N2668" i="1"/>
  <c r="N2700" i="1"/>
  <c r="N2732" i="1"/>
  <c r="N2764" i="1"/>
  <c r="N2796" i="1"/>
  <c r="N2828" i="1"/>
  <c r="N2860" i="1"/>
  <c r="N1556" i="1"/>
  <c r="N1854" i="1"/>
  <c r="N1982" i="1"/>
  <c r="N2110" i="1"/>
  <c r="N2235" i="1"/>
  <c r="N1516" i="1"/>
  <c r="N2191" i="1"/>
  <c r="N2018" i="1"/>
  <c r="N2721" i="1"/>
  <c r="N2026" i="1"/>
  <c r="N2695" i="1"/>
  <c r="N2839" i="1"/>
  <c r="N2892" i="1"/>
  <c r="N2923" i="1"/>
  <c r="N2955" i="1"/>
  <c r="N2987" i="1"/>
  <c r="N3019" i="1"/>
  <c r="N3051" i="1"/>
  <c r="N2247" i="1"/>
  <c r="N2817" i="1"/>
  <c r="N2723" i="1"/>
  <c r="N2859" i="1"/>
  <c r="N2897" i="1"/>
  <c r="N2930" i="1"/>
  <c r="N2962" i="1"/>
  <c r="N2994" i="1"/>
  <c r="N3026" i="1"/>
  <c r="N3058" i="1"/>
  <c r="N3090" i="1"/>
  <c r="N3122" i="1"/>
  <c r="N3284" i="1"/>
  <c r="N3300" i="1"/>
  <c r="N6724" i="1"/>
  <c r="N5" i="1"/>
  <c r="N47" i="1"/>
  <c r="N68" i="1"/>
  <c r="N74" i="1"/>
  <c r="N88" i="1"/>
  <c r="N109" i="1"/>
  <c r="N131" i="1"/>
  <c r="N151" i="1"/>
  <c r="N172" i="1"/>
  <c r="N193" i="1"/>
  <c r="N214" i="1"/>
  <c r="N235" i="1"/>
  <c r="N257" i="1"/>
  <c r="N278" i="1"/>
  <c r="N299" i="1"/>
  <c r="N335" i="1"/>
  <c r="N316" i="1"/>
  <c r="N384" i="1"/>
  <c r="N469" i="1"/>
  <c r="N393" i="1"/>
  <c r="N503" i="1"/>
  <c r="N547" i="1"/>
  <c r="N589" i="1"/>
  <c r="N631" i="1"/>
  <c r="N675" i="1"/>
  <c r="N717" i="1"/>
  <c r="N467" i="1"/>
  <c r="N578" i="1"/>
  <c r="N733" i="1"/>
  <c r="N776" i="1"/>
  <c r="N526" i="1"/>
  <c r="N660" i="1"/>
  <c r="N508" i="1"/>
  <c r="N720" i="1"/>
  <c r="N804" i="1"/>
  <c r="N836" i="1"/>
  <c r="N868" i="1"/>
  <c r="N900" i="1"/>
  <c r="N932" i="1"/>
  <c r="N964" i="1"/>
  <c r="N996" i="1"/>
  <c r="N1028" i="1"/>
  <c r="N1060" i="1"/>
  <c r="N1092" i="1"/>
  <c r="N1124" i="1"/>
  <c r="N694" i="1"/>
  <c r="N574" i="1"/>
  <c r="N476" i="1"/>
  <c r="N1089" i="1"/>
  <c r="N334" i="1"/>
  <c r="N877" i="1"/>
  <c r="N1005" i="1"/>
  <c r="N1141" i="1"/>
  <c r="N1205" i="1"/>
  <c r="N1269" i="1"/>
  <c r="N1333" i="1"/>
  <c r="N1397" i="1"/>
  <c r="N1446" i="1"/>
  <c r="N857" i="1"/>
  <c r="N985" i="1"/>
  <c r="N1129" i="1"/>
  <c r="N1193" i="1"/>
  <c r="N1257" i="1"/>
  <c r="N1321" i="1"/>
  <c r="N1385" i="1"/>
  <c r="N1438" i="1"/>
  <c r="N807" i="1"/>
  <c r="N935" i="1"/>
  <c r="N1063" i="1"/>
  <c r="N1171" i="1"/>
  <c r="N1235" i="1"/>
  <c r="N1299" i="1"/>
  <c r="N1363" i="1"/>
  <c r="N632" i="1"/>
  <c r="N1198" i="1"/>
  <c r="N1454" i="1"/>
  <c r="N1142" i="1"/>
  <c r="N1398" i="1"/>
  <c r="N1476" i="1"/>
  <c r="N1492" i="1"/>
  <c r="N1508" i="1"/>
  <c r="N1533" i="1"/>
  <c r="N1565" i="1"/>
  <c r="N1597" i="1"/>
  <c r="N1629" i="1"/>
  <c r="N1661" i="1"/>
  <c r="N1693" i="1"/>
  <c r="N1722" i="1"/>
  <c r="N1738" i="1"/>
  <c r="N1754" i="1"/>
  <c r="N1770" i="1"/>
  <c r="N1786" i="1"/>
  <c r="N1802" i="1"/>
  <c r="N1279" i="1"/>
  <c r="N1558" i="1"/>
  <c r="N41" i="1"/>
  <c r="N64" i="1"/>
  <c r="N44" i="1"/>
  <c r="N84" i="1"/>
  <c r="N105" i="1"/>
  <c r="N127" i="1"/>
  <c r="N147" i="1"/>
  <c r="N168" i="1"/>
  <c r="N189" i="1"/>
  <c r="N210" i="1"/>
  <c r="N231" i="1"/>
  <c r="N253" i="1"/>
  <c r="N274" i="1"/>
  <c r="N295" i="1"/>
  <c r="N327" i="1"/>
  <c r="N369" i="1"/>
  <c r="N354" i="1"/>
  <c r="N456" i="1"/>
  <c r="N318" i="1"/>
  <c r="N494" i="1"/>
  <c r="N539" i="1"/>
  <c r="N581" i="1"/>
  <c r="N623" i="1"/>
  <c r="N667" i="1"/>
  <c r="N709" i="1"/>
  <c r="N442" i="1"/>
  <c r="N546" i="1"/>
  <c r="N714" i="1"/>
  <c r="N768" i="1"/>
  <c r="N510" i="1"/>
  <c r="N636" i="1"/>
  <c r="N437" i="1"/>
  <c r="N672" i="1"/>
  <c r="N798" i="1"/>
  <c r="N830" i="1"/>
  <c r="N862" i="1"/>
  <c r="N894" i="1"/>
  <c r="N926" i="1"/>
  <c r="N958" i="1"/>
  <c r="N990" i="1"/>
  <c r="N1022" i="1"/>
  <c r="N1054" i="1"/>
  <c r="N1086" i="1"/>
  <c r="N1118" i="1"/>
  <c r="N646" i="1"/>
  <c r="N450" i="1"/>
  <c r="N390" i="1"/>
  <c r="N1065" i="1"/>
  <c r="N648" i="1"/>
  <c r="N853" i="1"/>
  <c r="N981" i="1"/>
  <c r="N1132" i="1"/>
  <c r="N1196" i="1"/>
  <c r="N1260" i="1"/>
  <c r="N1324" i="1"/>
  <c r="N1388" i="1"/>
  <c r="N1439" i="1"/>
  <c r="N833" i="1"/>
  <c r="N961" i="1"/>
  <c r="N1117" i="1"/>
  <c r="N1184" i="1"/>
  <c r="N1248" i="1"/>
  <c r="N1312" i="1"/>
  <c r="N1376" i="1"/>
  <c r="N1432" i="1"/>
  <c r="N783" i="1"/>
  <c r="N911" i="1"/>
  <c r="N1039" i="1"/>
  <c r="N1162" i="1"/>
  <c r="N1226" i="1"/>
  <c r="N1290" i="1"/>
  <c r="N1354" i="1"/>
  <c r="N1418" i="1"/>
  <c r="N1159" i="1"/>
  <c r="N1415" i="1"/>
  <c r="N1051" i="1"/>
  <c r="N1359" i="1"/>
  <c r="N1473" i="1"/>
  <c r="N1489" i="1"/>
  <c r="N1505" i="1"/>
  <c r="N1527" i="1"/>
  <c r="N1559" i="1"/>
  <c r="N1591" i="1"/>
  <c r="N1623" i="1"/>
  <c r="N1655" i="1"/>
  <c r="N1687" i="1"/>
  <c r="N1719" i="1"/>
  <c r="N1735" i="1"/>
  <c r="N1751" i="1"/>
  <c r="N1767" i="1"/>
  <c r="N1783" i="1"/>
  <c r="N1799" i="1"/>
  <c r="N1158" i="1"/>
  <c r="N1546" i="1"/>
  <c r="N15" i="1"/>
  <c r="N55" i="1"/>
  <c r="N14" i="1"/>
  <c r="N31" i="1"/>
  <c r="N96" i="1"/>
  <c r="N117" i="1"/>
  <c r="N138" i="1"/>
  <c r="N159" i="1"/>
  <c r="N180" i="1"/>
  <c r="N201" i="1"/>
  <c r="N222" i="1"/>
  <c r="N243" i="1"/>
  <c r="N265" i="1"/>
  <c r="N286" i="1"/>
  <c r="N307" i="1"/>
  <c r="N351" i="1"/>
  <c r="N348" i="1"/>
  <c r="N416" i="1"/>
  <c r="N387" i="1"/>
  <c r="N445" i="1"/>
  <c r="N519" i="1"/>
  <c r="N563" i="1"/>
  <c r="N605" i="1"/>
  <c r="N647" i="1"/>
  <c r="N691" i="1"/>
  <c r="N378" i="1"/>
  <c r="N398" i="1"/>
  <c r="N642" i="1"/>
  <c r="N750" i="1"/>
  <c r="N446" i="1"/>
  <c r="N580" i="1"/>
  <c r="N708" i="1"/>
  <c r="N560" i="1"/>
  <c r="N784" i="1"/>
  <c r="N816" i="1"/>
  <c r="N848" i="1"/>
  <c r="N880" i="1"/>
  <c r="N912" i="1"/>
  <c r="N944" i="1"/>
  <c r="N976" i="1"/>
  <c r="N1008" i="1"/>
  <c r="N1040" i="1"/>
  <c r="N1072" i="1"/>
  <c r="N1104" i="1"/>
  <c r="N492" i="1"/>
  <c r="N744" i="1"/>
  <c r="N738" i="1"/>
  <c r="N686" i="1"/>
  <c r="N471" i="1"/>
  <c r="N797" i="1"/>
  <c r="N925" i="1"/>
  <c r="N1053" i="1"/>
  <c r="N1165" i="1"/>
  <c r="N1229" i="1"/>
  <c r="N1293" i="1"/>
  <c r="N1357" i="1"/>
  <c r="N1421" i="1"/>
  <c r="N664" i="1"/>
  <c r="N905" i="1"/>
  <c r="N1033" i="1"/>
  <c r="N1153" i="1"/>
  <c r="N1217" i="1"/>
  <c r="N1281" i="1"/>
  <c r="N1345" i="1"/>
  <c r="N1409" i="1"/>
  <c r="N1449" i="1"/>
  <c r="N855" i="1"/>
  <c r="N983" i="1"/>
  <c r="N1131" i="1"/>
  <c r="N1195" i="1"/>
  <c r="N1259" i="1"/>
  <c r="N1323" i="1"/>
  <c r="N1387" i="1"/>
  <c r="N963" i="1"/>
  <c r="N1294" i="1"/>
  <c r="N827" i="1"/>
  <c r="N1238" i="1"/>
  <c r="N1466" i="1"/>
  <c r="N1482" i="1"/>
  <c r="N1498" i="1"/>
  <c r="N1514" i="1"/>
  <c r="N1545" i="1"/>
  <c r="N1577" i="1"/>
  <c r="N1609" i="1"/>
  <c r="N1641" i="1"/>
  <c r="N1673" i="1"/>
  <c r="N1705" i="1"/>
  <c r="N1728" i="1"/>
  <c r="N1744" i="1"/>
  <c r="N1760" i="1"/>
  <c r="N1776" i="1"/>
  <c r="N1792" i="1"/>
  <c r="N1808" i="1"/>
  <c r="N1518" i="1"/>
  <c r="N27" i="1"/>
  <c r="N103" i="1"/>
  <c r="N187" i="1"/>
  <c r="N271" i="1"/>
  <c r="N322" i="1"/>
  <c r="N533" i="1"/>
  <c r="N703" i="1"/>
  <c r="N764" i="1"/>
  <c r="N640" i="1"/>
  <c r="N890" i="1"/>
  <c r="N1018" i="1"/>
  <c r="N614" i="1"/>
  <c r="N584" i="1"/>
  <c r="N1188" i="1"/>
  <c r="N1435" i="1"/>
  <c r="N1176" i="1"/>
  <c r="N1428" i="1"/>
  <c r="N1154" i="1"/>
  <c r="N1410" i="1"/>
  <c r="N1327" i="1"/>
  <c r="N1523" i="1"/>
  <c r="N1651" i="1"/>
  <c r="N1749" i="1"/>
  <c r="N1093" i="1"/>
  <c r="N1618" i="1"/>
  <c r="N1682" i="1"/>
  <c r="N1821" i="1"/>
  <c r="N1853" i="1"/>
  <c r="N1885" i="1"/>
  <c r="N1917" i="1"/>
  <c r="N1949" i="1"/>
  <c r="N1981" i="1"/>
  <c r="N2013" i="1"/>
  <c r="N2045" i="1"/>
  <c r="N2077" i="1"/>
  <c r="N2109" i="1"/>
  <c r="N2141" i="1"/>
  <c r="N2173" i="1"/>
  <c r="N2206" i="1"/>
  <c r="N2238" i="1"/>
  <c r="N2270" i="1"/>
  <c r="N2302" i="1"/>
  <c r="N1560" i="1"/>
  <c r="N1864" i="1"/>
  <c r="N1992" i="1"/>
  <c r="N2120" i="1"/>
  <c r="N2245" i="1"/>
  <c r="N2321" i="1"/>
  <c r="N2353" i="1"/>
  <c r="N2385" i="1"/>
  <c r="N2417" i="1"/>
  <c r="N2449" i="1"/>
  <c r="N2481" i="1"/>
  <c r="N2513" i="1"/>
  <c r="N2545" i="1"/>
  <c r="N2577" i="1"/>
  <c r="N2609" i="1"/>
  <c r="N2641" i="1"/>
  <c r="N787" i="1"/>
  <c r="N1552" i="1"/>
  <c r="N1852" i="1"/>
  <c r="N1980" i="1"/>
  <c r="N2108" i="1"/>
  <c r="N2241" i="1"/>
  <c r="N2320" i="1"/>
  <c r="N2352" i="1"/>
  <c r="N2384" i="1"/>
  <c r="N2416" i="1"/>
  <c r="N2448" i="1"/>
  <c r="N2480" i="1"/>
  <c r="N2512" i="1"/>
  <c r="N2544" i="1"/>
  <c r="N2576" i="1"/>
  <c r="N2608" i="1"/>
  <c r="N2640" i="1"/>
  <c r="N2672" i="1"/>
  <c r="N2704" i="1"/>
  <c r="N2736" i="1"/>
  <c r="N2768" i="1"/>
  <c r="N2800" i="1"/>
  <c r="N2832" i="1"/>
  <c r="N2864" i="1"/>
  <c r="N1588" i="1"/>
  <c r="N1870" i="1"/>
  <c r="N1998" i="1"/>
  <c r="N2126" i="1"/>
  <c r="N2251" i="1"/>
  <c r="N1644" i="1"/>
  <c r="N2255" i="1"/>
  <c r="N2082" i="1"/>
  <c r="N2737" i="1"/>
  <c r="N2090" i="1"/>
  <c r="N2707" i="1"/>
  <c r="N2855" i="1"/>
  <c r="N2896" i="1"/>
  <c r="N2927" i="1"/>
  <c r="N2959" i="1"/>
  <c r="N2991" i="1"/>
  <c r="N3023" i="1"/>
  <c r="N3055" i="1"/>
  <c r="N2693" i="1"/>
  <c r="N2833" i="1"/>
  <c r="N2749" i="1"/>
  <c r="N2869" i="1"/>
  <c r="N2901" i="1"/>
  <c r="N2934" i="1"/>
  <c r="N2966" i="1"/>
  <c r="N2998" i="1"/>
  <c r="N3030" i="1"/>
  <c r="N3062" i="1"/>
  <c r="N3094" i="1"/>
  <c r="N3126" i="1"/>
  <c r="N3286" i="1"/>
  <c r="N3302" i="1"/>
  <c r="N3318" i="1"/>
  <c r="N3334" i="1"/>
  <c r="N3350" i="1"/>
  <c r="N3366" i="1"/>
  <c r="N3382" i="1"/>
  <c r="N3398" i="1"/>
  <c r="N3414" i="1"/>
  <c r="N3430" i="1"/>
  <c r="N3446" i="1"/>
  <c r="N3462" i="1"/>
  <c r="N3478" i="1"/>
  <c r="N3494" i="1"/>
  <c r="N3510" i="1"/>
  <c r="N3526" i="1"/>
  <c r="N3542" i="1"/>
  <c r="N3558" i="1"/>
  <c r="N3574" i="1"/>
  <c r="N3590" i="1"/>
  <c r="N3606" i="1"/>
  <c r="N3622" i="1"/>
  <c r="N3638" i="1"/>
  <c r="N2741" i="1"/>
  <c r="N3133" i="1"/>
  <c r="N3165" i="1"/>
  <c r="N3197" i="1"/>
  <c r="N3229" i="1"/>
  <c r="N3261" i="1"/>
  <c r="N2837" i="1"/>
  <c r="N3661" i="1"/>
  <c r="N3677" i="1"/>
  <c r="N3693" i="1"/>
  <c r="N3709" i="1"/>
  <c r="N3725" i="1"/>
  <c r="N3741" i="1"/>
  <c r="N3757" i="1"/>
  <c r="N3773" i="1"/>
  <c r="N3789" i="1"/>
  <c r="N3805" i="1"/>
  <c r="N6" i="1"/>
  <c r="N135" i="1"/>
  <c r="N218" i="1"/>
  <c r="N303" i="1"/>
  <c r="N358" i="1"/>
  <c r="N597" i="1"/>
  <c r="N488" i="1"/>
  <c r="N548" i="1"/>
  <c r="N810" i="1"/>
  <c r="N938" i="1"/>
  <c r="N1066" i="1"/>
  <c r="N670" i="1"/>
  <c r="N901" i="1"/>
  <c r="N1284" i="1"/>
  <c r="N881" i="1"/>
  <c r="N1272" i="1"/>
  <c r="N831" i="1"/>
  <c r="N1250" i="1"/>
  <c r="N1255" i="1"/>
  <c r="N1479" i="1"/>
  <c r="N1571" i="1"/>
  <c r="N1699" i="1"/>
  <c r="N1773" i="1"/>
  <c r="N1570" i="1"/>
  <c r="N1642" i="1"/>
  <c r="N1706" i="1"/>
  <c r="N1833" i="1"/>
  <c r="N1865" i="1"/>
  <c r="N1897" i="1"/>
  <c r="N1929" i="1"/>
  <c r="N1961" i="1"/>
  <c r="N1993" i="1"/>
  <c r="N2025" i="1"/>
  <c r="N2057" i="1"/>
  <c r="N2089" i="1"/>
  <c r="N2121" i="1"/>
  <c r="N2153" i="1"/>
  <c r="N2185" i="1"/>
  <c r="N2218" i="1"/>
  <c r="N2250" i="1"/>
  <c r="N2282" i="1"/>
  <c r="N1207" i="1"/>
  <c r="N1656" i="1"/>
  <c r="N1912" i="1"/>
  <c r="N2040" i="1"/>
  <c r="N2168" i="1"/>
  <c r="N2293" i="1"/>
  <c r="N2333" i="1"/>
  <c r="N2365" i="1"/>
  <c r="N2397" i="1"/>
  <c r="N2429" i="1"/>
  <c r="N2461" i="1"/>
  <c r="N2493" i="1"/>
  <c r="N2525" i="1"/>
  <c r="N2557" i="1"/>
  <c r="N2589" i="1"/>
  <c r="N2621" i="1"/>
  <c r="N2653" i="1"/>
  <c r="N1126" i="1"/>
  <c r="N1648" i="1"/>
  <c r="N1900" i="1"/>
  <c r="N2028" i="1"/>
  <c r="N2156" i="1"/>
  <c r="N2289" i="1"/>
  <c r="N2332" i="1"/>
  <c r="N2364" i="1"/>
  <c r="N2396" i="1"/>
  <c r="N2428" i="1"/>
  <c r="N2460" i="1"/>
  <c r="N2492" i="1"/>
  <c r="N2524" i="1"/>
  <c r="N2556" i="1"/>
  <c r="N2588" i="1"/>
  <c r="N2620" i="1"/>
  <c r="N2652" i="1"/>
  <c r="N2684" i="1"/>
  <c r="N2716" i="1"/>
  <c r="N2748" i="1"/>
  <c r="N2780" i="1"/>
  <c r="N2812" i="1"/>
  <c r="N2844" i="1"/>
  <c r="N1271" i="1"/>
  <c r="N1684" i="1"/>
  <c r="N1918" i="1"/>
  <c r="N2046" i="1"/>
  <c r="N2174" i="1"/>
  <c r="N2299" i="1"/>
  <c r="N1946" i="1"/>
  <c r="N1596" i="1"/>
  <c r="N2263" i="1"/>
  <c r="N1612" i="1"/>
  <c r="N2271" i="1"/>
  <c r="N2775" i="1"/>
  <c r="N2876" i="1"/>
  <c r="N2907" i="1"/>
  <c r="N2939" i="1"/>
  <c r="N2971" i="1"/>
  <c r="N3003" i="1"/>
  <c r="N3035" i="1"/>
  <c r="N3067" i="1"/>
  <c r="N2753" i="1"/>
  <c r="N1938" i="1"/>
  <c r="N2795" i="1"/>
  <c r="N2881" i="1"/>
  <c r="N2914" i="1"/>
  <c r="N2946" i="1"/>
  <c r="N2978" i="1"/>
  <c r="N3010" i="1"/>
  <c r="N3042" i="1"/>
  <c r="N3074" i="1"/>
  <c r="N3106" i="1"/>
  <c r="N2853" i="1"/>
  <c r="N3292" i="1"/>
  <c r="N3308" i="1"/>
  <c r="N40" i="1"/>
  <c r="N146" i="1"/>
  <c r="N230" i="1"/>
  <c r="N323" i="1"/>
  <c r="N419" i="1"/>
  <c r="N621" i="1"/>
  <c r="N484" i="1"/>
  <c r="N628" i="1"/>
  <c r="N828" i="1"/>
  <c r="N956" i="1"/>
  <c r="N1084" i="1"/>
  <c r="N1085" i="1"/>
  <c r="N973" i="1"/>
  <c r="N1317" i="1"/>
  <c r="N953" i="1"/>
  <c r="N1305" i="1"/>
  <c r="N903" i="1"/>
  <c r="N1283" i="1"/>
  <c r="N1390" i="1"/>
  <c r="N1488" i="1"/>
  <c r="N1589" i="1"/>
  <c r="N1717" i="1"/>
  <c r="N1782" i="1"/>
  <c r="N23" i="1"/>
  <c r="N100" i="1"/>
  <c r="N184" i="1"/>
  <c r="N269" i="1"/>
  <c r="N364" i="1"/>
  <c r="N527" i="1"/>
  <c r="N699" i="1"/>
  <c r="N758" i="1"/>
  <c r="N608" i="1"/>
  <c r="N886" i="1"/>
  <c r="N1014" i="1"/>
  <c r="N582" i="1"/>
  <c r="N536" i="1"/>
  <c r="N1180" i="1"/>
  <c r="N1431" i="1"/>
  <c r="N1168" i="1"/>
  <c r="N1424" i="1"/>
  <c r="N1146" i="1"/>
  <c r="N1402" i="1"/>
  <c r="N1295" i="1"/>
  <c r="N1519" i="1"/>
  <c r="N1647" i="1"/>
  <c r="N1747" i="1"/>
  <c r="N939" i="1"/>
  <c r="N4" i="1"/>
  <c r="N133" i="1"/>
  <c r="N217" i="1"/>
  <c r="N302" i="1"/>
  <c r="N326" i="1"/>
  <c r="N595" i="1"/>
  <c r="N487" i="1"/>
  <c r="N534" i="1"/>
  <c r="N808" i="1"/>
  <c r="N936" i="1"/>
  <c r="N1064" i="1"/>
  <c r="N638" i="1"/>
  <c r="N893" i="1"/>
  <c r="N1277" i="1"/>
  <c r="N873" i="1"/>
  <c r="N1265" i="1"/>
  <c r="N823" i="1"/>
  <c r="N1243" i="1"/>
  <c r="N1230" i="1"/>
  <c r="N1478" i="1"/>
  <c r="N1569" i="1"/>
  <c r="N1697" i="1"/>
  <c r="N1772" i="1"/>
  <c r="N1566" i="1"/>
  <c r="N363" i="1"/>
  <c r="N423" i="1"/>
  <c r="N755" i="1"/>
  <c r="N1368" i="1"/>
  <c r="N1503" i="1"/>
  <c r="N1602" i="1"/>
  <c r="N1877" i="1"/>
  <c r="N2005" i="1"/>
  <c r="N2133" i="1"/>
  <c r="N2262" i="1"/>
  <c r="N1960" i="1"/>
  <c r="N2345" i="1"/>
  <c r="N2473" i="1"/>
  <c r="N2601" i="1"/>
  <c r="N1820" i="1"/>
  <c r="N2312" i="1"/>
  <c r="N2440" i="1"/>
  <c r="N2568" i="1"/>
  <c r="N2696" i="1"/>
  <c r="N2824" i="1"/>
  <c r="N1966" i="1"/>
  <c r="N2138" i="1"/>
  <c r="N2215" i="1"/>
  <c r="N2951" i="1"/>
  <c r="N2034" i="1"/>
  <c r="N2893" i="1"/>
  <c r="N3022" i="1"/>
  <c r="N3282" i="1"/>
  <c r="N3346" i="1"/>
  <c r="N3410" i="1"/>
  <c r="N3474" i="1"/>
  <c r="N3538" i="1"/>
  <c r="N3602" i="1"/>
  <c r="N3121" i="1"/>
  <c r="N3253" i="1"/>
  <c r="N3689" i="1"/>
  <c r="N3753" i="1"/>
  <c r="N51" i="1"/>
  <c r="N400" i="1"/>
  <c r="N775" i="1"/>
  <c r="N771" i="1"/>
  <c r="N1443" i="1"/>
  <c r="N1539" i="1"/>
  <c r="N1626" i="1"/>
  <c r="N1889" i="1"/>
  <c r="N2017" i="1"/>
  <c r="N2145" i="1"/>
  <c r="N2274" i="1"/>
  <c r="N2008" i="1"/>
  <c r="N2357" i="1"/>
  <c r="N2485" i="1"/>
  <c r="N2613" i="1"/>
  <c r="N1868" i="1"/>
  <c r="N2324" i="1"/>
  <c r="N2452" i="1"/>
  <c r="N2580" i="1"/>
  <c r="N2708" i="1"/>
  <c r="N2836" i="1"/>
  <c r="N2014" i="1"/>
  <c r="N1035" i="1"/>
  <c r="N2733" i="1"/>
  <c r="N2963" i="1"/>
  <c r="N2719" i="1"/>
  <c r="N2905" i="1"/>
  <c r="N3034" i="1"/>
  <c r="N3288" i="1"/>
  <c r="N3324" i="1"/>
  <c r="N3340" i="1"/>
  <c r="N3356" i="1"/>
  <c r="N3372" i="1"/>
  <c r="N3388" i="1"/>
  <c r="N3404" i="1"/>
  <c r="N3420" i="1"/>
  <c r="N3436" i="1"/>
  <c r="N3452" i="1"/>
  <c r="N3468" i="1"/>
  <c r="N3484" i="1"/>
  <c r="N3500" i="1"/>
  <c r="N3516" i="1"/>
  <c r="N3532" i="1"/>
  <c r="N3548" i="1"/>
  <c r="N3564" i="1"/>
  <c r="N3580" i="1"/>
  <c r="N3596" i="1"/>
  <c r="N3612" i="1"/>
  <c r="N3628" i="1"/>
  <c r="N3644" i="1"/>
  <c r="N3081" i="1"/>
  <c r="N3145" i="1"/>
  <c r="N3177" i="1"/>
  <c r="N3209" i="1"/>
  <c r="N3241" i="1"/>
  <c r="N3273" i="1"/>
  <c r="N3651" i="1"/>
  <c r="N3667" i="1"/>
  <c r="N3683" i="1"/>
  <c r="N3699" i="1"/>
  <c r="N3715" i="1"/>
  <c r="N3731" i="1"/>
  <c r="N3747" i="1"/>
  <c r="N3763" i="1"/>
  <c r="N3779" i="1"/>
  <c r="N3795" i="1"/>
  <c r="N3811" i="1"/>
  <c r="N129" i="1"/>
  <c r="N97" i="1"/>
  <c r="N266" i="1"/>
  <c r="N523" i="1"/>
  <c r="N752" i="1"/>
  <c r="N882" i="1"/>
  <c r="N550" i="1"/>
  <c r="N1172" i="1"/>
  <c r="N1160" i="1"/>
  <c r="N1138" i="1"/>
  <c r="N1263" i="1"/>
  <c r="N1643" i="1"/>
  <c r="N811" i="1"/>
  <c r="N1678" i="1"/>
  <c r="N1851" i="1"/>
  <c r="N1915" i="1"/>
  <c r="N1979" i="1"/>
  <c r="N2043" i="1"/>
  <c r="N2107" i="1"/>
  <c r="N2171" i="1"/>
  <c r="N2236" i="1"/>
  <c r="N2300" i="1"/>
  <c r="N1856" i="1"/>
  <c r="N2112" i="1"/>
  <c r="N2319" i="1"/>
  <c r="N2383" i="1"/>
  <c r="N2447" i="1"/>
  <c r="N2511" i="1"/>
  <c r="N2575" i="1"/>
  <c r="N2639" i="1"/>
  <c r="N1536" i="1"/>
  <c r="N1972" i="1"/>
  <c r="N2233" i="1"/>
  <c r="N2350" i="1"/>
  <c r="N2414" i="1"/>
  <c r="N2478" i="1"/>
  <c r="N2542" i="1"/>
  <c r="N2606" i="1"/>
  <c r="N2670" i="1"/>
  <c r="N2734" i="1"/>
  <c r="N2798" i="1"/>
  <c r="N2862" i="1"/>
  <c r="N1862" i="1"/>
  <c r="N2118" i="1"/>
  <c r="N1580" i="1"/>
  <c r="N2050" i="1"/>
  <c r="N2058" i="1"/>
  <c r="N2847" i="1"/>
  <c r="N2925" i="1"/>
  <c r="N2989" i="1"/>
  <c r="N3053" i="1"/>
  <c r="N2825" i="1"/>
  <c r="N2867" i="1"/>
  <c r="N2932" i="1"/>
  <c r="N2996" i="1"/>
  <c r="N3060" i="1"/>
  <c r="N3124" i="1"/>
  <c r="N3301" i="1"/>
  <c r="N3333" i="1"/>
  <c r="N3365" i="1"/>
  <c r="N3397" i="1"/>
  <c r="N3429" i="1"/>
  <c r="N3461" i="1"/>
  <c r="N3493" i="1"/>
  <c r="N3525" i="1"/>
  <c r="N3557" i="1"/>
  <c r="N3589" i="1"/>
  <c r="N3621" i="1"/>
  <c r="N2703" i="1"/>
  <c r="N3163" i="1"/>
  <c r="N3227" i="1"/>
  <c r="N2805" i="1"/>
  <c r="N3676" i="1"/>
  <c r="N3708" i="1"/>
  <c r="N3740" i="1"/>
  <c r="N3772" i="1"/>
  <c r="N3804" i="1"/>
  <c r="N3825" i="1"/>
  <c r="N3841" i="1"/>
  <c r="N3857" i="1"/>
  <c r="N3873" i="1"/>
  <c r="N3889" i="1"/>
  <c r="N3905" i="1"/>
  <c r="N3921" i="1"/>
  <c r="N3937" i="1"/>
  <c r="N3953" i="1"/>
  <c r="N3969" i="1"/>
  <c r="N3985" i="1"/>
  <c r="N4001" i="1"/>
  <c r="N4017" i="1"/>
  <c r="N4033" i="1"/>
  <c r="N3172" i="1"/>
  <c r="N4043" i="1"/>
  <c r="N4059" i="1"/>
  <c r="N4075" i="1"/>
  <c r="N4091" i="1"/>
  <c r="N4107" i="1"/>
  <c r="N4123" i="1"/>
  <c r="N4139" i="1"/>
  <c r="N4155" i="1"/>
  <c r="N4171" i="1"/>
  <c r="N4187" i="1"/>
  <c r="N4203" i="1"/>
  <c r="N4219" i="1"/>
  <c r="N4235" i="1"/>
  <c r="N4251" i="1"/>
  <c r="N4267" i="1"/>
  <c r="N4283" i="1"/>
  <c r="N4299" i="1"/>
  <c r="N4315" i="1"/>
  <c r="N4331" i="1"/>
  <c r="N4347" i="1"/>
  <c r="N4363" i="1"/>
  <c r="N3170" i="1"/>
  <c r="N3125" i="1"/>
  <c r="N3248" i="1"/>
  <c r="N4382" i="1"/>
  <c r="N4398" i="1"/>
  <c r="N4414" i="1"/>
  <c r="N4430" i="1"/>
  <c r="N4446" i="1"/>
  <c r="N4462" i="1"/>
  <c r="N4478" i="1"/>
  <c r="N4494" i="1"/>
  <c r="N4510" i="1"/>
  <c r="N4526" i="1"/>
  <c r="N4542" i="1"/>
  <c r="N4558" i="1"/>
  <c r="N4574" i="1"/>
  <c r="N4590" i="1"/>
  <c r="N4606" i="1"/>
  <c r="N4622" i="1"/>
  <c r="N4638" i="1"/>
  <c r="N4654" i="1"/>
  <c r="N4670" i="1"/>
  <c r="N4686" i="1"/>
  <c r="N4702" i="1"/>
  <c r="N4718" i="1"/>
  <c r="N4734" i="1"/>
  <c r="N4750" i="1"/>
  <c r="N4766" i="1"/>
  <c r="N4782" i="1"/>
  <c r="N4798" i="1"/>
  <c r="N4814" i="1"/>
  <c r="N4830" i="1"/>
  <c r="N4846" i="1"/>
  <c r="N4862" i="1"/>
  <c r="N4878" i="1"/>
  <c r="N4894" i="1"/>
  <c r="N4910" i="1"/>
  <c r="N4926" i="1"/>
  <c r="N4942" i="1"/>
  <c r="N4958" i="1"/>
  <c r="N4974" i="1"/>
  <c r="N4990" i="1"/>
  <c r="N5006" i="1"/>
  <c r="N5022" i="1"/>
  <c r="N5038" i="1"/>
  <c r="N5054" i="1"/>
  <c r="N5070" i="1"/>
  <c r="N5086" i="1"/>
  <c r="N5102" i="1"/>
  <c r="N3238" i="1"/>
  <c r="N5144" i="1"/>
  <c r="N5176" i="1"/>
  <c r="N5208" i="1"/>
  <c r="N5240" i="1"/>
  <c r="N5272" i="1"/>
  <c r="N5304" i="1"/>
  <c r="N5336" i="1"/>
  <c r="N5368" i="1"/>
  <c r="N5400" i="1"/>
  <c r="N5432" i="1"/>
  <c r="N5464" i="1"/>
  <c r="N5496" i="1"/>
  <c r="N5528" i="1"/>
  <c r="N5560" i="1"/>
  <c r="N5592" i="1"/>
  <c r="N5624" i="1"/>
  <c r="N5867" i="1"/>
  <c r="N5883" i="1"/>
  <c r="N5899" i="1"/>
  <c r="N5915" i="1"/>
  <c r="N5931" i="1"/>
  <c r="N5947" i="1"/>
  <c r="N5963" i="1"/>
  <c r="N5979" i="1"/>
  <c r="N5995" i="1"/>
  <c r="N6011" i="1"/>
  <c r="N6027" i="1"/>
  <c r="N6043" i="1"/>
  <c r="N6059" i="1"/>
  <c r="N6075" i="1"/>
  <c r="N6091" i="1"/>
  <c r="N6107" i="1"/>
  <c r="N6123" i="1"/>
  <c r="N5137" i="1"/>
  <c r="N5169" i="1"/>
  <c r="N5201" i="1"/>
  <c r="N5233" i="1"/>
  <c r="N5265" i="1"/>
  <c r="N5297" i="1"/>
  <c r="N5329" i="1"/>
  <c r="N5361" i="1"/>
  <c r="N5393" i="1"/>
  <c r="N5425" i="1"/>
  <c r="N5457" i="1"/>
  <c r="N5489" i="1"/>
  <c r="N5521" i="1"/>
  <c r="N5553" i="1"/>
  <c r="N5585" i="1"/>
  <c r="N5617" i="1"/>
  <c r="N6135" i="1"/>
  <c r="N6151" i="1"/>
  <c r="N6167" i="1"/>
  <c r="N6600" i="1"/>
  <c r="N6632" i="1"/>
  <c r="N6664" i="1"/>
  <c r="N6696" i="1"/>
  <c r="N6728" i="1"/>
  <c r="N6760" i="1"/>
  <c r="N6792" i="1"/>
  <c r="N6824" i="1"/>
  <c r="N6856" i="1"/>
  <c r="N6888" i="1"/>
  <c r="N6920" i="1"/>
  <c r="N6942" i="1"/>
  <c r="N6958" i="1"/>
  <c r="N6974" i="1"/>
  <c r="N6990" i="1"/>
  <c r="N7006" i="1"/>
  <c r="N7022" i="1"/>
  <c r="N7038" i="1"/>
  <c r="N7054" i="1"/>
  <c r="N7070" i="1"/>
  <c r="N7086" i="1"/>
  <c r="N7102" i="1"/>
  <c r="N7118" i="1"/>
  <c r="N7134" i="1"/>
  <c r="N7150" i="1"/>
  <c r="N7166" i="1"/>
  <c r="N7182" i="1"/>
  <c r="N7198" i="1"/>
  <c r="N7214" i="1"/>
  <c r="N7230" i="1"/>
  <c r="N7246" i="1"/>
  <c r="N7262" i="1"/>
  <c r="N7278" i="1"/>
  <c r="N7294" i="1"/>
  <c r="N7310" i="1"/>
  <c r="N5629" i="1"/>
  <c r="N5661" i="1"/>
  <c r="N5693" i="1"/>
  <c r="N5725" i="1"/>
  <c r="N5757" i="1"/>
  <c r="N5789" i="1"/>
  <c r="N5821" i="1"/>
  <c r="N5853" i="1"/>
  <c r="N6199" i="1"/>
  <c r="N6231" i="1"/>
  <c r="N6263" i="1"/>
  <c r="N6295" i="1"/>
  <c r="N6327" i="1"/>
  <c r="N6359" i="1"/>
  <c r="N6391" i="1"/>
  <c r="N6423" i="1"/>
  <c r="N6455" i="1"/>
  <c r="N6487" i="1"/>
  <c r="N6519" i="1"/>
  <c r="N6551" i="1"/>
  <c r="N6579" i="1"/>
  <c r="N6611" i="1"/>
  <c r="N6643" i="1"/>
  <c r="N6675" i="1"/>
  <c r="N6707" i="1"/>
  <c r="N6739" i="1"/>
  <c r="N6771" i="1"/>
  <c r="N6803" i="1"/>
  <c r="N6835" i="1"/>
  <c r="N6867" i="1"/>
  <c r="N6899" i="1"/>
  <c r="N6931" i="1"/>
  <c r="N7338" i="1"/>
  <c r="N7354" i="1"/>
  <c r="N7370" i="1"/>
  <c r="N7386" i="1"/>
  <c r="N7402" i="1"/>
  <c r="N7418" i="1"/>
  <c r="N7434" i="1"/>
  <c r="N7450" i="1"/>
  <c r="N7466" i="1"/>
  <c r="N7482" i="1"/>
  <c r="N7498" i="1"/>
  <c r="N7514" i="1"/>
  <c r="N7530" i="1"/>
  <c r="N7546" i="1"/>
  <c r="N7562" i="1"/>
  <c r="N7578" i="1"/>
  <c r="N7594" i="1"/>
  <c r="N7610" i="1"/>
  <c r="N7626" i="1"/>
  <c r="N7642" i="1"/>
  <c r="N7658" i="1"/>
  <c r="N7674" i="1"/>
  <c r="N7690" i="1"/>
  <c r="N7706" i="1"/>
  <c r="N7722" i="1"/>
  <c r="N7738" i="1"/>
  <c r="N7754" i="1"/>
  <c r="N7770" i="1"/>
  <c r="N7786" i="1"/>
  <c r="N7802" i="1"/>
  <c r="N7818" i="1"/>
  <c r="N7834" i="1"/>
  <c r="N7850" i="1"/>
  <c r="N7866" i="1"/>
  <c r="N7882" i="1"/>
  <c r="N7898" i="1"/>
  <c r="N7914" i="1"/>
  <c r="N7930" i="1"/>
  <c r="N7946" i="1"/>
  <c r="N7962" i="1"/>
  <c r="N7978" i="1"/>
  <c r="N7994" i="1"/>
  <c r="N8010" i="1"/>
  <c r="N8026" i="1"/>
  <c r="N8042" i="1"/>
  <c r="N5738" i="1"/>
  <c r="N6174" i="1"/>
  <c r="N6302" i="1"/>
  <c r="N6430" i="1"/>
  <c r="N6558" i="1"/>
  <c r="N8131" i="1"/>
  <c r="N8211" i="1"/>
  <c r="N8271" i="1"/>
  <c r="N8359" i="1"/>
  <c r="N8423" i="1"/>
  <c r="N46" i="1"/>
  <c r="N191" i="1"/>
  <c r="N380" i="1"/>
  <c r="N715" i="1"/>
  <c r="N704" i="1"/>
  <c r="N1026" i="1"/>
  <c r="N712" i="1"/>
  <c r="N1444" i="1"/>
  <c r="N1436" i="1"/>
  <c r="N1426" i="1"/>
  <c r="N1531" i="1"/>
  <c r="N1753" i="1"/>
  <c r="N1622" i="1"/>
  <c r="N1823" i="1"/>
  <c r="N1887" i="1"/>
  <c r="N1951" i="1"/>
  <c r="N2015" i="1"/>
  <c r="N2079" i="1"/>
  <c r="N2143" i="1"/>
  <c r="N2208" i="1"/>
  <c r="N2272" i="1"/>
  <c r="N1576" i="1"/>
  <c r="N2000" i="1"/>
  <c r="N2253" i="1"/>
  <c r="N2355" i="1"/>
  <c r="N2419" i="1"/>
  <c r="N2483" i="1"/>
  <c r="N2547" i="1"/>
  <c r="N2611" i="1"/>
  <c r="N819" i="1"/>
  <c r="N1860" i="1"/>
  <c r="N2116" i="1"/>
  <c r="N2322" i="1"/>
  <c r="N2386" i="1"/>
  <c r="N2450" i="1"/>
  <c r="N2514" i="1"/>
  <c r="N2578" i="1"/>
  <c r="N2642" i="1"/>
  <c r="N2706" i="1"/>
  <c r="N2770" i="1"/>
  <c r="N2834" i="1"/>
  <c r="N1604" i="1"/>
  <c r="N2006" i="1"/>
  <c r="N2259" i="1"/>
  <c r="N2287" i="1"/>
  <c r="N2745" i="1"/>
  <c r="N2727" i="1"/>
  <c r="N2898" i="1"/>
  <c r="N2961" i="1"/>
  <c r="N3025" i="1"/>
  <c r="N2699" i="1"/>
  <c r="N2755" i="1"/>
  <c r="N2903" i="1"/>
  <c r="N2968" i="1"/>
  <c r="N3032" i="1"/>
  <c r="N3096" i="1"/>
  <c r="N3287" i="1"/>
  <c r="N3319" i="1"/>
  <c r="N3351" i="1"/>
  <c r="N3383" i="1"/>
  <c r="N3415" i="1"/>
  <c r="N3447" i="1"/>
  <c r="N3479" i="1"/>
  <c r="N3511" i="1"/>
  <c r="N3543" i="1"/>
  <c r="N3575" i="1"/>
  <c r="N3607" i="1"/>
  <c r="N3639" i="1"/>
  <c r="N3135" i="1"/>
  <c r="N3199" i="1"/>
  <c r="N3263" i="1"/>
  <c r="N3662" i="1"/>
  <c r="N3694" i="1"/>
  <c r="N3726" i="1"/>
  <c r="N3758" i="1"/>
  <c r="N3790" i="1"/>
  <c r="N3818" i="1"/>
  <c r="N3834" i="1"/>
  <c r="N3850" i="1"/>
  <c r="N3866" i="1"/>
  <c r="N3882" i="1"/>
  <c r="N3898" i="1"/>
  <c r="N3914" i="1"/>
  <c r="N3930" i="1"/>
  <c r="N3946" i="1"/>
  <c r="N3962" i="1"/>
  <c r="N3978" i="1"/>
  <c r="N3994" i="1"/>
  <c r="N4010" i="1"/>
  <c r="N4026" i="1"/>
  <c r="N3083" i="1"/>
  <c r="N3244" i="1"/>
  <c r="N4052" i="1"/>
  <c r="N4068" i="1"/>
  <c r="N4084" i="1"/>
  <c r="N4100" i="1"/>
  <c r="N4116" i="1"/>
  <c r="N4132" i="1"/>
  <c r="N4148" i="1"/>
  <c r="N4164" i="1"/>
  <c r="N4180" i="1"/>
  <c r="N4196" i="1"/>
  <c r="N4212" i="1"/>
  <c r="N4228" i="1"/>
  <c r="N4244" i="1"/>
  <c r="N4260" i="1"/>
  <c r="N4276" i="1"/>
  <c r="N4292" i="1"/>
  <c r="N4308" i="1"/>
  <c r="N4324" i="1"/>
  <c r="N4340" i="1"/>
  <c r="N4356" i="1"/>
  <c r="N3079" i="1"/>
  <c r="N3242" i="1"/>
  <c r="N3192" i="1"/>
  <c r="N4375" i="1"/>
  <c r="N4391" i="1"/>
  <c r="N4407" i="1"/>
  <c r="N4423" i="1"/>
  <c r="N4439" i="1"/>
  <c r="N4455" i="1"/>
  <c r="N4471" i="1"/>
  <c r="N4487" i="1"/>
  <c r="N4503" i="1"/>
  <c r="N4519" i="1"/>
  <c r="N4535" i="1"/>
  <c r="N4551" i="1"/>
  <c r="N4567" i="1"/>
  <c r="N4583" i="1"/>
  <c r="N4599" i="1"/>
  <c r="N4615" i="1"/>
  <c r="N4631" i="1"/>
  <c r="N4647" i="1"/>
  <c r="N4663" i="1"/>
  <c r="N4679" i="1"/>
  <c r="N4695" i="1"/>
  <c r="N4711" i="1"/>
  <c r="N4727" i="1"/>
  <c r="N4743" i="1"/>
  <c r="N4759" i="1"/>
  <c r="N4775" i="1"/>
  <c r="N4791" i="1"/>
  <c r="N4807" i="1"/>
  <c r="N4823" i="1"/>
  <c r="N4839" i="1"/>
  <c r="N4855" i="1"/>
  <c r="N4871" i="1"/>
  <c r="N4887" i="1"/>
  <c r="N4903" i="1"/>
  <c r="N4919" i="1"/>
  <c r="N4935" i="1"/>
  <c r="N4951" i="1"/>
  <c r="N4967" i="1"/>
  <c r="N4983" i="1"/>
  <c r="N4999" i="1"/>
  <c r="N5015" i="1"/>
  <c r="N5031" i="1"/>
  <c r="N5047" i="1"/>
  <c r="N5063" i="1"/>
  <c r="N5079" i="1"/>
  <c r="N5095" i="1"/>
  <c r="N5111" i="1"/>
  <c r="N5130" i="1"/>
  <c r="N5162" i="1"/>
  <c r="N5194" i="1"/>
  <c r="N5226" i="1"/>
  <c r="N5258" i="1"/>
  <c r="N5290" i="1"/>
  <c r="N5322" i="1"/>
  <c r="N5354" i="1"/>
  <c r="N5386" i="1"/>
  <c r="N5418" i="1"/>
  <c r="N5450" i="1"/>
  <c r="N5482" i="1"/>
  <c r="N5514" i="1"/>
  <c r="N5546" i="1"/>
  <c r="N5578" i="1"/>
  <c r="N5610" i="1"/>
  <c r="N5860" i="1"/>
  <c r="N5876" i="1"/>
  <c r="N5892" i="1"/>
  <c r="N5908" i="1"/>
  <c r="N5924" i="1"/>
  <c r="N5940" i="1"/>
  <c r="N5956" i="1"/>
  <c r="N5972" i="1"/>
  <c r="N5988" i="1"/>
  <c r="N6004" i="1"/>
  <c r="N6020" i="1"/>
  <c r="N6036" i="1"/>
  <c r="N6052" i="1"/>
  <c r="N6068" i="1"/>
  <c r="N6084" i="1"/>
  <c r="N6100" i="1"/>
  <c r="N6116" i="1"/>
  <c r="N5123" i="1"/>
  <c r="N5155" i="1"/>
  <c r="N5187" i="1"/>
  <c r="N5219" i="1"/>
  <c r="N5251" i="1"/>
  <c r="N5283" i="1"/>
  <c r="N5315" i="1"/>
  <c r="N5347" i="1"/>
  <c r="N5379" i="1"/>
  <c r="N5411" i="1"/>
  <c r="N5443" i="1"/>
  <c r="N5475" i="1"/>
  <c r="N5507" i="1"/>
  <c r="N5539" i="1"/>
  <c r="N5571" i="1"/>
  <c r="N5603" i="1"/>
  <c r="N6128" i="1"/>
  <c r="N6144" i="1"/>
  <c r="N6160" i="1"/>
  <c r="N6586" i="1"/>
  <c r="N6618" i="1"/>
  <c r="N6650" i="1"/>
  <c r="N6682" i="1"/>
  <c r="N6714" i="1"/>
  <c r="N6746" i="1"/>
  <c r="N6778" i="1"/>
  <c r="N6810" i="1"/>
  <c r="N6842" i="1"/>
  <c r="N6874" i="1"/>
  <c r="N6906" i="1"/>
  <c r="N6935" i="1"/>
  <c r="N6951" i="1"/>
  <c r="N6967" i="1"/>
  <c r="N6983" i="1"/>
  <c r="N6999" i="1"/>
  <c r="N7015" i="1"/>
  <c r="N7031" i="1"/>
  <c r="N7047" i="1"/>
  <c r="N7063" i="1"/>
  <c r="N7079" i="1"/>
  <c r="N7095" i="1"/>
  <c r="N7111" i="1"/>
  <c r="N7127" i="1"/>
  <c r="N7143" i="1"/>
  <c r="N7159" i="1"/>
  <c r="N7175" i="1"/>
  <c r="N7191" i="1"/>
  <c r="N7207" i="1"/>
  <c r="N7223" i="1"/>
  <c r="N7239" i="1"/>
  <c r="N7255" i="1"/>
  <c r="N7271" i="1"/>
  <c r="N7287" i="1"/>
  <c r="N7303" i="1"/>
  <c r="N7319" i="1"/>
  <c r="N5647" i="1"/>
  <c r="N5679" i="1"/>
  <c r="N5711" i="1"/>
  <c r="N5743" i="1"/>
  <c r="N5775" i="1"/>
  <c r="N5807" i="1"/>
  <c r="N5839" i="1"/>
  <c r="N6185" i="1"/>
  <c r="N6217" i="1"/>
  <c r="N6249" i="1"/>
  <c r="N6281" i="1"/>
  <c r="N6313" i="1"/>
  <c r="N6345" i="1"/>
  <c r="N6377" i="1"/>
  <c r="N6409" i="1"/>
  <c r="N6441" i="1"/>
  <c r="N6473" i="1"/>
  <c r="N6505" i="1"/>
  <c r="N6537" i="1"/>
  <c r="N6569" i="1"/>
  <c r="N6597" i="1"/>
  <c r="N6629" i="1"/>
  <c r="N6661" i="1"/>
  <c r="N6693" i="1"/>
  <c r="N6725" i="1"/>
  <c r="N6757" i="1"/>
  <c r="N6789" i="1"/>
  <c r="N6821" i="1"/>
  <c r="N6853" i="1"/>
  <c r="N6885" i="1"/>
  <c r="N6917" i="1"/>
  <c r="N7331" i="1"/>
  <c r="N7347" i="1"/>
  <c r="N7363" i="1"/>
  <c r="N7379" i="1"/>
  <c r="N7395" i="1"/>
  <c r="N7411" i="1"/>
  <c r="N7427" i="1"/>
  <c r="N7443" i="1"/>
  <c r="N7459" i="1"/>
  <c r="N7475" i="1"/>
  <c r="N7491" i="1"/>
  <c r="N7507" i="1"/>
  <c r="N7523" i="1"/>
  <c r="N7539" i="1"/>
  <c r="N7555" i="1"/>
  <c r="N7571" i="1"/>
  <c r="N7587" i="1"/>
  <c r="N7603" i="1"/>
  <c r="N7619" i="1"/>
  <c r="N7635" i="1"/>
  <c r="N7651" i="1"/>
  <c r="N7667" i="1"/>
  <c r="N7683" i="1"/>
  <c r="N7699" i="1"/>
  <c r="N7715" i="1"/>
  <c r="N7731" i="1"/>
  <c r="N7747" i="1"/>
  <c r="N7763" i="1"/>
  <c r="N7779" i="1"/>
  <c r="N7795" i="1"/>
  <c r="N7811" i="1"/>
  <c r="N7827" i="1"/>
  <c r="N7843" i="1"/>
  <c r="N7859" i="1"/>
  <c r="N7875" i="1"/>
  <c r="N7891" i="1"/>
  <c r="N7907" i="1"/>
  <c r="N7923" i="1"/>
  <c r="N7939" i="1"/>
  <c r="N7955" i="1"/>
  <c r="N7971" i="1"/>
  <c r="N7987" i="1"/>
  <c r="N8003" i="1"/>
  <c r="N8019" i="1"/>
  <c r="N8035" i="1"/>
  <c r="N5682" i="1"/>
  <c r="N5810" i="1"/>
  <c r="N6246" i="1"/>
  <c r="N6374" i="1"/>
  <c r="N6502" i="1"/>
  <c r="N8071" i="1"/>
  <c r="N8163" i="1"/>
  <c r="N8245" i="1"/>
  <c r="N8313" i="1"/>
  <c r="N8397" i="1"/>
  <c r="N8479" i="1"/>
  <c r="N8777" i="1"/>
  <c r="N8729" i="1"/>
  <c r="N8561" i="1"/>
  <c r="N8431" i="1"/>
  <c r="N8281" i="1"/>
  <c r="N8173" i="1"/>
  <c r="N8085" i="1"/>
  <c r="N6512" i="1"/>
  <c r="N6384" i="1"/>
  <c r="N6256" i="1"/>
  <c r="N5816" i="1"/>
  <c r="N5688" i="1"/>
  <c r="N6522" i="1"/>
  <c r="N6394" i="1"/>
  <c r="N6266" i="1"/>
  <c r="N5822" i="1"/>
  <c r="N5694" i="1"/>
  <c r="N8772" i="1"/>
  <c r="N8731" i="1"/>
  <c r="N8653" i="1"/>
  <c r="N8579" i="1"/>
  <c r="N8515" i="1"/>
  <c r="N8445" i="1"/>
  <c r="N8349" i="1"/>
  <c r="N8287" i="1"/>
  <c r="N8153" i="1"/>
  <c r="N8738" i="1"/>
  <c r="N8706" i="1"/>
  <c r="N8674" i="1"/>
  <c r="N8642" i="1"/>
  <c r="N8610" i="1"/>
  <c r="N8578" i="1"/>
  <c r="N8546" i="1"/>
  <c r="N8514" i="1"/>
  <c r="N8482" i="1"/>
  <c r="N8450" i="1"/>
  <c r="N8418" i="1"/>
  <c r="N8386" i="1"/>
  <c r="N8354" i="1"/>
  <c r="N8322" i="1"/>
  <c r="N8290" i="1"/>
  <c r="N8258" i="1"/>
  <c r="N8226" i="1"/>
  <c r="N8194" i="1"/>
  <c r="N8162" i="1"/>
  <c r="N8130" i="1"/>
  <c r="N8098" i="1"/>
  <c r="N8066" i="1"/>
  <c r="N6540" i="1"/>
  <c r="N6412" i="1"/>
  <c r="N6284" i="1"/>
  <c r="N5836" i="1"/>
  <c r="N5708" i="1"/>
  <c r="N8765" i="1"/>
  <c r="N8683" i="1"/>
  <c r="N8613" i="1"/>
  <c r="N8443" i="1"/>
  <c r="N8277" i="1"/>
  <c r="N8137" i="1"/>
  <c r="N6454" i="1"/>
  <c r="N6198" i="1"/>
  <c r="N5634" i="1"/>
  <c r="N8013" i="1"/>
  <c r="N7981" i="1"/>
  <c r="N7949" i="1"/>
  <c r="N7917" i="1"/>
  <c r="N7885" i="1"/>
  <c r="N7853" i="1"/>
  <c r="N7821" i="1"/>
  <c r="N7789" i="1"/>
  <c r="N7757" i="1"/>
  <c r="N7725" i="1"/>
  <c r="N7693" i="1"/>
  <c r="N7661" i="1"/>
  <c r="N7629" i="1"/>
  <c r="N7597" i="1"/>
  <c r="N7565" i="1"/>
  <c r="N7533" i="1"/>
  <c r="N7501" i="1"/>
  <c r="N7469" i="1"/>
  <c r="N7437" i="1"/>
  <c r="N7405" i="1"/>
  <c r="N7373" i="1"/>
  <c r="N7341" i="1"/>
  <c r="N6905" i="1"/>
  <c r="N6841" i="1"/>
  <c r="N6777" i="1"/>
  <c r="N6713" i="1"/>
  <c r="N6649" i="1"/>
  <c r="N6585" i="1"/>
  <c r="N6525" i="1"/>
  <c r="N6461" i="1"/>
  <c r="N6397" i="1"/>
  <c r="N6333" i="1"/>
  <c r="N6269" i="1"/>
  <c r="N6205" i="1"/>
  <c r="N5827" i="1"/>
  <c r="N5763" i="1"/>
  <c r="N5699" i="1"/>
  <c r="N5635" i="1"/>
  <c r="N7297" i="1"/>
  <c r="N7265" i="1"/>
  <c r="N7233" i="1"/>
  <c r="N7201" i="1"/>
  <c r="N7169" i="1"/>
  <c r="N7137" i="1"/>
  <c r="N7105" i="1"/>
  <c r="N7073" i="1"/>
  <c r="N7041" i="1"/>
  <c r="N7009" i="1"/>
  <c r="N6977" i="1"/>
  <c r="N6945" i="1"/>
  <c r="N6894" i="1"/>
  <c r="N6830" i="1"/>
  <c r="N6766" i="1"/>
  <c r="N6702" i="1"/>
  <c r="N6638" i="1"/>
  <c r="N6170" i="1"/>
  <c r="N6138" i="1"/>
  <c r="N5591" i="1"/>
  <c r="N5527" i="1"/>
  <c r="N5463" i="1"/>
  <c r="N5399" i="1"/>
  <c r="N5335" i="1"/>
  <c r="N5271" i="1"/>
  <c r="N5207" i="1"/>
  <c r="N5143" i="1"/>
  <c r="N6110" i="1"/>
  <c r="N6078" i="1"/>
  <c r="N6046" i="1"/>
  <c r="N6014" i="1"/>
  <c r="N5982" i="1"/>
  <c r="N5950" i="1"/>
  <c r="N5918" i="1"/>
  <c r="N5886" i="1"/>
  <c r="N3134" i="1"/>
  <c r="N5566" i="1"/>
  <c r="N5502" i="1"/>
  <c r="N5438" i="1"/>
  <c r="N5374" i="1"/>
  <c r="N5310" i="1"/>
  <c r="N5246" i="1"/>
  <c r="N5182" i="1"/>
  <c r="N5118" i="1"/>
  <c r="N5089" i="1"/>
  <c r="N5057" i="1"/>
  <c r="N5025" i="1"/>
  <c r="N4993" i="1"/>
  <c r="N4961" i="1"/>
  <c r="N4929" i="1"/>
  <c r="N4897" i="1"/>
  <c r="N4865" i="1"/>
  <c r="N4833" i="1"/>
  <c r="N4801" i="1"/>
  <c r="N4769" i="1"/>
  <c r="N4737" i="1"/>
  <c r="N4705" i="1"/>
  <c r="N4673" i="1"/>
  <c r="N4641" i="1"/>
  <c r="N4609" i="1"/>
  <c r="N4577" i="1"/>
  <c r="N4545" i="1"/>
  <c r="N4513" i="1"/>
  <c r="N4481" i="1"/>
  <c r="N4449" i="1"/>
  <c r="N4417" i="1"/>
  <c r="N4385" i="1"/>
  <c r="N3144" i="1"/>
  <c r="N4366" i="1"/>
  <c r="N4334" i="1"/>
  <c r="N4302" i="1"/>
  <c r="N4270" i="1"/>
  <c r="N4238" i="1"/>
  <c r="N4206" i="1"/>
  <c r="N4174" i="1"/>
  <c r="N4142" i="1"/>
  <c r="N4110" i="1"/>
  <c r="N4078" i="1"/>
  <c r="N4046" i="1"/>
  <c r="N4036" i="1"/>
  <c r="N4004" i="1"/>
  <c r="N3972" i="1"/>
  <c r="N3940" i="1"/>
  <c r="N3908" i="1"/>
  <c r="N3876" i="1"/>
  <c r="N3844" i="1"/>
  <c r="N3810" i="1"/>
  <c r="N3746" i="1"/>
  <c r="N3682" i="1"/>
  <c r="N3239" i="1"/>
  <c r="N3077" i="1"/>
  <c r="N3595" i="1"/>
  <c r="N3531" i="1"/>
  <c r="N3467" i="1"/>
  <c r="N3403" i="1"/>
  <c r="N3339" i="1"/>
  <c r="N2821" i="1"/>
  <c r="N3008" i="1"/>
  <c r="N2879" i="1"/>
  <c r="N3065" i="1"/>
  <c r="N2937" i="1"/>
  <c r="N2239" i="1"/>
  <c r="N1914" i="1"/>
  <c r="N1910" i="1"/>
  <c r="N2810" i="1"/>
  <c r="N2682" i="1"/>
  <c r="N2554" i="1"/>
  <c r="N2426" i="1"/>
  <c r="N2281" i="1"/>
  <c r="N1632" i="1"/>
  <c r="N2587" i="1"/>
  <c r="N2459" i="1"/>
  <c r="N2331" i="1"/>
  <c r="N1904" i="1"/>
  <c r="N2248" i="1"/>
  <c r="N2119" i="1"/>
  <c r="N1991" i="1"/>
  <c r="N1863" i="1"/>
  <c r="N1554" i="1"/>
  <c r="N1475" i="1"/>
  <c r="N1256" i="1"/>
  <c r="N542" i="1"/>
  <c r="N518" i="1"/>
  <c r="N298" i="1"/>
  <c r="N8776" i="1"/>
  <c r="N8727" i="1"/>
  <c r="N8559" i="1"/>
  <c r="N8429" i="1"/>
  <c r="N8265" i="1"/>
  <c r="N8169" i="1"/>
  <c r="N8079" i="1"/>
  <c r="N6504" i="1"/>
  <c r="N6376" i="1"/>
  <c r="N6248" i="1"/>
  <c r="N5808" i="1"/>
  <c r="N5680" i="1"/>
  <c r="N6514" i="1"/>
  <c r="N6386" i="1"/>
  <c r="N6258" i="1"/>
  <c r="N5814" i="1"/>
  <c r="N5686" i="1"/>
  <c r="N8770" i="1"/>
  <c r="N8725" i="1"/>
  <c r="N8651" i="1"/>
  <c r="N8577" i="1"/>
  <c r="N8513" i="1"/>
  <c r="N8439" i="1"/>
  <c r="N8347" i="1"/>
  <c r="N8285" i="1"/>
  <c r="N8151" i="1"/>
  <c r="N8736" i="1"/>
  <c r="N8704" i="1"/>
  <c r="N8672" i="1"/>
  <c r="N8640" i="1"/>
  <c r="N8608" i="1"/>
  <c r="N8576" i="1"/>
  <c r="N8544" i="1"/>
  <c r="N8512" i="1"/>
  <c r="N8480" i="1"/>
  <c r="N8448" i="1"/>
  <c r="N8416" i="1"/>
  <c r="N8384" i="1"/>
  <c r="N8352" i="1"/>
  <c r="N8320" i="1"/>
  <c r="N8288" i="1"/>
  <c r="N8256" i="1"/>
  <c r="N8224" i="1"/>
  <c r="N8192" i="1"/>
  <c r="N8160" i="1"/>
  <c r="N8128" i="1"/>
  <c r="N8096" i="1"/>
  <c r="N8064" i="1"/>
  <c r="N6532" i="1"/>
  <c r="N6404" i="1"/>
  <c r="N6276" i="1"/>
  <c r="N5828" i="1"/>
  <c r="N5700" i="1"/>
  <c r="N8752" i="1"/>
  <c r="N8669" i="1"/>
  <c r="N8611" i="1"/>
  <c r="N8441" i="1"/>
  <c r="N8275" i="1"/>
  <c r="N8135" i="1"/>
  <c r="N6446" i="1"/>
  <c r="N6190" i="1"/>
  <c r="N5626" i="1"/>
  <c r="N8012" i="1"/>
  <c r="N7980" i="1"/>
  <c r="N7948" i="1"/>
  <c r="N7916" i="1"/>
  <c r="N7884" i="1"/>
  <c r="N7852" i="1"/>
  <c r="N7820" i="1"/>
  <c r="N7788" i="1"/>
  <c r="N7756" i="1"/>
  <c r="N7724" i="1"/>
  <c r="N7692" i="1"/>
  <c r="N7660" i="1"/>
  <c r="N7628" i="1"/>
  <c r="N7596" i="1"/>
  <c r="N7564" i="1"/>
  <c r="N7532" i="1"/>
  <c r="N7500" i="1"/>
  <c r="N7468" i="1"/>
  <c r="N7436" i="1"/>
  <c r="N7404" i="1"/>
  <c r="N7372" i="1"/>
  <c r="N7340" i="1"/>
  <c r="N6903" i="1"/>
  <c r="N6839" i="1"/>
  <c r="N6775" i="1"/>
  <c r="N6711" i="1"/>
  <c r="N6647" i="1"/>
  <c r="N6583" i="1"/>
  <c r="N6523" i="1"/>
  <c r="N6459" i="1"/>
  <c r="N6395" i="1"/>
  <c r="N6331" i="1"/>
  <c r="N6267" i="1"/>
  <c r="N6203" i="1"/>
  <c r="N5825" i="1"/>
  <c r="N5761" i="1"/>
  <c r="N5697" i="1"/>
  <c r="N5633" i="1"/>
  <c r="N7296" i="1"/>
  <c r="N7264" i="1"/>
  <c r="N7232" i="1"/>
  <c r="N7200" i="1"/>
  <c r="N7168" i="1"/>
  <c r="N7136" i="1"/>
  <c r="N7104" i="1"/>
  <c r="N7072" i="1"/>
  <c r="N7040" i="1"/>
  <c r="N7008" i="1"/>
  <c r="N6976" i="1"/>
  <c r="N6944" i="1"/>
  <c r="N6892" i="1"/>
  <c r="N6828" i="1"/>
  <c r="N6764" i="1"/>
  <c r="N6700" i="1"/>
  <c r="N6636" i="1"/>
  <c r="N6169" i="1"/>
  <c r="N6137" i="1"/>
  <c r="N5589" i="1"/>
  <c r="N5525" i="1"/>
  <c r="N5461" i="1"/>
  <c r="N5397" i="1"/>
  <c r="N5333" i="1"/>
  <c r="N5269" i="1"/>
  <c r="N5205" i="1"/>
  <c r="N5141" i="1"/>
  <c r="N6109" i="1"/>
  <c r="N6077" i="1"/>
  <c r="N6045" i="1"/>
  <c r="N6013" i="1"/>
  <c r="N5981" i="1"/>
  <c r="N5949" i="1"/>
  <c r="N5917" i="1"/>
  <c r="N5885" i="1"/>
  <c r="N2677" i="1"/>
  <c r="N5564" i="1"/>
  <c r="N5500" i="1"/>
  <c r="N5436" i="1"/>
  <c r="N5372" i="1"/>
  <c r="N5308" i="1"/>
  <c r="N5244" i="1"/>
  <c r="N5180" i="1"/>
  <c r="N5116" i="1"/>
  <c r="N5088" i="1"/>
  <c r="N5056" i="1"/>
  <c r="N5024" i="1"/>
  <c r="N4992" i="1"/>
  <c r="N4960" i="1"/>
  <c r="N4928" i="1"/>
  <c r="N4896" i="1"/>
  <c r="N4864" i="1"/>
  <c r="N4832" i="1"/>
  <c r="N4800" i="1"/>
  <c r="N4768" i="1"/>
  <c r="N4736" i="1"/>
  <c r="N4704" i="1"/>
  <c r="N4672" i="1"/>
  <c r="N4640" i="1"/>
  <c r="N4608" i="1"/>
  <c r="N4576" i="1"/>
  <c r="N4544" i="1"/>
  <c r="N4512" i="1"/>
  <c r="N4480" i="1"/>
  <c r="N4448" i="1"/>
  <c r="N4416" i="1"/>
  <c r="N4384" i="1"/>
  <c r="N3136" i="1"/>
  <c r="N4365" i="1"/>
  <c r="N4333" i="1"/>
  <c r="N4301" i="1"/>
  <c r="N4269" i="1"/>
  <c r="N4237" i="1"/>
  <c r="N4205" i="1"/>
  <c r="N4173" i="1"/>
  <c r="N4141" i="1"/>
  <c r="N4109" i="1"/>
  <c r="N4077" i="1"/>
  <c r="N4045" i="1"/>
  <c r="N4035" i="1"/>
  <c r="N4003" i="1"/>
  <c r="N3971" i="1"/>
  <c r="N3939" i="1"/>
  <c r="N3907" i="1"/>
  <c r="N3875" i="1"/>
  <c r="N3843" i="1"/>
  <c r="N3808" i="1"/>
  <c r="N3744" i="1"/>
  <c r="N3680" i="1"/>
  <c r="N3235" i="1"/>
  <c r="N2829" i="1"/>
  <c r="N3593" i="1"/>
  <c r="N3529" i="1"/>
  <c r="N3465" i="1"/>
  <c r="N3401" i="1"/>
  <c r="N3337" i="1"/>
  <c r="N2757" i="1"/>
  <c r="N3004" i="1"/>
  <c r="N2875" i="1"/>
  <c r="N3061" i="1"/>
  <c r="N2933" i="1"/>
  <c r="N2186" i="1"/>
  <c r="N1850" i="1"/>
  <c r="N1894" i="1"/>
  <c r="N2806" i="1"/>
  <c r="N2678" i="1"/>
  <c r="N2550" i="1"/>
  <c r="N2422" i="1"/>
  <c r="N2265" i="1"/>
  <c r="N1600" i="1"/>
  <c r="N2583" i="1"/>
  <c r="N2455" i="1"/>
  <c r="N2327" i="1"/>
  <c r="N1888" i="1"/>
  <c r="N2244" i="1"/>
  <c r="N2115" i="1"/>
  <c r="N1987" i="1"/>
  <c r="N1859" i="1"/>
  <c r="N1522" i="1"/>
  <c r="N1467" i="1"/>
  <c r="N1224" i="1"/>
  <c r="N749" i="1"/>
  <c r="N465" i="1"/>
  <c r="N287" i="1"/>
  <c r="N538" i="1"/>
  <c r="N453" i="1"/>
  <c r="N762" i="1"/>
  <c r="N729" i="1"/>
  <c r="N602" i="1"/>
  <c r="N414" i="1"/>
  <c r="N426" i="1"/>
  <c r="N713" i="1"/>
  <c r="N681" i="1"/>
  <c r="N649" i="1"/>
  <c r="N617" i="1"/>
  <c r="N585" i="1"/>
  <c r="N553" i="1"/>
  <c r="N521" i="1"/>
  <c r="N485" i="1"/>
  <c r="N377" i="1"/>
  <c r="N342" i="1"/>
  <c r="N420" i="1"/>
  <c r="N372" i="1"/>
  <c r="N308" i="1"/>
  <c r="N341" i="1"/>
  <c r="N309" i="1"/>
  <c r="N292" i="1"/>
  <c r="N276" i="1"/>
  <c r="N260" i="1"/>
  <c r="N244" i="1"/>
  <c r="N228" i="1"/>
  <c r="N212" i="1"/>
  <c r="N196" i="1"/>
  <c r="N181" i="1"/>
  <c r="N165" i="1"/>
  <c r="N149" i="1"/>
  <c r="N134" i="1"/>
  <c r="N118" i="1"/>
  <c r="N102" i="1"/>
  <c r="N86" i="1"/>
  <c r="N80" i="1"/>
  <c r="N16" i="1"/>
  <c r="N61" i="1"/>
  <c r="N45" i="1"/>
  <c r="N104" i="1"/>
  <c r="N188" i="1"/>
  <c r="N535" i="1"/>
  <c r="N656" i="1"/>
  <c r="N630" i="1"/>
  <c r="N1437" i="1"/>
  <c r="N1430" i="1"/>
  <c r="N1334" i="1"/>
  <c r="N1750" i="1"/>
  <c r="N22" i="1"/>
  <c r="N226" i="1"/>
  <c r="N403" i="1"/>
  <c r="N604" i="1"/>
  <c r="N1078" i="1"/>
  <c r="N1308" i="1"/>
  <c r="N879" i="1"/>
  <c r="N1485" i="1"/>
  <c r="N1779" i="1"/>
  <c r="N91" i="1"/>
  <c r="N259" i="1"/>
  <c r="N679" i="1"/>
  <c r="N524" i="1"/>
  <c r="N374" i="1"/>
  <c r="N1405" i="1"/>
  <c r="N1103" i="1"/>
  <c r="N1510" i="1"/>
  <c r="N1804" i="1"/>
  <c r="N986" i="1"/>
  <c r="N1733" i="1"/>
  <c r="N2069" i="1"/>
  <c r="N2213" i="1"/>
  <c r="N2665" i="1"/>
  <c r="N2504" i="1"/>
  <c r="N1524" i="1"/>
  <c r="N2888" i="1"/>
  <c r="N2958" i="1"/>
  <c r="N3378" i="1"/>
  <c r="N3506" i="1"/>
  <c r="N3189" i="1"/>
  <c r="N3721" i="1"/>
  <c r="N725" i="1"/>
  <c r="N867" i="1"/>
  <c r="N1953" i="1"/>
  <c r="N1592" i="1"/>
  <c r="N2421" i="1"/>
  <c r="N2124" i="1"/>
  <c r="N2644" i="1"/>
  <c r="N2267" i="1"/>
  <c r="N3027" i="1"/>
  <c r="N3098" i="1"/>
  <c r="N3348" i="1"/>
  <c r="N3380" i="1"/>
  <c r="N3428" i="1"/>
  <c r="N3476" i="1"/>
  <c r="N3524" i="1"/>
  <c r="N3572" i="1"/>
  <c r="N3620" i="1"/>
  <c r="N3129" i="1"/>
  <c r="N3193" i="1"/>
  <c r="N2773" i="1"/>
  <c r="N3691" i="1"/>
  <c r="N3739" i="1"/>
  <c r="N3787" i="1"/>
  <c r="N17" i="1"/>
  <c r="N693" i="1"/>
  <c r="N504" i="1"/>
  <c r="N1394" i="1"/>
  <c r="N1614" i="1"/>
  <c r="N1883" i="1"/>
  <c r="N2075" i="1"/>
  <c r="N2268" i="1"/>
  <c r="N2237" i="1"/>
  <c r="N2479" i="1"/>
  <c r="N1844" i="1"/>
  <c r="N2318" i="1"/>
  <c r="N2446" i="1"/>
  <c r="N2638" i="1"/>
  <c r="N1572" i="1"/>
  <c r="N2223" i="1"/>
  <c r="N2894" i="1"/>
  <c r="N2687" i="1"/>
  <c r="N3028" i="1"/>
  <c r="N3349" i="1"/>
  <c r="N3445" i="1"/>
  <c r="N3541" i="1"/>
  <c r="N3637" i="1"/>
  <c r="N3195" i="1"/>
  <c r="N3692" i="1"/>
  <c r="N3756" i="1"/>
  <c r="N3833" i="1"/>
  <c r="N3881" i="1"/>
  <c r="N3929" i="1"/>
  <c r="N3977" i="1"/>
  <c r="N4025" i="1"/>
  <c r="N4051" i="1"/>
  <c r="N4099" i="1"/>
  <c r="N4147" i="1"/>
  <c r="N4195" i="1"/>
  <c r="N4259" i="1"/>
  <c r="N4307" i="1"/>
  <c r="N4355" i="1"/>
  <c r="N3184" i="1"/>
  <c r="N4406" i="1"/>
  <c r="N4454" i="1"/>
  <c r="N4486" i="1"/>
  <c r="N4534" i="1"/>
  <c r="N4582" i="1"/>
  <c r="N4630" i="1"/>
  <c r="N4662" i="1"/>
  <c r="N4710" i="1"/>
  <c r="N4774" i="1"/>
  <c r="N4838" i="1"/>
  <c r="N4886" i="1"/>
  <c r="N4902" i="1"/>
  <c r="N4950" i="1"/>
  <c r="N4998" i="1"/>
  <c r="N5046" i="1"/>
  <c r="N5094" i="1"/>
  <c r="N5192" i="1"/>
  <c r="N5288" i="1"/>
  <c r="N5384" i="1"/>
  <c r="N5480" i="1"/>
  <c r="N5576" i="1"/>
  <c r="N5875" i="1"/>
  <c r="N5923" i="1"/>
  <c r="N5971" i="1"/>
  <c r="N6019" i="1"/>
  <c r="N6067" i="1"/>
  <c r="N6115" i="1"/>
  <c r="N5185" i="1"/>
  <c r="N5281" i="1"/>
  <c r="N5345" i="1"/>
  <c r="N5441" i="1"/>
  <c r="N5537" i="1"/>
  <c r="N6127" i="1"/>
  <c r="N6159" i="1"/>
  <c r="N6616" i="1"/>
  <c r="N6712" i="1"/>
  <c r="N6776" i="1"/>
  <c r="N6840" i="1"/>
  <c r="N6934" i="1"/>
  <c r="N6982" i="1"/>
  <c r="N7030" i="1"/>
  <c r="N7078" i="1"/>
  <c r="N7126" i="1"/>
  <c r="N7174" i="1"/>
  <c r="N7222" i="1"/>
  <c r="N7270" i="1"/>
  <c r="N7318" i="1"/>
  <c r="N5709" i="1"/>
  <c r="N5773" i="1"/>
  <c r="N6183" i="1"/>
  <c r="N6279" i="1"/>
  <c r="N6375" i="1"/>
  <c r="N6439" i="1"/>
  <c r="N6535" i="1"/>
  <c r="N6627" i="1"/>
  <c r="N6723" i="1"/>
  <c r="N6819" i="1"/>
  <c r="N6883" i="1"/>
  <c r="N7330" i="1"/>
  <c r="N7378" i="1"/>
  <c r="N7426" i="1"/>
  <c r="N7474" i="1"/>
  <c r="N7522" i="1"/>
  <c r="N7570" i="1"/>
  <c r="N7618" i="1"/>
  <c r="N7666" i="1"/>
  <c r="N7714" i="1"/>
  <c r="N7762" i="1"/>
  <c r="N7810" i="1"/>
  <c r="N7858" i="1"/>
  <c r="N7906" i="1"/>
  <c r="N7954" i="1"/>
  <c r="N8002" i="1"/>
  <c r="N5674" i="1"/>
  <c r="N6366" i="1"/>
  <c r="N8069" i="1"/>
  <c r="N8243" i="1"/>
  <c r="N8477" i="1"/>
  <c r="N543" i="1"/>
  <c r="N678" i="1"/>
  <c r="N1170" i="1"/>
  <c r="N1222" i="1"/>
  <c r="N1919" i="1"/>
  <c r="N2111" i="1"/>
  <c r="N2240" i="1"/>
  <c r="N2128" i="1"/>
  <c r="N2451" i="1"/>
  <c r="N2643" i="1"/>
  <c r="N2249" i="1"/>
  <c r="N2482" i="1"/>
  <c r="N2674" i="1"/>
  <c r="N2802" i="1"/>
  <c r="N1878" i="1"/>
  <c r="N2114" i="1"/>
  <c r="N2929" i="1"/>
  <c r="N3057" i="1"/>
  <c r="N2936" i="1"/>
  <c r="N2683" i="1"/>
  <c r="N3367" i="1"/>
  <c r="N3463" i="1"/>
  <c r="N3559" i="1"/>
  <c r="N3623" i="1"/>
  <c r="N3167" i="1"/>
  <c r="N3678" i="1"/>
  <c r="N3774" i="1"/>
  <c r="N3858" i="1"/>
  <c r="N3906" i="1"/>
  <c r="N3954" i="1"/>
  <c r="N4002" i="1"/>
  <c r="N4034" i="1"/>
  <c r="N4060" i="1"/>
  <c r="N4108" i="1"/>
  <c r="N4140" i="1"/>
  <c r="N4188" i="1"/>
  <c r="N4220" i="1"/>
  <c r="N4268" i="1"/>
  <c r="N4316" i="1"/>
  <c r="N4364" i="1"/>
  <c r="N3256" i="1"/>
  <c r="N4415" i="1"/>
  <c r="N4463" i="1"/>
  <c r="N4527" i="1"/>
  <c r="N4575" i="1"/>
  <c r="N4607" i="1"/>
  <c r="N4655" i="1"/>
  <c r="N4719" i="1"/>
  <c r="N4767" i="1"/>
  <c r="N4815" i="1"/>
  <c r="N4863" i="1"/>
  <c r="N4911" i="1"/>
  <c r="N4959" i="1"/>
  <c r="N5007" i="1"/>
  <c r="N5023" i="1"/>
  <c r="N5071" i="1"/>
  <c r="N5146" i="1"/>
  <c r="N5210" i="1"/>
  <c r="N5306" i="1"/>
  <c r="N5402" i="1"/>
  <c r="N5498" i="1"/>
  <c r="N2098" i="1"/>
  <c r="N5900" i="1"/>
  <c r="N5964" i="1"/>
  <c r="N6012" i="1"/>
  <c r="N6060" i="1"/>
  <c r="N6108" i="1"/>
  <c r="N5171" i="1"/>
  <c r="N5235" i="1"/>
  <c r="N5331" i="1"/>
  <c r="N5427" i="1"/>
  <c r="N5523" i="1"/>
  <c r="N6136" i="1"/>
  <c r="N6168" i="1"/>
  <c r="N6666" i="1"/>
  <c r="N6762" i="1"/>
  <c r="N6826" i="1"/>
  <c r="N6922" i="1"/>
  <c r="N6975" i="1"/>
  <c r="N7007" i="1"/>
  <c r="N7055" i="1"/>
  <c r="N7103" i="1"/>
  <c r="N7151" i="1"/>
  <c r="N7215" i="1"/>
  <c r="N7263" i="1"/>
  <c r="N7295" i="1"/>
  <c r="N5663" i="1"/>
  <c r="N5759" i="1"/>
  <c r="N5855" i="1"/>
  <c r="N6265" i="1"/>
  <c r="N6361" i="1"/>
  <c r="N6457" i="1"/>
  <c r="N6553" i="1"/>
  <c r="N6645" i="1"/>
  <c r="N6741" i="1"/>
  <c r="N6901" i="1"/>
  <c r="N7323" i="1"/>
  <c r="N7371" i="1"/>
  <c r="N7419" i="1"/>
  <c r="N7467" i="1"/>
  <c r="N7515" i="1"/>
  <c r="N7563" i="1"/>
  <c r="N7611" i="1"/>
  <c r="N7659" i="1"/>
  <c r="N7707" i="1"/>
  <c r="N7755" i="1"/>
  <c r="N7819" i="1"/>
  <c r="N7867" i="1"/>
  <c r="N7915" i="1"/>
  <c r="N7963" i="1"/>
  <c r="N8011" i="1"/>
  <c r="N5746" i="1"/>
  <c r="N6310" i="1"/>
  <c r="N8133" i="1"/>
  <c r="N8361" i="1"/>
  <c r="N8623" i="1"/>
  <c r="N8227" i="1"/>
  <c r="N6320" i="1"/>
  <c r="N3150" i="1"/>
  <c r="N6202" i="1"/>
  <c r="N8756" i="1"/>
  <c r="N8553" i="1"/>
  <c r="N8403" i="1"/>
  <c r="N8101" i="1"/>
  <c r="N8626" i="1"/>
  <c r="N8530" i="1"/>
  <c r="N8434" i="1"/>
  <c r="N8338" i="1"/>
  <c r="N8242" i="1"/>
  <c r="N8146" i="1"/>
  <c r="N8050" i="1"/>
  <c r="N6220" i="1"/>
  <c r="N8711" i="1"/>
  <c r="N8365" i="1"/>
  <c r="N8051" i="1"/>
  <c r="N8029" i="1"/>
  <c r="N7933" i="1"/>
  <c r="N7837" i="1"/>
  <c r="N7741" i="1"/>
  <c r="N7645" i="1"/>
  <c r="N7549" i="1"/>
  <c r="N7453" i="1"/>
  <c r="N7421" i="1"/>
  <c r="N7325" i="1"/>
  <c r="N6745" i="1"/>
  <c r="N6557" i="1"/>
  <c r="N6365" i="1"/>
  <c r="N6173" i="1"/>
  <c r="N5667" i="1"/>
  <c r="N7249" i="1"/>
  <c r="N7153" i="1"/>
  <c r="N7089" i="1"/>
  <c r="N6993" i="1"/>
  <c r="N6862" i="1"/>
  <c r="N6670" i="1"/>
  <c r="N5623" i="1"/>
  <c r="N5431" i="1"/>
  <c r="N5303" i="1"/>
  <c r="N5175" i="1"/>
  <c r="N6062" i="1"/>
  <c r="N5966" i="1"/>
  <c r="N5870" i="1"/>
  <c r="N5470" i="1"/>
  <c r="N5342" i="1"/>
  <c r="N5214" i="1"/>
  <c r="N5105" i="1"/>
  <c r="N5009" i="1"/>
  <c r="N4913" i="1"/>
  <c r="N4849" i="1"/>
  <c r="N4753" i="1"/>
  <c r="N4657" i="1"/>
  <c r="N4561" i="1"/>
  <c r="N4497" i="1"/>
  <c r="N4401" i="1"/>
  <c r="N4350" i="1"/>
  <c r="N4254" i="1"/>
  <c r="N4158" i="1"/>
  <c r="N4062" i="1"/>
  <c r="N3988" i="1"/>
  <c r="N3892" i="1"/>
  <c r="N3778" i="1"/>
  <c r="N3175" i="1"/>
  <c r="N3499" i="1"/>
  <c r="N3307" i="1"/>
  <c r="N1810" i="1"/>
  <c r="N2231" i="1"/>
  <c r="N2746" i="1"/>
  <c r="N2362" i="1"/>
  <c r="N2523" i="1"/>
  <c r="N2183" i="1"/>
  <c r="N1702" i="1"/>
  <c r="N1268" i="1"/>
  <c r="N35" i="1"/>
  <c r="N8753" i="1"/>
  <c r="N8495" i="1"/>
  <c r="N8223" i="1"/>
  <c r="N6440" i="1"/>
  <c r="N5744" i="1"/>
  <c r="N6322" i="1"/>
  <c r="N3278" i="1"/>
  <c r="N8551" i="1"/>
  <c r="N8327" i="1"/>
  <c r="N8720" i="1"/>
  <c r="N8624" i="1"/>
  <c r="N8528" i="1"/>
  <c r="N8432" i="1"/>
  <c r="N8336" i="1"/>
  <c r="N8240" i="1"/>
  <c r="N8112" i="1"/>
  <c r="N6468" i="1"/>
  <c r="N5764" i="1"/>
  <c r="N8521" i="1"/>
  <c r="N6574" i="1"/>
  <c r="N7996" i="1"/>
  <c r="N7868" i="1"/>
  <c r="N7772" i="1"/>
  <c r="N7676" i="1"/>
  <c r="N7612" i="1"/>
  <c r="N7548" i="1"/>
  <c r="N7452" i="1"/>
  <c r="N7356" i="1"/>
  <c r="N6807" i="1"/>
  <c r="N6615" i="1"/>
  <c r="N6555" i="1"/>
  <c r="N6363" i="1"/>
  <c r="N5857" i="1"/>
  <c r="N5665" i="1"/>
  <c r="N7248" i="1"/>
  <c r="N7152" i="1"/>
  <c r="N7056" i="1"/>
  <c r="N6960" i="1"/>
  <c r="N6796" i="1"/>
  <c r="N6604" i="1"/>
  <c r="N5557" i="1"/>
  <c r="N5365" i="1"/>
  <c r="N5173" i="1"/>
  <c r="N6061" i="1"/>
  <c r="N5965" i="1"/>
  <c r="N5869" i="1"/>
  <c r="N5468" i="1"/>
  <c r="N5276" i="1"/>
  <c r="N5104" i="1"/>
  <c r="N5008" i="1"/>
  <c r="N4912" i="1"/>
  <c r="N4848" i="1"/>
  <c r="N4784" i="1"/>
  <c r="N4688" i="1"/>
  <c r="N4592" i="1"/>
  <c r="N4496" i="1"/>
  <c r="N4400" i="1"/>
  <c r="N4349" i="1"/>
  <c r="N4253" i="1"/>
  <c r="N4157" i="1"/>
  <c r="N4061" i="1"/>
  <c r="N3987" i="1"/>
  <c r="N3891" i="1"/>
  <c r="N3776" i="1"/>
  <c r="N3171" i="1"/>
  <c r="N3497" i="1"/>
  <c r="N3305" i="1"/>
  <c r="N2857" i="1"/>
  <c r="N2178" i="1"/>
  <c r="N2742" i="1"/>
  <c r="N2358" i="1"/>
  <c r="N2519" i="1"/>
  <c r="N947" i="1"/>
  <c r="N1923" i="1"/>
  <c r="N1202" i="1"/>
  <c r="N565" i="1"/>
  <c r="N8447" i="1"/>
  <c r="N83" i="1"/>
  <c r="N167" i="1"/>
  <c r="N251" i="1"/>
  <c r="N367" i="1"/>
  <c r="N493" i="1"/>
  <c r="N663" i="1"/>
  <c r="N706" i="1"/>
  <c r="N430" i="1"/>
  <c r="N860" i="1"/>
  <c r="N988" i="1"/>
  <c r="N1116" i="1"/>
  <c r="N765" i="1"/>
  <c r="N1107" i="1"/>
  <c r="N1381" i="1"/>
  <c r="N1111" i="1"/>
  <c r="N1369" i="1"/>
  <c r="N1031" i="1"/>
  <c r="N1347" i="1"/>
  <c r="N1019" i="1"/>
  <c r="N1504" i="1"/>
  <c r="N1621" i="1"/>
  <c r="N1734" i="1"/>
  <c r="N1798" i="1"/>
  <c r="N59" i="1"/>
  <c r="N121" i="1"/>
  <c r="N205" i="1"/>
  <c r="N290" i="1"/>
  <c r="N432" i="1"/>
  <c r="N571" i="1"/>
  <c r="N410" i="1"/>
  <c r="N474" i="1"/>
  <c r="N790" i="1"/>
  <c r="N918" i="1"/>
  <c r="N1046" i="1"/>
  <c r="N757" i="1"/>
  <c r="N821" i="1"/>
  <c r="N1244" i="1"/>
  <c r="N801" i="1"/>
  <c r="N1232" i="1"/>
  <c r="N496" i="1"/>
  <c r="N1210" i="1"/>
  <c r="N1059" i="1"/>
  <c r="N1469" i="1"/>
  <c r="N1551" i="1"/>
  <c r="N1679" i="1"/>
  <c r="N1763" i="1"/>
  <c r="N1530" i="1"/>
  <c r="N78" i="1"/>
  <c r="N154" i="1"/>
  <c r="N238" i="1"/>
  <c r="N339" i="1"/>
  <c r="N417" i="1"/>
  <c r="N637" i="1"/>
  <c r="N594" i="1"/>
  <c r="N676" i="1"/>
  <c r="N840" i="1"/>
  <c r="N968" i="1"/>
  <c r="N1096" i="1"/>
  <c r="N558" i="1"/>
  <c r="N1021" i="1"/>
  <c r="N1341" i="1"/>
  <c r="N1001" i="1"/>
  <c r="N1329" i="1"/>
  <c r="N951" i="1"/>
  <c r="N1307" i="1"/>
  <c r="N1458" i="1"/>
  <c r="N1494" i="1"/>
  <c r="N1601" i="1"/>
  <c r="N1724" i="1"/>
  <c r="N1788" i="1"/>
  <c r="N79" i="1"/>
  <c r="N486" i="1"/>
  <c r="N858" i="1"/>
  <c r="N1101" i="1"/>
  <c r="N1023" i="1"/>
  <c r="N1619" i="1"/>
  <c r="N1666" i="1"/>
  <c r="N1909" i="1"/>
  <c r="N2037" i="1"/>
  <c r="N2165" i="1"/>
  <c r="N2294" i="1"/>
  <c r="N2088" i="1"/>
  <c r="N2377" i="1"/>
  <c r="N2505" i="1"/>
  <c r="N2633" i="1"/>
  <c r="N1948" i="1"/>
  <c r="N2344" i="1"/>
  <c r="N2472" i="1"/>
  <c r="N2600" i="1"/>
  <c r="N2728" i="1"/>
  <c r="N2856" i="1"/>
  <c r="N2094" i="1"/>
  <c r="N1954" i="1"/>
  <c r="N2823" i="1"/>
  <c r="N2983" i="1"/>
  <c r="N2801" i="1"/>
  <c r="N2926" i="1"/>
  <c r="N3054" i="1"/>
  <c r="N3298" i="1"/>
  <c r="N3362" i="1"/>
  <c r="N3426" i="1"/>
  <c r="N3490" i="1"/>
  <c r="N3554" i="1"/>
  <c r="N3618" i="1"/>
  <c r="N3157" i="1"/>
  <c r="N2709" i="1"/>
  <c r="N3705" i="1"/>
  <c r="N3769" i="1"/>
  <c r="N113" i="1"/>
  <c r="N555" i="1"/>
  <c r="N906" i="1"/>
  <c r="N1220" i="1"/>
  <c r="N1186" i="1"/>
  <c r="N1667" i="1"/>
  <c r="N1690" i="1"/>
  <c r="N1921" i="1"/>
  <c r="N2049" i="1"/>
  <c r="N2177" i="1"/>
  <c r="N915" i="1"/>
  <c r="N2136" i="1"/>
  <c r="N2389" i="1"/>
  <c r="N2517" i="1"/>
  <c r="N2645" i="1"/>
  <c r="N1996" i="1"/>
  <c r="N2356" i="1"/>
  <c r="N2484" i="1"/>
  <c r="N2612" i="1"/>
  <c r="N2740" i="1"/>
  <c r="N851" i="1"/>
  <c r="N2142" i="1"/>
  <c r="N2146" i="1"/>
  <c r="N2868" i="1"/>
  <c r="N2995" i="1"/>
  <c r="N2849" i="1"/>
  <c r="N2938" i="1"/>
  <c r="N3066" i="1"/>
  <c r="N3304" i="1"/>
  <c r="N3328" i="1"/>
  <c r="N3344" i="1"/>
  <c r="N3360" i="1"/>
  <c r="N3376" i="1"/>
  <c r="N3392" i="1"/>
  <c r="N3408" i="1"/>
  <c r="N3424" i="1"/>
  <c r="N3440" i="1"/>
  <c r="N3456" i="1"/>
  <c r="N3472" i="1"/>
  <c r="N3488" i="1"/>
  <c r="N3504" i="1"/>
  <c r="N3520" i="1"/>
  <c r="N3536" i="1"/>
  <c r="N3552" i="1"/>
  <c r="N3568" i="1"/>
  <c r="N3584" i="1"/>
  <c r="N3600" i="1"/>
  <c r="N3616" i="1"/>
  <c r="N3632" i="1"/>
  <c r="N3648" i="1"/>
  <c r="N3105" i="1"/>
  <c r="N3153" i="1"/>
  <c r="N3185" i="1"/>
  <c r="N3217" i="1"/>
  <c r="N3249" i="1"/>
  <c r="N3281" i="1"/>
  <c r="N3655" i="1"/>
  <c r="N3671" i="1"/>
  <c r="N3687" i="1"/>
  <c r="N3703" i="1"/>
  <c r="N3719" i="1"/>
  <c r="N3735" i="1"/>
  <c r="N3751" i="1"/>
  <c r="N3767" i="1"/>
  <c r="N3783" i="1"/>
  <c r="N3799" i="1"/>
  <c r="N3815" i="1"/>
  <c r="N171" i="1"/>
  <c r="N139" i="1"/>
  <c r="N311" i="1"/>
  <c r="N607" i="1"/>
  <c r="N588" i="1"/>
  <c r="N946" i="1"/>
  <c r="N746" i="1"/>
  <c r="N1300" i="1"/>
  <c r="N1288" i="1"/>
  <c r="N1266" i="1"/>
  <c r="N1483" i="1"/>
  <c r="N1707" i="1"/>
  <c r="N1582" i="1"/>
  <c r="N1710" i="1"/>
  <c r="N1867" i="1"/>
  <c r="N1931" i="1"/>
  <c r="N1995" i="1"/>
  <c r="N2059" i="1"/>
  <c r="N2123" i="1"/>
  <c r="N2188" i="1"/>
  <c r="N2252" i="1"/>
  <c r="N1246" i="1"/>
  <c r="N1920" i="1"/>
  <c r="N2176" i="1"/>
  <c r="N2335" i="1"/>
  <c r="N2399" i="1"/>
  <c r="N2463" i="1"/>
  <c r="N2527" i="1"/>
  <c r="N2591" i="1"/>
  <c r="N2655" i="1"/>
  <c r="N1664" i="1"/>
  <c r="N2036" i="1"/>
  <c r="N2297" i="1"/>
  <c r="N2366" i="1"/>
  <c r="N2430" i="1"/>
  <c r="N2494" i="1"/>
  <c r="N2558" i="1"/>
  <c r="N2622" i="1"/>
  <c r="N2686" i="1"/>
  <c r="N2750" i="1"/>
  <c r="N2814" i="1"/>
  <c r="N1310" i="1"/>
  <c r="N1926" i="1"/>
  <c r="N2182" i="1"/>
  <c r="N1978" i="1"/>
  <c r="N2295" i="1"/>
  <c r="N2303" i="1"/>
  <c r="N2878" i="1"/>
  <c r="N2941" i="1"/>
  <c r="N3005" i="1"/>
  <c r="N3069" i="1"/>
  <c r="N2066" i="1"/>
  <c r="N2883" i="1"/>
  <c r="N2948" i="1"/>
  <c r="N3012" i="1"/>
  <c r="N3076" i="1"/>
  <c r="N3087" i="1"/>
  <c r="N3309" i="1"/>
  <c r="N3341" i="1"/>
  <c r="N3373" i="1"/>
  <c r="N3405" i="1"/>
  <c r="N3437" i="1"/>
  <c r="N3469" i="1"/>
  <c r="N3501" i="1"/>
  <c r="N3533" i="1"/>
  <c r="N3565" i="1"/>
  <c r="N3597" i="1"/>
  <c r="N3629" i="1"/>
  <c r="N3085" i="1"/>
  <c r="N3179" i="1"/>
  <c r="N3243" i="1"/>
  <c r="N3652" i="1"/>
  <c r="N3684" i="1"/>
  <c r="N3716" i="1"/>
  <c r="N3748" i="1"/>
  <c r="N3780" i="1"/>
  <c r="N3812" i="1"/>
  <c r="N3829" i="1"/>
  <c r="N3845" i="1"/>
  <c r="N3861" i="1"/>
  <c r="N3877" i="1"/>
  <c r="N3893" i="1"/>
  <c r="N3909" i="1"/>
  <c r="N3925" i="1"/>
  <c r="N3941" i="1"/>
  <c r="N3957" i="1"/>
  <c r="N3973" i="1"/>
  <c r="N3989" i="1"/>
  <c r="N4005" i="1"/>
  <c r="N4021" i="1"/>
  <c r="N4037" i="1"/>
  <c r="N3204" i="1"/>
  <c r="N4047" i="1"/>
  <c r="N4063" i="1"/>
  <c r="N4079" i="1"/>
  <c r="N4095" i="1"/>
  <c r="N4111" i="1"/>
  <c r="N4127" i="1"/>
  <c r="N4143" i="1"/>
  <c r="N4159" i="1"/>
  <c r="N4175" i="1"/>
  <c r="N4191" i="1"/>
  <c r="N4207" i="1"/>
  <c r="N4223" i="1"/>
  <c r="N4239" i="1"/>
  <c r="N4255" i="1"/>
  <c r="N4271" i="1"/>
  <c r="N4287" i="1"/>
  <c r="N4303" i="1"/>
  <c r="N4319" i="1"/>
  <c r="N4335" i="1"/>
  <c r="N4351" i="1"/>
  <c r="N4367" i="1"/>
  <c r="N3202" i="1"/>
  <c r="N3152" i="1"/>
  <c r="N3280" i="1"/>
  <c r="N4386" i="1"/>
  <c r="N4402" i="1"/>
  <c r="N4418" i="1"/>
  <c r="N4434" i="1"/>
  <c r="N4450" i="1"/>
  <c r="N4466" i="1"/>
  <c r="N4482" i="1"/>
  <c r="N4498" i="1"/>
  <c r="N4514" i="1"/>
  <c r="N4530" i="1"/>
  <c r="N4546" i="1"/>
  <c r="N4562" i="1"/>
  <c r="N4578" i="1"/>
  <c r="N4594" i="1"/>
  <c r="N4610" i="1"/>
  <c r="N4626" i="1"/>
  <c r="N4642" i="1"/>
  <c r="N4658" i="1"/>
  <c r="N4674" i="1"/>
  <c r="N4690" i="1"/>
  <c r="N4706" i="1"/>
  <c r="N4722" i="1"/>
  <c r="N4738" i="1"/>
  <c r="N4754" i="1"/>
  <c r="N4770" i="1"/>
  <c r="N4786" i="1"/>
  <c r="N4802" i="1"/>
  <c r="N4818" i="1"/>
  <c r="N4834" i="1"/>
  <c r="N4850" i="1"/>
  <c r="N4866" i="1"/>
  <c r="N4882" i="1"/>
  <c r="N4898" i="1"/>
  <c r="N4914" i="1"/>
  <c r="N4930" i="1"/>
  <c r="N4946" i="1"/>
  <c r="N4962" i="1"/>
  <c r="N4978" i="1"/>
  <c r="N4994" i="1"/>
  <c r="N5010" i="1"/>
  <c r="N5026" i="1"/>
  <c r="N5042" i="1"/>
  <c r="N5058" i="1"/>
  <c r="N5074" i="1"/>
  <c r="N5090" i="1"/>
  <c r="N5106" i="1"/>
  <c r="N5120" i="1"/>
  <c r="N5152" i="1"/>
  <c r="N5184" i="1"/>
  <c r="N5216" i="1"/>
  <c r="N5248" i="1"/>
  <c r="N5280" i="1"/>
  <c r="N5312" i="1"/>
  <c r="N5344" i="1"/>
  <c r="N5376" i="1"/>
  <c r="N5408" i="1"/>
  <c r="N5440" i="1"/>
  <c r="N5472" i="1"/>
  <c r="N5504" i="1"/>
  <c r="N5536" i="1"/>
  <c r="N5568" i="1"/>
  <c r="N5600" i="1"/>
  <c r="N3166" i="1"/>
  <c r="N5871" i="1"/>
  <c r="N5887" i="1"/>
  <c r="N5903" i="1"/>
  <c r="N5919" i="1"/>
  <c r="N5935" i="1"/>
  <c r="N5951" i="1"/>
  <c r="N5967" i="1"/>
  <c r="N5983" i="1"/>
  <c r="N5999" i="1"/>
  <c r="N6015" i="1"/>
  <c r="N6031" i="1"/>
  <c r="N6047" i="1"/>
  <c r="N6063" i="1"/>
  <c r="N6079" i="1"/>
  <c r="N6095" i="1"/>
  <c r="N6111" i="1"/>
  <c r="N3254" i="1"/>
  <c r="N5145" i="1"/>
  <c r="N5177" i="1"/>
  <c r="N5209" i="1"/>
  <c r="N5241" i="1"/>
  <c r="N5273" i="1"/>
  <c r="N5305" i="1"/>
  <c r="N5337" i="1"/>
  <c r="N5369" i="1"/>
  <c r="N5401" i="1"/>
  <c r="N5433" i="1"/>
  <c r="N5465" i="1"/>
  <c r="N5497" i="1"/>
  <c r="N5529" i="1"/>
  <c r="N5561" i="1"/>
  <c r="N5593" i="1"/>
  <c r="N3246" i="1"/>
  <c r="N6139" i="1"/>
  <c r="N6155" i="1"/>
  <c r="N6171" i="1"/>
  <c r="N6608" i="1"/>
  <c r="N6640" i="1"/>
  <c r="N6672" i="1"/>
  <c r="N6704" i="1"/>
  <c r="N6736" i="1"/>
  <c r="N6768" i="1"/>
  <c r="N6800" i="1"/>
  <c r="N6832" i="1"/>
  <c r="N6864" i="1"/>
  <c r="N6896" i="1"/>
  <c r="N6928" i="1"/>
  <c r="N6946" i="1"/>
  <c r="N6962" i="1"/>
  <c r="N6978" i="1"/>
  <c r="N6994" i="1"/>
  <c r="N7010" i="1"/>
  <c r="N7026" i="1"/>
  <c r="N7042" i="1"/>
  <c r="N7058" i="1"/>
  <c r="N7074" i="1"/>
  <c r="N7090" i="1"/>
  <c r="N7106" i="1"/>
  <c r="N7122" i="1"/>
  <c r="N7138" i="1"/>
  <c r="N7154" i="1"/>
  <c r="N7170" i="1"/>
  <c r="N7186" i="1"/>
  <c r="N7202" i="1"/>
  <c r="N7218" i="1"/>
  <c r="N7234" i="1"/>
  <c r="N7250" i="1"/>
  <c r="N7266" i="1"/>
  <c r="N7282" i="1"/>
  <c r="N7298" i="1"/>
  <c r="N7314" i="1"/>
  <c r="N5637" i="1"/>
  <c r="N5669" i="1"/>
  <c r="N5701" i="1"/>
  <c r="N5733" i="1"/>
  <c r="N5765" i="1"/>
  <c r="N5797" i="1"/>
  <c r="N5829" i="1"/>
  <c r="N6175" i="1"/>
  <c r="N6207" i="1"/>
  <c r="N6239" i="1"/>
  <c r="N6271" i="1"/>
  <c r="N6303" i="1"/>
  <c r="N6335" i="1"/>
  <c r="N6367" i="1"/>
  <c r="N6399" i="1"/>
  <c r="N6431" i="1"/>
  <c r="N6463" i="1"/>
  <c r="N6495" i="1"/>
  <c r="N6527" i="1"/>
  <c r="N6559" i="1"/>
  <c r="N6587" i="1"/>
  <c r="N6619" i="1"/>
  <c r="N6651" i="1"/>
  <c r="N6683" i="1"/>
  <c r="N6715" i="1"/>
  <c r="N6747" i="1"/>
  <c r="N6779" i="1"/>
  <c r="N6811" i="1"/>
  <c r="N6843" i="1"/>
  <c r="N6875" i="1"/>
  <c r="N6907" i="1"/>
  <c r="N7326" i="1"/>
  <c r="N7342" i="1"/>
  <c r="N7358" i="1"/>
  <c r="N7374" i="1"/>
  <c r="N7390" i="1"/>
  <c r="N7406" i="1"/>
  <c r="N7422" i="1"/>
  <c r="N7438" i="1"/>
  <c r="N7454" i="1"/>
  <c r="N7470" i="1"/>
  <c r="N7486" i="1"/>
  <c r="N7502" i="1"/>
  <c r="N7518" i="1"/>
  <c r="N7534" i="1"/>
  <c r="N7550" i="1"/>
  <c r="N7566" i="1"/>
  <c r="N7582" i="1"/>
  <c r="N7598" i="1"/>
  <c r="N7614" i="1"/>
  <c r="N7630" i="1"/>
  <c r="N7646" i="1"/>
  <c r="N7662" i="1"/>
  <c r="N7678" i="1"/>
  <c r="N7694" i="1"/>
  <c r="N7710" i="1"/>
  <c r="N7726" i="1"/>
  <c r="N7742" i="1"/>
  <c r="N7758" i="1"/>
  <c r="N7774" i="1"/>
  <c r="N7790" i="1"/>
  <c r="N7806" i="1"/>
  <c r="N7822" i="1"/>
  <c r="N7838" i="1"/>
  <c r="N7854" i="1"/>
  <c r="N7870" i="1"/>
  <c r="N7886" i="1"/>
  <c r="N7902" i="1"/>
  <c r="N7918" i="1"/>
  <c r="N7934" i="1"/>
  <c r="N7950" i="1"/>
  <c r="N7966" i="1"/>
  <c r="N7982" i="1"/>
  <c r="N7998" i="1"/>
  <c r="N8014" i="1"/>
  <c r="N8030" i="1"/>
  <c r="N5642" i="1"/>
  <c r="N5770" i="1"/>
  <c r="N6206" i="1"/>
  <c r="N6334" i="1"/>
  <c r="N6462" i="1"/>
  <c r="N8053" i="1"/>
  <c r="N8139" i="1"/>
  <c r="N8231" i="1"/>
  <c r="N8279" i="1"/>
  <c r="N8375" i="1"/>
  <c r="N8459" i="1"/>
  <c r="N37" i="1"/>
  <c r="N234" i="1"/>
  <c r="N385" i="1"/>
  <c r="N562" i="1"/>
  <c r="N834" i="1"/>
  <c r="N1090" i="1"/>
  <c r="N997" i="1"/>
  <c r="N977" i="1"/>
  <c r="N927" i="1"/>
  <c r="N1452" i="1"/>
  <c r="N1595" i="1"/>
  <c r="N1785" i="1"/>
  <c r="N1654" i="1"/>
  <c r="N1839" i="1"/>
  <c r="N1903" i="1"/>
  <c r="N1967" i="1"/>
  <c r="N2031" i="1"/>
  <c r="N2095" i="1"/>
  <c r="N2159" i="1"/>
  <c r="N2224" i="1"/>
  <c r="N2288" i="1"/>
  <c r="N1704" i="1"/>
  <c r="N2064" i="1"/>
  <c r="N2307" i="1"/>
  <c r="N2371" i="1"/>
  <c r="N2435" i="1"/>
  <c r="N2499" i="1"/>
  <c r="N2563" i="1"/>
  <c r="N2627" i="1"/>
  <c r="N1278" i="1"/>
  <c r="N1924" i="1"/>
  <c r="N2180" i="1"/>
  <c r="N2338" i="1"/>
  <c r="N2402" i="1"/>
  <c r="N2466" i="1"/>
  <c r="N2530" i="1"/>
  <c r="N2594" i="1"/>
  <c r="N2658" i="1"/>
  <c r="N2722" i="1"/>
  <c r="N2786" i="1"/>
  <c r="N2850" i="1"/>
  <c r="N1814" i="1"/>
  <c r="N2070" i="1"/>
  <c r="N1399" i="1"/>
  <c r="N1858" i="1"/>
  <c r="N1866" i="1"/>
  <c r="N2799" i="1"/>
  <c r="N2913" i="1"/>
  <c r="N2977" i="1"/>
  <c r="N3041" i="1"/>
  <c r="N2777" i="1"/>
  <c r="N2819" i="1"/>
  <c r="N2920" i="1"/>
  <c r="N2984" i="1"/>
  <c r="N3048" i="1"/>
  <c r="N3112" i="1"/>
  <c r="N3295" i="1"/>
  <c r="N3327" i="1"/>
  <c r="N3359" i="1"/>
  <c r="N3391" i="1"/>
  <c r="N3423" i="1"/>
  <c r="N3455" i="1"/>
  <c r="N3487" i="1"/>
  <c r="N3519" i="1"/>
  <c r="N3551" i="1"/>
  <c r="N3583" i="1"/>
  <c r="N3615" i="1"/>
  <c r="N3647" i="1"/>
  <c r="N3151" i="1"/>
  <c r="N3215" i="1"/>
  <c r="N3279" i="1"/>
  <c r="N3670" i="1"/>
  <c r="N3702" i="1"/>
  <c r="N3734" i="1"/>
  <c r="N3766" i="1"/>
  <c r="N3798" i="1"/>
  <c r="N3822" i="1"/>
  <c r="N3838" i="1"/>
  <c r="N3854" i="1"/>
  <c r="N3870" i="1"/>
  <c r="N3886" i="1"/>
  <c r="N3902" i="1"/>
  <c r="N3918" i="1"/>
  <c r="N3934" i="1"/>
  <c r="N3950" i="1"/>
  <c r="N3966" i="1"/>
  <c r="N3982" i="1"/>
  <c r="N3998" i="1"/>
  <c r="N4014" i="1"/>
  <c r="N4030" i="1"/>
  <c r="N3148" i="1"/>
  <c r="N3276" i="1"/>
  <c r="N4056" i="1"/>
  <c r="N4072" i="1"/>
  <c r="N4088" i="1"/>
  <c r="N4104" i="1"/>
  <c r="N4120" i="1"/>
  <c r="N4136" i="1"/>
  <c r="N4152" i="1"/>
  <c r="N4168" i="1"/>
  <c r="N4184" i="1"/>
  <c r="N4200" i="1"/>
  <c r="N4216" i="1"/>
  <c r="N4232" i="1"/>
  <c r="N4248" i="1"/>
  <c r="N4264" i="1"/>
  <c r="N4280" i="1"/>
  <c r="N4296" i="1"/>
  <c r="N4312" i="1"/>
  <c r="N4328" i="1"/>
  <c r="N4344" i="1"/>
  <c r="N4360" i="1"/>
  <c r="N3146" i="1"/>
  <c r="N3274" i="1"/>
  <c r="N3224" i="1"/>
  <c r="N4379" i="1"/>
  <c r="N4395" i="1"/>
  <c r="N4411" i="1"/>
  <c r="N4427" i="1"/>
  <c r="N4443" i="1"/>
  <c r="N4459" i="1"/>
  <c r="N4475" i="1"/>
  <c r="N4491" i="1"/>
  <c r="N4507" i="1"/>
  <c r="N4523" i="1"/>
  <c r="N4539" i="1"/>
  <c r="N4555" i="1"/>
  <c r="N4571" i="1"/>
  <c r="N4587" i="1"/>
  <c r="N4603" i="1"/>
  <c r="N4619" i="1"/>
  <c r="N4635" i="1"/>
  <c r="N4651" i="1"/>
  <c r="N4667" i="1"/>
  <c r="N4683" i="1"/>
  <c r="N4699" i="1"/>
  <c r="N4715" i="1"/>
  <c r="N4731" i="1"/>
  <c r="N4747" i="1"/>
  <c r="N4763" i="1"/>
  <c r="N4779" i="1"/>
  <c r="N4795" i="1"/>
  <c r="N4811" i="1"/>
  <c r="N4827" i="1"/>
  <c r="N4843" i="1"/>
  <c r="N4859" i="1"/>
  <c r="N4875" i="1"/>
  <c r="N4891" i="1"/>
  <c r="N4907" i="1"/>
  <c r="N4923" i="1"/>
  <c r="N4939" i="1"/>
  <c r="N4955" i="1"/>
  <c r="N4971" i="1"/>
  <c r="N4987" i="1"/>
  <c r="N5003" i="1"/>
  <c r="N5019" i="1"/>
  <c r="N5035" i="1"/>
  <c r="N5051" i="1"/>
  <c r="N5067" i="1"/>
  <c r="N5083" i="1"/>
  <c r="N5099" i="1"/>
  <c r="N3142" i="1"/>
  <c r="N5138" i="1"/>
  <c r="N5170" i="1"/>
  <c r="N5202" i="1"/>
  <c r="N5234" i="1"/>
  <c r="N5266" i="1"/>
  <c r="N5298" i="1"/>
  <c r="N5330" i="1"/>
  <c r="N5362" i="1"/>
  <c r="N5394" i="1"/>
  <c r="N5426" i="1"/>
  <c r="N5458" i="1"/>
  <c r="N5490" i="1"/>
  <c r="N5522" i="1"/>
  <c r="N5554" i="1"/>
  <c r="N5586" i="1"/>
  <c r="N5618" i="1"/>
  <c r="N5864" i="1"/>
  <c r="N5880" i="1"/>
  <c r="N5896" i="1"/>
  <c r="N5912" i="1"/>
  <c r="N5928" i="1"/>
  <c r="N5944" i="1"/>
  <c r="N5960" i="1"/>
  <c r="N5976" i="1"/>
  <c r="N5992" i="1"/>
  <c r="N6008" i="1"/>
  <c r="N6024" i="1"/>
  <c r="N6040" i="1"/>
  <c r="N6056" i="1"/>
  <c r="N6072" i="1"/>
  <c r="N6088" i="1"/>
  <c r="N6104" i="1"/>
  <c r="N6120" i="1"/>
  <c r="N5131" i="1"/>
  <c r="N5163" i="1"/>
  <c r="N5195" i="1"/>
  <c r="N5227" i="1"/>
  <c r="N5259" i="1"/>
  <c r="N5291" i="1"/>
  <c r="N5323" i="1"/>
  <c r="N5355" i="1"/>
  <c r="N5387" i="1"/>
  <c r="N5419" i="1"/>
  <c r="N5451" i="1"/>
  <c r="N5483" i="1"/>
  <c r="N5515" i="1"/>
  <c r="N5547" i="1"/>
  <c r="N5579" i="1"/>
  <c r="N5611" i="1"/>
  <c r="N6132" i="1"/>
  <c r="N6148" i="1"/>
  <c r="N6164" i="1"/>
  <c r="N6594" i="1"/>
  <c r="N6626" i="1"/>
  <c r="N6658" i="1"/>
  <c r="N6690" i="1"/>
  <c r="N6722" i="1"/>
  <c r="N6754" i="1"/>
  <c r="N6786" i="1"/>
  <c r="N6818" i="1"/>
  <c r="N6850" i="1"/>
  <c r="N6882" i="1"/>
  <c r="N6914" i="1"/>
  <c r="N6939" i="1"/>
  <c r="N6955" i="1"/>
  <c r="N6971" i="1"/>
  <c r="N6987" i="1"/>
  <c r="N7003" i="1"/>
  <c r="N7019" i="1"/>
  <c r="N7035" i="1"/>
  <c r="N7051" i="1"/>
  <c r="N7067" i="1"/>
  <c r="N7083" i="1"/>
  <c r="N7099" i="1"/>
  <c r="N7115" i="1"/>
  <c r="N7131" i="1"/>
  <c r="N7147" i="1"/>
  <c r="N7163" i="1"/>
  <c r="N7179" i="1"/>
  <c r="N7195" i="1"/>
  <c r="N7211" i="1"/>
  <c r="N7227" i="1"/>
  <c r="N7243" i="1"/>
  <c r="N7259" i="1"/>
  <c r="N7275" i="1"/>
  <c r="N7291" i="1"/>
  <c r="N7307" i="1"/>
  <c r="N3214" i="1"/>
  <c r="N5655" i="1"/>
  <c r="N5687" i="1"/>
  <c r="N5719" i="1"/>
  <c r="N5751" i="1"/>
  <c r="N5783" i="1"/>
  <c r="N5815" i="1"/>
  <c r="N5847" i="1"/>
  <c r="N6193" i="1"/>
  <c r="N6225" i="1"/>
  <c r="N6257" i="1"/>
  <c r="N6289" i="1"/>
  <c r="N6321" i="1"/>
  <c r="N6353" i="1"/>
  <c r="N6385" i="1"/>
  <c r="N6417" i="1"/>
  <c r="N6449" i="1"/>
  <c r="N6481" i="1"/>
  <c r="N6513" i="1"/>
  <c r="N6545" i="1"/>
  <c r="N6577" i="1"/>
  <c r="N6605" i="1"/>
  <c r="N6637" i="1"/>
  <c r="N6669" i="1"/>
  <c r="N6701" i="1"/>
  <c r="N6733" i="1"/>
  <c r="N6765" i="1"/>
  <c r="N6797" i="1"/>
  <c r="N6829" i="1"/>
  <c r="N6861" i="1"/>
  <c r="N6893" i="1"/>
  <c r="N6925" i="1"/>
  <c r="N7335" i="1"/>
  <c r="N7351" i="1"/>
  <c r="N7367" i="1"/>
  <c r="N7383" i="1"/>
  <c r="N7399" i="1"/>
  <c r="N7415" i="1"/>
  <c r="N7431" i="1"/>
  <c r="N7447" i="1"/>
  <c r="N7463" i="1"/>
  <c r="N7479" i="1"/>
  <c r="N7495" i="1"/>
  <c r="N7511" i="1"/>
  <c r="N7527" i="1"/>
  <c r="N7543" i="1"/>
  <c r="N7559" i="1"/>
  <c r="N7575" i="1"/>
  <c r="N7591" i="1"/>
  <c r="N7607" i="1"/>
  <c r="N7623" i="1"/>
  <c r="N7639" i="1"/>
  <c r="N7655" i="1"/>
  <c r="N7671" i="1"/>
  <c r="N7687" i="1"/>
  <c r="N7703" i="1"/>
  <c r="N7719" i="1"/>
  <c r="N7735" i="1"/>
  <c r="N7751" i="1"/>
  <c r="N7767" i="1"/>
  <c r="N7783" i="1"/>
  <c r="N7799" i="1"/>
  <c r="N7815" i="1"/>
  <c r="N7831" i="1"/>
  <c r="N7847" i="1"/>
  <c r="N7863" i="1"/>
  <c r="N7879" i="1"/>
  <c r="N7895" i="1"/>
  <c r="N7911" i="1"/>
  <c r="N7927" i="1"/>
  <c r="N7943" i="1"/>
  <c r="N7959" i="1"/>
  <c r="N7975" i="1"/>
  <c r="N7991" i="1"/>
  <c r="N8007" i="1"/>
  <c r="N8023" i="1"/>
  <c r="N8039" i="1"/>
  <c r="N5714" i="1"/>
  <c r="N5842" i="1"/>
  <c r="N6278" i="1"/>
  <c r="N6406" i="1"/>
  <c r="N6534" i="1"/>
  <c r="N8097" i="1"/>
  <c r="N8195" i="1"/>
  <c r="N8259" i="1"/>
  <c r="N8337" i="1"/>
  <c r="N8417" i="1"/>
  <c r="N8499" i="1"/>
  <c r="N8764" i="1"/>
  <c r="N8675" i="1"/>
  <c r="N8541" i="1"/>
  <c r="N8373" i="1"/>
  <c r="N8253" i="1"/>
  <c r="N8147" i="1"/>
  <c r="N8063" i="1"/>
  <c r="N6480" i="1"/>
  <c r="N6352" i="1"/>
  <c r="N6224" i="1"/>
  <c r="N5784" i="1"/>
  <c r="N5656" i="1"/>
  <c r="N6490" i="1"/>
  <c r="N6362" i="1"/>
  <c r="N6234" i="1"/>
  <c r="N5790" i="1"/>
  <c r="N5662" i="1"/>
  <c r="N8763" i="1"/>
  <c r="N8715" i="1"/>
  <c r="N8621" i="1"/>
  <c r="N8567" i="1"/>
  <c r="N8501" i="1"/>
  <c r="N8425" i="1"/>
  <c r="N8341" i="1"/>
  <c r="N8207" i="1"/>
  <c r="N8119" i="1"/>
  <c r="N8730" i="1"/>
  <c r="N8698" i="1"/>
  <c r="N8666" i="1"/>
  <c r="N8634" i="1"/>
  <c r="N8602" i="1"/>
  <c r="N8570" i="1"/>
  <c r="N8538" i="1"/>
  <c r="N8506" i="1"/>
  <c r="N8474" i="1"/>
  <c r="N8442" i="1"/>
  <c r="N8410" i="1"/>
  <c r="N8378" i="1"/>
  <c r="N8346" i="1"/>
  <c r="N8314" i="1"/>
  <c r="N8282" i="1"/>
  <c r="N8250" i="1"/>
  <c r="N8218" i="1"/>
  <c r="N8186" i="1"/>
  <c r="N8154" i="1"/>
  <c r="N8122" i="1"/>
  <c r="N8090" i="1"/>
  <c r="N8058" i="1"/>
  <c r="N6508" i="1"/>
  <c r="N6380" i="1"/>
  <c r="N6252" i="1"/>
  <c r="N5804" i="1"/>
  <c r="N5676" i="1"/>
  <c r="N8741" i="1"/>
  <c r="N8659" i="1"/>
  <c r="N8547" i="1"/>
  <c r="N8413" i="1"/>
  <c r="N8249" i="1"/>
  <c r="N8075" i="1"/>
  <c r="N6390" i="1"/>
  <c r="N5826" i="1"/>
  <c r="N8037" i="1"/>
  <c r="N8005" i="1"/>
  <c r="N7973" i="1"/>
  <c r="N7941" i="1"/>
  <c r="N7909" i="1"/>
  <c r="N7877" i="1"/>
  <c r="N7845" i="1"/>
  <c r="N7813" i="1"/>
  <c r="N7781" i="1"/>
  <c r="N7749" i="1"/>
  <c r="N7717" i="1"/>
  <c r="N7685" i="1"/>
  <c r="N7653" i="1"/>
  <c r="N7621" i="1"/>
  <c r="N7589" i="1"/>
  <c r="N7557" i="1"/>
  <c r="N7525" i="1"/>
  <c r="N7493" i="1"/>
  <c r="N7461" i="1"/>
  <c r="N7429" i="1"/>
  <c r="N7397" i="1"/>
  <c r="N7365" i="1"/>
  <c r="N7333" i="1"/>
  <c r="N6889" i="1"/>
  <c r="N6825" i="1"/>
  <c r="N6761" i="1"/>
  <c r="N6697" i="1"/>
  <c r="N6633" i="1"/>
  <c r="N6573" i="1"/>
  <c r="N6509" i="1"/>
  <c r="N6445" i="1"/>
  <c r="N6381" i="1"/>
  <c r="N6317" i="1"/>
  <c r="N6253" i="1"/>
  <c r="N6189" i="1"/>
  <c r="N5811" i="1"/>
  <c r="N5747" i="1"/>
  <c r="N5683" i="1"/>
  <c r="N7321" i="1"/>
  <c r="N7289" i="1"/>
  <c r="N7257" i="1"/>
  <c r="N7225" i="1"/>
  <c r="N7193" i="1"/>
  <c r="N7161" i="1"/>
  <c r="N7129" i="1"/>
  <c r="N7097" i="1"/>
  <c r="N7065" i="1"/>
  <c r="N7033" i="1"/>
  <c r="N7001" i="1"/>
  <c r="N6969" i="1"/>
  <c r="N6937" i="1"/>
  <c r="N6878" i="1"/>
  <c r="N6814" i="1"/>
  <c r="N6750" i="1"/>
  <c r="N6686" i="1"/>
  <c r="N6622" i="1"/>
  <c r="N6162" i="1"/>
  <c r="N6130" i="1"/>
  <c r="N5575" i="1"/>
  <c r="N5511" i="1"/>
  <c r="N5447" i="1"/>
  <c r="N5383" i="1"/>
  <c r="N5319" i="1"/>
  <c r="N5255" i="1"/>
  <c r="N5191" i="1"/>
  <c r="N5127" i="1"/>
  <c r="N6102" i="1"/>
  <c r="N6070" i="1"/>
  <c r="N6038" i="1"/>
  <c r="N6006" i="1"/>
  <c r="N5974" i="1"/>
  <c r="N5942" i="1"/>
  <c r="N5910" i="1"/>
  <c r="N5878" i="1"/>
  <c r="N5614" i="1"/>
  <c r="N5550" i="1"/>
  <c r="N5486" i="1"/>
  <c r="N5422" i="1"/>
  <c r="N5358" i="1"/>
  <c r="N5294" i="1"/>
  <c r="N5230" i="1"/>
  <c r="N5166" i="1"/>
  <c r="N5113" i="1"/>
  <c r="N5081" i="1"/>
  <c r="N5049" i="1"/>
  <c r="N5017" i="1"/>
  <c r="N4985" i="1"/>
  <c r="N4953" i="1"/>
  <c r="N4921" i="1"/>
  <c r="N4889" i="1"/>
  <c r="N4857" i="1"/>
  <c r="N4825" i="1"/>
  <c r="N4793" i="1"/>
  <c r="N4761" i="1"/>
  <c r="N4729" i="1"/>
  <c r="N4697" i="1"/>
  <c r="N4665" i="1"/>
  <c r="N4633" i="1"/>
  <c r="N4601" i="1"/>
  <c r="N4569" i="1"/>
  <c r="N4537" i="1"/>
  <c r="N4505" i="1"/>
  <c r="N4473" i="1"/>
  <c r="N4441" i="1"/>
  <c r="N4409" i="1"/>
  <c r="N4377" i="1"/>
  <c r="N3258" i="1"/>
  <c r="N4358" i="1"/>
  <c r="N4326" i="1"/>
  <c r="N4294" i="1"/>
  <c r="N4262" i="1"/>
  <c r="N4230" i="1"/>
  <c r="N4198" i="1"/>
  <c r="N4166" i="1"/>
  <c r="N4134" i="1"/>
  <c r="N4102" i="1"/>
  <c r="N4070" i="1"/>
  <c r="N3260" i="1"/>
  <c r="N4028" i="1"/>
  <c r="N3996" i="1"/>
  <c r="N3964" i="1"/>
  <c r="N3932" i="1"/>
  <c r="N3900" i="1"/>
  <c r="N3868" i="1"/>
  <c r="N3836" i="1"/>
  <c r="N3794" i="1"/>
  <c r="N3730" i="1"/>
  <c r="N3666" i="1"/>
  <c r="N3207" i="1"/>
  <c r="N3643" i="1"/>
  <c r="N3579" i="1"/>
  <c r="N3515" i="1"/>
  <c r="N3451" i="1"/>
  <c r="N3387" i="1"/>
  <c r="N3323" i="1"/>
  <c r="N3104" i="1"/>
  <c r="N2976" i="1"/>
  <c r="N2787" i="1"/>
  <c r="N3033" i="1"/>
  <c r="N2906" i="1"/>
  <c r="N1548" i="1"/>
  <c r="N2291" i="1"/>
  <c r="N1668" i="1"/>
  <c r="N2778" i="1"/>
  <c r="N2650" i="1"/>
  <c r="N2522" i="1"/>
  <c r="N2394" i="1"/>
  <c r="N2148" i="1"/>
  <c r="N1087" i="1"/>
  <c r="N2555" i="1"/>
  <c r="N2427" i="1"/>
  <c r="N2285" i="1"/>
  <c r="N1640" i="1"/>
  <c r="N2216" i="1"/>
  <c r="N2087" i="1"/>
  <c r="N1959" i="1"/>
  <c r="N1831" i="1"/>
  <c r="N1769" i="1"/>
  <c r="N1191" i="1"/>
  <c r="N849" i="1"/>
  <c r="N1058" i="1"/>
  <c r="N458" i="1"/>
  <c r="N213" i="1"/>
  <c r="N8762" i="1"/>
  <c r="N8673" i="1"/>
  <c r="N8537" i="1"/>
  <c r="N8369" i="1"/>
  <c r="N8251" i="1"/>
  <c r="N8145" i="1"/>
  <c r="N8047" i="1"/>
  <c r="N6472" i="1"/>
  <c r="N6344" i="1"/>
  <c r="N6216" i="1"/>
  <c r="N5776" i="1"/>
  <c r="N5648" i="1"/>
  <c r="N6482" i="1"/>
  <c r="N6354" i="1"/>
  <c r="N6226" i="1"/>
  <c r="N5782" i="1"/>
  <c r="N5654" i="1"/>
  <c r="N8761" i="1"/>
  <c r="N8713" i="1"/>
  <c r="N8619" i="1"/>
  <c r="N8565" i="1"/>
  <c r="N8497" i="1"/>
  <c r="N8409" i="1"/>
  <c r="N8339" i="1"/>
  <c r="N8205" i="1"/>
  <c r="N8111" i="1"/>
  <c r="N8728" i="1"/>
  <c r="N8696" i="1"/>
  <c r="N8664" i="1"/>
  <c r="N8632" i="1"/>
  <c r="N8600" i="1"/>
  <c r="N8568" i="1"/>
  <c r="N8536" i="1"/>
  <c r="N8504" i="1"/>
  <c r="N8472" i="1"/>
  <c r="N8440" i="1"/>
  <c r="N8408" i="1"/>
  <c r="N8376" i="1"/>
  <c r="N8344" i="1"/>
  <c r="N8312" i="1"/>
  <c r="N8280" i="1"/>
  <c r="N8248" i="1"/>
  <c r="N8216" i="1"/>
  <c r="N8184" i="1"/>
  <c r="N8152" i="1"/>
  <c r="N8120" i="1"/>
  <c r="N8088" i="1"/>
  <c r="N8056" i="1"/>
  <c r="N6500" i="1"/>
  <c r="N6372" i="1"/>
  <c r="N6244" i="1"/>
  <c r="N5796" i="1"/>
  <c r="N5668" i="1"/>
  <c r="N8739" i="1"/>
  <c r="N8657" i="1"/>
  <c r="N8545" i="1"/>
  <c r="N8411" i="1"/>
  <c r="N8247" i="1"/>
  <c r="N8073" i="1"/>
  <c r="N6382" i="1"/>
  <c r="N5818" i="1"/>
  <c r="N8036" i="1"/>
  <c r="N8004" i="1"/>
  <c r="N7972" i="1"/>
  <c r="N7940" i="1"/>
  <c r="N7908" i="1"/>
  <c r="N7876" i="1"/>
  <c r="N7844" i="1"/>
  <c r="N7812" i="1"/>
  <c r="N7780" i="1"/>
  <c r="N7748" i="1"/>
  <c r="N7716" i="1"/>
  <c r="N7684" i="1"/>
  <c r="N7652" i="1"/>
  <c r="N7620" i="1"/>
  <c r="N7588" i="1"/>
  <c r="N7556" i="1"/>
  <c r="N7524" i="1"/>
  <c r="N7492" i="1"/>
  <c r="N7460" i="1"/>
  <c r="N7428" i="1"/>
  <c r="N7396" i="1"/>
  <c r="N7364" i="1"/>
  <c r="N7332" i="1"/>
  <c r="N6887" i="1"/>
  <c r="N6823" i="1"/>
  <c r="N6759" i="1"/>
  <c r="N6695" i="1"/>
  <c r="N6631" i="1"/>
  <c r="N6571" i="1"/>
  <c r="N6507" i="1"/>
  <c r="N6443" i="1"/>
  <c r="N6379" i="1"/>
  <c r="N6315" i="1"/>
  <c r="N6251" i="1"/>
  <c r="N6187" i="1"/>
  <c r="N5809" i="1"/>
  <c r="N5745" i="1"/>
  <c r="N5681" i="1"/>
  <c r="N7320" i="1"/>
  <c r="N7288" i="1"/>
  <c r="N7256" i="1"/>
  <c r="N7224" i="1"/>
  <c r="N7192" i="1"/>
  <c r="N7160" i="1"/>
  <c r="N7128" i="1"/>
  <c r="N7096" i="1"/>
  <c r="N7064" i="1"/>
  <c r="N7032" i="1"/>
  <c r="N7000" i="1"/>
  <c r="N6968" i="1"/>
  <c r="N6936" i="1"/>
  <c r="N6876" i="1"/>
  <c r="N6812" i="1"/>
  <c r="N6748" i="1"/>
  <c r="N6684" i="1"/>
  <c r="N6620" i="1"/>
  <c r="N6161" i="1"/>
  <c r="N6129" i="1"/>
  <c r="N5573" i="1"/>
  <c r="N5509" i="1"/>
  <c r="N5445" i="1"/>
  <c r="N5381" i="1"/>
  <c r="N5317" i="1"/>
  <c r="N5253" i="1"/>
  <c r="N5189" i="1"/>
  <c r="N5125" i="1"/>
  <c r="N6101" i="1"/>
  <c r="N6069" i="1"/>
  <c r="N6037" i="1"/>
  <c r="N6005" i="1"/>
  <c r="N5973" i="1"/>
  <c r="N5941" i="1"/>
  <c r="N5909" i="1"/>
  <c r="N5877" i="1"/>
  <c r="N5612" i="1"/>
  <c r="N5548" i="1"/>
  <c r="N5484" i="1"/>
  <c r="N5420" i="1"/>
  <c r="N5356" i="1"/>
  <c r="N5292" i="1"/>
  <c r="N5228" i="1"/>
  <c r="N5164" i="1"/>
  <c r="N5112" i="1"/>
  <c r="N5080" i="1"/>
  <c r="N5048" i="1"/>
  <c r="N5016" i="1"/>
  <c r="N4984" i="1"/>
  <c r="N4952" i="1"/>
  <c r="N4920" i="1"/>
  <c r="N4888" i="1"/>
  <c r="N4856" i="1"/>
  <c r="N4824" i="1"/>
  <c r="N4792" i="1"/>
  <c r="N4760" i="1"/>
  <c r="N4728" i="1"/>
  <c r="N4696" i="1"/>
  <c r="N4664" i="1"/>
  <c r="N4632" i="1"/>
  <c r="N4600" i="1"/>
  <c r="N4568" i="1"/>
  <c r="N4536" i="1"/>
  <c r="N4504" i="1"/>
  <c r="N4472" i="1"/>
  <c r="N4440" i="1"/>
  <c r="N4408" i="1"/>
  <c r="N4376" i="1"/>
  <c r="N3250" i="1"/>
  <c r="N4357" i="1"/>
  <c r="N4325" i="1"/>
  <c r="N4293" i="1"/>
  <c r="N4261" i="1"/>
  <c r="N4229" i="1"/>
  <c r="N4197" i="1"/>
  <c r="N4165" i="1"/>
  <c r="N4133" i="1"/>
  <c r="N4101" i="1"/>
  <c r="N4069" i="1"/>
  <c r="N3252" i="1"/>
  <c r="N4027" i="1"/>
  <c r="N3995" i="1"/>
  <c r="N3963" i="1"/>
  <c r="N3931" i="1"/>
  <c r="N3899" i="1"/>
  <c r="N3867" i="1"/>
  <c r="N3835" i="1"/>
  <c r="N3792" i="1"/>
  <c r="N3728" i="1"/>
  <c r="N3664" i="1"/>
  <c r="N3203" i="1"/>
  <c r="N3641" i="1"/>
  <c r="N3577" i="1"/>
  <c r="N3513" i="1"/>
  <c r="N3449" i="1"/>
  <c r="N3385" i="1"/>
  <c r="N3321" i="1"/>
  <c r="N3100" i="1"/>
  <c r="N2972" i="1"/>
  <c r="N2771" i="1"/>
  <c r="N3029" i="1"/>
  <c r="N2902" i="1"/>
  <c r="N1239" i="1"/>
  <c r="N2275" i="1"/>
  <c r="N1636" i="1"/>
  <c r="N2774" i="1"/>
  <c r="N2646" i="1"/>
  <c r="N2518" i="1"/>
  <c r="N2390" i="1"/>
  <c r="N2132" i="1"/>
  <c r="N1043" i="1"/>
  <c r="N2551" i="1"/>
  <c r="N2423" i="1"/>
  <c r="N2269" i="1"/>
  <c r="N1608" i="1"/>
  <c r="N2212" i="1"/>
  <c r="N2083" i="1"/>
  <c r="N1955" i="1"/>
  <c r="N1827" i="1"/>
  <c r="N1761" i="1"/>
  <c r="N995" i="1"/>
  <c r="N785" i="1"/>
  <c r="N1042" i="1"/>
  <c r="N386" i="1"/>
  <c r="N202" i="1"/>
  <c r="N522" i="1"/>
  <c r="N405" i="1"/>
  <c r="N754" i="1"/>
  <c r="N698" i="1"/>
  <c r="N570" i="1"/>
  <c r="N495" i="1"/>
  <c r="N394" i="1"/>
  <c r="N705" i="1"/>
  <c r="N673" i="1"/>
  <c r="N641" i="1"/>
  <c r="N609" i="1"/>
  <c r="N577" i="1"/>
  <c r="N545" i="1"/>
  <c r="N513" i="1"/>
  <c r="N454" i="1"/>
  <c r="N415" i="1"/>
  <c r="N468" i="1"/>
  <c r="N404" i="1"/>
  <c r="N356" i="1"/>
  <c r="N365" i="1"/>
  <c r="N333" i="1"/>
  <c r="N304" i="1"/>
  <c r="N288" i="1"/>
  <c r="N272" i="1"/>
  <c r="N256" i="1"/>
  <c r="N240" i="1"/>
  <c r="N224" i="1"/>
  <c r="N208" i="1"/>
  <c r="N192" i="1"/>
  <c r="N177" i="1"/>
  <c r="N161" i="1"/>
  <c r="N145" i="1"/>
  <c r="N130" i="1"/>
  <c r="N114" i="1"/>
  <c r="N98" i="1"/>
  <c r="N81" i="1"/>
  <c r="N72" i="1"/>
  <c r="N8" i="1"/>
  <c r="N57" i="1"/>
  <c r="N29" i="1"/>
  <c r="N338" i="1"/>
  <c r="N766" i="1"/>
  <c r="N1020" i="1"/>
  <c r="N1189" i="1"/>
  <c r="N1155" i="1"/>
  <c r="N1525" i="1"/>
  <c r="N1151" i="1"/>
  <c r="N613" i="1"/>
  <c r="N822" i="1"/>
  <c r="N949" i="1"/>
  <c r="N1296" i="1"/>
  <c r="N1351" i="1"/>
  <c r="N1711" i="1"/>
  <c r="N175" i="1"/>
  <c r="N509" i="1"/>
  <c r="N872" i="1"/>
  <c r="N1105" i="1"/>
  <c r="N1393" i="1"/>
  <c r="N1174" i="1"/>
  <c r="N1740" i="1"/>
  <c r="N661" i="1"/>
  <c r="N1380" i="1"/>
  <c r="N1813" i="1"/>
  <c r="N2198" i="1"/>
  <c r="N2409" i="1"/>
  <c r="N2076" i="1"/>
  <c r="N2760" i="1"/>
  <c r="N2705" i="1"/>
  <c r="N2711" i="1"/>
  <c r="N3086" i="1"/>
  <c r="N3442" i="1"/>
  <c r="N3634" i="1"/>
  <c r="N3785" i="1"/>
  <c r="N455" i="1"/>
  <c r="N1825" i="1"/>
  <c r="N2210" i="1"/>
  <c r="N2549" i="1"/>
  <c r="N2388" i="1"/>
  <c r="N2772" i="1"/>
  <c r="N1125" i="1"/>
  <c r="N2970" i="1"/>
  <c r="N3332" i="1"/>
  <c r="N3396" i="1"/>
  <c r="N3444" i="1"/>
  <c r="N3492" i="1"/>
  <c r="N3540" i="1"/>
  <c r="N3588" i="1"/>
  <c r="N3636" i="1"/>
  <c r="N3161" i="1"/>
  <c r="N3257" i="1"/>
  <c r="N3675" i="1"/>
  <c r="N3723" i="1"/>
  <c r="N3771" i="1"/>
  <c r="N67" i="1"/>
  <c r="N182" i="1"/>
  <c r="N576" i="1"/>
  <c r="N1427" i="1"/>
  <c r="N1515" i="1"/>
  <c r="N1819" i="1"/>
  <c r="N2011" i="1"/>
  <c r="N2204" i="1"/>
  <c r="N1984" i="1"/>
  <c r="N2415" i="1"/>
  <c r="N2607" i="1"/>
  <c r="N2100" i="1"/>
  <c r="N2574" i="1"/>
  <c r="N2766" i="1"/>
  <c r="N1990" i="1"/>
  <c r="N2729" i="1"/>
  <c r="N2957" i="1"/>
  <c r="N2743" i="1"/>
  <c r="N2964" i="1"/>
  <c r="N3285" i="1"/>
  <c r="N3413" i="1"/>
  <c r="N3509" i="1"/>
  <c r="N3605" i="1"/>
  <c r="N3259" i="1"/>
  <c r="N3724" i="1"/>
  <c r="N3817" i="1"/>
  <c r="N3865" i="1"/>
  <c r="N3913" i="1"/>
  <c r="N3961" i="1"/>
  <c r="N4009" i="1"/>
  <c r="N3236" i="1"/>
  <c r="N4083" i="1"/>
  <c r="N4131" i="1"/>
  <c r="N4179" i="1"/>
  <c r="N4227" i="1"/>
  <c r="N4275" i="1"/>
  <c r="N4323" i="1"/>
  <c r="N2845" i="1"/>
  <c r="N4374" i="1"/>
  <c r="N4422" i="1"/>
  <c r="N4470" i="1"/>
  <c r="N4518" i="1"/>
  <c r="N4566" i="1"/>
  <c r="N4614" i="1"/>
  <c r="N4678" i="1"/>
  <c r="N4726" i="1"/>
  <c r="N4758" i="1"/>
  <c r="N4806" i="1"/>
  <c r="N4854" i="1"/>
  <c r="N4934" i="1"/>
  <c r="N4982" i="1"/>
  <c r="N5014" i="1"/>
  <c r="N5062" i="1"/>
  <c r="N5110" i="1"/>
  <c r="N5160" i="1"/>
  <c r="N5256" i="1"/>
  <c r="N5352" i="1"/>
  <c r="N5448" i="1"/>
  <c r="N5544" i="1"/>
  <c r="N5859" i="1"/>
  <c r="N5907" i="1"/>
  <c r="N5939" i="1"/>
  <c r="N6003" i="1"/>
  <c r="N6051" i="1"/>
  <c r="N6099" i="1"/>
  <c r="N5153" i="1"/>
  <c r="N5249" i="1"/>
  <c r="N5377" i="1"/>
  <c r="N5473" i="1"/>
  <c r="N5569" i="1"/>
  <c r="N6680" i="1"/>
  <c r="N6808" i="1"/>
  <c r="N6904" i="1"/>
  <c r="N6966" i="1"/>
  <c r="N6998" i="1"/>
  <c r="N7046" i="1"/>
  <c r="N7110" i="1"/>
  <c r="N7158" i="1"/>
  <c r="N7206" i="1"/>
  <c r="N7254" i="1"/>
  <c r="N7302" i="1"/>
  <c r="N5677" i="1"/>
  <c r="N5805" i="1"/>
  <c r="N6215" i="1"/>
  <c r="N6311" i="1"/>
  <c r="N6407" i="1"/>
  <c r="N6503" i="1"/>
  <c r="N6595" i="1"/>
  <c r="N6691" i="1"/>
  <c r="N6755" i="1"/>
  <c r="N6851" i="1"/>
  <c r="N7346" i="1"/>
  <c r="N7410" i="1"/>
  <c r="N7458" i="1"/>
  <c r="N7490" i="1"/>
  <c r="N7538" i="1"/>
  <c r="N7586" i="1"/>
  <c r="N7634" i="1"/>
  <c r="N7682" i="1"/>
  <c r="N7730" i="1"/>
  <c r="N7794" i="1"/>
  <c r="N7842" i="1"/>
  <c r="N7874" i="1"/>
  <c r="N7938" i="1"/>
  <c r="N7986" i="1"/>
  <c r="N8018" i="1"/>
  <c r="N6238" i="1"/>
  <c r="N8161" i="1"/>
  <c r="N8395" i="1"/>
  <c r="N277" i="1"/>
  <c r="N898" i="1"/>
  <c r="N1192" i="1"/>
  <c r="N1659" i="1"/>
  <c r="N1855" i="1"/>
  <c r="N2047" i="1"/>
  <c r="N482" i="1"/>
  <c r="N2323" i="1"/>
  <c r="N2515" i="1"/>
  <c r="N1568" i="1"/>
  <c r="N2418" i="1"/>
  <c r="N2610" i="1"/>
  <c r="N2866" i="1"/>
  <c r="N1708" i="1"/>
  <c r="N2863" i="1"/>
  <c r="N2841" i="1"/>
  <c r="N3000" i="1"/>
  <c r="N3303" i="1"/>
  <c r="N3399" i="1"/>
  <c r="N3495" i="1"/>
  <c r="N3591" i="1"/>
  <c r="N3091" i="1"/>
  <c r="N3742" i="1"/>
  <c r="N3826" i="1"/>
  <c r="N3874" i="1"/>
  <c r="N3922" i="1"/>
  <c r="N3970" i="1"/>
  <c r="N4018" i="1"/>
  <c r="N4044" i="1"/>
  <c r="N4092" i="1"/>
  <c r="N4156" i="1"/>
  <c r="N4204" i="1"/>
  <c r="N4252" i="1"/>
  <c r="N4300" i="1"/>
  <c r="N4348" i="1"/>
  <c r="N3128" i="1"/>
  <c r="N4399" i="1"/>
  <c r="N4431" i="1"/>
  <c r="N4495" i="1"/>
  <c r="N4543" i="1"/>
  <c r="N4591" i="1"/>
  <c r="N4639" i="1"/>
  <c r="N4687" i="1"/>
  <c r="N4735" i="1"/>
  <c r="N4783" i="1"/>
  <c r="N4831" i="1"/>
  <c r="N4879" i="1"/>
  <c r="N4927" i="1"/>
  <c r="N4975" i="1"/>
  <c r="N5039" i="1"/>
  <c r="N5103" i="1"/>
  <c r="N5178" i="1"/>
  <c r="N5274" i="1"/>
  <c r="N5370" i="1"/>
  <c r="N5466" i="1"/>
  <c r="N5562" i="1"/>
  <c r="N5594" i="1"/>
  <c r="N5884" i="1"/>
  <c r="N5932" i="1"/>
  <c r="N5980" i="1"/>
  <c r="N6028" i="1"/>
  <c r="N6092" i="1"/>
  <c r="N5139" i="1"/>
  <c r="N5267" i="1"/>
  <c r="N5363" i="1"/>
  <c r="N5459" i="1"/>
  <c r="N5555" i="1"/>
  <c r="N5619" i="1"/>
  <c r="N6602" i="1"/>
  <c r="N6698" i="1"/>
  <c r="N6794" i="1"/>
  <c r="N6890" i="1"/>
  <c r="N6959" i="1"/>
  <c r="N7023" i="1"/>
  <c r="N7071" i="1"/>
  <c r="N7119" i="1"/>
  <c r="N7167" i="1"/>
  <c r="N7199" i="1"/>
  <c r="N7247" i="1"/>
  <c r="N7311" i="1"/>
  <c r="N5695" i="1"/>
  <c r="N5791" i="1"/>
  <c r="N6201" i="1"/>
  <c r="N6297" i="1"/>
  <c r="N6393" i="1"/>
  <c r="N6489" i="1"/>
  <c r="N6581" i="1"/>
  <c r="N6709" i="1"/>
  <c r="N6805" i="1"/>
  <c r="N6869" i="1"/>
  <c r="N7339" i="1"/>
  <c r="N7387" i="1"/>
  <c r="N7435" i="1"/>
  <c r="N7483" i="1"/>
  <c r="N7547" i="1"/>
  <c r="N7579" i="1"/>
  <c r="N7627" i="1"/>
  <c r="N7691" i="1"/>
  <c r="N7739" i="1"/>
  <c r="N7787" i="1"/>
  <c r="N7835" i="1"/>
  <c r="N7883" i="1"/>
  <c r="N7931" i="1"/>
  <c r="N7995" i="1"/>
  <c r="N2781" i="1"/>
  <c r="N6438" i="1"/>
  <c r="N8217" i="1"/>
  <c r="N8433" i="1"/>
  <c r="N8755" i="1"/>
  <c r="N8351" i="1"/>
  <c r="N6576" i="1"/>
  <c r="N6192" i="1"/>
  <c r="N6330" i="1"/>
  <c r="N5630" i="1"/>
  <c r="N8599" i="1"/>
  <c r="N8329" i="1"/>
  <c r="N8722" i="1"/>
  <c r="N8690" i="1"/>
  <c r="N8562" i="1"/>
  <c r="N8466" i="1"/>
  <c r="N8370" i="1"/>
  <c r="N8274" i="1"/>
  <c r="N8178" i="1"/>
  <c r="N8114" i="1"/>
  <c r="N6348" i="1"/>
  <c r="N5644" i="1"/>
  <c r="N8529" i="1"/>
  <c r="N6326" i="1"/>
  <c r="N7997" i="1"/>
  <c r="N7901" i="1"/>
  <c r="N7805" i="1"/>
  <c r="N7709" i="1"/>
  <c r="N7613" i="1"/>
  <c r="N7517" i="1"/>
  <c r="N7389" i="1"/>
  <c r="N6873" i="1"/>
  <c r="N6681" i="1"/>
  <c r="N6493" i="1"/>
  <c r="N6301" i="1"/>
  <c r="N5795" i="1"/>
  <c r="N7313" i="1"/>
  <c r="N7217" i="1"/>
  <c r="N7121" i="1"/>
  <c r="N7025" i="1"/>
  <c r="N6926" i="1"/>
  <c r="N6798" i="1"/>
  <c r="N6154" i="1"/>
  <c r="N5559" i="1"/>
  <c r="N5367" i="1"/>
  <c r="N3222" i="1"/>
  <c r="N6030" i="1"/>
  <c r="N5934" i="1"/>
  <c r="N5598" i="1"/>
  <c r="N5406" i="1"/>
  <c r="N5150" i="1"/>
  <c r="N5041" i="1"/>
  <c r="N4945" i="1"/>
  <c r="N4817" i="1"/>
  <c r="N4721" i="1"/>
  <c r="N4593" i="1"/>
  <c r="N4465" i="1"/>
  <c r="N3272" i="1"/>
  <c r="N4286" i="1"/>
  <c r="N4190" i="1"/>
  <c r="N4094" i="1"/>
  <c r="N3196" i="1"/>
  <c r="N3956" i="1"/>
  <c r="N3828" i="1"/>
  <c r="N3123" i="1"/>
  <c r="N3563" i="1"/>
  <c r="N3371" i="1"/>
  <c r="N2944" i="1"/>
  <c r="N2874" i="1"/>
  <c r="N1214" i="1"/>
  <c r="N2490" i="1"/>
  <c r="N2651" i="1"/>
  <c r="N2395" i="1"/>
  <c r="N1150" i="1"/>
  <c r="N1927" i="1"/>
  <c r="N1234" i="1"/>
  <c r="N587" i="1"/>
  <c r="N8115" i="1"/>
  <c r="N6184" i="1"/>
  <c r="N6450" i="1"/>
  <c r="N5750" i="1"/>
  <c r="N8695" i="1"/>
  <c r="N8467" i="1"/>
  <c r="N8191" i="1"/>
  <c r="N8688" i="1"/>
  <c r="N8592" i="1"/>
  <c r="N8464" i="1"/>
  <c r="N8368" i="1"/>
  <c r="N8272" i="1"/>
  <c r="N8176" i="1"/>
  <c r="N8080" i="1"/>
  <c r="N6340" i="1"/>
  <c r="N5636" i="1"/>
  <c r="N8645" i="1"/>
  <c r="N8219" i="1"/>
  <c r="N5754" i="1"/>
  <c r="N8028" i="1"/>
  <c r="N7932" i="1"/>
  <c r="N7836" i="1"/>
  <c r="N7708" i="1"/>
  <c r="N7580" i="1"/>
  <c r="N7484" i="1"/>
  <c r="N7388" i="1"/>
  <c r="N6871" i="1"/>
  <c r="N6679" i="1"/>
  <c r="N6427" i="1"/>
  <c r="N6235" i="1"/>
  <c r="N5729" i="1"/>
  <c r="N7280" i="1"/>
  <c r="N7184" i="1"/>
  <c r="N7088" i="1"/>
  <c r="N6992" i="1"/>
  <c r="N6860" i="1"/>
  <c r="N6668" i="1"/>
  <c r="N5621" i="1"/>
  <c r="N5429" i="1"/>
  <c r="N5237" i="1"/>
  <c r="N6093" i="1"/>
  <c r="N5997" i="1"/>
  <c r="N5901" i="1"/>
  <c r="N5596" i="1"/>
  <c r="N5340" i="1"/>
  <c r="N5148" i="1"/>
  <c r="N5040" i="1"/>
  <c r="N4944" i="1"/>
  <c r="N4880" i="1"/>
  <c r="N4752" i="1"/>
  <c r="N4656" i="1"/>
  <c r="N4528" i="1"/>
  <c r="N4432" i="1"/>
  <c r="N3264" i="1"/>
  <c r="N4285" i="1"/>
  <c r="N4189" i="1"/>
  <c r="N4093" i="1"/>
  <c r="N4019" i="1"/>
  <c r="N3923" i="1"/>
  <c r="N3827" i="1"/>
  <c r="N3107" i="1"/>
  <c r="N3561" i="1"/>
  <c r="N3369" i="1"/>
  <c r="N2940" i="1"/>
  <c r="N2870" i="1"/>
  <c r="N883" i="1"/>
  <c r="N2486" i="1"/>
  <c r="N2647" i="1"/>
  <c r="N2144" i="1"/>
  <c r="N2051" i="1"/>
  <c r="N1675" i="1"/>
  <c r="N914" i="1"/>
  <c r="N63" i="1"/>
  <c r="N125" i="1"/>
  <c r="N209" i="1"/>
  <c r="N294" i="1"/>
  <c r="N448" i="1"/>
  <c r="N579" i="1"/>
  <c r="N435" i="1"/>
  <c r="N502" i="1"/>
  <c r="N796" i="1"/>
  <c r="N924" i="1"/>
  <c r="N1052" i="1"/>
  <c r="N777" i="1"/>
  <c r="N845" i="1"/>
  <c r="N1253" i="1"/>
  <c r="N825" i="1"/>
  <c r="N1241" i="1"/>
  <c r="N763" i="1"/>
  <c r="N1219" i="1"/>
  <c r="N1134" i="1"/>
  <c r="N1472" i="1"/>
  <c r="N1557" i="1"/>
  <c r="N1685" i="1"/>
  <c r="N1766" i="1"/>
  <c r="N1542" i="1"/>
  <c r="N75" i="1"/>
  <c r="N163" i="1"/>
  <c r="N247" i="1"/>
  <c r="N359" i="1"/>
  <c r="N477" i="1"/>
  <c r="N655" i="1"/>
  <c r="N674" i="1"/>
  <c r="N381" i="1"/>
  <c r="N854" i="1"/>
  <c r="N982" i="1"/>
  <c r="N1110" i="1"/>
  <c r="N742" i="1"/>
  <c r="N1083" i="1"/>
  <c r="N1372" i="1"/>
  <c r="N1057" i="1"/>
  <c r="N1360" i="1"/>
  <c r="N1007" i="1"/>
  <c r="N1338" i="1"/>
  <c r="N923" i="1"/>
  <c r="N1501" i="1"/>
  <c r="N1615" i="1"/>
  <c r="N1731" i="1"/>
  <c r="N1795" i="1"/>
  <c r="N50" i="1"/>
  <c r="N112" i="1"/>
  <c r="N195" i="1"/>
  <c r="N281" i="1"/>
  <c r="N396" i="1"/>
  <c r="N551" i="1"/>
  <c r="N723" i="1"/>
  <c r="N373" i="1"/>
  <c r="N767" i="1"/>
  <c r="N904" i="1"/>
  <c r="N1032" i="1"/>
  <c r="N726" i="1"/>
  <c r="N728" i="1"/>
  <c r="N1213" i="1"/>
  <c r="N1450" i="1"/>
  <c r="N1201" i="1"/>
  <c r="N1442" i="1"/>
  <c r="N1179" i="1"/>
  <c r="N835" i="1"/>
  <c r="N1462" i="1"/>
  <c r="N1537" i="1"/>
  <c r="N1665" i="1"/>
  <c r="N1756" i="1"/>
  <c r="N1343" i="1"/>
  <c r="N250" i="1"/>
  <c r="N690" i="1"/>
  <c r="N1114" i="1"/>
  <c r="N1091" i="1"/>
  <c r="N987" i="1"/>
  <c r="N1797" i="1"/>
  <c r="N1845" i="1"/>
  <c r="N1973" i="1"/>
  <c r="N2101" i="1"/>
  <c r="N2230" i="1"/>
  <c r="N1832" i="1"/>
  <c r="N2313" i="1"/>
  <c r="N2441" i="1"/>
  <c r="N2569" i="1"/>
  <c r="N1382" i="1"/>
  <c r="N2209" i="1"/>
  <c r="N2408" i="1"/>
  <c r="N2536" i="1"/>
  <c r="N2664" i="1"/>
  <c r="N2792" i="1"/>
  <c r="N1838" i="1"/>
  <c r="N1143" i="1"/>
  <c r="N1962" i="1"/>
  <c r="N2919" i="1"/>
  <c r="N3047" i="1"/>
  <c r="N2843" i="1"/>
  <c r="N2990" i="1"/>
  <c r="N3118" i="1"/>
  <c r="N3330" i="1"/>
  <c r="N3394" i="1"/>
  <c r="N3458" i="1"/>
  <c r="N3522" i="1"/>
  <c r="N3586" i="1"/>
  <c r="N3650" i="1"/>
  <c r="N3221" i="1"/>
  <c r="N3673" i="1"/>
  <c r="N3737" i="1"/>
  <c r="N3801" i="1"/>
  <c r="N282" i="1"/>
  <c r="N389" i="1"/>
  <c r="N732" i="1"/>
  <c r="N1208" i="1"/>
  <c r="N1463" i="1"/>
  <c r="N1350" i="1"/>
  <c r="N1857" i="1"/>
  <c r="N1985" i="1"/>
  <c r="N2113" i="1"/>
  <c r="N2242" i="1"/>
  <c r="N1880" i="1"/>
  <c r="N2325" i="1"/>
  <c r="N2453" i="1"/>
  <c r="N2581" i="1"/>
  <c r="N1584" i="1"/>
  <c r="N2257" i="1"/>
  <c r="N2420" i="1"/>
  <c r="N2548" i="1"/>
  <c r="N2676" i="1"/>
  <c r="N2804" i="1"/>
  <c r="N1886" i="1"/>
  <c r="N1818" i="1"/>
  <c r="N2154" i="1"/>
  <c r="N2931" i="1"/>
  <c r="N3059" i="1"/>
  <c r="N2873" i="1"/>
  <c r="N3002" i="1"/>
  <c r="N2735" i="1"/>
  <c r="N3320" i="1"/>
  <c r="N3336" i="1"/>
  <c r="N3352" i="1"/>
  <c r="N3368" i="1"/>
  <c r="N3384" i="1"/>
  <c r="N3400" i="1"/>
  <c r="N3416" i="1"/>
  <c r="N3432" i="1"/>
  <c r="N3448" i="1"/>
  <c r="N3464" i="1"/>
  <c r="N3480" i="1"/>
  <c r="N3496" i="1"/>
  <c r="N3512" i="1"/>
  <c r="N3528" i="1"/>
  <c r="N3544" i="1"/>
  <c r="N3560" i="1"/>
  <c r="N3576" i="1"/>
  <c r="N3592" i="1"/>
  <c r="N3608" i="1"/>
  <c r="N3624" i="1"/>
  <c r="N3640" i="1"/>
  <c r="N2797" i="1"/>
  <c r="N3137" i="1"/>
  <c r="N3169" i="1"/>
  <c r="N3201" i="1"/>
  <c r="N3233" i="1"/>
  <c r="N3265" i="1"/>
  <c r="N3099" i="1"/>
  <c r="N3663" i="1"/>
  <c r="N3679" i="1"/>
  <c r="N3695" i="1"/>
  <c r="N3711" i="1"/>
  <c r="N3727" i="1"/>
  <c r="N3743" i="1"/>
  <c r="N3759" i="1"/>
  <c r="N3775" i="1"/>
  <c r="N3791" i="1"/>
  <c r="N3807" i="1"/>
  <c r="N87" i="1"/>
  <c r="N18" i="1"/>
  <c r="N223" i="1"/>
  <c r="N391" i="1"/>
  <c r="N427" i="1"/>
  <c r="N818" i="1"/>
  <c r="N1074" i="1"/>
  <c r="N933" i="1"/>
  <c r="N913" i="1"/>
  <c r="N863" i="1"/>
  <c r="N1319" i="1"/>
  <c r="N1579" i="1"/>
  <c r="N1777" i="1"/>
  <c r="N1646" i="1"/>
  <c r="N1835" i="1"/>
  <c r="N1899" i="1"/>
  <c r="N1963" i="1"/>
  <c r="N2027" i="1"/>
  <c r="N2091" i="1"/>
  <c r="N2155" i="1"/>
  <c r="N2220" i="1"/>
  <c r="N2284" i="1"/>
  <c r="N1672" i="1"/>
  <c r="N2048" i="1"/>
  <c r="N2301" i="1"/>
  <c r="N2367" i="1"/>
  <c r="N2431" i="1"/>
  <c r="N2495" i="1"/>
  <c r="N2559" i="1"/>
  <c r="N2623" i="1"/>
  <c r="N1175" i="1"/>
  <c r="N1908" i="1"/>
  <c r="N2164" i="1"/>
  <c r="N2334" i="1"/>
  <c r="N2398" i="1"/>
  <c r="N2462" i="1"/>
  <c r="N2526" i="1"/>
  <c r="N2590" i="1"/>
  <c r="N2654" i="1"/>
  <c r="N2718" i="1"/>
  <c r="N2782" i="1"/>
  <c r="N2846" i="1"/>
  <c r="N1700" i="1"/>
  <c r="N2054" i="1"/>
  <c r="N979" i="1"/>
  <c r="N1660" i="1"/>
  <c r="N1676" i="1"/>
  <c r="N2783" i="1"/>
  <c r="N2909" i="1"/>
  <c r="N2973" i="1"/>
  <c r="N3037" i="1"/>
  <c r="N2761" i="1"/>
  <c r="N2803" i="1"/>
  <c r="N2916" i="1"/>
  <c r="N2980" i="1"/>
  <c r="N3044" i="1"/>
  <c r="N3108" i="1"/>
  <c r="N3293" i="1"/>
  <c r="N3325" i="1"/>
  <c r="N3357" i="1"/>
  <c r="N3389" i="1"/>
  <c r="N3421" i="1"/>
  <c r="N3453" i="1"/>
  <c r="N3485" i="1"/>
  <c r="N3517" i="1"/>
  <c r="N3549" i="1"/>
  <c r="N3581" i="1"/>
  <c r="N3613" i="1"/>
  <c r="N3645" i="1"/>
  <c r="N3147" i="1"/>
  <c r="N3211" i="1"/>
  <c r="N3275" i="1"/>
  <c r="N3668" i="1"/>
  <c r="N3700" i="1"/>
  <c r="N3732" i="1"/>
  <c r="N3764" i="1"/>
  <c r="N3796" i="1"/>
  <c r="N3821" i="1"/>
  <c r="N3837" i="1"/>
  <c r="N3853" i="1"/>
  <c r="N3869" i="1"/>
  <c r="N3885" i="1"/>
  <c r="N3901" i="1"/>
  <c r="N3917" i="1"/>
  <c r="N3933" i="1"/>
  <c r="N3949" i="1"/>
  <c r="N3965" i="1"/>
  <c r="N3981" i="1"/>
  <c r="N3997" i="1"/>
  <c r="N4013" i="1"/>
  <c r="N4029" i="1"/>
  <c r="N3140" i="1"/>
  <c r="N3268" i="1"/>
  <c r="N4055" i="1"/>
  <c r="N4071" i="1"/>
  <c r="N4087" i="1"/>
  <c r="N4103" i="1"/>
  <c r="N4119" i="1"/>
  <c r="N4135" i="1"/>
  <c r="N4151" i="1"/>
  <c r="N4167" i="1"/>
  <c r="N4183" i="1"/>
  <c r="N4199" i="1"/>
  <c r="N4215" i="1"/>
  <c r="N4231" i="1"/>
  <c r="N4247" i="1"/>
  <c r="N4263" i="1"/>
  <c r="N4279" i="1"/>
  <c r="N4295" i="1"/>
  <c r="N4311" i="1"/>
  <c r="N4327" i="1"/>
  <c r="N4343" i="1"/>
  <c r="N4359" i="1"/>
  <c r="N3138" i="1"/>
  <c r="N3266" i="1"/>
  <c r="N3216" i="1"/>
  <c r="N4378" i="1"/>
  <c r="N4394" i="1"/>
  <c r="N4410" i="1"/>
  <c r="N4426" i="1"/>
  <c r="N4442" i="1"/>
  <c r="N4458" i="1"/>
  <c r="N4474" i="1"/>
  <c r="N4490" i="1"/>
  <c r="N4506" i="1"/>
  <c r="N4522" i="1"/>
  <c r="N4538" i="1"/>
  <c r="N4554" i="1"/>
  <c r="N4570" i="1"/>
  <c r="N4586" i="1"/>
  <c r="N4602" i="1"/>
  <c r="N4618" i="1"/>
  <c r="N4634" i="1"/>
  <c r="N4650" i="1"/>
  <c r="N4666" i="1"/>
  <c r="N4682" i="1"/>
  <c r="N4698" i="1"/>
  <c r="N4714" i="1"/>
  <c r="N4730" i="1"/>
  <c r="N4746" i="1"/>
  <c r="N4762" i="1"/>
  <c r="N4778" i="1"/>
  <c r="N4794" i="1"/>
  <c r="N4810" i="1"/>
  <c r="N4826" i="1"/>
  <c r="N4842" i="1"/>
  <c r="N4858" i="1"/>
  <c r="N4874" i="1"/>
  <c r="N4890" i="1"/>
  <c r="N4906" i="1"/>
  <c r="N4922" i="1"/>
  <c r="N4938" i="1"/>
  <c r="N4954" i="1"/>
  <c r="N4970" i="1"/>
  <c r="N4986" i="1"/>
  <c r="N5002" i="1"/>
  <c r="N5018" i="1"/>
  <c r="N5034" i="1"/>
  <c r="N5050" i="1"/>
  <c r="N5066" i="1"/>
  <c r="N5082" i="1"/>
  <c r="N5098" i="1"/>
  <c r="N5114" i="1"/>
  <c r="N5136" i="1"/>
  <c r="N5168" i="1"/>
  <c r="N5200" i="1"/>
  <c r="N5232" i="1"/>
  <c r="N5264" i="1"/>
  <c r="N5296" i="1"/>
  <c r="N5328" i="1"/>
  <c r="N5360" i="1"/>
  <c r="N5392" i="1"/>
  <c r="N5424" i="1"/>
  <c r="N5456" i="1"/>
  <c r="N5488" i="1"/>
  <c r="N5520" i="1"/>
  <c r="N5552" i="1"/>
  <c r="N5584" i="1"/>
  <c r="N5616" i="1"/>
  <c r="N5863" i="1"/>
  <c r="N5879" i="1"/>
  <c r="N5895" i="1"/>
  <c r="N5911" i="1"/>
  <c r="N5927" i="1"/>
  <c r="N5943" i="1"/>
  <c r="N5959" i="1"/>
  <c r="N5975" i="1"/>
  <c r="N5991" i="1"/>
  <c r="N6007" i="1"/>
  <c r="N6023" i="1"/>
  <c r="N6039" i="1"/>
  <c r="N6055" i="1"/>
  <c r="N6071" i="1"/>
  <c r="N6087" i="1"/>
  <c r="N6103" i="1"/>
  <c r="N6119" i="1"/>
  <c r="N5129" i="1"/>
  <c r="N5161" i="1"/>
  <c r="N5193" i="1"/>
  <c r="N5225" i="1"/>
  <c r="N5257" i="1"/>
  <c r="N5289" i="1"/>
  <c r="N5321" i="1"/>
  <c r="N5353" i="1"/>
  <c r="N5385" i="1"/>
  <c r="N5417" i="1"/>
  <c r="N5449" i="1"/>
  <c r="N5481" i="1"/>
  <c r="N5513" i="1"/>
  <c r="N5545" i="1"/>
  <c r="N5577" i="1"/>
  <c r="N5609" i="1"/>
  <c r="N6131" i="1"/>
  <c r="N6147" i="1"/>
  <c r="N6163" i="1"/>
  <c r="N6592" i="1"/>
  <c r="N6624" i="1"/>
  <c r="N6656" i="1"/>
  <c r="N6688" i="1"/>
  <c r="N6720" i="1"/>
  <c r="N6752" i="1"/>
  <c r="N6784" i="1"/>
  <c r="N6816" i="1"/>
  <c r="N6848" i="1"/>
  <c r="N6880" i="1"/>
  <c r="N6912" i="1"/>
  <c r="N6938" i="1"/>
  <c r="N6954" i="1"/>
  <c r="N6970" i="1"/>
  <c r="N6986" i="1"/>
  <c r="N7002" i="1"/>
  <c r="N7018" i="1"/>
  <c r="N7034" i="1"/>
  <c r="N7050" i="1"/>
  <c r="N7066" i="1"/>
  <c r="N7082" i="1"/>
  <c r="N7098" i="1"/>
  <c r="N7114" i="1"/>
  <c r="N7130" i="1"/>
  <c r="N7146" i="1"/>
  <c r="N7162" i="1"/>
  <c r="N7178" i="1"/>
  <c r="N7194" i="1"/>
  <c r="N7210" i="1"/>
  <c r="N7226" i="1"/>
  <c r="N7242" i="1"/>
  <c r="N7258" i="1"/>
  <c r="N7274" i="1"/>
  <c r="N7290" i="1"/>
  <c r="N7306" i="1"/>
  <c r="N7322" i="1"/>
  <c r="N5653" i="1"/>
  <c r="N5685" i="1"/>
  <c r="N5717" i="1"/>
  <c r="N5749" i="1"/>
  <c r="N5781" i="1"/>
  <c r="N5813" i="1"/>
  <c r="N5845" i="1"/>
  <c r="N6191" i="1"/>
  <c r="N6223" i="1"/>
  <c r="N6255" i="1"/>
  <c r="N6287" i="1"/>
  <c r="N6319" i="1"/>
  <c r="N6351" i="1"/>
  <c r="N6383" i="1"/>
  <c r="N6415" i="1"/>
  <c r="N6447" i="1"/>
  <c r="N6479" i="1"/>
  <c r="N6511" i="1"/>
  <c r="N6543" i="1"/>
  <c r="N6575" i="1"/>
  <c r="N6603" i="1"/>
  <c r="N6635" i="1"/>
  <c r="N6667" i="1"/>
  <c r="N6699" i="1"/>
  <c r="N6731" i="1"/>
  <c r="N6763" i="1"/>
  <c r="N6795" i="1"/>
  <c r="N6827" i="1"/>
  <c r="N6859" i="1"/>
  <c r="N6891" i="1"/>
  <c r="N6923" i="1"/>
  <c r="N7334" i="1"/>
  <c r="N7350" i="1"/>
  <c r="N7366" i="1"/>
  <c r="N7382" i="1"/>
  <c r="N7398" i="1"/>
  <c r="N7414" i="1"/>
  <c r="N7430" i="1"/>
  <c r="N7446" i="1"/>
  <c r="N7462" i="1"/>
  <c r="N7478" i="1"/>
  <c r="N7494" i="1"/>
  <c r="N7510" i="1"/>
  <c r="N7526" i="1"/>
  <c r="N7542" i="1"/>
  <c r="N7558" i="1"/>
  <c r="N7574" i="1"/>
  <c r="N7590" i="1"/>
  <c r="N7606" i="1"/>
  <c r="N7622" i="1"/>
  <c r="N7638" i="1"/>
  <c r="N7654" i="1"/>
  <c r="N7670" i="1"/>
  <c r="N7686" i="1"/>
  <c r="N7702" i="1"/>
  <c r="N7718" i="1"/>
  <c r="N7734" i="1"/>
  <c r="N7750" i="1"/>
  <c r="N7766" i="1"/>
  <c r="N7782" i="1"/>
  <c r="N7798" i="1"/>
  <c r="N7814" i="1"/>
  <c r="N7830" i="1"/>
  <c r="N7846" i="1"/>
  <c r="N7862" i="1"/>
  <c r="N7878" i="1"/>
  <c r="N7894" i="1"/>
  <c r="N7910" i="1"/>
  <c r="N7926" i="1"/>
  <c r="N7942" i="1"/>
  <c r="N7958" i="1"/>
  <c r="N7974" i="1"/>
  <c r="N7990" i="1"/>
  <c r="N8006" i="1"/>
  <c r="N8022" i="1"/>
  <c r="N8038" i="1"/>
  <c r="N5706" i="1"/>
  <c r="N5834" i="1"/>
  <c r="N6270" i="1"/>
  <c r="N6398" i="1"/>
  <c r="N6526" i="1"/>
  <c r="N8089" i="1"/>
  <c r="N8179" i="1"/>
  <c r="N8257" i="1"/>
  <c r="N8335" i="1"/>
  <c r="N8415" i="1"/>
  <c r="N8485" i="1"/>
  <c r="N150" i="1"/>
  <c r="N331" i="1"/>
  <c r="N629" i="1"/>
  <c r="N652" i="1"/>
  <c r="N962" i="1"/>
  <c r="N457" i="1"/>
  <c r="N1332" i="1"/>
  <c r="N1320" i="1"/>
  <c r="N1298" i="1"/>
  <c r="N1491" i="1"/>
  <c r="N1721" i="1"/>
  <c r="N1590" i="1"/>
  <c r="N1718" i="1"/>
  <c r="N1871" i="1"/>
  <c r="N1935" i="1"/>
  <c r="N1999" i="1"/>
  <c r="N2063" i="1"/>
  <c r="N2127" i="1"/>
  <c r="N2192" i="1"/>
  <c r="N2256" i="1"/>
  <c r="N1303" i="1"/>
  <c r="N1936" i="1"/>
  <c r="N2189" i="1"/>
  <c r="N2339" i="1"/>
  <c r="N2403" i="1"/>
  <c r="N2467" i="1"/>
  <c r="N2531" i="1"/>
  <c r="N2595" i="1"/>
  <c r="N2659" i="1"/>
  <c r="N1696" i="1"/>
  <c r="N2052" i="1"/>
  <c r="N2306" i="1"/>
  <c r="N2370" i="1"/>
  <c r="N2434" i="1"/>
  <c r="N2498" i="1"/>
  <c r="N2562" i="1"/>
  <c r="N2626" i="1"/>
  <c r="N2690" i="1"/>
  <c r="N2754" i="1"/>
  <c r="N2818" i="1"/>
  <c r="N1367" i="1"/>
  <c r="N1942" i="1"/>
  <c r="N2195" i="1"/>
  <c r="N2042" i="1"/>
  <c r="N2681" i="1"/>
  <c r="N1874" i="1"/>
  <c r="N2882" i="1"/>
  <c r="N2945" i="1"/>
  <c r="N3009" i="1"/>
  <c r="N3073" i="1"/>
  <c r="N2679" i="1"/>
  <c r="N2887" i="1"/>
  <c r="N2952" i="1"/>
  <c r="N3016" i="1"/>
  <c r="N3080" i="1"/>
  <c r="N3103" i="1"/>
  <c r="N3311" i="1"/>
  <c r="N3343" i="1"/>
  <c r="N3375" i="1"/>
  <c r="N3407" i="1"/>
  <c r="N3439" i="1"/>
  <c r="N3471" i="1"/>
  <c r="N3503" i="1"/>
  <c r="N3535" i="1"/>
  <c r="N3567" i="1"/>
  <c r="N3599" i="1"/>
  <c r="N3631" i="1"/>
  <c r="N3097" i="1"/>
  <c r="N3183" i="1"/>
  <c r="N3247" i="1"/>
  <c r="N3654" i="1"/>
  <c r="N3686" i="1"/>
  <c r="N3718" i="1"/>
  <c r="N3750" i="1"/>
  <c r="N3782" i="1"/>
  <c r="N3813" i="1"/>
  <c r="N3830" i="1"/>
  <c r="N3846" i="1"/>
  <c r="N3862" i="1"/>
  <c r="N3878" i="1"/>
  <c r="N3894" i="1"/>
  <c r="N3910" i="1"/>
  <c r="N3926" i="1"/>
  <c r="N3942" i="1"/>
  <c r="N3958" i="1"/>
  <c r="N3974" i="1"/>
  <c r="N3990" i="1"/>
  <c r="N4006" i="1"/>
  <c r="N4022" i="1"/>
  <c r="N4038" i="1"/>
  <c r="N3212" i="1"/>
  <c r="N4048" i="1"/>
  <c r="N4064" i="1"/>
  <c r="N4080" i="1"/>
  <c r="N4096" i="1"/>
  <c r="N4112" i="1"/>
  <c r="N4128" i="1"/>
  <c r="N4144" i="1"/>
  <c r="N4160" i="1"/>
  <c r="N4176" i="1"/>
  <c r="N4192" i="1"/>
  <c r="N4208" i="1"/>
  <c r="N4224" i="1"/>
  <c r="N4240" i="1"/>
  <c r="N4256" i="1"/>
  <c r="N4272" i="1"/>
  <c r="N4288" i="1"/>
  <c r="N4304" i="1"/>
  <c r="N4320" i="1"/>
  <c r="N4336" i="1"/>
  <c r="N4352" i="1"/>
  <c r="N4368" i="1"/>
  <c r="N3210" i="1"/>
  <c r="N3160" i="1"/>
  <c r="N4371" i="1"/>
  <c r="N4387" i="1"/>
  <c r="N4403" i="1"/>
  <c r="N4419" i="1"/>
  <c r="N4435" i="1"/>
  <c r="N4451" i="1"/>
  <c r="N4467" i="1"/>
  <c r="N4483" i="1"/>
  <c r="N4499" i="1"/>
  <c r="N4515" i="1"/>
  <c r="N4531" i="1"/>
  <c r="N4547" i="1"/>
  <c r="N4563" i="1"/>
  <c r="N4579" i="1"/>
  <c r="N4595" i="1"/>
  <c r="N4611" i="1"/>
  <c r="N4627" i="1"/>
  <c r="N4643" i="1"/>
  <c r="N4659" i="1"/>
  <c r="N4675" i="1"/>
  <c r="N4691" i="1"/>
  <c r="N4707" i="1"/>
  <c r="N4723" i="1"/>
  <c r="N4739" i="1"/>
  <c r="N4755" i="1"/>
  <c r="N4771" i="1"/>
  <c r="N4787" i="1"/>
  <c r="N4803" i="1"/>
  <c r="N4819" i="1"/>
  <c r="N4835" i="1"/>
  <c r="N4851" i="1"/>
  <c r="N4867" i="1"/>
  <c r="N4883" i="1"/>
  <c r="N4899" i="1"/>
  <c r="N4915" i="1"/>
  <c r="N4931" i="1"/>
  <c r="N4947" i="1"/>
  <c r="N4963" i="1"/>
  <c r="N4979" i="1"/>
  <c r="N4995" i="1"/>
  <c r="N5011" i="1"/>
  <c r="N5027" i="1"/>
  <c r="N5043" i="1"/>
  <c r="N5059" i="1"/>
  <c r="N5075" i="1"/>
  <c r="N5091" i="1"/>
  <c r="N5107" i="1"/>
  <c r="N5122" i="1"/>
  <c r="N5154" i="1"/>
  <c r="N5186" i="1"/>
  <c r="N5218" i="1"/>
  <c r="N5250" i="1"/>
  <c r="N5282" i="1"/>
  <c r="N5314" i="1"/>
  <c r="N5346" i="1"/>
  <c r="N5378" i="1"/>
  <c r="N5410" i="1"/>
  <c r="N5442" i="1"/>
  <c r="N5474" i="1"/>
  <c r="N5506" i="1"/>
  <c r="N5538" i="1"/>
  <c r="N5570" i="1"/>
  <c r="N5602" i="1"/>
  <c r="N3198" i="1"/>
  <c r="N5872" i="1"/>
  <c r="N5888" i="1"/>
  <c r="N5904" i="1"/>
  <c r="N5920" i="1"/>
  <c r="N5936" i="1"/>
  <c r="N5952" i="1"/>
  <c r="N5968" i="1"/>
  <c r="N5984" i="1"/>
  <c r="N6000" i="1"/>
  <c r="N6016" i="1"/>
  <c r="N6032" i="1"/>
  <c r="N6048" i="1"/>
  <c r="N6064" i="1"/>
  <c r="N6080" i="1"/>
  <c r="N6096" i="1"/>
  <c r="N6112" i="1"/>
  <c r="N5115" i="1"/>
  <c r="N5147" i="1"/>
  <c r="N5179" i="1"/>
  <c r="N5211" i="1"/>
  <c r="N5243" i="1"/>
  <c r="N5275" i="1"/>
  <c r="N5307" i="1"/>
  <c r="N5339" i="1"/>
  <c r="N5371" i="1"/>
  <c r="N5403" i="1"/>
  <c r="N5435" i="1"/>
  <c r="N5467" i="1"/>
  <c r="N5499" i="1"/>
  <c r="N5531" i="1"/>
  <c r="N5563" i="1"/>
  <c r="N5595" i="1"/>
  <c r="N6124" i="1"/>
  <c r="N6140" i="1"/>
  <c r="N6156" i="1"/>
  <c r="N6172" i="1"/>
  <c r="N6610" i="1"/>
  <c r="N6642" i="1"/>
  <c r="N6674" i="1"/>
  <c r="N6706" i="1"/>
  <c r="N6738" i="1"/>
  <c r="N6770" i="1"/>
  <c r="N6802" i="1"/>
  <c r="N6834" i="1"/>
  <c r="N6866" i="1"/>
  <c r="N6898" i="1"/>
  <c r="N6930" i="1"/>
  <c r="N6947" i="1"/>
  <c r="N6963" i="1"/>
  <c r="N6979" i="1"/>
  <c r="N6995" i="1"/>
  <c r="N7011" i="1"/>
  <c r="N7027" i="1"/>
  <c r="N7043" i="1"/>
  <c r="N7059" i="1"/>
  <c r="N7075" i="1"/>
  <c r="N7091" i="1"/>
  <c r="N7107" i="1"/>
  <c r="N7123" i="1"/>
  <c r="N7139" i="1"/>
  <c r="N7155" i="1"/>
  <c r="N7171" i="1"/>
  <c r="N7187" i="1"/>
  <c r="N7203" i="1"/>
  <c r="N7219" i="1"/>
  <c r="N7235" i="1"/>
  <c r="N7251" i="1"/>
  <c r="N7267" i="1"/>
  <c r="N7283" i="1"/>
  <c r="N7299" i="1"/>
  <c r="N7315" i="1"/>
  <c r="N5639" i="1"/>
  <c r="N5671" i="1"/>
  <c r="N5703" i="1"/>
  <c r="N5735" i="1"/>
  <c r="N5767" i="1"/>
  <c r="N5799" i="1"/>
  <c r="N5831" i="1"/>
  <c r="N6177" i="1"/>
  <c r="N6209" i="1"/>
  <c r="N6241" i="1"/>
  <c r="N6273" i="1"/>
  <c r="N6305" i="1"/>
  <c r="N6337" i="1"/>
  <c r="N6369" i="1"/>
  <c r="N6401" i="1"/>
  <c r="N6433" i="1"/>
  <c r="N6465" i="1"/>
  <c r="N6497" i="1"/>
  <c r="N6529" i="1"/>
  <c r="N6561" i="1"/>
  <c r="N6589" i="1"/>
  <c r="N6621" i="1"/>
  <c r="N6653" i="1"/>
  <c r="N6685" i="1"/>
  <c r="N6717" i="1"/>
  <c r="N6749" i="1"/>
  <c r="N6781" i="1"/>
  <c r="N6813" i="1"/>
  <c r="N6845" i="1"/>
  <c r="N6877" i="1"/>
  <c r="N6909" i="1"/>
  <c r="N7327" i="1"/>
  <c r="N7343" i="1"/>
  <c r="N7359" i="1"/>
  <c r="N7375" i="1"/>
  <c r="N7391" i="1"/>
  <c r="N7407" i="1"/>
  <c r="N7423" i="1"/>
  <c r="N7439" i="1"/>
  <c r="N7455" i="1"/>
  <c r="N7471" i="1"/>
  <c r="N7487" i="1"/>
  <c r="N7503" i="1"/>
  <c r="N7519" i="1"/>
  <c r="N7535" i="1"/>
  <c r="N7551" i="1"/>
  <c r="N7567" i="1"/>
  <c r="N7583" i="1"/>
  <c r="N7599" i="1"/>
  <c r="N7615" i="1"/>
  <c r="N7631" i="1"/>
  <c r="N7647" i="1"/>
  <c r="N7663" i="1"/>
  <c r="N7679" i="1"/>
  <c r="N7695" i="1"/>
  <c r="N7711" i="1"/>
  <c r="N7727" i="1"/>
  <c r="N7743" i="1"/>
  <c r="N7759" i="1"/>
  <c r="N7775" i="1"/>
  <c r="N7791" i="1"/>
  <c r="N7807" i="1"/>
  <c r="N7823" i="1"/>
  <c r="N7839" i="1"/>
  <c r="N7855" i="1"/>
  <c r="N7871" i="1"/>
  <c r="N7887" i="1"/>
  <c r="N7903" i="1"/>
  <c r="N7919" i="1"/>
  <c r="N7935" i="1"/>
  <c r="N7951" i="1"/>
  <c r="N7967" i="1"/>
  <c r="N7983" i="1"/>
  <c r="N7999" i="1"/>
  <c r="N8015" i="1"/>
  <c r="N8031" i="1"/>
  <c r="N5650" i="1"/>
  <c r="N5778" i="1"/>
  <c r="N6214" i="1"/>
  <c r="N6342" i="1"/>
  <c r="N6470" i="1"/>
  <c r="N8057" i="1"/>
  <c r="N8141" i="1"/>
  <c r="N8233" i="1"/>
  <c r="N8289" i="1"/>
  <c r="N8377" i="1"/>
  <c r="N8461" i="1"/>
  <c r="N8746" i="1"/>
  <c r="N8585" i="1"/>
  <c r="N8475" i="1"/>
  <c r="N8305" i="1"/>
  <c r="N8213" i="1"/>
  <c r="N8103" i="1"/>
  <c r="N6544" i="1"/>
  <c r="N6416" i="1"/>
  <c r="N6288" i="1"/>
  <c r="N5848" i="1"/>
  <c r="N5720" i="1"/>
  <c r="N6554" i="1"/>
  <c r="N6426" i="1"/>
  <c r="N6298" i="1"/>
  <c r="N5854" i="1"/>
  <c r="N5726" i="1"/>
  <c r="N8784" i="1"/>
  <c r="N8743" i="1"/>
  <c r="N8677" i="1"/>
  <c r="N8591" i="1"/>
  <c r="N8527" i="1"/>
  <c r="N8453" i="1"/>
  <c r="N8387" i="1"/>
  <c r="N8311" i="1"/>
  <c r="N8181" i="1"/>
  <c r="N8081" i="1"/>
  <c r="N8714" i="1"/>
  <c r="N8682" i="1"/>
  <c r="N8650" i="1"/>
  <c r="N8618" i="1"/>
  <c r="N8586" i="1"/>
  <c r="N8554" i="1"/>
  <c r="N8522" i="1"/>
  <c r="N8490" i="1"/>
  <c r="N8458" i="1"/>
  <c r="N8426" i="1"/>
  <c r="N8394" i="1"/>
  <c r="N8362" i="1"/>
  <c r="N8330" i="1"/>
  <c r="N8298" i="1"/>
  <c r="N8266" i="1"/>
  <c r="N8234" i="1"/>
  <c r="N8202" i="1"/>
  <c r="N8170" i="1"/>
  <c r="N8138" i="1"/>
  <c r="N8106" i="1"/>
  <c r="N8074" i="1"/>
  <c r="N6572" i="1"/>
  <c r="N6444" i="1"/>
  <c r="N6316" i="1"/>
  <c r="N6188" i="1"/>
  <c r="N5740" i="1"/>
  <c r="N8781" i="1"/>
  <c r="N8691" i="1"/>
  <c r="N8637" i="1"/>
  <c r="N8483" i="1"/>
  <c r="N8325" i="1"/>
  <c r="N8177" i="1"/>
  <c r="N6518" i="1"/>
  <c r="N6262" i="1"/>
  <c r="N5698" i="1"/>
  <c r="N8021" i="1"/>
  <c r="N7989" i="1"/>
  <c r="N7957" i="1"/>
  <c r="N7925" i="1"/>
  <c r="N7893" i="1"/>
  <c r="N7861" i="1"/>
  <c r="N7829" i="1"/>
  <c r="N7797" i="1"/>
  <c r="N7765" i="1"/>
  <c r="N7733" i="1"/>
  <c r="N7701" i="1"/>
  <c r="N7669" i="1"/>
  <c r="N7637" i="1"/>
  <c r="N7605" i="1"/>
  <c r="N7573" i="1"/>
  <c r="N7541" i="1"/>
  <c r="N7509" i="1"/>
  <c r="N7477" i="1"/>
  <c r="N7445" i="1"/>
  <c r="N7413" i="1"/>
  <c r="N7381" i="1"/>
  <c r="N7349" i="1"/>
  <c r="N6921" i="1"/>
  <c r="N6857" i="1"/>
  <c r="N6793" i="1"/>
  <c r="N6729" i="1"/>
  <c r="N6665" i="1"/>
  <c r="N6601" i="1"/>
  <c r="N6541" i="1"/>
  <c r="N6477" i="1"/>
  <c r="N6413" i="1"/>
  <c r="N6349" i="1"/>
  <c r="N6285" i="1"/>
  <c r="N6221" i="1"/>
  <c r="N5843" i="1"/>
  <c r="N5779" i="1"/>
  <c r="N5715" i="1"/>
  <c r="N5651" i="1"/>
  <c r="N7305" i="1"/>
  <c r="N7273" i="1"/>
  <c r="N7241" i="1"/>
  <c r="N7209" i="1"/>
  <c r="N7177" i="1"/>
  <c r="N7145" i="1"/>
  <c r="N7113" i="1"/>
  <c r="N7081" i="1"/>
  <c r="N7049" i="1"/>
  <c r="N7017" i="1"/>
  <c r="N6985" i="1"/>
  <c r="N6953" i="1"/>
  <c r="N6910" i="1"/>
  <c r="N6846" i="1"/>
  <c r="N6782" i="1"/>
  <c r="N6718" i="1"/>
  <c r="N6654" i="1"/>
  <c r="N6590" i="1"/>
  <c r="N6146" i="1"/>
  <c r="N5607" i="1"/>
  <c r="N5543" i="1"/>
  <c r="N5479" i="1"/>
  <c r="N5415" i="1"/>
  <c r="N5351" i="1"/>
  <c r="N5287" i="1"/>
  <c r="N5223" i="1"/>
  <c r="N5159" i="1"/>
  <c r="N6118" i="1"/>
  <c r="N6086" i="1"/>
  <c r="N6054" i="1"/>
  <c r="N6022" i="1"/>
  <c r="N5990" i="1"/>
  <c r="N5958" i="1"/>
  <c r="N5926" i="1"/>
  <c r="N5894" i="1"/>
  <c r="N5862" i="1"/>
  <c r="N5582" i="1"/>
  <c r="N5518" i="1"/>
  <c r="N5454" i="1"/>
  <c r="N5390" i="1"/>
  <c r="N5326" i="1"/>
  <c r="N5262" i="1"/>
  <c r="N5198" i="1"/>
  <c r="N5134" i="1"/>
  <c r="N5097" i="1"/>
  <c r="N5065" i="1"/>
  <c r="N5033" i="1"/>
  <c r="N5001" i="1"/>
  <c r="N4969" i="1"/>
  <c r="N4937" i="1"/>
  <c r="N4905" i="1"/>
  <c r="N4873" i="1"/>
  <c r="N4841" i="1"/>
  <c r="N4809" i="1"/>
  <c r="N4777" i="1"/>
  <c r="N4745" i="1"/>
  <c r="N4713" i="1"/>
  <c r="N4681" i="1"/>
  <c r="N4649" i="1"/>
  <c r="N4617" i="1"/>
  <c r="N4585" i="1"/>
  <c r="N4553" i="1"/>
  <c r="N4521" i="1"/>
  <c r="N4489" i="1"/>
  <c r="N4457" i="1"/>
  <c r="N4425" i="1"/>
  <c r="N4393" i="1"/>
  <c r="N3208" i="1"/>
  <c r="N3130" i="1"/>
  <c r="N4342" i="1"/>
  <c r="N4310" i="1"/>
  <c r="N4278" i="1"/>
  <c r="N4246" i="1"/>
  <c r="N4214" i="1"/>
  <c r="N4182" i="1"/>
  <c r="N4150" i="1"/>
  <c r="N4118" i="1"/>
  <c r="N4086" i="1"/>
  <c r="N4054" i="1"/>
  <c r="N3132" i="1"/>
  <c r="N4012" i="1"/>
  <c r="N3980" i="1"/>
  <c r="N3948" i="1"/>
  <c r="N3916" i="1"/>
  <c r="N3884" i="1"/>
  <c r="N3852" i="1"/>
  <c r="N3820" i="1"/>
  <c r="N3762" i="1"/>
  <c r="N3698" i="1"/>
  <c r="N3271" i="1"/>
  <c r="N3143" i="1"/>
  <c r="N3611" i="1"/>
  <c r="N3547" i="1"/>
  <c r="N3483" i="1"/>
  <c r="N3419" i="1"/>
  <c r="N3355" i="1"/>
  <c r="N3291" i="1"/>
  <c r="N3040" i="1"/>
  <c r="N2912" i="1"/>
  <c r="N2751" i="1"/>
  <c r="N2969" i="1"/>
  <c r="N2767" i="1"/>
  <c r="N1532" i="1"/>
  <c r="N2038" i="1"/>
  <c r="N2842" i="1"/>
  <c r="N2714" i="1"/>
  <c r="N2586" i="1"/>
  <c r="N2458" i="1"/>
  <c r="N2330" i="1"/>
  <c r="N1892" i="1"/>
  <c r="N2619" i="1"/>
  <c r="N2491" i="1"/>
  <c r="N2363" i="1"/>
  <c r="N2032" i="1"/>
  <c r="N2280" i="1"/>
  <c r="N2151" i="1"/>
  <c r="N2023" i="1"/>
  <c r="N1895" i="1"/>
  <c r="N1638" i="1"/>
  <c r="N1563" i="1"/>
  <c r="N799" i="1"/>
  <c r="N869" i="1"/>
  <c r="N802" i="1"/>
  <c r="N461" i="1"/>
  <c r="N8785" i="1"/>
  <c r="N8744" i="1"/>
  <c r="N8583" i="1"/>
  <c r="N8473" i="1"/>
  <c r="N8297" i="1"/>
  <c r="N8199" i="1"/>
  <c r="N8095" i="1"/>
  <c r="N6536" i="1"/>
  <c r="N6408" i="1"/>
  <c r="N6280" i="1"/>
  <c r="N5840" i="1"/>
  <c r="N5712" i="1"/>
  <c r="N6546" i="1"/>
  <c r="N6418" i="1"/>
  <c r="N6290" i="1"/>
  <c r="N5846" i="1"/>
  <c r="N5718" i="1"/>
  <c r="N8782" i="1"/>
  <c r="N8737" i="1"/>
  <c r="N8671" i="1"/>
  <c r="N8589" i="1"/>
  <c r="N8525" i="1"/>
  <c r="N8451" i="1"/>
  <c r="N8385" i="1"/>
  <c r="N8309" i="1"/>
  <c r="N8175" i="1"/>
  <c r="N8061" i="1"/>
  <c r="N8712" i="1"/>
  <c r="N8680" i="1"/>
  <c r="N8648" i="1"/>
  <c r="N8616" i="1"/>
  <c r="N8584" i="1"/>
  <c r="N8552" i="1"/>
  <c r="N8520" i="1"/>
  <c r="N8488" i="1"/>
  <c r="N8456" i="1"/>
  <c r="N8424" i="1"/>
  <c r="N8392" i="1"/>
  <c r="N8360" i="1"/>
  <c r="N8328" i="1"/>
  <c r="N8296" i="1"/>
  <c r="N8264" i="1"/>
  <c r="N8232" i="1"/>
  <c r="N8200" i="1"/>
  <c r="N8168" i="1"/>
  <c r="N8136" i="1"/>
  <c r="N8104" i="1"/>
  <c r="N8072" i="1"/>
  <c r="N6564" i="1"/>
  <c r="N6436" i="1"/>
  <c r="N6308" i="1"/>
  <c r="N6180" i="1"/>
  <c r="N5732" i="1"/>
  <c r="N8779" i="1"/>
  <c r="N8689" i="1"/>
  <c r="N8631" i="1"/>
  <c r="N8481" i="1"/>
  <c r="N8323" i="1"/>
  <c r="N8171" i="1"/>
  <c r="N6510" i="1"/>
  <c r="N6254" i="1"/>
  <c r="N5690" i="1"/>
  <c r="N8020" i="1"/>
  <c r="N7988" i="1"/>
  <c r="N7956" i="1"/>
  <c r="N7924" i="1"/>
  <c r="N7892" i="1"/>
  <c r="N7860" i="1"/>
  <c r="N7828" i="1"/>
  <c r="N7796" i="1"/>
  <c r="N7764" i="1"/>
  <c r="N7732" i="1"/>
  <c r="N7700" i="1"/>
  <c r="N7668" i="1"/>
  <c r="N7636" i="1"/>
  <c r="N7604" i="1"/>
  <c r="N7572" i="1"/>
  <c r="N7540" i="1"/>
  <c r="N7508" i="1"/>
  <c r="N7476" i="1"/>
  <c r="N7444" i="1"/>
  <c r="N7412" i="1"/>
  <c r="N7380" i="1"/>
  <c r="N7348" i="1"/>
  <c r="N6919" i="1"/>
  <c r="N6855" i="1"/>
  <c r="N6791" i="1"/>
  <c r="N6727" i="1"/>
  <c r="N6663" i="1"/>
  <c r="N6599" i="1"/>
  <c r="N6539" i="1"/>
  <c r="N6475" i="1"/>
  <c r="N6411" i="1"/>
  <c r="N6347" i="1"/>
  <c r="N6283" i="1"/>
  <c r="N6219" i="1"/>
  <c r="N5841" i="1"/>
  <c r="N5777" i="1"/>
  <c r="N5713" i="1"/>
  <c r="N5649" i="1"/>
  <c r="N7304" i="1"/>
  <c r="N7272" i="1"/>
  <c r="N7240" i="1"/>
  <c r="N7208" i="1"/>
  <c r="N7176" i="1"/>
  <c r="N7144" i="1"/>
  <c r="N7112" i="1"/>
  <c r="N7080" i="1"/>
  <c r="N7048" i="1"/>
  <c r="N7016" i="1"/>
  <c r="N6984" i="1"/>
  <c r="N6952" i="1"/>
  <c r="N6908" i="1"/>
  <c r="N6844" i="1"/>
  <c r="N6780" i="1"/>
  <c r="N6716" i="1"/>
  <c r="N6652" i="1"/>
  <c r="N6588" i="1"/>
  <c r="N6145" i="1"/>
  <c r="N5605" i="1"/>
  <c r="N5541" i="1"/>
  <c r="N5477" i="1"/>
  <c r="N5413" i="1"/>
  <c r="N5349" i="1"/>
  <c r="N5285" i="1"/>
  <c r="N5221" i="1"/>
  <c r="N5157" i="1"/>
  <c r="N6117" i="1"/>
  <c r="N6085" i="1"/>
  <c r="N6053" i="1"/>
  <c r="N6021" i="1"/>
  <c r="N5989" i="1"/>
  <c r="N5957" i="1"/>
  <c r="N5925" i="1"/>
  <c r="N5893" i="1"/>
  <c r="N5861" i="1"/>
  <c r="N5580" i="1"/>
  <c r="N5516" i="1"/>
  <c r="N5452" i="1"/>
  <c r="N5388" i="1"/>
  <c r="N5324" i="1"/>
  <c r="N5260" i="1"/>
  <c r="N5196" i="1"/>
  <c r="N5132" i="1"/>
  <c r="N5096" i="1"/>
  <c r="N5064" i="1"/>
  <c r="N5032" i="1"/>
  <c r="N5000" i="1"/>
  <c r="N4968" i="1"/>
  <c r="N4936" i="1"/>
  <c r="N4904" i="1"/>
  <c r="N4872" i="1"/>
  <c r="N4840" i="1"/>
  <c r="N4808" i="1"/>
  <c r="N4776" i="1"/>
  <c r="N4744" i="1"/>
  <c r="N4712" i="1"/>
  <c r="N4680" i="1"/>
  <c r="N4648" i="1"/>
  <c r="N4616" i="1"/>
  <c r="N4584" i="1"/>
  <c r="N4552" i="1"/>
  <c r="N4520" i="1"/>
  <c r="N4488" i="1"/>
  <c r="N4456" i="1"/>
  <c r="N4424" i="1"/>
  <c r="N4392" i="1"/>
  <c r="N3200" i="1"/>
  <c r="N3117" i="1"/>
  <c r="N4341" i="1"/>
  <c r="N4309" i="1"/>
  <c r="N4277" i="1"/>
  <c r="N4245" i="1"/>
  <c r="N4213" i="1"/>
  <c r="N4181" i="1"/>
  <c r="N4149" i="1"/>
  <c r="N4117" i="1"/>
  <c r="N4085" i="1"/>
  <c r="N4053" i="1"/>
  <c r="N3109" i="1"/>
  <c r="N4011" i="1"/>
  <c r="N3979" i="1"/>
  <c r="N3947" i="1"/>
  <c r="N3915" i="1"/>
  <c r="N3883" i="1"/>
  <c r="N3851" i="1"/>
  <c r="N3819" i="1"/>
  <c r="N3760" i="1"/>
  <c r="N3696" i="1"/>
  <c r="N3267" i="1"/>
  <c r="N3139" i="1"/>
  <c r="N3609" i="1"/>
  <c r="N3545" i="1"/>
  <c r="N3481" i="1"/>
  <c r="N3417" i="1"/>
  <c r="N3353" i="1"/>
  <c r="N3289" i="1"/>
  <c r="N3036" i="1"/>
  <c r="N2908" i="1"/>
  <c r="N2725" i="1"/>
  <c r="N2965" i="1"/>
  <c r="N2739" i="1"/>
  <c r="N1190" i="1"/>
  <c r="N2022" i="1"/>
  <c r="N2838" i="1"/>
  <c r="N2710" i="1"/>
  <c r="N2582" i="1"/>
  <c r="N2454" i="1"/>
  <c r="N2326" i="1"/>
  <c r="N1876" i="1"/>
  <c r="N2615" i="1"/>
  <c r="N2487" i="1"/>
  <c r="N2359" i="1"/>
  <c r="N2016" i="1"/>
  <c r="N2276" i="1"/>
  <c r="N2147" i="1"/>
  <c r="N2019" i="1"/>
  <c r="N1891" i="1"/>
  <c r="N1630" i="1"/>
  <c r="N1547" i="1"/>
  <c r="N1451" i="1"/>
  <c r="N805" i="1"/>
  <c r="N786" i="1"/>
  <c r="N424" i="1"/>
  <c r="N572" i="1"/>
  <c r="N481" i="1"/>
  <c r="N770" i="1"/>
  <c r="N737" i="1"/>
  <c r="N634" i="1"/>
  <c r="N459" i="1"/>
  <c r="N449" i="1"/>
  <c r="N721" i="1"/>
  <c r="N689" i="1"/>
  <c r="N657" i="1"/>
  <c r="N625" i="1"/>
  <c r="N593" i="1"/>
  <c r="N561" i="1"/>
  <c r="N529" i="1"/>
  <c r="N497" i="1"/>
  <c r="N409" i="1"/>
  <c r="N383" i="1"/>
  <c r="N436" i="1"/>
  <c r="N370" i="1"/>
  <c r="N324" i="1"/>
  <c r="N349" i="1"/>
  <c r="N317" i="1"/>
  <c r="N296" i="1"/>
  <c r="N280" i="1"/>
  <c r="N264" i="1"/>
  <c r="N248" i="1"/>
  <c r="N232" i="1"/>
  <c r="N216" i="1"/>
  <c r="N200" i="1"/>
  <c r="N185" i="1"/>
  <c r="N169" i="1"/>
  <c r="N153" i="1"/>
  <c r="N137" i="1"/>
  <c r="N122" i="1"/>
  <c r="N106" i="1"/>
  <c r="N90" i="1"/>
  <c r="N38" i="1"/>
  <c r="N24" i="1"/>
  <c r="N65" i="1"/>
  <c r="N49" i="1"/>
  <c r="N13" i="1"/>
  <c r="N3164" i="1"/>
  <c r="N39" i="1"/>
  <c r="N273" i="1"/>
  <c r="N707" i="1"/>
  <c r="N892" i="1"/>
  <c r="N616" i="1"/>
  <c r="N1177" i="1"/>
  <c r="N1411" i="1"/>
  <c r="N1653" i="1"/>
  <c r="N142" i="1"/>
  <c r="N315" i="1"/>
  <c r="N441" i="1"/>
  <c r="N950" i="1"/>
  <c r="N773" i="1"/>
  <c r="N929" i="1"/>
  <c r="N1274" i="1"/>
  <c r="N1583" i="1"/>
  <c r="N3" i="1"/>
  <c r="N328" i="1"/>
  <c r="N739" i="1"/>
  <c r="N1000" i="1"/>
  <c r="N1149" i="1"/>
  <c r="N1137" i="1"/>
  <c r="N1371" i="1"/>
  <c r="N1633" i="1"/>
  <c r="N166" i="1"/>
  <c r="N1346" i="1"/>
  <c r="N1941" i="1"/>
  <c r="N1453" i="1"/>
  <c r="N2537" i="1"/>
  <c r="N2376" i="1"/>
  <c r="N2632" i="1"/>
  <c r="N2219" i="1"/>
  <c r="N3015" i="1"/>
  <c r="N3314" i="1"/>
  <c r="N3570" i="1"/>
  <c r="N3657" i="1"/>
  <c r="N197" i="1"/>
  <c r="N1034" i="1"/>
  <c r="N1757" i="1"/>
  <c r="N2081" i="1"/>
  <c r="N2261" i="1"/>
  <c r="N843" i="1"/>
  <c r="N2516" i="1"/>
  <c r="N1620" i="1"/>
  <c r="N2900" i="1"/>
  <c r="N2763" i="1"/>
  <c r="N3316" i="1"/>
  <c r="N3364" i="1"/>
  <c r="N3412" i="1"/>
  <c r="N3460" i="1"/>
  <c r="N3508" i="1"/>
  <c r="N3556" i="1"/>
  <c r="N3604" i="1"/>
  <c r="N1842" i="1"/>
  <c r="N3225" i="1"/>
  <c r="N3659" i="1"/>
  <c r="N3707" i="1"/>
  <c r="N3755" i="1"/>
  <c r="N3803" i="1"/>
  <c r="N352" i="1"/>
  <c r="N1010" i="1"/>
  <c r="N1416" i="1"/>
  <c r="N1745" i="1"/>
  <c r="N1947" i="1"/>
  <c r="N2139" i="1"/>
  <c r="N1544" i="1"/>
  <c r="N2351" i="1"/>
  <c r="N2543" i="1"/>
  <c r="N2671" i="1"/>
  <c r="N2382" i="1"/>
  <c r="N2510" i="1"/>
  <c r="N2702" i="1"/>
  <c r="N2830" i="1"/>
  <c r="N2243" i="1"/>
  <c r="N2701" i="1"/>
  <c r="N3021" i="1"/>
  <c r="N2899" i="1"/>
  <c r="N3092" i="1"/>
  <c r="N3317" i="1"/>
  <c r="N3381" i="1"/>
  <c r="N3477" i="1"/>
  <c r="N3573" i="1"/>
  <c r="N3131" i="1"/>
  <c r="N3660" i="1"/>
  <c r="N3788" i="1"/>
  <c r="N3849" i="1"/>
  <c r="N3897" i="1"/>
  <c r="N3945" i="1"/>
  <c r="N3993" i="1"/>
  <c r="N2813" i="1"/>
  <c r="N4067" i="1"/>
  <c r="N4115" i="1"/>
  <c r="N4163" i="1"/>
  <c r="N4211" i="1"/>
  <c r="N4243" i="1"/>
  <c r="N4291" i="1"/>
  <c r="N4339" i="1"/>
  <c r="N3234" i="1"/>
  <c r="N4390" i="1"/>
  <c r="N4438" i="1"/>
  <c r="N4502" i="1"/>
  <c r="N4550" i="1"/>
  <c r="N4598" i="1"/>
  <c r="N4646" i="1"/>
  <c r="N4694" i="1"/>
  <c r="N4742" i="1"/>
  <c r="N4790" i="1"/>
  <c r="N4822" i="1"/>
  <c r="N4870" i="1"/>
  <c r="N4918" i="1"/>
  <c r="N4966" i="1"/>
  <c r="N5030" i="1"/>
  <c r="N5078" i="1"/>
  <c r="N5128" i="1"/>
  <c r="N5224" i="1"/>
  <c r="N5320" i="1"/>
  <c r="N5416" i="1"/>
  <c r="N5512" i="1"/>
  <c r="N5608" i="1"/>
  <c r="N5891" i="1"/>
  <c r="N5955" i="1"/>
  <c r="N5987" i="1"/>
  <c r="N6035" i="1"/>
  <c r="N6083" i="1"/>
  <c r="N5121" i="1"/>
  <c r="N5217" i="1"/>
  <c r="N5313" i="1"/>
  <c r="N5409" i="1"/>
  <c r="N5505" i="1"/>
  <c r="N5601" i="1"/>
  <c r="N6143" i="1"/>
  <c r="N6584" i="1"/>
  <c r="N6648" i="1"/>
  <c r="N6744" i="1"/>
  <c r="N6872" i="1"/>
  <c r="N6950" i="1"/>
  <c r="N7014" i="1"/>
  <c r="N7062" i="1"/>
  <c r="N7094" i="1"/>
  <c r="N7142" i="1"/>
  <c r="N7190" i="1"/>
  <c r="N7238" i="1"/>
  <c r="N7286" i="1"/>
  <c r="N5645" i="1"/>
  <c r="N5741" i="1"/>
  <c r="N5837" i="1"/>
  <c r="N6247" i="1"/>
  <c r="N6343" i="1"/>
  <c r="N6471" i="1"/>
  <c r="N6567" i="1"/>
  <c r="N6659" i="1"/>
  <c r="N6787" i="1"/>
  <c r="N6915" i="1"/>
  <c r="N7362" i="1"/>
  <c r="N7394" i="1"/>
  <c r="N7442" i="1"/>
  <c r="N7506" i="1"/>
  <c r="N7554" i="1"/>
  <c r="N7602" i="1"/>
  <c r="N7650" i="1"/>
  <c r="N7698" i="1"/>
  <c r="N7746" i="1"/>
  <c r="N7778" i="1"/>
  <c r="N7826" i="1"/>
  <c r="N7890" i="1"/>
  <c r="N7922" i="1"/>
  <c r="N7970" i="1"/>
  <c r="N8034" i="1"/>
  <c r="N5802" i="1"/>
  <c r="N6494" i="1"/>
  <c r="N8303" i="1"/>
  <c r="N108" i="1"/>
  <c r="N774" i="1"/>
  <c r="N1204" i="1"/>
  <c r="N1391" i="1"/>
  <c r="N1686" i="1"/>
  <c r="N1983" i="1"/>
  <c r="N2175" i="1"/>
  <c r="N1872" i="1"/>
  <c r="N2387" i="1"/>
  <c r="N2579" i="1"/>
  <c r="N1988" i="1"/>
  <c r="N2354" i="1"/>
  <c r="N2546" i="1"/>
  <c r="N2738" i="1"/>
  <c r="N2134" i="1"/>
  <c r="N2122" i="1"/>
  <c r="N2993" i="1"/>
  <c r="N2871" i="1"/>
  <c r="N3064" i="1"/>
  <c r="N3335" i="1"/>
  <c r="N3431" i="1"/>
  <c r="N3527" i="1"/>
  <c r="N2765" i="1"/>
  <c r="N3231" i="1"/>
  <c r="N3710" i="1"/>
  <c r="N3806" i="1"/>
  <c r="N3842" i="1"/>
  <c r="N3890" i="1"/>
  <c r="N3938" i="1"/>
  <c r="N3986" i="1"/>
  <c r="N3180" i="1"/>
  <c r="N4076" i="1"/>
  <c r="N4124" i="1"/>
  <c r="N4172" i="1"/>
  <c r="N4236" i="1"/>
  <c r="N4284" i="1"/>
  <c r="N4332" i="1"/>
  <c r="N3178" i="1"/>
  <c r="N4383" i="1"/>
  <c r="N4447" i="1"/>
  <c r="N4479" i="1"/>
  <c r="N4511" i="1"/>
  <c r="N4559" i="1"/>
  <c r="N4623" i="1"/>
  <c r="N4671" i="1"/>
  <c r="N4703" i="1"/>
  <c r="N4751" i="1"/>
  <c r="N4799" i="1"/>
  <c r="N4847" i="1"/>
  <c r="N4895" i="1"/>
  <c r="N4943" i="1"/>
  <c r="N4991" i="1"/>
  <c r="N5055" i="1"/>
  <c r="N5087" i="1"/>
  <c r="N3270" i="1"/>
  <c r="N5242" i="1"/>
  <c r="N5338" i="1"/>
  <c r="N5434" i="1"/>
  <c r="N5530" i="1"/>
  <c r="N5868" i="1"/>
  <c r="N5916" i="1"/>
  <c r="N5948" i="1"/>
  <c r="N5996" i="1"/>
  <c r="N6044" i="1"/>
  <c r="N6076" i="1"/>
  <c r="N3158" i="1"/>
  <c r="N5203" i="1"/>
  <c r="N5299" i="1"/>
  <c r="N5395" i="1"/>
  <c r="N5491" i="1"/>
  <c r="N5587" i="1"/>
  <c r="N6152" i="1"/>
  <c r="N6634" i="1"/>
  <c r="N6730" i="1"/>
  <c r="N6858" i="1"/>
  <c r="N6943" i="1"/>
  <c r="N6991" i="1"/>
  <c r="N7039" i="1"/>
  <c r="N7087" i="1"/>
  <c r="N7135" i="1"/>
  <c r="N7183" i="1"/>
  <c r="N7231" i="1"/>
  <c r="N7279" i="1"/>
  <c r="N5631" i="1"/>
  <c r="N5727" i="1"/>
  <c r="N5823" i="1"/>
  <c r="N6233" i="1"/>
  <c r="N6329" i="1"/>
  <c r="N6425" i="1"/>
  <c r="N6521" i="1"/>
  <c r="N6613" i="1"/>
  <c r="N6677" i="1"/>
  <c r="N6773" i="1"/>
  <c r="N6837" i="1"/>
  <c r="N7355" i="1"/>
  <c r="N7403" i="1"/>
  <c r="N7451" i="1"/>
  <c r="N7499" i="1"/>
  <c r="N7531" i="1"/>
  <c r="N7595" i="1"/>
  <c r="N7643" i="1"/>
  <c r="N7675" i="1"/>
  <c r="N7723" i="1"/>
  <c r="N7771" i="1"/>
  <c r="N7803" i="1"/>
  <c r="N7851" i="1"/>
  <c r="N7899" i="1"/>
  <c r="N7947" i="1"/>
  <c r="N7979" i="1"/>
  <c r="N8027" i="1"/>
  <c r="N6182" i="1"/>
  <c r="N6566" i="1"/>
  <c r="N8273" i="1"/>
  <c r="N8507" i="1"/>
  <c r="N8117" i="1"/>
  <c r="N6448" i="1"/>
  <c r="N5752" i="1"/>
  <c r="N6458" i="1"/>
  <c r="N5758" i="1"/>
  <c r="N8697" i="1"/>
  <c r="N8469" i="1"/>
  <c r="N8193" i="1"/>
  <c r="N8658" i="1"/>
  <c r="N8594" i="1"/>
  <c r="N8498" i="1"/>
  <c r="N8402" i="1"/>
  <c r="N8306" i="1"/>
  <c r="N8210" i="1"/>
  <c r="N8082" i="1"/>
  <c r="N6476" i="1"/>
  <c r="N5772" i="1"/>
  <c r="N8647" i="1"/>
  <c r="N8229" i="1"/>
  <c r="N5762" i="1"/>
  <c r="N7965" i="1"/>
  <c r="N7869" i="1"/>
  <c r="N7773" i="1"/>
  <c r="N7677" i="1"/>
  <c r="N7581" i="1"/>
  <c r="N7485" i="1"/>
  <c r="N7357" i="1"/>
  <c r="N6809" i="1"/>
  <c r="N6617" i="1"/>
  <c r="N6429" i="1"/>
  <c r="N6237" i="1"/>
  <c r="N5731" i="1"/>
  <c r="N7281" i="1"/>
  <c r="N7185" i="1"/>
  <c r="N7057" i="1"/>
  <c r="N6961" i="1"/>
  <c r="N6734" i="1"/>
  <c r="N6606" i="1"/>
  <c r="N5495" i="1"/>
  <c r="N5239" i="1"/>
  <c r="N6094" i="1"/>
  <c r="N5998" i="1"/>
  <c r="N5902" i="1"/>
  <c r="N5534" i="1"/>
  <c r="N5278" i="1"/>
  <c r="N5073" i="1"/>
  <c r="N4977" i="1"/>
  <c r="N4881" i="1"/>
  <c r="N4785" i="1"/>
  <c r="N4689" i="1"/>
  <c r="N4625" i="1"/>
  <c r="N4529" i="1"/>
  <c r="N4433" i="1"/>
  <c r="N3194" i="1"/>
  <c r="N4318" i="1"/>
  <c r="N4222" i="1"/>
  <c r="N4126" i="1"/>
  <c r="N4020" i="1"/>
  <c r="N3924" i="1"/>
  <c r="N3860" i="1"/>
  <c r="N3714" i="1"/>
  <c r="N3627" i="1"/>
  <c r="N3435" i="1"/>
  <c r="N3072" i="1"/>
  <c r="N3001" i="1"/>
  <c r="N2166" i="1"/>
  <c r="N2618" i="1"/>
  <c r="N2020" i="1"/>
  <c r="N2160" i="1"/>
  <c r="N2055" i="1"/>
  <c r="N1691" i="1"/>
  <c r="N930" i="1"/>
  <c r="N8615" i="1"/>
  <c r="N8321" i="1"/>
  <c r="N6568" i="1"/>
  <c r="N6312" i="1"/>
  <c r="N6578" i="1"/>
  <c r="N6194" i="1"/>
  <c r="N8754" i="1"/>
  <c r="N8597" i="1"/>
  <c r="N8401" i="1"/>
  <c r="N8099" i="1"/>
  <c r="N8656" i="1"/>
  <c r="N8560" i="1"/>
  <c r="N8496" i="1"/>
  <c r="N8400" i="1"/>
  <c r="N8304" i="1"/>
  <c r="N8208" i="1"/>
  <c r="N8144" i="1"/>
  <c r="N8048" i="1"/>
  <c r="N6212" i="1"/>
  <c r="N8705" i="1"/>
  <c r="N8363" i="1"/>
  <c r="N6318" i="1"/>
  <c r="N7964" i="1"/>
  <c r="N7900" i="1"/>
  <c r="N7804" i="1"/>
  <c r="N7740" i="1"/>
  <c r="N7644" i="1"/>
  <c r="N7516" i="1"/>
  <c r="N7420" i="1"/>
  <c r="N7324" i="1"/>
  <c r="N6743" i="1"/>
  <c r="N6491" i="1"/>
  <c r="N6299" i="1"/>
  <c r="N5793" i="1"/>
  <c r="N7312" i="1"/>
  <c r="N7216" i="1"/>
  <c r="N7120" i="1"/>
  <c r="N7024" i="1"/>
  <c r="N6924" i="1"/>
  <c r="N6732" i="1"/>
  <c r="N6153" i="1"/>
  <c r="N5493" i="1"/>
  <c r="N5301" i="1"/>
  <c r="N3190" i="1"/>
  <c r="N6029" i="1"/>
  <c r="N5933" i="1"/>
  <c r="N5532" i="1"/>
  <c r="N5404" i="1"/>
  <c r="N5212" i="1"/>
  <c r="N5072" i="1"/>
  <c r="N4976" i="1"/>
  <c r="N4816" i="1"/>
  <c r="N4720" i="1"/>
  <c r="N4624" i="1"/>
  <c r="N4560" i="1"/>
  <c r="N4464" i="1"/>
  <c r="N3186" i="1"/>
  <c r="N4317" i="1"/>
  <c r="N4221" i="1"/>
  <c r="N4125" i="1"/>
  <c r="N3188" i="1"/>
  <c r="N3955" i="1"/>
  <c r="N3859" i="1"/>
  <c r="N3712" i="1"/>
  <c r="N3625" i="1"/>
  <c r="N3433" i="1"/>
  <c r="N3068" i="1"/>
  <c r="N2997" i="1"/>
  <c r="N2150" i="1"/>
  <c r="N2614" i="1"/>
  <c r="N2004" i="1"/>
  <c r="N2391" i="1"/>
  <c r="N2179" i="1"/>
  <c r="N1694" i="1"/>
  <c r="N1236" i="1"/>
  <c r="N56" i="1"/>
  <c r="N745" i="1"/>
  <c r="N330" i="1"/>
  <c r="N601" i="1"/>
  <c r="N431" i="1"/>
  <c r="N340" i="1"/>
  <c r="N284" i="1"/>
  <c r="N220" i="1"/>
  <c r="N157" i="1"/>
  <c r="N94" i="1"/>
  <c r="N53" i="1"/>
  <c r="N452" i="1"/>
  <c r="N126" i="1"/>
  <c r="N666" i="1"/>
  <c r="N697" i="1"/>
  <c r="N569" i="1"/>
  <c r="N399" i="1"/>
  <c r="N357" i="1"/>
  <c r="N268" i="1"/>
  <c r="N204" i="1"/>
  <c r="N141" i="1"/>
  <c r="N73" i="1"/>
  <c r="N21" i="1"/>
  <c r="N491" i="1"/>
  <c r="N537" i="1"/>
  <c r="N252" i="1"/>
  <c r="N778" i="1"/>
  <c r="N479" i="1"/>
  <c r="N633" i="1"/>
  <c r="N505" i="1"/>
  <c r="N388" i="1"/>
  <c r="N300" i="1"/>
  <c r="N236" i="1"/>
  <c r="N173" i="1"/>
  <c r="N110" i="1"/>
  <c r="N69" i="1"/>
  <c r="N506" i="1"/>
  <c r="N665" i="1"/>
  <c r="N325" i="1"/>
  <c r="N32" i="1"/>
  <c r="N42" i="1"/>
  <c r="R8797" i="1"/>
  <c r="R8792" i="1"/>
  <c r="R8796" i="1"/>
  <c r="S8796" i="1"/>
  <c r="R8795" i="1"/>
  <c r="R8793" i="1"/>
  <c r="R8794" i="1"/>
  <c r="R8790" i="1"/>
  <c r="F6" i="6"/>
  <c r="O8828" i="1"/>
  <c r="H6" i="6"/>
  <c r="Q8828" i="1"/>
  <c r="R8798" i="1"/>
  <c r="O8803" i="1"/>
  <c r="F30" i="6" s="1"/>
  <c r="O8802" i="1"/>
  <c r="F27" i="6" s="1"/>
  <c r="O8804" i="1"/>
  <c r="F33" i="6" s="1"/>
  <c r="S8790" i="1"/>
  <c r="S8799" i="1"/>
  <c r="S8791" i="1"/>
  <c r="R8787" i="1"/>
  <c r="R8789" i="1"/>
  <c r="R8799" i="1"/>
  <c r="R8803" i="1" l="1"/>
  <c r="I30" i="6" s="1"/>
  <c r="S8802" i="1"/>
  <c r="J27" i="6" s="1"/>
  <c r="S8804" i="1"/>
  <c r="J33" i="6" s="1"/>
  <c r="R8804" i="1"/>
  <c r="I33" i="6" s="1"/>
  <c r="R8802" i="1"/>
  <c r="I27" i="6" s="1"/>
  <c r="N8787" i="1"/>
  <c r="N8789" i="1"/>
  <c r="N8799" i="1"/>
  <c r="N8798" i="1"/>
  <c r="S8803" i="1"/>
  <c r="J30" i="6" s="1"/>
  <c r="M8826" i="1"/>
  <c r="T8824" i="1"/>
  <c r="U8824" i="1" s="1"/>
  <c r="P7154" i="1"/>
  <c r="P8640" i="1"/>
  <c r="P23" i="1"/>
  <c r="P82" i="1"/>
  <c r="P156" i="1"/>
  <c r="P155" i="1"/>
  <c r="P300" i="1"/>
  <c r="P351" i="1"/>
  <c r="P367" i="1"/>
  <c r="P274" i="1"/>
  <c r="P388" i="1"/>
  <c r="P404" i="1"/>
  <c r="P420" i="1"/>
  <c r="P436" i="1"/>
  <c r="P452" i="1"/>
  <c r="P475" i="1"/>
  <c r="P491" i="1"/>
  <c r="P507" i="1"/>
  <c r="P523" i="1"/>
  <c r="P539" i="1"/>
  <c r="P555" i="1"/>
  <c r="P571" i="1"/>
  <c r="P587" i="1"/>
  <c r="P11" i="1"/>
  <c r="P99" i="1"/>
  <c r="P121" i="1"/>
  <c r="P224" i="1"/>
  <c r="P288" i="1"/>
  <c r="P348" i="1"/>
  <c r="P364" i="1"/>
  <c r="P250" i="1"/>
  <c r="P385" i="1"/>
  <c r="P401" i="1"/>
  <c r="P417" i="1"/>
  <c r="P433" i="1"/>
  <c r="P449" i="1"/>
  <c r="P254" i="1"/>
  <c r="P488" i="1"/>
  <c r="P504" i="1"/>
  <c r="P520" i="1"/>
  <c r="P536" i="1"/>
  <c r="P552" i="1"/>
  <c r="P568" i="1"/>
  <c r="P584" i="1"/>
  <c r="P15" i="1"/>
  <c r="P103" i="1"/>
  <c r="P129" i="1"/>
  <c r="P228" i="1"/>
  <c r="P292" i="1"/>
  <c r="P349" i="1"/>
  <c r="P365" i="1"/>
  <c r="P258" i="1"/>
  <c r="P386" i="1"/>
  <c r="P402" i="1"/>
  <c r="P418" i="1"/>
  <c r="P434" i="1"/>
  <c r="P450" i="1"/>
  <c r="P473" i="1"/>
  <c r="P489" i="1"/>
  <c r="P505" i="1"/>
  <c r="P521" i="1"/>
  <c r="P537" i="1"/>
  <c r="P553" i="1"/>
  <c r="P569" i="1"/>
  <c r="P585" i="1"/>
  <c r="P601" i="1"/>
  <c r="P179" i="1"/>
  <c r="P375" i="1"/>
  <c r="P439" i="1"/>
  <c r="P510" i="1"/>
  <c r="P574" i="1"/>
  <c r="P610" i="1"/>
  <c r="P626" i="1"/>
  <c r="P642" i="1"/>
  <c r="P658" i="1"/>
  <c r="P674" i="1"/>
  <c r="P690" i="1"/>
  <c r="P706" i="1"/>
  <c r="P722" i="1"/>
  <c r="P462" i="1"/>
  <c r="P782" i="1"/>
  <c r="P798" i="1"/>
  <c r="P814" i="1"/>
  <c r="P830" i="1"/>
  <c r="P846" i="1"/>
  <c r="P862" i="1"/>
  <c r="P878" i="1"/>
  <c r="P200" i="1"/>
  <c r="P244" i="1"/>
  <c r="P427" i="1"/>
  <c r="P498" i="1"/>
  <c r="P562" i="1"/>
  <c r="P607" i="1"/>
  <c r="P623" i="1"/>
  <c r="P639" i="1"/>
  <c r="P655" i="1"/>
  <c r="P671" i="1"/>
  <c r="P687" i="1"/>
  <c r="P703" i="1"/>
  <c r="P719" i="1"/>
  <c r="P470" i="1"/>
  <c r="P779" i="1"/>
  <c r="P795" i="1"/>
  <c r="P811" i="1"/>
  <c r="P827" i="1"/>
  <c r="P216" i="1"/>
  <c r="P74" i="1"/>
  <c r="P447" i="1"/>
  <c r="P582" i="1"/>
  <c r="P628" i="1"/>
  <c r="P660" i="1"/>
  <c r="P692" i="1"/>
  <c r="P724" i="1"/>
  <c r="P784" i="1"/>
  <c r="P816" i="1"/>
  <c r="P843" i="1"/>
  <c r="P864" i="1"/>
  <c r="P885" i="1"/>
  <c r="P901" i="1"/>
  <c r="P917" i="1"/>
  <c r="P933" i="1"/>
  <c r="P949" i="1"/>
  <c r="P965" i="1"/>
  <c r="P981" i="1"/>
  <c r="P997" i="1"/>
  <c r="P1013" i="1"/>
  <c r="P1029" i="1"/>
  <c r="P1045" i="1"/>
  <c r="P366" i="1"/>
  <c r="P490" i="1"/>
  <c r="P605" i="1"/>
  <c r="P637" i="1"/>
  <c r="P669" i="1"/>
  <c r="P701" i="1"/>
  <c r="P276" i="1"/>
  <c r="P793" i="1"/>
  <c r="P825" i="1"/>
  <c r="P849" i="1"/>
  <c r="P871" i="1"/>
  <c r="P890" i="1"/>
  <c r="P906" i="1"/>
  <c r="P922" i="1"/>
  <c r="P938" i="1"/>
  <c r="P954" i="1"/>
  <c r="P970" i="1"/>
  <c r="P986" i="1"/>
  <c r="P1002" i="1"/>
  <c r="P1018" i="1"/>
  <c r="P1034" i="1"/>
  <c r="P1050" i="1"/>
  <c r="P431" i="1"/>
  <c r="P566" i="1"/>
  <c r="P624" i="1"/>
  <c r="P656" i="1"/>
  <c r="P688" i="1"/>
  <c r="P720" i="1"/>
  <c r="P780" i="1"/>
  <c r="P812" i="1"/>
  <c r="P840" i="1"/>
  <c r="P861" i="1"/>
  <c r="P883" i="1"/>
  <c r="P899" i="1"/>
  <c r="P915" i="1"/>
  <c r="P931" i="1"/>
  <c r="P947" i="1"/>
  <c r="P963" i="1"/>
  <c r="P979" i="1"/>
  <c r="P995" i="1"/>
  <c r="P1011" i="1"/>
  <c r="P1027" i="1"/>
  <c r="P1043" i="1"/>
  <c r="P600" i="1"/>
  <c r="P270" i="1"/>
  <c r="P868" i="1"/>
  <c r="P936" i="1"/>
  <c r="P1000" i="1"/>
  <c r="P1055" i="1"/>
  <c r="P1071" i="1"/>
  <c r="P1087" i="1"/>
  <c r="P1103" i="1"/>
  <c r="P1119" i="1"/>
  <c r="P751" i="1"/>
  <c r="P776" i="1"/>
  <c r="P1130" i="1"/>
  <c r="P1194" i="1"/>
  <c r="P1258" i="1"/>
  <c r="P1322" i="1"/>
  <c r="P1386" i="1"/>
  <c r="P1438" i="1"/>
  <c r="P1173" i="1"/>
  <c r="P1237" i="1"/>
  <c r="P1301" i="1"/>
  <c r="P1365" i="1"/>
  <c r="P1427" i="1"/>
  <c r="P1144" i="1"/>
  <c r="P1208" i="1"/>
  <c r="P1272" i="1"/>
  <c r="P1336" i="1"/>
  <c r="P1400" i="1"/>
  <c r="P1456" i="1"/>
  <c r="P1308" i="1"/>
  <c r="P1530" i="1"/>
  <c r="P1562" i="1"/>
  <c r="P1594" i="1"/>
  <c r="P1626" i="1"/>
  <c r="P1658" i="1"/>
  <c r="P1690" i="1"/>
  <c r="P1156" i="1"/>
  <c r="P1412" i="1"/>
  <c r="P1724" i="1"/>
  <c r="P1740" i="1"/>
  <c r="P1756" i="1"/>
  <c r="P1772" i="1"/>
  <c r="P266" i="1"/>
  <c r="P673" i="1"/>
  <c r="P829" i="1"/>
  <c r="P908" i="1"/>
  <c r="P972" i="1"/>
  <c r="P1036" i="1"/>
  <c r="P1064" i="1"/>
  <c r="P1080" i="1"/>
  <c r="P1096" i="1"/>
  <c r="P1112" i="1"/>
  <c r="P748" i="1"/>
  <c r="P741" i="1"/>
  <c r="P772" i="1"/>
  <c r="P1169" i="1"/>
  <c r="P1233" i="1"/>
  <c r="P1297" i="1"/>
  <c r="P1361" i="1"/>
  <c r="P1425" i="1"/>
  <c r="P1142" i="1"/>
  <c r="P1206" i="1"/>
  <c r="P1270" i="1"/>
  <c r="P1334" i="1"/>
  <c r="P1398" i="1"/>
  <c r="P770" i="1"/>
  <c r="P1183" i="1"/>
  <c r="P1247" i="1"/>
  <c r="P1311" i="1"/>
  <c r="P1375" i="1"/>
  <c r="P1447" i="1"/>
  <c r="P1187" i="1"/>
  <c r="P1516" i="1"/>
  <c r="P1548" i="1"/>
  <c r="P1580" i="1"/>
  <c r="P1612" i="1"/>
  <c r="P1644" i="1"/>
  <c r="P1676" i="1"/>
  <c r="P1708" i="1"/>
  <c r="P1291" i="1"/>
  <c r="P1364" i="1"/>
  <c r="P1733" i="1"/>
  <c r="P1749" i="1"/>
  <c r="P1765" i="1"/>
  <c r="P1781" i="1"/>
  <c r="P617" i="1"/>
  <c r="P736" i="1"/>
  <c r="P879" i="1"/>
  <c r="P944" i="1"/>
  <c r="P1008" i="1"/>
  <c r="P1057" i="1"/>
  <c r="P1073" i="1"/>
  <c r="P1089" i="1"/>
  <c r="P1105" i="1"/>
  <c r="P1121" i="1"/>
  <c r="P765" i="1"/>
  <c r="P735" i="1"/>
  <c r="P1138" i="1"/>
  <c r="P1202" i="1"/>
  <c r="P1266" i="1"/>
  <c r="P1330" i="1"/>
  <c r="P1394" i="1"/>
  <c r="P1442" i="1"/>
  <c r="P1181" i="1"/>
  <c r="P1245" i="1"/>
  <c r="P1309" i="1"/>
  <c r="P1373" i="1"/>
  <c r="P1431" i="1"/>
  <c r="P1152" i="1"/>
  <c r="P1216" i="1"/>
  <c r="P1280" i="1"/>
  <c r="P1344" i="1"/>
  <c r="P1408" i="1"/>
  <c r="P1458" i="1"/>
  <c r="P1340" i="1"/>
  <c r="P1534" i="1"/>
  <c r="P1566" i="1"/>
  <c r="P1598" i="1"/>
  <c r="P1630" i="1"/>
  <c r="P1662" i="1"/>
  <c r="P1694" i="1"/>
  <c r="P1188" i="1"/>
  <c r="P1450" i="1"/>
  <c r="P1726" i="1"/>
  <c r="P1742" i="1"/>
  <c r="P1758" i="1"/>
  <c r="P1774" i="1"/>
  <c r="P435" i="1"/>
  <c r="P980" i="1"/>
  <c r="P1098" i="1"/>
  <c r="P461" i="1"/>
  <c r="P1369" i="1"/>
  <c r="P1278" i="1"/>
  <c r="P1191" i="1"/>
  <c r="P1451" i="1"/>
  <c r="P1584" i="1"/>
  <c r="P1712" i="1"/>
  <c r="P1751" i="1"/>
  <c r="P1794" i="1"/>
  <c r="P1812" i="1"/>
  <c r="P1844" i="1"/>
  <c r="P1876" i="1"/>
  <c r="P1908" i="1"/>
  <c r="P1940" i="1"/>
  <c r="P1972" i="1"/>
  <c r="P2004" i="1"/>
  <c r="P2036" i="1"/>
  <c r="P2068" i="1"/>
  <c r="P2100" i="1"/>
  <c r="P2132" i="1"/>
  <c r="P2164" i="1"/>
  <c r="P1331" i="1"/>
  <c r="P1508" i="1"/>
  <c r="P1631" i="1"/>
  <c r="P1845" i="1"/>
  <c r="P1973" i="1"/>
  <c r="P2101" i="1"/>
  <c r="P2204" i="1"/>
  <c r="P2268" i="1"/>
  <c r="P2318" i="1"/>
  <c r="P2350" i="1"/>
  <c r="P2382" i="1"/>
  <c r="P2414" i="1"/>
  <c r="P2446" i="1"/>
  <c r="P2478" i="1"/>
  <c r="P2510" i="1"/>
  <c r="P2542" i="1"/>
  <c r="P2574" i="1"/>
  <c r="P2606" i="1"/>
  <c r="P2638" i="1"/>
  <c r="P721" i="1"/>
  <c r="P1054" i="1"/>
  <c r="P1118" i="1"/>
  <c r="P1193" i="1"/>
  <c r="P1436" i="1"/>
  <c r="P1358" i="1"/>
  <c r="P1271" i="1"/>
  <c r="P1283" i="1"/>
  <c r="P1624" i="1"/>
  <c r="P1387" i="1"/>
  <c r="P1771" i="1"/>
  <c r="P1799" i="1"/>
  <c r="P1822" i="1"/>
  <c r="P1854" i="1"/>
  <c r="P1886" i="1"/>
  <c r="P1918" i="1"/>
  <c r="P1950" i="1"/>
  <c r="P1982" i="1"/>
  <c r="P2014" i="1"/>
  <c r="P2046" i="1"/>
  <c r="P2078" i="1"/>
  <c r="P2110" i="1"/>
  <c r="P2142" i="1"/>
  <c r="P2174" i="1"/>
  <c r="P1465" i="1"/>
  <c r="P1537" i="1"/>
  <c r="P1665" i="1"/>
  <c r="P1885" i="1"/>
  <c r="P2013" i="1"/>
  <c r="P2141" i="1"/>
  <c r="P2227" i="1"/>
  <c r="P2291" i="1"/>
  <c r="P2328" i="1"/>
  <c r="P2360" i="1"/>
  <c r="P2392" i="1"/>
  <c r="P2424" i="1"/>
  <c r="P2456" i="1"/>
  <c r="P2488" i="1"/>
  <c r="P2520" i="1"/>
  <c r="P2552" i="1"/>
  <c r="P2584" i="1"/>
  <c r="P2616" i="1"/>
  <c r="P2648" i="1"/>
  <c r="P948" i="1"/>
  <c r="P1090" i="1"/>
  <c r="P743" i="1"/>
  <c r="P1337" i="1"/>
  <c r="P1246" i="1"/>
  <c r="P1159" i="1"/>
  <c r="P1415" i="1"/>
  <c r="P1568" i="1"/>
  <c r="P1696" i="1"/>
  <c r="P1743" i="1"/>
  <c r="P1792" i="1"/>
  <c r="P1808" i="1"/>
  <c r="P1840" i="1"/>
  <c r="P1872" i="1"/>
  <c r="P1904" i="1"/>
  <c r="P1936" i="1"/>
  <c r="P1968" i="1"/>
  <c r="P2000" i="1"/>
  <c r="P2032" i="1"/>
  <c r="P2064" i="1"/>
  <c r="P2096" i="1"/>
  <c r="P2128" i="1"/>
  <c r="P2160" i="1"/>
  <c r="P1235" i="1"/>
  <c r="P1500" i="1"/>
  <c r="P1615" i="1"/>
  <c r="P1829" i="1"/>
  <c r="P1957" i="1"/>
  <c r="P2085" i="1"/>
  <c r="P2196" i="1"/>
  <c r="P2260" i="1"/>
  <c r="P2314" i="1"/>
  <c r="P2346" i="1"/>
  <c r="P2378" i="1"/>
  <c r="P2410" i="1"/>
  <c r="P2442" i="1"/>
  <c r="P2474" i="1"/>
  <c r="P2506" i="1"/>
  <c r="P2538" i="1"/>
  <c r="P2570" i="1"/>
  <c r="P2602" i="1"/>
  <c r="P2634" i="1"/>
  <c r="P1028" i="1"/>
  <c r="P1326" i="1"/>
  <c r="P1259" i="1"/>
  <c r="P1850" i="1"/>
  <c r="P1978" i="1"/>
  <c r="P2106" i="1"/>
  <c r="P1521" i="1"/>
  <c r="P2125" i="1"/>
  <c r="P2356" i="1"/>
  <c r="P2484" i="1"/>
  <c r="P2612" i="1"/>
  <c r="P1211" i="1"/>
  <c r="P1509" i="1"/>
  <c r="P1639" i="1"/>
  <c r="P1857" i="1"/>
  <c r="P1985" i="1"/>
  <c r="P2113" i="1"/>
  <c r="P2215" i="1"/>
  <c r="P2279" i="1"/>
  <c r="P2323" i="1"/>
  <c r="P2355" i="1"/>
  <c r="P2387" i="1"/>
  <c r="P2419" i="1"/>
  <c r="P2451" i="1"/>
  <c r="P2483" i="1"/>
  <c r="P2515" i="1"/>
  <c r="P2547" i="1"/>
  <c r="P2579" i="1"/>
  <c r="P2611" i="1"/>
  <c r="P2643" i="1"/>
  <c r="P2675" i="1"/>
  <c r="P2707" i="1"/>
  <c r="P2739" i="1"/>
  <c r="P2771" i="1"/>
  <c r="P2803" i="1"/>
  <c r="P2835" i="1"/>
  <c r="P761" i="1"/>
  <c r="P1491" i="1"/>
  <c r="P1595" i="1"/>
  <c r="P1811" i="1"/>
  <c r="P1939" i="1"/>
  <c r="P2067" i="1"/>
  <c r="P2194" i="1"/>
  <c r="P460" i="1"/>
  <c r="P1303" i="1"/>
  <c r="P1779" i="1"/>
  <c r="P1890" i="1"/>
  <c r="P2018" i="1"/>
  <c r="P2146" i="1"/>
  <c r="P1681" i="1"/>
  <c r="P2235" i="1"/>
  <c r="P2396" i="1"/>
  <c r="P2524" i="1"/>
  <c r="P2652" i="1"/>
  <c r="P1464" i="1"/>
  <c r="P1545" i="1"/>
  <c r="P1673" i="1"/>
  <c r="P1897" i="1"/>
  <c r="P2025" i="1"/>
  <c r="P2153" i="1"/>
  <c r="P2232" i="1"/>
  <c r="P2296" i="1"/>
  <c r="P2333" i="1"/>
  <c r="P2365" i="1"/>
  <c r="P2397" i="1"/>
  <c r="P2429" i="1"/>
  <c r="P2461" i="1"/>
  <c r="P2493" i="1"/>
  <c r="P2525" i="1"/>
  <c r="P2557" i="1"/>
  <c r="P2589" i="1"/>
  <c r="P2621" i="1"/>
  <c r="P2653" i="1"/>
  <c r="P2685" i="1"/>
  <c r="P2717" i="1"/>
  <c r="P2749" i="1"/>
  <c r="P2781" i="1"/>
  <c r="P2813" i="1"/>
  <c r="P2845" i="1"/>
  <c r="P1299" i="1"/>
  <c r="P1510" i="1"/>
  <c r="P1629" i="1"/>
  <c r="P1851" i="1"/>
  <c r="P1979" i="1"/>
  <c r="P2107" i="1"/>
  <c r="P2217" i="1"/>
  <c r="P1289" i="1"/>
  <c r="P1544" i="1"/>
  <c r="P1805" i="1"/>
  <c r="P1930" i="1"/>
  <c r="P2058" i="1"/>
  <c r="P2186" i="1"/>
  <c r="P1933" i="1"/>
  <c r="P2308" i="1"/>
  <c r="P2436" i="1"/>
  <c r="P2564" i="1"/>
  <c r="P2664" i="1"/>
  <c r="P1485" i="1"/>
  <c r="P1591" i="1"/>
  <c r="P1809" i="1"/>
  <c r="P1937" i="1"/>
  <c r="P2065" i="1"/>
  <c r="P2191" i="1"/>
  <c r="P2255" i="1"/>
  <c r="P2311" i="1"/>
  <c r="P2343" i="1"/>
  <c r="P2375" i="1"/>
  <c r="P2407" i="1"/>
  <c r="P2439" i="1"/>
  <c r="P2471" i="1"/>
  <c r="P2503" i="1"/>
  <c r="P2535" i="1"/>
  <c r="P2567" i="1"/>
  <c r="P2599" i="1"/>
  <c r="P2631" i="1"/>
  <c r="P2663" i="1"/>
  <c r="P2695" i="1"/>
  <c r="P2727" i="1"/>
  <c r="P2759" i="1"/>
  <c r="P2791" i="1"/>
  <c r="P2823" i="1"/>
  <c r="P2855" i="1"/>
  <c r="P1467" i="1"/>
  <c r="P1547" i="1"/>
  <c r="P1675" i="1"/>
  <c r="P1891" i="1"/>
  <c r="P2019" i="1"/>
  <c r="P2147" i="1"/>
  <c r="P1262" i="1"/>
  <c r="P2098" i="1"/>
  <c r="P2476" i="1"/>
  <c r="P1625" i="1"/>
  <c r="P2208" i="1"/>
  <c r="P2385" i="1"/>
  <c r="P2513" i="1"/>
  <c r="P2641" i="1"/>
  <c r="P2769" i="1"/>
  <c r="P1486" i="1"/>
  <c r="P2059" i="1"/>
  <c r="P2258" i="1"/>
  <c r="P1463" i="1"/>
  <c r="P1999" i="1"/>
  <c r="P1448" i="1"/>
  <c r="P1975" i="1"/>
  <c r="P2694" i="1"/>
  <c r="P1669" i="1"/>
  <c r="P2221" i="1"/>
  <c r="P2716" i="1"/>
  <c r="P2852" i="1"/>
  <c r="P2895" i="1"/>
  <c r="P2714" i="1"/>
  <c r="P2854" i="1"/>
  <c r="P2935" i="1"/>
  <c r="P2967" i="1"/>
  <c r="P2999" i="1"/>
  <c r="P3031" i="1"/>
  <c r="P3063" i="1"/>
  <c r="P2151" i="1"/>
  <c r="P2792" i="1"/>
  <c r="P2880" i="1"/>
  <c r="P2730" i="1"/>
  <c r="P3008" i="1"/>
  <c r="P3102" i="1"/>
  <c r="P3146" i="1"/>
  <c r="P3178" i="1"/>
  <c r="P3210" i="1"/>
  <c r="P3242" i="1"/>
  <c r="P3274" i="1"/>
  <c r="P3663" i="1"/>
  <c r="P3679" i="1"/>
  <c r="P3695" i="1"/>
  <c r="P3711" i="1"/>
  <c r="P3727" i="1"/>
  <c r="P2958" i="1"/>
  <c r="P3088" i="1"/>
  <c r="P2908" i="1"/>
  <c r="P3036" i="1"/>
  <c r="P3121" i="1"/>
  <c r="P3155" i="1"/>
  <c r="P3187" i="1"/>
  <c r="P3219" i="1"/>
  <c r="P3251" i="1"/>
  <c r="P3282" i="1"/>
  <c r="P3298" i="1"/>
  <c r="P3314" i="1"/>
  <c r="P3330" i="1"/>
  <c r="P3346" i="1"/>
  <c r="P3362" i="1"/>
  <c r="P3378" i="1"/>
  <c r="P3394" i="1"/>
  <c r="P3410" i="1"/>
  <c r="P3426" i="1"/>
  <c r="P3442" i="1"/>
  <c r="P3458" i="1"/>
  <c r="P3474" i="1"/>
  <c r="P3490" i="1"/>
  <c r="P3506" i="1"/>
  <c r="P3522" i="1"/>
  <c r="P3538" i="1"/>
  <c r="P3554" i="1"/>
  <c r="P3570" i="1"/>
  <c r="P3586" i="1"/>
  <c r="P3602" i="1"/>
  <c r="P3618" i="1"/>
  <c r="P3634" i="1"/>
  <c r="P3650" i="1"/>
  <c r="P3734" i="1"/>
  <c r="P40" i="1"/>
  <c r="P108" i="1"/>
  <c r="P188" i="1"/>
  <c r="P187" i="1"/>
  <c r="P316" i="1"/>
  <c r="P355" i="1"/>
  <c r="P371" i="1"/>
  <c r="P376" i="1"/>
  <c r="P392" i="1"/>
  <c r="P408" i="1"/>
  <c r="P424" i="1"/>
  <c r="P440" i="1"/>
  <c r="P456" i="1"/>
  <c r="P479" i="1"/>
  <c r="P495" i="1"/>
  <c r="P511" i="1"/>
  <c r="P527" i="1"/>
  <c r="P543" i="1"/>
  <c r="P559" i="1"/>
  <c r="P575" i="1"/>
  <c r="P591" i="1"/>
  <c r="P27" i="1"/>
  <c r="P52" i="1"/>
  <c r="P164" i="1"/>
  <c r="P163" i="1"/>
  <c r="P304" i="1"/>
  <c r="P352" i="1"/>
  <c r="P368" i="1"/>
  <c r="P373" i="1"/>
  <c r="P389" i="1"/>
  <c r="P405" i="1"/>
  <c r="P421" i="1"/>
  <c r="P437" i="1"/>
  <c r="P453" i="1"/>
  <c r="P476" i="1"/>
  <c r="P492" i="1"/>
  <c r="P508" i="1"/>
  <c r="P524" i="1"/>
  <c r="P540" i="1"/>
  <c r="P556" i="1"/>
  <c r="P572" i="1"/>
  <c r="P588" i="1"/>
  <c r="P31" i="1"/>
  <c r="P60" i="1"/>
  <c r="P172" i="1"/>
  <c r="P171" i="1"/>
  <c r="P308" i="1"/>
  <c r="P353" i="1"/>
  <c r="P369" i="1"/>
  <c r="P374" i="1"/>
  <c r="P390" i="1"/>
  <c r="P406" i="1"/>
  <c r="P422" i="1"/>
  <c r="P438" i="1"/>
  <c r="P454" i="1"/>
  <c r="P477" i="1"/>
  <c r="P493" i="1"/>
  <c r="P509" i="1"/>
  <c r="P525" i="1"/>
  <c r="P541" i="1"/>
  <c r="P557" i="1"/>
  <c r="P573" i="1"/>
  <c r="P589" i="1"/>
  <c r="P35" i="1"/>
  <c r="P312" i="1"/>
  <c r="P391" i="1"/>
  <c r="P455" i="1"/>
  <c r="P526" i="1"/>
  <c r="P590" i="1"/>
  <c r="P614" i="1"/>
  <c r="P630" i="1"/>
  <c r="P646" i="1"/>
  <c r="P662" i="1"/>
  <c r="P678" i="1"/>
  <c r="P694" i="1"/>
  <c r="P710" i="1"/>
  <c r="P726" i="1"/>
  <c r="P730" i="1"/>
  <c r="P786" i="1"/>
  <c r="P802" i="1"/>
  <c r="P818" i="1"/>
  <c r="P834" i="1"/>
  <c r="P850" i="1"/>
  <c r="P866" i="1"/>
  <c r="P882" i="1"/>
  <c r="P251" i="1"/>
  <c r="P379" i="1"/>
  <c r="P443" i="1"/>
  <c r="P514" i="1"/>
  <c r="P578" i="1"/>
  <c r="P611" i="1"/>
  <c r="P627" i="1"/>
  <c r="P643" i="1"/>
  <c r="P659" i="1"/>
  <c r="P675" i="1"/>
  <c r="P691" i="1"/>
  <c r="P707" i="1"/>
  <c r="P723" i="1"/>
  <c r="P463" i="1"/>
  <c r="P783" i="1"/>
  <c r="P799" i="1"/>
  <c r="P815" i="1"/>
  <c r="P831" i="1"/>
  <c r="P280" i="1"/>
  <c r="P350" i="1"/>
  <c r="P486" i="1"/>
  <c r="P604" i="1"/>
  <c r="P636" i="1"/>
  <c r="P668" i="1"/>
  <c r="P700" i="1"/>
  <c r="P246" i="1"/>
  <c r="P792" i="1"/>
  <c r="P824" i="1"/>
  <c r="P848" i="1"/>
  <c r="P869" i="1"/>
  <c r="P889" i="1"/>
  <c r="P905" i="1"/>
  <c r="P921" i="1"/>
  <c r="P937" i="1"/>
  <c r="P953" i="1"/>
  <c r="P969" i="1"/>
  <c r="P985" i="1"/>
  <c r="P1001" i="1"/>
  <c r="P1017" i="1"/>
  <c r="P1033" i="1"/>
  <c r="P1049" i="1"/>
  <c r="P387" i="1"/>
  <c r="P522" i="1"/>
  <c r="P613" i="1"/>
  <c r="P645" i="1"/>
  <c r="P677" i="1"/>
  <c r="P709" i="1"/>
  <c r="P469" i="1"/>
  <c r="P801" i="1"/>
  <c r="P833" i="1"/>
  <c r="P855" i="1"/>
  <c r="P876" i="1"/>
  <c r="P894" i="1"/>
  <c r="P910" i="1"/>
  <c r="P926" i="1"/>
  <c r="P942" i="1"/>
  <c r="P958" i="1"/>
  <c r="P974" i="1"/>
  <c r="P990" i="1"/>
  <c r="P1006" i="1"/>
  <c r="P1022" i="1"/>
  <c r="P1038" i="1"/>
  <c r="P75" i="1"/>
  <c r="P264" i="1"/>
  <c r="P598" i="1"/>
  <c r="P632" i="1"/>
  <c r="P664" i="1"/>
  <c r="P696" i="1"/>
  <c r="P728" i="1"/>
  <c r="P788" i="1"/>
  <c r="P820" i="1"/>
  <c r="P845" i="1"/>
  <c r="P867" i="1"/>
  <c r="P887" i="1"/>
  <c r="P903" i="1"/>
  <c r="P919" i="1"/>
  <c r="P935" i="1"/>
  <c r="P951" i="1"/>
  <c r="P967" i="1"/>
  <c r="P983" i="1"/>
  <c r="P999" i="1"/>
  <c r="P1015" i="1"/>
  <c r="P1031" i="1"/>
  <c r="P1047" i="1"/>
  <c r="P633" i="1"/>
  <c r="P789" i="1"/>
  <c r="P888" i="1"/>
  <c r="P952" i="1"/>
  <c r="P1016" i="1"/>
  <c r="P1059" i="1"/>
  <c r="P1075" i="1"/>
  <c r="P1091" i="1"/>
  <c r="P1107" i="1"/>
  <c r="P1123" i="1"/>
  <c r="P773" i="1"/>
  <c r="P764" i="1"/>
  <c r="P1146" i="1"/>
  <c r="P1210" i="1"/>
  <c r="P1274" i="1"/>
  <c r="P1338" i="1"/>
  <c r="P1402" i="1"/>
  <c r="P769" i="1"/>
  <c r="P1189" i="1"/>
  <c r="P1253" i="1"/>
  <c r="P1317" i="1"/>
  <c r="P1381" i="1"/>
  <c r="P1435" i="1"/>
  <c r="P1160" i="1"/>
  <c r="P1224" i="1"/>
  <c r="P1288" i="1"/>
  <c r="P1352" i="1"/>
  <c r="P1416" i="1"/>
  <c r="P1460" i="1"/>
  <c r="P1372" i="1"/>
  <c r="P1538" i="1"/>
  <c r="P1570" i="1"/>
  <c r="P1602" i="1"/>
  <c r="P1634" i="1"/>
  <c r="P1666" i="1"/>
  <c r="P1698" i="1"/>
  <c r="P1220" i="1"/>
  <c r="P1179" i="1"/>
  <c r="P1728" i="1"/>
  <c r="P1744" i="1"/>
  <c r="P1760" i="1"/>
  <c r="P1776" i="1"/>
  <c r="P506" i="1"/>
  <c r="P705" i="1"/>
  <c r="P852" i="1"/>
  <c r="P924" i="1"/>
  <c r="P988" i="1"/>
  <c r="P1051" i="1"/>
  <c r="P1068" i="1"/>
  <c r="P1084" i="1"/>
  <c r="P1100" i="1"/>
  <c r="P1116" i="1"/>
  <c r="P756" i="1"/>
  <c r="P767" i="1"/>
  <c r="P749" i="1"/>
  <c r="P1185" i="1"/>
  <c r="P1249" i="1"/>
  <c r="P1313" i="1"/>
  <c r="P1377" i="1"/>
  <c r="P1432" i="1"/>
  <c r="P1158" i="1"/>
  <c r="P1222" i="1"/>
  <c r="P1286" i="1"/>
  <c r="P1350" i="1"/>
  <c r="P1414" i="1"/>
  <c r="P1135" i="1"/>
  <c r="P1199" i="1"/>
  <c r="P1263" i="1"/>
  <c r="P1327" i="1"/>
  <c r="P1391" i="1"/>
  <c r="P1453" i="1"/>
  <c r="P1251" i="1"/>
  <c r="P1524" i="1"/>
  <c r="P1556" i="1"/>
  <c r="P1588" i="1"/>
  <c r="P1620" i="1"/>
  <c r="P1652" i="1"/>
  <c r="P1684" i="1"/>
  <c r="P1716" i="1"/>
  <c r="P1355" i="1"/>
  <c r="P1721" i="1"/>
  <c r="P1737" i="1"/>
  <c r="P1753" i="1"/>
  <c r="P1769" i="1"/>
  <c r="P1785" i="1"/>
  <c r="P649" i="1"/>
  <c r="P805" i="1"/>
  <c r="P896" i="1"/>
  <c r="P960" i="1"/>
  <c r="P1024" i="1"/>
  <c r="P1061" i="1"/>
  <c r="P1077" i="1"/>
  <c r="P1093" i="1"/>
  <c r="P1109" i="1"/>
  <c r="P1125" i="1"/>
  <c r="P729" i="1"/>
  <c r="P731" i="1"/>
  <c r="P1154" i="1"/>
  <c r="P1218" i="1"/>
  <c r="P1282" i="1"/>
  <c r="P1346" i="1"/>
  <c r="P1410" i="1"/>
  <c r="P1133" i="1"/>
  <c r="P1197" i="1"/>
  <c r="P1261" i="1"/>
  <c r="P1325" i="1"/>
  <c r="P1389" i="1"/>
  <c r="P1439" i="1"/>
  <c r="P1168" i="1"/>
  <c r="P1232" i="1"/>
  <c r="P1296" i="1"/>
  <c r="P1360" i="1"/>
  <c r="P1424" i="1"/>
  <c r="P1148" i="1"/>
  <c r="P1404" i="1"/>
  <c r="P1542" i="1"/>
  <c r="P1574" i="1"/>
  <c r="P1606" i="1"/>
  <c r="P1638" i="1"/>
  <c r="P1670" i="1"/>
  <c r="P1702" i="1"/>
  <c r="P1252" i="1"/>
  <c r="P1243" i="1"/>
  <c r="P1730" i="1"/>
  <c r="P1746" i="1"/>
  <c r="P1762" i="1"/>
  <c r="P1778" i="1"/>
  <c r="P689" i="1"/>
  <c r="P1044" i="1"/>
  <c r="P1114" i="1"/>
  <c r="P1177" i="1"/>
  <c r="P1428" i="1"/>
  <c r="P1342" i="1"/>
  <c r="P1255" i="1"/>
  <c r="P1219" i="1"/>
  <c r="P1616" i="1"/>
  <c r="P1323" i="1"/>
  <c r="P1767" i="1"/>
  <c r="P1798" i="1"/>
  <c r="P1820" i="1"/>
  <c r="P1852" i="1"/>
  <c r="P1884" i="1"/>
  <c r="P1916" i="1"/>
  <c r="P1948" i="1"/>
  <c r="P1980" i="1"/>
  <c r="P2012" i="1"/>
  <c r="P2044" i="1"/>
  <c r="P2076" i="1"/>
  <c r="P2108" i="1"/>
  <c r="P2140" i="1"/>
  <c r="P2172" i="1"/>
  <c r="P1446" i="1"/>
  <c r="P1535" i="1"/>
  <c r="P1663" i="1"/>
  <c r="P1877" i="1"/>
  <c r="P2005" i="1"/>
  <c r="P2133" i="1"/>
  <c r="P2220" i="1"/>
  <c r="P2284" i="1"/>
  <c r="P2326" i="1"/>
  <c r="P2358" i="1"/>
  <c r="P2390" i="1"/>
  <c r="P2422" i="1"/>
  <c r="P2454" i="1"/>
  <c r="P2486" i="1"/>
  <c r="P2518" i="1"/>
  <c r="P2550" i="1"/>
  <c r="P2582" i="1"/>
  <c r="P2614" i="1"/>
  <c r="P2646" i="1"/>
  <c r="P863" i="1"/>
  <c r="P1070" i="1"/>
  <c r="P747" i="1"/>
  <c r="P1257" i="1"/>
  <c r="P1166" i="1"/>
  <c r="P1422" i="1"/>
  <c r="P1335" i="1"/>
  <c r="P1528" i="1"/>
  <c r="P1656" i="1"/>
  <c r="P1723" i="1"/>
  <c r="P1787" i="1"/>
  <c r="P1803" i="1"/>
  <c r="P1830" i="1"/>
  <c r="P1862" i="1"/>
  <c r="P1894" i="1"/>
  <c r="P1926" i="1"/>
  <c r="P1958" i="1"/>
  <c r="P1990" i="1"/>
  <c r="P2022" i="1"/>
  <c r="P2054" i="1"/>
  <c r="P2086" i="1"/>
  <c r="P2118" i="1"/>
  <c r="P2150" i="1"/>
  <c r="P2182" i="1"/>
  <c r="P1481" i="1"/>
  <c r="P1569" i="1"/>
  <c r="P1697" i="1"/>
  <c r="P1917" i="1"/>
  <c r="P2045" i="1"/>
  <c r="P2173" i="1"/>
  <c r="P2243" i="1"/>
  <c r="P2304" i="1"/>
  <c r="P2336" i="1"/>
  <c r="P2368" i="1"/>
  <c r="P2400" i="1"/>
  <c r="P2432" i="1"/>
  <c r="P2464" i="1"/>
  <c r="P2496" i="1"/>
  <c r="P2528" i="1"/>
  <c r="P2560" i="1"/>
  <c r="P2592" i="1"/>
  <c r="P2624" i="1"/>
  <c r="P625" i="1"/>
  <c r="P1012" i="1"/>
  <c r="P1106" i="1"/>
  <c r="P1145" i="1"/>
  <c r="P1401" i="1"/>
  <c r="P1310" i="1"/>
  <c r="P1223" i="1"/>
  <c r="P1459" i="1"/>
  <c r="P1600" i="1"/>
  <c r="P1195" i="1"/>
  <c r="P1759" i="1"/>
  <c r="P1796" i="1"/>
  <c r="P1816" i="1"/>
  <c r="P1848" i="1"/>
  <c r="P1880" i="1"/>
  <c r="P1912" i="1"/>
  <c r="P1944" i="1"/>
  <c r="P1976" i="1"/>
  <c r="P2008" i="1"/>
  <c r="P2040" i="1"/>
  <c r="P2072" i="1"/>
  <c r="P2104" i="1"/>
  <c r="P2136" i="1"/>
  <c r="P2168" i="1"/>
  <c r="P1388" i="1"/>
  <c r="P1519" i="1"/>
  <c r="P1647" i="1"/>
  <c r="P1861" i="1"/>
  <c r="P1989" i="1"/>
  <c r="P2117" i="1"/>
  <c r="P2212" i="1"/>
  <c r="P2276" i="1"/>
  <c r="P2322" i="1"/>
  <c r="P2354" i="1"/>
  <c r="P2386" i="1"/>
  <c r="P2418" i="1"/>
  <c r="P2450" i="1"/>
  <c r="P2482" i="1"/>
  <c r="P2514" i="1"/>
  <c r="P2546" i="1"/>
  <c r="P2578" i="1"/>
  <c r="P2610" i="1"/>
  <c r="P2642" i="1"/>
  <c r="P1110" i="1"/>
  <c r="P1239" i="1"/>
  <c r="P1763" i="1"/>
  <c r="P1882" i="1"/>
  <c r="P2010" i="1"/>
  <c r="P2138" i="1"/>
  <c r="P1649" i="1"/>
  <c r="P2219" i="1"/>
  <c r="P2388" i="1"/>
  <c r="P2516" i="1"/>
  <c r="P2644" i="1"/>
  <c r="P1420" i="1"/>
  <c r="P1543" i="1"/>
  <c r="P1671" i="1"/>
  <c r="P1889" i="1"/>
  <c r="P2017" i="1"/>
  <c r="P2145" i="1"/>
  <c r="P2231" i="1"/>
  <c r="P2295" i="1"/>
  <c r="P2331" i="1"/>
  <c r="P2363" i="1"/>
  <c r="P2395" i="1"/>
  <c r="P2427" i="1"/>
  <c r="P2459" i="1"/>
  <c r="P2491" i="1"/>
  <c r="P2523" i="1"/>
  <c r="P2555" i="1"/>
  <c r="P2587" i="1"/>
  <c r="P2619" i="1"/>
  <c r="P2651" i="1"/>
  <c r="P2683" i="1"/>
  <c r="P2715" i="1"/>
  <c r="P2747" i="1"/>
  <c r="P2779" i="1"/>
  <c r="P2811" i="1"/>
  <c r="P2843" i="1"/>
  <c r="P1204" i="1"/>
  <c r="P1507" i="1"/>
  <c r="P1627" i="1"/>
  <c r="P1843" i="1"/>
  <c r="P1971" i="1"/>
  <c r="P2099" i="1"/>
  <c r="P2210" i="1"/>
  <c r="P1225" i="1"/>
  <c r="P1411" i="1"/>
  <c r="P1801" i="1"/>
  <c r="P1922" i="1"/>
  <c r="P2050" i="1"/>
  <c r="P2178" i="1"/>
  <c r="P1901" i="1"/>
  <c r="P2299" i="1"/>
  <c r="P2428" i="1"/>
  <c r="P2556" i="1"/>
  <c r="P2662" i="1"/>
  <c r="P1480" i="1"/>
  <c r="P1577" i="1"/>
  <c r="P1705" i="1"/>
  <c r="P1929" i="1"/>
  <c r="P2057" i="1"/>
  <c r="P2185" i="1"/>
  <c r="P2248" i="1"/>
  <c r="P2309" i="1"/>
  <c r="P2341" i="1"/>
  <c r="P2373" i="1"/>
  <c r="P2405" i="1"/>
  <c r="P2437" i="1"/>
  <c r="P2469" i="1"/>
  <c r="P2501" i="1"/>
  <c r="P2533" i="1"/>
  <c r="P2565" i="1"/>
  <c r="P2597" i="1"/>
  <c r="P2629" i="1"/>
  <c r="P2661" i="1"/>
  <c r="P2693" i="1"/>
  <c r="P2725" i="1"/>
  <c r="P2757" i="1"/>
  <c r="P2789" i="1"/>
  <c r="P2821" i="1"/>
  <c r="P2853" i="1"/>
  <c r="P1462" i="1"/>
  <c r="P1533" i="1"/>
  <c r="P1661" i="1"/>
  <c r="P1883" i="1"/>
  <c r="P2011" i="1"/>
  <c r="P2139" i="1"/>
  <c r="P900" i="1"/>
  <c r="P1198" i="1"/>
  <c r="P1672" i="1"/>
  <c r="P1834" i="1"/>
  <c r="P1962" i="1"/>
  <c r="P2090" i="1"/>
  <c r="P1489" i="1"/>
  <c r="P2061" i="1"/>
  <c r="P2340" i="1"/>
  <c r="P2468" i="1"/>
  <c r="P2596" i="1"/>
  <c r="P1164" i="1"/>
  <c r="P1501" i="1"/>
  <c r="P1623" i="1"/>
  <c r="P1841" i="1"/>
  <c r="P1969" i="1"/>
  <c r="P2097" i="1"/>
  <c r="P2207" i="1"/>
  <c r="P2271" i="1"/>
  <c r="P2319" i="1"/>
  <c r="P2351" i="1"/>
  <c r="P2383" i="1"/>
  <c r="P2415" i="1"/>
  <c r="P2447" i="1"/>
  <c r="P2479" i="1"/>
  <c r="P2511" i="1"/>
  <c r="P2543" i="1"/>
  <c r="P2575" i="1"/>
  <c r="P2607" i="1"/>
  <c r="P2639" i="1"/>
  <c r="P2671" i="1"/>
  <c r="P2703" i="1"/>
  <c r="P2735" i="1"/>
  <c r="P2767" i="1"/>
  <c r="P2799" i="1"/>
  <c r="P2831" i="1"/>
  <c r="P2863" i="1"/>
  <c r="P1483" i="1"/>
  <c r="P1579" i="1"/>
  <c r="P1707" i="1"/>
  <c r="P1923" i="1"/>
  <c r="P2051" i="1"/>
  <c r="P2179" i="1"/>
  <c r="P1704" i="1"/>
  <c r="P1505" i="1"/>
  <c r="P2604" i="1"/>
  <c r="P1849" i="1"/>
  <c r="P2272" i="1"/>
  <c r="P2417" i="1"/>
  <c r="P2545" i="1"/>
  <c r="P2673" i="1"/>
  <c r="P2801" i="1"/>
  <c r="P1581" i="1"/>
  <c r="P2193" i="1"/>
  <c r="P2274" i="1"/>
  <c r="P1523" i="1"/>
  <c r="P2127" i="1"/>
  <c r="P1525" i="1"/>
  <c r="P2103" i="1"/>
  <c r="P2726" i="1"/>
  <c r="P1887" i="1"/>
  <c r="P2285" i="1"/>
  <c r="P2756" i="1"/>
  <c r="P2871" i="1"/>
  <c r="P2903" i="1"/>
  <c r="P2758" i="1"/>
  <c r="P2911" i="1"/>
  <c r="P2943" i="1"/>
  <c r="P2975" i="1"/>
  <c r="P3007" i="1"/>
  <c r="P3039" i="1"/>
  <c r="P3071" i="1"/>
  <c r="P2680" i="1"/>
  <c r="P2824" i="1"/>
  <c r="P2888" i="1"/>
  <c r="P2912" i="1"/>
  <c r="P3040" i="1"/>
  <c r="P3118" i="1"/>
  <c r="P3154" i="1"/>
  <c r="P3186" i="1"/>
  <c r="P3218" i="1"/>
  <c r="P3250" i="1"/>
  <c r="P3651" i="1"/>
  <c r="P3667" i="1"/>
  <c r="P3683" i="1"/>
  <c r="P3699" i="1"/>
  <c r="P3715" i="1"/>
  <c r="P2698" i="1"/>
  <c r="P2990" i="1"/>
  <c r="P3104" i="1"/>
  <c r="P2940" i="1"/>
  <c r="P3068" i="1"/>
  <c r="P3131" i="1"/>
  <c r="P3163" i="1"/>
  <c r="P3195" i="1"/>
  <c r="P3227" i="1"/>
  <c r="P3259" i="1"/>
  <c r="P3286" i="1"/>
  <c r="P3302" i="1"/>
  <c r="P3318" i="1"/>
  <c r="P3334" i="1"/>
  <c r="P3350" i="1"/>
  <c r="P3366" i="1"/>
  <c r="P3382" i="1"/>
  <c r="P3398" i="1"/>
  <c r="P3414" i="1"/>
  <c r="P3430" i="1"/>
  <c r="P3446" i="1"/>
  <c r="P3462" i="1"/>
  <c r="P3478" i="1"/>
  <c r="P3494" i="1"/>
  <c r="P3510" i="1"/>
  <c r="P3526" i="1"/>
  <c r="P3542" i="1"/>
  <c r="P3558" i="1"/>
  <c r="P3574" i="1"/>
  <c r="P3590" i="1"/>
  <c r="P3606" i="1"/>
  <c r="P3622" i="1"/>
  <c r="P3638" i="1"/>
  <c r="P2922" i="1"/>
  <c r="P3739" i="1"/>
  <c r="P7" i="1"/>
  <c r="P95" i="1"/>
  <c r="P113" i="1"/>
  <c r="P220" i="1"/>
  <c r="P284" i="1"/>
  <c r="P346" i="1"/>
  <c r="P363" i="1"/>
  <c r="P242" i="1"/>
  <c r="P384" i="1"/>
  <c r="P400" i="1"/>
  <c r="P416" i="1"/>
  <c r="P432" i="1"/>
  <c r="P448" i="1"/>
  <c r="P272" i="1"/>
  <c r="P487" i="1"/>
  <c r="P503" i="1"/>
  <c r="P519" i="1"/>
  <c r="P535" i="1"/>
  <c r="P551" i="1"/>
  <c r="P567" i="1"/>
  <c r="P583" i="1"/>
  <c r="P599" i="1"/>
  <c r="P83" i="1"/>
  <c r="P142" i="1"/>
  <c r="P208" i="1"/>
  <c r="P267" i="1"/>
  <c r="P336" i="1"/>
  <c r="P360" i="1"/>
  <c r="P260" i="1"/>
  <c r="P381" i="1"/>
  <c r="P397" i="1"/>
  <c r="P413" i="1"/>
  <c r="P429" i="1"/>
  <c r="P445" i="1"/>
  <c r="P248" i="1"/>
  <c r="P484" i="1"/>
  <c r="P500" i="1"/>
  <c r="P516" i="1"/>
  <c r="P532" i="1"/>
  <c r="P548" i="1"/>
  <c r="P564" i="1"/>
  <c r="P580" i="1"/>
  <c r="P596" i="1"/>
  <c r="P87" i="1"/>
  <c r="P146" i="1"/>
  <c r="P212" i="1"/>
  <c r="P275" i="1"/>
  <c r="P340" i="1"/>
  <c r="P361" i="1"/>
  <c r="P268" i="1"/>
  <c r="P382" i="1"/>
  <c r="P398" i="1"/>
  <c r="P414" i="1"/>
  <c r="P430" i="1"/>
  <c r="P446" i="1"/>
  <c r="P256" i="1"/>
  <c r="P485" i="1"/>
  <c r="P501" i="1"/>
  <c r="P517" i="1"/>
  <c r="P533" i="1"/>
  <c r="P549" i="1"/>
  <c r="P565" i="1"/>
  <c r="P581" i="1"/>
  <c r="P597" i="1"/>
  <c r="P180" i="1"/>
  <c r="P370" i="1"/>
  <c r="P423" i="1"/>
  <c r="P494" i="1"/>
  <c r="P558" i="1"/>
  <c r="P606" i="1"/>
  <c r="P622" i="1"/>
  <c r="P638" i="1"/>
  <c r="P654" i="1"/>
  <c r="P670" i="1"/>
  <c r="P686" i="1"/>
  <c r="P702" i="1"/>
  <c r="P718" i="1"/>
  <c r="P464" i="1"/>
  <c r="P746" i="1"/>
  <c r="P794" i="1"/>
  <c r="P810" i="1"/>
  <c r="P826" i="1"/>
  <c r="P842" i="1"/>
  <c r="P858" i="1"/>
  <c r="P874" i="1"/>
  <c r="P132" i="1"/>
  <c r="P358" i="1"/>
  <c r="P411" i="1"/>
  <c r="P482" i="1"/>
  <c r="P546" i="1"/>
  <c r="P603" i="1"/>
  <c r="P619" i="1"/>
  <c r="P635" i="1"/>
  <c r="P651" i="1"/>
  <c r="P667" i="1"/>
  <c r="P683" i="1"/>
  <c r="P699" i="1"/>
  <c r="P715" i="1"/>
  <c r="P466" i="1"/>
  <c r="P740" i="1"/>
  <c r="P791" i="1"/>
  <c r="P807" i="1"/>
  <c r="P823" i="1"/>
  <c r="P79" i="1"/>
  <c r="P362" i="1"/>
  <c r="P415" i="1"/>
  <c r="P550" i="1"/>
  <c r="P620" i="1"/>
  <c r="P652" i="1"/>
  <c r="P684" i="1"/>
  <c r="P716" i="1"/>
  <c r="P742" i="1"/>
  <c r="P808" i="1"/>
  <c r="P837" i="1"/>
  <c r="P859" i="1"/>
  <c r="P880" i="1"/>
  <c r="P897" i="1"/>
  <c r="P913" i="1"/>
  <c r="P929" i="1"/>
  <c r="P945" i="1"/>
  <c r="P961" i="1"/>
  <c r="P977" i="1"/>
  <c r="P993" i="1"/>
  <c r="P1009" i="1"/>
  <c r="P1025" i="1"/>
  <c r="P1041" i="1"/>
  <c r="P149" i="1"/>
  <c r="P451" i="1"/>
  <c r="P586" i="1"/>
  <c r="P629" i="1"/>
  <c r="P661" i="1"/>
  <c r="P693" i="1"/>
  <c r="P725" i="1"/>
  <c r="P785" i="1"/>
  <c r="P817" i="1"/>
  <c r="P844" i="1"/>
  <c r="P865" i="1"/>
  <c r="P886" i="1"/>
  <c r="P902" i="1"/>
  <c r="P918" i="1"/>
  <c r="P934" i="1"/>
  <c r="P950" i="1"/>
  <c r="P966" i="1"/>
  <c r="P982" i="1"/>
  <c r="P998" i="1"/>
  <c r="P1014" i="1"/>
  <c r="P1030" i="1"/>
  <c r="P1046" i="1"/>
  <c r="P399" i="1"/>
  <c r="P534" i="1"/>
  <c r="P616" i="1"/>
  <c r="P648" i="1"/>
  <c r="P680" i="1"/>
  <c r="P712" i="1"/>
  <c r="P734" i="1"/>
  <c r="P804" i="1"/>
  <c r="P835" i="1"/>
  <c r="P856" i="1"/>
  <c r="P877" i="1"/>
  <c r="P895" i="1"/>
  <c r="P911" i="1"/>
  <c r="P927" i="1"/>
  <c r="P943" i="1"/>
  <c r="P959" i="1"/>
  <c r="P975" i="1"/>
  <c r="P991" i="1"/>
  <c r="P1007" i="1"/>
  <c r="P1023" i="1"/>
  <c r="P1039" i="1"/>
  <c r="P474" i="1"/>
  <c r="P697" i="1"/>
  <c r="P847" i="1"/>
  <c r="P920" i="1"/>
  <c r="P984" i="1"/>
  <c r="P1048" i="1"/>
  <c r="P1067" i="1"/>
  <c r="P1083" i="1"/>
  <c r="P1099" i="1"/>
  <c r="P1115" i="1"/>
  <c r="P754" i="1"/>
  <c r="P760" i="1"/>
  <c r="P753" i="1"/>
  <c r="P1178" i="1"/>
  <c r="P1242" i="1"/>
  <c r="P1306" i="1"/>
  <c r="P1370" i="1"/>
  <c r="P1430" i="1"/>
  <c r="P1157" i="1"/>
  <c r="P1221" i="1"/>
  <c r="P1285" i="1"/>
  <c r="P1349" i="1"/>
  <c r="P1413" i="1"/>
  <c r="P1128" i="1"/>
  <c r="P1192" i="1"/>
  <c r="P1256" i="1"/>
  <c r="P1320" i="1"/>
  <c r="P1384" i="1"/>
  <c r="P1452" i="1"/>
  <c r="P1244" i="1"/>
  <c r="P1522" i="1"/>
  <c r="P1554" i="1"/>
  <c r="P1586" i="1"/>
  <c r="P1618" i="1"/>
  <c r="P1650" i="1"/>
  <c r="P1682" i="1"/>
  <c r="P1714" i="1"/>
  <c r="P1348" i="1"/>
  <c r="P1720" i="1"/>
  <c r="P1736" i="1"/>
  <c r="P1752" i="1"/>
  <c r="P1768" i="1"/>
  <c r="P1784" i="1"/>
  <c r="P641" i="1"/>
  <c r="P797" i="1"/>
  <c r="P892" i="1"/>
  <c r="P956" i="1"/>
  <c r="P1020" i="1"/>
  <c r="P1060" i="1"/>
  <c r="P1076" i="1"/>
  <c r="P1092" i="1"/>
  <c r="P1108" i="1"/>
  <c r="P1124" i="1"/>
  <c r="P774" i="1"/>
  <c r="P771" i="1"/>
  <c r="P1153" i="1"/>
  <c r="P1217" i="1"/>
  <c r="P1281" i="1"/>
  <c r="P1345" i="1"/>
  <c r="P1409" i="1"/>
  <c r="P1126" i="1"/>
  <c r="P1190" i="1"/>
  <c r="P1254" i="1"/>
  <c r="P1318" i="1"/>
  <c r="P1382" i="1"/>
  <c r="P1437" i="1"/>
  <c r="P1167" i="1"/>
  <c r="P1231" i="1"/>
  <c r="P1295" i="1"/>
  <c r="P1359" i="1"/>
  <c r="P1423" i="1"/>
  <c r="P1461" i="1"/>
  <c r="P1379" i="1"/>
  <c r="P1540" i="1"/>
  <c r="P1572" i="1"/>
  <c r="P1604" i="1"/>
  <c r="P1636" i="1"/>
  <c r="P1668" i="1"/>
  <c r="P1700" i="1"/>
  <c r="P1227" i="1"/>
  <c r="P1236" i="1"/>
  <c r="P1729" i="1"/>
  <c r="P1745" i="1"/>
  <c r="P1761" i="1"/>
  <c r="P1777" i="1"/>
  <c r="P538" i="1"/>
  <c r="P713" i="1"/>
  <c r="P857" i="1"/>
  <c r="P928" i="1"/>
  <c r="P992" i="1"/>
  <c r="P1052" i="1"/>
  <c r="P1069" i="1"/>
  <c r="P1085" i="1"/>
  <c r="P1101" i="1"/>
  <c r="P1117" i="1"/>
  <c r="P758" i="1"/>
  <c r="P768" i="1"/>
  <c r="P778" i="1"/>
  <c r="P1186" i="1"/>
  <c r="P1250" i="1"/>
  <c r="P1314" i="1"/>
  <c r="P1378" i="1"/>
  <c r="P1434" i="1"/>
  <c r="P1165" i="1"/>
  <c r="P1229" i="1"/>
  <c r="P1293" i="1"/>
  <c r="P1357" i="1"/>
  <c r="P1421" i="1"/>
  <c r="P1136" i="1"/>
  <c r="P1200" i="1"/>
  <c r="P1264" i="1"/>
  <c r="P1328" i="1"/>
  <c r="P1392" i="1"/>
  <c r="P1454" i="1"/>
  <c r="P1276" i="1"/>
  <c r="P1526" i="1"/>
  <c r="P1558" i="1"/>
  <c r="P1590" i="1"/>
  <c r="P1622" i="1"/>
  <c r="P1654" i="1"/>
  <c r="P1686" i="1"/>
  <c r="P1718" i="1"/>
  <c r="P1380" i="1"/>
  <c r="P1722" i="1"/>
  <c r="P1738" i="1"/>
  <c r="P1754" i="1"/>
  <c r="P1770" i="1"/>
  <c r="P1786" i="1"/>
  <c r="P916" i="1"/>
  <c r="P1082" i="1"/>
  <c r="P759" i="1"/>
  <c r="P1305" i="1"/>
  <c r="P1214" i="1"/>
  <c r="P1127" i="1"/>
  <c r="P1383" i="1"/>
  <c r="P1552" i="1"/>
  <c r="P1680" i="1"/>
  <c r="P1735" i="1"/>
  <c r="P1790" i="1"/>
  <c r="P1806" i="1"/>
  <c r="P1836" i="1"/>
  <c r="P1868" i="1"/>
  <c r="P1900" i="1"/>
  <c r="P1932" i="1"/>
  <c r="P1964" i="1"/>
  <c r="P1996" i="1"/>
  <c r="P2028" i="1"/>
  <c r="P2060" i="1"/>
  <c r="P2092" i="1"/>
  <c r="P2124" i="1"/>
  <c r="P2156" i="1"/>
  <c r="P1132" i="1"/>
  <c r="P1492" i="1"/>
  <c r="P1599" i="1"/>
  <c r="P1813" i="1"/>
  <c r="P1941" i="1"/>
  <c r="P2069" i="1"/>
  <c r="P2188" i="1"/>
  <c r="P2252" i="1"/>
  <c r="P2310" i="1"/>
  <c r="P2342" i="1"/>
  <c r="P2374" i="1"/>
  <c r="P2406" i="1"/>
  <c r="P2438" i="1"/>
  <c r="P2470" i="1"/>
  <c r="P2502" i="1"/>
  <c r="P2534" i="1"/>
  <c r="P2566" i="1"/>
  <c r="P2598" i="1"/>
  <c r="P2630" i="1"/>
  <c r="P570" i="1"/>
  <c r="P996" i="1"/>
  <c r="P1102" i="1"/>
  <c r="P1129" i="1"/>
  <c r="P1385" i="1"/>
  <c r="P1294" i="1"/>
  <c r="P1207" i="1"/>
  <c r="P1455" i="1"/>
  <c r="P1592" i="1"/>
  <c r="P1131" i="1"/>
  <c r="P1755" i="1"/>
  <c r="P1795" i="1"/>
  <c r="P1814" i="1"/>
  <c r="P1846" i="1"/>
  <c r="P1878" i="1"/>
  <c r="P1910" i="1"/>
  <c r="P1942" i="1"/>
  <c r="P1974" i="1"/>
  <c r="P2006" i="1"/>
  <c r="P2038" i="1"/>
  <c r="P2070" i="1"/>
  <c r="P2102" i="1"/>
  <c r="P2134" i="1"/>
  <c r="P2166" i="1"/>
  <c r="P1339" i="1"/>
  <c r="P1513" i="1"/>
  <c r="P1633" i="1"/>
  <c r="P1853" i="1"/>
  <c r="P1981" i="1"/>
  <c r="P2109" i="1"/>
  <c r="P2211" i="1"/>
  <c r="P2275" i="1"/>
  <c r="P2320" i="1"/>
  <c r="P2352" i="1"/>
  <c r="P2384" i="1"/>
  <c r="P2416" i="1"/>
  <c r="P2448" i="1"/>
  <c r="P2480" i="1"/>
  <c r="P2512" i="1"/>
  <c r="P2544" i="1"/>
  <c r="P2576" i="1"/>
  <c r="P2608" i="1"/>
  <c r="P2640" i="1"/>
  <c r="P884" i="1"/>
  <c r="P1074" i="1"/>
  <c r="P766" i="1"/>
  <c r="P1273" i="1"/>
  <c r="P1182" i="1"/>
  <c r="P1433" i="1"/>
  <c r="P1351" i="1"/>
  <c r="P1536" i="1"/>
  <c r="P1664" i="1"/>
  <c r="P1727" i="1"/>
  <c r="P1788" i="1"/>
  <c r="P1804" i="1"/>
  <c r="P1832" i="1"/>
  <c r="P1864" i="1"/>
  <c r="P1896" i="1"/>
  <c r="P1928" i="1"/>
  <c r="P1960" i="1"/>
  <c r="P1992" i="1"/>
  <c r="P2024" i="1"/>
  <c r="P2056" i="1"/>
  <c r="P2088" i="1"/>
  <c r="P2120" i="1"/>
  <c r="P2152" i="1"/>
  <c r="P2184" i="1"/>
  <c r="P1484" i="1"/>
  <c r="P1583" i="1"/>
  <c r="P1711" i="1"/>
  <c r="P1925" i="1"/>
  <c r="P2053" i="1"/>
  <c r="P2181" i="1"/>
  <c r="P2244" i="1"/>
  <c r="P2306" i="1"/>
  <c r="P2338" i="1"/>
  <c r="P2370" i="1"/>
  <c r="P2402" i="1"/>
  <c r="P2434" i="1"/>
  <c r="P2466" i="1"/>
  <c r="P2498" i="1"/>
  <c r="P2530" i="1"/>
  <c r="P2562" i="1"/>
  <c r="P2594" i="1"/>
  <c r="P2626" i="1"/>
  <c r="P657" i="1"/>
  <c r="P1417" i="1"/>
  <c r="P1608" i="1"/>
  <c r="P1818" i="1"/>
  <c r="P1946" i="1"/>
  <c r="P2074" i="1"/>
  <c r="P1396" i="1"/>
  <c r="P1997" i="1"/>
  <c r="P2324" i="1"/>
  <c r="P2452" i="1"/>
  <c r="P2580" i="1"/>
  <c r="P2668" i="1"/>
  <c r="P1493" i="1"/>
  <c r="P1607" i="1"/>
  <c r="P1825" i="1"/>
  <c r="P1953" i="1"/>
  <c r="P2081" i="1"/>
  <c r="P2199" i="1"/>
  <c r="P2263" i="1"/>
  <c r="P2315" i="1"/>
  <c r="P2347" i="1"/>
  <c r="P2379" i="1"/>
  <c r="P2411" i="1"/>
  <c r="P2443" i="1"/>
  <c r="P2475" i="1"/>
  <c r="P2507" i="1"/>
  <c r="P2539" i="1"/>
  <c r="P2571" i="1"/>
  <c r="P2603" i="1"/>
  <c r="P2635" i="1"/>
  <c r="P2667" i="1"/>
  <c r="P2699" i="1"/>
  <c r="P2731" i="1"/>
  <c r="P2763" i="1"/>
  <c r="P2795" i="1"/>
  <c r="P2827" i="1"/>
  <c r="P2859" i="1"/>
  <c r="P1475" i="1"/>
  <c r="P1563" i="1"/>
  <c r="P1691" i="1"/>
  <c r="P1907" i="1"/>
  <c r="P2035" i="1"/>
  <c r="P2163" i="1"/>
  <c r="P1062" i="1"/>
  <c r="P1390" i="1"/>
  <c r="P1300" i="1"/>
  <c r="P1858" i="1"/>
  <c r="P1986" i="1"/>
  <c r="P2114" i="1"/>
  <c r="P1553" i="1"/>
  <c r="P2157" i="1"/>
  <c r="P2364" i="1"/>
  <c r="P2492" i="1"/>
  <c r="P2620" i="1"/>
  <c r="P1260" i="1"/>
  <c r="P1512" i="1"/>
  <c r="P1641" i="1"/>
  <c r="P1865" i="1"/>
  <c r="P1993" i="1"/>
  <c r="P2121" i="1"/>
  <c r="P2216" i="1"/>
  <c r="P2280" i="1"/>
  <c r="P2325" i="1"/>
  <c r="P2357" i="1"/>
  <c r="P2389" i="1"/>
  <c r="P2421" i="1"/>
  <c r="P2453" i="1"/>
  <c r="P2485" i="1"/>
  <c r="P2517" i="1"/>
  <c r="P2549" i="1"/>
  <c r="P2581" i="1"/>
  <c r="P2613" i="1"/>
  <c r="P2645" i="1"/>
  <c r="P2677" i="1"/>
  <c r="P2709" i="1"/>
  <c r="P2741" i="1"/>
  <c r="P2773" i="1"/>
  <c r="P2805" i="1"/>
  <c r="P2837" i="1"/>
  <c r="P1139" i="1"/>
  <c r="P1494" i="1"/>
  <c r="P1597" i="1"/>
  <c r="P1819" i="1"/>
  <c r="P1947" i="1"/>
  <c r="P2075" i="1"/>
  <c r="P2201" i="1"/>
  <c r="P733" i="1"/>
  <c r="P1367" i="1"/>
  <c r="P1789" i="1"/>
  <c r="P1898" i="1"/>
  <c r="P2026" i="1"/>
  <c r="P2154" i="1"/>
  <c r="P1713" i="1"/>
  <c r="P2251" i="1"/>
  <c r="P2404" i="1"/>
  <c r="P2532" i="1"/>
  <c r="P2656" i="1"/>
  <c r="P1469" i="1"/>
  <c r="P1559" i="1"/>
  <c r="P1687" i="1"/>
  <c r="P1905" i="1"/>
  <c r="P2033" i="1"/>
  <c r="P2161" i="1"/>
  <c r="P2239" i="1"/>
  <c r="P2303" i="1"/>
  <c r="P2335" i="1"/>
  <c r="P2367" i="1"/>
  <c r="P2399" i="1"/>
  <c r="P2431" i="1"/>
  <c r="P2463" i="1"/>
  <c r="P2495" i="1"/>
  <c r="P2527" i="1"/>
  <c r="P2559" i="1"/>
  <c r="P2591" i="1"/>
  <c r="P2623" i="1"/>
  <c r="P2655" i="1"/>
  <c r="P2687" i="1"/>
  <c r="P2719" i="1"/>
  <c r="P2751" i="1"/>
  <c r="P2783" i="1"/>
  <c r="P2815" i="1"/>
  <c r="P2847" i="1"/>
  <c r="P1356" i="1"/>
  <c r="P1515" i="1"/>
  <c r="P1643" i="1"/>
  <c r="P1859" i="1"/>
  <c r="P1987" i="1"/>
  <c r="P2115" i="1"/>
  <c r="P964" i="1"/>
  <c r="P1970" i="1"/>
  <c r="P2348" i="1"/>
  <c r="P1504" i="1"/>
  <c r="P2105" i="1"/>
  <c r="P2353" i="1"/>
  <c r="P2481" i="1"/>
  <c r="P2609" i="1"/>
  <c r="P2737" i="1"/>
  <c r="P2865" i="1"/>
  <c r="P1931" i="1"/>
  <c r="P2242" i="1"/>
  <c r="P1324" i="1"/>
  <c r="P1871" i="1"/>
  <c r="P2294" i="1"/>
  <c r="P1847" i="1"/>
  <c r="P2277" i="1"/>
  <c r="P1541" i="1"/>
  <c r="P2143" i="1"/>
  <c r="P2286" i="1"/>
  <c r="P2820" i="1"/>
  <c r="P2887" i="1"/>
  <c r="P2676" i="1"/>
  <c r="P2822" i="1"/>
  <c r="P2927" i="1"/>
  <c r="P2959" i="1"/>
  <c r="P2991" i="1"/>
  <c r="P3023" i="1"/>
  <c r="P3055" i="1"/>
  <c r="P1557" i="1"/>
  <c r="P2760" i="1"/>
  <c r="P2872" i="1"/>
  <c r="P2904" i="1"/>
  <c r="P2976" i="1"/>
  <c r="P3086" i="1"/>
  <c r="P3138" i="1"/>
  <c r="P3170" i="1"/>
  <c r="P3202" i="1"/>
  <c r="P3234" i="1"/>
  <c r="P3266" i="1"/>
  <c r="P3659" i="1"/>
  <c r="P3675" i="1"/>
  <c r="P3691" i="1"/>
  <c r="P3707" i="1"/>
  <c r="P3723" i="1"/>
  <c r="P2926" i="1"/>
  <c r="P3054" i="1"/>
  <c r="P2762" i="1"/>
  <c r="P3004" i="1"/>
  <c r="P3105" i="1"/>
  <c r="P3147" i="1"/>
  <c r="P3179" i="1"/>
  <c r="P3211" i="1"/>
  <c r="P3243" i="1"/>
  <c r="P3275" i="1"/>
  <c r="P3294" i="1"/>
  <c r="P3310" i="1"/>
  <c r="P3326" i="1"/>
  <c r="P3342" i="1"/>
  <c r="P3358" i="1"/>
  <c r="P3374" i="1"/>
  <c r="P3390" i="1"/>
  <c r="P3406" i="1"/>
  <c r="P3422" i="1"/>
  <c r="P3438" i="1"/>
  <c r="P3454" i="1"/>
  <c r="P3470" i="1"/>
  <c r="P3486" i="1"/>
  <c r="P3502" i="1"/>
  <c r="P3518" i="1"/>
  <c r="P3534" i="1"/>
  <c r="P3550" i="1"/>
  <c r="P3566" i="1"/>
  <c r="P3582" i="1"/>
  <c r="P3598" i="1"/>
  <c r="P3614" i="1"/>
  <c r="P3630" i="1"/>
  <c r="P3646" i="1"/>
  <c r="P3730" i="1"/>
  <c r="P3755" i="1"/>
  <c r="P138" i="1"/>
  <c r="P359" i="1"/>
  <c r="P412" i="1"/>
  <c r="P483" i="1"/>
  <c r="P547" i="1"/>
  <c r="P39" i="1"/>
  <c r="P320" i="1"/>
  <c r="P393" i="1"/>
  <c r="P457" i="1"/>
  <c r="P528" i="1"/>
  <c r="P592" i="1"/>
  <c r="P243" i="1"/>
  <c r="P378" i="1"/>
  <c r="P442" i="1"/>
  <c r="P513" i="1"/>
  <c r="P577" i="1"/>
  <c r="P407" i="1"/>
  <c r="P618" i="1"/>
  <c r="P682" i="1"/>
  <c r="P738" i="1"/>
  <c r="P838" i="1"/>
  <c r="P328" i="1"/>
  <c r="P594" i="1"/>
  <c r="P663" i="1"/>
  <c r="P727" i="1"/>
  <c r="P819" i="1"/>
  <c r="P518" i="1"/>
  <c r="P708" i="1"/>
  <c r="P853" i="1"/>
  <c r="P925" i="1"/>
  <c r="P989" i="1"/>
  <c r="P1053" i="1"/>
  <c r="P653" i="1"/>
  <c r="P809" i="1"/>
  <c r="P898" i="1"/>
  <c r="P962" i="1"/>
  <c r="P1026" i="1"/>
  <c r="P608" i="1"/>
  <c r="P471" i="1"/>
  <c r="P872" i="1"/>
  <c r="P939" i="1"/>
  <c r="P1003" i="1"/>
  <c r="P665" i="1"/>
  <c r="P1032" i="1"/>
  <c r="P1111" i="1"/>
  <c r="P1162" i="1"/>
  <c r="P1418" i="1"/>
  <c r="P1333" i="1"/>
  <c r="P1240" i="1"/>
  <c r="P1180" i="1"/>
  <c r="P1610" i="1"/>
  <c r="P1284" i="1"/>
  <c r="P1764" i="1"/>
  <c r="P873" i="1"/>
  <c r="P1072" i="1"/>
  <c r="P755" i="1"/>
  <c r="P1265" i="1"/>
  <c r="P1174" i="1"/>
  <c r="P1429" i="1"/>
  <c r="P1343" i="1"/>
  <c r="P1532" i="1"/>
  <c r="P1660" i="1"/>
  <c r="P1725" i="1"/>
  <c r="P403" i="1"/>
  <c r="P976" i="1"/>
  <c r="P1097" i="1"/>
  <c r="P238" i="1"/>
  <c r="P1362" i="1"/>
  <c r="P1277" i="1"/>
  <c r="P1184" i="1"/>
  <c r="P1449" i="1"/>
  <c r="P1582" i="1"/>
  <c r="P1710" i="1"/>
  <c r="P1750" i="1"/>
  <c r="P1066" i="1"/>
  <c r="P1406" i="1"/>
  <c r="P1719" i="1"/>
  <c r="P1860" i="1"/>
  <c r="P1988" i="1"/>
  <c r="P2116" i="1"/>
  <c r="P1567" i="1"/>
  <c r="P2165" i="1"/>
  <c r="P2366" i="1"/>
  <c r="P2494" i="1"/>
  <c r="P2622" i="1"/>
  <c r="P775" i="1"/>
  <c r="P1399" i="1"/>
  <c r="P1791" i="1"/>
  <c r="P1902" i="1"/>
  <c r="P2030" i="1"/>
  <c r="P2158" i="1"/>
  <c r="P1821" i="1"/>
  <c r="P2259" i="1"/>
  <c r="P2408" i="1"/>
  <c r="P2536" i="1"/>
  <c r="P781" i="1"/>
  <c r="P762" i="1"/>
  <c r="P1632" i="1"/>
  <c r="P1824" i="1"/>
  <c r="P1952" i="1"/>
  <c r="P2080" i="1"/>
  <c r="P1468" i="1"/>
  <c r="P2021" i="1"/>
  <c r="P2330" i="1"/>
  <c r="P2458" i="1"/>
  <c r="P2586" i="1"/>
  <c r="P1155" i="1"/>
  <c r="P2170" i="1"/>
  <c r="P2548" i="1"/>
  <c r="P1703" i="1"/>
  <c r="P2247" i="1"/>
  <c r="P2403" i="1"/>
  <c r="P2531" i="1"/>
  <c r="P2659" i="1"/>
  <c r="P2787" i="1"/>
  <c r="P1531" i="1"/>
  <c r="P2131" i="1"/>
  <c r="P1826" i="1"/>
  <c r="P2029" i="1"/>
  <c r="P2670" i="1"/>
  <c r="P1961" i="1"/>
  <c r="P2317" i="1"/>
  <c r="P2445" i="1"/>
  <c r="P2573" i="1"/>
  <c r="P2701" i="1"/>
  <c r="P2829" i="1"/>
  <c r="P1693" i="1"/>
  <c r="P1078" i="1"/>
  <c r="P1994" i="1"/>
  <c r="P2372" i="1"/>
  <c r="P1527" i="1"/>
  <c r="P2129" i="1"/>
  <c r="P2359" i="1"/>
  <c r="P2487" i="1"/>
  <c r="P2615" i="1"/>
  <c r="P2743" i="1"/>
  <c r="P1147" i="1"/>
  <c r="P1955" i="1"/>
  <c r="P2093" i="1"/>
  <c r="P2449" i="1"/>
  <c r="P1709" i="1"/>
  <c r="P2230" i="1"/>
  <c r="P2015" i="1"/>
  <c r="P1991" i="1"/>
  <c r="P2983" i="1"/>
  <c r="P2732" i="1"/>
  <c r="P3072" i="1"/>
  <c r="P3226" i="1"/>
  <c r="P3687" i="1"/>
  <c r="P3022" i="1"/>
  <c r="P3139" i="1"/>
  <c r="P3267" i="1"/>
  <c r="P3338" i="1"/>
  <c r="P3402" i="1"/>
  <c r="P3466" i="1"/>
  <c r="P3530" i="1"/>
  <c r="P3594" i="1"/>
  <c r="P3050" i="1"/>
  <c r="P3779" i="1"/>
  <c r="P3811" i="1"/>
  <c r="P3843" i="1"/>
  <c r="P3875" i="1"/>
  <c r="P3907" i="1"/>
  <c r="P3939" i="1"/>
  <c r="P1747" i="1"/>
  <c r="P1617" i="1"/>
  <c r="P2636" i="1"/>
  <c r="P1881" i="1"/>
  <c r="P2288" i="1"/>
  <c r="P2425" i="1"/>
  <c r="P2553" i="1"/>
  <c r="P2681" i="1"/>
  <c r="P2809" i="1"/>
  <c r="P1613" i="1"/>
  <c r="P2209" i="1"/>
  <c r="P2281" i="1"/>
  <c r="P1573" i="1"/>
  <c r="P2159" i="1"/>
  <c r="P1539" i="1"/>
  <c r="P2135" i="1"/>
  <c r="P2734" i="1"/>
  <c r="P1919" i="1"/>
  <c r="P1514" i="1"/>
  <c r="P2764" i="1"/>
  <c r="P2873" i="1"/>
  <c r="P2905" i="1"/>
  <c r="P2766" i="1"/>
  <c r="P2913" i="1"/>
  <c r="P2945" i="1"/>
  <c r="P2977" i="1"/>
  <c r="P3009" i="1"/>
  <c r="P3041" i="1"/>
  <c r="P3073" i="1"/>
  <c r="P2700" i="1"/>
  <c r="P2832" i="1"/>
  <c r="P2890" i="1"/>
  <c r="P2920" i="1"/>
  <c r="P3048" i="1"/>
  <c r="P3125" i="1"/>
  <c r="P3156" i="1"/>
  <c r="P3188" i="1"/>
  <c r="P3220" i="1"/>
  <c r="P3252" i="1"/>
  <c r="P3652" i="1"/>
  <c r="P3668" i="1"/>
  <c r="P3684" i="1"/>
  <c r="P3700" i="1"/>
  <c r="P3716" i="1"/>
  <c r="P2736" i="1"/>
  <c r="P2998" i="1"/>
  <c r="P3111" i="1"/>
  <c r="P2948" i="1"/>
  <c r="P3076" i="1"/>
  <c r="P3133" i="1"/>
  <c r="P3165" i="1"/>
  <c r="P3197" i="1"/>
  <c r="P3229" i="1"/>
  <c r="P3261" i="1"/>
  <c r="P3287" i="1"/>
  <c r="P3303" i="1"/>
  <c r="P3319" i="1"/>
  <c r="P3335" i="1"/>
  <c r="P3351" i="1"/>
  <c r="P3367" i="1"/>
  <c r="P3383" i="1"/>
  <c r="P3399" i="1"/>
  <c r="P3415" i="1"/>
  <c r="P3431" i="1"/>
  <c r="P3447" i="1"/>
  <c r="P3463" i="1"/>
  <c r="P3479" i="1"/>
  <c r="P3495" i="1"/>
  <c r="P3511" i="1"/>
  <c r="P3527" i="1"/>
  <c r="P3543" i="1"/>
  <c r="P3559" i="1"/>
  <c r="P3575" i="1"/>
  <c r="P3591" i="1"/>
  <c r="P3607" i="1"/>
  <c r="P3623" i="1"/>
  <c r="P3639" i="1"/>
  <c r="P2954" i="1"/>
  <c r="P3741" i="1"/>
  <c r="P3773" i="1"/>
  <c r="P3805" i="1"/>
  <c r="P3837" i="1"/>
  <c r="P3869" i="1"/>
  <c r="P3901" i="1"/>
  <c r="P3933" i="1"/>
  <c r="P1443" i="1"/>
  <c r="P2162" i="1"/>
  <c r="P2540" i="1"/>
  <c r="P1689" i="1"/>
  <c r="P2240" i="1"/>
  <c r="P2401" i="1"/>
  <c r="P2529" i="1"/>
  <c r="P2657" i="1"/>
  <c r="P2785" i="1"/>
  <c r="P1517" i="1"/>
  <c r="P2123" i="1"/>
  <c r="P2266" i="1"/>
  <c r="P1495" i="1"/>
  <c r="P2063" i="1"/>
  <c r="P1487" i="1"/>
  <c r="P2039" i="1"/>
  <c r="P2710" i="1"/>
  <c r="P1823" i="1"/>
  <c r="P2253" i="1"/>
  <c r="P2728" i="1"/>
  <c r="P2867" i="1"/>
  <c r="P2899" i="1"/>
  <c r="P2740" i="1"/>
  <c r="P2907" i="1"/>
  <c r="P2939" i="1"/>
  <c r="P2971" i="1"/>
  <c r="P3003" i="1"/>
  <c r="P3035" i="1"/>
  <c r="P3067" i="1"/>
  <c r="P2293" i="1"/>
  <c r="P2808" i="1"/>
  <c r="P2884" i="1"/>
  <c r="P2810" i="1"/>
  <c r="P3024" i="1"/>
  <c r="P3110" i="1"/>
  <c r="P3150" i="1"/>
  <c r="P3182" i="1"/>
  <c r="P3214" i="1"/>
  <c r="P3246" i="1"/>
  <c r="P3278" i="1"/>
  <c r="P3665" i="1"/>
  <c r="P3681" i="1"/>
  <c r="P3697" i="1"/>
  <c r="P3713" i="1"/>
  <c r="P3729" i="1"/>
  <c r="P2974" i="1"/>
  <c r="P3096" i="1"/>
  <c r="P2924" i="1"/>
  <c r="P3052" i="1"/>
  <c r="P3127" i="1"/>
  <c r="P3159" i="1"/>
  <c r="P3191" i="1"/>
  <c r="P3223" i="1"/>
  <c r="P3255" i="1"/>
  <c r="P3284" i="1"/>
  <c r="P3300" i="1"/>
  <c r="P3316" i="1"/>
  <c r="P3332" i="1"/>
  <c r="P3348" i="1"/>
  <c r="P3364" i="1"/>
  <c r="P3380" i="1"/>
  <c r="P3396" i="1"/>
  <c r="P3412" i="1"/>
  <c r="P3428" i="1"/>
  <c r="P3444" i="1"/>
  <c r="P3460" i="1"/>
  <c r="P3476" i="1"/>
  <c r="P3492" i="1"/>
  <c r="P3508" i="1"/>
  <c r="P3524" i="1"/>
  <c r="P3540" i="1"/>
  <c r="P3556" i="1"/>
  <c r="P3572" i="1"/>
  <c r="P3588" i="1"/>
  <c r="P3604" i="1"/>
  <c r="P3620" i="1"/>
  <c r="P3636" i="1"/>
  <c r="P1927" i="1"/>
  <c r="P3736" i="1"/>
  <c r="P3767" i="1"/>
  <c r="P3799" i="1"/>
  <c r="P3831" i="1"/>
  <c r="P3863" i="1"/>
  <c r="P3895" i="1"/>
  <c r="P3927" i="1"/>
  <c r="P1353" i="1"/>
  <c r="P2192" i="1"/>
  <c r="P2761" i="1"/>
  <c r="P1332" i="1"/>
  <c r="P2686" i="1"/>
  <c r="P2844" i="1"/>
  <c r="P2933" i="1"/>
  <c r="P3061" i="1"/>
  <c r="P2692" i="1"/>
  <c r="P3176" i="1"/>
  <c r="P3662" i="1"/>
  <c r="P3726" i="1"/>
  <c r="P3028" i="1"/>
  <c r="P3217" i="1"/>
  <c r="P3313" i="1"/>
  <c r="P3377" i="1"/>
  <c r="P3441" i="1"/>
  <c r="P3505" i="1"/>
  <c r="P3569" i="1"/>
  <c r="P3633" i="1"/>
  <c r="P3793" i="1"/>
  <c r="P3921" i="1"/>
  <c r="P3977" i="1"/>
  <c r="P4009" i="1"/>
  <c r="P4371" i="1"/>
  <c r="P4387" i="1"/>
  <c r="P4403" i="1"/>
  <c r="P4419" i="1"/>
  <c r="P4435" i="1"/>
  <c r="P4451" i="1"/>
  <c r="P4467" i="1"/>
  <c r="P4483" i="1"/>
  <c r="P4499" i="1"/>
  <c r="P4515" i="1"/>
  <c r="P4531" i="1"/>
  <c r="P4547" i="1"/>
  <c r="P4563" i="1"/>
  <c r="P4579" i="1"/>
  <c r="P4595" i="1"/>
  <c r="P4611" i="1"/>
  <c r="P4627" i="1"/>
  <c r="P4643" i="1"/>
  <c r="P4659" i="1"/>
  <c r="P4675" i="1"/>
  <c r="P4691" i="1"/>
  <c r="P4707" i="1"/>
  <c r="P4723" i="1"/>
  <c r="P4739" i="1"/>
  <c r="P4755" i="1"/>
  <c r="P4771" i="1"/>
  <c r="P4787" i="1"/>
  <c r="P4803" i="1"/>
  <c r="P4819" i="1"/>
  <c r="P4835" i="1"/>
  <c r="P4851" i="1"/>
  <c r="P4867" i="1"/>
  <c r="P4883" i="1"/>
  <c r="P4899" i="1"/>
  <c r="P4915" i="1"/>
  <c r="P4931" i="1"/>
  <c r="P4947" i="1"/>
  <c r="P2724" i="1"/>
  <c r="P3066" i="1"/>
  <c r="P3764" i="1"/>
  <c r="P3796" i="1"/>
  <c r="P3828" i="1"/>
  <c r="P3860" i="1"/>
  <c r="P3892" i="1"/>
  <c r="P3924" i="1"/>
  <c r="P3956" i="1"/>
  <c r="P3988" i="1"/>
  <c r="P4020" i="1"/>
  <c r="P4046" i="1"/>
  <c r="P4062" i="1"/>
  <c r="P4078" i="1"/>
  <c r="P4094" i="1"/>
  <c r="P4110" i="1"/>
  <c r="P4126" i="1"/>
  <c r="P4142" i="1"/>
  <c r="P4158" i="1"/>
  <c r="P4174" i="1"/>
  <c r="P4190" i="1"/>
  <c r="P4206" i="1"/>
  <c r="P4222" i="1"/>
  <c r="P4238" i="1"/>
  <c r="P4254" i="1"/>
  <c r="P2572" i="1"/>
  <c r="P2537" i="1"/>
  <c r="P2155" i="1"/>
  <c r="P1498" i="1"/>
  <c r="P2278" i="1"/>
  <c r="P2746" i="1"/>
  <c r="P3005" i="1"/>
  <c r="P2816" i="1"/>
  <c r="P3117" i="1"/>
  <c r="P3248" i="1"/>
  <c r="P3698" i="1"/>
  <c r="P3103" i="1"/>
  <c r="P3161" i="1"/>
  <c r="P3285" i="1"/>
  <c r="P3349" i="1"/>
  <c r="P3413" i="1"/>
  <c r="P3477" i="1"/>
  <c r="P3541" i="1"/>
  <c r="P3605" i="1"/>
  <c r="P3737" i="1"/>
  <c r="P3865" i="1"/>
  <c r="P3963" i="1"/>
  <c r="P3995" i="1"/>
  <c r="P4027" i="1"/>
  <c r="P4380" i="1"/>
  <c r="P4396" i="1"/>
  <c r="P4412" i="1"/>
  <c r="P4428" i="1"/>
  <c r="P4444" i="1"/>
  <c r="P4460" i="1"/>
  <c r="P4476" i="1"/>
  <c r="P4492" i="1"/>
  <c r="P4508" i="1"/>
  <c r="P4524" i="1"/>
  <c r="P4540" i="1"/>
  <c r="P4556" i="1"/>
  <c r="P4572" i="1"/>
  <c r="P4588" i="1"/>
  <c r="P4604" i="1"/>
  <c r="P4620" i="1"/>
  <c r="P4636" i="1"/>
  <c r="P4652" i="1"/>
  <c r="P4668" i="1"/>
  <c r="P4684" i="1"/>
  <c r="P4700" i="1"/>
  <c r="P4716" i="1"/>
  <c r="P4732" i="1"/>
  <c r="P4748" i="1"/>
  <c r="P4764" i="1"/>
  <c r="P4780" i="1"/>
  <c r="P4796" i="1"/>
  <c r="P4812" i="1"/>
  <c r="P4828" i="1"/>
  <c r="P4844" i="1"/>
  <c r="P4860" i="1"/>
  <c r="P4876" i="1"/>
  <c r="P4892" i="1"/>
  <c r="P4908" i="1"/>
  <c r="P4924" i="1"/>
  <c r="P4940" i="1"/>
  <c r="P4956" i="1"/>
  <c r="P3124" i="1"/>
  <c r="P3750" i="1"/>
  <c r="P3782" i="1"/>
  <c r="P3814" i="1"/>
  <c r="P3846" i="1"/>
  <c r="P3878" i="1"/>
  <c r="P3910" i="1"/>
  <c r="P3942" i="1"/>
  <c r="P3974" i="1"/>
  <c r="P4006" i="1"/>
  <c r="P4038" i="1"/>
  <c r="P4055" i="1"/>
  <c r="P4071" i="1"/>
  <c r="P4087" i="1"/>
  <c r="P4103" i="1"/>
  <c r="P4119" i="1"/>
  <c r="P4135" i="1"/>
  <c r="P4151" i="1"/>
  <c r="P4167" i="1"/>
  <c r="P4183" i="1"/>
  <c r="P4199" i="1"/>
  <c r="P4215" i="1"/>
  <c r="P4231" i="1"/>
  <c r="P4247" i="1"/>
  <c r="P1965" i="1"/>
  <c r="P2441" i="1"/>
  <c r="P1677" i="1"/>
  <c r="P2205" i="1"/>
  <c r="P1983" i="1"/>
  <c r="P1863" i="1"/>
  <c r="P2981" i="1"/>
  <c r="P2712" i="1"/>
  <c r="P3064" i="1"/>
  <c r="P3224" i="1"/>
  <c r="P3686" i="1"/>
  <c r="P3014" i="1"/>
  <c r="P3137" i="1"/>
  <c r="P3265" i="1"/>
  <c r="P3337" i="1"/>
  <c r="P3401" i="1"/>
  <c r="P3465" i="1"/>
  <c r="P3529" i="1"/>
  <c r="P3593" i="1"/>
  <c r="P3018" i="1"/>
  <c r="P3841" i="1"/>
  <c r="P3957" i="1"/>
  <c r="P3989" i="1"/>
  <c r="P4021" i="1"/>
  <c r="P4377" i="1"/>
  <c r="P4393" i="1"/>
  <c r="P4409" i="1"/>
  <c r="P4425" i="1"/>
  <c r="P4441" i="1"/>
  <c r="P4457" i="1"/>
  <c r="P4473" i="1"/>
  <c r="P4489" i="1"/>
  <c r="P4505" i="1"/>
  <c r="P4521" i="1"/>
  <c r="P4537" i="1"/>
  <c r="P4553" i="1"/>
  <c r="P4569" i="1"/>
  <c r="P4585" i="1"/>
  <c r="P4601" i="1"/>
  <c r="P4617" i="1"/>
  <c r="P4633" i="1"/>
  <c r="P4649" i="1"/>
  <c r="P4665" i="1"/>
  <c r="P4681" i="1"/>
  <c r="P4697" i="1"/>
  <c r="P4713" i="1"/>
  <c r="P4729" i="1"/>
  <c r="P4745" i="1"/>
  <c r="P4761" i="1"/>
  <c r="P4777" i="1"/>
  <c r="P4793" i="1"/>
  <c r="P4809" i="1"/>
  <c r="P4825" i="1"/>
  <c r="P4841" i="1"/>
  <c r="P4857" i="1"/>
  <c r="P4873" i="1"/>
  <c r="P4889" i="1"/>
  <c r="P4905" i="1"/>
  <c r="P4921" i="1"/>
  <c r="P4937" i="1"/>
  <c r="P4953" i="1"/>
  <c r="P3042" i="1"/>
  <c r="P3744" i="1"/>
  <c r="P3776" i="1"/>
  <c r="P3808" i="1"/>
  <c r="P3840" i="1"/>
  <c r="P3872" i="1"/>
  <c r="P3904" i="1"/>
  <c r="P3936" i="1"/>
  <c r="P3968" i="1"/>
  <c r="P4000" i="1"/>
  <c r="P4032" i="1"/>
  <c r="P4052" i="1"/>
  <c r="P4068" i="1"/>
  <c r="P4084" i="1"/>
  <c r="P4100" i="1"/>
  <c r="P4116" i="1"/>
  <c r="P4132" i="1"/>
  <c r="P4148" i="1"/>
  <c r="P4164" i="1"/>
  <c r="P4180" i="1"/>
  <c r="P4196" i="1"/>
  <c r="P4212" i="1"/>
  <c r="P4228" i="1"/>
  <c r="P4244" i="1"/>
  <c r="P1938" i="1"/>
  <c r="P1511" i="1"/>
  <c r="P2968" i="1"/>
  <c r="P3098" i="1"/>
  <c r="P3453" i="1"/>
  <c r="P3817" i="1"/>
  <c r="P4374" i="1"/>
  <c r="P4438" i="1"/>
  <c r="P4502" i="1"/>
  <c r="P4566" i="1"/>
  <c r="P4630" i="1"/>
  <c r="P4694" i="1"/>
  <c r="P4758" i="1"/>
  <c r="P4822" i="1"/>
  <c r="P4886" i="1"/>
  <c r="P4950" i="1"/>
  <c r="P3802" i="1"/>
  <c r="P3930" i="1"/>
  <c r="P4049" i="1"/>
  <c r="P4113" i="1"/>
  <c r="P4177" i="1"/>
  <c r="P4241" i="1"/>
  <c r="P4270" i="1"/>
  <c r="P4286" i="1"/>
  <c r="P4302" i="1"/>
  <c r="P4318" i="1"/>
  <c r="P4334" i="1"/>
  <c r="P4350" i="1"/>
  <c r="P4366" i="1"/>
  <c r="P5126" i="1"/>
  <c r="P5142" i="1"/>
  <c r="P5158" i="1"/>
  <c r="P5174" i="1"/>
  <c r="P5190" i="1"/>
  <c r="P5206" i="1"/>
  <c r="P5222" i="1"/>
  <c r="P5238" i="1"/>
  <c r="P5254" i="1"/>
  <c r="P5270" i="1"/>
  <c r="P5286" i="1"/>
  <c r="P5302" i="1"/>
  <c r="P5318" i="1"/>
  <c r="P5334" i="1"/>
  <c r="P5350" i="1"/>
  <c r="P5366" i="1"/>
  <c r="P5382" i="1"/>
  <c r="P5398" i="1"/>
  <c r="P5414" i="1"/>
  <c r="P5430" i="1"/>
  <c r="P5446" i="1"/>
  <c r="P5462" i="1"/>
  <c r="P5478" i="1"/>
  <c r="P5494" i="1"/>
  <c r="P5510" i="1"/>
  <c r="P5526" i="1"/>
  <c r="P5542" i="1"/>
  <c r="P5558" i="1"/>
  <c r="P5574" i="1"/>
  <c r="P5590" i="1"/>
  <c r="P5606" i="1"/>
  <c r="P5622" i="1"/>
  <c r="P5030" i="1"/>
  <c r="P5062" i="1"/>
  <c r="P5094" i="1"/>
  <c r="P5627" i="1"/>
  <c r="P5643" i="1"/>
  <c r="P5659" i="1"/>
  <c r="P5675" i="1"/>
  <c r="P5691" i="1"/>
  <c r="P5707" i="1"/>
  <c r="P5723" i="1"/>
  <c r="P5739" i="1"/>
  <c r="P5755" i="1"/>
  <c r="P5771" i="1"/>
  <c r="P5787" i="1"/>
  <c r="P5803" i="1"/>
  <c r="P5819" i="1"/>
  <c r="P5835" i="1"/>
  <c r="P5851" i="1"/>
  <c r="P4970" i="1"/>
  <c r="P4986" i="1"/>
  <c r="P5002" i="1"/>
  <c r="P5031" i="1"/>
  <c r="P5063" i="1"/>
  <c r="P5095" i="1"/>
  <c r="P5870" i="1"/>
  <c r="P1899" i="1"/>
  <c r="P2989" i="1"/>
  <c r="P3690" i="1"/>
  <c r="P3341" i="1"/>
  <c r="P3597" i="1"/>
  <c r="P3991" i="1"/>
  <c r="P4410" i="1"/>
  <c r="P4474" i="1"/>
  <c r="P4538" i="1"/>
  <c r="P4602" i="1"/>
  <c r="P4666" i="1"/>
  <c r="P4730" i="1"/>
  <c r="P4794" i="1"/>
  <c r="P4858" i="1"/>
  <c r="P4922" i="1"/>
  <c r="P3746" i="1"/>
  <c r="P3874" i="1"/>
  <c r="P4002" i="1"/>
  <c r="P4085" i="1"/>
  <c r="P4149" i="1"/>
  <c r="P4213" i="1"/>
  <c r="P4263" i="1"/>
  <c r="P4279" i="1"/>
  <c r="P4295" i="1"/>
  <c r="P4311" i="1"/>
  <c r="P4327" i="1"/>
  <c r="P4343" i="1"/>
  <c r="P4359" i="1"/>
  <c r="P5119" i="1"/>
  <c r="P5135" i="1"/>
  <c r="P5151" i="1"/>
  <c r="P5167" i="1"/>
  <c r="P5183" i="1"/>
  <c r="P5199" i="1"/>
  <c r="P5215" i="1"/>
  <c r="P5231" i="1"/>
  <c r="P5247" i="1"/>
  <c r="P5263" i="1"/>
  <c r="P5279" i="1"/>
  <c r="P5295" i="1"/>
  <c r="P5311" i="1"/>
  <c r="P5327" i="1"/>
  <c r="P5343" i="1"/>
  <c r="P5359" i="1"/>
  <c r="P5375" i="1"/>
  <c r="P5391" i="1"/>
  <c r="P5407" i="1"/>
  <c r="P5423" i="1"/>
  <c r="P5439" i="1"/>
  <c r="P5455" i="1"/>
  <c r="P5471" i="1"/>
  <c r="P5487" i="1"/>
  <c r="P5503" i="1"/>
  <c r="P5519" i="1"/>
  <c r="P5535" i="1"/>
  <c r="P5551" i="1"/>
  <c r="P5567" i="1"/>
  <c r="P5583" i="1"/>
  <c r="P5599" i="1"/>
  <c r="P5615" i="1"/>
  <c r="P5016" i="1"/>
  <c r="P5048" i="1"/>
  <c r="P5080" i="1"/>
  <c r="P5112" i="1"/>
  <c r="P5636" i="1"/>
  <c r="P5652" i="1"/>
  <c r="P5668" i="1"/>
  <c r="P5684" i="1"/>
  <c r="P5700" i="1"/>
  <c r="P5716" i="1"/>
  <c r="P5732" i="1"/>
  <c r="P5748" i="1"/>
  <c r="P5764" i="1"/>
  <c r="P5780" i="1"/>
  <c r="P5796" i="1"/>
  <c r="P5812" i="1"/>
  <c r="P5828" i="1"/>
  <c r="P5844" i="1"/>
  <c r="P4963" i="1"/>
  <c r="P4979" i="1"/>
  <c r="P4995" i="1"/>
  <c r="P5017" i="1"/>
  <c r="P5049" i="1"/>
  <c r="P5081" i="1"/>
  <c r="P5113" i="1"/>
  <c r="P2601" i="1"/>
  <c r="P2814" i="1"/>
  <c r="P3264" i="1"/>
  <c r="P3293" i="1"/>
  <c r="P3549" i="1"/>
  <c r="P3967" i="1"/>
  <c r="P4398" i="1"/>
  <c r="P4462" i="1"/>
  <c r="P4526" i="1"/>
  <c r="P4590" i="1"/>
  <c r="P4654" i="1"/>
  <c r="P4718" i="1"/>
  <c r="P4782" i="1"/>
  <c r="P4846" i="1"/>
  <c r="P4910" i="1"/>
  <c r="P2834" i="1"/>
  <c r="P3850" i="1"/>
  <c r="P3978" i="1"/>
  <c r="P4073" i="1"/>
  <c r="P4137" i="1"/>
  <c r="P4201" i="1"/>
  <c r="P4260" i="1"/>
  <c r="P4276" i="1"/>
  <c r="P4292" i="1"/>
  <c r="P4308" i="1"/>
  <c r="P4324" i="1"/>
  <c r="P4340" i="1"/>
  <c r="P4356" i="1"/>
  <c r="P5116" i="1"/>
  <c r="P5132" i="1"/>
  <c r="P5148" i="1"/>
  <c r="P5164" i="1"/>
  <c r="P5180" i="1"/>
  <c r="P5196" i="1"/>
  <c r="P5212" i="1"/>
  <c r="P5228" i="1"/>
  <c r="P5244" i="1"/>
  <c r="P5260" i="1"/>
  <c r="P5276" i="1"/>
  <c r="P5292" i="1"/>
  <c r="P5308" i="1"/>
  <c r="P5324" i="1"/>
  <c r="P5340" i="1"/>
  <c r="P5356" i="1"/>
  <c r="P5372" i="1"/>
  <c r="P5388" i="1"/>
  <c r="P5404" i="1"/>
  <c r="P5420" i="1"/>
  <c r="P5436" i="1"/>
  <c r="P5452" i="1"/>
  <c r="P5468" i="1"/>
  <c r="P5484" i="1"/>
  <c r="P5500" i="1"/>
  <c r="P5516" i="1"/>
  <c r="P5532" i="1"/>
  <c r="P5548" i="1"/>
  <c r="P5564" i="1"/>
  <c r="P5580" i="1"/>
  <c r="P5596" i="1"/>
  <c r="P5612" i="1"/>
  <c r="P5010" i="1"/>
  <c r="P5042" i="1"/>
  <c r="P5074" i="1"/>
  <c r="P5106" i="1"/>
  <c r="P5633" i="1"/>
  <c r="P5649" i="1"/>
  <c r="P5665" i="1"/>
  <c r="P5681" i="1"/>
  <c r="P5697" i="1"/>
  <c r="P5713" i="1"/>
  <c r="P5729" i="1"/>
  <c r="P5745" i="1"/>
  <c r="P5761" i="1"/>
  <c r="P5777" i="1"/>
  <c r="P5793" i="1"/>
  <c r="P5809" i="1"/>
  <c r="P5825" i="1"/>
  <c r="P5841" i="1"/>
  <c r="P5857" i="1"/>
  <c r="P4976" i="1"/>
  <c r="P4992" i="1"/>
  <c r="P5011" i="1"/>
  <c r="P5043" i="1"/>
  <c r="P5075" i="1"/>
  <c r="P5107" i="1"/>
  <c r="P2073" i="1"/>
  <c r="P3501" i="1"/>
  <c r="P4514" i="1"/>
  <c r="P4770" i="1"/>
  <c r="P3826" i="1"/>
  <c r="P4189" i="1"/>
  <c r="P4305" i="1"/>
  <c r="P4369" i="1"/>
  <c r="P5177" i="1"/>
  <c r="P5241" i="1"/>
  <c r="P5305" i="1"/>
  <c r="P5369" i="1"/>
  <c r="P5433" i="1"/>
  <c r="P5497" i="1"/>
  <c r="P5561" i="1"/>
  <c r="P3026" i="1"/>
  <c r="P5630" i="1"/>
  <c r="P5694" i="1"/>
  <c r="P5758" i="1"/>
  <c r="P5822" i="1"/>
  <c r="P4989" i="1"/>
  <c r="P5101" i="1"/>
  <c r="P5902" i="1"/>
  <c r="P5934" i="1"/>
  <c r="P5966" i="1"/>
  <c r="P5998" i="1"/>
  <c r="P6030" i="1"/>
  <c r="P6062" i="1"/>
  <c r="P6094" i="1"/>
  <c r="P6176" i="1"/>
  <c r="P6208" i="1"/>
  <c r="P6240" i="1"/>
  <c r="P6272" i="1"/>
  <c r="P6304" i="1"/>
  <c r="P6336" i="1"/>
  <c r="P6368" i="1"/>
  <c r="P6400" i="1"/>
  <c r="P6432" i="1"/>
  <c r="P6464" i="1"/>
  <c r="P6496" i="1"/>
  <c r="P6528" i="1"/>
  <c r="P6560" i="1"/>
  <c r="P6591" i="1"/>
  <c r="P6623" i="1"/>
  <c r="P6655" i="1"/>
  <c r="P6687" i="1"/>
  <c r="P6719" i="1"/>
  <c r="P6751" i="1"/>
  <c r="P6783" i="1"/>
  <c r="P6815" i="1"/>
  <c r="P6847" i="1"/>
  <c r="P6879" i="1"/>
  <c r="P6911" i="1"/>
  <c r="P7328" i="1"/>
  <c r="P7344" i="1"/>
  <c r="P7360" i="1"/>
  <c r="P7376" i="1"/>
  <c r="P7392" i="1"/>
  <c r="P7408" i="1"/>
  <c r="P7424" i="1"/>
  <c r="P7440" i="1"/>
  <c r="P7456" i="1"/>
  <c r="P7472" i="1"/>
  <c r="P7488" i="1"/>
  <c r="P7504" i="1"/>
  <c r="P7520" i="1"/>
  <c r="P7536" i="1"/>
  <c r="P7552" i="1"/>
  <c r="P7568" i="1"/>
  <c r="P7584" i="1"/>
  <c r="P7600" i="1"/>
  <c r="P7616" i="1"/>
  <c r="P7632" i="1"/>
  <c r="P7648" i="1"/>
  <c r="P7664" i="1"/>
  <c r="P7680" i="1"/>
  <c r="P7696" i="1"/>
  <c r="P7712" i="1"/>
  <c r="P7728" i="1"/>
  <c r="P6125" i="1"/>
  <c r="P6141" i="1"/>
  <c r="P6157" i="1"/>
  <c r="P2930" i="1"/>
  <c r="P5889" i="1"/>
  <c r="P5921" i="1"/>
  <c r="P5953" i="1"/>
  <c r="P5985" i="1"/>
  <c r="P6017" i="1"/>
  <c r="P6049" i="1"/>
  <c r="P6081" i="1"/>
  <c r="P6113" i="1"/>
  <c r="P6193" i="1"/>
  <c r="P6225" i="1"/>
  <c r="P6257" i="1"/>
  <c r="P6289" i="1"/>
  <c r="P6321" i="1"/>
  <c r="P6353" i="1"/>
  <c r="P6385" i="1"/>
  <c r="P6417" i="1"/>
  <c r="P6449" i="1"/>
  <c r="P6481" i="1"/>
  <c r="P6513" i="1"/>
  <c r="P6545" i="1"/>
  <c r="P6577" i="1"/>
  <c r="P6610" i="1"/>
  <c r="P6642" i="1"/>
  <c r="P6674" i="1"/>
  <c r="P6706" i="1"/>
  <c r="P6738" i="1"/>
  <c r="P6770" i="1"/>
  <c r="P6802" i="1"/>
  <c r="P6834" i="1"/>
  <c r="P6866" i="1"/>
  <c r="P6898" i="1"/>
  <c r="P6930" i="1"/>
  <c r="P6947" i="1"/>
  <c r="P6963" i="1"/>
  <c r="P6979" i="1"/>
  <c r="P6995" i="1"/>
  <c r="P7011" i="1"/>
  <c r="P7027" i="1"/>
  <c r="P7043" i="1"/>
  <c r="P7059" i="1"/>
  <c r="P7075" i="1"/>
  <c r="P7091" i="1"/>
  <c r="P7107" i="1"/>
  <c r="P7123" i="1"/>
  <c r="P7139" i="1"/>
  <c r="P7155" i="1"/>
  <c r="P7171" i="1"/>
  <c r="P7187" i="1"/>
  <c r="P7203" i="1"/>
  <c r="P7219" i="1"/>
  <c r="P7235" i="1"/>
  <c r="P7251" i="1"/>
  <c r="P7267" i="1"/>
  <c r="P7283" i="1"/>
  <c r="P7299" i="1"/>
  <c r="P7315" i="1"/>
  <c r="P8051" i="1"/>
  <c r="P8067" i="1"/>
  <c r="P8083" i="1"/>
  <c r="P8099" i="1"/>
  <c r="P8115" i="1"/>
  <c r="P8131" i="1"/>
  <c r="P8147" i="1"/>
  <c r="P8163" i="1"/>
  <c r="P8179" i="1"/>
  <c r="P8195" i="1"/>
  <c r="P8211" i="1"/>
  <c r="P8227" i="1"/>
  <c r="P8243" i="1"/>
  <c r="P8259" i="1"/>
  <c r="P8275" i="1"/>
  <c r="P8291" i="1"/>
  <c r="P8307" i="1"/>
  <c r="P8323" i="1"/>
  <c r="P8339" i="1"/>
  <c r="P8355" i="1"/>
  <c r="P8371" i="1"/>
  <c r="P8387" i="1"/>
  <c r="P8403" i="1"/>
  <c r="P8419" i="1"/>
  <c r="P8435" i="1"/>
  <c r="P8451" i="1"/>
  <c r="P8467" i="1"/>
  <c r="P8483" i="1"/>
  <c r="P8499" i="1"/>
  <c r="P8515" i="1"/>
  <c r="P8531" i="1"/>
  <c r="P8547" i="1"/>
  <c r="P3658" i="1"/>
  <c r="P4402" i="1"/>
  <c r="P4658" i="1"/>
  <c r="P4914" i="1"/>
  <c r="P4077" i="1"/>
  <c r="P4277" i="1"/>
  <c r="P4341" i="1"/>
  <c r="P5149" i="1"/>
  <c r="P5213" i="1"/>
  <c r="P5277" i="1"/>
  <c r="P5341" i="1"/>
  <c r="P5405" i="1"/>
  <c r="P5469" i="1"/>
  <c r="P5533" i="1"/>
  <c r="P5597" i="1"/>
  <c r="P5076" i="1"/>
  <c r="P5666" i="1"/>
  <c r="P5730" i="1"/>
  <c r="P5794" i="1"/>
  <c r="P5858" i="1"/>
  <c r="P5045" i="1"/>
  <c r="P5888" i="1"/>
  <c r="P5920" i="1"/>
  <c r="P5952" i="1"/>
  <c r="P5984" i="1"/>
  <c r="P6016" i="1"/>
  <c r="P6048" i="1"/>
  <c r="P6080" i="1"/>
  <c r="P6112" i="1"/>
  <c r="P6194" i="1"/>
  <c r="P6226" i="1"/>
  <c r="P6258" i="1"/>
  <c r="P6290" i="1"/>
  <c r="P6322" i="1"/>
  <c r="P6354" i="1"/>
  <c r="P6386" i="1"/>
  <c r="P6418" i="1"/>
  <c r="P6450" i="1"/>
  <c r="P6482" i="1"/>
  <c r="P6514" i="1"/>
  <c r="P6546" i="1"/>
  <c r="P6578" i="1"/>
  <c r="P6609" i="1"/>
  <c r="P6641" i="1"/>
  <c r="P6673" i="1"/>
  <c r="P6705" i="1"/>
  <c r="P6737" i="1"/>
  <c r="P6769" i="1"/>
  <c r="P6801" i="1"/>
  <c r="P6833" i="1"/>
  <c r="P6865" i="1"/>
  <c r="P6897" i="1"/>
  <c r="P6929" i="1"/>
  <c r="P7337" i="1"/>
  <c r="P7353" i="1"/>
  <c r="P7369" i="1"/>
  <c r="P7385" i="1"/>
  <c r="P7401" i="1"/>
  <c r="P7417" i="1"/>
  <c r="P7433" i="1"/>
  <c r="P7449" i="1"/>
  <c r="P7465" i="1"/>
  <c r="P7481" i="1"/>
  <c r="P7497" i="1"/>
  <c r="P7513" i="1"/>
  <c r="P7529" i="1"/>
  <c r="P7545" i="1"/>
  <c r="P7561" i="1"/>
  <c r="P7577" i="1"/>
  <c r="P7593" i="1"/>
  <c r="P7609" i="1"/>
  <c r="P7625" i="1"/>
  <c r="P7641" i="1"/>
  <c r="P7657" i="1"/>
  <c r="P7673" i="1"/>
  <c r="P7689" i="1"/>
  <c r="P7705" i="1"/>
  <c r="P7721" i="1"/>
  <c r="P7737" i="1"/>
  <c r="P6134" i="1"/>
  <c r="P6150" i="1"/>
  <c r="P6166" i="1"/>
  <c r="P5875" i="1"/>
  <c r="P5907" i="1"/>
  <c r="P5939" i="1"/>
  <c r="P5971" i="1"/>
  <c r="P6003" i="1"/>
  <c r="P6035" i="1"/>
  <c r="P6067" i="1"/>
  <c r="P6099" i="1"/>
  <c r="P6179" i="1"/>
  <c r="P6211" i="1"/>
  <c r="P6243" i="1"/>
  <c r="P6275" i="1"/>
  <c r="P6307" i="1"/>
  <c r="P6339" i="1"/>
  <c r="P6371" i="1"/>
  <c r="P6403" i="1"/>
  <c r="P6435" i="1"/>
  <c r="P6467" i="1"/>
  <c r="P6499" i="1"/>
  <c r="P6531" i="1"/>
  <c r="P6563" i="1"/>
  <c r="P6596" i="1"/>
  <c r="P6628" i="1"/>
  <c r="P6660" i="1"/>
  <c r="P6692" i="1"/>
  <c r="P6724" i="1"/>
  <c r="P6756" i="1"/>
  <c r="P6788" i="1"/>
  <c r="P6820" i="1"/>
  <c r="P6852" i="1"/>
  <c r="P6884" i="1"/>
  <c r="P6916" i="1"/>
  <c r="P6940" i="1"/>
  <c r="P6956" i="1"/>
  <c r="P6972" i="1"/>
  <c r="P6988" i="1"/>
  <c r="P7004" i="1"/>
  <c r="P7020" i="1"/>
  <c r="P7036" i="1"/>
  <c r="P7052" i="1"/>
  <c r="P7068" i="1"/>
  <c r="P7084" i="1"/>
  <c r="P7100" i="1"/>
  <c r="P7116" i="1"/>
  <c r="P7132" i="1"/>
  <c r="P7148" i="1"/>
  <c r="P7164" i="1"/>
  <c r="P7180" i="1"/>
  <c r="P7196" i="1"/>
  <c r="P7212" i="1"/>
  <c r="P7228" i="1"/>
  <c r="P7244" i="1"/>
  <c r="P7260" i="1"/>
  <c r="P7276" i="1"/>
  <c r="P7292" i="1"/>
  <c r="P7308" i="1"/>
  <c r="P8044" i="1"/>
  <c r="P8060" i="1"/>
  <c r="P8076" i="1"/>
  <c r="P8092" i="1"/>
  <c r="P8108" i="1"/>
  <c r="P8124" i="1"/>
  <c r="P8140" i="1"/>
  <c r="P8156" i="1"/>
  <c r="P8172" i="1"/>
  <c r="P8188" i="1"/>
  <c r="P8204" i="1"/>
  <c r="P8220" i="1"/>
  <c r="P8236" i="1"/>
  <c r="P8252" i="1"/>
  <c r="P8268" i="1"/>
  <c r="P8284" i="1"/>
  <c r="P8300" i="1"/>
  <c r="P8316" i="1"/>
  <c r="P8332" i="1"/>
  <c r="P8348" i="1"/>
  <c r="P8364" i="1"/>
  <c r="P8380" i="1"/>
  <c r="P8396" i="1"/>
  <c r="P8412" i="1"/>
  <c r="P8428" i="1"/>
  <c r="P8444" i="1"/>
  <c r="P8460" i="1"/>
  <c r="P8476" i="1"/>
  <c r="P8492" i="1"/>
  <c r="P8508" i="1"/>
  <c r="P8524" i="1"/>
  <c r="P8540" i="1"/>
  <c r="P1171" i="1"/>
  <c r="P3629" i="1"/>
  <c r="P4546" i="1"/>
  <c r="P4802" i="1"/>
  <c r="P3890" i="1"/>
  <c r="P4221" i="1"/>
  <c r="P4313" i="1"/>
  <c r="P5121" i="1"/>
  <c r="P5185" i="1"/>
  <c r="P5249" i="1"/>
  <c r="P5313" i="1"/>
  <c r="P5377" i="1"/>
  <c r="P5441" i="1"/>
  <c r="P5505" i="1"/>
  <c r="P5569" i="1"/>
  <c r="P5020" i="1"/>
  <c r="P5638" i="1"/>
  <c r="P5702" i="1"/>
  <c r="P5766" i="1"/>
  <c r="P5830" i="1"/>
  <c r="P4997" i="1"/>
  <c r="P5860" i="1"/>
  <c r="P5906" i="1"/>
  <c r="P5938" i="1"/>
  <c r="P5970" i="1"/>
  <c r="P6002" i="1"/>
  <c r="P6034" i="1"/>
  <c r="P6066" i="1"/>
  <c r="P6098" i="1"/>
  <c r="P6180" i="1"/>
  <c r="P6212" i="1"/>
  <c r="P6244" i="1"/>
  <c r="P6276" i="1"/>
  <c r="P6308" i="1"/>
  <c r="P6340" i="1"/>
  <c r="P6372" i="1"/>
  <c r="P6404" i="1"/>
  <c r="P6436" i="1"/>
  <c r="P6468" i="1"/>
  <c r="P6500" i="1"/>
  <c r="P6532" i="1"/>
  <c r="P6564" i="1"/>
  <c r="P6595" i="1"/>
  <c r="P6627" i="1"/>
  <c r="P6659" i="1"/>
  <c r="P6691" i="1"/>
  <c r="P6723" i="1"/>
  <c r="P6755" i="1"/>
  <c r="P6787" i="1"/>
  <c r="P6819" i="1"/>
  <c r="P6851" i="1"/>
  <c r="P6883" i="1"/>
  <c r="P6915" i="1"/>
  <c r="P7330" i="1"/>
  <c r="P7346" i="1"/>
  <c r="P7362" i="1"/>
  <c r="P7378" i="1"/>
  <c r="P7394" i="1"/>
  <c r="P7410" i="1"/>
  <c r="P7426" i="1"/>
  <c r="P7442" i="1"/>
  <c r="P7458" i="1"/>
  <c r="P7474" i="1"/>
  <c r="P7490" i="1"/>
  <c r="P7506" i="1"/>
  <c r="P7522" i="1"/>
  <c r="P7538" i="1"/>
  <c r="P7554" i="1"/>
  <c r="P7570" i="1"/>
  <c r="P7586" i="1"/>
  <c r="P7602" i="1"/>
  <c r="P7618" i="1"/>
  <c r="P7634" i="1"/>
  <c r="P7650" i="1"/>
  <c r="P7666" i="1"/>
  <c r="P7682" i="1"/>
  <c r="P7698" i="1"/>
  <c r="P7714" i="1"/>
  <c r="P7730" i="1"/>
  <c r="P6127" i="1"/>
  <c r="P6143" i="1"/>
  <c r="P6159" i="1"/>
  <c r="P5861" i="1"/>
  <c r="P5893" i="1"/>
  <c r="P5925" i="1"/>
  <c r="P5957" i="1"/>
  <c r="P5989" i="1"/>
  <c r="P6021" i="1"/>
  <c r="P6053" i="1"/>
  <c r="P6085" i="1"/>
  <c r="P6117" i="1"/>
  <c r="P6197" i="1"/>
  <c r="P6229" i="1"/>
  <c r="P6261" i="1"/>
  <c r="P6293" i="1"/>
  <c r="P6325" i="1"/>
  <c r="P6357" i="1"/>
  <c r="P6389" i="1"/>
  <c r="P6421" i="1"/>
  <c r="P6453" i="1"/>
  <c r="P6485" i="1"/>
  <c r="P6517" i="1"/>
  <c r="P6549" i="1"/>
  <c r="P6582" i="1"/>
  <c r="P6614" i="1"/>
  <c r="P6646" i="1"/>
  <c r="P6678" i="1"/>
  <c r="P6710" i="1"/>
  <c r="P6742" i="1"/>
  <c r="P6774" i="1"/>
  <c r="P6806" i="1"/>
  <c r="P6838" i="1"/>
  <c r="P6870" i="1"/>
  <c r="P6902" i="1"/>
  <c r="P6933" i="1"/>
  <c r="P6949" i="1"/>
  <c r="P6965" i="1"/>
  <c r="P6981" i="1"/>
  <c r="P6997" i="1"/>
  <c r="P7013" i="1"/>
  <c r="P7029" i="1"/>
  <c r="P7045" i="1"/>
  <c r="P7061" i="1"/>
  <c r="P7077" i="1"/>
  <c r="P7093" i="1"/>
  <c r="P7109" i="1"/>
  <c r="P7125" i="1"/>
  <c r="P7141" i="1"/>
  <c r="P7157" i="1"/>
  <c r="P7173" i="1"/>
  <c r="P7189" i="1"/>
  <c r="P7205" i="1"/>
  <c r="P7221" i="1"/>
  <c r="P7237" i="1"/>
  <c r="P7253" i="1"/>
  <c r="P7269" i="1"/>
  <c r="P7285" i="1"/>
  <c r="P7301" i="1"/>
  <c r="P7317" i="1"/>
  <c r="P8053" i="1"/>
  <c r="P8069" i="1"/>
  <c r="P8085" i="1"/>
  <c r="P8101" i="1"/>
  <c r="P8117" i="1"/>
  <c r="P8133" i="1"/>
  <c r="P8149" i="1"/>
  <c r="P8165" i="1"/>
  <c r="P8181" i="1"/>
  <c r="P8197" i="1"/>
  <c r="P8213" i="1"/>
  <c r="P8229" i="1"/>
  <c r="P8245" i="1"/>
  <c r="P8261" i="1"/>
  <c r="P8277" i="1"/>
  <c r="P8293" i="1"/>
  <c r="P8309" i="1"/>
  <c r="P8325" i="1"/>
  <c r="P8341" i="1"/>
  <c r="P8357" i="1"/>
  <c r="P8373" i="1"/>
  <c r="P8389" i="1"/>
  <c r="P8405" i="1"/>
  <c r="P8421" i="1"/>
  <c r="P8437" i="1"/>
  <c r="P8453" i="1"/>
  <c r="P8469" i="1"/>
  <c r="P8485" i="1"/>
  <c r="P8501" i="1"/>
  <c r="P8517" i="1"/>
  <c r="P8533" i="1"/>
  <c r="P8549" i="1"/>
  <c r="P4562" i="1"/>
  <c r="P4317" i="1"/>
  <c r="P5317" i="1"/>
  <c r="P5573" i="1"/>
  <c r="P5770" i="1"/>
  <c r="P5908" i="1"/>
  <c r="P6036" i="1"/>
  <c r="P6214" i="1"/>
  <c r="P6342" i="1"/>
  <c r="P6470" i="1"/>
  <c r="P6597" i="1"/>
  <c r="P6725" i="1"/>
  <c r="P6853" i="1"/>
  <c r="P7347" i="1"/>
  <c r="P7411" i="1"/>
  <c r="P7475" i="1"/>
  <c r="P7539" i="1"/>
  <c r="P7603" i="1"/>
  <c r="P7667" i="1"/>
  <c r="P7731" i="1"/>
  <c r="P5863" i="1"/>
  <c r="P5991" i="1"/>
  <c r="P6119" i="1"/>
  <c r="P6295" i="1"/>
  <c r="P6423" i="1"/>
  <c r="P6551" i="1"/>
  <c r="P6680" i="1"/>
  <c r="P6808" i="1"/>
  <c r="P6934" i="1"/>
  <c r="P6998" i="1"/>
  <c r="P7062" i="1"/>
  <c r="P7126" i="1"/>
  <c r="P7190" i="1"/>
  <c r="P7254" i="1"/>
  <c r="P7318" i="1"/>
  <c r="P8102" i="1"/>
  <c r="P8166" i="1"/>
  <c r="P8230" i="1"/>
  <c r="P8294" i="1"/>
  <c r="P8358" i="1"/>
  <c r="P8422" i="1"/>
  <c r="P8486" i="1"/>
  <c r="P8550" i="1"/>
  <c r="P8569" i="1"/>
  <c r="P8585" i="1"/>
  <c r="P8601" i="1"/>
  <c r="P8617" i="1"/>
  <c r="P8633" i="1"/>
  <c r="P8649" i="1"/>
  <c r="P8665" i="1"/>
  <c r="P8681" i="1"/>
  <c r="P8697" i="1"/>
  <c r="P8713" i="1"/>
  <c r="P8729" i="1"/>
  <c r="P7765" i="1"/>
  <c r="P7845" i="1"/>
  <c r="P7933" i="1"/>
  <c r="P7999" i="1"/>
  <c r="P7800" i="1"/>
  <c r="P7832" i="1"/>
  <c r="P7864" i="1"/>
  <c r="P7896" i="1"/>
  <c r="P7928" i="1"/>
  <c r="P7960" i="1"/>
  <c r="P7992" i="1"/>
  <c r="P8024" i="1"/>
  <c r="P8745" i="1"/>
  <c r="P8761" i="1"/>
  <c r="P8777" i="1"/>
  <c r="P7764" i="1"/>
  <c r="P7879" i="1"/>
  <c r="P7752" i="1"/>
  <c r="P7793" i="1"/>
  <c r="P7867" i="1"/>
  <c r="P7929" i="1"/>
  <c r="P8011" i="1"/>
  <c r="P4626" i="1"/>
  <c r="P4333" i="1"/>
  <c r="P5333" i="1"/>
  <c r="P5589" i="1"/>
  <c r="P5786" i="1"/>
  <c r="P5916" i="1"/>
  <c r="P6044" i="1"/>
  <c r="P6222" i="1"/>
  <c r="P6350" i="1"/>
  <c r="P6478" i="1"/>
  <c r="P6605" i="1"/>
  <c r="P6733" i="1"/>
  <c r="P6861" i="1"/>
  <c r="P7351" i="1"/>
  <c r="P7415" i="1"/>
  <c r="P7479" i="1"/>
  <c r="P7543" i="1"/>
  <c r="P7607" i="1"/>
  <c r="P7671" i="1"/>
  <c r="P7735" i="1"/>
  <c r="P5871" i="1"/>
  <c r="P5999" i="1"/>
  <c r="P6175" i="1"/>
  <c r="P6303" i="1"/>
  <c r="P6431" i="1"/>
  <c r="P6559" i="1"/>
  <c r="P6688" i="1"/>
  <c r="P6816" i="1"/>
  <c r="P6938" i="1"/>
  <c r="P7002" i="1"/>
  <c r="P7066" i="1"/>
  <c r="P7130" i="1"/>
  <c r="P7194" i="1"/>
  <c r="P7258" i="1"/>
  <c r="P7322" i="1"/>
  <c r="P8106" i="1"/>
  <c r="P8170" i="1"/>
  <c r="P8234" i="1"/>
  <c r="P8298" i="1"/>
  <c r="P8362" i="1"/>
  <c r="P8426" i="1"/>
  <c r="P8490" i="1"/>
  <c r="P8554" i="1"/>
  <c r="P8570" i="1"/>
  <c r="P8586" i="1"/>
  <c r="P8602" i="1"/>
  <c r="P8618" i="1"/>
  <c r="P8634" i="1"/>
  <c r="P8650" i="1"/>
  <c r="P8666" i="1"/>
  <c r="P8682" i="1"/>
  <c r="P8698" i="1"/>
  <c r="P8714" i="1"/>
  <c r="P8730" i="1"/>
  <c r="P7768" i="1"/>
  <c r="P7847" i="1"/>
  <c r="P7935" i="1"/>
  <c r="P8001" i="1"/>
  <c r="P7802" i="1"/>
  <c r="P7834" i="1"/>
  <c r="P7866" i="1"/>
  <c r="P7898" i="1"/>
  <c r="P7930" i="1"/>
  <c r="P7962" i="1"/>
  <c r="P7994" i="1"/>
  <c r="P8026" i="1"/>
  <c r="P8746" i="1"/>
  <c r="P8762" i="1"/>
  <c r="P8778" i="1"/>
  <c r="P7769" i="1"/>
  <c r="P7925" i="1"/>
  <c r="P7755" i="1"/>
  <c r="P7801" i="1"/>
  <c r="P7871" i="1"/>
  <c r="P7931" i="1"/>
  <c r="P8015" i="1"/>
  <c r="P4690" i="1"/>
  <c r="P4349" i="1"/>
  <c r="P5349" i="1"/>
  <c r="P5605" i="1"/>
  <c r="P5802" i="1"/>
  <c r="P5924" i="1"/>
  <c r="P6052" i="1"/>
  <c r="P6230" i="1"/>
  <c r="P6358" i="1"/>
  <c r="P6486" i="1"/>
  <c r="P6613" i="1"/>
  <c r="P6741" i="1"/>
  <c r="P6869" i="1"/>
  <c r="P7355" i="1"/>
  <c r="P7419" i="1"/>
  <c r="P7483" i="1"/>
  <c r="P7547" i="1"/>
  <c r="P7611" i="1"/>
  <c r="P7675" i="1"/>
  <c r="P7739" i="1"/>
  <c r="P5879" i="1"/>
  <c r="P6007" i="1"/>
  <c r="P6183" i="1"/>
  <c r="P6311" i="1"/>
  <c r="P6439" i="1"/>
  <c r="P6567" i="1"/>
  <c r="P6696" i="1"/>
  <c r="P6824" i="1"/>
  <c r="P6942" i="1"/>
  <c r="P7006" i="1"/>
  <c r="P7070" i="1"/>
  <c r="P7134" i="1"/>
  <c r="P7198" i="1"/>
  <c r="P7262" i="1"/>
  <c r="P8046" i="1"/>
  <c r="P8110" i="1"/>
  <c r="P8174" i="1"/>
  <c r="P8238" i="1"/>
  <c r="P8302" i="1"/>
  <c r="P8366" i="1"/>
  <c r="P8430" i="1"/>
  <c r="P8494" i="1"/>
  <c r="P8555" i="1"/>
  <c r="P8571" i="1"/>
  <c r="P8587" i="1"/>
  <c r="P8603" i="1"/>
  <c r="P8619" i="1"/>
  <c r="P8635" i="1"/>
  <c r="P8651" i="1"/>
  <c r="P8667" i="1"/>
  <c r="P8683" i="1"/>
  <c r="P8699" i="1"/>
  <c r="P8715" i="1"/>
  <c r="P8731" i="1"/>
  <c r="P7771" i="1"/>
  <c r="P7863" i="1"/>
  <c r="P7937" i="1"/>
  <c r="P8003" i="1"/>
  <c r="P7804" i="1"/>
  <c r="P7836" i="1"/>
  <c r="P7868" i="1"/>
  <c r="P7900" i="1"/>
  <c r="P7932" i="1"/>
  <c r="P7964" i="1"/>
  <c r="P7996" i="1"/>
  <c r="P8028" i="1"/>
  <c r="P8747" i="1"/>
  <c r="P8763" i="1"/>
  <c r="P8779" i="1"/>
  <c r="P7772" i="1"/>
  <c r="P7957" i="1"/>
  <c r="P7756" i="1"/>
  <c r="P7807" i="1"/>
  <c r="P7877" i="1"/>
  <c r="P7939" i="1"/>
  <c r="P8017" i="1"/>
  <c r="P5237" i="1"/>
  <c r="P5996" i="1"/>
  <c r="P6558" i="1"/>
  <c r="P7391" i="1"/>
  <c r="P7647" i="1"/>
  <c r="P6079" i="1"/>
  <c r="P6640" i="1"/>
  <c r="P7042" i="1"/>
  <c r="P7298" i="1"/>
  <c r="P8274" i="1"/>
  <c r="P8530" i="1"/>
  <c r="P8612" i="1"/>
  <c r="P8676" i="1"/>
  <c r="P7747" i="1"/>
  <c r="P7790" i="1"/>
  <c r="P7918" i="1"/>
  <c r="P8740" i="1"/>
  <c r="P7841" i="1"/>
  <c r="P7911" i="1"/>
  <c r="P5301" i="1"/>
  <c r="P6028" i="1"/>
  <c r="P6589" i="1"/>
  <c r="P7407" i="1"/>
  <c r="P7663" i="1"/>
  <c r="P6111" i="1"/>
  <c r="P6672" i="1"/>
  <c r="P7058" i="1"/>
  <c r="P7314" i="1"/>
  <c r="P8290" i="1"/>
  <c r="P8546" i="1"/>
  <c r="P8616" i="1"/>
  <c r="P8680" i="1"/>
  <c r="P7760" i="1"/>
  <c r="P7798" i="1"/>
  <c r="P7926" i="1"/>
  <c r="P8744" i="1"/>
  <c r="P7869" i="1"/>
  <c r="P7927" i="1"/>
  <c r="P5365" i="1"/>
  <c r="P6060" i="1"/>
  <c r="P6621" i="1"/>
  <c r="P7423" i="1"/>
  <c r="P7679" i="1"/>
  <c r="P6191" i="1"/>
  <c r="P6704" i="1"/>
  <c r="P7074" i="1"/>
  <c r="P8050" i="1"/>
  <c r="P8306" i="1"/>
  <c r="P8556" i="1"/>
  <c r="P8620" i="1"/>
  <c r="P8684" i="1"/>
  <c r="P7775" i="1"/>
  <c r="P7806" i="1"/>
  <c r="P7934" i="1"/>
  <c r="P8748" i="1"/>
  <c r="P7967" i="1"/>
  <c r="P7941" i="1"/>
  <c r="P6398" i="1"/>
  <c r="P6479" i="1"/>
  <c r="P8450" i="1"/>
  <c r="P7969" i="1"/>
  <c r="P7827" i="1"/>
  <c r="P7375" i="1"/>
  <c r="P7026" i="1"/>
  <c r="P8608" i="1"/>
  <c r="P7910" i="1"/>
  <c r="P5429" i="1"/>
  <c r="P7695" i="1"/>
  <c r="P8066" i="1"/>
  <c r="P8688" i="1"/>
  <c r="P8752" i="1"/>
  <c r="P204" i="1"/>
  <c r="P252" i="1"/>
  <c r="P428" i="1"/>
  <c r="P499" i="1"/>
  <c r="P563" i="1"/>
  <c r="P116" i="1"/>
  <c r="P356" i="1"/>
  <c r="P409" i="1"/>
  <c r="P480" i="1"/>
  <c r="P544" i="1"/>
  <c r="P47" i="1"/>
  <c r="P324" i="1"/>
  <c r="P394" i="1"/>
  <c r="P458" i="1"/>
  <c r="P529" i="1"/>
  <c r="P593" i="1"/>
  <c r="P478" i="1"/>
  <c r="P634" i="1"/>
  <c r="P698" i="1"/>
  <c r="P790" i="1"/>
  <c r="P854" i="1"/>
  <c r="P395" i="1"/>
  <c r="P615" i="1"/>
  <c r="P679" i="1"/>
  <c r="P732" i="1"/>
  <c r="P91" i="1"/>
  <c r="P612" i="1"/>
  <c r="P468" i="1"/>
  <c r="P875" i="1"/>
  <c r="P941" i="1"/>
  <c r="P1005" i="1"/>
  <c r="P419" i="1"/>
  <c r="P685" i="1"/>
  <c r="P839" i="1"/>
  <c r="P914" i="1"/>
  <c r="P978" i="1"/>
  <c r="P1042" i="1"/>
  <c r="P640" i="1"/>
  <c r="P796" i="1"/>
  <c r="P891" i="1"/>
  <c r="P955" i="1"/>
  <c r="P1019" i="1"/>
  <c r="P821" i="1"/>
  <c r="P1063" i="1"/>
  <c r="P467" i="1"/>
  <c r="P1226" i="1"/>
  <c r="P1141" i="1"/>
  <c r="P1397" i="1"/>
  <c r="P1304" i="1"/>
  <c r="P1444" i="1"/>
  <c r="P1642" i="1"/>
  <c r="P1307" i="1"/>
  <c r="P1780" i="1"/>
  <c r="P940" i="1"/>
  <c r="P1088" i="1"/>
  <c r="P472" i="1"/>
  <c r="P1329" i="1"/>
  <c r="P1238" i="1"/>
  <c r="P1151" i="1"/>
  <c r="P1407" i="1"/>
  <c r="P1564" i="1"/>
  <c r="P1692" i="1"/>
  <c r="P1741" i="1"/>
  <c r="P681" i="1"/>
  <c r="P1040" i="1"/>
  <c r="P1113" i="1"/>
  <c r="P1170" i="1"/>
  <c r="P1426" i="1"/>
  <c r="P1341" i="1"/>
  <c r="P1248" i="1"/>
  <c r="P1212" i="1"/>
  <c r="P1614" i="1"/>
  <c r="P1316" i="1"/>
  <c r="P1766" i="1"/>
  <c r="P752" i="1"/>
  <c r="P1319" i="1"/>
  <c r="P1783" i="1"/>
  <c r="P1892" i="1"/>
  <c r="P2020" i="1"/>
  <c r="P2148" i="1"/>
  <c r="P1695" i="1"/>
  <c r="P2236" i="1"/>
  <c r="P2398" i="1"/>
  <c r="P2526" i="1"/>
  <c r="P2654" i="1"/>
  <c r="P1321" i="1"/>
  <c r="P1560" i="1"/>
  <c r="P1807" i="1"/>
  <c r="P1934" i="1"/>
  <c r="P2062" i="1"/>
  <c r="P1140" i="1"/>
  <c r="P1949" i="1"/>
  <c r="P2312" i="1"/>
  <c r="P2440" i="1"/>
  <c r="P2568" i="1"/>
  <c r="P1058" i="1"/>
  <c r="P1374" i="1"/>
  <c r="P1172" i="1"/>
  <c r="P1856" i="1"/>
  <c r="P1984" i="1"/>
  <c r="P2112" i="1"/>
  <c r="P1551" i="1"/>
  <c r="P2149" i="1"/>
  <c r="P2362" i="1"/>
  <c r="P2490" i="1"/>
  <c r="P2618" i="1"/>
  <c r="P1797" i="1"/>
  <c r="P1869" i="1"/>
  <c r="P2660" i="1"/>
  <c r="P1921" i="1"/>
  <c r="P2307" i="1"/>
  <c r="P2435" i="1"/>
  <c r="P2563" i="1"/>
  <c r="P2691" i="1"/>
  <c r="P2819" i="1"/>
  <c r="P1659" i="1"/>
  <c r="P813" i="1"/>
  <c r="P1954" i="1"/>
  <c r="P2332" i="1"/>
  <c r="P1496" i="1"/>
  <c r="P2089" i="1"/>
  <c r="P2349" i="1"/>
  <c r="P2477" i="1"/>
  <c r="P2605" i="1"/>
  <c r="P2733" i="1"/>
  <c r="P2861" i="1"/>
  <c r="P1915" i="1"/>
  <c r="P1441" i="1"/>
  <c r="P2122" i="1"/>
  <c r="P2500" i="1"/>
  <c r="P1655" i="1"/>
  <c r="P2223" i="1"/>
  <c r="P2391" i="1"/>
  <c r="P2519" i="1"/>
  <c r="P2647" i="1"/>
  <c r="P2775" i="1"/>
  <c r="P1499" i="1"/>
  <c r="P2083" i="1"/>
  <c r="P1203" i="1"/>
  <c r="P2577" i="1"/>
  <c r="P2226" i="1"/>
  <c r="P1653" i="1"/>
  <c r="P1831" i="1"/>
  <c r="P2790" i="1"/>
  <c r="P3015" i="1"/>
  <c r="P2856" i="1"/>
  <c r="P3130" i="1"/>
  <c r="P3258" i="1"/>
  <c r="P3703" i="1"/>
  <c r="P3120" i="1"/>
  <c r="P3171" i="1"/>
  <c r="P3290" i="1"/>
  <c r="P3354" i="1"/>
  <c r="P3418" i="1"/>
  <c r="P3482" i="1"/>
  <c r="P3546" i="1"/>
  <c r="P3610" i="1"/>
  <c r="P3747" i="1"/>
  <c r="P3787" i="1"/>
  <c r="P3819" i="1"/>
  <c r="P3851" i="1"/>
  <c r="P3883" i="1"/>
  <c r="P3915" i="1"/>
  <c r="P3947" i="1"/>
  <c r="P1874" i="1"/>
  <c r="P2203" i="1"/>
  <c r="P1363" i="1"/>
  <c r="P2009" i="1"/>
  <c r="P2329" i="1"/>
  <c r="P2457" i="1"/>
  <c r="P2585" i="1"/>
  <c r="P2713" i="1"/>
  <c r="P2841" i="1"/>
  <c r="P1835" i="1"/>
  <c r="P2233" i="1"/>
  <c r="P2297" i="1"/>
  <c r="P1701" i="1"/>
  <c r="P2237" i="1"/>
  <c r="P1667" i="1"/>
  <c r="P2238" i="1"/>
  <c r="P1479" i="1"/>
  <c r="P2047" i="1"/>
  <c r="P1959" i="1"/>
  <c r="P2796" i="1"/>
  <c r="P2881" i="1"/>
  <c r="P2119" i="1"/>
  <c r="P2798" i="1"/>
  <c r="P2921" i="1"/>
  <c r="P2953" i="1"/>
  <c r="P2985" i="1"/>
  <c r="P3017" i="1"/>
  <c r="P3049" i="1"/>
  <c r="P3081" i="1"/>
  <c r="P2738" i="1"/>
  <c r="P2864" i="1"/>
  <c r="P2898" i="1"/>
  <c r="P2952" i="1"/>
  <c r="P3074" i="1"/>
  <c r="P3132" i="1"/>
  <c r="P3164" i="1"/>
  <c r="P3196" i="1"/>
  <c r="P3228" i="1"/>
  <c r="P3260" i="1"/>
  <c r="P3656" i="1"/>
  <c r="P3672" i="1"/>
  <c r="P3688" i="1"/>
  <c r="P3704" i="1"/>
  <c r="P3720" i="1"/>
  <c r="P2850" i="1"/>
  <c r="P3030" i="1"/>
  <c r="P2197" i="1"/>
  <c r="P2980" i="1"/>
  <c r="P3090" i="1"/>
  <c r="P3141" i="1"/>
  <c r="P3173" i="1"/>
  <c r="P3205" i="1"/>
  <c r="P3237" i="1"/>
  <c r="P3269" i="1"/>
  <c r="P3291" i="1"/>
  <c r="P3307" i="1"/>
  <c r="P3323" i="1"/>
  <c r="P3339" i="1"/>
  <c r="P3355" i="1"/>
  <c r="P3371" i="1"/>
  <c r="P3387" i="1"/>
  <c r="P3403" i="1"/>
  <c r="P3419" i="1"/>
  <c r="P3435" i="1"/>
  <c r="P3451" i="1"/>
  <c r="P3467" i="1"/>
  <c r="P3483" i="1"/>
  <c r="P3499" i="1"/>
  <c r="P3515" i="1"/>
  <c r="P3531" i="1"/>
  <c r="P3547" i="1"/>
  <c r="P3563" i="1"/>
  <c r="P3579" i="1"/>
  <c r="P3595" i="1"/>
  <c r="P3611" i="1"/>
  <c r="P3627" i="1"/>
  <c r="P3643" i="1"/>
  <c r="P3091" i="1"/>
  <c r="P3749" i="1"/>
  <c r="P3781" i="1"/>
  <c r="P3813" i="1"/>
  <c r="P3845" i="1"/>
  <c r="P3877" i="1"/>
  <c r="P3909" i="1"/>
  <c r="P3941" i="1"/>
  <c r="P1793" i="1"/>
  <c r="P1837" i="1"/>
  <c r="P2658" i="1"/>
  <c r="P1913" i="1"/>
  <c r="P2305" i="1"/>
  <c r="P2433" i="1"/>
  <c r="P2561" i="1"/>
  <c r="P2689" i="1"/>
  <c r="P2817" i="1"/>
  <c r="P1645" i="1"/>
  <c r="P2218" i="1"/>
  <c r="P2282" i="1"/>
  <c r="P1587" i="1"/>
  <c r="P2198" i="1"/>
  <c r="P1589" i="1"/>
  <c r="P2167" i="1"/>
  <c r="P2742" i="1"/>
  <c r="P1951" i="1"/>
  <c r="P1571" i="1"/>
  <c r="P2772" i="1"/>
  <c r="P2875" i="1"/>
  <c r="P1635" i="1"/>
  <c r="P2774" i="1"/>
  <c r="P2915" i="1"/>
  <c r="P2947" i="1"/>
  <c r="P2979" i="1"/>
  <c r="P3011" i="1"/>
  <c r="P3043" i="1"/>
  <c r="P3075" i="1"/>
  <c r="P2706" i="1"/>
  <c r="P2840" i="1"/>
  <c r="P2892" i="1"/>
  <c r="P2928" i="1"/>
  <c r="P3056" i="1"/>
  <c r="P3126" i="1"/>
  <c r="P3158" i="1"/>
  <c r="P3190" i="1"/>
  <c r="P3222" i="1"/>
  <c r="P3254" i="1"/>
  <c r="P3653" i="1"/>
  <c r="P3669" i="1"/>
  <c r="P3685" i="1"/>
  <c r="P3701" i="1"/>
  <c r="P3717" i="1"/>
  <c r="P2754" i="1"/>
  <c r="P3006" i="1"/>
  <c r="P3112" i="1"/>
  <c r="P2956" i="1"/>
  <c r="P3080" i="1"/>
  <c r="P3135" i="1"/>
  <c r="P3167" i="1"/>
  <c r="P3199" i="1"/>
  <c r="P3231" i="1"/>
  <c r="P3263" i="1"/>
  <c r="P3288" i="1"/>
  <c r="P3304" i="1"/>
  <c r="P3320" i="1"/>
  <c r="P3336" i="1"/>
  <c r="P3352" i="1"/>
  <c r="P3368" i="1"/>
  <c r="P3384" i="1"/>
  <c r="P3400" i="1"/>
  <c r="P3416" i="1"/>
  <c r="P3432" i="1"/>
  <c r="P3448" i="1"/>
  <c r="P3464" i="1"/>
  <c r="P3480" i="1"/>
  <c r="P3496" i="1"/>
  <c r="P3512" i="1"/>
  <c r="P3528" i="1"/>
  <c r="P3544" i="1"/>
  <c r="P3560" i="1"/>
  <c r="P3576" i="1"/>
  <c r="P3592" i="1"/>
  <c r="P3608" i="1"/>
  <c r="P3624" i="1"/>
  <c r="P3640" i="1"/>
  <c r="P2986" i="1"/>
  <c r="P3743" i="1"/>
  <c r="P3775" i="1"/>
  <c r="P3807" i="1"/>
  <c r="P3839" i="1"/>
  <c r="P3871" i="1"/>
  <c r="P3903" i="1"/>
  <c r="P3935" i="1"/>
  <c r="P2066" i="1"/>
  <c r="P2377" i="1"/>
  <c r="P1470" i="1"/>
  <c r="P1967" i="1"/>
  <c r="P1619" i="1"/>
  <c r="P2893" i="1"/>
  <c r="P2965" i="1"/>
  <c r="P2023" i="1"/>
  <c r="P3000" i="1"/>
  <c r="P3208" i="1"/>
  <c r="P3678" i="1"/>
  <c r="P2950" i="1"/>
  <c r="P3114" i="1"/>
  <c r="P3249" i="1"/>
  <c r="P3329" i="1"/>
  <c r="P3393" i="1"/>
  <c r="P3457" i="1"/>
  <c r="P3521" i="1"/>
  <c r="P3585" i="1"/>
  <c r="P3649" i="1"/>
  <c r="P3825" i="1"/>
  <c r="P3953" i="1"/>
  <c r="P3985" i="1"/>
  <c r="P4017" i="1"/>
  <c r="P4375" i="1"/>
  <c r="P4391" i="1"/>
  <c r="P4407" i="1"/>
  <c r="P4423" i="1"/>
  <c r="P4439" i="1"/>
  <c r="P4455" i="1"/>
  <c r="P4471" i="1"/>
  <c r="P4487" i="1"/>
  <c r="P4503" i="1"/>
  <c r="P4519" i="1"/>
  <c r="P4535" i="1"/>
  <c r="P4551" i="1"/>
  <c r="P4567" i="1"/>
  <c r="P4583" i="1"/>
  <c r="P4599" i="1"/>
  <c r="P4615" i="1"/>
  <c r="P4631" i="1"/>
  <c r="P4647" i="1"/>
  <c r="P4663" i="1"/>
  <c r="P4679" i="1"/>
  <c r="P4695" i="1"/>
  <c r="P4711" i="1"/>
  <c r="P4727" i="1"/>
  <c r="P4743" i="1"/>
  <c r="P4759" i="1"/>
  <c r="P4775" i="1"/>
  <c r="P4791" i="1"/>
  <c r="P4807" i="1"/>
  <c r="P4823" i="1"/>
  <c r="P4839" i="1"/>
  <c r="P4855" i="1"/>
  <c r="P4871" i="1"/>
  <c r="P4887" i="1"/>
  <c r="P4903" i="1"/>
  <c r="P4919" i="1"/>
  <c r="P4935" i="1"/>
  <c r="P4951" i="1"/>
  <c r="P2978" i="1"/>
  <c r="P3740" i="1"/>
  <c r="P3772" i="1"/>
  <c r="P3804" i="1"/>
  <c r="P3836" i="1"/>
  <c r="P3868" i="1"/>
  <c r="P3900" i="1"/>
  <c r="P3932" i="1"/>
  <c r="P3964" i="1"/>
  <c r="P3996" i="1"/>
  <c r="P4028" i="1"/>
  <c r="P4050" i="1"/>
  <c r="P4066" i="1"/>
  <c r="P4082" i="1"/>
  <c r="P4098" i="1"/>
  <c r="P4114" i="1"/>
  <c r="P4130" i="1"/>
  <c r="P4146" i="1"/>
  <c r="P4162" i="1"/>
  <c r="P4178" i="1"/>
  <c r="P4194" i="1"/>
  <c r="P4210" i="1"/>
  <c r="P4226" i="1"/>
  <c r="P4242" i="1"/>
  <c r="P4258" i="1"/>
  <c r="P1817" i="1"/>
  <c r="P2665" i="1"/>
  <c r="P2273" i="1"/>
  <c r="P2071" i="1"/>
  <c r="P2748" i="1"/>
  <c r="P2909" i="1"/>
  <c r="P3037" i="1"/>
  <c r="P2886" i="1"/>
  <c r="P3152" i="1"/>
  <c r="P3280" i="1"/>
  <c r="P3714" i="1"/>
  <c r="P2932" i="1"/>
  <c r="P3193" i="1"/>
  <c r="P3301" i="1"/>
  <c r="P3365" i="1"/>
  <c r="P3429" i="1"/>
  <c r="P3493" i="1"/>
  <c r="P3557" i="1"/>
  <c r="P3621" i="1"/>
  <c r="P3769" i="1"/>
  <c r="P3897" i="1"/>
  <c r="P3971" i="1"/>
  <c r="P4003" i="1"/>
  <c r="P4035" i="1"/>
  <c r="P4384" i="1"/>
  <c r="P4400" i="1"/>
  <c r="P4416" i="1"/>
  <c r="P4432" i="1"/>
  <c r="P4448" i="1"/>
  <c r="P4464" i="1"/>
  <c r="P4480" i="1"/>
  <c r="P4496" i="1"/>
  <c r="P4512" i="1"/>
  <c r="P4528" i="1"/>
  <c r="P4544" i="1"/>
  <c r="P4560" i="1"/>
  <c r="P4576" i="1"/>
  <c r="P4592" i="1"/>
  <c r="P4608" i="1"/>
  <c r="P4624" i="1"/>
  <c r="P4640" i="1"/>
  <c r="P4656" i="1"/>
  <c r="P4672" i="1"/>
  <c r="P4688" i="1"/>
  <c r="P4704" i="1"/>
  <c r="P4720" i="1"/>
  <c r="P4736" i="1"/>
  <c r="P4752" i="1"/>
  <c r="P4768" i="1"/>
  <c r="P4784" i="1"/>
  <c r="P4800" i="1"/>
  <c r="P4816" i="1"/>
  <c r="P4832" i="1"/>
  <c r="P4848" i="1"/>
  <c r="P4864" i="1"/>
  <c r="P4880" i="1"/>
  <c r="P4896" i="1"/>
  <c r="P4912" i="1"/>
  <c r="P4928" i="1"/>
  <c r="P4944" i="1"/>
  <c r="P4960" i="1"/>
  <c r="P2970" i="1"/>
  <c r="P3758" i="1"/>
  <c r="P3790" i="1"/>
  <c r="P3822" i="1"/>
  <c r="P3854" i="1"/>
  <c r="P3886" i="1"/>
  <c r="P3918" i="1"/>
  <c r="P3950" i="1"/>
  <c r="P3982" i="1"/>
  <c r="P4014" i="1"/>
  <c r="P4043" i="1"/>
  <c r="P4059" i="1"/>
  <c r="P4075" i="1"/>
  <c r="P4091" i="1"/>
  <c r="P4107" i="1"/>
  <c r="P4123" i="1"/>
  <c r="P4139" i="1"/>
  <c r="P4155" i="1"/>
  <c r="P4171" i="1"/>
  <c r="P4187" i="1"/>
  <c r="P4203" i="1"/>
  <c r="P4219" i="1"/>
  <c r="P4235" i="1"/>
  <c r="P4251" i="1"/>
  <c r="P2666" i="1"/>
  <c r="P2569" i="1"/>
  <c r="P2225" i="1"/>
  <c r="P1603" i="1"/>
  <c r="P1685" i="1"/>
  <c r="P2782" i="1"/>
  <c r="P3013" i="1"/>
  <c r="P2848" i="1"/>
  <c r="P3128" i="1"/>
  <c r="P3256" i="1"/>
  <c r="P3702" i="1"/>
  <c r="P3119" i="1"/>
  <c r="P3169" i="1"/>
  <c r="P3289" i="1"/>
  <c r="P3353" i="1"/>
  <c r="P3417" i="1"/>
  <c r="P3481" i="1"/>
  <c r="P3545" i="1"/>
  <c r="P3609" i="1"/>
  <c r="P3745" i="1"/>
  <c r="P3873" i="1"/>
  <c r="P3965" i="1"/>
  <c r="P3997" i="1"/>
  <c r="P4029" i="1"/>
  <c r="P4381" i="1"/>
  <c r="P4397" i="1"/>
  <c r="P4413" i="1"/>
  <c r="P4429" i="1"/>
  <c r="P4445" i="1"/>
  <c r="P4461" i="1"/>
  <c r="P4477" i="1"/>
  <c r="P4493" i="1"/>
  <c r="P4509" i="1"/>
  <c r="P4525" i="1"/>
  <c r="P4541" i="1"/>
  <c r="P4557" i="1"/>
  <c r="P4573" i="1"/>
  <c r="P4589" i="1"/>
  <c r="P4605" i="1"/>
  <c r="P4621" i="1"/>
  <c r="P4637" i="1"/>
  <c r="P4653" i="1"/>
  <c r="P4669" i="1"/>
  <c r="P4685" i="1"/>
  <c r="P4701" i="1"/>
  <c r="P4717" i="1"/>
  <c r="P4733" i="1"/>
  <c r="P4749" i="1"/>
  <c r="P4765" i="1"/>
  <c r="P4781" i="1"/>
  <c r="P4797" i="1"/>
  <c r="P4813" i="1"/>
  <c r="P4829" i="1"/>
  <c r="P4845" i="1"/>
  <c r="P4861" i="1"/>
  <c r="P4877" i="1"/>
  <c r="P4893" i="1"/>
  <c r="P4909" i="1"/>
  <c r="P4925" i="1"/>
  <c r="P4941" i="1"/>
  <c r="P4957" i="1"/>
  <c r="P2672" i="1"/>
  <c r="P3752" i="1"/>
  <c r="P3784" i="1"/>
  <c r="P3816" i="1"/>
  <c r="P3848" i="1"/>
  <c r="P3880" i="1"/>
  <c r="P3912" i="1"/>
  <c r="P3944" i="1"/>
  <c r="P3976" i="1"/>
  <c r="P4008" i="1"/>
  <c r="P4040" i="1"/>
  <c r="P4056" i="1"/>
  <c r="P4072" i="1"/>
  <c r="P4088" i="1"/>
  <c r="P4104" i="1"/>
  <c r="P4120" i="1"/>
  <c r="P4136" i="1"/>
  <c r="P4152" i="1"/>
  <c r="P4168" i="1"/>
  <c r="P4184" i="1"/>
  <c r="P4200" i="1"/>
  <c r="P4216" i="1"/>
  <c r="P4232" i="1"/>
  <c r="P4248" i="1"/>
  <c r="P2345" i="1"/>
  <c r="P2885" i="1"/>
  <c r="P3200" i="1"/>
  <c r="P3241" i="1"/>
  <c r="P3517" i="1"/>
  <c r="P3945" i="1"/>
  <c r="P4390" i="1"/>
  <c r="P4454" i="1"/>
  <c r="P4518" i="1"/>
  <c r="P4582" i="1"/>
  <c r="P4646" i="1"/>
  <c r="P4710" i="1"/>
  <c r="P4774" i="1"/>
  <c r="P4838" i="1"/>
  <c r="P4902" i="1"/>
  <c r="P2946" i="1"/>
  <c r="P3834" i="1"/>
  <c r="P3962" i="1"/>
  <c r="P4065" i="1"/>
  <c r="P4129" i="1"/>
  <c r="P4193" i="1"/>
  <c r="P4257" i="1"/>
  <c r="P4274" i="1"/>
  <c r="P4290" i="1"/>
  <c r="P4306" i="1"/>
  <c r="P4322" i="1"/>
  <c r="P4338" i="1"/>
  <c r="P4354" i="1"/>
  <c r="P4370" i="1"/>
  <c r="P5130" i="1"/>
  <c r="P5146" i="1"/>
  <c r="P5162" i="1"/>
  <c r="P5178" i="1"/>
  <c r="P5194" i="1"/>
  <c r="P5210" i="1"/>
  <c r="P5226" i="1"/>
  <c r="P5242" i="1"/>
  <c r="P5258" i="1"/>
  <c r="P5274" i="1"/>
  <c r="P5290" i="1"/>
  <c r="P5306" i="1"/>
  <c r="P5322" i="1"/>
  <c r="P5338" i="1"/>
  <c r="P5354" i="1"/>
  <c r="P5370" i="1"/>
  <c r="P5386" i="1"/>
  <c r="P5402" i="1"/>
  <c r="P5418" i="1"/>
  <c r="P5434" i="1"/>
  <c r="P5450" i="1"/>
  <c r="P5466" i="1"/>
  <c r="P5482" i="1"/>
  <c r="P5498" i="1"/>
  <c r="P5514" i="1"/>
  <c r="P5530" i="1"/>
  <c r="P5546" i="1"/>
  <c r="P5562" i="1"/>
  <c r="P5578" i="1"/>
  <c r="P5594" i="1"/>
  <c r="P5610" i="1"/>
  <c r="P5006" i="1"/>
  <c r="P5038" i="1"/>
  <c r="P5070" i="1"/>
  <c r="P5102" i="1"/>
  <c r="P5631" i="1"/>
  <c r="P5647" i="1"/>
  <c r="P5663" i="1"/>
  <c r="P5679" i="1"/>
  <c r="P5695" i="1"/>
  <c r="P5711" i="1"/>
  <c r="P5727" i="1"/>
  <c r="P5743" i="1"/>
  <c r="P5759" i="1"/>
  <c r="P5775" i="1"/>
  <c r="P5791" i="1"/>
  <c r="P5807" i="1"/>
  <c r="P5823" i="1"/>
  <c r="P5839" i="1"/>
  <c r="P5855" i="1"/>
  <c r="P4974" i="1"/>
  <c r="P4990" i="1"/>
  <c r="P5007" i="1"/>
  <c r="P5039" i="1"/>
  <c r="P5071" i="1"/>
  <c r="P5103" i="1"/>
  <c r="P5878" i="1"/>
  <c r="P2269" i="1"/>
  <c r="P2752" i="1"/>
  <c r="P3046" i="1"/>
  <c r="P3405" i="1"/>
  <c r="P3123" i="1"/>
  <c r="P4023" i="1"/>
  <c r="P4426" i="1"/>
  <c r="P4490" i="1"/>
  <c r="P4554" i="1"/>
  <c r="P4618" i="1"/>
  <c r="P4682" i="1"/>
  <c r="P4746" i="1"/>
  <c r="P4810" i="1"/>
  <c r="P4874" i="1"/>
  <c r="P4938" i="1"/>
  <c r="P3778" i="1"/>
  <c r="P3906" i="1"/>
  <c r="P4034" i="1"/>
  <c r="P4101" i="1"/>
  <c r="P4165" i="1"/>
  <c r="P4229" i="1"/>
  <c r="P4267" i="1"/>
  <c r="P4283" i="1"/>
  <c r="P4299" i="1"/>
  <c r="P4315" i="1"/>
  <c r="P4331" i="1"/>
  <c r="P4347" i="1"/>
  <c r="P4363" i="1"/>
  <c r="P5123" i="1"/>
  <c r="P5139" i="1"/>
  <c r="P5155" i="1"/>
  <c r="P5171" i="1"/>
  <c r="P5187" i="1"/>
  <c r="P5203" i="1"/>
  <c r="P5219" i="1"/>
  <c r="P5235" i="1"/>
  <c r="P5251" i="1"/>
  <c r="P5267" i="1"/>
  <c r="P5283" i="1"/>
  <c r="P5299" i="1"/>
  <c r="P5315" i="1"/>
  <c r="P5331" i="1"/>
  <c r="P5347" i="1"/>
  <c r="P5363" i="1"/>
  <c r="P5379" i="1"/>
  <c r="P5395" i="1"/>
  <c r="P5411" i="1"/>
  <c r="P5427" i="1"/>
  <c r="P5443" i="1"/>
  <c r="P5459" i="1"/>
  <c r="P5475" i="1"/>
  <c r="P5491" i="1"/>
  <c r="P5507" i="1"/>
  <c r="P5523" i="1"/>
  <c r="P5539" i="1"/>
  <c r="P5555" i="1"/>
  <c r="P5571" i="1"/>
  <c r="P5587" i="1"/>
  <c r="P5603" i="1"/>
  <c r="P5619" i="1"/>
  <c r="P5024" i="1"/>
  <c r="P5056" i="1"/>
  <c r="P5088" i="1"/>
  <c r="P3108" i="1"/>
  <c r="P5640" i="1"/>
  <c r="P5656" i="1"/>
  <c r="P5672" i="1"/>
  <c r="P5688" i="1"/>
  <c r="P5704" i="1"/>
  <c r="P5720" i="1"/>
  <c r="P5736" i="1"/>
  <c r="P5752" i="1"/>
  <c r="P5768" i="1"/>
  <c r="P5784" i="1"/>
  <c r="P5800" i="1"/>
  <c r="P5816" i="1"/>
  <c r="P5832" i="1"/>
  <c r="P5848" i="1"/>
  <c r="P4967" i="1"/>
  <c r="P4983" i="1"/>
  <c r="P4999" i="1"/>
  <c r="P5025" i="1"/>
  <c r="P5057" i="1"/>
  <c r="P5089" i="1"/>
  <c r="P5864" i="1"/>
  <c r="P2241" i="1"/>
  <c r="P3021" i="1"/>
  <c r="P3706" i="1"/>
  <c r="P3357" i="1"/>
  <c r="P3613" i="1"/>
  <c r="P3999" i="1"/>
  <c r="P4414" i="1"/>
  <c r="P4478" i="1"/>
  <c r="P4542" i="1"/>
  <c r="P4606" i="1"/>
  <c r="P4670" i="1"/>
  <c r="P4734" i="1"/>
  <c r="P4798" i="1"/>
  <c r="P4862" i="1"/>
  <c r="P4926" i="1"/>
  <c r="P3754" i="1"/>
  <c r="P3882" i="1"/>
  <c r="P4010" i="1"/>
  <c r="P4089" i="1"/>
  <c r="P4153" i="1"/>
  <c r="P4217" i="1"/>
  <c r="P4264" i="1"/>
  <c r="P4280" i="1"/>
  <c r="P4296" i="1"/>
  <c r="P4312" i="1"/>
  <c r="P4328" i="1"/>
  <c r="P4344" i="1"/>
  <c r="P4360" i="1"/>
  <c r="P5120" i="1"/>
  <c r="P5136" i="1"/>
  <c r="P5152" i="1"/>
  <c r="P5168" i="1"/>
  <c r="P5184" i="1"/>
  <c r="P5200" i="1"/>
  <c r="P5216" i="1"/>
  <c r="P5232" i="1"/>
  <c r="P5248" i="1"/>
  <c r="P5264" i="1"/>
  <c r="P5280" i="1"/>
  <c r="P5296" i="1"/>
  <c r="P5312" i="1"/>
  <c r="P5328" i="1"/>
  <c r="P5344" i="1"/>
  <c r="P5360" i="1"/>
  <c r="P5376" i="1"/>
  <c r="P5392" i="1"/>
  <c r="P5408" i="1"/>
  <c r="P5424" i="1"/>
  <c r="P5440" i="1"/>
  <c r="P5456" i="1"/>
  <c r="P5472" i="1"/>
  <c r="P5488" i="1"/>
  <c r="P5504" i="1"/>
  <c r="P5520" i="1"/>
  <c r="P5536" i="1"/>
  <c r="P5552" i="1"/>
  <c r="P5568" i="1"/>
  <c r="P5584" i="1"/>
  <c r="P5600" i="1"/>
  <c r="P5616" i="1"/>
  <c r="P5018" i="1"/>
  <c r="P5050" i="1"/>
  <c r="P5082" i="1"/>
  <c r="P5114" i="1"/>
  <c r="P5637" i="1"/>
  <c r="P5653" i="1"/>
  <c r="P5669" i="1"/>
  <c r="P5685" i="1"/>
  <c r="P5701" i="1"/>
  <c r="P5717" i="1"/>
  <c r="P5733" i="1"/>
  <c r="P5749" i="1"/>
  <c r="P5765" i="1"/>
  <c r="P5781" i="1"/>
  <c r="P5797" i="1"/>
  <c r="P5813" i="1"/>
  <c r="P5829" i="1"/>
  <c r="P5845" i="1"/>
  <c r="P4964" i="1"/>
  <c r="P4980" i="1"/>
  <c r="P4996" i="1"/>
  <c r="P5019" i="1"/>
  <c r="P5051" i="1"/>
  <c r="P5083" i="1"/>
  <c r="P3115" i="1"/>
  <c r="P2812" i="1"/>
  <c r="P3913" i="1"/>
  <c r="P4578" i="1"/>
  <c r="P4834" i="1"/>
  <c r="P3954" i="1"/>
  <c r="P4253" i="1"/>
  <c r="P4321" i="1"/>
  <c r="P5129" i="1"/>
  <c r="P5193" i="1"/>
  <c r="P5257" i="1"/>
  <c r="P5321" i="1"/>
  <c r="P5385" i="1"/>
  <c r="P5449" i="1"/>
  <c r="P5513" i="1"/>
  <c r="P5577" i="1"/>
  <c r="P5036" i="1"/>
  <c r="P5646" i="1"/>
  <c r="P5710" i="1"/>
  <c r="P5774" i="1"/>
  <c r="P5838" i="1"/>
  <c r="P5005" i="1"/>
  <c r="P5876" i="1"/>
  <c r="P5910" i="1"/>
  <c r="P5942" i="1"/>
  <c r="P5974" i="1"/>
  <c r="P6006" i="1"/>
  <c r="P6038" i="1"/>
  <c r="P6070" i="1"/>
  <c r="P6102" i="1"/>
  <c r="P6184" i="1"/>
  <c r="P6216" i="1"/>
  <c r="P6248" i="1"/>
  <c r="P6280" i="1"/>
  <c r="P6312" i="1"/>
  <c r="P6344" i="1"/>
  <c r="P6376" i="1"/>
  <c r="P6408" i="1"/>
  <c r="P6440" i="1"/>
  <c r="P6472" i="1"/>
  <c r="P6504" i="1"/>
  <c r="P6536" i="1"/>
  <c r="P6568" i="1"/>
  <c r="P6599" i="1"/>
  <c r="P6631" i="1"/>
  <c r="P6663" i="1"/>
  <c r="P6695" i="1"/>
  <c r="P6727" i="1"/>
  <c r="P6759" i="1"/>
  <c r="P6791" i="1"/>
  <c r="P6823" i="1"/>
  <c r="P6855" i="1"/>
  <c r="P6887" i="1"/>
  <c r="P6919" i="1"/>
  <c r="P7332" i="1"/>
  <c r="P7348" i="1"/>
  <c r="P7364" i="1"/>
  <c r="P7380" i="1"/>
  <c r="P7396" i="1"/>
  <c r="P7412" i="1"/>
  <c r="P7428" i="1"/>
  <c r="P7444" i="1"/>
  <c r="P7460" i="1"/>
  <c r="P7476" i="1"/>
  <c r="P7492" i="1"/>
  <c r="P7508" i="1"/>
  <c r="P7524" i="1"/>
  <c r="P7540" i="1"/>
  <c r="P7556" i="1"/>
  <c r="P7572" i="1"/>
  <c r="P7588" i="1"/>
  <c r="P7604" i="1"/>
  <c r="P7620" i="1"/>
  <c r="P7636" i="1"/>
  <c r="P7652" i="1"/>
  <c r="P7668" i="1"/>
  <c r="P7684" i="1"/>
  <c r="P7700" i="1"/>
  <c r="P7716" i="1"/>
  <c r="P7732" i="1"/>
  <c r="P6129" i="1"/>
  <c r="P6145" i="1"/>
  <c r="P6161" i="1"/>
  <c r="P5865" i="1"/>
  <c r="P5897" i="1"/>
  <c r="P5929" i="1"/>
  <c r="P5961" i="1"/>
  <c r="P5993" i="1"/>
  <c r="P6025" i="1"/>
  <c r="P6057" i="1"/>
  <c r="P6089" i="1"/>
  <c r="P6121" i="1"/>
  <c r="P6201" i="1"/>
  <c r="P6233" i="1"/>
  <c r="P6265" i="1"/>
  <c r="P6297" i="1"/>
  <c r="P6329" i="1"/>
  <c r="P6361" i="1"/>
  <c r="P6393" i="1"/>
  <c r="P6425" i="1"/>
  <c r="P6457" i="1"/>
  <c r="P6489" i="1"/>
  <c r="P6521" i="1"/>
  <c r="P6553" i="1"/>
  <c r="P6586" i="1"/>
  <c r="P6618" i="1"/>
  <c r="P6650" i="1"/>
  <c r="P6682" i="1"/>
  <c r="P6714" i="1"/>
  <c r="P6746" i="1"/>
  <c r="P6778" i="1"/>
  <c r="P6810" i="1"/>
  <c r="P6842" i="1"/>
  <c r="P6874" i="1"/>
  <c r="P6906" i="1"/>
  <c r="P6935" i="1"/>
  <c r="P6951" i="1"/>
  <c r="P6967" i="1"/>
  <c r="P6983" i="1"/>
  <c r="P6999" i="1"/>
  <c r="P7015" i="1"/>
  <c r="P7031" i="1"/>
  <c r="P7047" i="1"/>
  <c r="P7063" i="1"/>
  <c r="P7079" i="1"/>
  <c r="P7095" i="1"/>
  <c r="P7111" i="1"/>
  <c r="P7127" i="1"/>
  <c r="P7143" i="1"/>
  <c r="P7159" i="1"/>
  <c r="P7175" i="1"/>
  <c r="P7191" i="1"/>
  <c r="P7207" i="1"/>
  <c r="P7223" i="1"/>
  <c r="P7239" i="1"/>
  <c r="P7255" i="1"/>
  <c r="P7271" i="1"/>
  <c r="P7287" i="1"/>
  <c r="P7303" i="1"/>
  <c r="P7319" i="1"/>
  <c r="P8055" i="1"/>
  <c r="P8071" i="1"/>
  <c r="P8087" i="1"/>
  <c r="P8103" i="1"/>
  <c r="P8119" i="1"/>
  <c r="P8135" i="1"/>
  <c r="P8151" i="1"/>
  <c r="P8167" i="1"/>
  <c r="P8183" i="1"/>
  <c r="P8199" i="1"/>
  <c r="P8215" i="1"/>
  <c r="P8231" i="1"/>
  <c r="P8247" i="1"/>
  <c r="P8263" i="1"/>
  <c r="P8279" i="1"/>
  <c r="P8295" i="1"/>
  <c r="P8311" i="1"/>
  <c r="P8327" i="1"/>
  <c r="P8343" i="1"/>
  <c r="P8359" i="1"/>
  <c r="P8375" i="1"/>
  <c r="P8391" i="1"/>
  <c r="P8407" i="1"/>
  <c r="P8423" i="1"/>
  <c r="P8439" i="1"/>
  <c r="P8455" i="1"/>
  <c r="P8471" i="1"/>
  <c r="P8487" i="1"/>
  <c r="P8503" i="1"/>
  <c r="P8519" i="1"/>
  <c r="P8535" i="1"/>
  <c r="P8551" i="1"/>
  <c r="P3309" i="1"/>
  <c r="P4466" i="1"/>
  <c r="P4722" i="1"/>
  <c r="P3034" i="1"/>
  <c r="P4141" i="1"/>
  <c r="P4293" i="1"/>
  <c r="P4357" i="1"/>
  <c r="P5165" i="1"/>
  <c r="P5229" i="1"/>
  <c r="P5293" i="1"/>
  <c r="P5357" i="1"/>
  <c r="P5421" i="1"/>
  <c r="P5485" i="1"/>
  <c r="P5549" i="1"/>
  <c r="P5613" i="1"/>
  <c r="P5108" i="1"/>
  <c r="P5682" i="1"/>
  <c r="P5746" i="1"/>
  <c r="P5810" i="1"/>
  <c r="P4977" i="1"/>
  <c r="P5077" i="1"/>
  <c r="P5896" i="1"/>
  <c r="P5928" i="1"/>
  <c r="P5960" i="1"/>
  <c r="P5992" i="1"/>
  <c r="P6024" i="1"/>
  <c r="P6056" i="1"/>
  <c r="P6088" i="1"/>
  <c r="P6120" i="1"/>
  <c r="P6202" i="1"/>
  <c r="P6234" i="1"/>
  <c r="P6266" i="1"/>
  <c r="P6298" i="1"/>
  <c r="P6330" i="1"/>
  <c r="P6362" i="1"/>
  <c r="P6394" i="1"/>
  <c r="P6426" i="1"/>
  <c r="P6458" i="1"/>
  <c r="P6490" i="1"/>
  <c r="P6522" i="1"/>
  <c r="P6554" i="1"/>
  <c r="P6585" i="1"/>
  <c r="P6617" i="1"/>
  <c r="P6649" i="1"/>
  <c r="P6681" i="1"/>
  <c r="P6713" i="1"/>
  <c r="P6745" i="1"/>
  <c r="P6777" i="1"/>
  <c r="P6809" i="1"/>
  <c r="P6841" i="1"/>
  <c r="P6873" i="1"/>
  <c r="P6905" i="1"/>
  <c r="P7325" i="1"/>
  <c r="P7341" i="1"/>
  <c r="P7357" i="1"/>
  <c r="P7373" i="1"/>
  <c r="P7389" i="1"/>
  <c r="P7405" i="1"/>
  <c r="P7421" i="1"/>
  <c r="P7437" i="1"/>
  <c r="P7453" i="1"/>
  <c r="P7469" i="1"/>
  <c r="P7485" i="1"/>
  <c r="P7501" i="1"/>
  <c r="P7517" i="1"/>
  <c r="P7533" i="1"/>
  <c r="P7549" i="1"/>
  <c r="P7565" i="1"/>
  <c r="P7581" i="1"/>
  <c r="P7597" i="1"/>
  <c r="P7613" i="1"/>
  <c r="P7629" i="1"/>
  <c r="P7645" i="1"/>
  <c r="P7661" i="1"/>
  <c r="P7677" i="1"/>
  <c r="P7693" i="1"/>
  <c r="P7709" i="1"/>
  <c r="P7725" i="1"/>
  <c r="P7741" i="1"/>
  <c r="P6138" i="1"/>
  <c r="P6154" i="1"/>
  <c r="P6170" i="1"/>
  <c r="P5883" i="1"/>
  <c r="P5915" i="1"/>
  <c r="P5947" i="1"/>
  <c r="P5979" i="1"/>
  <c r="P6011" i="1"/>
  <c r="P6043" i="1"/>
  <c r="P6075" i="1"/>
  <c r="P6107" i="1"/>
  <c r="P6187" i="1"/>
  <c r="P6219" i="1"/>
  <c r="P6251" i="1"/>
  <c r="P6283" i="1"/>
  <c r="P6315" i="1"/>
  <c r="P6347" i="1"/>
  <c r="P6379" i="1"/>
  <c r="P6411" i="1"/>
  <c r="P6443" i="1"/>
  <c r="P6475" i="1"/>
  <c r="P6507" i="1"/>
  <c r="P6539" i="1"/>
  <c r="P6571" i="1"/>
  <c r="P6604" i="1"/>
  <c r="P6636" i="1"/>
  <c r="P6668" i="1"/>
  <c r="P6700" i="1"/>
  <c r="P6732" i="1"/>
  <c r="P6764" i="1"/>
  <c r="P6796" i="1"/>
  <c r="P6828" i="1"/>
  <c r="P6860" i="1"/>
  <c r="P6892" i="1"/>
  <c r="P6924" i="1"/>
  <c r="P6944" i="1"/>
  <c r="P6960" i="1"/>
  <c r="P6976" i="1"/>
  <c r="P6992" i="1"/>
  <c r="P7008" i="1"/>
  <c r="P7024" i="1"/>
  <c r="P7040" i="1"/>
  <c r="P7056" i="1"/>
  <c r="P7072" i="1"/>
  <c r="P7088" i="1"/>
  <c r="P7104" i="1"/>
  <c r="P7120" i="1"/>
  <c r="P7136" i="1"/>
  <c r="P7152" i="1"/>
  <c r="P7168" i="1"/>
  <c r="P7184" i="1"/>
  <c r="P7200" i="1"/>
  <c r="P7216" i="1"/>
  <c r="P7232" i="1"/>
  <c r="P7248" i="1"/>
  <c r="P7264" i="1"/>
  <c r="P7280" i="1"/>
  <c r="P7296" i="1"/>
  <c r="P7312" i="1"/>
  <c r="P8048" i="1"/>
  <c r="P8064" i="1"/>
  <c r="P8080" i="1"/>
  <c r="P8096" i="1"/>
  <c r="P8112" i="1"/>
  <c r="P8128" i="1"/>
  <c r="P8144" i="1"/>
  <c r="P8160" i="1"/>
  <c r="P8176" i="1"/>
  <c r="P8192" i="1"/>
  <c r="P8208" i="1"/>
  <c r="P8224" i="1"/>
  <c r="P8240" i="1"/>
  <c r="P8256" i="1"/>
  <c r="P8272" i="1"/>
  <c r="P8288" i="1"/>
  <c r="P8304" i="1"/>
  <c r="P8320" i="1"/>
  <c r="P8336" i="1"/>
  <c r="P8352" i="1"/>
  <c r="P8368" i="1"/>
  <c r="P8384" i="1"/>
  <c r="P8400" i="1"/>
  <c r="P8416" i="1"/>
  <c r="P8432" i="1"/>
  <c r="P8448" i="1"/>
  <c r="P8464" i="1"/>
  <c r="P8480" i="1"/>
  <c r="P8496" i="1"/>
  <c r="P8512" i="1"/>
  <c r="P8528" i="1"/>
  <c r="P8544" i="1"/>
  <c r="P3053" i="1"/>
  <c r="P4007" i="1"/>
  <c r="P4610" i="1"/>
  <c r="P4866" i="1"/>
  <c r="P4018" i="1"/>
  <c r="P4265" i="1"/>
  <c r="P4329" i="1"/>
  <c r="P5137" i="1"/>
  <c r="P5201" i="1"/>
  <c r="P5265" i="1"/>
  <c r="P5329" i="1"/>
  <c r="P5393" i="1"/>
  <c r="P5457" i="1"/>
  <c r="P5521" i="1"/>
  <c r="P5585" i="1"/>
  <c r="P5052" i="1"/>
  <c r="P5654" i="1"/>
  <c r="P5718" i="1"/>
  <c r="P5782" i="1"/>
  <c r="P5846" i="1"/>
  <c r="P5021" i="1"/>
  <c r="P5882" i="1"/>
  <c r="P5914" i="1"/>
  <c r="P5946" i="1"/>
  <c r="P5978" i="1"/>
  <c r="P6010" i="1"/>
  <c r="P6042" i="1"/>
  <c r="P6074" i="1"/>
  <c r="P6106" i="1"/>
  <c r="P6188" i="1"/>
  <c r="P6220" i="1"/>
  <c r="P6252" i="1"/>
  <c r="P6284" i="1"/>
  <c r="P6316" i="1"/>
  <c r="P6348" i="1"/>
  <c r="P6380" i="1"/>
  <c r="P6412" i="1"/>
  <c r="P6444" i="1"/>
  <c r="P6476" i="1"/>
  <c r="P6508" i="1"/>
  <c r="P6540" i="1"/>
  <c r="P6572" i="1"/>
  <c r="P6603" i="1"/>
  <c r="P6635" i="1"/>
  <c r="P6667" i="1"/>
  <c r="P6699" i="1"/>
  <c r="P6731" i="1"/>
  <c r="P6763" i="1"/>
  <c r="P6795" i="1"/>
  <c r="P6827" i="1"/>
  <c r="P6859" i="1"/>
  <c r="P6891" i="1"/>
  <c r="P6923" i="1"/>
  <c r="P7334" i="1"/>
  <c r="P7350" i="1"/>
  <c r="P7366" i="1"/>
  <c r="P7382" i="1"/>
  <c r="P7398" i="1"/>
  <c r="P7414" i="1"/>
  <c r="P7430" i="1"/>
  <c r="P7446" i="1"/>
  <c r="P7462" i="1"/>
  <c r="P7478" i="1"/>
  <c r="P7494" i="1"/>
  <c r="P7510" i="1"/>
  <c r="P7526" i="1"/>
  <c r="P7542" i="1"/>
  <c r="P7558" i="1"/>
  <c r="P7574" i="1"/>
  <c r="P7590" i="1"/>
  <c r="P7606" i="1"/>
  <c r="P7622" i="1"/>
  <c r="P7638" i="1"/>
  <c r="P7654" i="1"/>
  <c r="P7670" i="1"/>
  <c r="P7686" i="1"/>
  <c r="P7702" i="1"/>
  <c r="P7718" i="1"/>
  <c r="P7734" i="1"/>
  <c r="P6131" i="1"/>
  <c r="P6147" i="1"/>
  <c r="P6163" i="1"/>
  <c r="P5869" i="1"/>
  <c r="P5901" i="1"/>
  <c r="P5933" i="1"/>
  <c r="P5965" i="1"/>
  <c r="P5997" i="1"/>
  <c r="P6029" i="1"/>
  <c r="P6061" i="1"/>
  <c r="P6093" i="1"/>
  <c r="P6173" i="1"/>
  <c r="P6205" i="1"/>
  <c r="P6237" i="1"/>
  <c r="P6269" i="1"/>
  <c r="P6301" i="1"/>
  <c r="P6333" i="1"/>
  <c r="P6365" i="1"/>
  <c r="P6397" i="1"/>
  <c r="P6429" i="1"/>
  <c r="P6461" i="1"/>
  <c r="P6493" i="1"/>
  <c r="P6525" i="1"/>
  <c r="P6557" i="1"/>
  <c r="P6590" i="1"/>
  <c r="P6622" i="1"/>
  <c r="P6654" i="1"/>
  <c r="P6686" i="1"/>
  <c r="P6718" i="1"/>
  <c r="P6750" i="1"/>
  <c r="P6782" i="1"/>
  <c r="P6814" i="1"/>
  <c r="P6846" i="1"/>
  <c r="P6878" i="1"/>
  <c r="P6910" i="1"/>
  <c r="P6937" i="1"/>
  <c r="P6953" i="1"/>
  <c r="P6969" i="1"/>
  <c r="P6985" i="1"/>
  <c r="P7001" i="1"/>
  <c r="P7017" i="1"/>
  <c r="P7033" i="1"/>
  <c r="P7049" i="1"/>
  <c r="P7065" i="1"/>
  <c r="P7081" i="1"/>
  <c r="P7097" i="1"/>
  <c r="P7113" i="1"/>
  <c r="P7129" i="1"/>
  <c r="P7145" i="1"/>
  <c r="P7161" i="1"/>
  <c r="P7177" i="1"/>
  <c r="P7193" i="1"/>
  <c r="P7209" i="1"/>
  <c r="P7225" i="1"/>
  <c r="P7241" i="1"/>
  <c r="P7257" i="1"/>
  <c r="P7273" i="1"/>
  <c r="P7289" i="1"/>
  <c r="P7305" i="1"/>
  <c r="P7321" i="1"/>
  <c r="P8057" i="1"/>
  <c r="P8073" i="1"/>
  <c r="P8089" i="1"/>
  <c r="P8105" i="1"/>
  <c r="P8121" i="1"/>
  <c r="P8137" i="1"/>
  <c r="P8153" i="1"/>
  <c r="P8169" i="1"/>
  <c r="P8185" i="1"/>
  <c r="P8201" i="1"/>
  <c r="P8217" i="1"/>
  <c r="P8233" i="1"/>
  <c r="P8249" i="1"/>
  <c r="P8265" i="1"/>
  <c r="P8281" i="1"/>
  <c r="P8297" i="1"/>
  <c r="P8313" i="1"/>
  <c r="P8329" i="1"/>
  <c r="P8345" i="1"/>
  <c r="P8361" i="1"/>
  <c r="P8377" i="1"/>
  <c r="P8393" i="1"/>
  <c r="P8409" i="1"/>
  <c r="P8425" i="1"/>
  <c r="P8441" i="1"/>
  <c r="P8457" i="1"/>
  <c r="P8473" i="1"/>
  <c r="P8489" i="1"/>
  <c r="P8505" i="1"/>
  <c r="P8521" i="1"/>
  <c r="P8537" i="1"/>
  <c r="P8553" i="1"/>
  <c r="P4818" i="1"/>
  <c r="P5125" i="1"/>
  <c r="P5381" i="1"/>
  <c r="P5028" i="1"/>
  <c r="P5834" i="1"/>
  <c r="P5940" i="1"/>
  <c r="P6068" i="1"/>
  <c r="P6246" i="1"/>
  <c r="P6374" i="1"/>
  <c r="P6502" i="1"/>
  <c r="P6629" i="1"/>
  <c r="P6757" i="1"/>
  <c r="P6885" i="1"/>
  <c r="P7363" i="1"/>
  <c r="P7427" i="1"/>
  <c r="P7491" i="1"/>
  <c r="P7555" i="1"/>
  <c r="P7619" i="1"/>
  <c r="P7683" i="1"/>
  <c r="P6128" i="1"/>
  <c r="P5895" i="1"/>
  <c r="P6023" i="1"/>
  <c r="P6199" i="1"/>
  <c r="P6327" i="1"/>
  <c r="P6455" i="1"/>
  <c r="P6584" i="1"/>
  <c r="P6712" i="1"/>
  <c r="P6840" i="1"/>
  <c r="P6950" i="1"/>
  <c r="P7014" i="1"/>
  <c r="P7078" i="1"/>
  <c r="P7142" i="1"/>
  <c r="P7206" i="1"/>
  <c r="P7270" i="1"/>
  <c r="P8054" i="1"/>
  <c r="P8118" i="1"/>
  <c r="P8182" i="1"/>
  <c r="P8246" i="1"/>
  <c r="P8310" i="1"/>
  <c r="P8374" i="1"/>
  <c r="P8438" i="1"/>
  <c r="P8502" i="1"/>
  <c r="P8557" i="1"/>
  <c r="P8573" i="1"/>
  <c r="P8589" i="1"/>
  <c r="P8605" i="1"/>
  <c r="P8621" i="1"/>
  <c r="P8637" i="1"/>
  <c r="P8653" i="1"/>
  <c r="P8669" i="1"/>
  <c r="P8685" i="1"/>
  <c r="P8701" i="1"/>
  <c r="P8717" i="1"/>
  <c r="P8733" i="1"/>
  <c r="P7779" i="1"/>
  <c r="P7873" i="1"/>
  <c r="P7947" i="1"/>
  <c r="P8023" i="1"/>
  <c r="P7808" i="1"/>
  <c r="P7840" i="1"/>
  <c r="P7872" i="1"/>
  <c r="P7904" i="1"/>
  <c r="P7936" i="1"/>
  <c r="P7968" i="1"/>
  <c r="P8000" i="1"/>
  <c r="P8032" i="1"/>
  <c r="P8749" i="1"/>
  <c r="P8765" i="1"/>
  <c r="P8781" i="1"/>
  <c r="P7778" i="1"/>
  <c r="P7971" i="1"/>
  <c r="P7762" i="1"/>
  <c r="P7815" i="1"/>
  <c r="P7885" i="1"/>
  <c r="P7943" i="1"/>
  <c r="P8029" i="1"/>
  <c r="P4882" i="1"/>
  <c r="P5141" i="1"/>
  <c r="P5397" i="1"/>
  <c r="P5060" i="1"/>
  <c r="P5850" i="1"/>
  <c r="P5948" i="1"/>
  <c r="P6076" i="1"/>
  <c r="P6254" i="1"/>
  <c r="P6382" i="1"/>
  <c r="P6510" i="1"/>
  <c r="P6637" i="1"/>
  <c r="P6765" i="1"/>
  <c r="P6893" i="1"/>
  <c r="P7367" i="1"/>
  <c r="P7431" i="1"/>
  <c r="P7495" i="1"/>
  <c r="P7559" i="1"/>
  <c r="P7623" i="1"/>
  <c r="P7687" i="1"/>
  <c r="P6132" i="1"/>
  <c r="P5903" i="1"/>
  <c r="P6031" i="1"/>
  <c r="P6207" i="1"/>
  <c r="P6335" i="1"/>
  <c r="P6463" i="1"/>
  <c r="P6592" i="1"/>
  <c r="P6720" i="1"/>
  <c r="P6848" i="1"/>
  <c r="P6954" i="1"/>
  <c r="P7018" i="1"/>
  <c r="P7082" i="1"/>
  <c r="P7146" i="1"/>
  <c r="P7210" i="1"/>
  <c r="P7274" i="1"/>
  <c r="P8058" i="1"/>
  <c r="P8122" i="1"/>
  <c r="P8186" i="1"/>
  <c r="P8250" i="1"/>
  <c r="P8314" i="1"/>
  <c r="P8378" i="1"/>
  <c r="P8442" i="1"/>
  <c r="P8506" i="1"/>
  <c r="P8558" i="1"/>
  <c r="P8574" i="1"/>
  <c r="P8590" i="1"/>
  <c r="P8606" i="1"/>
  <c r="P8622" i="1"/>
  <c r="P8638" i="1"/>
  <c r="P8654" i="1"/>
  <c r="P8670" i="1"/>
  <c r="P8686" i="1"/>
  <c r="P8702" i="1"/>
  <c r="P8718" i="1"/>
  <c r="P8734" i="1"/>
  <c r="P7783" i="1"/>
  <c r="P7875" i="1"/>
  <c r="P7949" i="1"/>
  <c r="P8025" i="1"/>
  <c r="P7810" i="1"/>
  <c r="P7842" i="1"/>
  <c r="P7874" i="1"/>
  <c r="P7906" i="1"/>
  <c r="P7938" i="1"/>
  <c r="P7970" i="1"/>
  <c r="P8002" i="1"/>
  <c r="P8034" i="1"/>
  <c r="P8750" i="1"/>
  <c r="P8766" i="1"/>
  <c r="P8782" i="1"/>
  <c r="P7782" i="1"/>
  <c r="P7985" i="1"/>
  <c r="P7763" i="1"/>
  <c r="P7817" i="1"/>
  <c r="P7887" i="1"/>
  <c r="P7951" i="1"/>
  <c r="P8031" i="1"/>
  <c r="P4946" i="1"/>
  <c r="P5157" i="1"/>
  <c r="P5413" i="1"/>
  <c r="P5092" i="1"/>
  <c r="P4969" i="1"/>
  <c r="P5956" i="1"/>
  <c r="P6084" i="1"/>
  <c r="P6262" i="1"/>
  <c r="P6390" i="1"/>
  <c r="P6518" i="1"/>
  <c r="P6645" i="1"/>
  <c r="P6773" i="1"/>
  <c r="P6901" i="1"/>
  <c r="P7371" i="1"/>
  <c r="P7435" i="1"/>
  <c r="P7499" i="1"/>
  <c r="P7563" i="1"/>
  <c r="P7627" i="1"/>
  <c r="P7691" i="1"/>
  <c r="P6136" i="1"/>
  <c r="P5911" i="1"/>
  <c r="P6039" i="1"/>
  <c r="P6215" i="1"/>
  <c r="P6343" i="1"/>
  <c r="P6471" i="1"/>
  <c r="P6600" i="1"/>
  <c r="P6728" i="1"/>
  <c r="P6856" i="1"/>
  <c r="P6958" i="1"/>
  <c r="P7022" i="1"/>
  <c r="P7086" i="1"/>
  <c r="P7150" i="1"/>
  <c r="P7214" i="1"/>
  <c r="P7278" i="1"/>
  <c r="P8062" i="1"/>
  <c r="P8126" i="1"/>
  <c r="P8190" i="1"/>
  <c r="P8254" i="1"/>
  <c r="P8318" i="1"/>
  <c r="P8382" i="1"/>
  <c r="P8446" i="1"/>
  <c r="P8510" i="1"/>
  <c r="P8559" i="1"/>
  <c r="P8575" i="1"/>
  <c r="P8591" i="1"/>
  <c r="P8607" i="1"/>
  <c r="P8623" i="1"/>
  <c r="P8639" i="1"/>
  <c r="P8655" i="1"/>
  <c r="P8671" i="1"/>
  <c r="P8687" i="1"/>
  <c r="P8703" i="1"/>
  <c r="P8719" i="1"/>
  <c r="P8735" i="1"/>
  <c r="P7787" i="1"/>
  <c r="P7883" i="1"/>
  <c r="P7959" i="1"/>
  <c r="P8033" i="1"/>
  <c r="P7812" i="1"/>
  <c r="P7844" i="1"/>
  <c r="P7876" i="1"/>
  <c r="P7908" i="1"/>
  <c r="P7940" i="1"/>
  <c r="P7972" i="1"/>
  <c r="P8004" i="1"/>
  <c r="P8036" i="1"/>
  <c r="P8751" i="1"/>
  <c r="P8767" i="1"/>
  <c r="P8783" i="1"/>
  <c r="P7785" i="1"/>
  <c r="P7995" i="1"/>
  <c r="P7766" i="1"/>
  <c r="P7825" i="1"/>
  <c r="P7889" i="1"/>
  <c r="P7953" i="1"/>
  <c r="P8039" i="1"/>
  <c r="P5493" i="1"/>
  <c r="P6174" i="1"/>
  <c r="P6685" i="1"/>
  <c r="P7455" i="1"/>
  <c r="P7711" i="1"/>
  <c r="P6255" i="1"/>
  <c r="P6768" i="1"/>
  <c r="P7106" i="1"/>
  <c r="P8082" i="1"/>
  <c r="P8338" i="1"/>
  <c r="P8564" i="1"/>
  <c r="P8628" i="1"/>
  <c r="P8692" i="1"/>
  <c r="P7819" i="1"/>
  <c r="P7822" i="1"/>
  <c r="P7950" i="1"/>
  <c r="P8756" i="1"/>
  <c r="P1503" i="1"/>
  <c r="P7989" i="1"/>
  <c r="P5557" i="1"/>
  <c r="P6206" i="1"/>
  <c r="P6717" i="1"/>
  <c r="P7471" i="1"/>
  <c r="P7727" i="1"/>
  <c r="P6287" i="1"/>
  <c r="P6800" i="1"/>
  <c r="P7122" i="1"/>
  <c r="P8098" i="1"/>
  <c r="P8354" i="1"/>
  <c r="P8568" i="1"/>
  <c r="P8632" i="1"/>
  <c r="P8696" i="1"/>
  <c r="P7835" i="1"/>
  <c r="P7830" i="1"/>
  <c r="P7958" i="1"/>
  <c r="P8760" i="1"/>
  <c r="P7751" i="1"/>
  <c r="P8009" i="1"/>
  <c r="P5621" i="1"/>
  <c r="P6238" i="1"/>
  <c r="P6749" i="1"/>
  <c r="P7487" i="1"/>
  <c r="P6124" i="1"/>
  <c r="P6319" i="1"/>
  <c r="P6832" i="1"/>
  <c r="P7138" i="1"/>
  <c r="P8114" i="1"/>
  <c r="P8370" i="1"/>
  <c r="P8572" i="1"/>
  <c r="P8636" i="1"/>
  <c r="P8700" i="1"/>
  <c r="P7865" i="1"/>
  <c r="P7838" i="1"/>
  <c r="P7966" i="1"/>
  <c r="P8764" i="1"/>
  <c r="P7759" i="1"/>
  <c r="P8019" i="1"/>
  <c r="P6909" i="1"/>
  <c r="P6962" i="1"/>
  <c r="P8592" i="1"/>
  <c r="P7878" i="1"/>
  <c r="P5173" i="1"/>
  <c r="P7631" i="1"/>
  <c r="P7282" i="1"/>
  <c r="P8672" i="1"/>
  <c r="P8038" i="1"/>
  <c r="P6092" i="1"/>
  <c r="P6223" i="1"/>
  <c r="P8322" i="1"/>
  <c r="P7795" i="1"/>
  <c r="P8005" i="1"/>
  <c r="P63" i="1"/>
  <c r="P332" i="1"/>
  <c r="P396" i="1"/>
  <c r="P240" i="1"/>
  <c r="P531" i="1"/>
  <c r="P595" i="1"/>
  <c r="P235" i="1"/>
  <c r="P377" i="1"/>
  <c r="P441" i="1"/>
  <c r="P512" i="1"/>
  <c r="P576" i="1"/>
  <c r="P196" i="1"/>
  <c r="P236" i="1"/>
  <c r="P426" i="1"/>
  <c r="P497" i="1"/>
  <c r="P561" i="1"/>
  <c r="P354" i="1"/>
  <c r="P602" i="1"/>
  <c r="P666" i="1"/>
  <c r="P465" i="1"/>
  <c r="P822" i="1"/>
  <c r="P55" i="1"/>
  <c r="P530" i="1"/>
  <c r="P647" i="1"/>
  <c r="P711" i="1"/>
  <c r="P803" i="1"/>
  <c r="P383" i="1"/>
  <c r="P676" i="1"/>
  <c r="P832" i="1"/>
  <c r="P909" i="1"/>
  <c r="P973" i="1"/>
  <c r="P1037" i="1"/>
  <c r="P621" i="1"/>
  <c r="P744" i="1"/>
  <c r="P881" i="1"/>
  <c r="P946" i="1"/>
  <c r="P1010" i="1"/>
  <c r="P502" i="1"/>
  <c r="P704" i="1"/>
  <c r="P851" i="1"/>
  <c r="P923" i="1"/>
  <c r="P987" i="1"/>
  <c r="P296" i="1"/>
  <c r="P968" i="1"/>
  <c r="P1095" i="1"/>
  <c r="P763" i="1"/>
  <c r="P1354" i="1"/>
  <c r="P1269" i="1"/>
  <c r="P1176" i="1"/>
  <c r="P1445" i="1"/>
  <c r="P1578" i="1"/>
  <c r="P1706" i="1"/>
  <c r="P1748" i="1"/>
  <c r="P262" i="1"/>
  <c r="P1056" i="1"/>
  <c r="P1120" i="1"/>
  <c r="P1201" i="1"/>
  <c r="P1440" i="1"/>
  <c r="P1366" i="1"/>
  <c r="P1279" i="1"/>
  <c r="P1315" i="1"/>
  <c r="P1628" i="1"/>
  <c r="P1419" i="1"/>
  <c r="P1773" i="1"/>
  <c r="P912" i="1"/>
  <c r="P1081" i="1"/>
  <c r="P745" i="1"/>
  <c r="P1298" i="1"/>
  <c r="P1213" i="1"/>
  <c r="P777" i="1"/>
  <c r="P1376" i="1"/>
  <c r="P1550" i="1"/>
  <c r="P1678" i="1"/>
  <c r="P1734" i="1"/>
  <c r="P841" i="1"/>
  <c r="P1150" i="1"/>
  <c r="P1648" i="1"/>
  <c r="P1828" i="1"/>
  <c r="P1956" i="1"/>
  <c r="P2084" i="1"/>
  <c r="P1476" i="1"/>
  <c r="P2037" i="1"/>
  <c r="P2334" i="1"/>
  <c r="P2462" i="1"/>
  <c r="P2590" i="1"/>
  <c r="P1086" i="1"/>
  <c r="P1143" i="1"/>
  <c r="P1739" i="1"/>
  <c r="P1870" i="1"/>
  <c r="P1998" i="1"/>
  <c r="P2126" i="1"/>
  <c r="P1601" i="1"/>
  <c r="P2195" i="1"/>
  <c r="P2376" i="1"/>
  <c r="P2504" i="1"/>
  <c r="P2632" i="1"/>
  <c r="P1209" i="1"/>
  <c r="P1347" i="1"/>
  <c r="P1800" i="1"/>
  <c r="P1920" i="1"/>
  <c r="P2048" i="1"/>
  <c r="P2176" i="1"/>
  <c r="P1893" i="1"/>
  <c r="P2292" i="1"/>
  <c r="P2426" i="1"/>
  <c r="P2554" i="1"/>
  <c r="P1161" i="1"/>
  <c r="P2042" i="1"/>
  <c r="P2420" i="1"/>
  <c r="P1575" i="1"/>
  <c r="P2177" i="1"/>
  <c r="P2371" i="1"/>
  <c r="P2499" i="1"/>
  <c r="P2627" i="1"/>
  <c r="P2755" i="1"/>
  <c r="P1403" i="1"/>
  <c r="P2003" i="1"/>
  <c r="P1640" i="1"/>
  <c r="P1473" i="1"/>
  <c r="P2588" i="1"/>
  <c r="P1833" i="1"/>
  <c r="P2264" i="1"/>
  <c r="P2413" i="1"/>
  <c r="P2541" i="1"/>
  <c r="P2669" i="1"/>
  <c r="P2797" i="1"/>
  <c r="P1565" i="1"/>
  <c r="P2171" i="1"/>
  <c r="P1866" i="1"/>
  <c r="P2187" i="1"/>
  <c r="P1268" i="1"/>
  <c r="P2001" i="1"/>
  <c r="P2327" i="1"/>
  <c r="P2455" i="1"/>
  <c r="P2583" i="1"/>
  <c r="P2711" i="1"/>
  <c r="P2839" i="1"/>
  <c r="P1827" i="1"/>
  <c r="P1842" i="1"/>
  <c r="P2321" i="1"/>
  <c r="P2833" i="1"/>
  <c r="P1651" i="1"/>
  <c r="P1275" i="1"/>
  <c r="P2879" i="1"/>
  <c r="P2951" i="1"/>
  <c r="P3079" i="1"/>
  <c r="P2944" i="1"/>
  <c r="P3194" i="1"/>
  <c r="P3671" i="1"/>
  <c r="P2818" i="1"/>
  <c r="P3089" i="1"/>
  <c r="P3235" i="1"/>
  <c r="P3322" i="1"/>
  <c r="P3386" i="1"/>
  <c r="P3450" i="1"/>
  <c r="P3514" i="1"/>
  <c r="P3578" i="1"/>
  <c r="P3642" i="1"/>
  <c r="P3771" i="1"/>
  <c r="P3803" i="1"/>
  <c r="P3835" i="1"/>
  <c r="P3867" i="1"/>
  <c r="P3899" i="1"/>
  <c r="P3931" i="1"/>
  <c r="P1175" i="1"/>
  <c r="P2130" i="1"/>
  <c r="P2508" i="1"/>
  <c r="P1657" i="1"/>
  <c r="P2224" i="1"/>
  <c r="P2393" i="1"/>
  <c r="P2521" i="1"/>
  <c r="P2649" i="1"/>
  <c r="P2777" i="1"/>
  <c r="P1502" i="1"/>
  <c r="P2091" i="1"/>
  <c r="P2265" i="1"/>
  <c r="P1474" i="1"/>
  <c r="P2031" i="1"/>
  <c r="P1466" i="1"/>
  <c r="P2007" i="1"/>
  <c r="P2702" i="1"/>
  <c r="P1683" i="1"/>
  <c r="P2246" i="1"/>
  <c r="P2722" i="1"/>
  <c r="P2860" i="1"/>
  <c r="P2897" i="1"/>
  <c r="P2720" i="1"/>
  <c r="P2862" i="1"/>
  <c r="P2937" i="1"/>
  <c r="P2969" i="1"/>
  <c r="P3001" i="1"/>
  <c r="P3033" i="1"/>
  <c r="P3065" i="1"/>
  <c r="P2222" i="1"/>
  <c r="P2800" i="1"/>
  <c r="P2882" i="1"/>
  <c r="P2778" i="1"/>
  <c r="P3016" i="1"/>
  <c r="P3109" i="1"/>
  <c r="P3148" i="1"/>
  <c r="P3180" i="1"/>
  <c r="P3212" i="1"/>
  <c r="P3244" i="1"/>
  <c r="P3276" i="1"/>
  <c r="P3664" i="1"/>
  <c r="P3680" i="1"/>
  <c r="P3696" i="1"/>
  <c r="P3712" i="1"/>
  <c r="P3728" i="1"/>
  <c r="P2966" i="1"/>
  <c r="P3095" i="1"/>
  <c r="P2916" i="1"/>
  <c r="P3044" i="1"/>
  <c r="P3122" i="1"/>
  <c r="P3157" i="1"/>
  <c r="P3189" i="1"/>
  <c r="P3221" i="1"/>
  <c r="P3253" i="1"/>
  <c r="P3283" i="1"/>
  <c r="P3299" i="1"/>
  <c r="P3315" i="1"/>
  <c r="P3331" i="1"/>
  <c r="P3347" i="1"/>
  <c r="P3363" i="1"/>
  <c r="P3379" i="1"/>
  <c r="P3395" i="1"/>
  <c r="P3411" i="1"/>
  <c r="P3427" i="1"/>
  <c r="P3443" i="1"/>
  <c r="P3459" i="1"/>
  <c r="P3475" i="1"/>
  <c r="P3491" i="1"/>
  <c r="P3507" i="1"/>
  <c r="P3523" i="1"/>
  <c r="P3539" i="1"/>
  <c r="P3555" i="1"/>
  <c r="P3571" i="1"/>
  <c r="P3587" i="1"/>
  <c r="P3603" i="1"/>
  <c r="P3619" i="1"/>
  <c r="P3635" i="1"/>
  <c r="P1621" i="1"/>
  <c r="P3735" i="1"/>
  <c r="P3765" i="1"/>
  <c r="P3797" i="1"/>
  <c r="P3829" i="1"/>
  <c r="P3861" i="1"/>
  <c r="P3893" i="1"/>
  <c r="P3925" i="1"/>
  <c r="P739" i="1"/>
  <c r="P2034" i="1"/>
  <c r="P2412" i="1"/>
  <c r="P1561" i="1"/>
  <c r="P2169" i="1"/>
  <c r="P2369" i="1"/>
  <c r="P2497" i="1"/>
  <c r="P2625" i="1"/>
  <c r="P2753" i="1"/>
  <c r="P1395" i="1"/>
  <c r="P1995" i="1"/>
  <c r="P2250" i="1"/>
  <c r="P1482" i="1"/>
  <c r="P1935" i="1"/>
  <c r="P1228" i="1"/>
  <c r="P1911" i="1"/>
  <c r="P2678" i="1"/>
  <c r="P1605" i="1"/>
  <c r="P2189" i="1"/>
  <c r="P2690" i="1"/>
  <c r="P2836" i="1"/>
  <c r="P2891" i="1"/>
  <c r="P2688" i="1"/>
  <c r="P2838" i="1"/>
  <c r="P2931" i="1"/>
  <c r="P2963" i="1"/>
  <c r="P2995" i="1"/>
  <c r="P3027" i="1"/>
  <c r="P3059" i="1"/>
  <c r="P1895" i="1"/>
  <c r="P2776" i="1"/>
  <c r="P2876" i="1"/>
  <c r="P2055" i="1"/>
  <c r="P2992" i="1"/>
  <c r="P3094" i="1"/>
  <c r="P3142" i="1"/>
  <c r="P3174" i="1"/>
  <c r="P3206" i="1"/>
  <c r="P3238" i="1"/>
  <c r="P3270" i="1"/>
  <c r="P3661" i="1"/>
  <c r="P3677" i="1"/>
  <c r="P3693" i="1"/>
  <c r="P3709" i="1"/>
  <c r="P3725" i="1"/>
  <c r="P2942" i="1"/>
  <c r="P3070" i="1"/>
  <c r="P2826" i="1"/>
  <c r="P3020" i="1"/>
  <c r="P3113" i="1"/>
  <c r="P3151" i="1"/>
  <c r="P3183" i="1"/>
  <c r="P3215" i="1"/>
  <c r="P3247" i="1"/>
  <c r="P3279" i="1"/>
  <c r="P3296" i="1"/>
  <c r="P3312" i="1"/>
  <c r="P3328" i="1"/>
  <c r="P3344" i="1"/>
  <c r="P3360" i="1"/>
  <c r="P3376" i="1"/>
  <c r="P3392" i="1"/>
  <c r="P3408" i="1"/>
  <c r="P3424" i="1"/>
  <c r="P3440" i="1"/>
  <c r="P3456" i="1"/>
  <c r="P3472" i="1"/>
  <c r="P3488" i="1"/>
  <c r="P3504" i="1"/>
  <c r="P3520" i="1"/>
  <c r="P3536" i="1"/>
  <c r="P3552" i="1"/>
  <c r="P3568" i="1"/>
  <c r="P3584" i="1"/>
  <c r="P3600" i="1"/>
  <c r="P3616" i="1"/>
  <c r="P3632" i="1"/>
  <c r="P3648" i="1"/>
  <c r="P3732" i="1"/>
  <c r="P3759" i="1"/>
  <c r="P3791" i="1"/>
  <c r="P3823" i="1"/>
  <c r="P3855" i="1"/>
  <c r="P3887" i="1"/>
  <c r="P3919" i="1"/>
  <c r="P3951" i="1"/>
  <c r="P1593" i="1"/>
  <c r="P2633" i="1"/>
  <c r="P2257" i="1"/>
  <c r="P1943" i="1"/>
  <c r="P2696" i="1"/>
  <c r="P2846" i="1"/>
  <c r="P3029" i="1"/>
  <c r="P2878" i="1"/>
  <c r="P3144" i="1"/>
  <c r="P3272" i="1"/>
  <c r="P3710" i="1"/>
  <c r="P2858" i="1"/>
  <c r="P3185" i="1"/>
  <c r="P3297" i="1"/>
  <c r="P3361" i="1"/>
  <c r="P3425" i="1"/>
  <c r="P3489" i="1"/>
  <c r="P3553" i="1"/>
  <c r="P3617" i="1"/>
  <c r="P3761" i="1"/>
  <c r="P3889" i="1"/>
  <c r="P3969" i="1"/>
  <c r="P4001" i="1"/>
  <c r="P4033" i="1"/>
  <c r="P4383" i="1"/>
  <c r="P4399" i="1"/>
  <c r="P4415" i="1"/>
  <c r="P4431" i="1"/>
  <c r="P4447" i="1"/>
  <c r="P4463" i="1"/>
  <c r="P4479" i="1"/>
  <c r="P4495" i="1"/>
  <c r="P4511" i="1"/>
  <c r="P4527" i="1"/>
  <c r="P4543" i="1"/>
  <c r="P4559" i="1"/>
  <c r="P4575" i="1"/>
  <c r="P4591" i="1"/>
  <c r="P4607" i="1"/>
  <c r="P4623" i="1"/>
  <c r="P4639" i="1"/>
  <c r="P4655" i="1"/>
  <c r="P4671" i="1"/>
  <c r="P4687" i="1"/>
  <c r="P4703" i="1"/>
  <c r="P4719" i="1"/>
  <c r="P4735" i="1"/>
  <c r="P4751" i="1"/>
  <c r="P4767" i="1"/>
  <c r="P4783" i="1"/>
  <c r="P4799" i="1"/>
  <c r="P4815" i="1"/>
  <c r="P4831" i="1"/>
  <c r="P4847" i="1"/>
  <c r="P4863" i="1"/>
  <c r="P4879" i="1"/>
  <c r="P4895" i="1"/>
  <c r="P4911" i="1"/>
  <c r="P4927" i="1"/>
  <c r="P4943" i="1"/>
  <c r="P4959" i="1"/>
  <c r="P2938" i="1"/>
  <c r="P3756" i="1"/>
  <c r="P3788" i="1"/>
  <c r="P3820" i="1"/>
  <c r="P3852" i="1"/>
  <c r="P3884" i="1"/>
  <c r="P3916" i="1"/>
  <c r="P3948" i="1"/>
  <c r="P3980" i="1"/>
  <c r="P4012" i="1"/>
  <c r="P4042" i="1"/>
  <c r="P4058" i="1"/>
  <c r="P4074" i="1"/>
  <c r="P4090" i="1"/>
  <c r="P4106" i="1"/>
  <c r="P4122" i="1"/>
  <c r="P4138" i="1"/>
  <c r="P4154" i="1"/>
  <c r="P4170" i="1"/>
  <c r="P4186" i="1"/>
  <c r="P4202" i="1"/>
  <c r="P4218" i="1"/>
  <c r="P4234" i="1"/>
  <c r="P4250" i="1"/>
  <c r="P1292" i="1"/>
  <c r="P2409" i="1"/>
  <c r="P1549" i="1"/>
  <c r="P2095" i="1"/>
  <c r="P1855" i="1"/>
  <c r="P2901" i="1"/>
  <c r="P2973" i="1"/>
  <c r="P2674" i="1"/>
  <c r="P3032" i="1"/>
  <c r="P3216" i="1"/>
  <c r="P3682" i="1"/>
  <c r="P2982" i="1"/>
  <c r="P3129" i="1"/>
  <c r="P3257" i="1"/>
  <c r="P3333" i="1"/>
  <c r="P3397" i="1"/>
  <c r="P3461" i="1"/>
  <c r="P3525" i="1"/>
  <c r="P3589" i="1"/>
  <c r="P2770" i="1"/>
  <c r="P3833" i="1"/>
  <c r="P3955" i="1"/>
  <c r="P3987" i="1"/>
  <c r="P4019" i="1"/>
  <c r="P4376" i="1"/>
  <c r="P4392" i="1"/>
  <c r="P4408" i="1"/>
  <c r="P4424" i="1"/>
  <c r="P4440" i="1"/>
  <c r="P4456" i="1"/>
  <c r="P4472" i="1"/>
  <c r="P4488" i="1"/>
  <c r="P4504" i="1"/>
  <c r="P4520" i="1"/>
  <c r="P4536" i="1"/>
  <c r="P4552" i="1"/>
  <c r="P4568" i="1"/>
  <c r="P4584" i="1"/>
  <c r="P4600" i="1"/>
  <c r="P4616" i="1"/>
  <c r="P4632" i="1"/>
  <c r="P4648" i="1"/>
  <c r="P4664" i="1"/>
  <c r="P4680" i="1"/>
  <c r="P4696" i="1"/>
  <c r="P4712" i="1"/>
  <c r="P4728" i="1"/>
  <c r="P4744" i="1"/>
  <c r="P4760" i="1"/>
  <c r="P4776" i="1"/>
  <c r="P4792" i="1"/>
  <c r="P4808" i="1"/>
  <c r="P4824" i="1"/>
  <c r="P4840" i="1"/>
  <c r="P4856" i="1"/>
  <c r="P4872" i="1"/>
  <c r="P4888" i="1"/>
  <c r="P4904" i="1"/>
  <c r="P4920" i="1"/>
  <c r="P4936" i="1"/>
  <c r="P4952" i="1"/>
  <c r="P3010" i="1"/>
  <c r="P3742" i="1"/>
  <c r="P3774" i="1"/>
  <c r="P3806" i="1"/>
  <c r="P3838" i="1"/>
  <c r="P3870" i="1"/>
  <c r="P3902" i="1"/>
  <c r="P3934" i="1"/>
  <c r="P3966" i="1"/>
  <c r="P3998" i="1"/>
  <c r="P4030" i="1"/>
  <c r="P4051" i="1"/>
  <c r="P4067" i="1"/>
  <c r="P4083" i="1"/>
  <c r="P4099" i="1"/>
  <c r="P4115" i="1"/>
  <c r="P4131" i="1"/>
  <c r="P4147" i="1"/>
  <c r="P4163" i="1"/>
  <c r="P4179" i="1"/>
  <c r="P4195" i="1"/>
  <c r="P4211" i="1"/>
  <c r="P4227" i="1"/>
  <c r="P4243" i="1"/>
  <c r="P1810" i="1"/>
  <c r="P2313" i="1"/>
  <c r="P2825" i="1"/>
  <c r="P1637" i="1"/>
  <c r="P2750" i="1"/>
  <c r="P2877" i="1"/>
  <c r="P2949" i="1"/>
  <c r="P3077" i="1"/>
  <c r="P2936" i="1"/>
  <c r="P3192" i="1"/>
  <c r="P3670" i="1"/>
  <c r="P2786" i="1"/>
  <c r="P3084" i="1"/>
  <c r="P3233" i="1"/>
  <c r="P3321" i="1"/>
  <c r="P3385" i="1"/>
  <c r="P3449" i="1"/>
  <c r="P3513" i="1"/>
  <c r="P3577" i="1"/>
  <c r="P3641" i="1"/>
  <c r="P3809" i="1"/>
  <c r="P3937" i="1"/>
  <c r="P3981" i="1"/>
  <c r="P4013" i="1"/>
  <c r="P4373" i="1"/>
  <c r="P4389" i="1"/>
  <c r="P4405" i="1"/>
  <c r="P4421" i="1"/>
  <c r="P4437" i="1"/>
  <c r="P4453" i="1"/>
  <c r="P4469" i="1"/>
  <c r="P4485" i="1"/>
  <c r="P4501" i="1"/>
  <c r="P4517" i="1"/>
  <c r="P4533" i="1"/>
  <c r="P4549" i="1"/>
  <c r="P4565" i="1"/>
  <c r="P4581" i="1"/>
  <c r="P4597" i="1"/>
  <c r="P4613" i="1"/>
  <c r="P4629" i="1"/>
  <c r="P4645" i="1"/>
  <c r="P4661" i="1"/>
  <c r="P4677" i="1"/>
  <c r="P4693" i="1"/>
  <c r="P4709" i="1"/>
  <c r="P4725" i="1"/>
  <c r="P4741" i="1"/>
  <c r="P4757" i="1"/>
  <c r="P4773" i="1"/>
  <c r="P4789" i="1"/>
  <c r="P4805" i="1"/>
  <c r="P4821" i="1"/>
  <c r="P4837" i="1"/>
  <c r="P4853" i="1"/>
  <c r="P4869" i="1"/>
  <c r="P4885" i="1"/>
  <c r="P4901" i="1"/>
  <c r="P4917" i="1"/>
  <c r="P4933" i="1"/>
  <c r="P4949" i="1"/>
  <c r="P2914" i="1"/>
  <c r="P3107" i="1"/>
  <c r="P3768" i="1"/>
  <c r="P3800" i="1"/>
  <c r="P3832" i="1"/>
  <c r="P3864" i="1"/>
  <c r="P3896" i="1"/>
  <c r="P3928" i="1"/>
  <c r="P3960" i="1"/>
  <c r="P3992" i="1"/>
  <c r="P4024" i="1"/>
  <c r="P4048" i="1"/>
  <c r="P4064" i="1"/>
  <c r="P4080" i="1"/>
  <c r="P4096" i="1"/>
  <c r="P4112" i="1"/>
  <c r="P4128" i="1"/>
  <c r="P4144" i="1"/>
  <c r="P4160" i="1"/>
  <c r="P4176" i="1"/>
  <c r="P4192" i="1"/>
  <c r="P4208" i="1"/>
  <c r="P4224" i="1"/>
  <c r="P4240" i="1"/>
  <c r="P4256" i="1"/>
  <c r="P1839" i="1"/>
  <c r="P3085" i="1"/>
  <c r="P2918" i="1"/>
  <c r="P3389" i="1"/>
  <c r="P3645" i="1"/>
  <c r="P4015" i="1"/>
  <c r="P4422" i="1"/>
  <c r="P4486" i="1"/>
  <c r="P4550" i="1"/>
  <c r="P4614" i="1"/>
  <c r="P4678" i="1"/>
  <c r="P4742" i="1"/>
  <c r="P4806" i="1"/>
  <c r="P4870" i="1"/>
  <c r="P4934" i="1"/>
  <c r="P3770" i="1"/>
  <c r="P3898" i="1"/>
  <c r="P4026" i="1"/>
  <c r="P4097" i="1"/>
  <c r="P4161" i="1"/>
  <c r="P4225" i="1"/>
  <c r="P4266" i="1"/>
  <c r="P4282" i="1"/>
  <c r="P4298" i="1"/>
  <c r="P4314" i="1"/>
  <c r="P4330" i="1"/>
  <c r="P4346" i="1"/>
  <c r="P4362" i="1"/>
  <c r="P5122" i="1"/>
  <c r="P5138" i="1"/>
  <c r="P5154" i="1"/>
  <c r="P5170" i="1"/>
  <c r="P5186" i="1"/>
  <c r="P5202" i="1"/>
  <c r="P5218" i="1"/>
  <c r="P5234" i="1"/>
  <c r="P5250" i="1"/>
  <c r="P5266" i="1"/>
  <c r="P5282" i="1"/>
  <c r="P5298" i="1"/>
  <c r="P5314" i="1"/>
  <c r="P5330" i="1"/>
  <c r="P5346" i="1"/>
  <c r="P5362" i="1"/>
  <c r="P5378" i="1"/>
  <c r="P5394" i="1"/>
  <c r="P5410" i="1"/>
  <c r="P5426" i="1"/>
  <c r="P5442" i="1"/>
  <c r="P5458" i="1"/>
  <c r="P5474" i="1"/>
  <c r="P5490" i="1"/>
  <c r="P5506" i="1"/>
  <c r="P5522" i="1"/>
  <c r="P5538" i="1"/>
  <c r="P5554" i="1"/>
  <c r="P5570" i="1"/>
  <c r="P5586" i="1"/>
  <c r="P5602" i="1"/>
  <c r="P5618" i="1"/>
  <c r="P5022" i="1"/>
  <c r="P5054" i="1"/>
  <c r="P5086" i="1"/>
  <c r="P2994" i="1"/>
  <c r="P5639" i="1"/>
  <c r="P5655" i="1"/>
  <c r="P5671" i="1"/>
  <c r="P5687" i="1"/>
  <c r="P5703" i="1"/>
  <c r="P5719" i="1"/>
  <c r="P5735" i="1"/>
  <c r="P5751" i="1"/>
  <c r="P5767" i="1"/>
  <c r="P5783" i="1"/>
  <c r="P5799" i="1"/>
  <c r="P5815" i="1"/>
  <c r="P5831" i="1"/>
  <c r="P5847" i="1"/>
  <c r="P4966" i="1"/>
  <c r="P4982" i="1"/>
  <c r="P4998" i="1"/>
  <c r="P5023" i="1"/>
  <c r="P5055" i="1"/>
  <c r="P5087" i="1"/>
  <c r="P5862" i="1"/>
  <c r="P2473" i="1"/>
  <c r="P2261" i="1"/>
  <c r="P3232" i="1"/>
  <c r="P3273" i="1"/>
  <c r="P3533" i="1"/>
  <c r="P3959" i="1"/>
  <c r="P4394" i="1"/>
  <c r="P4458" i="1"/>
  <c r="P4522" i="1"/>
  <c r="P4586" i="1"/>
  <c r="P4650" i="1"/>
  <c r="P4714" i="1"/>
  <c r="P4778" i="1"/>
  <c r="P4842" i="1"/>
  <c r="P4906" i="1"/>
  <c r="P3092" i="1"/>
  <c r="P3842" i="1"/>
  <c r="P3970" i="1"/>
  <c r="P4069" i="1"/>
  <c r="P4133" i="1"/>
  <c r="P4197" i="1"/>
  <c r="P4259" i="1"/>
  <c r="P4275" i="1"/>
  <c r="P4291" i="1"/>
  <c r="P4307" i="1"/>
  <c r="P4323" i="1"/>
  <c r="P4339" i="1"/>
  <c r="P4355" i="1"/>
  <c r="P5115" i="1"/>
  <c r="P5131" i="1"/>
  <c r="P5147" i="1"/>
  <c r="P5163" i="1"/>
  <c r="P5179" i="1"/>
  <c r="P5195" i="1"/>
  <c r="P5211" i="1"/>
  <c r="P5227" i="1"/>
  <c r="P5243" i="1"/>
  <c r="P5259" i="1"/>
  <c r="P5275" i="1"/>
  <c r="P5291" i="1"/>
  <c r="P5307" i="1"/>
  <c r="P5323" i="1"/>
  <c r="P5339" i="1"/>
  <c r="P5355" i="1"/>
  <c r="P5371" i="1"/>
  <c r="P5387" i="1"/>
  <c r="P5403" i="1"/>
  <c r="P5419" i="1"/>
  <c r="P5435" i="1"/>
  <c r="P5451" i="1"/>
  <c r="P5467" i="1"/>
  <c r="P5483" i="1"/>
  <c r="P5499" i="1"/>
  <c r="P5515" i="1"/>
  <c r="P5531" i="1"/>
  <c r="P5547" i="1"/>
  <c r="P5563" i="1"/>
  <c r="P5579" i="1"/>
  <c r="P5595" i="1"/>
  <c r="P5611" i="1"/>
  <c r="P5008" i="1"/>
  <c r="P5040" i="1"/>
  <c r="P5072" i="1"/>
  <c r="P5104" i="1"/>
  <c r="P5632" i="1"/>
  <c r="P5648" i="1"/>
  <c r="P5664" i="1"/>
  <c r="P5680" i="1"/>
  <c r="P5696" i="1"/>
  <c r="P5712" i="1"/>
  <c r="P5728" i="1"/>
  <c r="P5744" i="1"/>
  <c r="P5760" i="1"/>
  <c r="P5776" i="1"/>
  <c r="P5792" i="1"/>
  <c r="P5808" i="1"/>
  <c r="P5824" i="1"/>
  <c r="P5840" i="1"/>
  <c r="P5856" i="1"/>
  <c r="P4975" i="1"/>
  <c r="P4991" i="1"/>
  <c r="P5009" i="1"/>
  <c r="P5041" i="1"/>
  <c r="P5073" i="1"/>
  <c r="P5105" i="1"/>
  <c r="P1488" i="1"/>
  <c r="P2229" i="1"/>
  <c r="P3136" i="1"/>
  <c r="P3177" i="1"/>
  <c r="P3485" i="1"/>
  <c r="P3881" i="1"/>
  <c r="P4382" i="1"/>
  <c r="P4446" i="1"/>
  <c r="P4510" i="1"/>
  <c r="P4574" i="1"/>
  <c r="P4638" i="1"/>
  <c r="P4702" i="1"/>
  <c r="P4766" i="1"/>
  <c r="P4830" i="1"/>
  <c r="P4894" i="1"/>
  <c r="P4958" i="1"/>
  <c r="P3818" i="1"/>
  <c r="P3946" i="1"/>
  <c r="P4057" i="1"/>
  <c r="P4121" i="1"/>
  <c r="P4185" i="1"/>
  <c r="P4249" i="1"/>
  <c r="P4272" i="1"/>
  <c r="P4288" i="1"/>
  <c r="P4304" i="1"/>
  <c r="P4320" i="1"/>
  <c r="P4336" i="1"/>
  <c r="P4352" i="1"/>
  <c r="P4368" i="1"/>
  <c r="P5128" i="1"/>
  <c r="P5144" i="1"/>
  <c r="P5160" i="1"/>
  <c r="P5176" i="1"/>
  <c r="P5192" i="1"/>
  <c r="P5208" i="1"/>
  <c r="P5224" i="1"/>
  <c r="P5240" i="1"/>
  <c r="P5256" i="1"/>
  <c r="P5272" i="1"/>
  <c r="P5288" i="1"/>
  <c r="P5304" i="1"/>
  <c r="P5320" i="1"/>
  <c r="P5336" i="1"/>
  <c r="P5352" i="1"/>
  <c r="P5368" i="1"/>
  <c r="P5384" i="1"/>
  <c r="P5400" i="1"/>
  <c r="P5416" i="1"/>
  <c r="P5432" i="1"/>
  <c r="P5448" i="1"/>
  <c r="P5464" i="1"/>
  <c r="P5480" i="1"/>
  <c r="P5496" i="1"/>
  <c r="P5512" i="1"/>
  <c r="P5528" i="1"/>
  <c r="P5544" i="1"/>
  <c r="P5560" i="1"/>
  <c r="P5576" i="1"/>
  <c r="P5592" i="1"/>
  <c r="P5608" i="1"/>
  <c r="P5624" i="1"/>
  <c r="P5034" i="1"/>
  <c r="P5066" i="1"/>
  <c r="P5098" i="1"/>
  <c r="P5629" i="1"/>
  <c r="P5645" i="1"/>
  <c r="P5661" i="1"/>
  <c r="P5677" i="1"/>
  <c r="P5693" i="1"/>
  <c r="P5709" i="1"/>
  <c r="P5725" i="1"/>
  <c r="P5741" i="1"/>
  <c r="P5757" i="1"/>
  <c r="P5773" i="1"/>
  <c r="P5789" i="1"/>
  <c r="P5805" i="1"/>
  <c r="P5821" i="1"/>
  <c r="P5837" i="1"/>
  <c r="P5853" i="1"/>
  <c r="P4972" i="1"/>
  <c r="P4988" i="1"/>
  <c r="P5004" i="1"/>
  <c r="P5035" i="1"/>
  <c r="P5067" i="1"/>
  <c r="P5099" i="1"/>
  <c r="P5874" i="1"/>
  <c r="P3209" i="1"/>
  <c r="P4450" i="1"/>
  <c r="P4706" i="1"/>
  <c r="P4962" i="1"/>
  <c r="P4125" i="1"/>
  <c r="P4289" i="1"/>
  <c r="P4353" i="1"/>
  <c r="P5161" i="1"/>
  <c r="P5225" i="1"/>
  <c r="P5289" i="1"/>
  <c r="P5353" i="1"/>
  <c r="P5417" i="1"/>
  <c r="P5481" i="1"/>
  <c r="P5545" i="1"/>
  <c r="P5609" i="1"/>
  <c r="P5100" i="1"/>
  <c r="P5678" i="1"/>
  <c r="P5742" i="1"/>
  <c r="P5806" i="1"/>
  <c r="P4973" i="1"/>
  <c r="P5069" i="1"/>
  <c r="P5894" i="1"/>
  <c r="P5926" i="1"/>
  <c r="P5958" i="1"/>
  <c r="P5990" i="1"/>
  <c r="P6022" i="1"/>
  <c r="P6054" i="1"/>
  <c r="P6086" i="1"/>
  <c r="P6118" i="1"/>
  <c r="P6200" i="1"/>
  <c r="P6232" i="1"/>
  <c r="P6264" i="1"/>
  <c r="P6296" i="1"/>
  <c r="P6328" i="1"/>
  <c r="P6360" i="1"/>
  <c r="P6392" i="1"/>
  <c r="P6424" i="1"/>
  <c r="P6456" i="1"/>
  <c r="P6488" i="1"/>
  <c r="P6520" i="1"/>
  <c r="P6552" i="1"/>
  <c r="P6583" i="1"/>
  <c r="P6615" i="1"/>
  <c r="P6647" i="1"/>
  <c r="P6679" i="1"/>
  <c r="P6711" i="1"/>
  <c r="P6743" i="1"/>
  <c r="P6775" i="1"/>
  <c r="P6807" i="1"/>
  <c r="P6839" i="1"/>
  <c r="P6871" i="1"/>
  <c r="P6903" i="1"/>
  <c r="P7324" i="1"/>
  <c r="P7340" i="1"/>
  <c r="P7356" i="1"/>
  <c r="P7372" i="1"/>
  <c r="P7388" i="1"/>
  <c r="P7404" i="1"/>
  <c r="P7420" i="1"/>
  <c r="P7436" i="1"/>
  <c r="P7452" i="1"/>
  <c r="P7468" i="1"/>
  <c r="P7484" i="1"/>
  <c r="P7500" i="1"/>
  <c r="P7516" i="1"/>
  <c r="P7532" i="1"/>
  <c r="P7548" i="1"/>
  <c r="P7564" i="1"/>
  <c r="P7580" i="1"/>
  <c r="P7596" i="1"/>
  <c r="P7612" i="1"/>
  <c r="P7628" i="1"/>
  <c r="P7644" i="1"/>
  <c r="P7660" i="1"/>
  <c r="P7676" i="1"/>
  <c r="P7692" i="1"/>
  <c r="P7708" i="1"/>
  <c r="P7724" i="1"/>
  <c r="P7740" i="1"/>
  <c r="P6137" i="1"/>
  <c r="P6153" i="1"/>
  <c r="P6169" i="1"/>
  <c r="P5881" i="1"/>
  <c r="P5913" i="1"/>
  <c r="P5945" i="1"/>
  <c r="P5977" i="1"/>
  <c r="P6009" i="1"/>
  <c r="P6041" i="1"/>
  <c r="P6073" i="1"/>
  <c r="P6105" i="1"/>
  <c r="P6185" i="1"/>
  <c r="P6217" i="1"/>
  <c r="P6249" i="1"/>
  <c r="P6281" i="1"/>
  <c r="P6313" i="1"/>
  <c r="P6345" i="1"/>
  <c r="P6377" i="1"/>
  <c r="P6409" i="1"/>
  <c r="P6441" i="1"/>
  <c r="P6473" i="1"/>
  <c r="P6505" i="1"/>
  <c r="P6537" i="1"/>
  <c r="P6569" i="1"/>
  <c r="P6602" i="1"/>
  <c r="P6634" i="1"/>
  <c r="P6666" i="1"/>
  <c r="P6698" i="1"/>
  <c r="P6730" i="1"/>
  <c r="P6762" i="1"/>
  <c r="P6794" i="1"/>
  <c r="P6826" i="1"/>
  <c r="P6858" i="1"/>
  <c r="P6890" i="1"/>
  <c r="P6922" i="1"/>
  <c r="P6943" i="1"/>
  <c r="P6959" i="1"/>
  <c r="P6975" i="1"/>
  <c r="P6991" i="1"/>
  <c r="P7007" i="1"/>
  <c r="P7023" i="1"/>
  <c r="P7039" i="1"/>
  <c r="P7055" i="1"/>
  <c r="P7071" i="1"/>
  <c r="P7087" i="1"/>
  <c r="P7103" i="1"/>
  <c r="P7119" i="1"/>
  <c r="P7135" i="1"/>
  <c r="P7151" i="1"/>
  <c r="P7167" i="1"/>
  <c r="P7183" i="1"/>
  <c r="P7199" i="1"/>
  <c r="P7215" i="1"/>
  <c r="P7231" i="1"/>
  <c r="P7247" i="1"/>
  <c r="P7263" i="1"/>
  <c r="P7279" i="1"/>
  <c r="P7295" i="1"/>
  <c r="P7311" i="1"/>
  <c r="P8047" i="1"/>
  <c r="P8063" i="1"/>
  <c r="P8079" i="1"/>
  <c r="P8095" i="1"/>
  <c r="P8111" i="1"/>
  <c r="P8127" i="1"/>
  <c r="P8143" i="1"/>
  <c r="P8159" i="1"/>
  <c r="P8175" i="1"/>
  <c r="P8191" i="1"/>
  <c r="P8207" i="1"/>
  <c r="P8223" i="1"/>
  <c r="P8239" i="1"/>
  <c r="P8255" i="1"/>
  <c r="P8271" i="1"/>
  <c r="P8287" i="1"/>
  <c r="P8303" i="1"/>
  <c r="P8319" i="1"/>
  <c r="P8335" i="1"/>
  <c r="P8351" i="1"/>
  <c r="P8367" i="1"/>
  <c r="P8383" i="1"/>
  <c r="P8399" i="1"/>
  <c r="P8415" i="1"/>
  <c r="P8431" i="1"/>
  <c r="P8447" i="1"/>
  <c r="P8463" i="1"/>
  <c r="P8479" i="1"/>
  <c r="P8495" i="1"/>
  <c r="P8511" i="1"/>
  <c r="P8527" i="1"/>
  <c r="P8543" i="1"/>
  <c r="P2925" i="1"/>
  <c r="P3975" i="1"/>
  <c r="P4594" i="1"/>
  <c r="P4850" i="1"/>
  <c r="P3986" i="1"/>
  <c r="P4261" i="1"/>
  <c r="P4325" i="1"/>
  <c r="P5133" i="1"/>
  <c r="P5197" i="1"/>
  <c r="P5261" i="1"/>
  <c r="P5325" i="1"/>
  <c r="P5389" i="1"/>
  <c r="P5453" i="1"/>
  <c r="P5517" i="1"/>
  <c r="P5581" i="1"/>
  <c r="P5044" i="1"/>
  <c r="P5650" i="1"/>
  <c r="P5714" i="1"/>
  <c r="P5778" i="1"/>
  <c r="P5842" i="1"/>
  <c r="P5013" i="1"/>
  <c r="P5880" i="1"/>
  <c r="P5912" i="1"/>
  <c r="P5944" i="1"/>
  <c r="P5976" i="1"/>
  <c r="P6008" i="1"/>
  <c r="P6040" i="1"/>
  <c r="P6072" i="1"/>
  <c r="P6104" i="1"/>
  <c r="P6186" i="1"/>
  <c r="P6218" i="1"/>
  <c r="P6250" i="1"/>
  <c r="P6282" i="1"/>
  <c r="P6314" i="1"/>
  <c r="P6346" i="1"/>
  <c r="P6378" i="1"/>
  <c r="P6410" i="1"/>
  <c r="P6442" i="1"/>
  <c r="P6474" i="1"/>
  <c r="P6506" i="1"/>
  <c r="P6538" i="1"/>
  <c r="P6570" i="1"/>
  <c r="P6601" i="1"/>
  <c r="P6633" i="1"/>
  <c r="P6665" i="1"/>
  <c r="P6697" i="1"/>
  <c r="P6729" i="1"/>
  <c r="P6761" i="1"/>
  <c r="P6793" i="1"/>
  <c r="P6825" i="1"/>
  <c r="P6857" i="1"/>
  <c r="P6889" i="1"/>
  <c r="P6921" i="1"/>
  <c r="P7333" i="1"/>
  <c r="P7349" i="1"/>
  <c r="P7365" i="1"/>
  <c r="P7381" i="1"/>
  <c r="P7397" i="1"/>
  <c r="P7413" i="1"/>
  <c r="P7429" i="1"/>
  <c r="P7445" i="1"/>
  <c r="P7461" i="1"/>
  <c r="P7477" i="1"/>
  <c r="P7493" i="1"/>
  <c r="P7509" i="1"/>
  <c r="P7525" i="1"/>
  <c r="P7541" i="1"/>
  <c r="P7557" i="1"/>
  <c r="P7573" i="1"/>
  <c r="P7589" i="1"/>
  <c r="P7605" i="1"/>
  <c r="P7621" i="1"/>
  <c r="P7637" i="1"/>
  <c r="P7653" i="1"/>
  <c r="P7669" i="1"/>
  <c r="P7685" i="1"/>
  <c r="P7701" i="1"/>
  <c r="P7717" i="1"/>
  <c r="P7733" i="1"/>
  <c r="P6130" i="1"/>
  <c r="P6146" i="1"/>
  <c r="P6162" i="1"/>
  <c r="P5867" i="1"/>
  <c r="P5899" i="1"/>
  <c r="P5931" i="1"/>
  <c r="P5963" i="1"/>
  <c r="P5995" i="1"/>
  <c r="P6027" i="1"/>
  <c r="P6059" i="1"/>
  <c r="P6091" i="1"/>
  <c r="P6123" i="1"/>
  <c r="P6203" i="1"/>
  <c r="P6235" i="1"/>
  <c r="P6267" i="1"/>
  <c r="P6299" i="1"/>
  <c r="P6331" i="1"/>
  <c r="P6363" i="1"/>
  <c r="P6395" i="1"/>
  <c r="P6427" i="1"/>
  <c r="P6459" i="1"/>
  <c r="P6491" i="1"/>
  <c r="P6523" i="1"/>
  <c r="P6555" i="1"/>
  <c r="P6588" i="1"/>
  <c r="P6620" i="1"/>
  <c r="P6652" i="1"/>
  <c r="P6684" i="1"/>
  <c r="P6716" i="1"/>
  <c r="P6748" i="1"/>
  <c r="P6780" i="1"/>
  <c r="P6812" i="1"/>
  <c r="P6844" i="1"/>
  <c r="P6876" i="1"/>
  <c r="P6908" i="1"/>
  <c r="P6936" i="1"/>
  <c r="P6952" i="1"/>
  <c r="P6968" i="1"/>
  <c r="P6984" i="1"/>
  <c r="P7000" i="1"/>
  <c r="P7016" i="1"/>
  <c r="P7032" i="1"/>
  <c r="P7048" i="1"/>
  <c r="P7064" i="1"/>
  <c r="P7080" i="1"/>
  <c r="P7096" i="1"/>
  <c r="P7112" i="1"/>
  <c r="P7128" i="1"/>
  <c r="P7144" i="1"/>
  <c r="P7160" i="1"/>
  <c r="P7176" i="1"/>
  <c r="P7192" i="1"/>
  <c r="P7208" i="1"/>
  <c r="P7224" i="1"/>
  <c r="P7240" i="1"/>
  <c r="P7256" i="1"/>
  <c r="P7272" i="1"/>
  <c r="P7288" i="1"/>
  <c r="P7304" i="1"/>
  <c r="P7320" i="1"/>
  <c r="P8056" i="1"/>
  <c r="P8072" i="1"/>
  <c r="P8088" i="1"/>
  <c r="P8104" i="1"/>
  <c r="P8120" i="1"/>
  <c r="P8136" i="1"/>
  <c r="P8152" i="1"/>
  <c r="P8168" i="1"/>
  <c r="P8184" i="1"/>
  <c r="P8200" i="1"/>
  <c r="P8216" i="1"/>
  <c r="P8232" i="1"/>
  <c r="P8248" i="1"/>
  <c r="P8264" i="1"/>
  <c r="P8280" i="1"/>
  <c r="P8296" i="1"/>
  <c r="P8312" i="1"/>
  <c r="P8328" i="1"/>
  <c r="P8344" i="1"/>
  <c r="P8360" i="1"/>
  <c r="P8376" i="1"/>
  <c r="P8392" i="1"/>
  <c r="P8408" i="1"/>
  <c r="P8424" i="1"/>
  <c r="P8440" i="1"/>
  <c r="P8456" i="1"/>
  <c r="P8472" i="1"/>
  <c r="P8488" i="1"/>
  <c r="P8504" i="1"/>
  <c r="P8520" i="1"/>
  <c r="P8536" i="1"/>
  <c r="P8552" i="1"/>
  <c r="P3373" i="1"/>
  <c r="P4482" i="1"/>
  <c r="P4738" i="1"/>
  <c r="P3762" i="1"/>
  <c r="P4157" i="1"/>
  <c r="P4297" i="1"/>
  <c r="P4361" i="1"/>
  <c r="P5169" i="1"/>
  <c r="P5233" i="1"/>
  <c r="P5297" i="1"/>
  <c r="P5361" i="1"/>
  <c r="P5425" i="1"/>
  <c r="P5489" i="1"/>
  <c r="P5553" i="1"/>
  <c r="P5617" i="1"/>
  <c r="P2866" i="1"/>
  <c r="P5686" i="1"/>
  <c r="P5750" i="1"/>
  <c r="P5814" i="1"/>
  <c r="P4981" i="1"/>
  <c r="P5085" i="1"/>
  <c r="P5898" i="1"/>
  <c r="P5930" i="1"/>
  <c r="P5962" i="1"/>
  <c r="P5994" i="1"/>
  <c r="P6026" i="1"/>
  <c r="P6058" i="1"/>
  <c r="P6090" i="1"/>
  <c r="P6122" i="1"/>
  <c r="P6204" i="1"/>
  <c r="P6236" i="1"/>
  <c r="P6268" i="1"/>
  <c r="P6300" i="1"/>
  <c r="P6332" i="1"/>
  <c r="P6364" i="1"/>
  <c r="P6396" i="1"/>
  <c r="P6428" i="1"/>
  <c r="P6460" i="1"/>
  <c r="P6492" i="1"/>
  <c r="P6524" i="1"/>
  <c r="P6556" i="1"/>
  <c r="P6587" i="1"/>
  <c r="P6619" i="1"/>
  <c r="P6651" i="1"/>
  <c r="P6683" i="1"/>
  <c r="P6715" i="1"/>
  <c r="P6747" i="1"/>
  <c r="P6779" i="1"/>
  <c r="P6811" i="1"/>
  <c r="P6843" i="1"/>
  <c r="P6875" i="1"/>
  <c r="P6907" i="1"/>
  <c r="P7326" i="1"/>
  <c r="P7342" i="1"/>
  <c r="P7358" i="1"/>
  <c r="P7374" i="1"/>
  <c r="P7390" i="1"/>
  <c r="P7406" i="1"/>
  <c r="P7422" i="1"/>
  <c r="P7438" i="1"/>
  <c r="P7454" i="1"/>
  <c r="P7470" i="1"/>
  <c r="P7486" i="1"/>
  <c r="P7502" i="1"/>
  <c r="P7518" i="1"/>
  <c r="P7534" i="1"/>
  <c r="P7550" i="1"/>
  <c r="P7566" i="1"/>
  <c r="P7582" i="1"/>
  <c r="P7598" i="1"/>
  <c r="P7614" i="1"/>
  <c r="P7630" i="1"/>
  <c r="P7646" i="1"/>
  <c r="P7662" i="1"/>
  <c r="P7678" i="1"/>
  <c r="P7694" i="1"/>
  <c r="P7710" i="1"/>
  <c r="P7726" i="1"/>
  <c r="P3058" i="1"/>
  <c r="P6139" i="1"/>
  <c r="P6155" i="1"/>
  <c r="P6171" i="1"/>
  <c r="P5885" i="1"/>
  <c r="P5917" i="1"/>
  <c r="P5949" i="1"/>
  <c r="P5981" i="1"/>
  <c r="P6013" i="1"/>
  <c r="P6045" i="1"/>
  <c r="P6077" i="1"/>
  <c r="P6109" i="1"/>
  <c r="P6189" i="1"/>
  <c r="P6221" i="1"/>
  <c r="P6253" i="1"/>
  <c r="P6285" i="1"/>
  <c r="P6317" i="1"/>
  <c r="P6349" i="1"/>
  <c r="P6381" i="1"/>
  <c r="P6413" i="1"/>
  <c r="P6445" i="1"/>
  <c r="P6477" i="1"/>
  <c r="P6509" i="1"/>
  <c r="P6541" i="1"/>
  <c r="P6573" i="1"/>
  <c r="P6606" i="1"/>
  <c r="P6638" i="1"/>
  <c r="P6670" i="1"/>
  <c r="P6702" i="1"/>
  <c r="P6734" i="1"/>
  <c r="P6766" i="1"/>
  <c r="P6798" i="1"/>
  <c r="P6830" i="1"/>
  <c r="P6862" i="1"/>
  <c r="P6894" i="1"/>
  <c r="P6926" i="1"/>
  <c r="P6945" i="1"/>
  <c r="P6961" i="1"/>
  <c r="P6977" i="1"/>
  <c r="P6993" i="1"/>
  <c r="P7009" i="1"/>
  <c r="P7025" i="1"/>
  <c r="P7041" i="1"/>
  <c r="P7057" i="1"/>
  <c r="P7073" i="1"/>
  <c r="P7089" i="1"/>
  <c r="P7105" i="1"/>
  <c r="P7121" i="1"/>
  <c r="P7137" i="1"/>
  <c r="P7153" i="1"/>
  <c r="P7169" i="1"/>
  <c r="P7185" i="1"/>
  <c r="P7201" i="1"/>
  <c r="P7217" i="1"/>
  <c r="P7233" i="1"/>
  <c r="P7249" i="1"/>
  <c r="P7265" i="1"/>
  <c r="P7281" i="1"/>
  <c r="P7297" i="1"/>
  <c r="P7313" i="1"/>
  <c r="P8049" i="1"/>
  <c r="P8065" i="1"/>
  <c r="P8081" i="1"/>
  <c r="P8097" i="1"/>
  <c r="P8113" i="1"/>
  <c r="P8129" i="1"/>
  <c r="P8145" i="1"/>
  <c r="P8161" i="1"/>
  <c r="P8177" i="1"/>
  <c r="P8193" i="1"/>
  <c r="P8209" i="1"/>
  <c r="P8225" i="1"/>
  <c r="P8241" i="1"/>
  <c r="P8257" i="1"/>
  <c r="P8273" i="1"/>
  <c r="P8289" i="1"/>
  <c r="P8305" i="1"/>
  <c r="P8321" i="1"/>
  <c r="P8337" i="1"/>
  <c r="P8353" i="1"/>
  <c r="P8369" i="1"/>
  <c r="P8385" i="1"/>
  <c r="P8401" i="1"/>
  <c r="P8417" i="1"/>
  <c r="P8433" i="1"/>
  <c r="P8449" i="1"/>
  <c r="P8465" i="1"/>
  <c r="P8481" i="1"/>
  <c r="P8497" i="1"/>
  <c r="P8513" i="1"/>
  <c r="P8529" i="1"/>
  <c r="P8545" i="1"/>
  <c r="P3785" i="1"/>
  <c r="P4237" i="1"/>
  <c r="P5253" i="1"/>
  <c r="P5509" i="1"/>
  <c r="P5706" i="1"/>
  <c r="P5868" i="1"/>
  <c r="P6004" i="1"/>
  <c r="P6182" i="1"/>
  <c r="P6310" i="1"/>
  <c r="P6438" i="1"/>
  <c r="P6566" i="1"/>
  <c r="P6693" i="1"/>
  <c r="P6821" i="1"/>
  <c r="P7331" i="1"/>
  <c r="P7395" i="1"/>
  <c r="P7459" i="1"/>
  <c r="P7523" i="1"/>
  <c r="P7587" i="1"/>
  <c r="P7651" i="1"/>
  <c r="P7715" i="1"/>
  <c r="P6160" i="1"/>
  <c r="P5959" i="1"/>
  <c r="P6087" i="1"/>
  <c r="P6263" i="1"/>
  <c r="P6391" i="1"/>
  <c r="P6519" i="1"/>
  <c r="P6648" i="1"/>
  <c r="P6776" i="1"/>
  <c r="P6904" i="1"/>
  <c r="P6982" i="1"/>
  <c r="P7046" i="1"/>
  <c r="P7110" i="1"/>
  <c r="P7174" i="1"/>
  <c r="P7238" i="1"/>
  <c r="P7302" i="1"/>
  <c r="P8086" i="1"/>
  <c r="P8150" i="1"/>
  <c r="P8214" i="1"/>
  <c r="P8278" i="1"/>
  <c r="P8342" i="1"/>
  <c r="P8406" i="1"/>
  <c r="P8470" i="1"/>
  <c r="P8534" i="1"/>
  <c r="P8565" i="1"/>
  <c r="P8581" i="1"/>
  <c r="P8597" i="1"/>
  <c r="P8613" i="1"/>
  <c r="P8629" i="1"/>
  <c r="P8645" i="1"/>
  <c r="P8661" i="1"/>
  <c r="P8677" i="1"/>
  <c r="P8693" i="1"/>
  <c r="P8709" i="1"/>
  <c r="P8725" i="1"/>
  <c r="P7749" i="1"/>
  <c r="P7821" i="1"/>
  <c r="P7905" i="1"/>
  <c r="P7981" i="1"/>
  <c r="P7792" i="1"/>
  <c r="P7824" i="1"/>
  <c r="P7856" i="1"/>
  <c r="P7888" i="1"/>
  <c r="P7920" i="1"/>
  <c r="P7952" i="1"/>
  <c r="P7984" i="1"/>
  <c r="P8016" i="1"/>
  <c r="P8741" i="1"/>
  <c r="P8757" i="1"/>
  <c r="P8773" i="1"/>
  <c r="P7750" i="1"/>
  <c r="P7853" i="1"/>
  <c r="P7744" i="1"/>
  <c r="P7780" i="1"/>
  <c r="P7849" i="1"/>
  <c r="P7917" i="1"/>
  <c r="P7991" i="1"/>
  <c r="P4039" i="1"/>
  <c r="P4269" i="1"/>
  <c r="P5269" i="1"/>
  <c r="P5525" i="1"/>
  <c r="P5722" i="1"/>
  <c r="P5884" i="1"/>
  <c r="P6012" i="1"/>
  <c r="P6190" i="1"/>
  <c r="P6318" i="1"/>
  <c r="P6446" i="1"/>
  <c r="P6574" i="1"/>
  <c r="P6701" i="1"/>
  <c r="P6829" i="1"/>
  <c r="P7335" i="1"/>
  <c r="P7399" i="1"/>
  <c r="P7463" i="1"/>
  <c r="P7527" i="1"/>
  <c r="P7591" i="1"/>
  <c r="P7655" i="1"/>
  <c r="P7719" i="1"/>
  <c r="P6164" i="1"/>
  <c r="P5967" i="1"/>
  <c r="P6095" i="1"/>
  <c r="P6271" i="1"/>
  <c r="P6399" i="1"/>
  <c r="P6527" i="1"/>
  <c r="P6656" i="1"/>
  <c r="P6784" i="1"/>
  <c r="P6912" i="1"/>
  <c r="P6986" i="1"/>
  <c r="P7050" i="1"/>
  <c r="P7114" i="1"/>
  <c r="P7178" i="1"/>
  <c r="P7242" i="1"/>
  <c r="P7306" i="1"/>
  <c r="P8090" i="1"/>
  <c r="P8154" i="1"/>
  <c r="P8218" i="1"/>
  <c r="P8282" i="1"/>
  <c r="P8346" i="1"/>
  <c r="P8410" i="1"/>
  <c r="P8474" i="1"/>
  <c r="P8538" i="1"/>
  <c r="P8566" i="1"/>
  <c r="P8582" i="1"/>
  <c r="P8598" i="1"/>
  <c r="P8614" i="1"/>
  <c r="P8630" i="1"/>
  <c r="P8646" i="1"/>
  <c r="P8662" i="1"/>
  <c r="P8678" i="1"/>
  <c r="P8694" i="1"/>
  <c r="P8710" i="1"/>
  <c r="P8726" i="1"/>
  <c r="P7754" i="1"/>
  <c r="P7831" i="1"/>
  <c r="P7913" i="1"/>
  <c r="P7983" i="1"/>
  <c r="P7794" i="1"/>
  <c r="P7826" i="1"/>
  <c r="P7858" i="1"/>
  <c r="P7890" i="1"/>
  <c r="P7922" i="1"/>
  <c r="P7954" i="1"/>
  <c r="P7986" i="1"/>
  <c r="P8018" i="1"/>
  <c r="P8742" i="1"/>
  <c r="P8758" i="1"/>
  <c r="P8774" i="1"/>
  <c r="P7753" i="1"/>
  <c r="P7857" i="1"/>
  <c r="P7745" i="1"/>
  <c r="P7781" i="1"/>
  <c r="P7851" i="1"/>
  <c r="P7919" i="1"/>
  <c r="P7993" i="1"/>
  <c r="P4434" i="1"/>
  <c r="P4285" i="1"/>
  <c r="P5285" i="1"/>
  <c r="P5541" i="1"/>
  <c r="P5738" i="1"/>
  <c r="P5892" i="1"/>
  <c r="P6020" i="1"/>
  <c r="P6198" i="1"/>
  <c r="P6326" i="1"/>
  <c r="P6454" i="1"/>
  <c r="P6581" i="1"/>
  <c r="P6709" i="1"/>
  <c r="P6837" i="1"/>
  <c r="P7339" i="1"/>
  <c r="P7403" i="1"/>
  <c r="P7467" i="1"/>
  <c r="P7531" i="1"/>
  <c r="P7595" i="1"/>
  <c r="P7659" i="1"/>
  <c r="P7723" i="1"/>
  <c r="P6168" i="1"/>
  <c r="P5975" i="1"/>
  <c r="P6103" i="1"/>
  <c r="P6279" i="1"/>
  <c r="P6407" i="1"/>
  <c r="P6535" i="1"/>
  <c r="P6664" i="1"/>
  <c r="P6792" i="1"/>
  <c r="P6920" i="1"/>
  <c r="P6990" i="1"/>
  <c r="P7054" i="1"/>
  <c r="P7118" i="1"/>
  <c r="P7182" i="1"/>
  <c r="P7246" i="1"/>
  <c r="P7310" i="1"/>
  <c r="P8094" i="1"/>
  <c r="P8158" i="1"/>
  <c r="P8222" i="1"/>
  <c r="P8286" i="1"/>
  <c r="P8350" i="1"/>
  <c r="P8414" i="1"/>
  <c r="P8478" i="1"/>
  <c r="P8542" i="1"/>
  <c r="P8567" i="1"/>
  <c r="P8583" i="1"/>
  <c r="P8599" i="1"/>
  <c r="P8615" i="1"/>
  <c r="P8631" i="1"/>
  <c r="P8647" i="1"/>
  <c r="P8663" i="1"/>
  <c r="P8679" i="1"/>
  <c r="P8695" i="1"/>
  <c r="P8711" i="1"/>
  <c r="P8727" i="1"/>
  <c r="P7758" i="1"/>
  <c r="P7833" i="1"/>
  <c r="P7915" i="1"/>
  <c r="P7987" i="1"/>
  <c r="P7796" i="1"/>
  <c r="P7828" i="1"/>
  <c r="P7860" i="1"/>
  <c r="P7892" i="1"/>
  <c r="P7924" i="1"/>
  <c r="P7956" i="1"/>
  <c r="P7988" i="1"/>
  <c r="P8020" i="1"/>
  <c r="P8743" i="1"/>
  <c r="P8759" i="1"/>
  <c r="P8775" i="1"/>
  <c r="P7757" i="1"/>
  <c r="P7859" i="1"/>
  <c r="P7748" i="1"/>
  <c r="P7789" i="1"/>
  <c r="P7855" i="1"/>
  <c r="P7921" i="1"/>
  <c r="P8007" i="1"/>
  <c r="P4173" i="1"/>
  <c r="P5093" i="1"/>
  <c r="P6430" i="1"/>
  <c r="P7327" i="1"/>
  <c r="P7583" i="1"/>
  <c r="P5951" i="1"/>
  <c r="P6511" i="1"/>
  <c r="P6978" i="1"/>
  <c r="P7234" i="1"/>
  <c r="P8210" i="1"/>
  <c r="P8466" i="1"/>
  <c r="P8596" i="1"/>
  <c r="P8660" i="1"/>
  <c r="P8724" i="1"/>
  <c r="P7979" i="1"/>
  <c r="P7886" i="1"/>
  <c r="P8014" i="1"/>
  <c r="P7746" i="1"/>
  <c r="P7843" i="1"/>
  <c r="P4301" i="1"/>
  <c r="P5900" i="1"/>
  <c r="P6462" i="1"/>
  <c r="P7343" i="1"/>
  <c r="P7599" i="1"/>
  <c r="P5983" i="1"/>
  <c r="P6543" i="1"/>
  <c r="P6994" i="1"/>
  <c r="P7250" i="1"/>
  <c r="P8226" i="1"/>
  <c r="P8482" i="1"/>
  <c r="P8600" i="1"/>
  <c r="P8664" i="1"/>
  <c r="P8728" i="1"/>
  <c r="P7997" i="1"/>
  <c r="P7894" i="1"/>
  <c r="P8022" i="1"/>
  <c r="P7761" i="1"/>
  <c r="P7861" i="1"/>
  <c r="P4365" i="1"/>
  <c r="P5932" i="1"/>
  <c r="P6494" i="1"/>
  <c r="P7359" i="1"/>
  <c r="P7615" i="1"/>
  <c r="P6015" i="1"/>
  <c r="P6575" i="1"/>
  <c r="P7010" i="1"/>
  <c r="P7266" i="1"/>
  <c r="P8242" i="1"/>
  <c r="P8498" i="1"/>
  <c r="P8604" i="1"/>
  <c r="P8668" i="1"/>
  <c r="P8732" i="1"/>
  <c r="P8021" i="1"/>
  <c r="P7902" i="1"/>
  <c r="P8030" i="1"/>
  <c r="P7776" i="1"/>
  <c r="P7881" i="1"/>
  <c r="P4985" i="1"/>
  <c r="P5919" i="1"/>
  <c r="P8194" i="1"/>
  <c r="P8720" i="1"/>
  <c r="P8784" i="1"/>
  <c r="P6526" i="1"/>
  <c r="P6608" i="1"/>
  <c r="P8514" i="1"/>
  <c r="P8037" i="1"/>
  <c r="P7897" i="1"/>
  <c r="P7439" i="1"/>
  <c r="P7090" i="1"/>
  <c r="P8624" i="1"/>
  <c r="P7942" i="1"/>
  <c r="P7974" i="1"/>
  <c r="P515" i="1"/>
  <c r="P425" i="1"/>
  <c r="P357" i="1"/>
  <c r="P68" i="1"/>
  <c r="P806" i="1"/>
  <c r="P695" i="1"/>
  <c r="P800" i="1"/>
  <c r="P554" i="1"/>
  <c r="P994" i="1"/>
  <c r="P907" i="1"/>
  <c r="P1079" i="1"/>
  <c r="P757" i="1"/>
  <c r="P1732" i="1"/>
  <c r="P1137" i="1"/>
  <c r="P1457" i="1"/>
  <c r="P836" i="1"/>
  <c r="P1149" i="1"/>
  <c r="P1646" i="1"/>
  <c r="P1520" i="1"/>
  <c r="P2180" i="1"/>
  <c r="P2558" i="1"/>
  <c r="P1838" i="1"/>
  <c r="P2077" i="1"/>
  <c r="P1122" i="1"/>
  <c r="P2016" i="1"/>
  <c r="P2394" i="1"/>
  <c r="P2283" i="1"/>
  <c r="P2467" i="1"/>
  <c r="P1875" i="1"/>
  <c r="P1609" i="1"/>
  <c r="P2637" i="1"/>
  <c r="P1731" i="1"/>
  <c r="P2287" i="1"/>
  <c r="P2807" i="1"/>
  <c r="P2705" i="1"/>
  <c r="P2919" i="1"/>
  <c r="P3655" i="1"/>
  <c r="P3306" i="1"/>
  <c r="P3562" i="1"/>
  <c r="P3827" i="1"/>
  <c r="P1094" i="1"/>
  <c r="P2137" i="1"/>
  <c r="P2745" i="1"/>
  <c r="P1471" i="1"/>
  <c r="P2302" i="1"/>
  <c r="P2828" i="1"/>
  <c r="P2929" i="1"/>
  <c r="P3057" i="1"/>
  <c r="P2906" i="1"/>
  <c r="P3172" i="1"/>
  <c r="P3660" i="1"/>
  <c r="P3724" i="1"/>
  <c r="P3012" i="1"/>
  <c r="P3213" i="1"/>
  <c r="P3311" i="1"/>
  <c r="P3375" i="1"/>
  <c r="P3439" i="1"/>
  <c r="P3503" i="1"/>
  <c r="P3567" i="1"/>
  <c r="P3631" i="1"/>
  <c r="P3789" i="1"/>
  <c r="P3917" i="1"/>
  <c r="P1472" i="1"/>
  <c r="P2593" i="1"/>
  <c r="P2234" i="1"/>
  <c r="P1717" i="1"/>
  <c r="P2087" i="1"/>
  <c r="P2806" i="1"/>
  <c r="P3019" i="1"/>
  <c r="P2868" i="1"/>
  <c r="P3134" i="1"/>
  <c r="P3262" i="1"/>
  <c r="P3705" i="1"/>
  <c r="P2254" i="1"/>
  <c r="P3175" i="1"/>
  <c r="P3292" i="1"/>
  <c r="P3356" i="1"/>
  <c r="P3420" i="1"/>
  <c r="P3484" i="1"/>
  <c r="P3548" i="1"/>
  <c r="P3612" i="1"/>
  <c r="P3751" i="1"/>
  <c r="P3879" i="1"/>
  <c r="P2505" i="1"/>
  <c r="P2708" i="1"/>
  <c r="P3240" i="1"/>
  <c r="P3281" i="1"/>
  <c r="P3537" i="1"/>
  <c r="P3961" i="1"/>
  <c r="P4395" i="1"/>
  <c r="P4459" i="1"/>
  <c r="P4523" i="1"/>
  <c r="P4587" i="1"/>
  <c r="P4651" i="1"/>
  <c r="P4715" i="1"/>
  <c r="P4779" i="1"/>
  <c r="P4843" i="1"/>
  <c r="P4907" i="1"/>
  <c r="P3099" i="1"/>
  <c r="P3844" i="1"/>
  <c r="P3972" i="1"/>
  <c r="P4070" i="1"/>
  <c r="P4134" i="1"/>
  <c r="P4198" i="1"/>
  <c r="P1576" i="1"/>
  <c r="P2718" i="1"/>
  <c r="P2842" i="1"/>
  <c r="P3060" i="1"/>
  <c r="P3445" i="1"/>
  <c r="P3801" i="1"/>
  <c r="P4372" i="1"/>
  <c r="P4436" i="1"/>
  <c r="P4500" i="1"/>
  <c r="P4564" i="1"/>
  <c r="P4628" i="1"/>
  <c r="P4692" i="1"/>
  <c r="P4756" i="1"/>
  <c r="P4820" i="1"/>
  <c r="P4884" i="1"/>
  <c r="P4948" i="1"/>
  <c r="P3798" i="1"/>
  <c r="P3926" i="1"/>
  <c r="P4047" i="1"/>
  <c r="P4111" i="1"/>
  <c r="P4175" i="1"/>
  <c r="P4239" i="1"/>
  <c r="P2289" i="1"/>
  <c r="P3045" i="1"/>
  <c r="P3718" i="1"/>
  <c r="P3369" i="1"/>
  <c r="P3625" i="1"/>
  <c r="P4005" i="1"/>
  <c r="P4417" i="1"/>
  <c r="P4481" i="1"/>
  <c r="P4545" i="1"/>
  <c r="P4609" i="1"/>
  <c r="P4673" i="1"/>
  <c r="P4737" i="1"/>
  <c r="P4801" i="1"/>
  <c r="P4865" i="1"/>
  <c r="P4929" i="1"/>
  <c r="P3760" i="1"/>
  <c r="P3888" i="1"/>
  <c r="P4016" i="1"/>
  <c r="P4092" i="1"/>
  <c r="P4156" i="1"/>
  <c r="P4220" i="1"/>
  <c r="P2957" i="1"/>
  <c r="P3983" i="1"/>
  <c r="P4598" i="1"/>
  <c r="P4854" i="1"/>
  <c r="P3994" i="1"/>
  <c r="P4262" i="1"/>
  <c r="P4326" i="1"/>
  <c r="P5134" i="1"/>
  <c r="P5198" i="1"/>
  <c r="P5262" i="1"/>
  <c r="P5326" i="1"/>
  <c r="P5390" i="1"/>
  <c r="P5454" i="1"/>
  <c r="P5518" i="1"/>
  <c r="P5582" i="1"/>
  <c r="P5046" i="1"/>
  <c r="P5651" i="1"/>
  <c r="P5715" i="1"/>
  <c r="P5779" i="1"/>
  <c r="P5843" i="1"/>
  <c r="P5015" i="1"/>
  <c r="P2316" i="1"/>
  <c r="P3469" i="1"/>
  <c r="P4506" i="1"/>
  <c r="P4762" i="1"/>
  <c r="P3810" i="1"/>
  <c r="P4181" i="1"/>
  <c r="P4303" i="1"/>
  <c r="P4367" i="1"/>
  <c r="P5175" i="1"/>
  <c r="P5239" i="1"/>
  <c r="P5303" i="1"/>
  <c r="P5367" i="1"/>
  <c r="P5431" i="1"/>
  <c r="P5495" i="1"/>
  <c r="P5559" i="1"/>
  <c r="P5623" i="1"/>
  <c r="P5628" i="1"/>
  <c r="P5692" i="1"/>
  <c r="P5756" i="1"/>
  <c r="P5820" i="1"/>
  <c r="P4987" i="1"/>
  <c r="P5097" i="1"/>
  <c r="P2704" i="1"/>
  <c r="P4430" i="1"/>
  <c r="P4686" i="1"/>
  <c r="P4942" i="1"/>
  <c r="P4105" i="1"/>
  <c r="P4284" i="1"/>
  <c r="P4348" i="1"/>
  <c r="P5156" i="1"/>
  <c r="P5220" i="1"/>
  <c r="P5284" i="1"/>
  <c r="P5348" i="1"/>
  <c r="P5412" i="1"/>
  <c r="P5476" i="1"/>
  <c r="P5540" i="1"/>
  <c r="P5604" i="1"/>
  <c r="P5090" i="1"/>
  <c r="P5673" i="1"/>
  <c r="P5737" i="1"/>
  <c r="P5801" i="1"/>
  <c r="P4968" i="1"/>
  <c r="P5059" i="1"/>
  <c r="P4386" i="1"/>
  <c r="P4273" i="1"/>
  <c r="P5273" i="1"/>
  <c r="P5529" i="1"/>
  <c r="P5726" i="1"/>
  <c r="P5886" i="1"/>
  <c r="P6014" i="1"/>
  <c r="P6192" i="1"/>
  <c r="P6320" i="1"/>
  <c r="P6448" i="1"/>
  <c r="P6576" i="1"/>
  <c r="P6703" i="1"/>
  <c r="P6831" i="1"/>
  <c r="P7336" i="1"/>
  <c r="P7400" i="1"/>
  <c r="P7464" i="1"/>
  <c r="P7528" i="1"/>
  <c r="P7592" i="1"/>
  <c r="P7656" i="1"/>
  <c r="P7720" i="1"/>
  <c r="P6165" i="1"/>
  <c r="P5969" i="1"/>
  <c r="P6097" i="1"/>
  <c r="P6273" i="1"/>
  <c r="P6401" i="1"/>
  <c r="P6529" i="1"/>
  <c r="P6658" i="1"/>
  <c r="P6786" i="1"/>
  <c r="P6914" i="1"/>
  <c r="P6987" i="1"/>
  <c r="P7051" i="1"/>
  <c r="P7115" i="1"/>
  <c r="P7179" i="1"/>
  <c r="P7243" i="1"/>
  <c r="P7307" i="1"/>
  <c r="P8091" i="1"/>
  <c r="P8155" i="1"/>
  <c r="P8219" i="1"/>
  <c r="P8283" i="1"/>
  <c r="P8347" i="1"/>
  <c r="P8411" i="1"/>
  <c r="P8475" i="1"/>
  <c r="P8539" i="1"/>
  <c r="P4786" i="1"/>
  <c r="P5117" i="1"/>
  <c r="P5373" i="1"/>
  <c r="P5012" i="1"/>
  <c r="P5826" i="1"/>
  <c r="P5936" i="1"/>
  <c r="P6064" i="1"/>
  <c r="P6242" i="1"/>
  <c r="P6370" i="1"/>
  <c r="P6498" i="1"/>
  <c r="P6625" i="1"/>
  <c r="P6753" i="1"/>
  <c r="P6881" i="1"/>
  <c r="P7361" i="1"/>
  <c r="P7425" i="1"/>
  <c r="P7489" i="1"/>
  <c r="P7553" i="1"/>
  <c r="P7617" i="1"/>
  <c r="P7681" i="1"/>
  <c r="P6126" i="1"/>
  <c r="P5891" i="1"/>
  <c r="P6019" i="1"/>
  <c r="P6195" i="1"/>
  <c r="P6323" i="1"/>
  <c r="P6451" i="1"/>
  <c r="P6580" i="1"/>
  <c r="P6708" i="1"/>
  <c r="P6836" i="1"/>
  <c r="P6948" i="1"/>
  <c r="P7012" i="1"/>
  <c r="P7076" i="1"/>
  <c r="P7140" i="1"/>
  <c r="P7204" i="1"/>
  <c r="P7268" i="1"/>
  <c r="P8052" i="1"/>
  <c r="P8116" i="1"/>
  <c r="P8180" i="1"/>
  <c r="P8244" i="1"/>
  <c r="P8308" i="1"/>
  <c r="P8372" i="1"/>
  <c r="P8436" i="1"/>
  <c r="P8500" i="1"/>
  <c r="P3722" i="1"/>
  <c r="P4093" i="1"/>
  <c r="P5217" i="1"/>
  <c r="P5473" i="1"/>
  <c r="P5670" i="1"/>
  <c r="P5053" i="1"/>
  <c r="P5986" i="1"/>
  <c r="P6114" i="1"/>
  <c r="P6292" i="1"/>
  <c r="P6420" i="1"/>
  <c r="P6548" i="1"/>
  <c r="P6675" i="1"/>
  <c r="P6803" i="1"/>
  <c r="P6931" i="1"/>
  <c r="P7386" i="1"/>
  <c r="P7450" i="1"/>
  <c r="P7514" i="1"/>
  <c r="P7578" i="1"/>
  <c r="P7642" i="1"/>
  <c r="P7706" i="1"/>
  <c r="P6151" i="1"/>
  <c r="P5941" i="1"/>
  <c r="P6069" i="1"/>
  <c r="P6245" i="1"/>
  <c r="P6373" i="1"/>
  <c r="P6501" i="1"/>
  <c r="P6630" i="1"/>
  <c r="P6758" i="1"/>
  <c r="P6886" i="1"/>
  <c r="P6973" i="1"/>
  <c r="P7037" i="1"/>
  <c r="P7101" i="1"/>
  <c r="P7165" i="1"/>
  <c r="P7229" i="1"/>
  <c r="P7293" i="1"/>
  <c r="P8077" i="1"/>
  <c r="P8141" i="1"/>
  <c r="P8205" i="1"/>
  <c r="P8269" i="1"/>
  <c r="P8333" i="1"/>
  <c r="P8397" i="1"/>
  <c r="P8461" i="1"/>
  <c r="P8525" i="1"/>
  <c r="P5189" i="1"/>
  <c r="P5972" i="1"/>
  <c r="P6534" i="1"/>
  <c r="P7379" i="1"/>
  <c r="P7635" i="1"/>
  <c r="P6055" i="1"/>
  <c r="P6616" i="1"/>
  <c r="P7030" i="1"/>
  <c r="P7286" i="1"/>
  <c r="P8262" i="1"/>
  <c r="P8518" i="1"/>
  <c r="P8609" i="1"/>
  <c r="P8673" i="1"/>
  <c r="P8737" i="1"/>
  <c r="P7784" i="1"/>
  <c r="P7912" i="1"/>
  <c r="P8040" i="1"/>
  <c r="P7809" i="1"/>
  <c r="P7899" i="1"/>
  <c r="P5205" i="1"/>
  <c r="P5980" i="1"/>
  <c r="P6542" i="1"/>
  <c r="P7383" i="1"/>
  <c r="P7639" i="1"/>
  <c r="P6063" i="1"/>
  <c r="P6624" i="1"/>
  <c r="P7034" i="1"/>
  <c r="P7290" i="1"/>
  <c r="P8266" i="1"/>
  <c r="P8522" i="1"/>
  <c r="P8610" i="1"/>
  <c r="P8674" i="1"/>
  <c r="P8738" i="1"/>
  <c r="P7786" i="1"/>
  <c r="P7914" i="1"/>
  <c r="P8042" i="1"/>
  <c r="P7811" i="1"/>
  <c r="P7907" i="1"/>
  <c r="P5221" i="1"/>
  <c r="P5988" i="1"/>
  <c r="P6550" i="1"/>
  <c r="P7387" i="1"/>
  <c r="P7643" i="1"/>
  <c r="P6071" i="1"/>
  <c r="P6632" i="1"/>
  <c r="P7038" i="1"/>
  <c r="P7294" i="1"/>
  <c r="P8270" i="1"/>
  <c r="P8526" i="1"/>
  <c r="P8611" i="1"/>
  <c r="P8675" i="1"/>
  <c r="P7742" i="1"/>
  <c r="P7788" i="1"/>
  <c r="P7916" i="1"/>
  <c r="P8739" i="1"/>
  <c r="P7823" i="1"/>
  <c r="P7909" i="1"/>
  <c r="P6302" i="1"/>
  <c r="P6383" i="1"/>
  <c r="P8402" i="1"/>
  <c r="P7903" i="1"/>
  <c r="P7777" i="1"/>
  <c r="P6845" i="1"/>
  <c r="P6928" i="1"/>
  <c r="P8584" i="1"/>
  <c r="P7862" i="1"/>
  <c r="P4754" i="1"/>
  <c r="P7551" i="1"/>
  <c r="P7202" i="1"/>
  <c r="P8652" i="1"/>
  <c r="P7998" i="1"/>
  <c r="P7567" i="1"/>
  <c r="P5964" i="1"/>
  <c r="P7799" i="1"/>
  <c r="P7814" i="1"/>
  <c r="P8576" i="1"/>
  <c r="P7891" i="1"/>
  <c r="P7503" i="1"/>
  <c r="P8704" i="1"/>
  <c r="P9" i="1"/>
  <c r="P25" i="1"/>
  <c r="P44" i="1"/>
  <c r="P67" i="1"/>
  <c r="P97" i="1"/>
  <c r="P48" i="1"/>
  <c r="P112" i="1"/>
  <c r="P140" i="1"/>
  <c r="P117" i="1"/>
  <c r="P160" i="1"/>
  <c r="P190" i="1"/>
  <c r="P206" i="1"/>
  <c r="P222" i="1"/>
  <c r="P159" i="1"/>
  <c r="P232" i="1"/>
  <c r="P263" i="1"/>
  <c r="P286" i="1"/>
  <c r="P302" i="1"/>
  <c r="P318" i="1"/>
  <c r="P334" i="1"/>
  <c r="P10" i="1"/>
  <c r="P26" i="1"/>
  <c r="P3" i="1"/>
  <c r="P69" i="1"/>
  <c r="P98" i="1"/>
  <c r="P50" i="1"/>
  <c r="P114" i="1"/>
  <c r="P141" i="1"/>
  <c r="P119" i="1"/>
  <c r="P162" i="1"/>
  <c r="P191" i="1"/>
  <c r="P207" i="1"/>
  <c r="P223" i="1"/>
  <c r="P161" i="1"/>
  <c r="P233" i="1"/>
  <c r="P265" i="1"/>
  <c r="P287" i="1"/>
  <c r="P303" i="1"/>
  <c r="P319" i="1"/>
  <c r="P335" i="1"/>
  <c r="P4" i="1"/>
  <c r="P20" i="1"/>
  <c r="P36" i="1"/>
  <c r="P57" i="1"/>
  <c r="P92" i="1"/>
  <c r="P76" i="1"/>
  <c r="P70" i="1"/>
  <c r="P134" i="1"/>
  <c r="P77" i="1"/>
  <c r="P150" i="1"/>
  <c r="P182" i="1"/>
  <c r="P201" i="1"/>
  <c r="P217" i="1"/>
  <c r="P107" i="1"/>
  <c r="P181" i="1"/>
  <c r="P253" i="1"/>
  <c r="P281" i="1"/>
  <c r="P297" i="1"/>
  <c r="P313" i="1"/>
  <c r="P329" i="1"/>
  <c r="P345" i="1"/>
  <c r="P380" i="1"/>
  <c r="P560" i="1"/>
  <c r="P459" i="1"/>
  <c r="P860" i="1"/>
  <c r="P1290" i="1"/>
  <c r="P1302" i="1"/>
  <c r="P750" i="1"/>
  <c r="P1782" i="1"/>
  <c r="P1230" i="1"/>
  <c r="P1775" i="1"/>
  <c r="P2049" i="1"/>
  <c r="P2381" i="1"/>
  <c r="P2551" i="1"/>
  <c r="P2213" i="1"/>
  <c r="P3434" i="1"/>
  <c r="P2380" i="1"/>
  <c r="P1963" i="1"/>
  <c r="P2175" i="1"/>
  <c r="P2768" i="1"/>
  <c r="P3149" i="1"/>
  <c r="P3407" i="1"/>
  <c r="P3535" i="1"/>
  <c r="P3731" i="1"/>
  <c r="P1906" i="1"/>
  <c r="P1715" i="1"/>
  <c r="P2955" i="1"/>
  <c r="P3673" i="1"/>
  <c r="P3239" i="1"/>
  <c r="P3452" i="1"/>
  <c r="P3644" i="1"/>
  <c r="P3943" i="1"/>
  <c r="P3087" i="1"/>
  <c r="P3409" i="1"/>
  <c r="P4427" i="1"/>
  <c r="P4555" i="1"/>
  <c r="P4683" i="1"/>
  <c r="P4875" i="1"/>
  <c r="P4036" i="1"/>
  <c r="P4166" i="1"/>
  <c r="P2793" i="1"/>
  <c r="P3317" i="1"/>
  <c r="P4404" i="1"/>
  <c r="P4660" i="1"/>
  <c r="P4852" i="1"/>
  <c r="P3100" i="1"/>
  <c r="P3990" i="1"/>
  <c r="P4143" i="1"/>
  <c r="P1945" i="1"/>
  <c r="P3201" i="1"/>
  <c r="P3905" i="1"/>
  <c r="P4449" i="1"/>
  <c r="P4641" i="1"/>
  <c r="P4833" i="1"/>
  <c r="P3824" i="1"/>
  <c r="P4188" i="1"/>
  <c r="P4470" i="1"/>
  <c r="P4145" i="1"/>
  <c r="P5166" i="1"/>
  <c r="P5358" i="1"/>
  <c r="P5486" i="1"/>
  <c r="P5614" i="1"/>
  <c r="P5747" i="1"/>
  <c r="P4978" i="1"/>
  <c r="P3082" i="1"/>
  <c r="P4890" i="1"/>
  <c r="P4335" i="1"/>
  <c r="P5207" i="1"/>
  <c r="P5335" i="1"/>
  <c r="P5463" i="1"/>
  <c r="P5064" i="1"/>
  <c r="P5724" i="1"/>
  <c r="P5033" i="1"/>
  <c r="P3753" i="1"/>
  <c r="P4814" i="1"/>
  <c r="P4316" i="1"/>
  <c r="P5252" i="1"/>
  <c r="P5444" i="1"/>
  <c r="P5026" i="1"/>
  <c r="P5769" i="1"/>
  <c r="P5000" i="1"/>
  <c r="P4898" i="1"/>
  <c r="P5068" i="1"/>
  <c r="P5950" i="1"/>
  <c r="P6512" i="1"/>
  <c r="P6767" i="1"/>
  <c r="P7368" i="1"/>
  <c r="P7560" i="1"/>
  <c r="P6133" i="1"/>
  <c r="P6033" i="1"/>
  <c r="P6465" i="1"/>
  <c r="P6722" i="1"/>
  <c r="P6955" i="1"/>
  <c r="P7147" i="1"/>
  <c r="P8059" i="1"/>
  <c r="P8187" i="1"/>
  <c r="P8315" i="1"/>
  <c r="P8507" i="1"/>
  <c r="P5501" i="1"/>
  <c r="P6178" i="1"/>
  <c r="P6434" i="1"/>
  <c r="P6689" i="1"/>
  <c r="P7329" i="1"/>
  <c r="P7585" i="1"/>
  <c r="P6158" i="1"/>
  <c r="P6083" i="1"/>
  <c r="P6515" i="1"/>
  <c r="P6900" i="1"/>
  <c r="P7044" i="1"/>
  <c r="P7236" i="1"/>
  <c r="P8084" i="1"/>
  <c r="P8276" i="1"/>
  <c r="P8532" i="1"/>
  <c r="P5345" i="1"/>
  <c r="P5798" i="1"/>
  <c r="P6228" i="1"/>
  <c r="P6611" i="1"/>
  <c r="P7354" i="1"/>
  <c r="P7610" i="1"/>
  <c r="P5877" i="1"/>
  <c r="P6309" i="1"/>
  <c r="P6694" i="1"/>
  <c r="P7005" i="1"/>
  <c r="P7197" i="1"/>
  <c r="P8045" i="1"/>
  <c r="P8237" i="1"/>
  <c r="P8429" i="1"/>
  <c r="P5642" i="1"/>
  <c r="P7507" i="1"/>
  <c r="P6872" i="1"/>
  <c r="P8390" i="1"/>
  <c r="P8705" i="1"/>
  <c r="P7848" i="1"/>
  <c r="P7770" i="1"/>
  <c r="P5658" i="1"/>
  <c r="P7511" i="1"/>
  <c r="P6880" i="1"/>
  <c r="P8394" i="1"/>
  <c r="P8706" i="1"/>
  <c r="P7978" i="1"/>
  <c r="P7773" i="1"/>
  <c r="P6294" i="1"/>
  <c r="P7515" i="1"/>
  <c r="P6888" i="1"/>
  <c r="P8142" i="1"/>
  <c r="P8643" i="1"/>
  <c r="P7852" i="1"/>
  <c r="P7774" i="1"/>
  <c r="P7519" i="1"/>
  <c r="P7982" i="1"/>
  <c r="P5754" i="1"/>
  <c r="P8712" i="1"/>
  <c r="P6447" i="1"/>
  <c r="P7945" i="1"/>
  <c r="P8258" i="1"/>
  <c r="P6781" i="1"/>
  <c r="P259" i="1"/>
  <c r="P579" i="1"/>
  <c r="P496" i="1"/>
  <c r="P410" i="1"/>
  <c r="P542" i="1"/>
  <c r="P870" i="1"/>
  <c r="P787" i="1"/>
  <c r="P893" i="1"/>
  <c r="P717" i="1"/>
  <c r="P234" i="1"/>
  <c r="P971" i="1"/>
  <c r="P737" i="1"/>
  <c r="P1368" i="1"/>
  <c r="P609" i="1"/>
  <c r="P1393" i="1"/>
  <c r="P1596" i="1"/>
  <c r="P1065" i="1"/>
  <c r="P1405" i="1"/>
  <c r="P1371" i="1"/>
  <c r="P1802" i="1"/>
  <c r="P1909" i="1"/>
  <c r="P932" i="1"/>
  <c r="P1966" i="1"/>
  <c r="P2344" i="1"/>
  <c r="P1287" i="1"/>
  <c r="P2144" i="1"/>
  <c r="P2522" i="1"/>
  <c r="P1477" i="1"/>
  <c r="P2595" i="1"/>
  <c r="P1134" i="1"/>
  <c r="P2200" i="1"/>
  <c r="P2765" i="1"/>
  <c r="P1585" i="1"/>
  <c r="P2423" i="1"/>
  <c r="P1611" i="1"/>
  <c r="P2290" i="1"/>
  <c r="P3047" i="1"/>
  <c r="P3719" i="1"/>
  <c r="P3370" i="1"/>
  <c r="P3626" i="1"/>
  <c r="P3859" i="1"/>
  <c r="P2002" i="1"/>
  <c r="P2361" i="1"/>
  <c r="P1196" i="1"/>
  <c r="P1903" i="1"/>
  <c r="P1555" i="1"/>
  <c r="P2889" i="1"/>
  <c r="P2961" i="1"/>
  <c r="P1699" i="1"/>
  <c r="P2984" i="1"/>
  <c r="P3204" i="1"/>
  <c r="P3676" i="1"/>
  <c r="P2934" i="1"/>
  <c r="P3106" i="1"/>
  <c r="P3245" i="1"/>
  <c r="P3327" i="1"/>
  <c r="P3391" i="1"/>
  <c r="P3455" i="1"/>
  <c r="P3519" i="1"/>
  <c r="P3583" i="1"/>
  <c r="P3647" i="1"/>
  <c r="P3821" i="1"/>
  <c r="P3949" i="1"/>
  <c r="P2041" i="1"/>
  <c r="P2721" i="1"/>
  <c r="P2298" i="1"/>
  <c r="P2245" i="1"/>
  <c r="P2804" i="1"/>
  <c r="P2923" i="1"/>
  <c r="P3051" i="1"/>
  <c r="P2900" i="1"/>
  <c r="P3166" i="1"/>
  <c r="P3657" i="1"/>
  <c r="P3721" i="1"/>
  <c r="P2988" i="1"/>
  <c r="P3207" i="1"/>
  <c r="P3308" i="1"/>
  <c r="P3372" i="1"/>
  <c r="P3436" i="1"/>
  <c r="P3500" i="1"/>
  <c r="P3564" i="1"/>
  <c r="P3628" i="1"/>
  <c r="P3783" i="1"/>
  <c r="P3911" i="1"/>
  <c r="P2027" i="1"/>
  <c r="P2997" i="1"/>
  <c r="P3694" i="1"/>
  <c r="P3345" i="1"/>
  <c r="P3601" i="1"/>
  <c r="P3993" i="1"/>
  <c r="P4411" i="1"/>
  <c r="P4475" i="1"/>
  <c r="P4539" i="1"/>
  <c r="P4603" i="1"/>
  <c r="P4667" i="1"/>
  <c r="P4731" i="1"/>
  <c r="P4795" i="1"/>
  <c r="P4859" i="1"/>
  <c r="P4923" i="1"/>
  <c r="P3748" i="1"/>
  <c r="P3876" i="1"/>
  <c r="P4004" i="1"/>
  <c r="P4086" i="1"/>
  <c r="P4150" i="1"/>
  <c r="P4214" i="1"/>
  <c r="P2256" i="1"/>
  <c r="P2869" i="1"/>
  <c r="P3184" i="1"/>
  <c r="P3225" i="1"/>
  <c r="P3509" i="1"/>
  <c r="P3929" i="1"/>
  <c r="P4388" i="1"/>
  <c r="P4452" i="1"/>
  <c r="P4516" i="1"/>
  <c r="P4580" i="1"/>
  <c r="P4644" i="1"/>
  <c r="P4708" i="1"/>
  <c r="P4772" i="1"/>
  <c r="P4836" i="1"/>
  <c r="P4900" i="1"/>
  <c r="P2802" i="1"/>
  <c r="P3830" i="1"/>
  <c r="P3958" i="1"/>
  <c r="P4063" i="1"/>
  <c r="P4127" i="1"/>
  <c r="P4191" i="1"/>
  <c r="P4255" i="1"/>
  <c r="P2206" i="1"/>
  <c r="P2894" i="1"/>
  <c r="P2964" i="1"/>
  <c r="P3433" i="1"/>
  <c r="P3777" i="1"/>
  <c r="P4037" i="1"/>
  <c r="P4433" i="1"/>
  <c r="P4497" i="1"/>
  <c r="P4561" i="1"/>
  <c r="P4625" i="1"/>
  <c r="P4689" i="1"/>
  <c r="P4753" i="1"/>
  <c r="P4817" i="1"/>
  <c r="P4881" i="1"/>
  <c r="P4945" i="1"/>
  <c r="P3792" i="1"/>
  <c r="P3920" i="1"/>
  <c r="P4044" i="1"/>
  <c r="P4108" i="1"/>
  <c r="P4172" i="1"/>
  <c r="P4236" i="1"/>
  <c r="P3674" i="1"/>
  <c r="P4406" i="1"/>
  <c r="P4662" i="1"/>
  <c r="P4918" i="1"/>
  <c r="P4081" i="1"/>
  <c r="P4278" i="1"/>
  <c r="P4342" i="1"/>
  <c r="P5150" i="1"/>
  <c r="P5214" i="1"/>
  <c r="P5278" i="1"/>
  <c r="P5342" i="1"/>
  <c r="P5406" i="1"/>
  <c r="P5470" i="1"/>
  <c r="P5534" i="1"/>
  <c r="P5598" i="1"/>
  <c r="P5078" i="1"/>
  <c r="P5667" i="1"/>
  <c r="P5731" i="1"/>
  <c r="P5795" i="1"/>
  <c r="P2962" i="1"/>
  <c r="P5047" i="1"/>
  <c r="P2111" i="1"/>
  <c r="P3849" i="1"/>
  <c r="P4570" i="1"/>
  <c r="P4826" i="1"/>
  <c r="P3938" i="1"/>
  <c r="P4245" i="1"/>
  <c r="P4319" i="1"/>
  <c r="P5127" i="1"/>
  <c r="P5191" i="1"/>
  <c r="P5255" i="1"/>
  <c r="P5319" i="1"/>
  <c r="P5383" i="1"/>
  <c r="P5447" i="1"/>
  <c r="P5511" i="1"/>
  <c r="P5575" i="1"/>
  <c r="P5032" i="1"/>
  <c r="P5644" i="1"/>
  <c r="P5708" i="1"/>
  <c r="P5772" i="1"/>
  <c r="P5836" i="1"/>
  <c r="P5003" i="1"/>
  <c r="P5872" i="1"/>
  <c r="P3421" i="1"/>
  <c r="P4494" i="1"/>
  <c r="P4750" i="1"/>
  <c r="P3786" i="1"/>
  <c r="P4169" i="1"/>
  <c r="P4300" i="1"/>
  <c r="P4364" i="1"/>
  <c r="P5172" i="1"/>
  <c r="P5236" i="1"/>
  <c r="P5300" i="1"/>
  <c r="P5364" i="1"/>
  <c r="P5428" i="1"/>
  <c r="P5492" i="1"/>
  <c r="P5556" i="1"/>
  <c r="P5620" i="1"/>
  <c r="P5625" i="1"/>
  <c r="P5689" i="1"/>
  <c r="P5753" i="1"/>
  <c r="P5817" i="1"/>
  <c r="P4984" i="1"/>
  <c r="P5091" i="1"/>
  <c r="P4642" i="1"/>
  <c r="P4337" i="1"/>
  <c r="P5337" i="1"/>
  <c r="P5593" i="1"/>
  <c r="P5790" i="1"/>
  <c r="P5918" i="1"/>
  <c r="P6046" i="1"/>
  <c r="P6224" i="1"/>
  <c r="P6352" i="1"/>
  <c r="P6480" i="1"/>
  <c r="P6607" i="1"/>
  <c r="P6735" i="1"/>
  <c r="P6863" i="1"/>
  <c r="P7352" i="1"/>
  <c r="P7416" i="1"/>
  <c r="P7480" i="1"/>
  <c r="P7544" i="1"/>
  <c r="P7608" i="1"/>
  <c r="P7672" i="1"/>
  <c r="P7736" i="1"/>
  <c r="P5873" i="1"/>
  <c r="P6001" i="1"/>
  <c r="P6177" i="1"/>
  <c r="P6305" i="1"/>
  <c r="P6433" i="1"/>
  <c r="P6561" i="1"/>
  <c r="P6690" i="1"/>
  <c r="P6818" i="1"/>
  <c r="P6939" i="1"/>
  <c r="P7003" i="1"/>
  <c r="P7067" i="1"/>
  <c r="P7131" i="1"/>
  <c r="P7195" i="1"/>
  <c r="P7259" i="1"/>
  <c r="P8043" i="1"/>
  <c r="P8107" i="1"/>
  <c r="P8171" i="1"/>
  <c r="P8235" i="1"/>
  <c r="P8299" i="1"/>
  <c r="P8363" i="1"/>
  <c r="P8427" i="1"/>
  <c r="P8491" i="1"/>
  <c r="P2729" i="1"/>
  <c r="P3858" i="1"/>
  <c r="P5181" i="1"/>
  <c r="P5437" i="1"/>
  <c r="P5634" i="1"/>
  <c r="P4993" i="1"/>
  <c r="P5968" i="1"/>
  <c r="P6096" i="1"/>
  <c r="P6274" i="1"/>
  <c r="P6402" i="1"/>
  <c r="P6530" i="1"/>
  <c r="P6657" i="1"/>
  <c r="P6785" i="1"/>
  <c r="P6913" i="1"/>
  <c r="P7377" i="1"/>
  <c r="P7441" i="1"/>
  <c r="P7505" i="1"/>
  <c r="P7569" i="1"/>
  <c r="P7633" i="1"/>
  <c r="P7697" i="1"/>
  <c r="P6142" i="1"/>
  <c r="P5923" i="1"/>
  <c r="P6051" i="1"/>
  <c r="P6227" i="1"/>
  <c r="P6355" i="1"/>
  <c r="P6483" i="1"/>
  <c r="P6612" i="1"/>
  <c r="P6740" i="1"/>
  <c r="P6868" i="1"/>
  <c r="P6964" i="1"/>
  <c r="P7028" i="1"/>
  <c r="P7092" i="1"/>
  <c r="P7156" i="1"/>
  <c r="P7220" i="1"/>
  <c r="P7284" i="1"/>
  <c r="P8068" i="1"/>
  <c r="P8132" i="1"/>
  <c r="P8196" i="1"/>
  <c r="P8260" i="1"/>
  <c r="P8324" i="1"/>
  <c r="P8388" i="1"/>
  <c r="P8452" i="1"/>
  <c r="P8516" i="1"/>
  <c r="P4418" i="1"/>
  <c r="P4281" i="1"/>
  <c r="P5281" i="1"/>
  <c r="P5537" i="1"/>
  <c r="P5734" i="1"/>
  <c r="P5890" i="1"/>
  <c r="P6018" i="1"/>
  <c r="P6196" i="1"/>
  <c r="P6324" i="1"/>
  <c r="P6452" i="1"/>
  <c r="P6579" i="1"/>
  <c r="P6707" i="1"/>
  <c r="P6835" i="1"/>
  <c r="P7338" i="1"/>
  <c r="P7402" i="1"/>
  <c r="P7466" i="1"/>
  <c r="P7530" i="1"/>
  <c r="P7594" i="1"/>
  <c r="P7658" i="1"/>
  <c r="P7722" i="1"/>
  <c r="P6167" i="1"/>
  <c r="P5973" i="1"/>
  <c r="P6101" i="1"/>
  <c r="P6277" i="1"/>
  <c r="P6405" i="1"/>
  <c r="P6533" i="1"/>
  <c r="P6662" i="1"/>
  <c r="P6790" i="1"/>
  <c r="P6918" i="1"/>
  <c r="P6989" i="1"/>
  <c r="P7053" i="1"/>
  <c r="P7117" i="1"/>
  <c r="P7181" i="1"/>
  <c r="P7245" i="1"/>
  <c r="P7309" i="1"/>
  <c r="P8093" i="1"/>
  <c r="P8157" i="1"/>
  <c r="P8221" i="1"/>
  <c r="P8285" i="1"/>
  <c r="P8349" i="1"/>
  <c r="P8413" i="1"/>
  <c r="P8477" i="1"/>
  <c r="P8541" i="1"/>
  <c r="P5445" i="1"/>
  <c r="P6100" i="1"/>
  <c r="P6661" i="1"/>
  <c r="P7443" i="1"/>
  <c r="P7699" i="1"/>
  <c r="P6231" i="1"/>
  <c r="P6744" i="1"/>
  <c r="P7094" i="1"/>
  <c r="P8070" i="1"/>
  <c r="P8326" i="1"/>
  <c r="P8561" i="1"/>
  <c r="P8625" i="1"/>
  <c r="P8689" i="1"/>
  <c r="P7797" i="1"/>
  <c r="P7816" i="1"/>
  <c r="P7944" i="1"/>
  <c r="P8753" i="1"/>
  <c r="P8013" i="1"/>
  <c r="P7961" i="1"/>
  <c r="P5461" i="1"/>
  <c r="P6108" i="1"/>
  <c r="P6669" i="1"/>
  <c r="P7447" i="1"/>
  <c r="P7703" i="1"/>
  <c r="P6239" i="1"/>
  <c r="P6752" i="1"/>
  <c r="P7098" i="1"/>
  <c r="P8074" i="1"/>
  <c r="P8330" i="1"/>
  <c r="P8562" i="1"/>
  <c r="P8626" i="1"/>
  <c r="P8690" i="1"/>
  <c r="P7803" i="1"/>
  <c r="P7818" i="1"/>
  <c r="P7946" i="1"/>
  <c r="P8754" i="1"/>
  <c r="P8027" i="1"/>
  <c r="P7963" i="1"/>
  <c r="P5477" i="1"/>
  <c r="P6116" i="1"/>
  <c r="P6677" i="1"/>
  <c r="P7451" i="1"/>
  <c r="P7707" i="1"/>
  <c r="P6247" i="1"/>
  <c r="P6760" i="1"/>
  <c r="P7102" i="1"/>
  <c r="P8078" i="1"/>
  <c r="P8334" i="1"/>
  <c r="P8563" i="1"/>
  <c r="P8627" i="1"/>
  <c r="P8691" i="1"/>
  <c r="P7805" i="1"/>
  <c r="P7820" i="1"/>
  <c r="P7948" i="1"/>
  <c r="P8755" i="1"/>
  <c r="P8035" i="1"/>
  <c r="P7965" i="1"/>
  <c r="P6813" i="1"/>
  <c r="P6896" i="1"/>
  <c r="P8580" i="1"/>
  <c r="P7854" i="1"/>
  <c r="P4498" i="1"/>
  <c r="P7535" i="1"/>
  <c r="P7186" i="1"/>
  <c r="P8648" i="1"/>
  <c r="P7990" i="1"/>
  <c r="P5818" i="1"/>
  <c r="P5887" i="1"/>
  <c r="P8178" i="1"/>
  <c r="P8716" i="1"/>
  <c r="P8780" i="1"/>
  <c r="P7218" i="1"/>
  <c r="P6047" i="1"/>
  <c r="P6653" i="1"/>
  <c r="P7955" i="1"/>
  <c r="P6864" i="1"/>
  <c r="P8386" i="1"/>
  <c r="P8130" i="1"/>
  <c r="P13" i="1"/>
  <c r="P29" i="1"/>
  <c r="P43" i="1"/>
  <c r="P85" i="1"/>
  <c r="P101" i="1"/>
  <c r="P56" i="1"/>
  <c r="P120" i="1"/>
  <c r="P144" i="1"/>
  <c r="P125" i="1"/>
  <c r="P168" i="1"/>
  <c r="P194" i="1"/>
  <c r="P210" i="1"/>
  <c r="P226" i="1"/>
  <c r="P167" i="1"/>
  <c r="P239" i="1"/>
  <c r="P271" i="1"/>
  <c r="P290" i="1"/>
  <c r="P306" i="1"/>
  <c r="P322" i="1"/>
  <c r="P338" i="1"/>
  <c r="P14" i="1"/>
  <c r="P30" i="1"/>
  <c r="P45" i="1"/>
  <c r="P86" i="1"/>
  <c r="P102" i="1"/>
  <c r="P58" i="1"/>
  <c r="P122" i="1"/>
  <c r="P145" i="1"/>
  <c r="P127" i="1"/>
  <c r="P170" i="1"/>
  <c r="P195" i="1"/>
  <c r="P211" i="1"/>
  <c r="P227" i="1"/>
  <c r="P169" i="1"/>
  <c r="P241" i="1"/>
  <c r="P273" i="1"/>
  <c r="P291" i="1"/>
  <c r="P307" i="1"/>
  <c r="P323" i="1"/>
  <c r="P339" i="1"/>
  <c r="P8" i="1"/>
  <c r="P24" i="1"/>
  <c r="P42" i="1"/>
  <c r="P65" i="1"/>
  <c r="P96" i="1"/>
  <c r="P46" i="1"/>
  <c r="P110" i="1"/>
  <c r="P139" i="1"/>
  <c r="P115" i="1"/>
  <c r="P158" i="1"/>
  <c r="P189" i="1"/>
  <c r="P205" i="1"/>
  <c r="P221" i="1"/>
  <c r="P157" i="1"/>
  <c r="P231" i="1"/>
  <c r="P261" i="1"/>
  <c r="P285" i="1"/>
  <c r="P301" i="1"/>
  <c r="P317" i="1"/>
  <c r="P333" i="1"/>
  <c r="P481" i="1"/>
  <c r="P344" i="1"/>
  <c r="P672" i="1"/>
  <c r="P1546" i="1"/>
  <c r="P1312" i="1"/>
  <c r="P1924" i="1"/>
  <c r="P2094" i="1"/>
  <c r="P1679" i="1"/>
  <c r="P2723" i="1"/>
  <c r="P2628" i="1"/>
  <c r="P2896" i="1"/>
  <c r="P3891" i="1"/>
  <c r="P2301" i="1"/>
  <c r="P2993" i="1"/>
  <c r="P3236" i="1"/>
  <c r="P3062" i="1"/>
  <c r="P3343" i="1"/>
  <c r="P3599" i="1"/>
  <c r="P2337" i="1"/>
  <c r="P1490" i="1"/>
  <c r="P3083" i="1"/>
  <c r="P3198" i="1"/>
  <c r="P3097" i="1"/>
  <c r="P3388" i="1"/>
  <c r="P3580" i="1"/>
  <c r="P1267" i="1"/>
  <c r="P3733" i="1"/>
  <c r="P4491" i="1"/>
  <c r="P4747" i="1"/>
  <c r="P4939" i="1"/>
  <c r="P3908" i="1"/>
  <c r="P4230" i="1"/>
  <c r="P3666" i="1"/>
  <c r="P3573" i="1"/>
  <c r="P4532" i="1"/>
  <c r="P4724" i="1"/>
  <c r="P4916" i="1"/>
  <c r="P4079" i="1"/>
  <c r="P3160" i="1"/>
  <c r="P4385" i="1"/>
  <c r="P4577" i="1"/>
  <c r="P4769" i="1"/>
  <c r="P4961" i="1"/>
  <c r="P4060" i="1"/>
  <c r="P4252" i="1"/>
  <c r="P4726" i="1"/>
  <c r="P4358" i="1"/>
  <c r="P5230" i="1"/>
  <c r="P5422" i="1"/>
  <c r="P5110" i="1"/>
  <c r="P5811" i="1"/>
  <c r="P4378" i="1"/>
  <c r="P4053" i="1"/>
  <c r="P5143" i="1"/>
  <c r="P5399" i="1"/>
  <c r="P5591" i="1"/>
  <c r="P5788" i="1"/>
  <c r="P1815" i="1"/>
  <c r="P3914" i="1"/>
  <c r="P5124" i="1"/>
  <c r="P5316" i="1"/>
  <c r="P5508" i="1"/>
  <c r="P5641" i="1"/>
  <c r="P5833" i="1"/>
  <c r="P5145" i="1"/>
  <c r="P5854" i="1"/>
  <c r="P6256" i="1"/>
  <c r="P6639" i="1"/>
  <c r="P7432" i="1"/>
  <c r="P7624" i="1"/>
  <c r="P5905" i="1"/>
  <c r="P6337" i="1"/>
  <c r="P6850" i="1"/>
  <c r="P7083" i="1"/>
  <c r="P7275" i="1"/>
  <c r="P8251" i="1"/>
  <c r="P8443" i="1"/>
  <c r="P4205" i="1"/>
  <c r="P5245" i="1"/>
  <c r="P6000" i="1"/>
  <c r="P6562" i="1"/>
  <c r="P7457" i="1"/>
  <c r="P7649" i="1"/>
  <c r="P5955" i="1"/>
  <c r="P6259" i="1"/>
  <c r="P6644" i="1"/>
  <c r="P6980" i="1"/>
  <c r="P7172" i="1"/>
  <c r="P8148" i="1"/>
  <c r="P8340" i="1"/>
  <c r="P8468" i="1"/>
  <c r="P4345" i="1"/>
  <c r="P5922" i="1"/>
  <c r="P6356" i="1"/>
  <c r="P6739" i="1"/>
  <c r="P7418" i="1"/>
  <c r="P7546" i="1"/>
  <c r="P7738" i="1"/>
  <c r="P6181" i="1"/>
  <c r="P6565" i="1"/>
  <c r="P6941" i="1"/>
  <c r="P7133" i="1"/>
  <c r="P8109" i="1"/>
  <c r="P8365" i="1"/>
  <c r="P2270" i="1"/>
  <c r="P6789" i="1"/>
  <c r="P6359" i="1"/>
  <c r="P7158" i="1"/>
  <c r="P8577" i="1"/>
  <c r="P7893" i="1"/>
  <c r="P8769" i="1"/>
  <c r="P6286" i="1"/>
  <c r="P6148" i="1"/>
  <c r="P7162" i="1"/>
  <c r="P8642" i="1"/>
  <c r="P7895" i="1"/>
  <c r="P8770" i="1"/>
  <c r="P5674" i="1"/>
  <c r="P6152" i="1"/>
  <c r="P7166" i="1"/>
  <c r="P8579" i="1"/>
  <c r="P7901" i="1"/>
  <c r="P8771" i="1"/>
  <c r="P7170" i="1"/>
  <c r="P6172" i="1"/>
  <c r="P6366" i="1"/>
  <c r="P7813" i="1"/>
  <c r="P6736" i="1"/>
  <c r="P6140" i="1"/>
  <c r="P444" i="1"/>
  <c r="P372" i="1"/>
  <c r="P124" i="1"/>
  <c r="P545" i="1"/>
  <c r="P714" i="1"/>
  <c r="P631" i="1"/>
  <c r="P644" i="1"/>
  <c r="P1021" i="1"/>
  <c r="P930" i="1"/>
  <c r="P828" i="1"/>
  <c r="P904" i="1"/>
  <c r="P1205" i="1"/>
  <c r="P1674" i="1"/>
  <c r="P1104" i="1"/>
  <c r="P1215" i="1"/>
  <c r="P1757" i="1"/>
  <c r="P1234" i="1"/>
  <c r="P1518" i="1"/>
  <c r="P1241" i="1"/>
  <c r="P2052" i="1"/>
  <c r="P2430" i="1"/>
  <c r="P1688" i="1"/>
  <c r="P1497" i="1"/>
  <c r="P2600" i="1"/>
  <c r="P1888" i="1"/>
  <c r="P2228" i="1"/>
  <c r="P1914" i="1"/>
  <c r="P2339" i="1"/>
  <c r="P2851" i="1"/>
  <c r="P2460" i="1"/>
  <c r="P2509" i="1"/>
  <c r="P2043" i="1"/>
  <c r="P1873" i="1"/>
  <c r="P2679" i="1"/>
  <c r="P1977" i="1"/>
  <c r="P2788" i="1"/>
  <c r="P3162" i="1"/>
  <c r="P3203" i="1"/>
  <c r="P3498" i="1"/>
  <c r="P3795" i="1"/>
  <c r="P3923" i="1"/>
  <c r="P1529" i="1"/>
  <c r="P2617" i="1"/>
  <c r="P2249" i="1"/>
  <c r="P1879" i="1"/>
  <c r="P2684" i="1"/>
  <c r="P2830" i="1"/>
  <c r="P3025" i="1"/>
  <c r="P2874" i="1"/>
  <c r="P3140" i="1"/>
  <c r="P3268" i="1"/>
  <c r="P3708" i="1"/>
  <c r="P2794" i="1"/>
  <c r="P3181" i="1"/>
  <c r="P3295" i="1"/>
  <c r="P3359" i="1"/>
  <c r="P3423" i="1"/>
  <c r="P3487" i="1"/>
  <c r="P3551" i="1"/>
  <c r="P3615" i="1"/>
  <c r="P3757" i="1"/>
  <c r="P3885" i="1"/>
  <c r="P2267" i="1"/>
  <c r="P2465" i="1"/>
  <c r="P1867" i="1"/>
  <c r="P2262" i="1"/>
  <c r="P2079" i="1"/>
  <c r="P2190" i="1"/>
  <c r="P2987" i="1"/>
  <c r="P2744" i="1"/>
  <c r="P3078" i="1"/>
  <c r="P3230" i="1"/>
  <c r="P3689" i="1"/>
  <c r="P3038" i="1"/>
  <c r="P3143" i="1"/>
  <c r="P3271" i="1"/>
  <c r="P3340" i="1"/>
  <c r="P3404" i="1"/>
  <c r="P3468" i="1"/>
  <c r="P3532" i="1"/>
  <c r="P3596" i="1"/>
  <c r="P3116" i="1"/>
  <c r="P3847" i="1"/>
  <c r="P2444" i="1"/>
  <c r="P2214" i="1"/>
  <c r="P3101" i="1"/>
  <c r="P3153" i="1"/>
  <c r="P3473" i="1"/>
  <c r="P3857" i="1"/>
  <c r="P4379" i="1"/>
  <c r="P4443" i="1"/>
  <c r="P4507" i="1"/>
  <c r="P4571" i="1"/>
  <c r="P4635" i="1"/>
  <c r="P4699" i="1"/>
  <c r="P4763" i="1"/>
  <c r="P4827" i="1"/>
  <c r="P4891" i="1"/>
  <c r="P4955" i="1"/>
  <c r="P3812" i="1"/>
  <c r="P3940" i="1"/>
  <c r="P4054" i="1"/>
  <c r="P4118" i="1"/>
  <c r="P4182" i="1"/>
  <c r="P4246" i="1"/>
  <c r="P1506" i="1"/>
  <c r="P3069" i="1"/>
  <c r="P2183" i="1"/>
  <c r="P3381" i="1"/>
  <c r="P3637" i="1"/>
  <c r="P4011" i="1"/>
  <c r="P4420" i="1"/>
  <c r="P4484" i="1"/>
  <c r="P4548" i="1"/>
  <c r="P4612" i="1"/>
  <c r="P4676" i="1"/>
  <c r="P4740" i="1"/>
  <c r="P4804" i="1"/>
  <c r="P4868" i="1"/>
  <c r="P4932" i="1"/>
  <c r="P3766" i="1"/>
  <c r="P3894" i="1"/>
  <c r="P4022" i="1"/>
  <c r="P4095" i="1"/>
  <c r="P4159" i="1"/>
  <c r="P4223" i="1"/>
  <c r="P2697" i="1"/>
  <c r="P2917" i="1"/>
  <c r="P3654" i="1"/>
  <c r="P3305" i="1"/>
  <c r="P3561" i="1"/>
  <c r="P3973" i="1"/>
  <c r="P4401" i="1"/>
  <c r="P4465" i="1"/>
  <c r="P4529" i="1"/>
  <c r="P4593" i="1"/>
  <c r="P4657" i="1"/>
  <c r="P4721" i="1"/>
  <c r="P4785" i="1"/>
  <c r="P4849" i="1"/>
  <c r="P4913" i="1"/>
  <c r="P3002" i="1"/>
  <c r="P3856" i="1"/>
  <c r="P3984" i="1"/>
  <c r="P4076" i="1"/>
  <c r="P4140" i="1"/>
  <c r="P4204" i="1"/>
  <c r="P2857" i="1"/>
  <c r="P3581" i="1"/>
  <c r="P4534" i="1"/>
  <c r="P4790" i="1"/>
  <c r="P3866" i="1"/>
  <c r="P4209" i="1"/>
  <c r="P4310" i="1"/>
  <c r="P5118" i="1"/>
  <c r="P5182" i="1"/>
  <c r="P5246" i="1"/>
  <c r="P5310" i="1"/>
  <c r="P5374" i="1"/>
  <c r="P5438" i="1"/>
  <c r="P5502" i="1"/>
  <c r="P5566" i="1"/>
  <c r="P5014" i="1"/>
  <c r="P5635" i="1"/>
  <c r="P5699" i="1"/>
  <c r="P5763" i="1"/>
  <c r="P5827" i="1"/>
  <c r="P4994" i="1"/>
  <c r="P5111" i="1"/>
  <c r="P3145" i="1"/>
  <c r="P4442" i="1"/>
  <c r="P4698" i="1"/>
  <c r="P4954" i="1"/>
  <c r="P4117" i="1"/>
  <c r="P4287" i="1"/>
  <c r="P4351" i="1"/>
  <c r="P5159" i="1"/>
  <c r="P5223" i="1"/>
  <c r="P5287" i="1"/>
  <c r="P5351" i="1"/>
  <c r="P5415" i="1"/>
  <c r="P5479" i="1"/>
  <c r="P5543" i="1"/>
  <c r="P5607" i="1"/>
  <c r="P5096" i="1"/>
  <c r="P5676" i="1"/>
  <c r="P5740" i="1"/>
  <c r="P5804" i="1"/>
  <c r="P4971" i="1"/>
  <c r="P5065" i="1"/>
  <c r="P2870" i="1"/>
  <c r="P4031" i="1"/>
  <c r="P4622" i="1"/>
  <c r="P4878" i="1"/>
  <c r="P4041" i="1"/>
  <c r="P4268" i="1"/>
  <c r="P4332" i="1"/>
  <c r="P5140" i="1"/>
  <c r="P5204" i="1"/>
  <c r="P5268" i="1"/>
  <c r="P5332" i="1"/>
  <c r="P5396" i="1"/>
  <c r="P5460" i="1"/>
  <c r="P5524" i="1"/>
  <c r="P5588" i="1"/>
  <c r="P5058" i="1"/>
  <c r="P5657" i="1"/>
  <c r="P5721" i="1"/>
  <c r="P5785" i="1"/>
  <c r="P5849" i="1"/>
  <c r="P5027" i="1"/>
  <c r="P3168" i="1"/>
  <c r="P4061" i="1"/>
  <c r="P5209" i="1"/>
  <c r="P5465" i="1"/>
  <c r="P5662" i="1"/>
  <c r="P5037" i="1"/>
  <c r="P5982" i="1"/>
  <c r="P6110" i="1"/>
  <c r="P6288" i="1"/>
  <c r="P6416" i="1"/>
  <c r="P6544" i="1"/>
  <c r="P6671" i="1"/>
  <c r="P6799" i="1"/>
  <c r="P6927" i="1"/>
  <c r="P7384" i="1"/>
  <c r="P7448" i="1"/>
  <c r="P7512" i="1"/>
  <c r="P7576" i="1"/>
  <c r="P7640" i="1"/>
  <c r="P7704" i="1"/>
  <c r="P6149" i="1"/>
  <c r="P5937" i="1"/>
  <c r="P6065" i="1"/>
  <c r="P6241" i="1"/>
  <c r="P6369" i="1"/>
  <c r="P6497" i="1"/>
  <c r="P6626" i="1"/>
  <c r="P6754" i="1"/>
  <c r="P6882" i="1"/>
  <c r="P6971" i="1"/>
  <c r="P7035" i="1"/>
  <c r="P7099" i="1"/>
  <c r="P7163" i="1"/>
  <c r="P7227" i="1"/>
  <c r="P7291" i="1"/>
  <c r="P8075" i="1"/>
  <c r="P8139" i="1"/>
  <c r="P8203" i="1"/>
  <c r="P8267" i="1"/>
  <c r="P8331" i="1"/>
  <c r="P8395" i="1"/>
  <c r="P8459" i="1"/>
  <c r="P8523" i="1"/>
  <c r="P4530" i="1"/>
  <c r="P4309" i="1"/>
  <c r="P5309" i="1"/>
  <c r="P5565" i="1"/>
  <c r="P5762" i="1"/>
  <c r="P5904" i="1"/>
  <c r="P6032" i="1"/>
  <c r="P6210" i="1"/>
  <c r="P6338" i="1"/>
  <c r="P6466" i="1"/>
  <c r="P6593" i="1"/>
  <c r="P6721" i="1"/>
  <c r="P6849" i="1"/>
  <c r="P7345" i="1"/>
  <c r="P7409" i="1"/>
  <c r="P7473" i="1"/>
  <c r="P7537" i="1"/>
  <c r="P7601" i="1"/>
  <c r="P7665" i="1"/>
  <c r="P7729" i="1"/>
  <c r="P5859" i="1"/>
  <c r="P5987" i="1"/>
  <c r="P6115" i="1"/>
  <c r="P6291" i="1"/>
  <c r="P6419" i="1"/>
  <c r="P6547" i="1"/>
  <c r="P6676" i="1"/>
  <c r="P6804" i="1"/>
  <c r="P6932" i="1"/>
  <c r="P6996" i="1"/>
  <c r="P7060" i="1"/>
  <c r="P7124" i="1"/>
  <c r="P7188" i="1"/>
  <c r="P7252" i="1"/>
  <c r="P7316" i="1"/>
  <c r="P8100" i="1"/>
  <c r="P8164" i="1"/>
  <c r="P8228" i="1"/>
  <c r="P8292" i="1"/>
  <c r="P8356" i="1"/>
  <c r="P8420" i="1"/>
  <c r="P8484" i="1"/>
  <c r="P8548" i="1"/>
  <c r="P4930" i="1"/>
  <c r="P5153" i="1"/>
  <c r="P5409" i="1"/>
  <c r="P5084" i="1"/>
  <c r="P4965" i="1"/>
  <c r="P5954" i="1"/>
  <c r="P6082" i="1"/>
  <c r="P6260" i="1"/>
  <c r="P6388" i="1"/>
  <c r="P6516" i="1"/>
  <c r="P6643" i="1"/>
  <c r="P6771" i="1"/>
  <c r="P6899" i="1"/>
  <c r="P7370" i="1"/>
  <c r="P7434" i="1"/>
  <c r="P7498" i="1"/>
  <c r="P7562" i="1"/>
  <c r="P7626" i="1"/>
  <c r="P7690" i="1"/>
  <c r="P6135" i="1"/>
  <c r="P5909" i="1"/>
  <c r="P6037" i="1"/>
  <c r="P6213" i="1"/>
  <c r="P6341" i="1"/>
  <c r="P6469" i="1"/>
  <c r="P6598" i="1"/>
  <c r="P6726" i="1"/>
  <c r="P6854" i="1"/>
  <c r="P6957" i="1"/>
  <c r="P7021" i="1"/>
  <c r="P7085" i="1"/>
  <c r="P7149" i="1"/>
  <c r="P7213" i="1"/>
  <c r="P7277" i="1"/>
  <c r="P8061" i="1"/>
  <c r="P8125" i="1"/>
  <c r="P8189" i="1"/>
  <c r="P8253" i="1"/>
  <c r="P8317" i="1"/>
  <c r="P8381" i="1"/>
  <c r="P8445" i="1"/>
  <c r="P8509" i="1"/>
  <c r="P3922" i="1"/>
  <c r="P5001" i="1"/>
  <c r="P6406" i="1"/>
  <c r="P6917" i="1"/>
  <c r="P7571" i="1"/>
  <c r="P5927" i="1"/>
  <c r="P6487" i="1"/>
  <c r="P6966" i="1"/>
  <c r="P7222" i="1"/>
  <c r="P8198" i="1"/>
  <c r="P8454" i="1"/>
  <c r="P8593" i="1"/>
  <c r="P8657" i="1"/>
  <c r="P8721" i="1"/>
  <c r="P7973" i="1"/>
  <c r="P7880" i="1"/>
  <c r="P8008" i="1"/>
  <c r="P8785" i="1"/>
  <c r="P7829" i="1"/>
  <c r="P4045" i="1"/>
  <c r="P5029" i="1"/>
  <c r="P6414" i="1"/>
  <c r="P6925" i="1"/>
  <c r="P7575" i="1"/>
  <c r="P5935" i="1"/>
  <c r="P6495" i="1"/>
  <c r="P6970" i="1"/>
  <c r="P7226" i="1"/>
  <c r="P8202" i="1"/>
  <c r="P8458" i="1"/>
  <c r="P8594" i="1"/>
  <c r="P8658" i="1"/>
  <c r="P8722" i="1"/>
  <c r="P7975" i="1"/>
  <c r="P7882" i="1"/>
  <c r="P8010" i="1"/>
  <c r="P8786" i="1"/>
  <c r="P7837" i="1"/>
  <c r="P4109" i="1"/>
  <c r="P5061" i="1"/>
  <c r="P6422" i="1"/>
  <c r="P7323" i="1"/>
  <c r="P7579" i="1"/>
  <c r="P5943" i="1"/>
  <c r="P6503" i="1"/>
  <c r="P6974" i="1"/>
  <c r="P7230" i="1"/>
  <c r="P8206" i="1"/>
  <c r="P8462" i="1"/>
  <c r="P8595" i="1"/>
  <c r="P8659" i="1"/>
  <c r="P8723" i="1"/>
  <c r="P7977" i="1"/>
  <c r="P7884" i="1"/>
  <c r="P8012" i="1"/>
  <c r="P7743" i="1"/>
  <c r="P7839" i="1"/>
  <c r="P5690" i="1"/>
  <c r="P6156" i="1"/>
  <c r="P8146" i="1"/>
  <c r="P8708" i="1"/>
  <c r="P8772" i="1"/>
  <c r="P6334" i="1"/>
  <c r="P6415" i="1"/>
  <c r="P8418" i="1"/>
  <c r="P7923" i="1"/>
  <c r="P7791" i="1"/>
  <c r="P6877" i="1"/>
  <c r="P6946" i="1"/>
  <c r="P8588" i="1"/>
  <c r="P7870" i="1"/>
  <c r="P3794" i="1"/>
  <c r="P8006" i="1"/>
  <c r="P8736" i="1"/>
  <c r="P8560" i="1"/>
  <c r="P7846" i="1"/>
  <c r="P19" i="1"/>
  <c r="P7767" i="1"/>
  <c r="P6270" i="1"/>
  <c r="P8768" i="1"/>
  <c r="P5626" i="1"/>
  <c r="P5" i="1"/>
  <c r="P21" i="1"/>
  <c r="P37" i="1"/>
  <c r="P59" i="1"/>
  <c r="P93" i="1"/>
  <c r="P78" i="1"/>
  <c r="P73" i="1"/>
  <c r="P136" i="1"/>
  <c r="P109" i="1"/>
  <c r="P152" i="1"/>
  <c r="P184" i="1"/>
  <c r="P202" i="1"/>
  <c r="P218" i="1"/>
  <c r="P151" i="1"/>
  <c r="P183" i="1"/>
  <c r="P255" i="1"/>
  <c r="P282" i="1"/>
  <c r="P298" i="1"/>
  <c r="P314" i="1"/>
  <c r="P330" i="1"/>
  <c r="P6" i="1"/>
  <c r="P22" i="1"/>
  <c r="P38" i="1"/>
  <c r="P61" i="1"/>
  <c r="P94" i="1"/>
  <c r="P80" i="1"/>
  <c r="P81" i="1"/>
  <c r="P137" i="1"/>
  <c r="P111" i="1"/>
  <c r="P154" i="1"/>
  <c r="P186" i="1"/>
  <c r="P203" i="1"/>
  <c r="P219" i="1"/>
  <c r="P153" i="1"/>
  <c r="P185" i="1"/>
  <c r="P257" i="1"/>
  <c r="P283" i="1"/>
  <c r="P299" i="1"/>
  <c r="P315" i="1"/>
  <c r="P331" i="1"/>
  <c r="P347" i="1"/>
  <c r="P16" i="1"/>
  <c r="P32" i="1"/>
  <c r="P49" i="1"/>
  <c r="P88" i="1"/>
  <c r="P104" i="1"/>
  <c r="P62" i="1"/>
  <c r="P126" i="1"/>
  <c r="P147" i="1"/>
  <c r="P131" i="1"/>
  <c r="P174" i="1"/>
  <c r="P197" i="1"/>
  <c r="P213" i="1"/>
  <c r="P229" i="1"/>
  <c r="P173" i="1"/>
  <c r="P245" i="1"/>
  <c r="P277" i="1"/>
  <c r="P293" i="1"/>
  <c r="P309" i="1"/>
  <c r="P325" i="1"/>
  <c r="P341" i="1"/>
  <c r="P192" i="1"/>
  <c r="P650" i="1"/>
  <c r="P957" i="1"/>
  <c r="P1035" i="1"/>
  <c r="P1004" i="1"/>
  <c r="P1163" i="1"/>
  <c r="P2300" i="1"/>
  <c r="P2472" i="1"/>
  <c r="P2650" i="1"/>
  <c r="P2082" i="1"/>
  <c r="P1478" i="1"/>
  <c r="P2202" i="1"/>
  <c r="P2972" i="1"/>
  <c r="P3763" i="1"/>
  <c r="P2489" i="1"/>
  <c r="P2682" i="1"/>
  <c r="P3093" i="1"/>
  <c r="P3692" i="1"/>
  <c r="P3277" i="1"/>
  <c r="P3471" i="1"/>
  <c r="P3853" i="1"/>
  <c r="P2849" i="1"/>
  <c r="P2883" i="1"/>
  <c r="P2960" i="1"/>
  <c r="P2910" i="1"/>
  <c r="P3324" i="1"/>
  <c r="P3516" i="1"/>
  <c r="P3815" i="1"/>
  <c r="P2784" i="1"/>
  <c r="P4025" i="1"/>
  <c r="P4619" i="1"/>
  <c r="P4811" i="1"/>
  <c r="P3780" i="1"/>
  <c r="P4102" i="1"/>
  <c r="P2941" i="1"/>
  <c r="P3979" i="1"/>
  <c r="P4468" i="1"/>
  <c r="P4596" i="1"/>
  <c r="P4788" i="1"/>
  <c r="P3862" i="1"/>
  <c r="P4207" i="1"/>
  <c r="P2780" i="1"/>
  <c r="P3497" i="1"/>
  <c r="P4513" i="1"/>
  <c r="P4705" i="1"/>
  <c r="P4897" i="1"/>
  <c r="P3952" i="1"/>
  <c r="P4124" i="1"/>
  <c r="P3325" i="1"/>
  <c r="P3738" i="1"/>
  <c r="P4294" i="1"/>
  <c r="P5294" i="1"/>
  <c r="P5550" i="1"/>
  <c r="P5683" i="1"/>
  <c r="P5079" i="1"/>
  <c r="P4634" i="1"/>
  <c r="P4271" i="1"/>
  <c r="P5271" i="1"/>
  <c r="P5527" i="1"/>
  <c r="P5660" i="1"/>
  <c r="P5852" i="1"/>
  <c r="P4558" i="1"/>
  <c r="P4233" i="1"/>
  <c r="P5188" i="1"/>
  <c r="P5380" i="1"/>
  <c r="P5572" i="1"/>
  <c r="P5705" i="1"/>
  <c r="P5866" i="1"/>
  <c r="P5401" i="1"/>
  <c r="P6078" i="1"/>
  <c r="P6384" i="1"/>
  <c r="P6895" i="1"/>
  <c r="P7496" i="1"/>
  <c r="P7688" i="1"/>
  <c r="P6209" i="1"/>
  <c r="P6594" i="1"/>
  <c r="P7019" i="1"/>
  <c r="P7211" i="1"/>
  <c r="P8123" i="1"/>
  <c r="P8379" i="1"/>
  <c r="P3565" i="1"/>
  <c r="P5698" i="1"/>
  <c r="P5109" i="1"/>
  <c r="P6306" i="1"/>
  <c r="P6817" i="1"/>
  <c r="P7393" i="1"/>
  <c r="P7521" i="1"/>
  <c r="P7713" i="1"/>
  <c r="P6387" i="1"/>
  <c r="P6772" i="1"/>
  <c r="P7108" i="1"/>
  <c r="P7300" i="1"/>
  <c r="P8212" i="1"/>
  <c r="P8404" i="1"/>
  <c r="P4674" i="1"/>
  <c r="P5601" i="1"/>
  <c r="P6050" i="1"/>
  <c r="P6484" i="1"/>
  <c r="P6867" i="1"/>
  <c r="P7482" i="1"/>
  <c r="P7674" i="1"/>
  <c r="P6005" i="1"/>
  <c r="P6437" i="1"/>
  <c r="P6822" i="1"/>
  <c r="P7069" i="1"/>
  <c r="P7261" i="1"/>
  <c r="P8173" i="1"/>
  <c r="P8301" i="1"/>
  <c r="P8493" i="1"/>
  <c r="P6278" i="1"/>
  <c r="P6144" i="1"/>
  <c r="P8134" i="1"/>
  <c r="P8641" i="1"/>
  <c r="P7976" i="1"/>
  <c r="P2902" i="1"/>
  <c r="P6797" i="1"/>
  <c r="P6367" i="1"/>
  <c r="P8138" i="1"/>
  <c r="P8578" i="1"/>
  <c r="P7850" i="1"/>
  <c r="P2996" i="1"/>
  <c r="P6805" i="1"/>
  <c r="P6375" i="1"/>
  <c r="P8398" i="1"/>
  <c r="P8707" i="1"/>
  <c r="P7980" i="1"/>
  <c r="P3437" i="1"/>
  <c r="P8644" i="1"/>
  <c r="P8162" i="1"/>
  <c r="P8776" i="1"/>
  <c r="P8434" i="1"/>
  <c r="P8656" i="1"/>
  <c r="P8041" i="1"/>
  <c r="P6351" i="1"/>
  <c r="P51" i="1"/>
  <c r="P128" i="1"/>
  <c r="P198" i="1"/>
  <c r="P247" i="1"/>
  <c r="P326" i="1"/>
  <c r="P53" i="1"/>
  <c r="P130" i="1"/>
  <c r="P199" i="1"/>
  <c r="P249" i="1"/>
  <c r="P327" i="1"/>
  <c r="P41" i="1"/>
  <c r="P118" i="1"/>
  <c r="P193" i="1"/>
  <c r="P237" i="1"/>
  <c r="P321" i="1"/>
  <c r="P214" i="1"/>
  <c r="P342" i="1"/>
  <c r="P71" i="1"/>
  <c r="P279" i="1"/>
  <c r="P84" i="1"/>
  <c r="P209" i="1"/>
  <c r="P269" i="1"/>
  <c r="P133" i="1"/>
  <c r="P18" i="1"/>
  <c r="P135" i="1"/>
  <c r="P12" i="1"/>
  <c r="P100" i="1"/>
  <c r="P289" i="1"/>
  <c r="P89" i="1"/>
  <c r="P148" i="1"/>
  <c r="P278" i="1"/>
  <c r="P90" i="1"/>
  <c r="P215" i="1"/>
  <c r="P343" i="1"/>
  <c r="P143" i="1"/>
  <c r="P337" i="1"/>
  <c r="P105" i="1"/>
  <c r="P294" i="1"/>
  <c r="P106" i="1"/>
  <c r="P225" i="1"/>
  <c r="P33" i="1"/>
  <c r="P64" i="1"/>
  <c r="P176" i="1"/>
  <c r="P175" i="1"/>
  <c r="P310" i="1"/>
  <c r="P34" i="1"/>
  <c r="P66" i="1"/>
  <c r="P178" i="1"/>
  <c r="P177" i="1"/>
  <c r="P311" i="1"/>
  <c r="P28" i="1"/>
  <c r="P54" i="1"/>
  <c r="P166" i="1"/>
  <c r="P165" i="1"/>
  <c r="P305" i="1"/>
  <c r="P17" i="1"/>
  <c r="P230" i="1"/>
  <c r="P72" i="1"/>
  <c r="P295" i="1"/>
  <c r="P123" i="1"/>
  <c r="I6" i="6"/>
  <c r="R8828" i="1"/>
  <c r="N8797" i="1"/>
  <c r="N8794" i="1"/>
  <c r="N8791" i="1"/>
  <c r="N8793" i="1"/>
  <c r="S8828" i="1"/>
  <c r="J6" i="6"/>
  <c r="N8790" i="1"/>
  <c r="N8796" i="1"/>
  <c r="N8795" i="1"/>
  <c r="N8792" i="1"/>
  <c r="N8800" i="1"/>
  <c r="P8796" i="1" l="1"/>
  <c r="P8790" i="1"/>
  <c r="P8798" i="1"/>
  <c r="P8800" i="1"/>
  <c r="P8789" i="1"/>
  <c r="P8787" i="1"/>
  <c r="P8793" i="1"/>
  <c r="P8794" i="1"/>
  <c r="M4087" i="1"/>
  <c r="T4087" i="1" s="1"/>
  <c r="M3861" i="1"/>
  <c r="T3861" i="1" s="1"/>
  <c r="M6108" i="1"/>
  <c r="T6108" i="1" s="1"/>
  <c r="M5319" i="1"/>
  <c r="T5319" i="1" s="1"/>
  <c r="M3325" i="1"/>
  <c r="T3325" i="1" s="1"/>
  <c r="M4184" i="1"/>
  <c r="T4184" i="1" s="1"/>
  <c r="M4264" i="1"/>
  <c r="T4264" i="1" s="1"/>
  <c r="M4344" i="1"/>
  <c r="T4344" i="1" s="1"/>
  <c r="M5074" i="1"/>
  <c r="T5074" i="1" s="1"/>
  <c r="M5644" i="1"/>
  <c r="T5644" i="1" s="1"/>
  <c r="M5684" i="1"/>
  <c r="T5684" i="1" s="1"/>
  <c r="M5732" i="1"/>
  <c r="T5732" i="1" s="1"/>
  <c r="M5762" i="1"/>
  <c r="T5762" i="1" s="1"/>
  <c r="M5782" i="1"/>
  <c r="T5782" i="1" s="1"/>
  <c r="M5806" i="1"/>
  <c r="T5806" i="1" s="1"/>
  <c r="M5826" i="1"/>
  <c r="T5826" i="1" s="1"/>
  <c r="M5846" i="1"/>
  <c r="T5846" i="1" s="1"/>
  <c r="M6584" i="1"/>
  <c r="T6584" i="1" s="1"/>
  <c r="M6594" i="1"/>
  <c r="T6594" i="1" s="1"/>
  <c r="M6604" i="1"/>
  <c r="T6604" i="1" s="1"/>
  <c r="M6616" i="1"/>
  <c r="T6616" i="1" s="1"/>
  <c r="M6626" i="1"/>
  <c r="T6626" i="1" s="1"/>
  <c r="M6636" i="1"/>
  <c r="T6636" i="1" s="1"/>
  <c r="M6648" i="1"/>
  <c r="T6648" i="1" s="1"/>
  <c r="M6658" i="1"/>
  <c r="T6658" i="1" s="1"/>
  <c r="M6668" i="1"/>
  <c r="T6668" i="1" s="1"/>
  <c r="M6680" i="1"/>
  <c r="T6680" i="1" s="1"/>
  <c r="M6690" i="1"/>
  <c r="T6690" i="1" s="1"/>
  <c r="M6700" i="1"/>
  <c r="T6700" i="1" s="1"/>
  <c r="M6712" i="1"/>
  <c r="T6712" i="1" s="1"/>
  <c r="M6722" i="1"/>
  <c r="T6722" i="1" s="1"/>
  <c r="M6732" i="1"/>
  <c r="T6732" i="1" s="1"/>
  <c r="M6744" i="1"/>
  <c r="T6744" i="1" s="1"/>
  <c r="M6752" i="1"/>
  <c r="T6752" i="1" s="1"/>
  <c r="M6757" i="1"/>
  <c r="T6757" i="1" s="1"/>
  <c r="M6763" i="1"/>
  <c r="T6763" i="1" s="1"/>
  <c r="M6768" i="1"/>
  <c r="T6768" i="1" s="1"/>
  <c r="M6773" i="1"/>
  <c r="T6773" i="1" s="1"/>
  <c r="M6779" i="1"/>
  <c r="T6779" i="1" s="1"/>
  <c r="M6784" i="1"/>
  <c r="T6784" i="1" s="1"/>
  <c r="M6789" i="1"/>
  <c r="T6789" i="1" s="1"/>
  <c r="M6795" i="1"/>
  <c r="T6795" i="1" s="1"/>
  <c r="M6800" i="1"/>
  <c r="T6800" i="1" s="1"/>
  <c r="M6805" i="1"/>
  <c r="T6805" i="1" s="1"/>
  <c r="M6811" i="1"/>
  <c r="T6811" i="1" s="1"/>
  <c r="M6816" i="1"/>
  <c r="T6816" i="1" s="1"/>
  <c r="M6821" i="1"/>
  <c r="T6821" i="1" s="1"/>
  <c r="M6827" i="1"/>
  <c r="T6827" i="1" s="1"/>
  <c r="M6832" i="1"/>
  <c r="T6832" i="1" s="1"/>
  <c r="M6837" i="1"/>
  <c r="T6837" i="1" s="1"/>
  <c r="M6843" i="1"/>
  <c r="T6843" i="1" s="1"/>
  <c r="M6848" i="1"/>
  <c r="T6848" i="1" s="1"/>
  <c r="M6853" i="1"/>
  <c r="T6853" i="1" s="1"/>
  <c r="M6859" i="1"/>
  <c r="T6859" i="1" s="1"/>
  <c r="M6864" i="1"/>
  <c r="T6864" i="1" s="1"/>
  <c r="M6868" i="1"/>
  <c r="T6868" i="1" s="1"/>
  <c r="M6872" i="1"/>
  <c r="T6872" i="1" s="1"/>
  <c r="M6876" i="1"/>
  <c r="T6876" i="1" s="1"/>
  <c r="M6880" i="1"/>
  <c r="T6880" i="1" s="1"/>
  <c r="M6884" i="1"/>
  <c r="T6884" i="1" s="1"/>
  <c r="M6888" i="1"/>
  <c r="T6888" i="1" s="1"/>
  <c r="M6892" i="1"/>
  <c r="T6892" i="1" s="1"/>
  <c r="M6896" i="1"/>
  <c r="T6896" i="1" s="1"/>
  <c r="M6900" i="1"/>
  <c r="T6900" i="1" s="1"/>
  <c r="M6904" i="1"/>
  <c r="T6904" i="1" s="1"/>
  <c r="M6908" i="1"/>
  <c r="T6908" i="1" s="1"/>
  <c r="M6912" i="1"/>
  <c r="T6912" i="1" s="1"/>
  <c r="M6916" i="1"/>
  <c r="T6916" i="1" s="1"/>
  <c r="M6920" i="1"/>
  <c r="T6920" i="1" s="1"/>
  <c r="M6924" i="1"/>
  <c r="T6924" i="1" s="1"/>
  <c r="M6928" i="1"/>
  <c r="T6928" i="1" s="1"/>
  <c r="M6932" i="1"/>
  <c r="T6932" i="1" s="1"/>
  <c r="M3383" i="1"/>
  <c r="T3383" i="1" s="1"/>
  <c r="M3511" i="1"/>
  <c r="T3511" i="1" s="1"/>
  <c r="M3639" i="1"/>
  <c r="T3639" i="1" s="1"/>
  <c r="M5142" i="1"/>
  <c r="T5142" i="1" s="1"/>
  <c r="M5174" i="1"/>
  <c r="T5174" i="1" s="1"/>
  <c r="M5206" i="1"/>
  <c r="T5206" i="1" s="1"/>
  <c r="M5238" i="1"/>
  <c r="T5238" i="1" s="1"/>
  <c r="M5270" i="1"/>
  <c r="T5270" i="1" s="1"/>
  <c r="M5302" i="1"/>
  <c r="T5302" i="1" s="1"/>
  <c r="M5334" i="1"/>
  <c r="T5334" i="1" s="1"/>
  <c r="M5366" i="1"/>
  <c r="T5366" i="1" s="1"/>
  <c r="M5398" i="1"/>
  <c r="T5398" i="1" s="1"/>
  <c r="M5043" i="1"/>
  <c r="T5043" i="1" s="1"/>
  <c r="M6172" i="1"/>
  <c r="T6172" i="1" s="1"/>
  <c r="M5383" i="1"/>
  <c r="T5383" i="1" s="1"/>
  <c r="M4088" i="1"/>
  <c r="T4088" i="1" s="1"/>
  <c r="M4200" i="1"/>
  <c r="T4200" i="1" s="1"/>
  <c r="M4280" i="1"/>
  <c r="T4280" i="1" s="1"/>
  <c r="M5010" i="1"/>
  <c r="T5010" i="1" s="1"/>
  <c r="M5090" i="1"/>
  <c r="T5090" i="1" s="1"/>
  <c r="M5652" i="1"/>
  <c r="T5652" i="1" s="1"/>
  <c r="M5700" i="1"/>
  <c r="T5700" i="1" s="1"/>
  <c r="M5740" i="1"/>
  <c r="T5740" i="1" s="1"/>
  <c r="M5766" i="1"/>
  <c r="T5766" i="1" s="1"/>
  <c r="M5790" i="1"/>
  <c r="T5790" i="1" s="1"/>
  <c r="M5810" i="1"/>
  <c r="T5810" i="1" s="1"/>
  <c r="M5830" i="1"/>
  <c r="T5830" i="1" s="1"/>
  <c r="M5854" i="1"/>
  <c r="T5854" i="1" s="1"/>
  <c r="M6586" i="1"/>
  <c r="T6586" i="1" s="1"/>
  <c r="M6596" i="1"/>
  <c r="T6596" i="1" s="1"/>
  <c r="M6608" i="1"/>
  <c r="T6608" i="1" s="1"/>
  <c r="M6618" i="1"/>
  <c r="T6618" i="1" s="1"/>
  <c r="M6628" i="1"/>
  <c r="T6628" i="1" s="1"/>
  <c r="M6640" i="1"/>
  <c r="T6640" i="1" s="1"/>
  <c r="M6650" i="1"/>
  <c r="T6650" i="1" s="1"/>
  <c r="M6660" i="1"/>
  <c r="T6660" i="1" s="1"/>
  <c r="M6672" i="1"/>
  <c r="T6672" i="1" s="1"/>
  <c r="M6682" i="1"/>
  <c r="T6682" i="1" s="1"/>
  <c r="M6692" i="1"/>
  <c r="T6692" i="1" s="1"/>
  <c r="M6704" i="1"/>
  <c r="T6704" i="1" s="1"/>
  <c r="M6714" i="1"/>
  <c r="T6714" i="1" s="1"/>
  <c r="M6724" i="1"/>
  <c r="T6724" i="1" s="1"/>
  <c r="M6736" i="1"/>
  <c r="T6736" i="1" s="1"/>
  <c r="M6746" i="1"/>
  <c r="T6746" i="1" s="1"/>
  <c r="M6753" i="1"/>
  <c r="T6753" i="1" s="1"/>
  <c r="M6759" i="1"/>
  <c r="T6759" i="1" s="1"/>
  <c r="M6764" i="1"/>
  <c r="T6764" i="1" s="1"/>
  <c r="M6769" i="1"/>
  <c r="T6769" i="1" s="1"/>
  <c r="M6775" i="1"/>
  <c r="T6775" i="1" s="1"/>
  <c r="M6780" i="1"/>
  <c r="T6780" i="1" s="1"/>
  <c r="M6785" i="1"/>
  <c r="T6785" i="1" s="1"/>
  <c r="M6791" i="1"/>
  <c r="T6791" i="1" s="1"/>
  <c r="M6796" i="1"/>
  <c r="T6796" i="1" s="1"/>
  <c r="M6801" i="1"/>
  <c r="T6801" i="1" s="1"/>
  <c r="M6807" i="1"/>
  <c r="T6807" i="1" s="1"/>
  <c r="M6812" i="1"/>
  <c r="T6812" i="1" s="1"/>
  <c r="M6817" i="1"/>
  <c r="T6817" i="1" s="1"/>
  <c r="M6823" i="1"/>
  <c r="T6823" i="1" s="1"/>
  <c r="M6828" i="1"/>
  <c r="T6828" i="1" s="1"/>
  <c r="M6833" i="1"/>
  <c r="T6833" i="1" s="1"/>
  <c r="M6839" i="1"/>
  <c r="T6839" i="1" s="1"/>
  <c r="M6844" i="1"/>
  <c r="T6844" i="1" s="1"/>
  <c r="M6849" i="1"/>
  <c r="T6849" i="1" s="1"/>
  <c r="M6855" i="1"/>
  <c r="T6855" i="1" s="1"/>
  <c r="M6860" i="1"/>
  <c r="T6860" i="1" s="1"/>
  <c r="M6865" i="1"/>
  <c r="T6865" i="1" s="1"/>
  <c r="M6869" i="1"/>
  <c r="T6869" i="1" s="1"/>
  <c r="M6873" i="1"/>
  <c r="T6873" i="1" s="1"/>
  <c r="M6877" i="1"/>
  <c r="T6877" i="1" s="1"/>
  <c r="M6881" i="1"/>
  <c r="T6881" i="1" s="1"/>
  <c r="M6885" i="1"/>
  <c r="T6885" i="1" s="1"/>
  <c r="M6889" i="1"/>
  <c r="T6889" i="1" s="1"/>
  <c r="M6893" i="1"/>
  <c r="T6893" i="1" s="1"/>
  <c r="M6897" i="1"/>
  <c r="T6897" i="1" s="1"/>
  <c r="M6901" i="1"/>
  <c r="T6901" i="1" s="1"/>
  <c r="M6905" i="1"/>
  <c r="T6905" i="1" s="1"/>
  <c r="M6909" i="1"/>
  <c r="T6909" i="1" s="1"/>
  <c r="M6913" i="1"/>
  <c r="T6913" i="1" s="1"/>
  <c r="M6917" i="1"/>
  <c r="T6917" i="1" s="1"/>
  <c r="M6921" i="1"/>
  <c r="T6921" i="1" s="1"/>
  <c r="M6925" i="1"/>
  <c r="T6925" i="1" s="1"/>
  <c r="M6929" i="1"/>
  <c r="T6929" i="1" s="1"/>
  <c r="M3287" i="1"/>
  <c r="T3287" i="1" s="1"/>
  <c r="M3415" i="1"/>
  <c r="T3415" i="1" s="1"/>
  <c r="M3543" i="1"/>
  <c r="T3543" i="1" s="1"/>
  <c r="M5118" i="1"/>
  <c r="T5118" i="1" s="1"/>
  <c r="M5150" i="1"/>
  <c r="T5150" i="1" s="1"/>
  <c r="M5182" i="1"/>
  <c r="T5182" i="1" s="1"/>
  <c r="M5214" i="1"/>
  <c r="T5214" i="1" s="1"/>
  <c r="M5246" i="1"/>
  <c r="T5246" i="1" s="1"/>
  <c r="M5278" i="1"/>
  <c r="T5278" i="1" s="1"/>
  <c r="M5310" i="1"/>
  <c r="T5310" i="1" s="1"/>
  <c r="M5342" i="1"/>
  <c r="T5342" i="1" s="1"/>
  <c r="M5374" i="1"/>
  <c r="T5374" i="1" s="1"/>
  <c r="M5406" i="1"/>
  <c r="T5406" i="1" s="1"/>
  <c r="M5980" i="1"/>
  <c r="T5980" i="1" s="1"/>
  <c r="M5255" i="1"/>
  <c r="T5255" i="1" s="1"/>
  <c r="M5575" i="1"/>
  <c r="T5575" i="1" s="1"/>
  <c r="M4152" i="1"/>
  <c r="T4152" i="1" s="1"/>
  <c r="M4248" i="1"/>
  <c r="T4248" i="1" s="1"/>
  <c r="M4328" i="1"/>
  <c r="T4328" i="1" s="1"/>
  <c r="M5042" i="1"/>
  <c r="T5042" i="1" s="1"/>
  <c r="M5636" i="1"/>
  <c r="T5636" i="1" s="1"/>
  <c r="M5676" i="1"/>
  <c r="T5676" i="1" s="1"/>
  <c r="M5716" i="1"/>
  <c r="T5716" i="1" s="1"/>
  <c r="M5758" i="1"/>
  <c r="T5758" i="1" s="1"/>
  <c r="M5778" i="1"/>
  <c r="T5778" i="1" s="1"/>
  <c r="M5798" i="1"/>
  <c r="T5798" i="1" s="1"/>
  <c r="M5822" i="1"/>
  <c r="T5822" i="1" s="1"/>
  <c r="M5842" i="1"/>
  <c r="T5842" i="1" s="1"/>
  <c r="M6580" i="1"/>
  <c r="T6580" i="1" s="1"/>
  <c r="M6592" i="1"/>
  <c r="T6592" i="1" s="1"/>
  <c r="M6602" i="1"/>
  <c r="T6602" i="1" s="1"/>
  <c r="M6612" i="1"/>
  <c r="T6612" i="1" s="1"/>
  <c r="M6624" i="1"/>
  <c r="T6624" i="1" s="1"/>
  <c r="M6634" i="1"/>
  <c r="T6634" i="1" s="1"/>
  <c r="M6644" i="1"/>
  <c r="T6644" i="1" s="1"/>
  <c r="M6656" i="1"/>
  <c r="T6656" i="1" s="1"/>
  <c r="M6666" i="1"/>
  <c r="T6666" i="1" s="1"/>
  <c r="M6676" i="1"/>
  <c r="T6676" i="1" s="1"/>
  <c r="M6688" i="1"/>
  <c r="T6688" i="1" s="1"/>
  <c r="M6698" i="1"/>
  <c r="T6698" i="1" s="1"/>
  <c r="M6708" i="1"/>
  <c r="T6708" i="1" s="1"/>
  <c r="M6720" i="1"/>
  <c r="T6720" i="1" s="1"/>
  <c r="M6730" i="1"/>
  <c r="T6730" i="1" s="1"/>
  <c r="M6740" i="1"/>
  <c r="T6740" i="1" s="1"/>
  <c r="M6751" i="1"/>
  <c r="T6751" i="1" s="1"/>
  <c r="M6756" i="1"/>
  <c r="T6756" i="1" s="1"/>
  <c r="M6761" i="1"/>
  <c r="T6761" i="1" s="1"/>
  <c r="M6767" i="1"/>
  <c r="T6767" i="1" s="1"/>
  <c r="M6772" i="1"/>
  <c r="T6772" i="1" s="1"/>
  <c r="M6777" i="1"/>
  <c r="T6777" i="1" s="1"/>
  <c r="M6783" i="1"/>
  <c r="T6783" i="1" s="1"/>
  <c r="M6788" i="1"/>
  <c r="T6788" i="1" s="1"/>
  <c r="M6793" i="1"/>
  <c r="T6793" i="1" s="1"/>
  <c r="M6799" i="1"/>
  <c r="T6799" i="1" s="1"/>
  <c r="M6804" i="1"/>
  <c r="T6804" i="1" s="1"/>
  <c r="M6809" i="1"/>
  <c r="T6809" i="1" s="1"/>
  <c r="M6815" i="1"/>
  <c r="T6815" i="1" s="1"/>
  <c r="M6820" i="1"/>
  <c r="T6820" i="1" s="1"/>
  <c r="M6825" i="1"/>
  <c r="T6825" i="1" s="1"/>
  <c r="M6831" i="1"/>
  <c r="T6831" i="1" s="1"/>
  <c r="M6836" i="1"/>
  <c r="T6836" i="1" s="1"/>
  <c r="M6841" i="1"/>
  <c r="T6841" i="1" s="1"/>
  <c r="M6847" i="1"/>
  <c r="T6847" i="1" s="1"/>
  <c r="M6852" i="1"/>
  <c r="T6852" i="1" s="1"/>
  <c r="M6857" i="1"/>
  <c r="T6857" i="1" s="1"/>
  <c r="M6863" i="1"/>
  <c r="T6863" i="1" s="1"/>
  <c r="M6867" i="1"/>
  <c r="T6867" i="1" s="1"/>
  <c r="M6871" i="1"/>
  <c r="T6871" i="1" s="1"/>
  <c r="M6875" i="1"/>
  <c r="T6875" i="1" s="1"/>
  <c r="M6879" i="1"/>
  <c r="T6879" i="1" s="1"/>
  <c r="M6883" i="1"/>
  <c r="T6883" i="1" s="1"/>
  <c r="M6887" i="1"/>
  <c r="T6887" i="1" s="1"/>
  <c r="M6891" i="1"/>
  <c r="T6891" i="1" s="1"/>
  <c r="M6895" i="1"/>
  <c r="T6895" i="1" s="1"/>
  <c r="M6899" i="1"/>
  <c r="T6899" i="1" s="1"/>
  <c r="M6903" i="1"/>
  <c r="T6903" i="1" s="1"/>
  <c r="M6907" i="1"/>
  <c r="T6907" i="1" s="1"/>
  <c r="M6911" i="1"/>
  <c r="T6911" i="1" s="1"/>
  <c r="M6915" i="1"/>
  <c r="T6915" i="1" s="1"/>
  <c r="M6919" i="1"/>
  <c r="T6919" i="1" s="1"/>
  <c r="M6923" i="1"/>
  <c r="T6923" i="1" s="1"/>
  <c r="M6927" i="1"/>
  <c r="T6927" i="1" s="1"/>
  <c r="M6931" i="1"/>
  <c r="T6931" i="1" s="1"/>
  <c r="M3351" i="1"/>
  <c r="T3351" i="1" s="1"/>
  <c r="M3479" i="1"/>
  <c r="T3479" i="1" s="1"/>
  <c r="M3607" i="1"/>
  <c r="T3607" i="1" s="1"/>
  <c r="M5134" i="1"/>
  <c r="T5134" i="1" s="1"/>
  <c r="M5166" i="1"/>
  <c r="T5166" i="1" s="1"/>
  <c r="M5198" i="1"/>
  <c r="T5198" i="1" s="1"/>
  <c r="M5230" i="1"/>
  <c r="T5230" i="1" s="1"/>
  <c r="M5262" i="1"/>
  <c r="T5262" i="1" s="1"/>
  <c r="M5294" i="1"/>
  <c r="T5294" i="1" s="1"/>
  <c r="M5326" i="1"/>
  <c r="T5326" i="1" s="1"/>
  <c r="M5358" i="1"/>
  <c r="T5358" i="1" s="1"/>
  <c r="M5390" i="1"/>
  <c r="T5390" i="1" s="1"/>
  <c r="M5422" i="1"/>
  <c r="T5422" i="1" s="1"/>
  <c r="M5511" i="1"/>
  <c r="T5511" i="1" s="1"/>
  <c r="M5026" i="1"/>
  <c r="T5026" i="1" s="1"/>
  <c r="M5748" i="1"/>
  <c r="T5748" i="1" s="1"/>
  <c r="M5838" i="1"/>
  <c r="T5838" i="1" s="1"/>
  <c r="M6610" i="1"/>
  <c r="T6610" i="1" s="1"/>
  <c r="M6652" i="1"/>
  <c r="T6652" i="1" s="1"/>
  <c r="M6696" i="1"/>
  <c r="T6696" i="1" s="1"/>
  <c r="M6738" i="1"/>
  <c r="T6738" i="1" s="1"/>
  <c r="M6765" i="1"/>
  <c r="T6765" i="1" s="1"/>
  <c r="M6787" i="1"/>
  <c r="T6787" i="1" s="1"/>
  <c r="M6808" i="1"/>
  <c r="T6808" i="1" s="1"/>
  <c r="M6829" i="1"/>
  <c r="T6829" i="1" s="1"/>
  <c r="M6851" i="1"/>
  <c r="T6851" i="1" s="1"/>
  <c r="M6870" i="1"/>
  <c r="T6870" i="1" s="1"/>
  <c r="M6886" i="1"/>
  <c r="T6886" i="1" s="1"/>
  <c r="M6902" i="1"/>
  <c r="T6902" i="1" s="1"/>
  <c r="M6918" i="1"/>
  <c r="T6918" i="1" s="1"/>
  <c r="M3319" i="1"/>
  <c r="T3319" i="1" s="1"/>
  <c r="M5158" i="1"/>
  <c r="T5158" i="1" s="1"/>
  <c r="M5286" i="1"/>
  <c r="T5286" i="1" s="1"/>
  <c r="M5414" i="1"/>
  <c r="T5414" i="1" s="1"/>
  <c r="M5454" i="1"/>
  <c r="T5454" i="1" s="1"/>
  <c r="M5486" i="1"/>
  <c r="T5486" i="1" s="1"/>
  <c r="M5518" i="1"/>
  <c r="T5518" i="1" s="1"/>
  <c r="M5550" i="1"/>
  <c r="T5550" i="1" s="1"/>
  <c r="M5582" i="1"/>
  <c r="T5582" i="1" s="1"/>
  <c r="M5614" i="1"/>
  <c r="T5614" i="1" s="1"/>
  <c r="M6177" i="1"/>
  <c r="T6177" i="1" s="1"/>
  <c r="M6185" i="1"/>
  <c r="T6185" i="1" s="1"/>
  <c r="M6193" i="1"/>
  <c r="T6193" i="1" s="1"/>
  <c r="M6201" i="1"/>
  <c r="T6201" i="1" s="1"/>
  <c r="M6209" i="1"/>
  <c r="T6209" i="1" s="1"/>
  <c r="M6217" i="1"/>
  <c r="T6217" i="1" s="1"/>
  <c r="M6225" i="1"/>
  <c r="T6225" i="1" s="1"/>
  <c r="M6233" i="1"/>
  <c r="T6233" i="1" s="1"/>
  <c r="M6241" i="1"/>
  <c r="T6241" i="1" s="1"/>
  <c r="M6249" i="1"/>
  <c r="T6249" i="1" s="1"/>
  <c r="M6257" i="1"/>
  <c r="T6257" i="1" s="1"/>
  <c r="M6265" i="1"/>
  <c r="T6265" i="1" s="1"/>
  <c r="M6273" i="1"/>
  <c r="T6273" i="1" s="1"/>
  <c r="M6281" i="1"/>
  <c r="T6281" i="1" s="1"/>
  <c r="M6289" i="1"/>
  <c r="T6289" i="1" s="1"/>
  <c r="M6297" i="1"/>
  <c r="T6297" i="1" s="1"/>
  <c r="M6305" i="1"/>
  <c r="T6305" i="1" s="1"/>
  <c r="M6313" i="1"/>
  <c r="T6313" i="1" s="1"/>
  <c r="M6321" i="1"/>
  <c r="T6321" i="1" s="1"/>
  <c r="M6329" i="1"/>
  <c r="T6329" i="1" s="1"/>
  <c r="M6337" i="1"/>
  <c r="T6337" i="1" s="1"/>
  <c r="M6345" i="1"/>
  <c r="T6345" i="1" s="1"/>
  <c r="M6353" i="1"/>
  <c r="T6353" i="1" s="1"/>
  <c r="M6361" i="1"/>
  <c r="T6361" i="1" s="1"/>
  <c r="M6369" i="1"/>
  <c r="T6369" i="1" s="1"/>
  <c r="M6377" i="1"/>
  <c r="T6377" i="1" s="1"/>
  <c r="M6385" i="1"/>
  <c r="T6385" i="1" s="1"/>
  <c r="M6393" i="1"/>
  <c r="T6393" i="1" s="1"/>
  <c r="M6401" i="1"/>
  <c r="T6401" i="1" s="1"/>
  <c r="M6409" i="1"/>
  <c r="T6409" i="1" s="1"/>
  <c r="M6417" i="1"/>
  <c r="T6417" i="1" s="1"/>
  <c r="M6425" i="1"/>
  <c r="T6425" i="1" s="1"/>
  <c r="M6433" i="1"/>
  <c r="T6433" i="1" s="1"/>
  <c r="M6441" i="1"/>
  <c r="T6441" i="1" s="1"/>
  <c r="M6449" i="1"/>
  <c r="T6449" i="1" s="1"/>
  <c r="M6457" i="1"/>
  <c r="T6457" i="1" s="1"/>
  <c r="M6465" i="1"/>
  <c r="T6465" i="1" s="1"/>
  <c r="M6473" i="1"/>
  <c r="T6473" i="1" s="1"/>
  <c r="M6481" i="1"/>
  <c r="T6481" i="1" s="1"/>
  <c r="M6489" i="1"/>
  <c r="T6489" i="1" s="1"/>
  <c r="M6497" i="1"/>
  <c r="T6497" i="1" s="1"/>
  <c r="M6505" i="1"/>
  <c r="T6505" i="1" s="1"/>
  <c r="M6513" i="1"/>
  <c r="T6513" i="1" s="1"/>
  <c r="M6521" i="1"/>
  <c r="T6521" i="1" s="1"/>
  <c r="M6529" i="1"/>
  <c r="T6529" i="1" s="1"/>
  <c r="M6537" i="1"/>
  <c r="T6537" i="1" s="1"/>
  <c r="M6545" i="1"/>
  <c r="T6545" i="1" s="1"/>
  <c r="M6553" i="1"/>
  <c r="T6553" i="1" s="1"/>
  <c r="M6561" i="1"/>
  <c r="T6561" i="1" s="1"/>
  <c r="M6569" i="1"/>
  <c r="T6569" i="1" s="1"/>
  <c r="M6577" i="1"/>
  <c r="T6577" i="1" s="1"/>
  <c r="M3391" i="1"/>
  <c r="T3391" i="1" s="1"/>
  <c r="M3519" i="1"/>
  <c r="T3519" i="1" s="1"/>
  <c r="M3647" i="1"/>
  <c r="T3647" i="1" s="1"/>
  <c r="M5140" i="1"/>
  <c r="T5140" i="1" s="1"/>
  <c r="M5172" i="1"/>
  <c r="T5172" i="1" s="1"/>
  <c r="M5204" i="1"/>
  <c r="T5204" i="1" s="1"/>
  <c r="M4136" i="1"/>
  <c r="T4136" i="1" s="1"/>
  <c r="M5106" i="1"/>
  <c r="T5106" i="1" s="1"/>
  <c r="M5774" i="1"/>
  <c r="T5774" i="1" s="1"/>
  <c r="M5858" i="1"/>
  <c r="T5858" i="1" s="1"/>
  <c r="M6620" i="1"/>
  <c r="T6620" i="1" s="1"/>
  <c r="M6664" i="1"/>
  <c r="T6664" i="1" s="1"/>
  <c r="M6706" i="1"/>
  <c r="T6706" i="1" s="1"/>
  <c r="M6748" i="1"/>
  <c r="T6748" i="1" s="1"/>
  <c r="M6771" i="1"/>
  <c r="T6771" i="1" s="1"/>
  <c r="M6792" i="1"/>
  <c r="T6792" i="1" s="1"/>
  <c r="M6813" i="1"/>
  <c r="T6813" i="1" s="1"/>
  <c r="M6835" i="1"/>
  <c r="T6835" i="1" s="1"/>
  <c r="M6856" i="1"/>
  <c r="T6856" i="1" s="1"/>
  <c r="M6874" i="1"/>
  <c r="T6874" i="1" s="1"/>
  <c r="M6890" i="1"/>
  <c r="T6890" i="1" s="1"/>
  <c r="M6906" i="1"/>
  <c r="T6906" i="1" s="1"/>
  <c r="M6922" i="1"/>
  <c r="T6922" i="1" s="1"/>
  <c r="M3447" i="1"/>
  <c r="T3447" i="1" s="1"/>
  <c r="M5190" i="1"/>
  <c r="T5190" i="1" s="1"/>
  <c r="M5318" i="1"/>
  <c r="T5318" i="1" s="1"/>
  <c r="M5430" i="1"/>
  <c r="T5430" i="1" s="1"/>
  <c r="M5462" i="1"/>
  <c r="T5462" i="1" s="1"/>
  <c r="M5494" i="1"/>
  <c r="T5494" i="1" s="1"/>
  <c r="M5526" i="1"/>
  <c r="T5526" i="1" s="1"/>
  <c r="M5558" i="1"/>
  <c r="T5558" i="1" s="1"/>
  <c r="M5590" i="1"/>
  <c r="T5590" i="1" s="1"/>
  <c r="M5622" i="1"/>
  <c r="T5622" i="1" s="1"/>
  <c r="M6179" i="1"/>
  <c r="T6179" i="1" s="1"/>
  <c r="M6187" i="1"/>
  <c r="T6187" i="1" s="1"/>
  <c r="M6195" i="1"/>
  <c r="T6195" i="1" s="1"/>
  <c r="M6203" i="1"/>
  <c r="T6203" i="1" s="1"/>
  <c r="M6211" i="1"/>
  <c r="T6211" i="1" s="1"/>
  <c r="M6219" i="1"/>
  <c r="T6219" i="1" s="1"/>
  <c r="M6227" i="1"/>
  <c r="T6227" i="1" s="1"/>
  <c r="M6235" i="1"/>
  <c r="T6235" i="1" s="1"/>
  <c r="M6243" i="1"/>
  <c r="T6243" i="1" s="1"/>
  <c r="M6251" i="1"/>
  <c r="T6251" i="1" s="1"/>
  <c r="M6259" i="1"/>
  <c r="T6259" i="1" s="1"/>
  <c r="M6267" i="1"/>
  <c r="T6267" i="1" s="1"/>
  <c r="M6275" i="1"/>
  <c r="T6275" i="1" s="1"/>
  <c r="M6283" i="1"/>
  <c r="T6283" i="1" s="1"/>
  <c r="M6291" i="1"/>
  <c r="T6291" i="1" s="1"/>
  <c r="M6299" i="1"/>
  <c r="T6299" i="1" s="1"/>
  <c r="M6307" i="1"/>
  <c r="T6307" i="1" s="1"/>
  <c r="M6315" i="1"/>
  <c r="T6315" i="1" s="1"/>
  <c r="M6323" i="1"/>
  <c r="T6323" i="1" s="1"/>
  <c r="M6331" i="1"/>
  <c r="T6331" i="1" s="1"/>
  <c r="M6339" i="1"/>
  <c r="T6339" i="1" s="1"/>
  <c r="M6347" i="1"/>
  <c r="T6347" i="1" s="1"/>
  <c r="M6355" i="1"/>
  <c r="T6355" i="1" s="1"/>
  <c r="M6363" i="1"/>
  <c r="T6363" i="1" s="1"/>
  <c r="M6371" i="1"/>
  <c r="T6371" i="1" s="1"/>
  <c r="M6379" i="1"/>
  <c r="T6379" i="1" s="1"/>
  <c r="M6387" i="1"/>
  <c r="T6387" i="1" s="1"/>
  <c r="M6395" i="1"/>
  <c r="T6395" i="1" s="1"/>
  <c r="M6403" i="1"/>
  <c r="T6403" i="1" s="1"/>
  <c r="M6411" i="1"/>
  <c r="T6411" i="1" s="1"/>
  <c r="M6419" i="1"/>
  <c r="T6419" i="1" s="1"/>
  <c r="M6427" i="1"/>
  <c r="T6427" i="1" s="1"/>
  <c r="M6435" i="1"/>
  <c r="T6435" i="1" s="1"/>
  <c r="M6443" i="1"/>
  <c r="T6443" i="1" s="1"/>
  <c r="M6451" i="1"/>
  <c r="T6451" i="1" s="1"/>
  <c r="M6459" i="1"/>
  <c r="T6459" i="1" s="1"/>
  <c r="M6467" i="1"/>
  <c r="T6467" i="1" s="1"/>
  <c r="M6475" i="1"/>
  <c r="T6475" i="1" s="1"/>
  <c r="M6483" i="1"/>
  <c r="T6483" i="1" s="1"/>
  <c r="M6491" i="1"/>
  <c r="T6491" i="1" s="1"/>
  <c r="M6499" i="1"/>
  <c r="T6499" i="1" s="1"/>
  <c r="M6507" i="1"/>
  <c r="T6507" i="1" s="1"/>
  <c r="M6515" i="1"/>
  <c r="T6515" i="1" s="1"/>
  <c r="M6523" i="1"/>
  <c r="T6523" i="1" s="1"/>
  <c r="M6531" i="1"/>
  <c r="T6531" i="1" s="1"/>
  <c r="M6539" i="1"/>
  <c r="T6539" i="1" s="1"/>
  <c r="M6547" i="1"/>
  <c r="T6547" i="1" s="1"/>
  <c r="M6555" i="1"/>
  <c r="T6555" i="1" s="1"/>
  <c r="M6563" i="1"/>
  <c r="T6563" i="1" s="1"/>
  <c r="M6571" i="1"/>
  <c r="T6571" i="1" s="1"/>
  <c r="M3295" i="1"/>
  <c r="T3295" i="1" s="1"/>
  <c r="M3423" i="1"/>
  <c r="T3423" i="1" s="1"/>
  <c r="M3551" i="1"/>
  <c r="T3551" i="1" s="1"/>
  <c r="M5116" i="1"/>
  <c r="T5116" i="1" s="1"/>
  <c r="M5148" i="1"/>
  <c r="T5148" i="1" s="1"/>
  <c r="M5180" i="1"/>
  <c r="T5180" i="1" s="1"/>
  <c r="M5212" i="1"/>
  <c r="T5212" i="1" s="1"/>
  <c r="M5127" i="1"/>
  <c r="T5127" i="1" s="1"/>
  <c r="M4312" i="1"/>
  <c r="T4312" i="1" s="1"/>
  <c r="M5708" i="1"/>
  <c r="T5708" i="1" s="1"/>
  <c r="M5814" i="1"/>
  <c r="T5814" i="1" s="1"/>
  <c r="M6600" i="1"/>
  <c r="T6600" i="1" s="1"/>
  <c r="M6642" i="1"/>
  <c r="T6642" i="1" s="1"/>
  <c r="M6684" i="1"/>
  <c r="T6684" i="1" s="1"/>
  <c r="M6728" i="1"/>
  <c r="T6728" i="1" s="1"/>
  <c r="M6760" i="1"/>
  <c r="T6760" i="1" s="1"/>
  <c r="M6781" i="1"/>
  <c r="T6781" i="1" s="1"/>
  <c r="M6803" i="1"/>
  <c r="T6803" i="1" s="1"/>
  <c r="M6824" i="1"/>
  <c r="T6824" i="1" s="1"/>
  <c r="M6845" i="1"/>
  <c r="T6845" i="1" s="1"/>
  <c r="M6866" i="1"/>
  <c r="T6866" i="1" s="1"/>
  <c r="M6882" i="1"/>
  <c r="T6882" i="1" s="1"/>
  <c r="M6898" i="1"/>
  <c r="T6898" i="1" s="1"/>
  <c r="M6914" i="1"/>
  <c r="T6914" i="1" s="1"/>
  <c r="M6930" i="1"/>
  <c r="T6930" i="1" s="1"/>
  <c r="M5126" i="1"/>
  <c r="T5126" i="1" s="1"/>
  <c r="M5254" i="1"/>
  <c r="T5254" i="1" s="1"/>
  <c r="M5382" i="1"/>
  <c r="T5382" i="1" s="1"/>
  <c r="M5446" i="1"/>
  <c r="T5446" i="1" s="1"/>
  <c r="M5478" i="1"/>
  <c r="T5478" i="1" s="1"/>
  <c r="M5510" i="1"/>
  <c r="T5510" i="1" s="1"/>
  <c r="M5542" i="1"/>
  <c r="T5542" i="1" s="1"/>
  <c r="M5574" i="1"/>
  <c r="T5574" i="1" s="1"/>
  <c r="M5606" i="1"/>
  <c r="T5606" i="1" s="1"/>
  <c r="M6175" i="1"/>
  <c r="T6175" i="1" s="1"/>
  <c r="M6183" i="1"/>
  <c r="T6183" i="1" s="1"/>
  <c r="M6191" i="1"/>
  <c r="T6191" i="1" s="1"/>
  <c r="M6199" i="1"/>
  <c r="T6199" i="1" s="1"/>
  <c r="M6207" i="1"/>
  <c r="T6207" i="1" s="1"/>
  <c r="M6215" i="1"/>
  <c r="T6215" i="1" s="1"/>
  <c r="M6223" i="1"/>
  <c r="T6223" i="1" s="1"/>
  <c r="M6231" i="1"/>
  <c r="T6231" i="1" s="1"/>
  <c r="M6239" i="1"/>
  <c r="T6239" i="1" s="1"/>
  <c r="M6247" i="1"/>
  <c r="T6247" i="1" s="1"/>
  <c r="M6255" i="1"/>
  <c r="T6255" i="1" s="1"/>
  <c r="M6263" i="1"/>
  <c r="T6263" i="1" s="1"/>
  <c r="M6271" i="1"/>
  <c r="T6271" i="1" s="1"/>
  <c r="M6279" i="1"/>
  <c r="T6279" i="1" s="1"/>
  <c r="M6287" i="1"/>
  <c r="T6287" i="1" s="1"/>
  <c r="M6295" i="1"/>
  <c r="T6295" i="1" s="1"/>
  <c r="M6303" i="1"/>
  <c r="T6303" i="1" s="1"/>
  <c r="M6311" i="1"/>
  <c r="T6311" i="1" s="1"/>
  <c r="M6319" i="1"/>
  <c r="T6319" i="1" s="1"/>
  <c r="M6327" i="1"/>
  <c r="T6327" i="1" s="1"/>
  <c r="M6335" i="1"/>
  <c r="T6335" i="1" s="1"/>
  <c r="M6343" i="1"/>
  <c r="T6343" i="1" s="1"/>
  <c r="M6351" i="1"/>
  <c r="T6351" i="1" s="1"/>
  <c r="M6359" i="1"/>
  <c r="T6359" i="1" s="1"/>
  <c r="M6367" i="1"/>
  <c r="T6367" i="1" s="1"/>
  <c r="M6375" i="1"/>
  <c r="T6375" i="1" s="1"/>
  <c r="M6383" i="1"/>
  <c r="T6383" i="1" s="1"/>
  <c r="M6391" i="1"/>
  <c r="T6391" i="1" s="1"/>
  <c r="M6399" i="1"/>
  <c r="T6399" i="1" s="1"/>
  <c r="M6407" i="1"/>
  <c r="T6407" i="1" s="1"/>
  <c r="M6415" i="1"/>
  <c r="T6415" i="1" s="1"/>
  <c r="M6423" i="1"/>
  <c r="T6423" i="1" s="1"/>
  <c r="M6431" i="1"/>
  <c r="T6431" i="1" s="1"/>
  <c r="M6439" i="1"/>
  <c r="T6439" i="1" s="1"/>
  <c r="M6447" i="1"/>
  <c r="T6447" i="1" s="1"/>
  <c r="M6455" i="1"/>
  <c r="T6455" i="1" s="1"/>
  <c r="M6463" i="1"/>
  <c r="T6463" i="1" s="1"/>
  <c r="M6471" i="1"/>
  <c r="T6471" i="1" s="1"/>
  <c r="M6479" i="1"/>
  <c r="T6479" i="1" s="1"/>
  <c r="M6487" i="1"/>
  <c r="T6487" i="1" s="1"/>
  <c r="M6495" i="1"/>
  <c r="T6495" i="1" s="1"/>
  <c r="M6503" i="1"/>
  <c r="T6503" i="1" s="1"/>
  <c r="M6511" i="1"/>
  <c r="T6511" i="1" s="1"/>
  <c r="M6519" i="1"/>
  <c r="T6519" i="1" s="1"/>
  <c r="M6527" i="1"/>
  <c r="T6527" i="1" s="1"/>
  <c r="M6535" i="1"/>
  <c r="T6535" i="1" s="1"/>
  <c r="M6543" i="1"/>
  <c r="T6543" i="1" s="1"/>
  <c r="M6551" i="1"/>
  <c r="T6551" i="1" s="1"/>
  <c r="M6559" i="1"/>
  <c r="T6559" i="1" s="1"/>
  <c r="M6567" i="1"/>
  <c r="T6567" i="1" s="1"/>
  <c r="M6575" i="1"/>
  <c r="T6575" i="1" s="1"/>
  <c r="M3359" i="1"/>
  <c r="T3359" i="1" s="1"/>
  <c r="M3487" i="1"/>
  <c r="T3487" i="1" s="1"/>
  <c r="M3615" i="1"/>
  <c r="T3615" i="1" s="1"/>
  <c r="M5132" i="1"/>
  <c r="T5132" i="1" s="1"/>
  <c r="M5164" i="1"/>
  <c r="T5164" i="1" s="1"/>
  <c r="M5196" i="1"/>
  <c r="T5196" i="1" s="1"/>
  <c r="M4216" i="1"/>
  <c r="T4216" i="1" s="1"/>
  <c r="M6632" i="1"/>
  <c r="T6632" i="1" s="1"/>
  <c r="M6776" i="1"/>
  <c r="T6776" i="1" s="1"/>
  <c r="M6861" i="1"/>
  <c r="T6861" i="1" s="1"/>
  <c r="M6926" i="1"/>
  <c r="T6926" i="1" s="1"/>
  <c r="M5438" i="1"/>
  <c r="T5438" i="1" s="1"/>
  <c r="M5566" i="1"/>
  <c r="T5566" i="1" s="1"/>
  <c r="M6189" i="1"/>
  <c r="T6189" i="1" s="1"/>
  <c r="M6221" i="1"/>
  <c r="T6221" i="1" s="1"/>
  <c r="M6253" i="1"/>
  <c r="T6253" i="1" s="1"/>
  <c r="M6285" i="1"/>
  <c r="T6285" i="1" s="1"/>
  <c r="M6317" i="1"/>
  <c r="T6317" i="1" s="1"/>
  <c r="M6349" i="1"/>
  <c r="T6349" i="1" s="1"/>
  <c r="M6381" i="1"/>
  <c r="T6381" i="1" s="1"/>
  <c r="M6413" i="1"/>
  <c r="T6413" i="1" s="1"/>
  <c r="M6445" i="1"/>
  <c r="T6445" i="1" s="1"/>
  <c r="M6477" i="1"/>
  <c r="T6477" i="1" s="1"/>
  <c r="M6509" i="1"/>
  <c r="T6509" i="1" s="1"/>
  <c r="M6541" i="1"/>
  <c r="T6541" i="1" s="1"/>
  <c r="M6573" i="1"/>
  <c r="T6573" i="1" s="1"/>
  <c r="M5124" i="1"/>
  <c r="T5124" i="1" s="1"/>
  <c r="M5228" i="1"/>
  <c r="T5228" i="1" s="1"/>
  <c r="M5260" i="1"/>
  <c r="T5260" i="1" s="1"/>
  <c r="M5292" i="1"/>
  <c r="T5292" i="1" s="1"/>
  <c r="M5324" i="1"/>
  <c r="T5324" i="1" s="1"/>
  <c r="M5356" i="1"/>
  <c r="T5356" i="1" s="1"/>
  <c r="M5388" i="1"/>
  <c r="T5388" i="1" s="1"/>
  <c r="M5420" i="1"/>
  <c r="T5420" i="1" s="1"/>
  <c r="M5452" i="1"/>
  <c r="T5452" i="1" s="1"/>
  <c r="M5484" i="1"/>
  <c r="T5484" i="1" s="1"/>
  <c r="M5516" i="1"/>
  <c r="T5516" i="1" s="1"/>
  <c r="M5548" i="1"/>
  <c r="T5548" i="1" s="1"/>
  <c r="M5580" i="1"/>
  <c r="T5580" i="1" s="1"/>
  <c r="M5612" i="1"/>
  <c r="T5612" i="1" s="1"/>
  <c r="M7325" i="1"/>
  <c r="T7325" i="1" s="1"/>
  <c r="M7329" i="1"/>
  <c r="T7329" i="1" s="1"/>
  <c r="M7333" i="1"/>
  <c r="T7333" i="1" s="1"/>
  <c r="M7337" i="1"/>
  <c r="T7337" i="1" s="1"/>
  <c r="M7341" i="1"/>
  <c r="T7341" i="1" s="1"/>
  <c r="M7345" i="1"/>
  <c r="T7345" i="1" s="1"/>
  <c r="M7349" i="1"/>
  <c r="T7349" i="1" s="1"/>
  <c r="M7353" i="1"/>
  <c r="T7353" i="1" s="1"/>
  <c r="M7357" i="1"/>
  <c r="T7357" i="1" s="1"/>
  <c r="M7361" i="1"/>
  <c r="T7361" i="1" s="1"/>
  <c r="M7365" i="1"/>
  <c r="T7365" i="1" s="1"/>
  <c r="M7369" i="1"/>
  <c r="T7369" i="1" s="1"/>
  <c r="M7373" i="1"/>
  <c r="T7373" i="1" s="1"/>
  <c r="M7377" i="1"/>
  <c r="T7377" i="1" s="1"/>
  <c r="M7381" i="1"/>
  <c r="T7381" i="1" s="1"/>
  <c r="M7385" i="1"/>
  <c r="T7385" i="1" s="1"/>
  <c r="M7389" i="1"/>
  <c r="T7389" i="1" s="1"/>
  <c r="M7393" i="1"/>
  <c r="T7393" i="1" s="1"/>
  <c r="M7397" i="1"/>
  <c r="T7397" i="1" s="1"/>
  <c r="M7401" i="1"/>
  <c r="T7401" i="1" s="1"/>
  <c r="M7405" i="1"/>
  <c r="T7405" i="1" s="1"/>
  <c r="M7409" i="1"/>
  <c r="T7409" i="1" s="1"/>
  <c r="M7413" i="1"/>
  <c r="T7413" i="1" s="1"/>
  <c r="M7417" i="1"/>
  <c r="T7417" i="1" s="1"/>
  <c r="M7421" i="1"/>
  <c r="T7421" i="1" s="1"/>
  <c r="M7425" i="1"/>
  <c r="T7425" i="1" s="1"/>
  <c r="M7429" i="1"/>
  <c r="T7429" i="1" s="1"/>
  <c r="M7433" i="1"/>
  <c r="T7433" i="1" s="1"/>
  <c r="M7437" i="1"/>
  <c r="T7437" i="1" s="1"/>
  <c r="M7441" i="1"/>
  <c r="T7441" i="1" s="1"/>
  <c r="M7445" i="1"/>
  <c r="T7445" i="1" s="1"/>
  <c r="M7449" i="1"/>
  <c r="T7449" i="1" s="1"/>
  <c r="M7453" i="1"/>
  <c r="T7453" i="1" s="1"/>
  <c r="M7457" i="1"/>
  <c r="T7457" i="1" s="1"/>
  <c r="M7461" i="1"/>
  <c r="T7461" i="1" s="1"/>
  <c r="M7465" i="1"/>
  <c r="T7465" i="1" s="1"/>
  <c r="M7469" i="1"/>
  <c r="T7469" i="1" s="1"/>
  <c r="M7473" i="1"/>
  <c r="T7473" i="1" s="1"/>
  <c r="M7477" i="1"/>
  <c r="T7477" i="1" s="1"/>
  <c r="M7481" i="1"/>
  <c r="T7481" i="1" s="1"/>
  <c r="M7485" i="1"/>
  <c r="T7485" i="1" s="1"/>
  <c r="M7489" i="1"/>
  <c r="T7489" i="1" s="1"/>
  <c r="M7493" i="1"/>
  <c r="T7493" i="1" s="1"/>
  <c r="M7497" i="1"/>
  <c r="T7497" i="1" s="1"/>
  <c r="M7501" i="1"/>
  <c r="T7501" i="1" s="1"/>
  <c r="M7505" i="1"/>
  <c r="T7505" i="1" s="1"/>
  <c r="M7509" i="1"/>
  <c r="T7509" i="1" s="1"/>
  <c r="M7513" i="1"/>
  <c r="T7513" i="1" s="1"/>
  <c r="M7517" i="1"/>
  <c r="T7517" i="1" s="1"/>
  <c r="M7521" i="1"/>
  <c r="T7521" i="1" s="1"/>
  <c r="M7525" i="1"/>
  <c r="T7525" i="1" s="1"/>
  <c r="M7529" i="1"/>
  <c r="T7529" i="1" s="1"/>
  <c r="M5668" i="1"/>
  <c r="T5668" i="1" s="1"/>
  <c r="M6674" i="1"/>
  <c r="T6674" i="1" s="1"/>
  <c r="M6797" i="1"/>
  <c r="T6797" i="1" s="1"/>
  <c r="M6878" i="1"/>
  <c r="T6878" i="1" s="1"/>
  <c r="M3575" i="1"/>
  <c r="T3575" i="1" s="1"/>
  <c r="M5470" i="1"/>
  <c r="T5470" i="1" s="1"/>
  <c r="M5598" i="1"/>
  <c r="T5598" i="1" s="1"/>
  <c r="M6197" i="1"/>
  <c r="T6197" i="1" s="1"/>
  <c r="M6229" i="1"/>
  <c r="T6229" i="1" s="1"/>
  <c r="M6261" i="1"/>
  <c r="T6261" i="1" s="1"/>
  <c r="M6293" i="1"/>
  <c r="T6293" i="1" s="1"/>
  <c r="M6325" i="1"/>
  <c r="T6325" i="1" s="1"/>
  <c r="M6357" i="1"/>
  <c r="T6357" i="1" s="1"/>
  <c r="M6389" i="1"/>
  <c r="T6389" i="1" s="1"/>
  <c r="M6421" i="1"/>
  <c r="T6421" i="1" s="1"/>
  <c r="M6453" i="1"/>
  <c r="T6453" i="1" s="1"/>
  <c r="M6485" i="1"/>
  <c r="T6485" i="1" s="1"/>
  <c r="M6517" i="1"/>
  <c r="T6517" i="1" s="1"/>
  <c r="M6549" i="1"/>
  <c r="T6549" i="1" s="1"/>
  <c r="M3327" i="1"/>
  <c r="T3327" i="1" s="1"/>
  <c r="M5156" i="1"/>
  <c r="T5156" i="1" s="1"/>
  <c r="M5236" i="1"/>
  <c r="T5236" i="1" s="1"/>
  <c r="M5268" i="1"/>
  <c r="T5268" i="1" s="1"/>
  <c r="M5300" i="1"/>
  <c r="T5300" i="1" s="1"/>
  <c r="M5332" i="1"/>
  <c r="T5332" i="1" s="1"/>
  <c r="M5364" i="1"/>
  <c r="T5364" i="1" s="1"/>
  <c r="M5396" i="1"/>
  <c r="T5396" i="1" s="1"/>
  <c r="M5428" i="1"/>
  <c r="T5428" i="1" s="1"/>
  <c r="M5460" i="1"/>
  <c r="T5460" i="1" s="1"/>
  <c r="M5492" i="1"/>
  <c r="T5492" i="1" s="1"/>
  <c r="M5524" i="1"/>
  <c r="T5524" i="1" s="1"/>
  <c r="M5556" i="1"/>
  <c r="T5556" i="1" s="1"/>
  <c r="M5588" i="1"/>
  <c r="T5588" i="1" s="1"/>
  <c r="M5620" i="1"/>
  <c r="T5620" i="1" s="1"/>
  <c r="M7326" i="1"/>
  <c r="T7326" i="1" s="1"/>
  <c r="M7330" i="1"/>
  <c r="T7330" i="1" s="1"/>
  <c r="M7334" i="1"/>
  <c r="T7334" i="1" s="1"/>
  <c r="M7338" i="1"/>
  <c r="T7338" i="1" s="1"/>
  <c r="M7342" i="1"/>
  <c r="T7342" i="1" s="1"/>
  <c r="M7346" i="1"/>
  <c r="T7346" i="1" s="1"/>
  <c r="M7350" i="1"/>
  <c r="T7350" i="1" s="1"/>
  <c r="M7354" i="1"/>
  <c r="T7354" i="1" s="1"/>
  <c r="M7358" i="1"/>
  <c r="T7358" i="1" s="1"/>
  <c r="M7362" i="1"/>
  <c r="T7362" i="1" s="1"/>
  <c r="M7366" i="1"/>
  <c r="T7366" i="1" s="1"/>
  <c r="M7370" i="1"/>
  <c r="T7370" i="1" s="1"/>
  <c r="M7374" i="1"/>
  <c r="T7374" i="1" s="1"/>
  <c r="M7378" i="1"/>
  <c r="T7378" i="1" s="1"/>
  <c r="M7382" i="1"/>
  <c r="T7382" i="1" s="1"/>
  <c r="M7386" i="1"/>
  <c r="T7386" i="1" s="1"/>
  <c r="M7390" i="1"/>
  <c r="T7390" i="1" s="1"/>
  <c r="M7394" i="1"/>
  <c r="T7394" i="1" s="1"/>
  <c r="M7398" i="1"/>
  <c r="T7398" i="1" s="1"/>
  <c r="M7402" i="1"/>
  <c r="T7402" i="1" s="1"/>
  <c r="M7406" i="1"/>
  <c r="T7406" i="1" s="1"/>
  <c r="M7410" i="1"/>
  <c r="T7410" i="1" s="1"/>
  <c r="M7414" i="1"/>
  <c r="T7414" i="1" s="1"/>
  <c r="M7418" i="1"/>
  <c r="T7418" i="1" s="1"/>
  <c r="M7422" i="1"/>
  <c r="T7422" i="1" s="1"/>
  <c r="M7426" i="1"/>
  <c r="T7426" i="1" s="1"/>
  <c r="M7430" i="1"/>
  <c r="T7430" i="1" s="1"/>
  <c r="M7434" i="1"/>
  <c r="T7434" i="1" s="1"/>
  <c r="M7438" i="1"/>
  <c r="T7438" i="1" s="1"/>
  <c r="M7442" i="1"/>
  <c r="T7442" i="1" s="1"/>
  <c r="M7446" i="1"/>
  <c r="T7446" i="1" s="1"/>
  <c r="M7450" i="1"/>
  <c r="T7450" i="1" s="1"/>
  <c r="M7454" i="1"/>
  <c r="T7454" i="1" s="1"/>
  <c r="M7458" i="1"/>
  <c r="T7458" i="1" s="1"/>
  <c r="M7462" i="1"/>
  <c r="T7462" i="1" s="1"/>
  <c r="M7466" i="1"/>
  <c r="T7466" i="1" s="1"/>
  <c r="M7470" i="1"/>
  <c r="T7470" i="1" s="1"/>
  <c r="M7474" i="1"/>
  <c r="T7474" i="1" s="1"/>
  <c r="M7478" i="1"/>
  <c r="T7478" i="1" s="1"/>
  <c r="M7482" i="1"/>
  <c r="T7482" i="1" s="1"/>
  <c r="M7486" i="1"/>
  <c r="T7486" i="1" s="1"/>
  <c r="M7490" i="1"/>
  <c r="T7490" i="1" s="1"/>
  <c r="M7494" i="1"/>
  <c r="T7494" i="1" s="1"/>
  <c r="M7498" i="1"/>
  <c r="T7498" i="1" s="1"/>
  <c r="M7502" i="1"/>
  <c r="T7502" i="1" s="1"/>
  <c r="M7506" i="1"/>
  <c r="T7506" i="1" s="1"/>
  <c r="M7510" i="1"/>
  <c r="T7510" i="1" s="1"/>
  <c r="M7514" i="1"/>
  <c r="T7514" i="1" s="1"/>
  <c r="M7518" i="1"/>
  <c r="T7518" i="1" s="1"/>
  <c r="M7522" i="1"/>
  <c r="T7522" i="1" s="1"/>
  <c r="M7526" i="1"/>
  <c r="T7526" i="1" s="1"/>
  <c r="M5916" i="1"/>
  <c r="T5916" i="1" s="1"/>
  <c r="M6588" i="1"/>
  <c r="T6588" i="1" s="1"/>
  <c r="M6755" i="1"/>
  <c r="T6755" i="1" s="1"/>
  <c r="M6840" i="1"/>
  <c r="T6840" i="1" s="1"/>
  <c r="M6910" i="1"/>
  <c r="T6910" i="1" s="1"/>
  <c r="M5350" i="1"/>
  <c r="T5350" i="1" s="1"/>
  <c r="M5534" i="1"/>
  <c r="T5534" i="1" s="1"/>
  <c r="M6181" i="1"/>
  <c r="T6181" i="1" s="1"/>
  <c r="M6213" i="1"/>
  <c r="T6213" i="1" s="1"/>
  <c r="M6245" i="1"/>
  <c r="T6245" i="1" s="1"/>
  <c r="M6277" i="1"/>
  <c r="T6277" i="1" s="1"/>
  <c r="M6309" i="1"/>
  <c r="T6309" i="1" s="1"/>
  <c r="M6341" i="1"/>
  <c r="T6341" i="1" s="1"/>
  <c r="M6373" i="1"/>
  <c r="T6373" i="1" s="1"/>
  <c r="M6405" i="1"/>
  <c r="T6405" i="1" s="1"/>
  <c r="M6437" i="1"/>
  <c r="T6437" i="1" s="1"/>
  <c r="M6469" i="1"/>
  <c r="T6469" i="1" s="1"/>
  <c r="M6501" i="1"/>
  <c r="T6501" i="1" s="1"/>
  <c r="M6533" i="1"/>
  <c r="T6533" i="1" s="1"/>
  <c r="M6565" i="1"/>
  <c r="T6565" i="1" s="1"/>
  <c r="M3583" i="1"/>
  <c r="T3583" i="1" s="1"/>
  <c r="M5220" i="1"/>
  <c r="T5220" i="1" s="1"/>
  <c r="M5252" i="1"/>
  <c r="T5252" i="1" s="1"/>
  <c r="M5284" i="1"/>
  <c r="T5284" i="1" s="1"/>
  <c r="M5316" i="1"/>
  <c r="T5316" i="1" s="1"/>
  <c r="M5348" i="1"/>
  <c r="T5348" i="1" s="1"/>
  <c r="M5380" i="1"/>
  <c r="T5380" i="1" s="1"/>
  <c r="M5412" i="1"/>
  <c r="T5412" i="1" s="1"/>
  <c r="M5444" i="1"/>
  <c r="T5444" i="1" s="1"/>
  <c r="M5476" i="1"/>
  <c r="T5476" i="1" s="1"/>
  <c r="M5508" i="1"/>
  <c r="T5508" i="1" s="1"/>
  <c r="M5540" i="1"/>
  <c r="T5540" i="1" s="1"/>
  <c r="M5572" i="1"/>
  <c r="T5572" i="1" s="1"/>
  <c r="M5604" i="1"/>
  <c r="T5604" i="1" s="1"/>
  <c r="M7324" i="1"/>
  <c r="T7324" i="1" s="1"/>
  <c r="M7328" i="1"/>
  <c r="T7328" i="1" s="1"/>
  <c r="M7332" i="1"/>
  <c r="T7332" i="1" s="1"/>
  <c r="M7336" i="1"/>
  <c r="T7336" i="1" s="1"/>
  <c r="M7340" i="1"/>
  <c r="T7340" i="1" s="1"/>
  <c r="M7344" i="1"/>
  <c r="T7344" i="1" s="1"/>
  <c r="M7348" i="1"/>
  <c r="T7348" i="1" s="1"/>
  <c r="M7352" i="1"/>
  <c r="T7352" i="1" s="1"/>
  <c r="M7356" i="1"/>
  <c r="T7356" i="1" s="1"/>
  <c r="M7360" i="1"/>
  <c r="T7360" i="1" s="1"/>
  <c r="M7364" i="1"/>
  <c r="T7364" i="1" s="1"/>
  <c r="M7368" i="1"/>
  <c r="T7368" i="1" s="1"/>
  <c r="M7372" i="1"/>
  <c r="T7372" i="1" s="1"/>
  <c r="M7376" i="1"/>
  <c r="T7376" i="1" s="1"/>
  <c r="M7380" i="1"/>
  <c r="T7380" i="1" s="1"/>
  <c r="M7384" i="1"/>
  <c r="T7384" i="1" s="1"/>
  <c r="M7388" i="1"/>
  <c r="T7388" i="1" s="1"/>
  <c r="M7392" i="1"/>
  <c r="T7392" i="1" s="1"/>
  <c r="M7396" i="1"/>
  <c r="T7396" i="1" s="1"/>
  <c r="M7400" i="1"/>
  <c r="T7400" i="1" s="1"/>
  <c r="M7404" i="1"/>
  <c r="T7404" i="1" s="1"/>
  <c r="M7408" i="1"/>
  <c r="T7408" i="1" s="1"/>
  <c r="M7412" i="1"/>
  <c r="T7412" i="1" s="1"/>
  <c r="M7416" i="1"/>
  <c r="T7416" i="1" s="1"/>
  <c r="M7420" i="1"/>
  <c r="T7420" i="1" s="1"/>
  <c r="M7424" i="1"/>
  <c r="T7424" i="1" s="1"/>
  <c r="M7428" i="1"/>
  <c r="T7428" i="1" s="1"/>
  <c r="M7432" i="1"/>
  <c r="T7432" i="1" s="1"/>
  <c r="M7436" i="1"/>
  <c r="T7436" i="1" s="1"/>
  <c r="M7440" i="1"/>
  <c r="T7440" i="1" s="1"/>
  <c r="M7444" i="1"/>
  <c r="T7444" i="1" s="1"/>
  <c r="M7448" i="1"/>
  <c r="T7448" i="1" s="1"/>
  <c r="M7452" i="1"/>
  <c r="T7452" i="1" s="1"/>
  <c r="M7456" i="1"/>
  <c r="T7456" i="1" s="1"/>
  <c r="M7460" i="1"/>
  <c r="T7460" i="1" s="1"/>
  <c r="M7464" i="1"/>
  <c r="T7464" i="1" s="1"/>
  <c r="M7468" i="1"/>
  <c r="T7468" i="1" s="1"/>
  <c r="M7472" i="1"/>
  <c r="T7472" i="1" s="1"/>
  <c r="M7476" i="1"/>
  <c r="T7476" i="1" s="1"/>
  <c r="M7480" i="1"/>
  <c r="T7480" i="1" s="1"/>
  <c r="M7484" i="1"/>
  <c r="T7484" i="1" s="1"/>
  <c r="M7488" i="1"/>
  <c r="T7488" i="1" s="1"/>
  <c r="M7492" i="1"/>
  <c r="T7492" i="1" s="1"/>
  <c r="M7496" i="1"/>
  <c r="T7496" i="1" s="1"/>
  <c r="M7500" i="1"/>
  <c r="T7500" i="1" s="1"/>
  <c r="M7504" i="1"/>
  <c r="T7504" i="1" s="1"/>
  <c r="M7508" i="1"/>
  <c r="T7508" i="1" s="1"/>
  <c r="M7512" i="1"/>
  <c r="T7512" i="1" s="1"/>
  <c r="M7516" i="1"/>
  <c r="T7516" i="1" s="1"/>
  <c r="M7520" i="1"/>
  <c r="T7520" i="1" s="1"/>
  <c r="M7524" i="1"/>
  <c r="T7524" i="1" s="1"/>
  <c r="M7528" i="1"/>
  <c r="T7528" i="1" s="1"/>
  <c r="M6716" i="1"/>
  <c r="T6716" i="1" s="1"/>
  <c r="M5502" i="1"/>
  <c r="T5502" i="1" s="1"/>
  <c r="M6269" i="1"/>
  <c r="T6269" i="1" s="1"/>
  <c r="M6397" i="1"/>
  <c r="T6397" i="1" s="1"/>
  <c r="M6525" i="1"/>
  <c r="T6525" i="1" s="1"/>
  <c r="M5244" i="1"/>
  <c r="T5244" i="1" s="1"/>
  <c r="M5372" i="1"/>
  <c r="T5372" i="1" s="1"/>
  <c r="M5500" i="1"/>
  <c r="T5500" i="1" s="1"/>
  <c r="M7323" i="1"/>
  <c r="M7339" i="1"/>
  <c r="T7339" i="1" s="1"/>
  <c r="M7355" i="1"/>
  <c r="T7355" i="1" s="1"/>
  <c r="M7371" i="1"/>
  <c r="T7371" i="1" s="1"/>
  <c r="M7387" i="1"/>
  <c r="T7387" i="1" s="1"/>
  <c r="M7403" i="1"/>
  <c r="T7403" i="1" s="1"/>
  <c r="M7419" i="1"/>
  <c r="T7419" i="1" s="1"/>
  <c r="M7435" i="1"/>
  <c r="T7435" i="1" s="1"/>
  <c r="M7451" i="1"/>
  <c r="T7451" i="1" s="1"/>
  <c r="M7467" i="1"/>
  <c r="T7467" i="1" s="1"/>
  <c r="M7483" i="1"/>
  <c r="T7483" i="1" s="1"/>
  <c r="M7499" i="1"/>
  <c r="T7499" i="1" s="1"/>
  <c r="M7515" i="1"/>
  <c r="T7515" i="1" s="1"/>
  <c r="M7530" i="1"/>
  <c r="T7530" i="1" s="1"/>
  <c r="M7534" i="1"/>
  <c r="T7534" i="1" s="1"/>
  <c r="M7538" i="1"/>
  <c r="T7538" i="1" s="1"/>
  <c r="M7542" i="1"/>
  <c r="T7542" i="1" s="1"/>
  <c r="M7546" i="1"/>
  <c r="T7546" i="1" s="1"/>
  <c r="M7550" i="1"/>
  <c r="T7550" i="1" s="1"/>
  <c r="M7554" i="1"/>
  <c r="T7554" i="1" s="1"/>
  <c r="M7558" i="1"/>
  <c r="T7558" i="1" s="1"/>
  <c r="M7562" i="1"/>
  <c r="T7562" i="1" s="1"/>
  <c r="M7566" i="1"/>
  <c r="T7566" i="1" s="1"/>
  <c r="M7570" i="1"/>
  <c r="T7570" i="1" s="1"/>
  <c r="M7574" i="1"/>
  <c r="T7574" i="1" s="1"/>
  <c r="M7578" i="1"/>
  <c r="T7578" i="1" s="1"/>
  <c r="M7582" i="1"/>
  <c r="T7582" i="1" s="1"/>
  <c r="M7586" i="1"/>
  <c r="T7586" i="1" s="1"/>
  <c r="M7590" i="1"/>
  <c r="T7590" i="1" s="1"/>
  <c r="M7594" i="1"/>
  <c r="T7594" i="1" s="1"/>
  <c r="M7598" i="1"/>
  <c r="T7598" i="1" s="1"/>
  <c r="M7602" i="1"/>
  <c r="T7602" i="1" s="1"/>
  <c r="M7606" i="1"/>
  <c r="T7606" i="1" s="1"/>
  <c r="M7610" i="1"/>
  <c r="T7610" i="1" s="1"/>
  <c r="M7614" i="1"/>
  <c r="T7614" i="1" s="1"/>
  <c r="M7618" i="1"/>
  <c r="T7618" i="1" s="1"/>
  <c r="M7622" i="1"/>
  <c r="T7622" i="1" s="1"/>
  <c r="M7626" i="1"/>
  <c r="T7626" i="1" s="1"/>
  <c r="M7630" i="1"/>
  <c r="T7630" i="1" s="1"/>
  <c r="M7634" i="1"/>
  <c r="T7634" i="1" s="1"/>
  <c r="M7638" i="1"/>
  <c r="T7638" i="1" s="1"/>
  <c r="M7642" i="1"/>
  <c r="T7642" i="1" s="1"/>
  <c r="M7646" i="1"/>
  <c r="T7646" i="1" s="1"/>
  <c r="M7650" i="1"/>
  <c r="T7650" i="1" s="1"/>
  <c r="M7654" i="1"/>
  <c r="T7654" i="1" s="1"/>
  <c r="M7658" i="1"/>
  <c r="T7658" i="1" s="1"/>
  <c r="M7662" i="1"/>
  <c r="T7662" i="1" s="1"/>
  <c r="M7666" i="1"/>
  <c r="T7666" i="1" s="1"/>
  <c r="M7670" i="1"/>
  <c r="T7670" i="1" s="1"/>
  <c r="M7674" i="1"/>
  <c r="T7674" i="1" s="1"/>
  <c r="M7678" i="1"/>
  <c r="T7678" i="1" s="1"/>
  <c r="M7682" i="1"/>
  <c r="T7682" i="1" s="1"/>
  <c r="M7686" i="1"/>
  <c r="T7686" i="1" s="1"/>
  <c r="M7690" i="1"/>
  <c r="T7690" i="1" s="1"/>
  <c r="M7694" i="1"/>
  <c r="T7694" i="1" s="1"/>
  <c r="M7698" i="1"/>
  <c r="T7698" i="1" s="1"/>
  <c r="M7702" i="1"/>
  <c r="T7702" i="1" s="1"/>
  <c r="M7706" i="1"/>
  <c r="T7706" i="1" s="1"/>
  <c r="M7710" i="1"/>
  <c r="T7710" i="1" s="1"/>
  <c r="M7714" i="1"/>
  <c r="T7714" i="1" s="1"/>
  <c r="M7718" i="1"/>
  <c r="T7718" i="1" s="1"/>
  <c r="M7722" i="1"/>
  <c r="T7722" i="1" s="1"/>
  <c r="M7726" i="1"/>
  <c r="T7726" i="1" s="1"/>
  <c r="M7730" i="1"/>
  <c r="T7730" i="1" s="1"/>
  <c r="M7734" i="1"/>
  <c r="T7734" i="1" s="1"/>
  <c r="M7738" i="1"/>
  <c r="T7738" i="1" s="1"/>
  <c r="M7742" i="1"/>
  <c r="T7742" i="1" s="1"/>
  <c r="M7746" i="1"/>
  <c r="T7746" i="1" s="1"/>
  <c r="M7750" i="1"/>
  <c r="T7750" i="1" s="1"/>
  <c r="M7754" i="1"/>
  <c r="T7754" i="1" s="1"/>
  <c r="M7758" i="1"/>
  <c r="T7758" i="1" s="1"/>
  <c r="M7762" i="1"/>
  <c r="T7762" i="1" s="1"/>
  <c r="M7766" i="1"/>
  <c r="T7766" i="1" s="1"/>
  <c r="M7770" i="1"/>
  <c r="T7770" i="1" s="1"/>
  <c r="M7774" i="1"/>
  <c r="T7774" i="1" s="1"/>
  <c r="M7778" i="1"/>
  <c r="T7778" i="1" s="1"/>
  <c r="M7782" i="1"/>
  <c r="T7782" i="1" s="1"/>
  <c r="M3335" i="1"/>
  <c r="T3335" i="1" s="1"/>
  <c r="M3463" i="1"/>
  <c r="T3463" i="1" s="1"/>
  <c r="M3591" i="1"/>
  <c r="T3591" i="1" s="1"/>
  <c r="M5138" i="1"/>
  <c r="T5138" i="1" s="1"/>
  <c r="M5170" i="1"/>
  <c r="T5170" i="1" s="1"/>
  <c r="M5202" i="1"/>
  <c r="T5202" i="1" s="1"/>
  <c r="M5234" i="1"/>
  <c r="T5234" i="1" s="1"/>
  <c r="M5266" i="1"/>
  <c r="T5266" i="1" s="1"/>
  <c r="M5298" i="1"/>
  <c r="T5298" i="1" s="1"/>
  <c r="M5330" i="1"/>
  <c r="T5330" i="1" s="1"/>
  <c r="M5362" i="1"/>
  <c r="T5362" i="1" s="1"/>
  <c r="M5394" i="1"/>
  <c r="T5394" i="1" s="1"/>
  <c r="M5426" i="1"/>
  <c r="T5426" i="1" s="1"/>
  <c r="M5458" i="1"/>
  <c r="T5458" i="1" s="1"/>
  <c r="M5490" i="1"/>
  <c r="T5490" i="1" s="1"/>
  <c r="M5522" i="1"/>
  <c r="T5522" i="1" s="1"/>
  <c r="M5554" i="1"/>
  <c r="T5554" i="1" s="1"/>
  <c r="M5586" i="1"/>
  <c r="T5586" i="1" s="1"/>
  <c r="M5618" i="1"/>
  <c r="T5618" i="1" s="1"/>
  <c r="M6180" i="1"/>
  <c r="T6180" i="1" s="1"/>
  <c r="M6188" i="1"/>
  <c r="T6188" i="1" s="1"/>
  <c r="M6196" i="1"/>
  <c r="T6196" i="1" s="1"/>
  <c r="M6204" i="1"/>
  <c r="T6204" i="1" s="1"/>
  <c r="M6212" i="1"/>
  <c r="T6212" i="1" s="1"/>
  <c r="M6220" i="1"/>
  <c r="T6220" i="1" s="1"/>
  <c r="M6228" i="1"/>
  <c r="T6228" i="1" s="1"/>
  <c r="M6236" i="1"/>
  <c r="T6236" i="1" s="1"/>
  <c r="M6244" i="1"/>
  <c r="T6244" i="1" s="1"/>
  <c r="M6252" i="1"/>
  <c r="T6252" i="1" s="1"/>
  <c r="M6260" i="1"/>
  <c r="T6260" i="1" s="1"/>
  <c r="M6268" i="1"/>
  <c r="T6268" i="1" s="1"/>
  <c r="M6276" i="1"/>
  <c r="T6276" i="1" s="1"/>
  <c r="M6284" i="1"/>
  <c r="T6284" i="1" s="1"/>
  <c r="M6292" i="1"/>
  <c r="T6292" i="1" s="1"/>
  <c r="M6300" i="1"/>
  <c r="T6300" i="1" s="1"/>
  <c r="M6308" i="1"/>
  <c r="T6308" i="1" s="1"/>
  <c r="M6316" i="1"/>
  <c r="T6316" i="1" s="1"/>
  <c r="M6324" i="1"/>
  <c r="T6324" i="1" s="1"/>
  <c r="M6332" i="1"/>
  <c r="T6332" i="1" s="1"/>
  <c r="M6340" i="1"/>
  <c r="T6340" i="1" s="1"/>
  <c r="M6348" i="1"/>
  <c r="T6348" i="1" s="1"/>
  <c r="M6356" i="1"/>
  <c r="T6356" i="1" s="1"/>
  <c r="M6364" i="1"/>
  <c r="T6364" i="1" s="1"/>
  <c r="M6372" i="1"/>
  <c r="T6372" i="1" s="1"/>
  <c r="M6380" i="1"/>
  <c r="T6380" i="1" s="1"/>
  <c r="M6388" i="1"/>
  <c r="T6388" i="1" s="1"/>
  <c r="M6396" i="1"/>
  <c r="T6396" i="1" s="1"/>
  <c r="M6404" i="1"/>
  <c r="T6404" i="1" s="1"/>
  <c r="M6412" i="1"/>
  <c r="T6412" i="1" s="1"/>
  <c r="M6420" i="1"/>
  <c r="T6420" i="1" s="1"/>
  <c r="M6428" i="1"/>
  <c r="T6428" i="1" s="1"/>
  <c r="M6436" i="1"/>
  <c r="T6436" i="1" s="1"/>
  <c r="M6444" i="1"/>
  <c r="T6444" i="1" s="1"/>
  <c r="M6452" i="1"/>
  <c r="T6452" i="1" s="1"/>
  <c r="M6460" i="1"/>
  <c r="T6460" i="1" s="1"/>
  <c r="M6468" i="1"/>
  <c r="T6468" i="1" s="1"/>
  <c r="M6476" i="1"/>
  <c r="T6476" i="1" s="1"/>
  <c r="M6484" i="1"/>
  <c r="T6484" i="1" s="1"/>
  <c r="M6492" i="1"/>
  <c r="T6492" i="1" s="1"/>
  <c r="M6500" i="1"/>
  <c r="T6500" i="1" s="1"/>
  <c r="M6508" i="1"/>
  <c r="T6508" i="1" s="1"/>
  <c r="M6516" i="1"/>
  <c r="T6516" i="1" s="1"/>
  <c r="M6524" i="1"/>
  <c r="T6524" i="1" s="1"/>
  <c r="M6532" i="1"/>
  <c r="T6532" i="1" s="1"/>
  <c r="M6540" i="1"/>
  <c r="T6540" i="1" s="1"/>
  <c r="M6548" i="1"/>
  <c r="T6548" i="1" s="1"/>
  <c r="M6556" i="1"/>
  <c r="T6556" i="1" s="1"/>
  <c r="M6564" i="1"/>
  <c r="T6564" i="1" s="1"/>
  <c r="M6572" i="1"/>
  <c r="T6572" i="1" s="1"/>
  <c r="M3343" i="1"/>
  <c r="T3343" i="1" s="1"/>
  <c r="M5168" i="1"/>
  <c r="T5168" i="1" s="1"/>
  <c r="M5296" i="1"/>
  <c r="T5296" i="1" s="1"/>
  <c r="M5424" i="1"/>
  <c r="T5424" i="1" s="1"/>
  <c r="M5552" i="1"/>
  <c r="T5552" i="1" s="1"/>
  <c r="M8046" i="1"/>
  <c r="T8046" i="1" s="1"/>
  <c r="M8054" i="1"/>
  <c r="T8054" i="1" s="1"/>
  <c r="M8062" i="1"/>
  <c r="T8062" i="1" s="1"/>
  <c r="M8070" i="1"/>
  <c r="T8070" i="1" s="1"/>
  <c r="M8078" i="1"/>
  <c r="T8078" i="1" s="1"/>
  <c r="M8086" i="1"/>
  <c r="T8086" i="1" s="1"/>
  <c r="M8094" i="1"/>
  <c r="T8094" i="1" s="1"/>
  <c r="M8102" i="1"/>
  <c r="T8102" i="1" s="1"/>
  <c r="M8110" i="1"/>
  <c r="T8110" i="1" s="1"/>
  <c r="M8118" i="1"/>
  <c r="T8118" i="1" s="1"/>
  <c r="M8126" i="1"/>
  <c r="T8126" i="1" s="1"/>
  <c r="M6819" i="1"/>
  <c r="T6819" i="1" s="1"/>
  <c r="M6173" i="1"/>
  <c r="T6173" i="1" s="1"/>
  <c r="M6301" i="1"/>
  <c r="T6301" i="1" s="1"/>
  <c r="M6429" i="1"/>
  <c r="T6429" i="1" s="1"/>
  <c r="M6557" i="1"/>
  <c r="T6557" i="1" s="1"/>
  <c r="M5276" i="1"/>
  <c r="T5276" i="1" s="1"/>
  <c r="M5404" i="1"/>
  <c r="T5404" i="1" s="1"/>
  <c r="M5532" i="1"/>
  <c r="T5532" i="1" s="1"/>
  <c r="M7327" i="1"/>
  <c r="T7327" i="1" s="1"/>
  <c r="M7343" i="1"/>
  <c r="T7343" i="1" s="1"/>
  <c r="M7359" i="1"/>
  <c r="T7359" i="1" s="1"/>
  <c r="M7375" i="1"/>
  <c r="T7375" i="1" s="1"/>
  <c r="M7391" i="1"/>
  <c r="T7391" i="1" s="1"/>
  <c r="M7407" i="1"/>
  <c r="T7407" i="1" s="1"/>
  <c r="M7423" i="1"/>
  <c r="T7423" i="1" s="1"/>
  <c r="M7439" i="1"/>
  <c r="T7439" i="1" s="1"/>
  <c r="M7455" i="1"/>
  <c r="T7455" i="1" s="1"/>
  <c r="M7471" i="1"/>
  <c r="T7471" i="1" s="1"/>
  <c r="M7487" i="1"/>
  <c r="T7487" i="1" s="1"/>
  <c r="M7503" i="1"/>
  <c r="T7503" i="1" s="1"/>
  <c r="M7519" i="1"/>
  <c r="T7519" i="1" s="1"/>
  <c r="M7531" i="1"/>
  <c r="T7531" i="1" s="1"/>
  <c r="M7535" i="1"/>
  <c r="T7535" i="1" s="1"/>
  <c r="M7539" i="1"/>
  <c r="T7539" i="1" s="1"/>
  <c r="M7543" i="1"/>
  <c r="T7543" i="1" s="1"/>
  <c r="M7547" i="1"/>
  <c r="T7547" i="1" s="1"/>
  <c r="M7551" i="1"/>
  <c r="T7551" i="1" s="1"/>
  <c r="M7555" i="1"/>
  <c r="T7555" i="1" s="1"/>
  <c r="M7559" i="1"/>
  <c r="T7559" i="1" s="1"/>
  <c r="M7563" i="1"/>
  <c r="T7563" i="1" s="1"/>
  <c r="M7567" i="1"/>
  <c r="T7567" i="1" s="1"/>
  <c r="M7571" i="1"/>
  <c r="T7571" i="1" s="1"/>
  <c r="M7575" i="1"/>
  <c r="T7575" i="1" s="1"/>
  <c r="M7579" i="1"/>
  <c r="T7579" i="1" s="1"/>
  <c r="M7583" i="1"/>
  <c r="T7583" i="1" s="1"/>
  <c r="M7587" i="1"/>
  <c r="T7587" i="1" s="1"/>
  <c r="M7591" i="1"/>
  <c r="T7591" i="1" s="1"/>
  <c r="M7595" i="1"/>
  <c r="T7595" i="1" s="1"/>
  <c r="M7599" i="1"/>
  <c r="T7599" i="1" s="1"/>
  <c r="M7603" i="1"/>
  <c r="T7603" i="1" s="1"/>
  <c r="M7607" i="1"/>
  <c r="T7607" i="1" s="1"/>
  <c r="M7611" i="1"/>
  <c r="T7611" i="1" s="1"/>
  <c r="M7615" i="1"/>
  <c r="T7615" i="1" s="1"/>
  <c r="M7619" i="1"/>
  <c r="T7619" i="1" s="1"/>
  <c r="M7623" i="1"/>
  <c r="T7623" i="1" s="1"/>
  <c r="M7627" i="1"/>
  <c r="T7627" i="1" s="1"/>
  <c r="M7631" i="1"/>
  <c r="T7631" i="1" s="1"/>
  <c r="M7635" i="1"/>
  <c r="T7635" i="1" s="1"/>
  <c r="M7639" i="1"/>
  <c r="T7639" i="1" s="1"/>
  <c r="M7643" i="1"/>
  <c r="T7643" i="1" s="1"/>
  <c r="M7647" i="1"/>
  <c r="T7647" i="1" s="1"/>
  <c r="M7651" i="1"/>
  <c r="T7651" i="1" s="1"/>
  <c r="M7655" i="1"/>
  <c r="T7655" i="1" s="1"/>
  <c r="M7659" i="1"/>
  <c r="T7659" i="1" s="1"/>
  <c r="M7663" i="1"/>
  <c r="T7663" i="1" s="1"/>
  <c r="M7667" i="1"/>
  <c r="T7667" i="1" s="1"/>
  <c r="M7671" i="1"/>
  <c r="T7671" i="1" s="1"/>
  <c r="M7675" i="1"/>
  <c r="T7675" i="1" s="1"/>
  <c r="M7679" i="1"/>
  <c r="T7679" i="1" s="1"/>
  <c r="M7683" i="1"/>
  <c r="T7683" i="1" s="1"/>
  <c r="M7687" i="1"/>
  <c r="T7687" i="1" s="1"/>
  <c r="M7691" i="1"/>
  <c r="T7691" i="1" s="1"/>
  <c r="M7695" i="1"/>
  <c r="T7695" i="1" s="1"/>
  <c r="M7699" i="1"/>
  <c r="T7699" i="1" s="1"/>
  <c r="M7703" i="1"/>
  <c r="T7703" i="1" s="1"/>
  <c r="M7707" i="1"/>
  <c r="T7707" i="1" s="1"/>
  <c r="M7711" i="1"/>
  <c r="T7711" i="1" s="1"/>
  <c r="M7715" i="1"/>
  <c r="T7715" i="1" s="1"/>
  <c r="M7719" i="1"/>
  <c r="T7719" i="1" s="1"/>
  <c r="M7723" i="1"/>
  <c r="T7723" i="1" s="1"/>
  <c r="M7727" i="1"/>
  <c r="T7727" i="1" s="1"/>
  <c r="M7731" i="1"/>
  <c r="T7731" i="1" s="1"/>
  <c r="M7735" i="1"/>
  <c r="T7735" i="1" s="1"/>
  <c r="M7739" i="1"/>
  <c r="T7739" i="1" s="1"/>
  <c r="M7743" i="1"/>
  <c r="T7743" i="1" s="1"/>
  <c r="M7747" i="1"/>
  <c r="T7747" i="1" s="1"/>
  <c r="M7751" i="1"/>
  <c r="T7751" i="1" s="1"/>
  <c r="M7755" i="1"/>
  <c r="T7755" i="1" s="1"/>
  <c r="M7759" i="1"/>
  <c r="T7759" i="1" s="1"/>
  <c r="M7763" i="1"/>
  <c r="T7763" i="1" s="1"/>
  <c r="M7767" i="1"/>
  <c r="T7767" i="1" s="1"/>
  <c r="M7771" i="1"/>
  <c r="T7771" i="1" s="1"/>
  <c r="M7775" i="1"/>
  <c r="T7775" i="1" s="1"/>
  <c r="M7779" i="1"/>
  <c r="T7779" i="1" s="1"/>
  <c r="M7783" i="1"/>
  <c r="T7783" i="1" s="1"/>
  <c r="M3367" i="1"/>
  <c r="T3367" i="1" s="1"/>
  <c r="M3495" i="1"/>
  <c r="T3495" i="1" s="1"/>
  <c r="M3623" i="1"/>
  <c r="T3623" i="1" s="1"/>
  <c r="M5146" i="1"/>
  <c r="T5146" i="1" s="1"/>
  <c r="M5178" i="1"/>
  <c r="T5178" i="1" s="1"/>
  <c r="M5210" i="1"/>
  <c r="T5210" i="1" s="1"/>
  <c r="M5242" i="1"/>
  <c r="T5242" i="1" s="1"/>
  <c r="M5274" i="1"/>
  <c r="T5274" i="1" s="1"/>
  <c r="M5306" i="1"/>
  <c r="T5306" i="1" s="1"/>
  <c r="M5338" i="1"/>
  <c r="T5338" i="1" s="1"/>
  <c r="M5370" i="1"/>
  <c r="T5370" i="1" s="1"/>
  <c r="M5402" i="1"/>
  <c r="T5402" i="1" s="1"/>
  <c r="M5434" i="1"/>
  <c r="T5434" i="1" s="1"/>
  <c r="M5466" i="1"/>
  <c r="T5466" i="1" s="1"/>
  <c r="M5498" i="1"/>
  <c r="T5498" i="1" s="1"/>
  <c r="M5530" i="1"/>
  <c r="T5530" i="1" s="1"/>
  <c r="M5562" i="1"/>
  <c r="T5562" i="1" s="1"/>
  <c r="M5594" i="1"/>
  <c r="T5594" i="1" s="1"/>
  <c r="M6174" i="1"/>
  <c r="T6174" i="1" s="1"/>
  <c r="M6182" i="1"/>
  <c r="T6182" i="1" s="1"/>
  <c r="M6190" i="1"/>
  <c r="T6190" i="1" s="1"/>
  <c r="M6198" i="1"/>
  <c r="T6198" i="1" s="1"/>
  <c r="M6206" i="1"/>
  <c r="T6206" i="1" s="1"/>
  <c r="M6214" i="1"/>
  <c r="T6214" i="1" s="1"/>
  <c r="M6222" i="1"/>
  <c r="T6222" i="1" s="1"/>
  <c r="M6230" i="1"/>
  <c r="T6230" i="1" s="1"/>
  <c r="M6238" i="1"/>
  <c r="T6238" i="1" s="1"/>
  <c r="M6246" i="1"/>
  <c r="T6246" i="1" s="1"/>
  <c r="M6254" i="1"/>
  <c r="T6254" i="1" s="1"/>
  <c r="M6262" i="1"/>
  <c r="T6262" i="1" s="1"/>
  <c r="M6270" i="1"/>
  <c r="T6270" i="1" s="1"/>
  <c r="M6278" i="1"/>
  <c r="T6278" i="1" s="1"/>
  <c r="M6286" i="1"/>
  <c r="T6286" i="1" s="1"/>
  <c r="M6294" i="1"/>
  <c r="T6294" i="1" s="1"/>
  <c r="M6302" i="1"/>
  <c r="T6302" i="1" s="1"/>
  <c r="M6310" i="1"/>
  <c r="T6310" i="1" s="1"/>
  <c r="M6318" i="1"/>
  <c r="T6318" i="1" s="1"/>
  <c r="M6326" i="1"/>
  <c r="T6326" i="1" s="1"/>
  <c r="M6334" i="1"/>
  <c r="T6334" i="1" s="1"/>
  <c r="M6342" i="1"/>
  <c r="T6342" i="1" s="1"/>
  <c r="M6350" i="1"/>
  <c r="T6350" i="1" s="1"/>
  <c r="M6358" i="1"/>
  <c r="T6358" i="1" s="1"/>
  <c r="M6366" i="1"/>
  <c r="T6366" i="1" s="1"/>
  <c r="M6374" i="1"/>
  <c r="T6374" i="1" s="1"/>
  <c r="M6382" i="1"/>
  <c r="T6382" i="1" s="1"/>
  <c r="M6390" i="1"/>
  <c r="T6390" i="1" s="1"/>
  <c r="M6398" i="1"/>
  <c r="T6398" i="1" s="1"/>
  <c r="M6406" i="1"/>
  <c r="T6406" i="1" s="1"/>
  <c r="M6414" i="1"/>
  <c r="T6414" i="1" s="1"/>
  <c r="M6422" i="1"/>
  <c r="T6422" i="1" s="1"/>
  <c r="M6430" i="1"/>
  <c r="T6430" i="1" s="1"/>
  <c r="M6438" i="1"/>
  <c r="T6438" i="1" s="1"/>
  <c r="M6446" i="1"/>
  <c r="T6446" i="1" s="1"/>
  <c r="M6454" i="1"/>
  <c r="T6454" i="1" s="1"/>
  <c r="M6462" i="1"/>
  <c r="T6462" i="1" s="1"/>
  <c r="M6470" i="1"/>
  <c r="T6470" i="1" s="1"/>
  <c r="M6478" i="1"/>
  <c r="T6478" i="1" s="1"/>
  <c r="M6486" i="1"/>
  <c r="T6486" i="1" s="1"/>
  <c r="M6494" i="1"/>
  <c r="T6494" i="1" s="1"/>
  <c r="M6502" i="1"/>
  <c r="T6502" i="1" s="1"/>
  <c r="M6510" i="1"/>
  <c r="T6510" i="1" s="1"/>
  <c r="M6518" i="1"/>
  <c r="T6518" i="1" s="1"/>
  <c r="M6526" i="1"/>
  <c r="T6526" i="1" s="1"/>
  <c r="M6534" i="1"/>
  <c r="T6534" i="1" s="1"/>
  <c r="M6542" i="1"/>
  <c r="T6542" i="1" s="1"/>
  <c r="M6550" i="1"/>
  <c r="T6550" i="1" s="1"/>
  <c r="M6558" i="1"/>
  <c r="T6558" i="1" s="1"/>
  <c r="M6566" i="1"/>
  <c r="T6566" i="1" s="1"/>
  <c r="M6574" i="1"/>
  <c r="T6574" i="1" s="1"/>
  <c r="M3471" i="1"/>
  <c r="T3471" i="1" s="1"/>
  <c r="M5200" i="1"/>
  <c r="T5200" i="1" s="1"/>
  <c r="M5328" i="1"/>
  <c r="T5328" i="1" s="1"/>
  <c r="M5456" i="1"/>
  <c r="T5456" i="1" s="1"/>
  <c r="M5584" i="1"/>
  <c r="T5584" i="1" s="1"/>
  <c r="M8048" i="1"/>
  <c r="T8048" i="1" s="1"/>
  <c r="M8056" i="1"/>
  <c r="T8056" i="1" s="1"/>
  <c r="M8064" i="1"/>
  <c r="T8064" i="1" s="1"/>
  <c r="M8072" i="1"/>
  <c r="T8072" i="1" s="1"/>
  <c r="M8080" i="1"/>
  <c r="T8080" i="1" s="1"/>
  <c r="M8088" i="1"/>
  <c r="T8088" i="1" s="1"/>
  <c r="M8096" i="1"/>
  <c r="T8096" i="1" s="1"/>
  <c r="M8104" i="1"/>
  <c r="T8104" i="1" s="1"/>
  <c r="M8112" i="1"/>
  <c r="T8112" i="1" s="1"/>
  <c r="M8120" i="1"/>
  <c r="T8120" i="1" s="1"/>
  <c r="M8128" i="1"/>
  <c r="T8128" i="1" s="1"/>
  <c r="M5794" i="1"/>
  <c r="T5794" i="1" s="1"/>
  <c r="M5222" i="1"/>
  <c r="T5222" i="1" s="1"/>
  <c r="M6237" i="1"/>
  <c r="T6237" i="1" s="1"/>
  <c r="M6365" i="1"/>
  <c r="T6365" i="1" s="1"/>
  <c r="M6493" i="1"/>
  <c r="T6493" i="1" s="1"/>
  <c r="M5188" i="1"/>
  <c r="T5188" i="1" s="1"/>
  <c r="M5340" i="1"/>
  <c r="T5340" i="1" s="1"/>
  <c r="M5468" i="1"/>
  <c r="T5468" i="1" s="1"/>
  <c r="M5596" i="1"/>
  <c r="T5596" i="1" s="1"/>
  <c r="M7335" i="1"/>
  <c r="T7335" i="1" s="1"/>
  <c r="M7351" i="1"/>
  <c r="T7351" i="1" s="1"/>
  <c r="M7367" i="1"/>
  <c r="T7367" i="1" s="1"/>
  <c r="M7383" i="1"/>
  <c r="T7383" i="1" s="1"/>
  <c r="M7399" i="1"/>
  <c r="T7399" i="1" s="1"/>
  <c r="M7415" i="1"/>
  <c r="T7415" i="1" s="1"/>
  <c r="M7431" i="1"/>
  <c r="T7431" i="1" s="1"/>
  <c r="M7447" i="1"/>
  <c r="T7447" i="1" s="1"/>
  <c r="M7463" i="1"/>
  <c r="T7463" i="1" s="1"/>
  <c r="M7479" i="1"/>
  <c r="T7479" i="1" s="1"/>
  <c r="M7495" i="1"/>
  <c r="T7495" i="1" s="1"/>
  <c r="M7511" i="1"/>
  <c r="T7511" i="1" s="1"/>
  <c r="M7527" i="1"/>
  <c r="T7527" i="1" s="1"/>
  <c r="M7533" i="1"/>
  <c r="T7533" i="1" s="1"/>
  <c r="M7537" i="1"/>
  <c r="T7537" i="1" s="1"/>
  <c r="M7541" i="1"/>
  <c r="T7541" i="1" s="1"/>
  <c r="M7545" i="1"/>
  <c r="T7545" i="1" s="1"/>
  <c r="M7549" i="1"/>
  <c r="T7549" i="1" s="1"/>
  <c r="M7553" i="1"/>
  <c r="T7553" i="1" s="1"/>
  <c r="M7557" i="1"/>
  <c r="T7557" i="1" s="1"/>
  <c r="M7561" i="1"/>
  <c r="T7561" i="1" s="1"/>
  <c r="M7565" i="1"/>
  <c r="T7565" i="1" s="1"/>
  <c r="M7569" i="1"/>
  <c r="T7569" i="1" s="1"/>
  <c r="M7573" i="1"/>
  <c r="T7573" i="1" s="1"/>
  <c r="M7577" i="1"/>
  <c r="T7577" i="1" s="1"/>
  <c r="M7581" i="1"/>
  <c r="T7581" i="1" s="1"/>
  <c r="M7585" i="1"/>
  <c r="T7585" i="1" s="1"/>
  <c r="M7589" i="1"/>
  <c r="T7589" i="1" s="1"/>
  <c r="M7593" i="1"/>
  <c r="T7593" i="1" s="1"/>
  <c r="M7597" i="1"/>
  <c r="T7597" i="1" s="1"/>
  <c r="M7601" i="1"/>
  <c r="T7601" i="1" s="1"/>
  <c r="M7605" i="1"/>
  <c r="T7605" i="1" s="1"/>
  <c r="M7609" i="1"/>
  <c r="T7609" i="1" s="1"/>
  <c r="M7613" i="1"/>
  <c r="T7613" i="1" s="1"/>
  <c r="M7617" i="1"/>
  <c r="T7617" i="1" s="1"/>
  <c r="M7621" i="1"/>
  <c r="T7621" i="1" s="1"/>
  <c r="M7625" i="1"/>
  <c r="T7625" i="1" s="1"/>
  <c r="M7629" i="1"/>
  <c r="T7629" i="1" s="1"/>
  <c r="M7633" i="1"/>
  <c r="T7633" i="1" s="1"/>
  <c r="M7637" i="1"/>
  <c r="T7637" i="1" s="1"/>
  <c r="M7641" i="1"/>
  <c r="T7641" i="1" s="1"/>
  <c r="M7645" i="1"/>
  <c r="T7645" i="1" s="1"/>
  <c r="M7649" i="1"/>
  <c r="T7649" i="1" s="1"/>
  <c r="M7653" i="1"/>
  <c r="T7653" i="1" s="1"/>
  <c r="M7657" i="1"/>
  <c r="T7657" i="1" s="1"/>
  <c r="M7661" i="1"/>
  <c r="T7661" i="1" s="1"/>
  <c r="M7665" i="1"/>
  <c r="T7665" i="1" s="1"/>
  <c r="M7669" i="1"/>
  <c r="T7669" i="1" s="1"/>
  <c r="M7673" i="1"/>
  <c r="T7673" i="1" s="1"/>
  <c r="M7677" i="1"/>
  <c r="T7677" i="1" s="1"/>
  <c r="M7681" i="1"/>
  <c r="T7681" i="1" s="1"/>
  <c r="M7685" i="1"/>
  <c r="T7685" i="1" s="1"/>
  <c r="M7689" i="1"/>
  <c r="T7689" i="1" s="1"/>
  <c r="M7693" i="1"/>
  <c r="T7693" i="1" s="1"/>
  <c r="M7697" i="1"/>
  <c r="T7697" i="1" s="1"/>
  <c r="M7701" i="1"/>
  <c r="T7701" i="1" s="1"/>
  <c r="M7705" i="1"/>
  <c r="T7705" i="1" s="1"/>
  <c r="M7709" i="1"/>
  <c r="T7709" i="1" s="1"/>
  <c r="M7713" i="1"/>
  <c r="T7713" i="1" s="1"/>
  <c r="M7717" i="1"/>
  <c r="T7717" i="1" s="1"/>
  <c r="M7721" i="1"/>
  <c r="T7721" i="1" s="1"/>
  <c r="M7725" i="1"/>
  <c r="T7725" i="1" s="1"/>
  <c r="M7729" i="1"/>
  <c r="T7729" i="1" s="1"/>
  <c r="M7733" i="1"/>
  <c r="T7733" i="1" s="1"/>
  <c r="M7737" i="1"/>
  <c r="T7737" i="1" s="1"/>
  <c r="M7741" i="1"/>
  <c r="T7741" i="1" s="1"/>
  <c r="M7745" i="1"/>
  <c r="T7745" i="1" s="1"/>
  <c r="M7749" i="1"/>
  <c r="T7749" i="1" s="1"/>
  <c r="M7753" i="1"/>
  <c r="T7753" i="1" s="1"/>
  <c r="M7757" i="1"/>
  <c r="T7757" i="1" s="1"/>
  <c r="M7761" i="1"/>
  <c r="T7761" i="1" s="1"/>
  <c r="M7765" i="1"/>
  <c r="T7765" i="1" s="1"/>
  <c r="M7769" i="1"/>
  <c r="T7769" i="1" s="1"/>
  <c r="M7773" i="1"/>
  <c r="T7773" i="1" s="1"/>
  <c r="M7777" i="1"/>
  <c r="T7777" i="1" s="1"/>
  <c r="M7781" i="1"/>
  <c r="T7781" i="1" s="1"/>
  <c r="M3303" i="1"/>
  <c r="T3303" i="1" s="1"/>
  <c r="M3431" i="1"/>
  <c r="T3431" i="1" s="1"/>
  <c r="M3559" i="1"/>
  <c r="T3559" i="1" s="1"/>
  <c r="M5130" i="1"/>
  <c r="T5130" i="1" s="1"/>
  <c r="M5162" i="1"/>
  <c r="T5162" i="1" s="1"/>
  <c r="M5194" i="1"/>
  <c r="T5194" i="1" s="1"/>
  <c r="M5226" i="1"/>
  <c r="T5226" i="1" s="1"/>
  <c r="M5258" i="1"/>
  <c r="T5258" i="1" s="1"/>
  <c r="M5290" i="1"/>
  <c r="T5290" i="1" s="1"/>
  <c r="M5322" i="1"/>
  <c r="T5322" i="1" s="1"/>
  <c r="M5354" i="1"/>
  <c r="T5354" i="1" s="1"/>
  <c r="M5386" i="1"/>
  <c r="T5386" i="1" s="1"/>
  <c r="M5418" i="1"/>
  <c r="T5418" i="1" s="1"/>
  <c r="M5450" i="1"/>
  <c r="T5450" i="1" s="1"/>
  <c r="M5482" i="1"/>
  <c r="T5482" i="1" s="1"/>
  <c r="M5514" i="1"/>
  <c r="T5514" i="1" s="1"/>
  <c r="M5546" i="1"/>
  <c r="T5546" i="1" s="1"/>
  <c r="M5578" i="1"/>
  <c r="T5578" i="1" s="1"/>
  <c r="M5610" i="1"/>
  <c r="T5610" i="1" s="1"/>
  <c r="M6178" i="1"/>
  <c r="T6178" i="1" s="1"/>
  <c r="M6186" i="1"/>
  <c r="T6186" i="1" s="1"/>
  <c r="M6194" i="1"/>
  <c r="T6194" i="1" s="1"/>
  <c r="M6202" i="1"/>
  <c r="T6202" i="1" s="1"/>
  <c r="M6210" i="1"/>
  <c r="T6210" i="1" s="1"/>
  <c r="M6218" i="1"/>
  <c r="T6218" i="1" s="1"/>
  <c r="M6226" i="1"/>
  <c r="T6226" i="1" s="1"/>
  <c r="M6234" i="1"/>
  <c r="T6234" i="1" s="1"/>
  <c r="M6242" i="1"/>
  <c r="T6242" i="1" s="1"/>
  <c r="M6250" i="1"/>
  <c r="T6250" i="1" s="1"/>
  <c r="M6258" i="1"/>
  <c r="T6258" i="1" s="1"/>
  <c r="M6266" i="1"/>
  <c r="T6266" i="1" s="1"/>
  <c r="M6274" i="1"/>
  <c r="T6274" i="1" s="1"/>
  <c r="M6282" i="1"/>
  <c r="T6282" i="1" s="1"/>
  <c r="M6290" i="1"/>
  <c r="T6290" i="1" s="1"/>
  <c r="M6298" i="1"/>
  <c r="T6298" i="1" s="1"/>
  <c r="M6306" i="1"/>
  <c r="T6306" i="1" s="1"/>
  <c r="M6314" i="1"/>
  <c r="T6314" i="1" s="1"/>
  <c r="M6322" i="1"/>
  <c r="T6322" i="1" s="1"/>
  <c r="M6330" i="1"/>
  <c r="T6330" i="1" s="1"/>
  <c r="M6338" i="1"/>
  <c r="T6338" i="1" s="1"/>
  <c r="M6346" i="1"/>
  <c r="T6346" i="1" s="1"/>
  <c r="M6354" i="1"/>
  <c r="T6354" i="1" s="1"/>
  <c r="M6362" i="1"/>
  <c r="T6362" i="1" s="1"/>
  <c r="M6370" i="1"/>
  <c r="T6370" i="1" s="1"/>
  <c r="M6378" i="1"/>
  <c r="T6378" i="1" s="1"/>
  <c r="M6386" i="1"/>
  <c r="T6386" i="1" s="1"/>
  <c r="M6394" i="1"/>
  <c r="T6394" i="1" s="1"/>
  <c r="M6402" i="1"/>
  <c r="T6402" i="1" s="1"/>
  <c r="M6410" i="1"/>
  <c r="T6410" i="1" s="1"/>
  <c r="M6418" i="1"/>
  <c r="T6418" i="1" s="1"/>
  <c r="M6426" i="1"/>
  <c r="T6426" i="1" s="1"/>
  <c r="M6434" i="1"/>
  <c r="T6434" i="1" s="1"/>
  <c r="M6442" i="1"/>
  <c r="T6442" i="1" s="1"/>
  <c r="M6450" i="1"/>
  <c r="T6450" i="1" s="1"/>
  <c r="M6458" i="1"/>
  <c r="T6458" i="1" s="1"/>
  <c r="M6466" i="1"/>
  <c r="T6466" i="1" s="1"/>
  <c r="M6474" i="1"/>
  <c r="T6474" i="1" s="1"/>
  <c r="M6482" i="1"/>
  <c r="T6482" i="1" s="1"/>
  <c r="M6490" i="1"/>
  <c r="T6490" i="1" s="1"/>
  <c r="M6498" i="1"/>
  <c r="T6498" i="1" s="1"/>
  <c r="M6506" i="1"/>
  <c r="T6506" i="1" s="1"/>
  <c r="M6514" i="1"/>
  <c r="T6514" i="1" s="1"/>
  <c r="M6522" i="1"/>
  <c r="T6522" i="1" s="1"/>
  <c r="M6530" i="1"/>
  <c r="T6530" i="1" s="1"/>
  <c r="M6538" i="1"/>
  <c r="T6538" i="1" s="1"/>
  <c r="M6546" i="1"/>
  <c r="T6546" i="1" s="1"/>
  <c r="M6554" i="1"/>
  <c r="T6554" i="1" s="1"/>
  <c r="M6562" i="1"/>
  <c r="T6562" i="1" s="1"/>
  <c r="M6570" i="1"/>
  <c r="T6570" i="1" s="1"/>
  <c r="M6578" i="1"/>
  <c r="T6578" i="1" s="1"/>
  <c r="M5136" i="1"/>
  <c r="T5136" i="1" s="1"/>
  <c r="M5264" i="1"/>
  <c r="T5264" i="1" s="1"/>
  <c r="M5392" i="1"/>
  <c r="T5392" i="1" s="1"/>
  <c r="M5520" i="1"/>
  <c r="T5520" i="1" s="1"/>
  <c r="M8044" i="1"/>
  <c r="T8044" i="1" s="1"/>
  <c r="M8052" i="1"/>
  <c r="T8052" i="1" s="1"/>
  <c r="M8060" i="1"/>
  <c r="T8060" i="1" s="1"/>
  <c r="M8068" i="1"/>
  <c r="T8068" i="1" s="1"/>
  <c r="M8076" i="1"/>
  <c r="T8076" i="1" s="1"/>
  <c r="M8084" i="1"/>
  <c r="T8084" i="1" s="1"/>
  <c r="M8092" i="1"/>
  <c r="T8092" i="1" s="1"/>
  <c r="M8100" i="1"/>
  <c r="T8100" i="1" s="1"/>
  <c r="M8108" i="1"/>
  <c r="T8108" i="1" s="1"/>
  <c r="M8116" i="1"/>
  <c r="T8116" i="1" s="1"/>
  <c r="M8124" i="1"/>
  <c r="T8124" i="1" s="1"/>
  <c r="M6205" i="1"/>
  <c r="T6205" i="1" s="1"/>
  <c r="M5308" i="1"/>
  <c r="T5308" i="1" s="1"/>
  <c r="M7347" i="1"/>
  <c r="T7347" i="1" s="1"/>
  <c r="M7411" i="1"/>
  <c r="T7411" i="1" s="1"/>
  <c r="M7475" i="1"/>
  <c r="T7475" i="1" s="1"/>
  <c r="M7532" i="1"/>
  <c r="T7532" i="1" s="1"/>
  <c r="M7548" i="1"/>
  <c r="T7548" i="1" s="1"/>
  <c r="M7564" i="1"/>
  <c r="T7564" i="1" s="1"/>
  <c r="M7580" i="1"/>
  <c r="T7580" i="1" s="1"/>
  <c r="M7596" i="1"/>
  <c r="T7596" i="1" s="1"/>
  <c r="M7612" i="1"/>
  <c r="T7612" i="1" s="1"/>
  <c r="M7628" i="1"/>
  <c r="T7628" i="1" s="1"/>
  <c r="M7644" i="1"/>
  <c r="T7644" i="1" s="1"/>
  <c r="M7660" i="1"/>
  <c r="T7660" i="1" s="1"/>
  <c r="M7676" i="1"/>
  <c r="T7676" i="1" s="1"/>
  <c r="M7692" i="1"/>
  <c r="T7692" i="1" s="1"/>
  <c r="M7708" i="1"/>
  <c r="T7708" i="1" s="1"/>
  <c r="M7724" i="1"/>
  <c r="T7724" i="1" s="1"/>
  <c r="M7740" i="1"/>
  <c r="T7740" i="1" s="1"/>
  <c r="M7756" i="1"/>
  <c r="T7756" i="1" s="1"/>
  <c r="M7772" i="1"/>
  <c r="T7772" i="1" s="1"/>
  <c r="M3399" i="1"/>
  <c r="T3399" i="1" s="1"/>
  <c r="M5186" i="1"/>
  <c r="T5186" i="1" s="1"/>
  <c r="M5314" i="1"/>
  <c r="T5314" i="1" s="1"/>
  <c r="M5442" i="1"/>
  <c r="T5442" i="1" s="1"/>
  <c r="M5570" i="1"/>
  <c r="T5570" i="1" s="1"/>
  <c r="M6192" i="1"/>
  <c r="T6192" i="1" s="1"/>
  <c r="M6224" i="1"/>
  <c r="T6224" i="1" s="1"/>
  <c r="M6256" i="1"/>
  <c r="T6256" i="1" s="1"/>
  <c r="M6288" i="1"/>
  <c r="T6288" i="1" s="1"/>
  <c r="M6320" i="1"/>
  <c r="T6320" i="1" s="1"/>
  <c r="M6352" i="1"/>
  <c r="T6352" i="1" s="1"/>
  <c r="M6384" i="1"/>
  <c r="T6384" i="1" s="1"/>
  <c r="M6416" i="1"/>
  <c r="T6416" i="1" s="1"/>
  <c r="M6448" i="1"/>
  <c r="T6448" i="1" s="1"/>
  <c r="M6480" i="1"/>
  <c r="T6480" i="1" s="1"/>
  <c r="M6512" i="1"/>
  <c r="T6512" i="1" s="1"/>
  <c r="M6544" i="1"/>
  <c r="T6544" i="1" s="1"/>
  <c r="M6576" i="1"/>
  <c r="T6576" i="1" s="1"/>
  <c r="M5488" i="1"/>
  <c r="T5488" i="1" s="1"/>
  <c r="M8066" i="1"/>
  <c r="T8066" i="1" s="1"/>
  <c r="M8098" i="1"/>
  <c r="T8098" i="1" s="1"/>
  <c r="M8130" i="1"/>
  <c r="T8130" i="1" s="1"/>
  <c r="M8138" i="1"/>
  <c r="T8138" i="1" s="1"/>
  <c r="M8146" i="1"/>
  <c r="T8146" i="1" s="1"/>
  <c r="M8154" i="1"/>
  <c r="T8154" i="1" s="1"/>
  <c r="M8162" i="1"/>
  <c r="T8162" i="1" s="1"/>
  <c r="M8170" i="1"/>
  <c r="T8170" i="1" s="1"/>
  <c r="M8178" i="1"/>
  <c r="T8178" i="1" s="1"/>
  <c r="M8186" i="1"/>
  <c r="T8186" i="1" s="1"/>
  <c r="M8194" i="1"/>
  <c r="T8194" i="1" s="1"/>
  <c r="M8202" i="1"/>
  <c r="T8202" i="1" s="1"/>
  <c r="M8210" i="1"/>
  <c r="T8210" i="1" s="1"/>
  <c r="M8218" i="1"/>
  <c r="T8218" i="1" s="1"/>
  <c r="M8226" i="1"/>
  <c r="T8226" i="1" s="1"/>
  <c r="M8234" i="1"/>
  <c r="T8234" i="1" s="1"/>
  <c r="M8242" i="1"/>
  <c r="T8242" i="1" s="1"/>
  <c r="M8250" i="1"/>
  <c r="T8250" i="1" s="1"/>
  <c r="M8258" i="1"/>
  <c r="T8258" i="1" s="1"/>
  <c r="M8266" i="1"/>
  <c r="T8266" i="1" s="1"/>
  <c r="M8274" i="1"/>
  <c r="T8274" i="1" s="1"/>
  <c r="M8282" i="1"/>
  <c r="T8282" i="1" s="1"/>
  <c r="M8290" i="1"/>
  <c r="T8290" i="1" s="1"/>
  <c r="M8298" i="1"/>
  <c r="T8298" i="1" s="1"/>
  <c r="M8306" i="1"/>
  <c r="T8306" i="1" s="1"/>
  <c r="M8314" i="1"/>
  <c r="T8314" i="1" s="1"/>
  <c r="M8322" i="1"/>
  <c r="T8322" i="1" s="1"/>
  <c r="M8330" i="1"/>
  <c r="T8330" i="1" s="1"/>
  <c r="M8338" i="1"/>
  <c r="T8338" i="1" s="1"/>
  <c r="M8346" i="1"/>
  <c r="T8346" i="1" s="1"/>
  <c r="M8354" i="1"/>
  <c r="T8354" i="1" s="1"/>
  <c r="M8362" i="1"/>
  <c r="T8362" i="1" s="1"/>
  <c r="M8370" i="1"/>
  <c r="T8370" i="1" s="1"/>
  <c r="M8378" i="1"/>
  <c r="T8378" i="1" s="1"/>
  <c r="M8386" i="1"/>
  <c r="T8386" i="1" s="1"/>
  <c r="M8394" i="1"/>
  <c r="T8394" i="1" s="1"/>
  <c r="M8402" i="1"/>
  <c r="T8402" i="1" s="1"/>
  <c r="M8410" i="1"/>
  <c r="T8410" i="1" s="1"/>
  <c r="M8418" i="1"/>
  <c r="T8418" i="1" s="1"/>
  <c r="M8426" i="1"/>
  <c r="T8426" i="1" s="1"/>
  <c r="M8434" i="1"/>
  <c r="T8434" i="1" s="1"/>
  <c r="M8442" i="1"/>
  <c r="T8442" i="1" s="1"/>
  <c r="M8450" i="1"/>
  <c r="T8450" i="1" s="1"/>
  <c r="M8458" i="1"/>
  <c r="T8458" i="1" s="1"/>
  <c r="M8466" i="1"/>
  <c r="T8466" i="1" s="1"/>
  <c r="M8474" i="1"/>
  <c r="T8474" i="1" s="1"/>
  <c r="M6333" i="1"/>
  <c r="T6333" i="1" s="1"/>
  <c r="M5436" i="1"/>
  <c r="T5436" i="1" s="1"/>
  <c r="M7363" i="1"/>
  <c r="T7363" i="1" s="1"/>
  <c r="M7427" i="1"/>
  <c r="T7427" i="1" s="1"/>
  <c r="M7491" i="1"/>
  <c r="T7491" i="1" s="1"/>
  <c r="M7536" i="1"/>
  <c r="T7536" i="1" s="1"/>
  <c r="M7552" i="1"/>
  <c r="T7552" i="1" s="1"/>
  <c r="M7568" i="1"/>
  <c r="T7568" i="1" s="1"/>
  <c r="M7584" i="1"/>
  <c r="T7584" i="1" s="1"/>
  <c r="M7600" i="1"/>
  <c r="T7600" i="1" s="1"/>
  <c r="M7616" i="1"/>
  <c r="T7616" i="1" s="1"/>
  <c r="M7632" i="1"/>
  <c r="T7632" i="1" s="1"/>
  <c r="M7648" i="1"/>
  <c r="T7648" i="1" s="1"/>
  <c r="M7664" i="1"/>
  <c r="T7664" i="1" s="1"/>
  <c r="M7680" i="1"/>
  <c r="T7680" i="1" s="1"/>
  <c r="M7696" i="1"/>
  <c r="T7696" i="1" s="1"/>
  <c r="M7712" i="1"/>
  <c r="T7712" i="1" s="1"/>
  <c r="M7728" i="1"/>
  <c r="T7728" i="1" s="1"/>
  <c r="M7744" i="1"/>
  <c r="T7744" i="1" s="1"/>
  <c r="M7760" i="1"/>
  <c r="T7760" i="1" s="1"/>
  <c r="M7776" i="1"/>
  <c r="T7776" i="1" s="1"/>
  <c r="M3527" i="1"/>
  <c r="T3527" i="1" s="1"/>
  <c r="M5218" i="1"/>
  <c r="T5218" i="1" s="1"/>
  <c r="M5346" i="1"/>
  <c r="T5346" i="1" s="1"/>
  <c r="M5474" i="1"/>
  <c r="T5474" i="1" s="1"/>
  <c r="M5602" i="1"/>
  <c r="T5602" i="1" s="1"/>
  <c r="M6200" i="1"/>
  <c r="T6200" i="1" s="1"/>
  <c r="M6232" i="1"/>
  <c r="T6232" i="1" s="1"/>
  <c r="M6264" i="1"/>
  <c r="T6264" i="1" s="1"/>
  <c r="M6296" i="1"/>
  <c r="T6296" i="1" s="1"/>
  <c r="M6328" i="1"/>
  <c r="T6328" i="1" s="1"/>
  <c r="M6360" i="1"/>
  <c r="T6360" i="1" s="1"/>
  <c r="M6392" i="1"/>
  <c r="T6392" i="1" s="1"/>
  <c r="M6424" i="1"/>
  <c r="T6424" i="1" s="1"/>
  <c r="M6456" i="1"/>
  <c r="T6456" i="1" s="1"/>
  <c r="M6488" i="1"/>
  <c r="T6488" i="1" s="1"/>
  <c r="M6520" i="1"/>
  <c r="T6520" i="1" s="1"/>
  <c r="M6552" i="1"/>
  <c r="T6552" i="1" s="1"/>
  <c r="M3599" i="1"/>
  <c r="T3599" i="1" s="1"/>
  <c r="M5616" i="1"/>
  <c r="T5616" i="1" s="1"/>
  <c r="M8074" i="1"/>
  <c r="T8074" i="1" s="1"/>
  <c r="M8106" i="1"/>
  <c r="T8106" i="1" s="1"/>
  <c r="M8132" i="1"/>
  <c r="T8132" i="1" s="1"/>
  <c r="M8140" i="1"/>
  <c r="T8140" i="1" s="1"/>
  <c r="M8148" i="1"/>
  <c r="T8148" i="1" s="1"/>
  <c r="M8156" i="1"/>
  <c r="T8156" i="1" s="1"/>
  <c r="M8164" i="1"/>
  <c r="T8164" i="1" s="1"/>
  <c r="M8172" i="1"/>
  <c r="T8172" i="1" s="1"/>
  <c r="M8180" i="1"/>
  <c r="T8180" i="1" s="1"/>
  <c r="M8188" i="1"/>
  <c r="T8188" i="1" s="1"/>
  <c r="M8196" i="1"/>
  <c r="T8196" i="1" s="1"/>
  <c r="M8204" i="1"/>
  <c r="T8204" i="1" s="1"/>
  <c r="M8212" i="1"/>
  <c r="T8212" i="1" s="1"/>
  <c r="M8220" i="1"/>
  <c r="T8220" i="1" s="1"/>
  <c r="M8228" i="1"/>
  <c r="T8228" i="1" s="1"/>
  <c r="M8236" i="1"/>
  <c r="T8236" i="1" s="1"/>
  <c r="M8244" i="1"/>
  <c r="T8244" i="1" s="1"/>
  <c r="M8252" i="1"/>
  <c r="T8252" i="1" s="1"/>
  <c r="M8260" i="1"/>
  <c r="T8260" i="1" s="1"/>
  <c r="M8268" i="1"/>
  <c r="T8268" i="1" s="1"/>
  <c r="M8276" i="1"/>
  <c r="T8276" i="1" s="1"/>
  <c r="M8284" i="1"/>
  <c r="T8284" i="1" s="1"/>
  <c r="M8292" i="1"/>
  <c r="T8292" i="1" s="1"/>
  <c r="M8300" i="1"/>
  <c r="T8300" i="1" s="1"/>
  <c r="M8308" i="1"/>
  <c r="T8308" i="1" s="1"/>
  <c r="M8316" i="1"/>
  <c r="T8316" i="1" s="1"/>
  <c r="M8324" i="1"/>
  <c r="T8324" i="1" s="1"/>
  <c r="M8332" i="1"/>
  <c r="T8332" i="1" s="1"/>
  <c r="M8340" i="1"/>
  <c r="T8340" i="1" s="1"/>
  <c r="M8348" i="1"/>
  <c r="T8348" i="1" s="1"/>
  <c r="M8356" i="1"/>
  <c r="T8356" i="1" s="1"/>
  <c r="M8364" i="1"/>
  <c r="T8364" i="1" s="1"/>
  <c r="M8372" i="1"/>
  <c r="T8372" i="1" s="1"/>
  <c r="M8380" i="1"/>
  <c r="T8380" i="1" s="1"/>
  <c r="M8388" i="1"/>
  <c r="T8388" i="1" s="1"/>
  <c r="M8396" i="1"/>
  <c r="T8396" i="1" s="1"/>
  <c r="M8404" i="1"/>
  <c r="T8404" i="1" s="1"/>
  <c r="M8412" i="1"/>
  <c r="T8412" i="1" s="1"/>
  <c r="M8420" i="1"/>
  <c r="T8420" i="1" s="1"/>
  <c r="M8428" i="1"/>
  <c r="T8428" i="1" s="1"/>
  <c r="M8436" i="1"/>
  <c r="T8436" i="1" s="1"/>
  <c r="M8444" i="1"/>
  <c r="T8444" i="1" s="1"/>
  <c r="M8452" i="1"/>
  <c r="T8452" i="1" s="1"/>
  <c r="M8460" i="1"/>
  <c r="T8460" i="1" s="1"/>
  <c r="M8468" i="1"/>
  <c r="T8468" i="1" s="1"/>
  <c r="M8476" i="1"/>
  <c r="T8476" i="1" s="1"/>
  <c r="M6461" i="1"/>
  <c r="T6461" i="1" s="1"/>
  <c r="M5564" i="1"/>
  <c r="T5564" i="1" s="1"/>
  <c r="M7379" i="1"/>
  <c r="T7379" i="1" s="1"/>
  <c r="M7443" i="1"/>
  <c r="T7443" i="1" s="1"/>
  <c r="M7507" i="1"/>
  <c r="T7507" i="1" s="1"/>
  <c r="M7540" i="1"/>
  <c r="T7540" i="1" s="1"/>
  <c r="M7556" i="1"/>
  <c r="T7556" i="1" s="1"/>
  <c r="M7572" i="1"/>
  <c r="T7572" i="1" s="1"/>
  <c r="M7588" i="1"/>
  <c r="T7588" i="1" s="1"/>
  <c r="M7604" i="1"/>
  <c r="T7604" i="1" s="1"/>
  <c r="M7620" i="1"/>
  <c r="T7620" i="1" s="1"/>
  <c r="M7636" i="1"/>
  <c r="T7636" i="1" s="1"/>
  <c r="M7652" i="1"/>
  <c r="T7652" i="1" s="1"/>
  <c r="M7668" i="1"/>
  <c r="T7668" i="1" s="1"/>
  <c r="M7684" i="1"/>
  <c r="T7684" i="1" s="1"/>
  <c r="M7700" i="1"/>
  <c r="T7700" i="1" s="1"/>
  <c r="M7716" i="1"/>
  <c r="T7716" i="1" s="1"/>
  <c r="M7732" i="1"/>
  <c r="T7732" i="1" s="1"/>
  <c r="M7748" i="1"/>
  <c r="T7748" i="1" s="1"/>
  <c r="M7764" i="1"/>
  <c r="T7764" i="1" s="1"/>
  <c r="M7780" i="1"/>
  <c r="T7780" i="1" s="1"/>
  <c r="M5122" i="1"/>
  <c r="T5122" i="1" s="1"/>
  <c r="M5250" i="1"/>
  <c r="T5250" i="1" s="1"/>
  <c r="M5378" i="1"/>
  <c r="T5378" i="1" s="1"/>
  <c r="M5506" i="1"/>
  <c r="T5506" i="1" s="1"/>
  <c r="M6176" i="1"/>
  <c r="T6176" i="1" s="1"/>
  <c r="M6208" i="1"/>
  <c r="T6208" i="1" s="1"/>
  <c r="M6240" i="1"/>
  <c r="T6240" i="1" s="1"/>
  <c r="M6272" i="1"/>
  <c r="T6272" i="1" s="1"/>
  <c r="M6304" i="1"/>
  <c r="T6304" i="1" s="1"/>
  <c r="M6336" i="1"/>
  <c r="T6336" i="1" s="1"/>
  <c r="M6368" i="1"/>
  <c r="T6368" i="1" s="1"/>
  <c r="M6400" i="1"/>
  <c r="T6400" i="1" s="1"/>
  <c r="M6432" i="1"/>
  <c r="T6432" i="1" s="1"/>
  <c r="M6464" i="1"/>
  <c r="T6464" i="1" s="1"/>
  <c r="M6496" i="1"/>
  <c r="T6496" i="1" s="1"/>
  <c r="M6528" i="1"/>
  <c r="T6528" i="1" s="1"/>
  <c r="M6560" i="1"/>
  <c r="T6560" i="1" s="1"/>
  <c r="M5232" i="1"/>
  <c r="T5232" i="1" s="1"/>
  <c r="M8050" i="1"/>
  <c r="T8050" i="1" s="1"/>
  <c r="M8082" i="1"/>
  <c r="T8082" i="1" s="1"/>
  <c r="M8114" i="1"/>
  <c r="T8114" i="1" s="1"/>
  <c r="M8134" i="1"/>
  <c r="T8134" i="1" s="1"/>
  <c r="M8142" i="1"/>
  <c r="T8142" i="1" s="1"/>
  <c r="M8150" i="1"/>
  <c r="T8150" i="1" s="1"/>
  <c r="M8158" i="1"/>
  <c r="T8158" i="1" s="1"/>
  <c r="M8166" i="1"/>
  <c r="T8166" i="1" s="1"/>
  <c r="M8174" i="1"/>
  <c r="T8174" i="1" s="1"/>
  <c r="M8182" i="1"/>
  <c r="T8182" i="1" s="1"/>
  <c r="M8190" i="1"/>
  <c r="T8190" i="1" s="1"/>
  <c r="M8198" i="1"/>
  <c r="T8198" i="1" s="1"/>
  <c r="M8206" i="1"/>
  <c r="T8206" i="1" s="1"/>
  <c r="M8214" i="1"/>
  <c r="T8214" i="1" s="1"/>
  <c r="M8222" i="1"/>
  <c r="T8222" i="1" s="1"/>
  <c r="M8230" i="1"/>
  <c r="T8230" i="1" s="1"/>
  <c r="M8238" i="1"/>
  <c r="T8238" i="1" s="1"/>
  <c r="M8246" i="1"/>
  <c r="T8246" i="1" s="1"/>
  <c r="M8254" i="1"/>
  <c r="T8254" i="1" s="1"/>
  <c r="M8262" i="1"/>
  <c r="T8262" i="1" s="1"/>
  <c r="M8270" i="1"/>
  <c r="T8270" i="1" s="1"/>
  <c r="M8278" i="1"/>
  <c r="T8278" i="1" s="1"/>
  <c r="M8286" i="1"/>
  <c r="T8286" i="1" s="1"/>
  <c r="M8294" i="1"/>
  <c r="T8294" i="1" s="1"/>
  <c r="M8302" i="1"/>
  <c r="T8302" i="1" s="1"/>
  <c r="M8310" i="1"/>
  <c r="T8310" i="1" s="1"/>
  <c r="M8318" i="1"/>
  <c r="T8318" i="1" s="1"/>
  <c r="M8326" i="1"/>
  <c r="T8326" i="1" s="1"/>
  <c r="M8334" i="1"/>
  <c r="T8334" i="1" s="1"/>
  <c r="M8342" i="1"/>
  <c r="T8342" i="1" s="1"/>
  <c r="M8350" i="1"/>
  <c r="T8350" i="1" s="1"/>
  <c r="M8358" i="1"/>
  <c r="T8358" i="1" s="1"/>
  <c r="M8366" i="1"/>
  <c r="T8366" i="1" s="1"/>
  <c r="M8374" i="1"/>
  <c r="T8374" i="1" s="1"/>
  <c r="M8382" i="1"/>
  <c r="T8382" i="1" s="1"/>
  <c r="M8390" i="1"/>
  <c r="T8390" i="1" s="1"/>
  <c r="M8398" i="1"/>
  <c r="T8398" i="1" s="1"/>
  <c r="M8406" i="1"/>
  <c r="T8406" i="1" s="1"/>
  <c r="M8414" i="1"/>
  <c r="T8414" i="1" s="1"/>
  <c r="M8422" i="1"/>
  <c r="T8422" i="1" s="1"/>
  <c r="M8430" i="1"/>
  <c r="T8430" i="1" s="1"/>
  <c r="M8438" i="1"/>
  <c r="T8438" i="1" s="1"/>
  <c r="M8446" i="1"/>
  <c r="T8446" i="1" s="1"/>
  <c r="M8454" i="1"/>
  <c r="T8454" i="1" s="1"/>
  <c r="M8462" i="1"/>
  <c r="T8462" i="1" s="1"/>
  <c r="M8470" i="1"/>
  <c r="T8470" i="1" s="1"/>
  <c r="M3455" i="1"/>
  <c r="T3455" i="1" s="1"/>
  <c r="M7523" i="1"/>
  <c r="T7523" i="1" s="1"/>
  <c r="M7592" i="1"/>
  <c r="T7592" i="1" s="1"/>
  <c r="M7656" i="1"/>
  <c r="T7656" i="1" s="1"/>
  <c r="M7720" i="1"/>
  <c r="T7720" i="1" s="1"/>
  <c r="M3087" i="1"/>
  <c r="T3087" i="1" s="1"/>
  <c r="M5538" i="1"/>
  <c r="T5538" i="1" s="1"/>
  <c r="M6280" i="1"/>
  <c r="T6280" i="1" s="1"/>
  <c r="M6408" i="1"/>
  <c r="T6408" i="1" s="1"/>
  <c r="M6536" i="1"/>
  <c r="T6536" i="1" s="1"/>
  <c r="M8090" i="1"/>
  <c r="T8090" i="1" s="1"/>
  <c r="M8152" i="1"/>
  <c r="T8152" i="1" s="1"/>
  <c r="M8184" i="1"/>
  <c r="T8184" i="1" s="1"/>
  <c r="M8216" i="1"/>
  <c r="T8216" i="1" s="1"/>
  <c r="M8248" i="1"/>
  <c r="T8248" i="1" s="1"/>
  <c r="M8280" i="1"/>
  <c r="T8280" i="1" s="1"/>
  <c r="M8312" i="1"/>
  <c r="T8312" i="1" s="1"/>
  <c r="M8344" i="1"/>
  <c r="T8344" i="1" s="1"/>
  <c r="M8376" i="1"/>
  <c r="T8376" i="1" s="1"/>
  <c r="M8408" i="1"/>
  <c r="T8408" i="1" s="1"/>
  <c r="M8440" i="1"/>
  <c r="T8440" i="1" s="1"/>
  <c r="M8472" i="1"/>
  <c r="T8472" i="1" s="1"/>
  <c r="M8484" i="1"/>
  <c r="T8484" i="1" s="1"/>
  <c r="M8492" i="1"/>
  <c r="T8492" i="1" s="1"/>
  <c r="M8500" i="1"/>
  <c r="T8500" i="1" s="1"/>
  <c r="M8508" i="1"/>
  <c r="T8508" i="1" s="1"/>
  <c r="M8516" i="1"/>
  <c r="T8516" i="1" s="1"/>
  <c r="M8524" i="1"/>
  <c r="T8524" i="1" s="1"/>
  <c r="M8532" i="1"/>
  <c r="T8532" i="1" s="1"/>
  <c r="M8540" i="1"/>
  <c r="T8540" i="1" s="1"/>
  <c r="M8548" i="1"/>
  <c r="T8548" i="1" s="1"/>
  <c r="M8556" i="1"/>
  <c r="T8556" i="1" s="1"/>
  <c r="M8564" i="1"/>
  <c r="T8564" i="1" s="1"/>
  <c r="M8572" i="1"/>
  <c r="T8572" i="1" s="1"/>
  <c r="M8580" i="1"/>
  <c r="T8580" i="1" s="1"/>
  <c r="M8588" i="1"/>
  <c r="T8588" i="1" s="1"/>
  <c r="M8596" i="1"/>
  <c r="T8596" i="1" s="1"/>
  <c r="M8604" i="1"/>
  <c r="T8604" i="1" s="1"/>
  <c r="M8612" i="1"/>
  <c r="T8612" i="1" s="1"/>
  <c r="M8620" i="1"/>
  <c r="T8620" i="1" s="1"/>
  <c r="M8628" i="1"/>
  <c r="T8628" i="1" s="1"/>
  <c r="M8636" i="1"/>
  <c r="T8636" i="1" s="1"/>
  <c r="M8644" i="1"/>
  <c r="T8644" i="1" s="1"/>
  <c r="M8652" i="1"/>
  <c r="T8652" i="1" s="1"/>
  <c r="M8660" i="1"/>
  <c r="T8660" i="1" s="1"/>
  <c r="M8668" i="1"/>
  <c r="T8668" i="1" s="1"/>
  <c r="M8676" i="1"/>
  <c r="T8676" i="1" s="1"/>
  <c r="M8684" i="1"/>
  <c r="T8684" i="1" s="1"/>
  <c r="M8692" i="1"/>
  <c r="T8692" i="1" s="1"/>
  <c r="M8700" i="1"/>
  <c r="T8700" i="1" s="1"/>
  <c r="M8708" i="1"/>
  <c r="T8708" i="1" s="1"/>
  <c r="M8716" i="1"/>
  <c r="T8716" i="1" s="1"/>
  <c r="M8724" i="1"/>
  <c r="T8724" i="1" s="1"/>
  <c r="M8732" i="1"/>
  <c r="T8732" i="1" s="1"/>
  <c r="M7299" i="1"/>
  <c r="T7299" i="1" s="1"/>
  <c r="M7810" i="1"/>
  <c r="T7810" i="1" s="1"/>
  <c r="M7824" i="1"/>
  <c r="T7824" i="1" s="1"/>
  <c r="M7856" i="1"/>
  <c r="T7856" i="1" s="1"/>
  <c r="M7886" i="1"/>
  <c r="T7886" i="1" s="1"/>
  <c r="M7910" i="1"/>
  <c r="T7910" i="1" s="1"/>
  <c r="M7952" i="1"/>
  <c r="T7952" i="1" s="1"/>
  <c r="M7990" i="1"/>
  <c r="T7990" i="1" s="1"/>
  <c r="M8012" i="1"/>
  <c r="T8012" i="1" s="1"/>
  <c r="M8028" i="1"/>
  <c r="T8028" i="1" s="1"/>
  <c r="M3631" i="1"/>
  <c r="T3631" i="1" s="1"/>
  <c r="M5224" i="1"/>
  <c r="T5224" i="1" s="1"/>
  <c r="M5352" i="1"/>
  <c r="T5352" i="1" s="1"/>
  <c r="M5480" i="1"/>
  <c r="T5480" i="1" s="1"/>
  <c r="M5608" i="1"/>
  <c r="T5608" i="1" s="1"/>
  <c r="M6940" i="1"/>
  <c r="T6940" i="1" s="1"/>
  <c r="M6948" i="1"/>
  <c r="T6948" i="1" s="1"/>
  <c r="M6956" i="1"/>
  <c r="T6956" i="1" s="1"/>
  <c r="M6964" i="1"/>
  <c r="T6964" i="1" s="1"/>
  <c r="M6972" i="1"/>
  <c r="T6972" i="1" s="1"/>
  <c r="M6980" i="1"/>
  <c r="T6980" i="1" s="1"/>
  <c r="M6988" i="1"/>
  <c r="T6988" i="1" s="1"/>
  <c r="M6996" i="1"/>
  <c r="T6996" i="1" s="1"/>
  <c r="M7004" i="1"/>
  <c r="T7004" i="1" s="1"/>
  <c r="M7012" i="1"/>
  <c r="T7012" i="1" s="1"/>
  <c r="M7020" i="1"/>
  <c r="T7020" i="1" s="1"/>
  <c r="M7028" i="1"/>
  <c r="T7028" i="1" s="1"/>
  <c r="M7036" i="1"/>
  <c r="T7036" i="1" s="1"/>
  <c r="M7044" i="1"/>
  <c r="T7044" i="1" s="1"/>
  <c r="M7052" i="1"/>
  <c r="T7052" i="1" s="1"/>
  <c r="M7060" i="1"/>
  <c r="T7060" i="1" s="1"/>
  <c r="M7068" i="1"/>
  <c r="T7068" i="1" s="1"/>
  <c r="M7076" i="1"/>
  <c r="T7076" i="1" s="1"/>
  <c r="M7084" i="1"/>
  <c r="T7084" i="1" s="1"/>
  <c r="M7092" i="1"/>
  <c r="T7092" i="1" s="1"/>
  <c r="M7100" i="1"/>
  <c r="T7100" i="1" s="1"/>
  <c r="M7108" i="1"/>
  <c r="T7108" i="1" s="1"/>
  <c r="M7116" i="1"/>
  <c r="T7116" i="1" s="1"/>
  <c r="M7124" i="1"/>
  <c r="T7124" i="1" s="1"/>
  <c r="M7132" i="1"/>
  <c r="T7132" i="1" s="1"/>
  <c r="M7140" i="1"/>
  <c r="T7140" i="1" s="1"/>
  <c r="M7148" i="1"/>
  <c r="T7148" i="1" s="1"/>
  <c r="M7156" i="1"/>
  <c r="T7156" i="1" s="1"/>
  <c r="M7164" i="1"/>
  <c r="T7164" i="1" s="1"/>
  <c r="M7172" i="1"/>
  <c r="T7172" i="1" s="1"/>
  <c r="M7180" i="1"/>
  <c r="T7180" i="1" s="1"/>
  <c r="M7188" i="1"/>
  <c r="T7188" i="1" s="1"/>
  <c r="M7196" i="1"/>
  <c r="T7196" i="1" s="1"/>
  <c r="M7204" i="1"/>
  <c r="T7204" i="1" s="1"/>
  <c r="M7212" i="1"/>
  <c r="T7212" i="1" s="1"/>
  <c r="M7220" i="1"/>
  <c r="T7220" i="1" s="1"/>
  <c r="M7228" i="1"/>
  <c r="T7228" i="1" s="1"/>
  <c r="M7236" i="1"/>
  <c r="T7236" i="1" s="1"/>
  <c r="M7244" i="1"/>
  <c r="T7244" i="1" s="1"/>
  <c r="M7252" i="1"/>
  <c r="T7252" i="1" s="1"/>
  <c r="M7260" i="1"/>
  <c r="T7260" i="1" s="1"/>
  <c r="M7268" i="1"/>
  <c r="T7268" i="1" s="1"/>
  <c r="M7276" i="1"/>
  <c r="T7276" i="1" s="1"/>
  <c r="M7284" i="1"/>
  <c r="T7284" i="1" s="1"/>
  <c r="M7292" i="1"/>
  <c r="T7292" i="1" s="1"/>
  <c r="M7300" i="1"/>
  <c r="T7300" i="1" s="1"/>
  <c r="M7308" i="1"/>
  <c r="T7308" i="1" s="1"/>
  <c r="M7316" i="1"/>
  <c r="T7316" i="1" s="1"/>
  <c r="M7785" i="1"/>
  <c r="T7785" i="1" s="1"/>
  <c r="M7793" i="1"/>
  <c r="T7793" i="1" s="1"/>
  <c r="M7801" i="1"/>
  <c r="T7801" i="1" s="1"/>
  <c r="M7809" i="1"/>
  <c r="T7809" i="1" s="1"/>
  <c r="M7817" i="1"/>
  <c r="T7817" i="1" s="1"/>
  <c r="M7825" i="1"/>
  <c r="T7825" i="1" s="1"/>
  <c r="M7833" i="1"/>
  <c r="T7833" i="1" s="1"/>
  <c r="M7841" i="1"/>
  <c r="T7841" i="1" s="1"/>
  <c r="M7849" i="1"/>
  <c r="T7849" i="1" s="1"/>
  <c r="M7857" i="1"/>
  <c r="T7857" i="1" s="1"/>
  <c r="M7865" i="1"/>
  <c r="T7865" i="1" s="1"/>
  <c r="M7873" i="1"/>
  <c r="T7873" i="1" s="1"/>
  <c r="M7881" i="1"/>
  <c r="T7881" i="1" s="1"/>
  <c r="M7889" i="1"/>
  <c r="T7889" i="1" s="1"/>
  <c r="M7897" i="1"/>
  <c r="T7897" i="1" s="1"/>
  <c r="M7905" i="1"/>
  <c r="T7905" i="1" s="1"/>
  <c r="M7913" i="1"/>
  <c r="T7913" i="1" s="1"/>
  <c r="M7921" i="1"/>
  <c r="T7921" i="1" s="1"/>
  <c r="M7929" i="1"/>
  <c r="T7929" i="1" s="1"/>
  <c r="M7937" i="1"/>
  <c r="T7937" i="1" s="1"/>
  <c r="M7945" i="1"/>
  <c r="T7945" i="1" s="1"/>
  <c r="M7953" i="1"/>
  <c r="T7953" i="1" s="1"/>
  <c r="M7961" i="1"/>
  <c r="T7961" i="1" s="1"/>
  <c r="M7969" i="1"/>
  <c r="T7969" i="1" s="1"/>
  <c r="M7977" i="1"/>
  <c r="T7977" i="1" s="1"/>
  <c r="M7985" i="1"/>
  <c r="T7985" i="1" s="1"/>
  <c r="M7993" i="1"/>
  <c r="T7993" i="1" s="1"/>
  <c r="M8001" i="1"/>
  <c r="T8001" i="1" s="1"/>
  <c r="M8009" i="1"/>
  <c r="T8009" i="1" s="1"/>
  <c r="M8017" i="1"/>
  <c r="T8017" i="1" s="1"/>
  <c r="M8025" i="1"/>
  <c r="T8025" i="1" s="1"/>
  <c r="M8033" i="1"/>
  <c r="T8033" i="1" s="1"/>
  <c r="M8041" i="1"/>
  <c r="T8041" i="1" s="1"/>
  <c r="M7802" i="1"/>
  <c r="T7802" i="1" s="1"/>
  <c r="M7844" i="1"/>
  <c r="T7844" i="1" s="1"/>
  <c r="M7874" i="1"/>
  <c r="T7874" i="1" s="1"/>
  <c r="M7906" i="1"/>
  <c r="T7906" i="1" s="1"/>
  <c r="M7936" i="1"/>
  <c r="T7936" i="1" s="1"/>
  <c r="M7950" i="1"/>
  <c r="T7950" i="1" s="1"/>
  <c r="M7970" i="1"/>
  <c r="T7970" i="1" s="1"/>
  <c r="M7992" i="1"/>
  <c r="T7992" i="1" s="1"/>
  <c r="M8026" i="1"/>
  <c r="T8026" i="1" s="1"/>
  <c r="M8042" i="1"/>
  <c r="T8042" i="1" s="1"/>
  <c r="M5152" i="1"/>
  <c r="T5152" i="1" s="1"/>
  <c r="M5280" i="1"/>
  <c r="T5280" i="1" s="1"/>
  <c r="M5408" i="1"/>
  <c r="T5408" i="1" s="1"/>
  <c r="M5536" i="1"/>
  <c r="T5536" i="1" s="1"/>
  <c r="M8045" i="1"/>
  <c r="T8045" i="1" s="1"/>
  <c r="M8053" i="1"/>
  <c r="T8053" i="1" s="1"/>
  <c r="M8061" i="1"/>
  <c r="T8061" i="1" s="1"/>
  <c r="M8069" i="1"/>
  <c r="T8069" i="1" s="1"/>
  <c r="M8077" i="1"/>
  <c r="T8077" i="1" s="1"/>
  <c r="M8085" i="1"/>
  <c r="T8085" i="1" s="1"/>
  <c r="M7331" i="1"/>
  <c r="T7331" i="1" s="1"/>
  <c r="M7544" i="1"/>
  <c r="T7544" i="1" s="1"/>
  <c r="M7608" i="1"/>
  <c r="T7608" i="1" s="1"/>
  <c r="M7672" i="1"/>
  <c r="T7672" i="1" s="1"/>
  <c r="M7736" i="1"/>
  <c r="T7736" i="1" s="1"/>
  <c r="M5154" i="1"/>
  <c r="T5154" i="1" s="1"/>
  <c r="M6184" i="1"/>
  <c r="T6184" i="1" s="1"/>
  <c r="M6312" i="1"/>
  <c r="T6312" i="1" s="1"/>
  <c r="M6440" i="1"/>
  <c r="T6440" i="1" s="1"/>
  <c r="M6568" i="1"/>
  <c r="T6568" i="1" s="1"/>
  <c r="M8122" i="1"/>
  <c r="T8122" i="1" s="1"/>
  <c r="M8160" i="1"/>
  <c r="T8160" i="1" s="1"/>
  <c r="M8192" i="1"/>
  <c r="T8192" i="1" s="1"/>
  <c r="M8224" i="1"/>
  <c r="T8224" i="1" s="1"/>
  <c r="M8256" i="1"/>
  <c r="T8256" i="1" s="1"/>
  <c r="M8288" i="1"/>
  <c r="T8288" i="1" s="1"/>
  <c r="M8320" i="1"/>
  <c r="T8320" i="1" s="1"/>
  <c r="M8352" i="1"/>
  <c r="T8352" i="1" s="1"/>
  <c r="M8384" i="1"/>
  <c r="T8384" i="1" s="1"/>
  <c r="M8416" i="1"/>
  <c r="T8416" i="1" s="1"/>
  <c r="M8448" i="1"/>
  <c r="T8448" i="1" s="1"/>
  <c r="M8478" i="1"/>
  <c r="T8478" i="1" s="1"/>
  <c r="M8486" i="1"/>
  <c r="T8486" i="1" s="1"/>
  <c r="M8494" i="1"/>
  <c r="T8494" i="1" s="1"/>
  <c r="M8502" i="1"/>
  <c r="T8502" i="1" s="1"/>
  <c r="M8510" i="1"/>
  <c r="T8510" i="1" s="1"/>
  <c r="M8518" i="1"/>
  <c r="T8518" i="1" s="1"/>
  <c r="M8526" i="1"/>
  <c r="T8526" i="1" s="1"/>
  <c r="M8534" i="1"/>
  <c r="T8534" i="1" s="1"/>
  <c r="M8542" i="1"/>
  <c r="T8542" i="1" s="1"/>
  <c r="M8550" i="1"/>
  <c r="T8550" i="1" s="1"/>
  <c r="M8558" i="1"/>
  <c r="T8558" i="1" s="1"/>
  <c r="M8566" i="1"/>
  <c r="T8566" i="1" s="1"/>
  <c r="M8574" i="1"/>
  <c r="T8574" i="1" s="1"/>
  <c r="M8582" i="1"/>
  <c r="T8582" i="1" s="1"/>
  <c r="M8590" i="1"/>
  <c r="T8590" i="1" s="1"/>
  <c r="M8598" i="1"/>
  <c r="T8598" i="1" s="1"/>
  <c r="M8606" i="1"/>
  <c r="T8606" i="1" s="1"/>
  <c r="M8614" i="1"/>
  <c r="T8614" i="1" s="1"/>
  <c r="M8622" i="1"/>
  <c r="T8622" i="1" s="1"/>
  <c r="M8630" i="1"/>
  <c r="T8630" i="1" s="1"/>
  <c r="M8638" i="1"/>
  <c r="T8638" i="1" s="1"/>
  <c r="M8646" i="1"/>
  <c r="T8646" i="1" s="1"/>
  <c r="M8654" i="1"/>
  <c r="T8654" i="1" s="1"/>
  <c r="M8662" i="1"/>
  <c r="T8662" i="1" s="1"/>
  <c r="M8670" i="1"/>
  <c r="T8670" i="1" s="1"/>
  <c r="M8678" i="1"/>
  <c r="T8678" i="1" s="1"/>
  <c r="M8686" i="1"/>
  <c r="T8686" i="1" s="1"/>
  <c r="M8694" i="1"/>
  <c r="T8694" i="1" s="1"/>
  <c r="M8702" i="1"/>
  <c r="T8702" i="1" s="1"/>
  <c r="M8710" i="1"/>
  <c r="T8710" i="1" s="1"/>
  <c r="M8718" i="1"/>
  <c r="T8718" i="1" s="1"/>
  <c r="M8726" i="1"/>
  <c r="T8726" i="1" s="1"/>
  <c r="M8734" i="1"/>
  <c r="T8734" i="1" s="1"/>
  <c r="M7790" i="1"/>
  <c r="T7790" i="1" s="1"/>
  <c r="M7812" i="1"/>
  <c r="T7812" i="1" s="1"/>
  <c r="M7838" i="1"/>
  <c r="T7838" i="1" s="1"/>
  <c r="M7858" i="1"/>
  <c r="T7858" i="1" s="1"/>
  <c r="M7888" i="1"/>
  <c r="T7888" i="1" s="1"/>
  <c r="M7920" i="1"/>
  <c r="T7920" i="1" s="1"/>
  <c r="M7962" i="1"/>
  <c r="T7962" i="1" s="1"/>
  <c r="M8006" i="1"/>
  <c r="T8006" i="1" s="1"/>
  <c r="M8014" i="1"/>
  <c r="T8014" i="1" s="1"/>
  <c r="M2973" i="1"/>
  <c r="T2973" i="1" s="1"/>
  <c r="M5128" i="1"/>
  <c r="T5128" i="1" s="1"/>
  <c r="M5256" i="1"/>
  <c r="T5256" i="1" s="1"/>
  <c r="M5384" i="1"/>
  <c r="T5384" i="1" s="1"/>
  <c r="M5512" i="1"/>
  <c r="T5512" i="1" s="1"/>
  <c r="M6934" i="1"/>
  <c r="T6934" i="1" s="1"/>
  <c r="M6942" i="1"/>
  <c r="T6942" i="1" s="1"/>
  <c r="M6950" i="1"/>
  <c r="T6950" i="1" s="1"/>
  <c r="M6958" i="1"/>
  <c r="T6958" i="1" s="1"/>
  <c r="M6966" i="1"/>
  <c r="T6966" i="1" s="1"/>
  <c r="M6974" i="1"/>
  <c r="T6974" i="1" s="1"/>
  <c r="M6982" i="1"/>
  <c r="T6982" i="1" s="1"/>
  <c r="M6990" i="1"/>
  <c r="T6990" i="1" s="1"/>
  <c r="M6998" i="1"/>
  <c r="T6998" i="1" s="1"/>
  <c r="M7006" i="1"/>
  <c r="T7006" i="1" s="1"/>
  <c r="M7014" i="1"/>
  <c r="T7014" i="1" s="1"/>
  <c r="M7022" i="1"/>
  <c r="T7022" i="1" s="1"/>
  <c r="M7030" i="1"/>
  <c r="T7030" i="1" s="1"/>
  <c r="M7038" i="1"/>
  <c r="T7038" i="1" s="1"/>
  <c r="M7046" i="1"/>
  <c r="T7046" i="1" s="1"/>
  <c r="M7054" i="1"/>
  <c r="T7054" i="1" s="1"/>
  <c r="M7062" i="1"/>
  <c r="T7062" i="1" s="1"/>
  <c r="M7070" i="1"/>
  <c r="T7070" i="1" s="1"/>
  <c r="M7078" i="1"/>
  <c r="T7078" i="1" s="1"/>
  <c r="M7086" i="1"/>
  <c r="T7086" i="1" s="1"/>
  <c r="M7094" i="1"/>
  <c r="T7094" i="1" s="1"/>
  <c r="M7102" i="1"/>
  <c r="T7102" i="1" s="1"/>
  <c r="M7110" i="1"/>
  <c r="T7110" i="1" s="1"/>
  <c r="M7118" i="1"/>
  <c r="T7118" i="1" s="1"/>
  <c r="M7126" i="1"/>
  <c r="T7126" i="1" s="1"/>
  <c r="M7134" i="1"/>
  <c r="T7134" i="1" s="1"/>
  <c r="M7142" i="1"/>
  <c r="T7142" i="1" s="1"/>
  <c r="M7150" i="1"/>
  <c r="T7150" i="1" s="1"/>
  <c r="M7158" i="1"/>
  <c r="T7158" i="1" s="1"/>
  <c r="M7166" i="1"/>
  <c r="T7166" i="1" s="1"/>
  <c r="M7174" i="1"/>
  <c r="T7174" i="1" s="1"/>
  <c r="M7182" i="1"/>
  <c r="T7182" i="1" s="1"/>
  <c r="M7190" i="1"/>
  <c r="T7190" i="1" s="1"/>
  <c r="M7198" i="1"/>
  <c r="T7198" i="1" s="1"/>
  <c r="M7206" i="1"/>
  <c r="T7206" i="1" s="1"/>
  <c r="M7214" i="1"/>
  <c r="T7214" i="1" s="1"/>
  <c r="M7222" i="1"/>
  <c r="T7222" i="1" s="1"/>
  <c r="M7230" i="1"/>
  <c r="T7230" i="1" s="1"/>
  <c r="M7238" i="1"/>
  <c r="T7238" i="1" s="1"/>
  <c r="M7246" i="1"/>
  <c r="T7246" i="1" s="1"/>
  <c r="M7254" i="1"/>
  <c r="T7254" i="1" s="1"/>
  <c r="M7262" i="1"/>
  <c r="T7262" i="1" s="1"/>
  <c r="M7270" i="1"/>
  <c r="T7270" i="1" s="1"/>
  <c r="M7278" i="1"/>
  <c r="T7278" i="1" s="1"/>
  <c r="M7286" i="1"/>
  <c r="T7286" i="1" s="1"/>
  <c r="M7294" i="1"/>
  <c r="T7294" i="1" s="1"/>
  <c r="M7302" i="1"/>
  <c r="T7302" i="1" s="1"/>
  <c r="M7310" i="1"/>
  <c r="T7310" i="1" s="1"/>
  <c r="M7318" i="1"/>
  <c r="T7318" i="1" s="1"/>
  <c r="M7787" i="1"/>
  <c r="T7787" i="1" s="1"/>
  <c r="M7795" i="1"/>
  <c r="T7795" i="1" s="1"/>
  <c r="M7803" i="1"/>
  <c r="T7803" i="1" s="1"/>
  <c r="M7811" i="1"/>
  <c r="T7811" i="1" s="1"/>
  <c r="M7819" i="1"/>
  <c r="T7819" i="1" s="1"/>
  <c r="M7827" i="1"/>
  <c r="T7827" i="1" s="1"/>
  <c r="M7835" i="1"/>
  <c r="T7835" i="1" s="1"/>
  <c r="M7843" i="1"/>
  <c r="T7843" i="1" s="1"/>
  <c r="M7851" i="1"/>
  <c r="T7851" i="1" s="1"/>
  <c r="M7859" i="1"/>
  <c r="T7859" i="1" s="1"/>
  <c r="M7867" i="1"/>
  <c r="T7867" i="1" s="1"/>
  <c r="M7875" i="1"/>
  <c r="T7875" i="1" s="1"/>
  <c r="M7883" i="1"/>
  <c r="T7883" i="1" s="1"/>
  <c r="M7891" i="1"/>
  <c r="T7891" i="1" s="1"/>
  <c r="M7899" i="1"/>
  <c r="T7899" i="1" s="1"/>
  <c r="M7907" i="1"/>
  <c r="T7907" i="1" s="1"/>
  <c r="M7915" i="1"/>
  <c r="T7915" i="1" s="1"/>
  <c r="M7923" i="1"/>
  <c r="T7923" i="1" s="1"/>
  <c r="M7931" i="1"/>
  <c r="T7931" i="1" s="1"/>
  <c r="M7939" i="1"/>
  <c r="T7939" i="1" s="1"/>
  <c r="M7947" i="1"/>
  <c r="T7947" i="1" s="1"/>
  <c r="M7955" i="1"/>
  <c r="T7955" i="1" s="1"/>
  <c r="M7963" i="1"/>
  <c r="T7963" i="1" s="1"/>
  <c r="M7971" i="1"/>
  <c r="T7971" i="1" s="1"/>
  <c r="M7979" i="1"/>
  <c r="T7979" i="1" s="1"/>
  <c r="M7987" i="1"/>
  <c r="T7987" i="1" s="1"/>
  <c r="M7995" i="1"/>
  <c r="T7995" i="1" s="1"/>
  <c r="M8003" i="1"/>
  <c r="T8003" i="1" s="1"/>
  <c r="M8011" i="1"/>
  <c r="T8011" i="1" s="1"/>
  <c r="M8019" i="1"/>
  <c r="T8019" i="1" s="1"/>
  <c r="M8027" i="1"/>
  <c r="T8027" i="1" s="1"/>
  <c r="M8035" i="1"/>
  <c r="T8035" i="1" s="1"/>
  <c r="M7297" i="1"/>
  <c r="T7297" i="1" s="1"/>
  <c r="M7826" i="1"/>
  <c r="T7826" i="1" s="1"/>
  <c r="M7846" i="1"/>
  <c r="T7846" i="1" s="1"/>
  <c r="M7882" i="1"/>
  <c r="T7882" i="1" s="1"/>
  <c r="M7916" i="1"/>
  <c r="T7916" i="1" s="1"/>
  <c r="M7938" i="1"/>
  <c r="T7938" i="1" s="1"/>
  <c r="M7954" i="1"/>
  <c r="T7954" i="1" s="1"/>
  <c r="M7976" i="1"/>
  <c r="T7976" i="1" s="1"/>
  <c r="M8000" i="1"/>
  <c r="T8000" i="1" s="1"/>
  <c r="M8030" i="1"/>
  <c r="T8030" i="1" s="1"/>
  <c r="M3407" i="1"/>
  <c r="T3407" i="1" s="1"/>
  <c r="M5184" i="1"/>
  <c r="T5184" i="1" s="1"/>
  <c r="M5312" i="1"/>
  <c r="T5312" i="1" s="1"/>
  <c r="M5440" i="1"/>
  <c r="T5440" i="1" s="1"/>
  <c r="M5568" i="1"/>
  <c r="T5568" i="1" s="1"/>
  <c r="M8047" i="1"/>
  <c r="T8047" i="1" s="1"/>
  <c r="M8055" i="1"/>
  <c r="T8055" i="1" s="1"/>
  <c r="M8063" i="1"/>
  <c r="T8063" i="1" s="1"/>
  <c r="M8071" i="1"/>
  <c r="T8071" i="1" s="1"/>
  <c r="M8079" i="1"/>
  <c r="T8079" i="1" s="1"/>
  <c r="M8087" i="1"/>
  <c r="T8087" i="1" s="1"/>
  <c r="M6894" i="1"/>
  <c r="T6894" i="1" s="1"/>
  <c r="M7459" i="1"/>
  <c r="T7459" i="1" s="1"/>
  <c r="M7576" i="1"/>
  <c r="T7576" i="1" s="1"/>
  <c r="M7640" i="1"/>
  <c r="T7640" i="1" s="1"/>
  <c r="M7704" i="1"/>
  <c r="T7704" i="1" s="1"/>
  <c r="M7768" i="1"/>
  <c r="T7768" i="1" s="1"/>
  <c r="M5410" i="1"/>
  <c r="T5410" i="1" s="1"/>
  <c r="M6248" i="1"/>
  <c r="T6248" i="1" s="1"/>
  <c r="M6376" i="1"/>
  <c r="T6376" i="1" s="1"/>
  <c r="M6504" i="1"/>
  <c r="T6504" i="1" s="1"/>
  <c r="M8058" i="1"/>
  <c r="T8058" i="1" s="1"/>
  <c r="M8144" i="1"/>
  <c r="T8144" i="1" s="1"/>
  <c r="M8176" i="1"/>
  <c r="T8176" i="1" s="1"/>
  <c r="M8208" i="1"/>
  <c r="T8208" i="1" s="1"/>
  <c r="M8240" i="1"/>
  <c r="T8240" i="1" s="1"/>
  <c r="M8272" i="1"/>
  <c r="T8272" i="1" s="1"/>
  <c r="M8304" i="1"/>
  <c r="T8304" i="1" s="1"/>
  <c r="M8336" i="1"/>
  <c r="T8336" i="1" s="1"/>
  <c r="M8368" i="1"/>
  <c r="T8368" i="1" s="1"/>
  <c r="M8400" i="1"/>
  <c r="T8400" i="1" s="1"/>
  <c r="M8432" i="1"/>
  <c r="T8432" i="1" s="1"/>
  <c r="M8464" i="1"/>
  <c r="T8464" i="1" s="1"/>
  <c r="M8482" i="1"/>
  <c r="T8482" i="1" s="1"/>
  <c r="M8490" i="1"/>
  <c r="T8490" i="1" s="1"/>
  <c r="M8498" i="1"/>
  <c r="T8498" i="1" s="1"/>
  <c r="M8506" i="1"/>
  <c r="T8506" i="1" s="1"/>
  <c r="M8514" i="1"/>
  <c r="T8514" i="1" s="1"/>
  <c r="M8522" i="1"/>
  <c r="T8522" i="1" s="1"/>
  <c r="M8530" i="1"/>
  <c r="T8530" i="1" s="1"/>
  <c r="M8538" i="1"/>
  <c r="T8538" i="1" s="1"/>
  <c r="M8546" i="1"/>
  <c r="T8546" i="1" s="1"/>
  <c r="M8554" i="1"/>
  <c r="T8554" i="1" s="1"/>
  <c r="M8562" i="1"/>
  <c r="T8562" i="1" s="1"/>
  <c r="M8570" i="1"/>
  <c r="T8570" i="1" s="1"/>
  <c r="M8578" i="1"/>
  <c r="T8578" i="1" s="1"/>
  <c r="M8586" i="1"/>
  <c r="T8586" i="1" s="1"/>
  <c r="M8594" i="1"/>
  <c r="T8594" i="1" s="1"/>
  <c r="M8602" i="1"/>
  <c r="T8602" i="1" s="1"/>
  <c r="M8610" i="1"/>
  <c r="T8610" i="1" s="1"/>
  <c r="M8618" i="1"/>
  <c r="T8618" i="1" s="1"/>
  <c r="M8626" i="1"/>
  <c r="T8626" i="1" s="1"/>
  <c r="M8634" i="1"/>
  <c r="T8634" i="1" s="1"/>
  <c r="M8642" i="1"/>
  <c r="T8642" i="1" s="1"/>
  <c r="M8650" i="1"/>
  <c r="T8650" i="1" s="1"/>
  <c r="M8658" i="1"/>
  <c r="T8658" i="1" s="1"/>
  <c r="M8666" i="1"/>
  <c r="T8666" i="1" s="1"/>
  <c r="M8674" i="1"/>
  <c r="T8674" i="1" s="1"/>
  <c r="M8682" i="1"/>
  <c r="T8682" i="1" s="1"/>
  <c r="M8690" i="1"/>
  <c r="T8690" i="1" s="1"/>
  <c r="M8698" i="1"/>
  <c r="T8698" i="1" s="1"/>
  <c r="M8706" i="1"/>
  <c r="T8706" i="1" s="1"/>
  <c r="M8714" i="1"/>
  <c r="T8714" i="1" s="1"/>
  <c r="M8722" i="1"/>
  <c r="T8722" i="1" s="1"/>
  <c r="M8730" i="1"/>
  <c r="T8730" i="1" s="1"/>
  <c r="M8738" i="1"/>
  <c r="T8738" i="1" s="1"/>
  <c r="M7808" i="1"/>
  <c r="T7808" i="1" s="1"/>
  <c r="M7816" i="1"/>
  <c r="T7816" i="1" s="1"/>
  <c r="M7850" i="1"/>
  <c r="T7850" i="1" s="1"/>
  <c r="M7878" i="1"/>
  <c r="T7878" i="1" s="1"/>
  <c r="M7908" i="1"/>
  <c r="T7908" i="1" s="1"/>
  <c r="M7930" i="1"/>
  <c r="T7930" i="1" s="1"/>
  <c r="M7986" i="1"/>
  <c r="T7986" i="1" s="1"/>
  <c r="M8010" i="1"/>
  <c r="T8010" i="1" s="1"/>
  <c r="M8018" i="1"/>
  <c r="T8018" i="1" s="1"/>
  <c r="M3503" i="1"/>
  <c r="T3503" i="1" s="1"/>
  <c r="M5192" i="1"/>
  <c r="T5192" i="1" s="1"/>
  <c r="M5320" i="1"/>
  <c r="T5320" i="1" s="1"/>
  <c r="M5448" i="1"/>
  <c r="T5448" i="1" s="1"/>
  <c r="M5576" i="1"/>
  <c r="T5576" i="1" s="1"/>
  <c r="M6938" i="1"/>
  <c r="T6938" i="1" s="1"/>
  <c r="M6946" i="1"/>
  <c r="T6946" i="1" s="1"/>
  <c r="M6954" i="1"/>
  <c r="T6954" i="1" s="1"/>
  <c r="M6962" i="1"/>
  <c r="T6962" i="1" s="1"/>
  <c r="M6970" i="1"/>
  <c r="T6970" i="1" s="1"/>
  <c r="M6978" i="1"/>
  <c r="T6978" i="1" s="1"/>
  <c r="M6986" i="1"/>
  <c r="T6986" i="1" s="1"/>
  <c r="M6994" i="1"/>
  <c r="T6994" i="1" s="1"/>
  <c r="M7002" i="1"/>
  <c r="T7002" i="1" s="1"/>
  <c r="M7010" i="1"/>
  <c r="T7010" i="1" s="1"/>
  <c r="M7018" i="1"/>
  <c r="T7018" i="1" s="1"/>
  <c r="M7026" i="1"/>
  <c r="T7026" i="1" s="1"/>
  <c r="M7034" i="1"/>
  <c r="T7034" i="1" s="1"/>
  <c r="M7042" i="1"/>
  <c r="T7042" i="1" s="1"/>
  <c r="M7050" i="1"/>
  <c r="T7050" i="1" s="1"/>
  <c r="M7058" i="1"/>
  <c r="T7058" i="1" s="1"/>
  <c r="M7066" i="1"/>
  <c r="T7066" i="1" s="1"/>
  <c r="M7074" i="1"/>
  <c r="T7074" i="1" s="1"/>
  <c r="M7082" i="1"/>
  <c r="T7082" i="1" s="1"/>
  <c r="M7090" i="1"/>
  <c r="T7090" i="1" s="1"/>
  <c r="M7098" i="1"/>
  <c r="T7098" i="1" s="1"/>
  <c r="M7106" i="1"/>
  <c r="T7106" i="1" s="1"/>
  <c r="M7114" i="1"/>
  <c r="T7114" i="1" s="1"/>
  <c r="M7122" i="1"/>
  <c r="T7122" i="1" s="1"/>
  <c r="M7130" i="1"/>
  <c r="T7130" i="1" s="1"/>
  <c r="M7138" i="1"/>
  <c r="T7138" i="1" s="1"/>
  <c r="M7146" i="1"/>
  <c r="T7146" i="1" s="1"/>
  <c r="M7154" i="1"/>
  <c r="T7154" i="1" s="1"/>
  <c r="M7162" i="1"/>
  <c r="T7162" i="1" s="1"/>
  <c r="M7170" i="1"/>
  <c r="T7170" i="1" s="1"/>
  <c r="M7178" i="1"/>
  <c r="T7178" i="1" s="1"/>
  <c r="M7186" i="1"/>
  <c r="T7186" i="1" s="1"/>
  <c r="M7194" i="1"/>
  <c r="T7194" i="1" s="1"/>
  <c r="M7202" i="1"/>
  <c r="T7202" i="1" s="1"/>
  <c r="M7210" i="1"/>
  <c r="T7210" i="1" s="1"/>
  <c r="M7218" i="1"/>
  <c r="T7218" i="1" s="1"/>
  <c r="M7226" i="1"/>
  <c r="T7226" i="1" s="1"/>
  <c r="M7234" i="1"/>
  <c r="T7234" i="1" s="1"/>
  <c r="M7242" i="1"/>
  <c r="T7242" i="1" s="1"/>
  <c r="M7250" i="1"/>
  <c r="T7250" i="1" s="1"/>
  <c r="M7258" i="1"/>
  <c r="T7258" i="1" s="1"/>
  <c r="M7266" i="1"/>
  <c r="T7266" i="1" s="1"/>
  <c r="M7274" i="1"/>
  <c r="T7274" i="1" s="1"/>
  <c r="M7282" i="1"/>
  <c r="T7282" i="1" s="1"/>
  <c r="M7290" i="1"/>
  <c r="T7290" i="1" s="1"/>
  <c r="M7298" i="1"/>
  <c r="T7298" i="1" s="1"/>
  <c r="M7306" i="1"/>
  <c r="T7306" i="1" s="1"/>
  <c r="M7314" i="1"/>
  <c r="T7314" i="1" s="1"/>
  <c r="M7322" i="1"/>
  <c r="T7322" i="1" s="1"/>
  <c r="M7791" i="1"/>
  <c r="T7791" i="1" s="1"/>
  <c r="M7799" i="1"/>
  <c r="T7799" i="1" s="1"/>
  <c r="M7807" i="1"/>
  <c r="T7807" i="1" s="1"/>
  <c r="M7815" i="1"/>
  <c r="T7815" i="1" s="1"/>
  <c r="M7823" i="1"/>
  <c r="T7823" i="1" s="1"/>
  <c r="M7831" i="1"/>
  <c r="T7831" i="1" s="1"/>
  <c r="M7839" i="1"/>
  <c r="T7839" i="1" s="1"/>
  <c r="M7847" i="1"/>
  <c r="T7847" i="1" s="1"/>
  <c r="M7855" i="1"/>
  <c r="T7855" i="1" s="1"/>
  <c r="M7863" i="1"/>
  <c r="T7863" i="1" s="1"/>
  <c r="M7871" i="1"/>
  <c r="T7871" i="1" s="1"/>
  <c r="M7879" i="1"/>
  <c r="T7879" i="1" s="1"/>
  <c r="M7887" i="1"/>
  <c r="T7887" i="1" s="1"/>
  <c r="M7895" i="1"/>
  <c r="T7895" i="1" s="1"/>
  <c r="M7903" i="1"/>
  <c r="T7903" i="1" s="1"/>
  <c r="M7911" i="1"/>
  <c r="T7911" i="1" s="1"/>
  <c r="M7919" i="1"/>
  <c r="T7919" i="1" s="1"/>
  <c r="M7927" i="1"/>
  <c r="T7927" i="1" s="1"/>
  <c r="M7935" i="1"/>
  <c r="T7935" i="1" s="1"/>
  <c r="M7943" i="1"/>
  <c r="T7943" i="1" s="1"/>
  <c r="M7951" i="1"/>
  <c r="T7951" i="1" s="1"/>
  <c r="M7959" i="1"/>
  <c r="T7959" i="1" s="1"/>
  <c r="M7967" i="1"/>
  <c r="T7967" i="1" s="1"/>
  <c r="M7975" i="1"/>
  <c r="T7975" i="1" s="1"/>
  <c r="M7983" i="1"/>
  <c r="T7983" i="1" s="1"/>
  <c r="M7991" i="1"/>
  <c r="T7991" i="1" s="1"/>
  <c r="M7999" i="1"/>
  <c r="T7999" i="1" s="1"/>
  <c r="M8007" i="1"/>
  <c r="T8007" i="1" s="1"/>
  <c r="M8015" i="1"/>
  <c r="T8015" i="1" s="1"/>
  <c r="M8023" i="1"/>
  <c r="T8023" i="1" s="1"/>
  <c r="M8031" i="1"/>
  <c r="T8031" i="1" s="1"/>
  <c r="M8039" i="1"/>
  <c r="T8039" i="1" s="1"/>
  <c r="M7798" i="1"/>
  <c r="T7798" i="1" s="1"/>
  <c r="M7834" i="1"/>
  <c r="T7834" i="1" s="1"/>
  <c r="M7872" i="1"/>
  <c r="T7872" i="1" s="1"/>
  <c r="M7894" i="1"/>
  <c r="T7894" i="1" s="1"/>
  <c r="M7928" i="1"/>
  <c r="T7928" i="1" s="1"/>
  <c r="M7942" i="1"/>
  <c r="T7942" i="1" s="1"/>
  <c r="M7964" i="1"/>
  <c r="T7964" i="1" s="1"/>
  <c r="M7988" i="1"/>
  <c r="T7988" i="1" s="1"/>
  <c r="M8004" i="1"/>
  <c r="T8004" i="1" s="1"/>
  <c r="M8040" i="1"/>
  <c r="T8040" i="1" s="1"/>
  <c r="M5120" i="1"/>
  <c r="T5120" i="1" s="1"/>
  <c r="M5248" i="1"/>
  <c r="T5248" i="1" s="1"/>
  <c r="M5376" i="1"/>
  <c r="T5376" i="1" s="1"/>
  <c r="M5504" i="1"/>
  <c r="T5504" i="1" s="1"/>
  <c r="M8043" i="1"/>
  <c r="M8051" i="1"/>
  <c r="T8051" i="1" s="1"/>
  <c r="M8059" i="1"/>
  <c r="T8059" i="1" s="1"/>
  <c r="M8067" i="1"/>
  <c r="T8067" i="1" s="1"/>
  <c r="M8075" i="1"/>
  <c r="T8075" i="1" s="1"/>
  <c r="M8083" i="1"/>
  <c r="T8083" i="1" s="1"/>
  <c r="M8091" i="1"/>
  <c r="T8091" i="1" s="1"/>
  <c r="M7560" i="1"/>
  <c r="T7560" i="1" s="1"/>
  <c r="M5282" i="1"/>
  <c r="T5282" i="1" s="1"/>
  <c r="M5360" i="1"/>
  <c r="T5360" i="1" s="1"/>
  <c r="M8232" i="1"/>
  <c r="T8232" i="1" s="1"/>
  <c r="M8360" i="1"/>
  <c r="T8360" i="1" s="1"/>
  <c r="M8480" i="1"/>
  <c r="T8480" i="1" s="1"/>
  <c r="M8512" i="1"/>
  <c r="T8512" i="1" s="1"/>
  <c r="M8544" i="1"/>
  <c r="T8544" i="1" s="1"/>
  <c r="M8576" i="1"/>
  <c r="T8576" i="1" s="1"/>
  <c r="M8608" i="1"/>
  <c r="T8608" i="1" s="1"/>
  <c r="M8640" i="1"/>
  <c r="T8640" i="1" s="1"/>
  <c r="M8672" i="1"/>
  <c r="T8672" i="1" s="1"/>
  <c r="M8704" i="1"/>
  <c r="T8704" i="1" s="1"/>
  <c r="M8736" i="1"/>
  <c r="T8736" i="1" s="1"/>
  <c r="M7868" i="1"/>
  <c r="T7868" i="1" s="1"/>
  <c r="M8008" i="1"/>
  <c r="T8008" i="1" s="1"/>
  <c r="M5288" i="1"/>
  <c r="T5288" i="1" s="1"/>
  <c r="M6944" i="1"/>
  <c r="T6944" i="1" s="1"/>
  <c r="M6976" i="1"/>
  <c r="T6976" i="1" s="1"/>
  <c r="M7008" i="1"/>
  <c r="T7008" i="1" s="1"/>
  <c r="M7040" i="1"/>
  <c r="T7040" i="1" s="1"/>
  <c r="M7072" i="1"/>
  <c r="T7072" i="1" s="1"/>
  <c r="M7104" i="1"/>
  <c r="T7104" i="1" s="1"/>
  <c r="M7136" i="1"/>
  <c r="T7136" i="1" s="1"/>
  <c r="M7168" i="1"/>
  <c r="T7168" i="1" s="1"/>
  <c r="M7200" i="1"/>
  <c r="T7200" i="1" s="1"/>
  <c r="M7232" i="1"/>
  <c r="T7232" i="1" s="1"/>
  <c r="M7264" i="1"/>
  <c r="T7264" i="1" s="1"/>
  <c r="M7296" i="1"/>
  <c r="T7296" i="1" s="1"/>
  <c r="M7789" i="1"/>
  <c r="T7789" i="1" s="1"/>
  <c r="M7821" i="1"/>
  <c r="T7821" i="1" s="1"/>
  <c r="M7853" i="1"/>
  <c r="T7853" i="1" s="1"/>
  <c r="M7885" i="1"/>
  <c r="T7885" i="1" s="1"/>
  <c r="M7917" i="1"/>
  <c r="T7917" i="1" s="1"/>
  <c r="M7949" i="1"/>
  <c r="T7949" i="1" s="1"/>
  <c r="M7981" i="1"/>
  <c r="T7981" i="1" s="1"/>
  <c r="M8013" i="1"/>
  <c r="T8013" i="1" s="1"/>
  <c r="M7788" i="1"/>
  <c r="T7788" i="1" s="1"/>
  <c r="M7918" i="1"/>
  <c r="T7918" i="1" s="1"/>
  <c r="M8002" i="1"/>
  <c r="T8002" i="1" s="1"/>
  <c r="M5344" i="1"/>
  <c r="T5344" i="1" s="1"/>
  <c r="M8057" i="1"/>
  <c r="T8057" i="1" s="1"/>
  <c r="M8089" i="1"/>
  <c r="T8089" i="1" s="1"/>
  <c r="M8099" i="1"/>
  <c r="T8099" i="1" s="1"/>
  <c r="M8107" i="1"/>
  <c r="T8107" i="1" s="1"/>
  <c r="M8115" i="1"/>
  <c r="T8115" i="1" s="1"/>
  <c r="M8123" i="1"/>
  <c r="T8123" i="1" s="1"/>
  <c r="M8131" i="1"/>
  <c r="T8131" i="1" s="1"/>
  <c r="M8139" i="1"/>
  <c r="T8139" i="1" s="1"/>
  <c r="M8147" i="1"/>
  <c r="T8147" i="1" s="1"/>
  <c r="M8155" i="1"/>
  <c r="T8155" i="1" s="1"/>
  <c r="M8163" i="1"/>
  <c r="T8163" i="1" s="1"/>
  <c r="M8171" i="1"/>
  <c r="T8171" i="1" s="1"/>
  <c r="M8179" i="1"/>
  <c r="T8179" i="1" s="1"/>
  <c r="M8187" i="1"/>
  <c r="T8187" i="1" s="1"/>
  <c r="M8195" i="1"/>
  <c r="T8195" i="1" s="1"/>
  <c r="M8203" i="1"/>
  <c r="T8203" i="1" s="1"/>
  <c r="M8211" i="1"/>
  <c r="T8211" i="1" s="1"/>
  <c r="M8219" i="1"/>
  <c r="T8219" i="1" s="1"/>
  <c r="M8227" i="1"/>
  <c r="T8227" i="1" s="1"/>
  <c r="M8235" i="1"/>
  <c r="T8235" i="1" s="1"/>
  <c r="M8243" i="1"/>
  <c r="T8243" i="1" s="1"/>
  <c r="M8251" i="1"/>
  <c r="T8251" i="1" s="1"/>
  <c r="M8259" i="1"/>
  <c r="T8259" i="1" s="1"/>
  <c r="M8267" i="1"/>
  <c r="T8267" i="1" s="1"/>
  <c r="M8275" i="1"/>
  <c r="T8275" i="1" s="1"/>
  <c r="M8283" i="1"/>
  <c r="T8283" i="1" s="1"/>
  <c r="M8291" i="1"/>
  <c r="T8291" i="1" s="1"/>
  <c r="M8299" i="1"/>
  <c r="T8299" i="1" s="1"/>
  <c r="M8307" i="1"/>
  <c r="T8307" i="1" s="1"/>
  <c r="M8315" i="1"/>
  <c r="T8315" i="1" s="1"/>
  <c r="M8323" i="1"/>
  <c r="T8323" i="1" s="1"/>
  <c r="M8331" i="1"/>
  <c r="T8331" i="1" s="1"/>
  <c r="M8339" i="1"/>
  <c r="T8339" i="1" s="1"/>
  <c r="M8347" i="1"/>
  <c r="T8347" i="1" s="1"/>
  <c r="M8355" i="1"/>
  <c r="T8355" i="1" s="1"/>
  <c r="M8363" i="1"/>
  <c r="T8363" i="1" s="1"/>
  <c r="M8371" i="1"/>
  <c r="T8371" i="1" s="1"/>
  <c r="M8379" i="1"/>
  <c r="T8379" i="1" s="1"/>
  <c r="M8387" i="1"/>
  <c r="T8387" i="1" s="1"/>
  <c r="M8395" i="1"/>
  <c r="T8395" i="1" s="1"/>
  <c r="M8403" i="1"/>
  <c r="T8403" i="1" s="1"/>
  <c r="M8411" i="1"/>
  <c r="T8411" i="1" s="1"/>
  <c r="M8419" i="1"/>
  <c r="T8419" i="1" s="1"/>
  <c r="M8427" i="1"/>
  <c r="T8427" i="1" s="1"/>
  <c r="M8435" i="1"/>
  <c r="T8435" i="1" s="1"/>
  <c r="M8443" i="1"/>
  <c r="T8443" i="1" s="1"/>
  <c r="M8451" i="1"/>
  <c r="T8451" i="1" s="1"/>
  <c r="M8459" i="1"/>
  <c r="T8459" i="1" s="1"/>
  <c r="M8467" i="1"/>
  <c r="T8467" i="1" s="1"/>
  <c r="M8475" i="1"/>
  <c r="T8475" i="1" s="1"/>
  <c r="M8483" i="1"/>
  <c r="T8483" i="1" s="1"/>
  <c r="M8491" i="1"/>
  <c r="T8491" i="1" s="1"/>
  <c r="M8499" i="1"/>
  <c r="T8499" i="1" s="1"/>
  <c r="M8507" i="1"/>
  <c r="T8507" i="1" s="1"/>
  <c r="M8515" i="1"/>
  <c r="T8515" i="1" s="1"/>
  <c r="M8523" i="1"/>
  <c r="T8523" i="1" s="1"/>
  <c r="M8531" i="1"/>
  <c r="T8531" i="1" s="1"/>
  <c r="M8539" i="1"/>
  <c r="T8539" i="1" s="1"/>
  <c r="M8547" i="1"/>
  <c r="T8547" i="1" s="1"/>
  <c r="M8555" i="1"/>
  <c r="T8555" i="1" s="1"/>
  <c r="M8563" i="1"/>
  <c r="T8563" i="1" s="1"/>
  <c r="M8571" i="1"/>
  <c r="T8571" i="1" s="1"/>
  <c r="M8579" i="1"/>
  <c r="T8579" i="1" s="1"/>
  <c r="M8587" i="1"/>
  <c r="T8587" i="1" s="1"/>
  <c r="M8595" i="1"/>
  <c r="T8595" i="1" s="1"/>
  <c r="M8603" i="1"/>
  <c r="T8603" i="1" s="1"/>
  <c r="M8611" i="1"/>
  <c r="T8611" i="1" s="1"/>
  <c r="M8619" i="1"/>
  <c r="T8619" i="1" s="1"/>
  <c r="M8627" i="1"/>
  <c r="T8627" i="1" s="1"/>
  <c r="M8635" i="1"/>
  <c r="T8635" i="1" s="1"/>
  <c r="M8643" i="1"/>
  <c r="T8643" i="1" s="1"/>
  <c r="M8651" i="1"/>
  <c r="T8651" i="1" s="1"/>
  <c r="M8659" i="1"/>
  <c r="T8659" i="1" s="1"/>
  <c r="M8667" i="1"/>
  <c r="T8667" i="1" s="1"/>
  <c r="M8675" i="1"/>
  <c r="T8675" i="1" s="1"/>
  <c r="M8683" i="1"/>
  <c r="T8683" i="1" s="1"/>
  <c r="M8691" i="1"/>
  <c r="T8691" i="1" s="1"/>
  <c r="M8699" i="1"/>
  <c r="T8699" i="1" s="1"/>
  <c r="M8707" i="1"/>
  <c r="T8707" i="1" s="1"/>
  <c r="M8715" i="1"/>
  <c r="T8715" i="1" s="1"/>
  <c r="M8723" i="1"/>
  <c r="T8723" i="1" s="1"/>
  <c r="M8731" i="1"/>
  <c r="T8731" i="1" s="1"/>
  <c r="M8739" i="1"/>
  <c r="T8739" i="1" s="1"/>
  <c r="M8743" i="1"/>
  <c r="T8743" i="1" s="1"/>
  <c r="M8747" i="1"/>
  <c r="T8747" i="1" s="1"/>
  <c r="M8751" i="1"/>
  <c r="T8751" i="1" s="1"/>
  <c r="M8755" i="1"/>
  <c r="T8755" i="1" s="1"/>
  <c r="M8759" i="1"/>
  <c r="T8759" i="1" s="1"/>
  <c r="M8763" i="1"/>
  <c r="T8763" i="1" s="1"/>
  <c r="M8767" i="1"/>
  <c r="T8767" i="1" s="1"/>
  <c r="M8771" i="1"/>
  <c r="T8771" i="1" s="1"/>
  <c r="M8775" i="1"/>
  <c r="T8775" i="1" s="1"/>
  <c r="M8779" i="1"/>
  <c r="T8779" i="1" s="1"/>
  <c r="M8783" i="1"/>
  <c r="T8783" i="1" s="1"/>
  <c r="M3311" i="1"/>
  <c r="T3311" i="1" s="1"/>
  <c r="M5176" i="1"/>
  <c r="T5176" i="1" s="1"/>
  <c r="M5304" i="1"/>
  <c r="T5304" i="1" s="1"/>
  <c r="M5432" i="1"/>
  <c r="T5432" i="1" s="1"/>
  <c r="M5560" i="1"/>
  <c r="T5560" i="1" s="1"/>
  <c r="M6935" i="1"/>
  <c r="T6935" i="1" s="1"/>
  <c r="M6943" i="1"/>
  <c r="T6943" i="1" s="1"/>
  <c r="M6951" i="1"/>
  <c r="T6951" i="1" s="1"/>
  <c r="M6959" i="1"/>
  <c r="T6959" i="1" s="1"/>
  <c r="M6967" i="1"/>
  <c r="T6967" i="1" s="1"/>
  <c r="M6975" i="1"/>
  <c r="T6975" i="1" s="1"/>
  <c r="M6983" i="1"/>
  <c r="T6983" i="1" s="1"/>
  <c r="M6991" i="1"/>
  <c r="T6991" i="1" s="1"/>
  <c r="M6999" i="1"/>
  <c r="T6999" i="1" s="1"/>
  <c r="M7007" i="1"/>
  <c r="T7007" i="1" s="1"/>
  <c r="M7015" i="1"/>
  <c r="T7015" i="1" s="1"/>
  <c r="M7023" i="1"/>
  <c r="T7023" i="1" s="1"/>
  <c r="M7031" i="1"/>
  <c r="T7031" i="1" s="1"/>
  <c r="M7039" i="1"/>
  <c r="T7039" i="1" s="1"/>
  <c r="M7047" i="1"/>
  <c r="T7047" i="1" s="1"/>
  <c r="M7055" i="1"/>
  <c r="T7055" i="1" s="1"/>
  <c r="M7063" i="1"/>
  <c r="T7063" i="1" s="1"/>
  <c r="M7071" i="1"/>
  <c r="T7071" i="1" s="1"/>
  <c r="M7079" i="1"/>
  <c r="T7079" i="1" s="1"/>
  <c r="M7087" i="1"/>
  <c r="T7087" i="1" s="1"/>
  <c r="M7095" i="1"/>
  <c r="T7095" i="1" s="1"/>
  <c r="M7103" i="1"/>
  <c r="T7103" i="1" s="1"/>
  <c r="M7111" i="1"/>
  <c r="T7111" i="1" s="1"/>
  <c r="M7119" i="1"/>
  <c r="T7119" i="1" s="1"/>
  <c r="M7127" i="1"/>
  <c r="T7127" i="1" s="1"/>
  <c r="M7135" i="1"/>
  <c r="T7135" i="1" s="1"/>
  <c r="M7143" i="1"/>
  <c r="T7143" i="1" s="1"/>
  <c r="M7151" i="1"/>
  <c r="T7151" i="1" s="1"/>
  <c r="M7159" i="1"/>
  <c r="T7159" i="1" s="1"/>
  <c r="M7167" i="1"/>
  <c r="T7167" i="1" s="1"/>
  <c r="M7175" i="1"/>
  <c r="T7175" i="1" s="1"/>
  <c r="M7624" i="1"/>
  <c r="T7624" i="1" s="1"/>
  <c r="M6216" i="1"/>
  <c r="T6216" i="1" s="1"/>
  <c r="M8136" i="1"/>
  <c r="T8136" i="1" s="1"/>
  <c r="M8264" i="1"/>
  <c r="T8264" i="1" s="1"/>
  <c r="M8392" i="1"/>
  <c r="T8392" i="1" s="1"/>
  <c r="M8488" i="1"/>
  <c r="T8488" i="1" s="1"/>
  <c r="M8520" i="1"/>
  <c r="T8520" i="1" s="1"/>
  <c r="M8552" i="1"/>
  <c r="T8552" i="1" s="1"/>
  <c r="M8584" i="1"/>
  <c r="T8584" i="1" s="1"/>
  <c r="M8616" i="1"/>
  <c r="T8616" i="1" s="1"/>
  <c r="M8648" i="1"/>
  <c r="T8648" i="1" s="1"/>
  <c r="M8680" i="1"/>
  <c r="T8680" i="1" s="1"/>
  <c r="M8712" i="1"/>
  <c r="T8712" i="1" s="1"/>
  <c r="M7792" i="1"/>
  <c r="T7792" i="1" s="1"/>
  <c r="M7898" i="1"/>
  <c r="T7898" i="1" s="1"/>
  <c r="M8016" i="1"/>
  <c r="T8016" i="1" s="1"/>
  <c r="M5416" i="1"/>
  <c r="T5416" i="1" s="1"/>
  <c r="M6952" i="1"/>
  <c r="T6952" i="1" s="1"/>
  <c r="M6984" i="1"/>
  <c r="T6984" i="1" s="1"/>
  <c r="M7016" i="1"/>
  <c r="T7016" i="1" s="1"/>
  <c r="M7048" i="1"/>
  <c r="T7048" i="1" s="1"/>
  <c r="M7080" i="1"/>
  <c r="T7080" i="1" s="1"/>
  <c r="M7112" i="1"/>
  <c r="T7112" i="1" s="1"/>
  <c r="M7144" i="1"/>
  <c r="T7144" i="1" s="1"/>
  <c r="M7176" i="1"/>
  <c r="T7176" i="1" s="1"/>
  <c r="M7208" i="1"/>
  <c r="T7208" i="1" s="1"/>
  <c r="M7240" i="1"/>
  <c r="T7240" i="1" s="1"/>
  <c r="M7272" i="1"/>
  <c r="T7272" i="1" s="1"/>
  <c r="M7304" i="1"/>
  <c r="T7304" i="1" s="1"/>
  <c r="M7797" i="1"/>
  <c r="T7797" i="1" s="1"/>
  <c r="M7829" i="1"/>
  <c r="T7829" i="1" s="1"/>
  <c r="M7861" i="1"/>
  <c r="T7861" i="1" s="1"/>
  <c r="M7893" i="1"/>
  <c r="T7893" i="1" s="1"/>
  <c r="M7925" i="1"/>
  <c r="T7925" i="1" s="1"/>
  <c r="M7957" i="1"/>
  <c r="T7957" i="1" s="1"/>
  <c r="M7989" i="1"/>
  <c r="T7989" i="1" s="1"/>
  <c r="M8021" i="1"/>
  <c r="T8021" i="1" s="1"/>
  <c r="M7828" i="1"/>
  <c r="T7828" i="1" s="1"/>
  <c r="M7940" i="1"/>
  <c r="T7940" i="1" s="1"/>
  <c r="M8038" i="1"/>
  <c r="T8038" i="1" s="1"/>
  <c r="M5472" i="1"/>
  <c r="T5472" i="1" s="1"/>
  <c r="M8065" i="1"/>
  <c r="T8065" i="1" s="1"/>
  <c r="M8093" i="1"/>
  <c r="T8093" i="1" s="1"/>
  <c r="M8101" i="1"/>
  <c r="T8101" i="1" s="1"/>
  <c r="M8109" i="1"/>
  <c r="T8109" i="1" s="1"/>
  <c r="M8117" i="1"/>
  <c r="T8117" i="1" s="1"/>
  <c r="M8125" i="1"/>
  <c r="T8125" i="1" s="1"/>
  <c r="M8133" i="1"/>
  <c r="T8133" i="1" s="1"/>
  <c r="M8141" i="1"/>
  <c r="T8141" i="1" s="1"/>
  <c r="M8149" i="1"/>
  <c r="T8149" i="1" s="1"/>
  <c r="M8157" i="1"/>
  <c r="T8157" i="1" s="1"/>
  <c r="M8165" i="1"/>
  <c r="T8165" i="1" s="1"/>
  <c r="M8173" i="1"/>
  <c r="T8173" i="1" s="1"/>
  <c r="M8181" i="1"/>
  <c r="T8181" i="1" s="1"/>
  <c r="M8189" i="1"/>
  <c r="T8189" i="1" s="1"/>
  <c r="M8197" i="1"/>
  <c r="T8197" i="1" s="1"/>
  <c r="M8205" i="1"/>
  <c r="T8205" i="1" s="1"/>
  <c r="M8213" i="1"/>
  <c r="T8213" i="1" s="1"/>
  <c r="M8221" i="1"/>
  <c r="T8221" i="1" s="1"/>
  <c r="M8229" i="1"/>
  <c r="T8229" i="1" s="1"/>
  <c r="M8237" i="1"/>
  <c r="T8237" i="1" s="1"/>
  <c r="M8245" i="1"/>
  <c r="T8245" i="1" s="1"/>
  <c r="M8253" i="1"/>
  <c r="T8253" i="1" s="1"/>
  <c r="M8261" i="1"/>
  <c r="T8261" i="1" s="1"/>
  <c r="M8269" i="1"/>
  <c r="T8269" i="1" s="1"/>
  <c r="M8277" i="1"/>
  <c r="T8277" i="1" s="1"/>
  <c r="M8285" i="1"/>
  <c r="T8285" i="1" s="1"/>
  <c r="M8293" i="1"/>
  <c r="T8293" i="1" s="1"/>
  <c r="M8301" i="1"/>
  <c r="T8301" i="1" s="1"/>
  <c r="M8309" i="1"/>
  <c r="T8309" i="1" s="1"/>
  <c r="M8317" i="1"/>
  <c r="T8317" i="1" s="1"/>
  <c r="M8325" i="1"/>
  <c r="T8325" i="1" s="1"/>
  <c r="M8333" i="1"/>
  <c r="T8333" i="1" s="1"/>
  <c r="M8341" i="1"/>
  <c r="T8341" i="1" s="1"/>
  <c r="M8349" i="1"/>
  <c r="T8349" i="1" s="1"/>
  <c r="M8357" i="1"/>
  <c r="T8357" i="1" s="1"/>
  <c r="M8365" i="1"/>
  <c r="T8365" i="1" s="1"/>
  <c r="M8373" i="1"/>
  <c r="T8373" i="1" s="1"/>
  <c r="M8381" i="1"/>
  <c r="T8381" i="1" s="1"/>
  <c r="M8389" i="1"/>
  <c r="T8389" i="1" s="1"/>
  <c r="M8397" i="1"/>
  <c r="T8397" i="1" s="1"/>
  <c r="M8405" i="1"/>
  <c r="T8405" i="1" s="1"/>
  <c r="M8413" i="1"/>
  <c r="T8413" i="1" s="1"/>
  <c r="M8421" i="1"/>
  <c r="T8421" i="1" s="1"/>
  <c r="M8429" i="1"/>
  <c r="T8429" i="1" s="1"/>
  <c r="M8437" i="1"/>
  <c r="T8437" i="1" s="1"/>
  <c r="M8445" i="1"/>
  <c r="T8445" i="1" s="1"/>
  <c r="M8453" i="1"/>
  <c r="T8453" i="1" s="1"/>
  <c r="M8461" i="1"/>
  <c r="T8461" i="1" s="1"/>
  <c r="M8469" i="1"/>
  <c r="T8469" i="1" s="1"/>
  <c r="M8477" i="1"/>
  <c r="T8477" i="1" s="1"/>
  <c r="M8485" i="1"/>
  <c r="T8485" i="1" s="1"/>
  <c r="M8493" i="1"/>
  <c r="T8493" i="1" s="1"/>
  <c r="M8501" i="1"/>
  <c r="T8501" i="1" s="1"/>
  <c r="M8509" i="1"/>
  <c r="T8509" i="1" s="1"/>
  <c r="M8517" i="1"/>
  <c r="T8517" i="1" s="1"/>
  <c r="M8525" i="1"/>
  <c r="T8525" i="1" s="1"/>
  <c r="M8533" i="1"/>
  <c r="T8533" i="1" s="1"/>
  <c r="M8541" i="1"/>
  <c r="T8541" i="1" s="1"/>
  <c r="M8549" i="1"/>
  <c r="T8549" i="1" s="1"/>
  <c r="M8557" i="1"/>
  <c r="T8557" i="1" s="1"/>
  <c r="M8565" i="1"/>
  <c r="T8565" i="1" s="1"/>
  <c r="M8573" i="1"/>
  <c r="T8573" i="1" s="1"/>
  <c r="M8581" i="1"/>
  <c r="T8581" i="1" s="1"/>
  <c r="M8589" i="1"/>
  <c r="T8589" i="1" s="1"/>
  <c r="M8597" i="1"/>
  <c r="T8597" i="1" s="1"/>
  <c r="M8605" i="1"/>
  <c r="T8605" i="1" s="1"/>
  <c r="M8613" i="1"/>
  <c r="T8613" i="1" s="1"/>
  <c r="M8621" i="1"/>
  <c r="T8621" i="1" s="1"/>
  <c r="M8629" i="1"/>
  <c r="T8629" i="1" s="1"/>
  <c r="M8637" i="1"/>
  <c r="T8637" i="1" s="1"/>
  <c r="M8645" i="1"/>
  <c r="T8645" i="1" s="1"/>
  <c r="M8653" i="1"/>
  <c r="T8653" i="1" s="1"/>
  <c r="M8661" i="1"/>
  <c r="T8661" i="1" s="1"/>
  <c r="M8669" i="1"/>
  <c r="T8669" i="1" s="1"/>
  <c r="M8677" i="1"/>
  <c r="T8677" i="1" s="1"/>
  <c r="M8685" i="1"/>
  <c r="T8685" i="1" s="1"/>
  <c r="M8693" i="1"/>
  <c r="T8693" i="1" s="1"/>
  <c r="M8701" i="1"/>
  <c r="T8701" i="1" s="1"/>
  <c r="M8709" i="1"/>
  <c r="T8709" i="1" s="1"/>
  <c r="M8717" i="1"/>
  <c r="T8717" i="1" s="1"/>
  <c r="M8725" i="1"/>
  <c r="T8725" i="1" s="1"/>
  <c r="M8733" i="1"/>
  <c r="T8733" i="1" s="1"/>
  <c r="M8740" i="1"/>
  <c r="T8740" i="1" s="1"/>
  <c r="M8744" i="1"/>
  <c r="T8744" i="1" s="1"/>
  <c r="M8748" i="1"/>
  <c r="T8748" i="1" s="1"/>
  <c r="M8752" i="1"/>
  <c r="T8752" i="1" s="1"/>
  <c r="M8756" i="1"/>
  <c r="T8756" i="1" s="1"/>
  <c r="M8760" i="1"/>
  <c r="T8760" i="1" s="1"/>
  <c r="M8764" i="1"/>
  <c r="T8764" i="1" s="1"/>
  <c r="M8768" i="1"/>
  <c r="T8768" i="1" s="1"/>
  <c r="M8772" i="1"/>
  <c r="T8772" i="1" s="1"/>
  <c r="M8776" i="1"/>
  <c r="T8776" i="1" s="1"/>
  <c r="M8780" i="1"/>
  <c r="T8780" i="1" s="1"/>
  <c r="M8784" i="1"/>
  <c r="T8784" i="1" s="1"/>
  <c r="M3439" i="1"/>
  <c r="T3439" i="1" s="1"/>
  <c r="M5208" i="1"/>
  <c r="T5208" i="1" s="1"/>
  <c r="M5336" i="1"/>
  <c r="T5336" i="1" s="1"/>
  <c r="M5464" i="1"/>
  <c r="T5464" i="1" s="1"/>
  <c r="M5592" i="1"/>
  <c r="T5592" i="1" s="1"/>
  <c r="M6937" i="1"/>
  <c r="T6937" i="1" s="1"/>
  <c r="M6945" i="1"/>
  <c r="T6945" i="1" s="1"/>
  <c r="M6953" i="1"/>
  <c r="T6953" i="1" s="1"/>
  <c r="M6961" i="1"/>
  <c r="T6961" i="1" s="1"/>
  <c r="M6969" i="1"/>
  <c r="T6969" i="1" s="1"/>
  <c r="M6977" i="1"/>
  <c r="T6977" i="1" s="1"/>
  <c r="M6985" i="1"/>
  <c r="T6985" i="1" s="1"/>
  <c r="M6993" i="1"/>
  <c r="T6993" i="1" s="1"/>
  <c r="M7001" i="1"/>
  <c r="T7001" i="1" s="1"/>
  <c r="M7009" i="1"/>
  <c r="T7009" i="1" s="1"/>
  <c r="M7017" i="1"/>
  <c r="T7017" i="1" s="1"/>
  <c r="M7025" i="1"/>
  <c r="T7025" i="1" s="1"/>
  <c r="M7033" i="1"/>
  <c r="T7033" i="1" s="1"/>
  <c r="M7041" i="1"/>
  <c r="T7041" i="1" s="1"/>
  <c r="M7049" i="1"/>
  <c r="T7049" i="1" s="1"/>
  <c r="M7057" i="1"/>
  <c r="T7057" i="1" s="1"/>
  <c r="M7065" i="1"/>
  <c r="T7065" i="1" s="1"/>
  <c r="M7073" i="1"/>
  <c r="T7073" i="1" s="1"/>
  <c r="M7081" i="1"/>
  <c r="T7081" i="1" s="1"/>
  <c r="M7089" i="1"/>
  <c r="T7089" i="1" s="1"/>
  <c r="M7097" i="1"/>
  <c r="T7097" i="1" s="1"/>
  <c r="M7105" i="1"/>
  <c r="T7105" i="1" s="1"/>
  <c r="M7113" i="1"/>
  <c r="T7113" i="1" s="1"/>
  <c r="M7121" i="1"/>
  <c r="T7121" i="1" s="1"/>
  <c r="M7129" i="1"/>
  <c r="T7129" i="1" s="1"/>
  <c r="M7137" i="1"/>
  <c r="T7137" i="1" s="1"/>
  <c r="M7145" i="1"/>
  <c r="T7145" i="1" s="1"/>
  <c r="M7153" i="1"/>
  <c r="T7153" i="1" s="1"/>
  <c r="M7161" i="1"/>
  <c r="T7161" i="1" s="1"/>
  <c r="M7169" i="1"/>
  <c r="T7169" i="1" s="1"/>
  <c r="M7395" i="1"/>
  <c r="T7395" i="1" s="1"/>
  <c r="M7752" i="1"/>
  <c r="T7752" i="1" s="1"/>
  <c r="M6472" i="1"/>
  <c r="T6472" i="1" s="1"/>
  <c r="M8200" i="1"/>
  <c r="T8200" i="1" s="1"/>
  <c r="M8328" i="1"/>
  <c r="T8328" i="1" s="1"/>
  <c r="M8456" i="1"/>
  <c r="T8456" i="1" s="1"/>
  <c r="M8504" i="1"/>
  <c r="T8504" i="1" s="1"/>
  <c r="M8536" i="1"/>
  <c r="T8536" i="1" s="1"/>
  <c r="M8568" i="1"/>
  <c r="T8568" i="1" s="1"/>
  <c r="M8600" i="1"/>
  <c r="T8600" i="1" s="1"/>
  <c r="M8632" i="1"/>
  <c r="T8632" i="1" s="1"/>
  <c r="M8664" i="1"/>
  <c r="T8664" i="1" s="1"/>
  <c r="M8696" i="1"/>
  <c r="T8696" i="1" s="1"/>
  <c r="M8728" i="1"/>
  <c r="T8728" i="1" s="1"/>
  <c r="M7840" i="1"/>
  <c r="T7840" i="1" s="1"/>
  <c r="M7972" i="1"/>
  <c r="T7972" i="1" s="1"/>
  <c r="M5160" i="1"/>
  <c r="T5160" i="1" s="1"/>
  <c r="M6936" i="1"/>
  <c r="T6936" i="1" s="1"/>
  <c r="M6968" i="1"/>
  <c r="T6968" i="1" s="1"/>
  <c r="M7000" i="1"/>
  <c r="T7000" i="1" s="1"/>
  <c r="M7032" i="1"/>
  <c r="T7032" i="1" s="1"/>
  <c r="M7064" i="1"/>
  <c r="T7064" i="1" s="1"/>
  <c r="M7096" i="1"/>
  <c r="T7096" i="1" s="1"/>
  <c r="M7128" i="1"/>
  <c r="T7128" i="1" s="1"/>
  <c r="M7160" i="1"/>
  <c r="T7160" i="1" s="1"/>
  <c r="M7192" i="1"/>
  <c r="T7192" i="1" s="1"/>
  <c r="M7224" i="1"/>
  <c r="T7224" i="1" s="1"/>
  <c r="M7256" i="1"/>
  <c r="T7256" i="1" s="1"/>
  <c r="M7288" i="1"/>
  <c r="T7288" i="1" s="1"/>
  <c r="M7320" i="1"/>
  <c r="T7320" i="1" s="1"/>
  <c r="M7813" i="1"/>
  <c r="T7813" i="1" s="1"/>
  <c r="M7845" i="1"/>
  <c r="T7845" i="1" s="1"/>
  <c r="M7877" i="1"/>
  <c r="T7877" i="1" s="1"/>
  <c r="M7909" i="1"/>
  <c r="T7909" i="1" s="1"/>
  <c r="M7941" i="1"/>
  <c r="T7941" i="1" s="1"/>
  <c r="M7973" i="1"/>
  <c r="T7973" i="1" s="1"/>
  <c r="M8005" i="1"/>
  <c r="T8005" i="1" s="1"/>
  <c r="M8037" i="1"/>
  <c r="T8037" i="1" s="1"/>
  <c r="M7884" i="1"/>
  <c r="T7884" i="1" s="1"/>
  <c r="M7978" i="1"/>
  <c r="T7978" i="1" s="1"/>
  <c r="M5216" i="1"/>
  <c r="T5216" i="1" s="1"/>
  <c r="M8049" i="1"/>
  <c r="T8049" i="1" s="1"/>
  <c r="M8081" i="1"/>
  <c r="T8081" i="1" s="1"/>
  <c r="M8097" i="1"/>
  <c r="T8097" i="1" s="1"/>
  <c r="M8105" i="1"/>
  <c r="T8105" i="1" s="1"/>
  <c r="M8113" i="1"/>
  <c r="T8113" i="1" s="1"/>
  <c r="M8121" i="1"/>
  <c r="T8121" i="1" s="1"/>
  <c r="M8129" i="1"/>
  <c r="T8129" i="1" s="1"/>
  <c r="M8137" i="1"/>
  <c r="T8137" i="1" s="1"/>
  <c r="M8145" i="1"/>
  <c r="T8145" i="1" s="1"/>
  <c r="M8153" i="1"/>
  <c r="T8153" i="1" s="1"/>
  <c r="M8161" i="1"/>
  <c r="T8161" i="1" s="1"/>
  <c r="M8169" i="1"/>
  <c r="T8169" i="1" s="1"/>
  <c r="M8177" i="1"/>
  <c r="T8177" i="1" s="1"/>
  <c r="M8185" i="1"/>
  <c r="T8185" i="1" s="1"/>
  <c r="M8193" i="1"/>
  <c r="T8193" i="1" s="1"/>
  <c r="M8201" i="1"/>
  <c r="T8201" i="1" s="1"/>
  <c r="M8209" i="1"/>
  <c r="T8209" i="1" s="1"/>
  <c r="M8217" i="1"/>
  <c r="T8217" i="1" s="1"/>
  <c r="M8225" i="1"/>
  <c r="T8225" i="1" s="1"/>
  <c r="M8233" i="1"/>
  <c r="T8233" i="1" s="1"/>
  <c r="M8241" i="1"/>
  <c r="T8241" i="1" s="1"/>
  <c r="M8249" i="1"/>
  <c r="T8249" i="1" s="1"/>
  <c r="M8257" i="1"/>
  <c r="T8257" i="1" s="1"/>
  <c r="M8265" i="1"/>
  <c r="T8265" i="1" s="1"/>
  <c r="M8273" i="1"/>
  <c r="T8273" i="1" s="1"/>
  <c r="M8281" i="1"/>
  <c r="T8281" i="1" s="1"/>
  <c r="M8289" i="1"/>
  <c r="T8289" i="1" s="1"/>
  <c r="M8297" i="1"/>
  <c r="T8297" i="1" s="1"/>
  <c r="M8305" i="1"/>
  <c r="T8305" i="1" s="1"/>
  <c r="M8313" i="1"/>
  <c r="T8313" i="1" s="1"/>
  <c r="M8321" i="1"/>
  <c r="T8321" i="1" s="1"/>
  <c r="M8329" i="1"/>
  <c r="T8329" i="1" s="1"/>
  <c r="M8337" i="1"/>
  <c r="T8337" i="1" s="1"/>
  <c r="M8345" i="1"/>
  <c r="T8345" i="1" s="1"/>
  <c r="M8353" i="1"/>
  <c r="T8353" i="1" s="1"/>
  <c r="M8361" i="1"/>
  <c r="T8361" i="1" s="1"/>
  <c r="M8369" i="1"/>
  <c r="T8369" i="1" s="1"/>
  <c r="M8377" i="1"/>
  <c r="T8377" i="1" s="1"/>
  <c r="M8385" i="1"/>
  <c r="T8385" i="1" s="1"/>
  <c r="M8393" i="1"/>
  <c r="T8393" i="1" s="1"/>
  <c r="M8401" i="1"/>
  <c r="T8401" i="1" s="1"/>
  <c r="M8409" i="1"/>
  <c r="T8409" i="1" s="1"/>
  <c r="M8417" i="1"/>
  <c r="T8417" i="1" s="1"/>
  <c r="M8425" i="1"/>
  <c r="T8425" i="1" s="1"/>
  <c r="M8433" i="1"/>
  <c r="T8433" i="1" s="1"/>
  <c r="M8441" i="1"/>
  <c r="T8441" i="1" s="1"/>
  <c r="M8449" i="1"/>
  <c r="T8449" i="1" s="1"/>
  <c r="M8457" i="1"/>
  <c r="T8457" i="1" s="1"/>
  <c r="M8465" i="1"/>
  <c r="T8465" i="1" s="1"/>
  <c r="M8473" i="1"/>
  <c r="T8473" i="1" s="1"/>
  <c r="M8481" i="1"/>
  <c r="T8481" i="1" s="1"/>
  <c r="M8489" i="1"/>
  <c r="T8489" i="1" s="1"/>
  <c r="M8497" i="1"/>
  <c r="T8497" i="1" s="1"/>
  <c r="M8505" i="1"/>
  <c r="T8505" i="1" s="1"/>
  <c r="M8513" i="1"/>
  <c r="T8513" i="1" s="1"/>
  <c r="M8521" i="1"/>
  <c r="T8521" i="1" s="1"/>
  <c r="M8529" i="1"/>
  <c r="T8529" i="1" s="1"/>
  <c r="M8537" i="1"/>
  <c r="T8537" i="1" s="1"/>
  <c r="M8545" i="1"/>
  <c r="T8545" i="1" s="1"/>
  <c r="M8553" i="1"/>
  <c r="T8553" i="1" s="1"/>
  <c r="M8561" i="1"/>
  <c r="T8561" i="1" s="1"/>
  <c r="M8569" i="1"/>
  <c r="T8569" i="1" s="1"/>
  <c r="M8577" i="1"/>
  <c r="T8577" i="1" s="1"/>
  <c r="M8585" i="1"/>
  <c r="T8585" i="1" s="1"/>
  <c r="M8593" i="1"/>
  <c r="T8593" i="1" s="1"/>
  <c r="M8601" i="1"/>
  <c r="T8601" i="1" s="1"/>
  <c r="M8609" i="1"/>
  <c r="T8609" i="1" s="1"/>
  <c r="M8617" i="1"/>
  <c r="T8617" i="1" s="1"/>
  <c r="M8625" i="1"/>
  <c r="T8625" i="1" s="1"/>
  <c r="M8633" i="1"/>
  <c r="T8633" i="1" s="1"/>
  <c r="M8641" i="1"/>
  <c r="T8641" i="1" s="1"/>
  <c r="M8649" i="1"/>
  <c r="T8649" i="1" s="1"/>
  <c r="M8657" i="1"/>
  <c r="T8657" i="1" s="1"/>
  <c r="M8665" i="1"/>
  <c r="T8665" i="1" s="1"/>
  <c r="M8673" i="1"/>
  <c r="T8673" i="1" s="1"/>
  <c r="M8681" i="1"/>
  <c r="T8681" i="1" s="1"/>
  <c r="M8689" i="1"/>
  <c r="T8689" i="1" s="1"/>
  <c r="M8697" i="1"/>
  <c r="T8697" i="1" s="1"/>
  <c r="M8705" i="1"/>
  <c r="T8705" i="1" s="1"/>
  <c r="M8713" i="1"/>
  <c r="T8713" i="1" s="1"/>
  <c r="M8721" i="1"/>
  <c r="T8721" i="1" s="1"/>
  <c r="M8729" i="1"/>
  <c r="T8729" i="1" s="1"/>
  <c r="M8737" i="1"/>
  <c r="T8737" i="1" s="1"/>
  <c r="M8742" i="1"/>
  <c r="T8742" i="1" s="1"/>
  <c r="M8746" i="1"/>
  <c r="T8746" i="1" s="1"/>
  <c r="M8750" i="1"/>
  <c r="T8750" i="1" s="1"/>
  <c r="M8754" i="1"/>
  <c r="T8754" i="1" s="1"/>
  <c r="M8758" i="1"/>
  <c r="T8758" i="1" s="1"/>
  <c r="M8762" i="1"/>
  <c r="T8762" i="1" s="1"/>
  <c r="M8766" i="1"/>
  <c r="T8766" i="1" s="1"/>
  <c r="M8770" i="1"/>
  <c r="T8770" i="1" s="1"/>
  <c r="M8774" i="1"/>
  <c r="T8774" i="1" s="1"/>
  <c r="M8778" i="1"/>
  <c r="T8778" i="1" s="1"/>
  <c r="M8782" i="1"/>
  <c r="T8782" i="1" s="1"/>
  <c r="M8786" i="1"/>
  <c r="T8786" i="1" s="1"/>
  <c r="M5144" i="1"/>
  <c r="T5144" i="1" s="1"/>
  <c r="M5272" i="1"/>
  <c r="T5272" i="1" s="1"/>
  <c r="M5400" i="1"/>
  <c r="T5400" i="1" s="1"/>
  <c r="M5528" i="1"/>
  <c r="T5528" i="1" s="1"/>
  <c r="M6933" i="1"/>
  <c r="T6933" i="1" s="1"/>
  <c r="M6941" i="1"/>
  <c r="T6941" i="1" s="1"/>
  <c r="M6949" i="1"/>
  <c r="T6949" i="1" s="1"/>
  <c r="M6957" i="1"/>
  <c r="T6957" i="1" s="1"/>
  <c r="M6965" i="1"/>
  <c r="T6965" i="1" s="1"/>
  <c r="M6973" i="1"/>
  <c r="T6973" i="1" s="1"/>
  <c r="M6981" i="1"/>
  <c r="T6981" i="1" s="1"/>
  <c r="M6989" i="1"/>
  <c r="T6989" i="1" s="1"/>
  <c r="M6997" i="1"/>
  <c r="T6997" i="1" s="1"/>
  <c r="M7005" i="1"/>
  <c r="T7005" i="1" s="1"/>
  <c r="M7013" i="1"/>
  <c r="T7013" i="1" s="1"/>
  <c r="M7021" i="1"/>
  <c r="T7021" i="1" s="1"/>
  <c r="M7029" i="1"/>
  <c r="T7029" i="1" s="1"/>
  <c r="M7037" i="1"/>
  <c r="T7037" i="1" s="1"/>
  <c r="M7045" i="1"/>
  <c r="T7045" i="1" s="1"/>
  <c r="M7053" i="1"/>
  <c r="T7053" i="1" s="1"/>
  <c r="M7061" i="1"/>
  <c r="T7061" i="1" s="1"/>
  <c r="M7069" i="1"/>
  <c r="T7069" i="1" s="1"/>
  <c r="M7077" i="1"/>
  <c r="T7077" i="1" s="1"/>
  <c r="M7085" i="1"/>
  <c r="T7085" i="1" s="1"/>
  <c r="M7093" i="1"/>
  <c r="T7093" i="1" s="1"/>
  <c r="M7101" i="1"/>
  <c r="T7101" i="1" s="1"/>
  <c r="M7109" i="1"/>
  <c r="T7109" i="1" s="1"/>
  <c r="M7117" i="1"/>
  <c r="T7117" i="1" s="1"/>
  <c r="M7125" i="1"/>
  <c r="T7125" i="1" s="1"/>
  <c r="M7133" i="1"/>
  <c r="T7133" i="1" s="1"/>
  <c r="M7141" i="1"/>
  <c r="T7141" i="1" s="1"/>
  <c r="M7149" i="1"/>
  <c r="T7149" i="1" s="1"/>
  <c r="M7157" i="1"/>
  <c r="T7157" i="1" s="1"/>
  <c r="M7165" i="1"/>
  <c r="T7165" i="1" s="1"/>
  <c r="M7173" i="1"/>
  <c r="T7173" i="1" s="1"/>
  <c r="M6344" i="1"/>
  <c r="T6344" i="1" s="1"/>
  <c r="M8496" i="1"/>
  <c r="T8496" i="1" s="1"/>
  <c r="M8624" i="1"/>
  <c r="T8624" i="1" s="1"/>
  <c r="M7814" i="1"/>
  <c r="T7814" i="1" s="1"/>
  <c r="M6960" i="1"/>
  <c r="T6960" i="1" s="1"/>
  <c r="M7088" i="1"/>
  <c r="T7088" i="1" s="1"/>
  <c r="M7216" i="1"/>
  <c r="T7216" i="1" s="1"/>
  <c r="M7805" i="1"/>
  <c r="T7805" i="1" s="1"/>
  <c r="M7933" i="1"/>
  <c r="T7933" i="1" s="1"/>
  <c r="M7862" i="1"/>
  <c r="T7862" i="1" s="1"/>
  <c r="M8073" i="1"/>
  <c r="T8073" i="1" s="1"/>
  <c r="M8119" i="1"/>
  <c r="T8119" i="1" s="1"/>
  <c r="M8151" i="1"/>
  <c r="T8151" i="1" s="1"/>
  <c r="M8183" i="1"/>
  <c r="T8183" i="1" s="1"/>
  <c r="M8215" i="1"/>
  <c r="T8215" i="1" s="1"/>
  <c r="M8247" i="1"/>
  <c r="T8247" i="1" s="1"/>
  <c r="M8279" i="1"/>
  <c r="T8279" i="1" s="1"/>
  <c r="M8311" i="1"/>
  <c r="T8311" i="1" s="1"/>
  <c r="M8343" i="1"/>
  <c r="T8343" i="1" s="1"/>
  <c r="M8375" i="1"/>
  <c r="T8375" i="1" s="1"/>
  <c r="M8407" i="1"/>
  <c r="T8407" i="1" s="1"/>
  <c r="M8439" i="1"/>
  <c r="T8439" i="1" s="1"/>
  <c r="M8471" i="1"/>
  <c r="T8471" i="1" s="1"/>
  <c r="M8503" i="1"/>
  <c r="T8503" i="1" s="1"/>
  <c r="M8535" i="1"/>
  <c r="T8535" i="1" s="1"/>
  <c r="M8567" i="1"/>
  <c r="T8567" i="1" s="1"/>
  <c r="M8599" i="1"/>
  <c r="T8599" i="1" s="1"/>
  <c r="M8631" i="1"/>
  <c r="T8631" i="1" s="1"/>
  <c r="M8663" i="1"/>
  <c r="T8663" i="1" s="1"/>
  <c r="M8695" i="1"/>
  <c r="T8695" i="1" s="1"/>
  <c r="M8727" i="1"/>
  <c r="T8727" i="1" s="1"/>
  <c r="M8749" i="1"/>
  <c r="T8749" i="1" s="1"/>
  <c r="M8765" i="1"/>
  <c r="T8765" i="1" s="1"/>
  <c r="M8781" i="1"/>
  <c r="T8781" i="1" s="1"/>
  <c r="M5368" i="1"/>
  <c r="T5368" i="1" s="1"/>
  <c r="M6947" i="1"/>
  <c r="T6947" i="1" s="1"/>
  <c r="M6979" i="1"/>
  <c r="T6979" i="1" s="1"/>
  <c r="M7011" i="1"/>
  <c r="T7011" i="1" s="1"/>
  <c r="M7043" i="1"/>
  <c r="T7043" i="1" s="1"/>
  <c r="M7075" i="1"/>
  <c r="T7075" i="1" s="1"/>
  <c r="M7107" i="1"/>
  <c r="T7107" i="1" s="1"/>
  <c r="M7139" i="1"/>
  <c r="T7139" i="1" s="1"/>
  <c r="M7171" i="1"/>
  <c r="T7171" i="1" s="1"/>
  <c r="M7183" i="1"/>
  <c r="T7183" i="1" s="1"/>
  <c r="M7191" i="1"/>
  <c r="T7191" i="1" s="1"/>
  <c r="M7199" i="1"/>
  <c r="T7199" i="1" s="1"/>
  <c r="M7207" i="1"/>
  <c r="T7207" i="1" s="1"/>
  <c r="M7215" i="1"/>
  <c r="T7215" i="1" s="1"/>
  <c r="M7223" i="1"/>
  <c r="T7223" i="1" s="1"/>
  <c r="M7231" i="1"/>
  <c r="T7231" i="1" s="1"/>
  <c r="M7239" i="1"/>
  <c r="T7239" i="1" s="1"/>
  <c r="M7247" i="1"/>
  <c r="T7247" i="1" s="1"/>
  <c r="M7255" i="1"/>
  <c r="T7255" i="1" s="1"/>
  <c r="M7263" i="1"/>
  <c r="T7263" i="1" s="1"/>
  <c r="M7271" i="1"/>
  <c r="T7271" i="1" s="1"/>
  <c r="M7279" i="1"/>
  <c r="T7279" i="1" s="1"/>
  <c r="M7287" i="1"/>
  <c r="T7287" i="1" s="1"/>
  <c r="M7295" i="1"/>
  <c r="T7295" i="1" s="1"/>
  <c r="M7307" i="1"/>
  <c r="T7307" i="1" s="1"/>
  <c r="M7315" i="1"/>
  <c r="T7315" i="1" s="1"/>
  <c r="M7784" i="1"/>
  <c r="T7784" i="1" s="1"/>
  <c r="M7800" i="1"/>
  <c r="T7800" i="1" s="1"/>
  <c r="M7820" i="1"/>
  <c r="T7820" i="1" s="1"/>
  <c r="M7836" i="1"/>
  <c r="T7836" i="1" s="1"/>
  <c r="M7854" i="1"/>
  <c r="T7854" i="1" s="1"/>
  <c r="M7870" i="1"/>
  <c r="T7870" i="1" s="1"/>
  <c r="M7892" i="1"/>
  <c r="T7892" i="1" s="1"/>
  <c r="M7904" i="1"/>
  <c r="T7904" i="1" s="1"/>
  <c r="M7924" i="1"/>
  <c r="T7924" i="1" s="1"/>
  <c r="M7946" i="1"/>
  <c r="T7946" i="1" s="1"/>
  <c r="M7966" i="1"/>
  <c r="T7966" i="1" s="1"/>
  <c r="M7982" i="1"/>
  <c r="T7982" i="1" s="1"/>
  <c r="M7998" i="1"/>
  <c r="T7998" i="1" s="1"/>
  <c r="M8032" i="1"/>
  <c r="T8032" i="1" s="1"/>
  <c r="M8296" i="1"/>
  <c r="T8296" i="1" s="1"/>
  <c r="M3375" i="1"/>
  <c r="T3375" i="1" s="1"/>
  <c r="M7280" i="1"/>
  <c r="T7280" i="1" s="1"/>
  <c r="M7869" i="1"/>
  <c r="T7869" i="1" s="1"/>
  <c r="M8103" i="1"/>
  <c r="T8103" i="1" s="1"/>
  <c r="M8199" i="1"/>
  <c r="T8199" i="1" s="1"/>
  <c r="M8263" i="1"/>
  <c r="T8263" i="1" s="1"/>
  <c r="M8359" i="1"/>
  <c r="T8359" i="1" s="1"/>
  <c r="M8423" i="1"/>
  <c r="T8423" i="1" s="1"/>
  <c r="M8551" i="1"/>
  <c r="T8551" i="1" s="1"/>
  <c r="M8615" i="1"/>
  <c r="T8615" i="1" s="1"/>
  <c r="M8711" i="1"/>
  <c r="T8711" i="1" s="1"/>
  <c r="M3567" i="1"/>
  <c r="T3567" i="1" s="1"/>
  <c r="M6995" i="1"/>
  <c r="T6995" i="1" s="1"/>
  <c r="M7059" i="1"/>
  <c r="T7059" i="1" s="1"/>
  <c r="M7123" i="1"/>
  <c r="T7123" i="1" s="1"/>
  <c r="M7187" i="1"/>
  <c r="T7187" i="1" s="1"/>
  <c r="M7211" i="1"/>
  <c r="T7211" i="1" s="1"/>
  <c r="M7235" i="1"/>
  <c r="T7235" i="1" s="1"/>
  <c r="M7251" i="1"/>
  <c r="T7251" i="1" s="1"/>
  <c r="M7275" i="1"/>
  <c r="T7275" i="1" s="1"/>
  <c r="M7303" i="1"/>
  <c r="T7303" i="1" s="1"/>
  <c r="M7794" i="1"/>
  <c r="T7794" i="1" s="1"/>
  <c r="M7848" i="1"/>
  <c r="T7848" i="1" s="1"/>
  <c r="M7900" i="1"/>
  <c r="T7900" i="1" s="1"/>
  <c r="M7914" i="1"/>
  <c r="T7914" i="1" s="1"/>
  <c r="M7974" i="1"/>
  <c r="T7974" i="1" s="1"/>
  <c r="M8022" i="1"/>
  <c r="T8022" i="1" s="1"/>
  <c r="M8168" i="1"/>
  <c r="T8168" i="1" s="1"/>
  <c r="M8528" i="1"/>
  <c r="T8528" i="1" s="1"/>
  <c r="M8656" i="1"/>
  <c r="T8656" i="1" s="1"/>
  <c r="M7926" i="1"/>
  <c r="T7926" i="1" s="1"/>
  <c r="M6992" i="1"/>
  <c r="T6992" i="1" s="1"/>
  <c r="M7120" i="1"/>
  <c r="T7120" i="1" s="1"/>
  <c r="M7248" i="1"/>
  <c r="T7248" i="1" s="1"/>
  <c r="M7837" i="1"/>
  <c r="T7837" i="1" s="1"/>
  <c r="M7965" i="1"/>
  <c r="T7965" i="1" s="1"/>
  <c r="M7960" i="1"/>
  <c r="T7960" i="1" s="1"/>
  <c r="M8095" i="1"/>
  <c r="T8095" i="1" s="1"/>
  <c r="M8127" i="1"/>
  <c r="T8127" i="1" s="1"/>
  <c r="M8159" i="1"/>
  <c r="T8159" i="1" s="1"/>
  <c r="M8191" i="1"/>
  <c r="T8191" i="1" s="1"/>
  <c r="M8223" i="1"/>
  <c r="T8223" i="1" s="1"/>
  <c r="M8255" i="1"/>
  <c r="T8255" i="1" s="1"/>
  <c r="M8287" i="1"/>
  <c r="T8287" i="1" s="1"/>
  <c r="M8319" i="1"/>
  <c r="T8319" i="1" s="1"/>
  <c r="M8351" i="1"/>
  <c r="T8351" i="1" s="1"/>
  <c r="M8383" i="1"/>
  <c r="T8383" i="1" s="1"/>
  <c r="M8415" i="1"/>
  <c r="T8415" i="1" s="1"/>
  <c r="M8447" i="1"/>
  <c r="T8447" i="1" s="1"/>
  <c r="M8479" i="1"/>
  <c r="T8479" i="1" s="1"/>
  <c r="M8511" i="1"/>
  <c r="T8511" i="1" s="1"/>
  <c r="M8543" i="1"/>
  <c r="T8543" i="1" s="1"/>
  <c r="M8575" i="1"/>
  <c r="T8575" i="1" s="1"/>
  <c r="M8607" i="1"/>
  <c r="T8607" i="1" s="1"/>
  <c r="M8639" i="1"/>
  <c r="T8639" i="1" s="1"/>
  <c r="M8671" i="1"/>
  <c r="T8671" i="1" s="1"/>
  <c r="M8703" i="1"/>
  <c r="T8703" i="1" s="1"/>
  <c r="M8735" i="1"/>
  <c r="T8735" i="1" s="1"/>
  <c r="M8753" i="1"/>
  <c r="T8753" i="1" s="1"/>
  <c r="M8769" i="1"/>
  <c r="T8769" i="1" s="1"/>
  <c r="M8785" i="1"/>
  <c r="T8785" i="1" s="1"/>
  <c r="M5496" i="1"/>
  <c r="T5496" i="1" s="1"/>
  <c r="M6955" i="1"/>
  <c r="T6955" i="1" s="1"/>
  <c r="M6987" i="1"/>
  <c r="T6987" i="1" s="1"/>
  <c r="M7019" i="1"/>
  <c r="T7019" i="1" s="1"/>
  <c r="M7051" i="1"/>
  <c r="T7051" i="1" s="1"/>
  <c r="M7083" i="1"/>
  <c r="T7083" i="1" s="1"/>
  <c r="M7115" i="1"/>
  <c r="T7115" i="1" s="1"/>
  <c r="M7147" i="1"/>
  <c r="T7147" i="1" s="1"/>
  <c r="M7177" i="1"/>
  <c r="T7177" i="1" s="1"/>
  <c r="M7185" i="1"/>
  <c r="T7185" i="1" s="1"/>
  <c r="M7193" i="1"/>
  <c r="T7193" i="1" s="1"/>
  <c r="M7201" i="1"/>
  <c r="T7201" i="1" s="1"/>
  <c r="M7209" i="1"/>
  <c r="T7209" i="1" s="1"/>
  <c r="M7217" i="1"/>
  <c r="T7217" i="1" s="1"/>
  <c r="M7225" i="1"/>
  <c r="T7225" i="1" s="1"/>
  <c r="M7233" i="1"/>
  <c r="T7233" i="1" s="1"/>
  <c r="M7241" i="1"/>
  <c r="T7241" i="1" s="1"/>
  <c r="M7249" i="1"/>
  <c r="T7249" i="1" s="1"/>
  <c r="M7257" i="1"/>
  <c r="T7257" i="1" s="1"/>
  <c r="M7265" i="1"/>
  <c r="T7265" i="1" s="1"/>
  <c r="M7273" i="1"/>
  <c r="T7273" i="1" s="1"/>
  <c r="M7281" i="1"/>
  <c r="T7281" i="1" s="1"/>
  <c r="M7289" i="1"/>
  <c r="T7289" i="1" s="1"/>
  <c r="M7301" i="1"/>
  <c r="T7301" i="1" s="1"/>
  <c r="M7309" i="1"/>
  <c r="T7309" i="1" s="1"/>
  <c r="M7317" i="1"/>
  <c r="T7317" i="1" s="1"/>
  <c r="M7786" i="1"/>
  <c r="T7786" i="1" s="1"/>
  <c r="M7804" i="1"/>
  <c r="T7804" i="1" s="1"/>
  <c r="M7822" i="1"/>
  <c r="T7822" i="1" s="1"/>
  <c r="M7842" i="1"/>
  <c r="T7842" i="1" s="1"/>
  <c r="M7860" i="1"/>
  <c r="T7860" i="1" s="1"/>
  <c r="M7876" i="1"/>
  <c r="T7876" i="1" s="1"/>
  <c r="M7896" i="1"/>
  <c r="T7896" i="1" s="1"/>
  <c r="M7912" i="1"/>
  <c r="T7912" i="1" s="1"/>
  <c r="M7932" i="1"/>
  <c r="T7932" i="1" s="1"/>
  <c r="M7948" i="1"/>
  <c r="T7948" i="1" s="1"/>
  <c r="M7968" i="1"/>
  <c r="T7968" i="1" s="1"/>
  <c r="M7984" i="1"/>
  <c r="T7984" i="1" s="1"/>
  <c r="M8020" i="1"/>
  <c r="T8020" i="1" s="1"/>
  <c r="M8034" i="1"/>
  <c r="T8034" i="1" s="1"/>
  <c r="M8688" i="1"/>
  <c r="T8688" i="1" s="1"/>
  <c r="M7152" i="1"/>
  <c r="T7152" i="1" s="1"/>
  <c r="M3535" i="1"/>
  <c r="T3535" i="1" s="1"/>
  <c r="M8167" i="1"/>
  <c r="T8167" i="1" s="1"/>
  <c r="M8295" i="1"/>
  <c r="T8295" i="1" s="1"/>
  <c r="M8391" i="1"/>
  <c r="T8391" i="1" s="1"/>
  <c r="M8487" i="1"/>
  <c r="T8487" i="1" s="1"/>
  <c r="M8583" i="1"/>
  <c r="T8583" i="1" s="1"/>
  <c r="M8647" i="1"/>
  <c r="T8647" i="1" s="1"/>
  <c r="M8757" i="1"/>
  <c r="T8757" i="1" s="1"/>
  <c r="M5624" i="1"/>
  <c r="T5624" i="1" s="1"/>
  <c r="M7091" i="1"/>
  <c r="T7091" i="1" s="1"/>
  <c r="M7179" i="1"/>
  <c r="T7179" i="1" s="1"/>
  <c r="M7203" i="1"/>
  <c r="T7203" i="1" s="1"/>
  <c r="M7227" i="1"/>
  <c r="T7227" i="1" s="1"/>
  <c r="M7259" i="1"/>
  <c r="T7259" i="1" s="1"/>
  <c r="M7283" i="1"/>
  <c r="T7283" i="1" s="1"/>
  <c r="M7311" i="1"/>
  <c r="T7311" i="1" s="1"/>
  <c r="M7830" i="1"/>
  <c r="T7830" i="1" s="1"/>
  <c r="M7864" i="1"/>
  <c r="T7864" i="1" s="1"/>
  <c r="M7956" i="1"/>
  <c r="T7956" i="1" s="1"/>
  <c r="M8036" i="1"/>
  <c r="T8036" i="1" s="1"/>
  <c r="M7688" i="1"/>
  <c r="T7688" i="1" s="1"/>
  <c r="M8424" i="1"/>
  <c r="T8424" i="1" s="1"/>
  <c r="M8592" i="1"/>
  <c r="T8592" i="1" s="1"/>
  <c r="M8720" i="1"/>
  <c r="T8720" i="1" s="1"/>
  <c r="M5544" i="1"/>
  <c r="T5544" i="1" s="1"/>
  <c r="M7056" i="1"/>
  <c r="T7056" i="1" s="1"/>
  <c r="M7184" i="1"/>
  <c r="T7184" i="1" s="1"/>
  <c r="M7312" i="1"/>
  <c r="T7312" i="1" s="1"/>
  <c r="M7901" i="1"/>
  <c r="T7901" i="1" s="1"/>
  <c r="M8029" i="1"/>
  <c r="T8029" i="1" s="1"/>
  <c r="M5600" i="1"/>
  <c r="T5600" i="1" s="1"/>
  <c r="M8111" i="1"/>
  <c r="T8111" i="1" s="1"/>
  <c r="M8143" i="1"/>
  <c r="T8143" i="1" s="1"/>
  <c r="M8175" i="1"/>
  <c r="T8175" i="1" s="1"/>
  <c r="M8207" i="1"/>
  <c r="T8207" i="1" s="1"/>
  <c r="M8239" i="1"/>
  <c r="T8239" i="1" s="1"/>
  <c r="M8271" i="1"/>
  <c r="T8271" i="1" s="1"/>
  <c r="M8303" i="1"/>
  <c r="T8303" i="1" s="1"/>
  <c r="M8335" i="1"/>
  <c r="T8335" i="1" s="1"/>
  <c r="M8367" i="1"/>
  <c r="T8367" i="1" s="1"/>
  <c r="M8399" i="1"/>
  <c r="T8399" i="1" s="1"/>
  <c r="M8431" i="1"/>
  <c r="T8431" i="1" s="1"/>
  <c r="M8463" i="1"/>
  <c r="T8463" i="1" s="1"/>
  <c r="M8495" i="1"/>
  <c r="T8495" i="1" s="1"/>
  <c r="M8527" i="1"/>
  <c r="T8527" i="1" s="1"/>
  <c r="M8559" i="1"/>
  <c r="T8559" i="1" s="1"/>
  <c r="M8591" i="1"/>
  <c r="T8591" i="1" s="1"/>
  <c r="M8623" i="1"/>
  <c r="T8623" i="1" s="1"/>
  <c r="M8655" i="1"/>
  <c r="T8655" i="1" s="1"/>
  <c r="M8687" i="1"/>
  <c r="T8687" i="1" s="1"/>
  <c r="M8719" i="1"/>
  <c r="T8719" i="1" s="1"/>
  <c r="M8745" i="1"/>
  <c r="T8745" i="1" s="1"/>
  <c r="M8761" i="1"/>
  <c r="T8761" i="1" s="1"/>
  <c r="M8777" i="1"/>
  <c r="T8777" i="1" s="1"/>
  <c r="M5240" i="1"/>
  <c r="T5240" i="1" s="1"/>
  <c r="M6939" i="1"/>
  <c r="T6939" i="1" s="1"/>
  <c r="M6971" i="1"/>
  <c r="T6971" i="1" s="1"/>
  <c r="M7003" i="1"/>
  <c r="T7003" i="1" s="1"/>
  <c r="M7035" i="1"/>
  <c r="T7035" i="1" s="1"/>
  <c r="M7067" i="1"/>
  <c r="T7067" i="1" s="1"/>
  <c r="M7099" i="1"/>
  <c r="T7099" i="1" s="1"/>
  <c r="M7131" i="1"/>
  <c r="T7131" i="1" s="1"/>
  <c r="M7163" i="1"/>
  <c r="T7163" i="1" s="1"/>
  <c r="M7181" i="1"/>
  <c r="T7181" i="1" s="1"/>
  <c r="M7189" i="1"/>
  <c r="T7189" i="1" s="1"/>
  <c r="M7197" i="1"/>
  <c r="T7197" i="1" s="1"/>
  <c r="M7205" i="1"/>
  <c r="T7205" i="1" s="1"/>
  <c r="M7213" i="1"/>
  <c r="T7213" i="1" s="1"/>
  <c r="M7221" i="1"/>
  <c r="T7221" i="1" s="1"/>
  <c r="M7229" i="1"/>
  <c r="T7229" i="1" s="1"/>
  <c r="M7237" i="1"/>
  <c r="T7237" i="1" s="1"/>
  <c r="M7245" i="1"/>
  <c r="T7245" i="1" s="1"/>
  <c r="M7253" i="1"/>
  <c r="T7253" i="1" s="1"/>
  <c r="M7261" i="1"/>
  <c r="T7261" i="1" s="1"/>
  <c r="M7269" i="1"/>
  <c r="T7269" i="1" s="1"/>
  <c r="M7277" i="1"/>
  <c r="T7277" i="1" s="1"/>
  <c r="M7285" i="1"/>
  <c r="T7285" i="1" s="1"/>
  <c r="M7293" i="1"/>
  <c r="T7293" i="1" s="1"/>
  <c r="M7305" i="1"/>
  <c r="T7305" i="1" s="1"/>
  <c r="M7313" i="1"/>
  <c r="T7313" i="1" s="1"/>
  <c r="M7321" i="1"/>
  <c r="T7321" i="1" s="1"/>
  <c r="M7796" i="1"/>
  <c r="T7796" i="1" s="1"/>
  <c r="M7818" i="1"/>
  <c r="T7818" i="1" s="1"/>
  <c r="M7832" i="1"/>
  <c r="T7832" i="1" s="1"/>
  <c r="M7852" i="1"/>
  <c r="T7852" i="1" s="1"/>
  <c r="M7866" i="1"/>
  <c r="T7866" i="1" s="1"/>
  <c r="M7890" i="1"/>
  <c r="T7890" i="1" s="1"/>
  <c r="M7902" i="1"/>
  <c r="T7902" i="1" s="1"/>
  <c r="M7922" i="1"/>
  <c r="T7922" i="1" s="1"/>
  <c r="M7944" i="1"/>
  <c r="T7944" i="1" s="1"/>
  <c r="M7958" i="1"/>
  <c r="T7958" i="1" s="1"/>
  <c r="M7980" i="1"/>
  <c r="T7980" i="1" s="1"/>
  <c r="M7996" i="1"/>
  <c r="T7996" i="1" s="1"/>
  <c r="M8024" i="1"/>
  <c r="T8024" i="1" s="1"/>
  <c r="M8560" i="1"/>
  <c r="T8560" i="1" s="1"/>
  <c r="M7024" i="1"/>
  <c r="T7024" i="1" s="1"/>
  <c r="M7997" i="1"/>
  <c r="T7997" i="1" s="1"/>
  <c r="M8135" i="1"/>
  <c r="T8135" i="1" s="1"/>
  <c r="M8231" i="1"/>
  <c r="T8231" i="1" s="1"/>
  <c r="M8327" i="1"/>
  <c r="T8327" i="1" s="1"/>
  <c r="M8455" i="1"/>
  <c r="T8455" i="1" s="1"/>
  <c r="M8519" i="1"/>
  <c r="T8519" i="1" s="1"/>
  <c r="M8679" i="1"/>
  <c r="T8679" i="1" s="1"/>
  <c r="M8741" i="1"/>
  <c r="T8741" i="1" s="1"/>
  <c r="M8773" i="1"/>
  <c r="T8773" i="1" s="1"/>
  <c r="M6963" i="1"/>
  <c r="T6963" i="1" s="1"/>
  <c r="M7027" i="1"/>
  <c r="T7027" i="1" s="1"/>
  <c r="M7155" i="1"/>
  <c r="T7155" i="1" s="1"/>
  <c r="M7195" i="1"/>
  <c r="T7195" i="1" s="1"/>
  <c r="M7219" i="1"/>
  <c r="T7219" i="1" s="1"/>
  <c r="M7243" i="1"/>
  <c r="T7243" i="1" s="1"/>
  <c r="M7267" i="1"/>
  <c r="T7267" i="1" s="1"/>
  <c r="M7291" i="1"/>
  <c r="T7291" i="1" s="1"/>
  <c r="M7319" i="1"/>
  <c r="T7319" i="1" s="1"/>
  <c r="M7806" i="1"/>
  <c r="T7806" i="1" s="1"/>
  <c r="M7880" i="1"/>
  <c r="T7880" i="1" s="1"/>
  <c r="M7934" i="1"/>
  <c r="T7934" i="1" s="1"/>
  <c r="M7994" i="1"/>
  <c r="T7994" i="1" s="1"/>
  <c r="M6862" i="1"/>
  <c r="T6862" i="1" s="1"/>
  <c r="M6846" i="1"/>
  <c r="T6846" i="1" s="1"/>
  <c r="M6830" i="1"/>
  <c r="T6830" i="1" s="1"/>
  <c r="M6814" i="1"/>
  <c r="T6814" i="1" s="1"/>
  <c r="M6798" i="1"/>
  <c r="T6798" i="1" s="1"/>
  <c r="M6782" i="1"/>
  <c r="T6782" i="1" s="1"/>
  <c r="M6766" i="1"/>
  <c r="T6766" i="1" s="1"/>
  <c r="M6750" i="1"/>
  <c r="T6750" i="1" s="1"/>
  <c r="M6718" i="1"/>
  <c r="T6718" i="1" s="1"/>
  <c r="M6686" i="1"/>
  <c r="T6686" i="1" s="1"/>
  <c r="M6654" i="1"/>
  <c r="T6654" i="1" s="1"/>
  <c r="M6622" i="1"/>
  <c r="T6622" i="1" s="1"/>
  <c r="M6590" i="1"/>
  <c r="T6590" i="1" s="1"/>
  <c r="M5818" i="1"/>
  <c r="T5818" i="1" s="1"/>
  <c r="M5754" i="1"/>
  <c r="T5754" i="1" s="1"/>
  <c r="M5628" i="1"/>
  <c r="T5628" i="1" s="1"/>
  <c r="M4232" i="1"/>
  <c r="T4232" i="1" s="1"/>
  <c r="M5191" i="1"/>
  <c r="T5191" i="1" s="1"/>
  <c r="M5868" i="1"/>
  <c r="T5868" i="1" s="1"/>
  <c r="M6124" i="1"/>
  <c r="T6124" i="1" s="1"/>
  <c r="M5271" i="1"/>
  <c r="T5271" i="1" s="1"/>
  <c r="M5527" i="1"/>
  <c r="T5527" i="1" s="1"/>
  <c r="M4104" i="1"/>
  <c r="T4104" i="1" s="1"/>
  <c r="M4190" i="1"/>
  <c r="T4190" i="1" s="1"/>
  <c r="M4254" i="1"/>
  <c r="T4254" i="1" s="1"/>
  <c r="M4318" i="1"/>
  <c r="T4318" i="1" s="1"/>
  <c r="M5016" i="1"/>
  <c r="T5016" i="1" s="1"/>
  <c r="M5080" i="1"/>
  <c r="T5080" i="1" s="1"/>
  <c r="M5639" i="1"/>
  <c r="T5639" i="1" s="1"/>
  <c r="M5671" i="1"/>
  <c r="T5671" i="1" s="1"/>
  <c r="M5703" i="1"/>
  <c r="T5703" i="1" s="1"/>
  <c r="M5735" i="1"/>
  <c r="T5735" i="1" s="1"/>
  <c r="M5759" i="1"/>
  <c r="T5759" i="1" s="1"/>
  <c r="M5775" i="1"/>
  <c r="T5775" i="1" s="1"/>
  <c r="M5791" i="1"/>
  <c r="T5791" i="1" s="1"/>
  <c r="M5807" i="1"/>
  <c r="T5807" i="1" s="1"/>
  <c r="M5823" i="1"/>
  <c r="T5823" i="1" s="1"/>
  <c r="M5839" i="1"/>
  <c r="T5839" i="1" s="1"/>
  <c r="M5855" i="1"/>
  <c r="T5855" i="1" s="1"/>
  <c r="M5884" i="1"/>
  <c r="T5884" i="1" s="1"/>
  <c r="M6140" i="1"/>
  <c r="T6140" i="1" s="1"/>
  <c r="M5287" i="1"/>
  <c r="T5287" i="1" s="1"/>
  <c r="M5543" i="1"/>
  <c r="T5543" i="1" s="1"/>
  <c r="M4120" i="1"/>
  <c r="T4120" i="1" s="1"/>
  <c r="M4192" i="1"/>
  <c r="T4192" i="1" s="1"/>
  <c r="M4256" i="1"/>
  <c r="T4256" i="1" s="1"/>
  <c r="M4320" i="1"/>
  <c r="T4320" i="1" s="1"/>
  <c r="M5018" i="1"/>
  <c r="T5018" i="1" s="1"/>
  <c r="M5082" i="1"/>
  <c r="T5082" i="1" s="1"/>
  <c r="M5640" i="1"/>
  <c r="T5640" i="1" s="1"/>
  <c r="M5672" i="1"/>
  <c r="T5672" i="1" s="1"/>
  <c r="M5704" i="1"/>
  <c r="T5704" i="1" s="1"/>
  <c r="M5736" i="1"/>
  <c r="T5736" i="1" s="1"/>
  <c r="M5760" i="1"/>
  <c r="T5760" i="1" s="1"/>
  <c r="M5776" i="1"/>
  <c r="T5776" i="1" s="1"/>
  <c r="M5792" i="1"/>
  <c r="T5792" i="1" s="1"/>
  <c r="M5808" i="1"/>
  <c r="T5808" i="1" s="1"/>
  <c r="M5824" i="1"/>
  <c r="T5824" i="1" s="1"/>
  <c r="M5840" i="1"/>
  <c r="T5840" i="1" s="1"/>
  <c r="M5856" i="1"/>
  <c r="T5856" i="1" s="1"/>
  <c r="M6156" i="1"/>
  <c r="T6156" i="1" s="1"/>
  <c r="M5559" i="1"/>
  <c r="T5559" i="1" s="1"/>
  <c r="M4198" i="1"/>
  <c r="T4198" i="1" s="1"/>
  <c r="M4326" i="1"/>
  <c r="T4326" i="1" s="1"/>
  <c r="M5088" i="1"/>
  <c r="T5088" i="1" s="1"/>
  <c r="M5675" i="1"/>
  <c r="T5675" i="1" s="1"/>
  <c r="M5739" i="1"/>
  <c r="T5739" i="1" s="1"/>
  <c r="M5777" i="1"/>
  <c r="T5777" i="1" s="1"/>
  <c r="M5809" i="1"/>
  <c r="T5809" i="1" s="1"/>
  <c r="M5841" i="1"/>
  <c r="T5841" i="1" s="1"/>
  <c r="M6585" i="1"/>
  <c r="T6585" i="1" s="1"/>
  <c r="M6601" i="1"/>
  <c r="T6601" i="1" s="1"/>
  <c r="M6617" i="1"/>
  <c r="T6617" i="1" s="1"/>
  <c r="M6633" i="1"/>
  <c r="T6633" i="1" s="1"/>
  <c r="M6649" i="1"/>
  <c r="T6649" i="1" s="1"/>
  <c r="M6665" i="1"/>
  <c r="T6665" i="1" s="1"/>
  <c r="M6681" i="1"/>
  <c r="T6681" i="1" s="1"/>
  <c r="M6697" i="1"/>
  <c r="T6697" i="1" s="1"/>
  <c r="M6713" i="1"/>
  <c r="T6713" i="1" s="1"/>
  <c r="M6729" i="1"/>
  <c r="T6729" i="1" s="1"/>
  <c r="M6745" i="1"/>
  <c r="T6745" i="1" s="1"/>
  <c r="M5964" i="1"/>
  <c r="T5964" i="1" s="1"/>
  <c r="M5367" i="1"/>
  <c r="T5367" i="1" s="1"/>
  <c r="M4150" i="1"/>
  <c r="T4150" i="1" s="1"/>
  <c r="M4278" i="1"/>
  <c r="T4278" i="1" s="1"/>
  <c r="M5040" i="1"/>
  <c r="T5040" i="1" s="1"/>
  <c r="M5651" i="1"/>
  <c r="T5651" i="1" s="1"/>
  <c r="M5715" i="1"/>
  <c r="T5715" i="1" s="1"/>
  <c r="M5765" i="1"/>
  <c r="T5765" i="1" s="1"/>
  <c r="M5797" i="1"/>
  <c r="T5797" i="1" s="1"/>
  <c r="M5829" i="1"/>
  <c r="T5829" i="1" s="1"/>
  <c r="M6579" i="1"/>
  <c r="M6595" i="1"/>
  <c r="T6595" i="1" s="1"/>
  <c r="M6611" i="1"/>
  <c r="T6611" i="1" s="1"/>
  <c r="M6627" i="1"/>
  <c r="T6627" i="1" s="1"/>
  <c r="M6643" i="1"/>
  <c r="T6643" i="1" s="1"/>
  <c r="M6659" i="1"/>
  <c r="T6659" i="1" s="1"/>
  <c r="M6675" i="1"/>
  <c r="T6675" i="1" s="1"/>
  <c r="M6691" i="1"/>
  <c r="T6691" i="1" s="1"/>
  <c r="M6707" i="1"/>
  <c r="T6707" i="1" s="1"/>
  <c r="M6723" i="1"/>
  <c r="T6723" i="1" s="1"/>
  <c r="M6739" i="1"/>
  <c r="T6739" i="1" s="1"/>
  <c r="M3041" i="1"/>
  <c r="T3041" i="1" s="1"/>
  <c r="M4893" i="1"/>
  <c r="T4893" i="1" s="1"/>
  <c r="M3939" i="1"/>
  <c r="T3939" i="1" s="1"/>
  <c r="M4097" i="1"/>
  <c r="T4097" i="1" s="1"/>
  <c r="M4353" i="1"/>
  <c r="T4353" i="1" s="1"/>
  <c r="M5887" i="1"/>
  <c r="T5887" i="1" s="1"/>
  <c r="M5951" i="1"/>
  <c r="T5951" i="1" s="1"/>
  <c r="M6015" i="1"/>
  <c r="T6015" i="1" s="1"/>
  <c r="M6079" i="1"/>
  <c r="T6079" i="1" s="1"/>
  <c r="M6143" i="1"/>
  <c r="T6143" i="1" s="1"/>
  <c r="M3531" i="1"/>
  <c r="T3531" i="1" s="1"/>
  <c r="M5165" i="1"/>
  <c r="T5165" i="1" s="1"/>
  <c r="M5229" i="1"/>
  <c r="T5229" i="1" s="1"/>
  <c r="M5293" i="1"/>
  <c r="T5293" i="1" s="1"/>
  <c r="M5357" i="1"/>
  <c r="T5357" i="1" s="1"/>
  <c r="M5421" i="1"/>
  <c r="T5421" i="1" s="1"/>
  <c r="M5485" i="1"/>
  <c r="T5485" i="1" s="1"/>
  <c r="M5549" i="1"/>
  <c r="T5549" i="1" s="1"/>
  <c r="M5613" i="1"/>
  <c r="T5613" i="1" s="1"/>
  <c r="M3477" i="1"/>
  <c r="T3477" i="1" s="1"/>
  <c r="M4062" i="1"/>
  <c r="T4062" i="1" s="1"/>
  <c r="M4126" i="1"/>
  <c r="T4126" i="1" s="1"/>
  <c r="M4850" i="1"/>
  <c r="T4850" i="1" s="1"/>
  <c r="M3897" i="1"/>
  <c r="T3897" i="1" s="1"/>
  <c r="M4055" i="1"/>
  <c r="T4055" i="1" s="1"/>
  <c r="M4311" i="1"/>
  <c r="T4311" i="1" s="1"/>
  <c r="M5876" i="1"/>
  <c r="T5876" i="1" s="1"/>
  <c r="M5940" i="1"/>
  <c r="T5940" i="1" s="1"/>
  <c r="M6004" i="1"/>
  <c r="T6004" i="1" s="1"/>
  <c r="M6068" i="1"/>
  <c r="T6068" i="1" s="1"/>
  <c r="M6132" i="1"/>
  <c r="T6132" i="1" s="1"/>
  <c r="M3443" i="1"/>
  <c r="T3443" i="1" s="1"/>
  <c r="M5151" i="1"/>
  <c r="T5151" i="1" s="1"/>
  <c r="M5215" i="1"/>
  <c r="T5215" i="1" s="1"/>
  <c r="M5279" i="1"/>
  <c r="T5279" i="1" s="1"/>
  <c r="M5343" i="1"/>
  <c r="T5343" i="1" s="1"/>
  <c r="M5407" i="1"/>
  <c r="T5407" i="1" s="1"/>
  <c r="M5471" i="1"/>
  <c r="T5471" i="1" s="1"/>
  <c r="M5535" i="1"/>
  <c r="T5535" i="1" s="1"/>
  <c r="M5599" i="1"/>
  <c r="T5599" i="1" s="1"/>
  <c r="M3421" i="1"/>
  <c r="T3421" i="1" s="1"/>
  <c r="M4048" i="1"/>
  <c r="T4048" i="1" s="1"/>
  <c r="M4112" i="1"/>
  <c r="T4112" i="1" s="1"/>
  <c r="M4797" i="1"/>
  <c r="T4797" i="1" s="1"/>
  <c r="M3819" i="1"/>
  <c r="T3819" i="1" s="1"/>
  <c r="M3497" i="1"/>
  <c r="T3497" i="1" s="1"/>
  <c r="M4257" i="1"/>
  <c r="T4257" i="1" s="1"/>
  <c r="M5863" i="1"/>
  <c r="T5863" i="1" s="1"/>
  <c r="M5927" i="1"/>
  <c r="T5927" i="1" s="1"/>
  <c r="M5991" i="1"/>
  <c r="T5991" i="1" s="1"/>
  <c r="M6055" i="1"/>
  <c r="T6055" i="1" s="1"/>
  <c r="M6119" i="1"/>
  <c r="T6119" i="1" s="1"/>
  <c r="M3339" i="1"/>
  <c r="T3339" i="1" s="1"/>
  <c r="M5141" i="1"/>
  <c r="T5141" i="1" s="1"/>
  <c r="M5205" i="1"/>
  <c r="T5205" i="1" s="1"/>
  <c r="M5269" i="1"/>
  <c r="T5269" i="1" s="1"/>
  <c r="M5333" i="1"/>
  <c r="T5333" i="1" s="1"/>
  <c r="M5397" i="1"/>
  <c r="T5397" i="1" s="1"/>
  <c r="M5461" i="1"/>
  <c r="T5461" i="1" s="1"/>
  <c r="M5525" i="1"/>
  <c r="T5525" i="1" s="1"/>
  <c r="M5589" i="1"/>
  <c r="T5589" i="1" s="1"/>
  <c r="M3381" i="1"/>
  <c r="T3381" i="1" s="1"/>
  <c r="M3637" i="1"/>
  <c r="T3637" i="1" s="1"/>
  <c r="M4102" i="1"/>
  <c r="T4102" i="1" s="1"/>
  <c r="M4215" i="1"/>
  <c r="T4215" i="1" s="1"/>
  <c r="M6858" i="1"/>
  <c r="T6858" i="1" s="1"/>
  <c r="M6842" i="1"/>
  <c r="T6842" i="1" s="1"/>
  <c r="M6826" i="1"/>
  <c r="T6826" i="1" s="1"/>
  <c r="M6810" i="1"/>
  <c r="T6810" i="1" s="1"/>
  <c r="M6794" i="1"/>
  <c r="T6794" i="1" s="1"/>
  <c r="M6778" i="1"/>
  <c r="T6778" i="1" s="1"/>
  <c r="M6762" i="1"/>
  <c r="T6762" i="1" s="1"/>
  <c r="M6742" i="1"/>
  <c r="T6742" i="1" s="1"/>
  <c r="M6710" i="1"/>
  <c r="T6710" i="1" s="1"/>
  <c r="M6678" i="1"/>
  <c r="T6678" i="1" s="1"/>
  <c r="M6646" i="1"/>
  <c r="T6646" i="1" s="1"/>
  <c r="M6614" i="1"/>
  <c r="T6614" i="1" s="1"/>
  <c r="M6582" i="1"/>
  <c r="T6582" i="1" s="1"/>
  <c r="M5802" i="1"/>
  <c r="T5802" i="1" s="1"/>
  <c r="M5724" i="1"/>
  <c r="T5724" i="1" s="1"/>
  <c r="M5058" i="1"/>
  <c r="T5058" i="1" s="1"/>
  <c r="M4168" i="1"/>
  <c r="T4168" i="1" s="1"/>
  <c r="M6044" i="1"/>
  <c r="T6044" i="1" s="1"/>
  <c r="M4507" i="1"/>
  <c r="T4507" i="1" s="1"/>
  <c r="M5932" i="1"/>
  <c r="T5932" i="1" s="1"/>
  <c r="M3379" i="1"/>
  <c r="T3379" i="1" s="1"/>
  <c r="M5335" i="1"/>
  <c r="T5335" i="1" s="1"/>
  <c r="M5591" i="1"/>
  <c r="T5591" i="1" s="1"/>
  <c r="M4142" i="1"/>
  <c r="T4142" i="1" s="1"/>
  <c r="M4206" i="1"/>
  <c r="T4206" i="1" s="1"/>
  <c r="M4270" i="1"/>
  <c r="T4270" i="1" s="1"/>
  <c r="M4334" i="1"/>
  <c r="T4334" i="1" s="1"/>
  <c r="M5032" i="1"/>
  <c r="T5032" i="1" s="1"/>
  <c r="M5096" i="1"/>
  <c r="T5096" i="1" s="1"/>
  <c r="M5647" i="1"/>
  <c r="T5647" i="1" s="1"/>
  <c r="M5679" i="1"/>
  <c r="T5679" i="1" s="1"/>
  <c r="M5711" i="1"/>
  <c r="T5711" i="1" s="1"/>
  <c r="M5743" i="1"/>
  <c r="T5743" i="1" s="1"/>
  <c r="M5763" i="1"/>
  <c r="T5763" i="1" s="1"/>
  <c r="M5779" i="1"/>
  <c r="T5779" i="1" s="1"/>
  <c r="M5795" i="1"/>
  <c r="T5795" i="1" s="1"/>
  <c r="M5811" i="1"/>
  <c r="T5811" i="1" s="1"/>
  <c r="M5827" i="1"/>
  <c r="T5827" i="1" s="1"/>
  <c r="M5843" i="1"/>
  <c r="T5843" i="1" s="1"/>
  <c r="M4882" i="1"/>
  <c r="T4882" i="1" s="1"/>
  <c r="M5948" i="1"/>
  <c r="T5948" i="1" s="1"/>
  <c r="M3507" i="1"/>
  <c r="T3507" i="1" s="1"/>
  <c r="M5351" i="1"/>
  <c r="T5351" i="1" s="1"/>
  <c r="M5607" i="1"/>
  <c r="T5607" i="1" s="1"/>
  <c r="M4144" i="1"/>
  <c r="T4144" i="1" s="1"/>
  <c r="M4208" i="1"/>
  <c r="T4208" i="1" s="1"/>
  <c r="M4272" i="1"/>
  <c r="T4272" i="1" s="1"/>
  <c r="M4336" i="1"/>
  <c r="T4336" i="1" s="1"/>
  <c r="M5034" i="1"/>
  <c r="T5034" i="1" s="1"/>
  <c r="M5098" i="1"/>
  <c r="T5098" i="1" s="1"/>
  <c r="M5648" i="1"/>
  <c r="T5648" i="1" s="1"/>
  <c r="M5680" i="1"/>
  <c r="T5680" i="1" s="1"/>
  <c r="M5712" i="1"/>
  <c r="T5712" i="1" s="1"/>
  <c r="M5744" i="1"/>
  <c r="T5744" i="1" s="1"/>
  <c r="M5764" i="1"/>
  <c r="T5764" i="1" s="1"/>
  <c r="M5780" i="1"/>
  <c r="T5780" i="1" s="1"/>
  <c r="M5796" i="1"/>
  <c r="T5796" i="1" s="1"/>
  <c r="M5812" i="1"/>
  <c r="T5812" i="1" s="1"/>
  <c r="M5828" i="1"/>
  <c r="T5828" i="1" s="1"/>
  <c r="M5844" i="1"/>
  <c r="T5844" i="1" s="1"/>
  <c r="M3585" i="1"/>
  <c r="T3585" i="1" s="1"/>
  <c r="M5175" i="1"/>
  <c r="T5175" i="1" s="1"/>
  <c r="M3517" i="1"/>
  <c r="T3517" i="1" s="1"/>
  <c r="M4230" i="1"/>
  <c r="T4230" i="1" s="1"/>
  <c r="M4358" i="1"/>
  <c r="T4358" i="1" s="1"/>
  <c r="M5627" i="1"/>
  <c r="T5627" i="1" s="1"/>
  <c r="M5691" i="1"/>
  <c r="T5691" i="1" s="1"/>
  <c r="M5753" i="1"/>
  <c r="T5753" i="1" s="1"/>
  <c r="M5785" i="1"/>
  <c r="T5785" i="1" s="1"/>
  <c r="M5817" i="1"/>
  <c r="T5817" i="1" s="1"/>
  <c r="M5849" i="1"/>
  <c r="T5849" i="1" s="1"/>
  <c r="M6589" i="1"/>
  <c r="T6589" i="1" s="1"/>
  <c r="M6605" i="1"/>
  <c r="T6605" i="1" s="1"/>
  <c r="M6621" i="1"/>
  <c r="T6621" i="1" s="1"/>
  <c r="M6637" i="1"/>
  <c r="T6637" i="1" s="1"/>
  <c r="M6653" i="1"/>
  <c r="T6653" i="1" s="1"/>
  <c r="M6669" i="1"/>
  <c r="T6669" i="1" s="1"/>
  <c r="M6685" i="1"/>
  <c r="T6685" i="1" s="1"/>
  <c r="M6701" i="1"/>
  <c r="T6701" i="1" s="1"/>
  <c r="M6717" i="1"/>
  <c r="T6717" i="1" s="1"/>
  <c r="M6733" i="1"/>
  <c r="T6733" i="1" s="1"/>
  <c r="M6749" i="1"/>
  <c r="T6749" i="1" s="1"/>
  <c r="M6092" i="1"/>
  <c r="T6092" i="1" s="1"/>
  <c r="M5495" i="1"/>
  <c r="T5495" i="1" s="1"/>
  <c r="M4182" i="1"/>
  <c r="T4182" i="1" s="1"/>
  <c r="M4310" i="1"/>
  <c r="T4310" i="1" s="1"/>
  <c r="M5072" i="1"/>
  <c r="T5072" i="1" s="1"/>
  <c r="M5667" i="1"/>
  <c r="T5667" i="1" s="1"/>
  <c r="M5731" i="1"/>
  <c r="T5731" i="1" s="1"/>
  <c r="M5773" i="1"/>
  <c r="T5773" i="1" s="1"/>
  <c r="M5805" i="1"/>
  <c r="T5805" i="1" s="1"/>
  <c r="M5837" i="1"/>
  <c r="T5837" i="1" s="1"/>
  <c r="M6583" i="1"/>
  <c r="T6583" i="1" s="1"/>
  <c r="M6599" i="1"/>
  <c r="T6599" i="1" s="1"/>
  <c r="M6615" i="1"/>
  <c r="T6615" i="1" s="1"/>
  <c r="M6631" i="1"/>
  <c r="T6631" i="1" s="1"/>
  <c r="M6647" i="1"/>
  <c r="T6647" i="1" s="1"/>
  <c r="M6663" i="1"/>
  <c r="T6663" i="1" s="1"/>
  <c r="M6679" i="1"/>
  <c r="T6679" i="1" s="1"/>
  <c r="M6695" i="1"/>
  <c r="T6695" i="1" s="1"/>
  <c r="M6711" i="1"/>
  <c r="T6711" i="1" s="1"/>
  <c r="M6727" i="1"/>
  <c r="T6727" i="1" s="1"/>
  <c r="M6743" i="1"/>
  <c r="T6743" i="1" s="1"/>
  <c r="M4544" i="1"/>
  <c r="T4544" i="1" s="1"/>
  <c r="M4957" i="1"/>
  <c r="T4957" i="1" s="1"/>
  <c r="M4003" i="1"/>
  <c r="T4003" i="1" s="1"/>
  <c r="M4161" i="1"/>
  <c r="T4161" i="1" s="1"/>
  <c r="M5053" i="1"/>
  <c r="T5053" i="1" s="1"/>
  <c r="M5903" i="1"/>
  <c r="T5903" i="1" s="1"/>
  <c r="M5967" i="1"/>
  <c r="T5967" i="1" s="1"/>
  <c r="M6031" i="1"/>
  <c r="T6031" i="1" s="1"/>
  <c r="M6095" i="1"/>
  <c r="T6095" i="1" s="1"/>
  <c r="M6159" i="1"/>
  <c r="T6159" i="1" s="1"/>
  <c r="M5117" i="1"/>
  <c r="T5117" i="1" s="1"/>
  <c r="M5181" i="1"/>
  <c r="T5181" i="1" s="1"/>
  <c r="M5245" i="1"/>
  <c r="T5245" i="1" s="1"/>
  <c r="M5309" i="1"/>
  <c r="T5309" i="1" s="1"/>
  <c r="M5373" i="1"/>
  <c r="T5373" i="1" s="1"/>
  <c r="M5437" i="1"/>
  <c r="T5437" i="1" s="1"/>
  <c r="M5501" i="1"/>
  <c r="T5501" i="1" s="1"/>
  <c r="M5565" i="1"/>
  <c r="T5565" i="1" s="1"/>
  <c r="M3285" i="1"/>
  <c r="T3285" i="1" s="1"/>
  <c r="M3541" i="1"/>
  <c r="T3541" i="1" s="1"/>
  <c r="M4078" i="1"/>
  <c r="T4078" i="1" s="1"/>
  <c r="M3648" i="1"/>
  <c r="T3648" i="1" s="1"/>
  <c r="M4914" i="1"/>
  <c r="T4914" i="1" s="1"/>
  <c r="M3961" i="1"/>
  <c r="T3961" i="1" s="1"/>
  <c r="M4119" i="1"/>
  <c r="T4119" i="1" s="1"/>
  <c r="M5011" i="1"/>
  <c r="T5011" i="1" s="1"/>
  <c r="M5892" i="1"/>
  <c r="T5892" i="1" s="1"/>
  <c r="M5956" i="1"/>
  <c r="T5956" i="1" s="1"/>
  <c r="M6020" i="1"/>
  <c r="T6020" i="1" s="1"/>
  <c r="M6084" i="1"/>
  <c r="T6084" i="1" s="1"/>
  <c r="M6148" i="1"/>
  <c r="T6148" i="1" s="1"/>
  <c r="M3571" i="1"/>
  <c r="T3571" i="1" s="1"/>
  <c r="M5167" i="1"/>
  <c r="T5167" i="1" s="1"/>
  <c r="M5231" i="1"/>
  <c r="T5231" i="1" s="1"/>
  <c r="M5295" i="1"/>
  <c r="T5295" i="1" s="1"/>
  <c r="M5359" i="1"/>
  <c r="T5359" i="1" s="1"/>
  <c r="M5423" i="1"/>
  <c r="T5423" i="1" s="1"/>
  <c r="M5487" i="1"/>
  <c r="T5487" i="1" s="1"/>
  <c r="M5551" i="1"/>
  <c r="T5551" i="1" s="1"/>
  <c r="M5615" i="1"/>
  <c r="T5615" i="1" s="1"/>
  <c r="M3485" i="1"/>
  <c r="T3485" i="1" s="1"/>
  <c r="M4064" i="1"/>
  <c r="T4064" i="1" s="1"/>
  <c r="M4128" i="1"/>
  <c r="T4128" i="1" s="1"/>
  <c r="M4861" i="1"/>
  <c r="T4861" i="1" s="1"/>
  <c r="M3907" i="1"/>
  <c r="T3907" i="1" s="1"/>
  <c r="M4065" i="1"/>
  <c r="T4065" i="1" s="1"/>
  <c r="M4321" i="1"/>
  <c r="T4321" i="1" s="1"/>
  <c r="M5879" i="1"/>
  <c r="T5879" i="1" s="1"/>
  <c r="M5943" i="1"/>
  <c r="T5943" i="1" s="1"/>
  <c r="M6007" i="1"/>
  <c r="T6007" i="1" s="1"/>
  <c r="M6071" i="1"/>
  <c r="T6071" i="1" s="1"/>
  <c r="M6135" i="1"/>
  <c r="T6135" i="1" s="1"/>
  <c r="M3467" i="1"/>
  <c r="T3467" i="1" s="1"/>
  <c r="M5157" i="1"/>
  <c r="T5157" i="1" s="1"/>
  <c r="M5221" i="1"/>
  <c r="T5221" i="1" s="1"/>
  <c r="M5285" i="1"/>
  <c r="T5285" i="1" s="1"/>
  <c r="M5349" i="1"/>
  <c r="T5349" i="1" s="1"/>
  <c r="M5413" i="1"/>
  <c r="T5413" i="1" s="1"/>
  <c r="M5477" i="1"/>
  <c r="T5477" i="1" s="1"/>
  <c r="M5541" i="1"/>
  <c r="T5541" i="1" s="1"/>
  <c r="M5605" i="1"/>
  <c r="T5605" i="1" s="1"/>
  <c r="M3445" i="1"/>
  <c r="T3445" i="1" s="1"/>
  <c r="M4054" i="1"/>
  <c r="T4054" i="1" s="1"/>
  <c r="M4118" i="1"/>
  <c r="T4118" i="1" s="1"/>
  <c r="M3329" i="1"/>
  <c r="T3329" i="1" s="1"/>
  <c r="M6854" i="1"/>
  <c r="T6854" i="1" s="1"/>
  <c r="M6838" i="1"/>
  <c r="T6838" i="1" s="1"/>
  <c r="M6822" i="1"/>
  <c r="T6822" i="1" s="1"/>
  <c r="M6806" i="1"/>
  <c r="T6806" i="1" s="1"/>
  <c r="M6790" i="1"/>
  <c r="T6790" i="1" s="1"/>
  <c r="M6774" i="1"/>
  <c r="T6774" i="1" s="1"/>
  <c r="M6758" i="1"/>
  <c r="T6758" i="1" s="1"/>
  <c r="M6734" i="1"/>
  <c r="T6734" i="1" s="1"/>
  <c r="M6702" i="1"/>
  <c r="T6702" i="1" s="1"/>
  <c r="M6670" i="1"/>
  <c r="T6670" i="1" s="1"/>
  <c r="M6638" i="1"/>
  <c r="T6638" i="1" s="1"/>
  <c r="M6606" i="1"/>
  <c r="T6606" i="1" s="1"/>
  <c r="M5850" i="1"/>
  <c r="T5850" i="1" s="1"/>
  <c r="M5786" i="1"/>
  <c r="T5786" i="1" s="1"/>
  <c r="M5692" i="1"/>
  <c r="T5692" i="1" s="1"/>
  <c r="M4360" i="1"/>
  <c r="T4360" i="1" s="1"/>
  <c r="M3581" i="1"/>
  <c r="T3581" i="1" s="1"/>
  <c r="M3929" i="1"/>
  <c r="T3929" i="1" s="1"/>
  <c r="M5996" i="1"/>
  <c r="T5996" i="1" s="1"/>
  <c r="M5143" i="1"/>
  <c r="T5143" i="1" s="1"/>
  <c r="M5399" i="1"/>
  <c r="T5399" i="1" s="1"/>
  <c r="M3389" i="1"/>
  <c r="T3389" i="1" s="1"/>
  <c r="M4158" i="1"/>
  <c r="T4158" i="1" s="1"/>
  <c r="M4222" i="1"/>
  <c r="T4222" i="1" s="1"/>
  <c r="M4286" i="1"/>
  <c r="T4286" i="1" s="1"/>
  <c r="M4350" i="1"/>
  <c r="T4350" i="1" s="1"/>
  <c r="M5048" i="1"/>
  <c r="T5048" i="1" s="1"/>
  <c r="M5112" i="1"/>
  <c r="T5112" i="1" s="1"/>
  <c r="M5655" i="1"/>
  <c r="T5655" i="1" s="1"/>
  <c r="M5687" i="1"/>
  <c r="T5687" i="1" s="1"/>
  <c r="M5719" i="1"/>
  <c r="T5719" i="1" s="1"/>
  <c r="M5751" i="1"/>
  <c r="T5751" i="1" s="1"/>
  <c r="M5767" i="1"/>
  <c r="T5767" i="1" s="1"/>
  <c r="M5783" i="1"/>
  <c r="T5783" i="1" s="1"/>
  <c r="M5799" i="1"/>
  <c r="T5799" i="1" s="1"/>
  <c r="M5815" i="1"/>
  <c r="T5815" i="1" s="1"/>
  <c r="M5831" i="1"/>
  <c r="T5831" i="1" s="1"/>
  <c r="M5847" i="1"/>
  <c r="T5847" i="1" s="1"/>
  <c r="M3993" i="1"/>
  <c r="T3993" i="1" s="1"/>
  <c r="M6012" i="1"/>
  <c r="T6012" i="1" s="1"/>
  <c r="M5159" i="1"/>
  <c r="T5159" i="1" s="1"/>
  <c r="M5415" i="1"/>
  <c r="T5415" i="1" s="1"/>
  <c r="M3453" i="1"/>
  <c r="T3453" i="1" s="1"/>
  <c r="M4160" i="1"/>
  <c r="T4160" i="1" s="1"/>
  <c r="M4224" i="1"/>
  <c r="T4224" i="1" s="1"/>
  <c r="M4288" i="1"/>
  <c r="T4288" i="1" s="1"/>
  <c r="M4352" i="1"/>
  <c r="T4352" i="1" s="1"/>
  <c r="M5050" i="1"/>
  <c r="T5050" i="1" s="1"/>
  <c r="M5114" i="1"/>
  <c r="T5114" i="1" s="1"/>
  <c r="M5656" i="1"/>
  <c r="T5656" i="1" s="1"/>
  <c r="M5688" i="1"/>
  <c r="T5688" i="1" s="1"/>
  <c r="M5720" i="1"/>
  <c r="T5720" i="1" s="1"/>
  <c r="M5752" i="1"/>
  <c r="T5752" i="1" s="1"/>
  <c r="M5768" i="1"/>
  <c r="T5768" i="1" s="1"/>
  <c r="M5784" i="1"/>
  <c r="T5784" i="1" s="1"/>
  <c r="M5800" i="1"/>
  <c r="T5800" i="1" s="1"/>
  <c r="M5816" i="1"/>
  <c r="T5816" i="1" s="1"/>
  <c r="M5832" i="1"/>
  <c r="T5832" i="1" s="1"/>
  <c r="M5848" i="1"/>
  <c r="T5848" i="1" s="1"/>
  <c r="M5900" i="1"/>
  <c r="T5900" i="1" s="1"/>
  <c r="M5303" i="1"/>
  <c r="T5303" i="1" s="1"/>
  <c r="M4134" i="1"/>
  <c r="T4134" i="1" s="1"/>
  <c r="M4262" i="1"/>
  <c r="T4262" i="1" s="1"/>
  <c r="M5024" i="1"/>
  <c r="T5024" i="1" s="1"/>
  <c r="M5643" i="1"/>
  <c r="T5643" i="1" s="1"/>
  <c r="M5707" i="1"/>
  <c r="T5707" i="1" s="1"/>
  <c r="M5761" i="1"/>
  <c r="T5761" i="1" s="1"/>
  <c r="M5793" i="1"/>
  <c r="T5793" i="1" s="1"/>
  <c r="M5825" i="1"/>
  <c r="T5825" i="1" s="1"/>
  <c r="M5857" i="1"/>
  <c r="T5857" i="1" s="1"/>
  <c r="M6593" i="1"/>
  <c r="T6593" i="1" s="1"/>
  <c r="M6609" i="1"/>
  <c r="T6609" i="1" s="1"/>
  <c r="M6625" i="1"/>
  <c r="T6625" i="1" s="1"/>
  <c r="M6641" i="1"/>
  <c r="T6641" i="1" s="1"/>
  <c r="M6657" i="1"/>
  <c r="T6657" i="1" s="1"/>
  <c r="M6673" i="1"/>
  <c r="T6673" i="1" s="1"/>
  <c r="M6689" i="1"/>
  <c r="T6689" i="1" s="1"/>
  <c r="M6705" i="1"/>
  <c r="T6705" i="1" s="1"/>
  <c r="M6721" i="1"/>
  <c r="T6721" i="1" s="1"/>
  <c r="M6737" i="1"/>
  <c r="T6737" i="1" s="1"/>
  <c r="M4946" i="1"/>
  <c r="T4946" i="1" s="1"/>
  <c r="M3635" i="1"/>
  <c r="T3635" i="1" s="1"/>
  <c r="M5623" i="1"/>
  <c r="T5623" i="1" s="1"/>
  <c r="M4214" i="1"/>
  <c r="T4214" i="1" s="1"/>
  <c r="M4342" i="1"/>
  <c r="T4342" i="1" s="1"/>
  <c r="M5104" i="1"/>
  <c r="T5104" i="1" s="1"/>
  <c r="M5683" i="1"/>
  <c r="T5683" i="1" s="1"/>
  <c r="M5747" i="1"/>
  <c r="T5747" i="1" s="1"/>
  <c r="M5781" i="1"/>
  <c r="T5781" i="1" s="1"/>
  <c r="M5813" i="1"/>
  <c r="T5813" i="1" s="1"/>
  <c r="M5845" i="1"/>
  <c r="T5845" i="1" s="1"/>
  <c r="M6587" i="1"/>
  <c r="T6587" i="1" s="1"/>
  <c r="M6603" i="1"/>
  <c r="T6603" i="1" s="1"/>
  <c r="M6619" i="1"/>
  <c r="T6619" i="1" s="1"/>
  <c r="M6635" i="1"/>
  <c r="T6635" i="1" s="1"/>
  <c r="M6651" i="1"/>
  <c r="T6651" i="1" s="1"/>
  <c r="M6667" i="1"/>
  <c r="T6667" i="1" s="1"/>
  <c r="M6683" i="1"/>
  <c r="T6683" i="1" s="1"/>
  <c r="M6699" i="1"/>
  <c r="T6699" i="1" s="1"/>
  <c r="M6715" i="1"/>
  <c r="T6715" i="1" s="1"/>
  <c r="M6731" i="1"/>
  <c r="T6731" i="1" s="1"/>
  <c r="M6747" i="1"/>
  <c r="T6747" i="1" s="1"/>
  <c r="M4754" i="1"/>
  <c r="T4754" i="1" s="1"/>
  <c r="M3755" i="1"/>
  <c r="T3755" i="1" s="1"/>
  <c r="M3369" i="1"/>
  <c r="T3369" i="1" s="1"/>
  <c r="M4225" i="1"/>
  <c r="T4225" i="1" s="1"/>
  <c r="M5107" i="1"/>
  <c r="T5107" i="1" s="1"/>
  <c r="M5919" i="1"/>
  <c r="T5919" i="1" s="1"/>
  <c r="M5983" i="1"/>
  <c r="T5983" i="1" s="1"/>
  <c r="M6047" i="1"/>
  <c r="T6047" i="1" s="1"/>
  <c r="M6111" i="1"/>
  <c r="T6111" i="1" s="1"/>
  <c r="M3094" i="1"/>
  <c r="T3094" i="1" s="1"/>
  <c r="M5133" i="1"/>
  <c r="T5133" i="1" s="1"/>
  <c r="M5197" i="1"/>
  <c r="T5197" i="1" s="1"/>
  <c r="M5261" i="1"/>
  <c r="T5261" i="1" s="1"/>
  <c r="M5325" i="1"/>
  <c r="T5325" i="1" s="1"/>
  <c r="M5389" i="1"/>
  <c r="T5389" i="1" s="1"/>
  <c r="M5453" i="1"/>
  <c r="T5453" i="1" s="1"/>
  <c r="M5517" i="1"/>
  <c r="T5517" i="1" s="1"/>
  <c r="M5581" i="1"/>
  <c r="T5581" i="1" s="1"/>
  <c r="M3349" i="1"/>
  <c r="T3349" i="1" s="1"/>
  <c r="M3605" i="1"/>
  <c r="T3605" i="1" s="1"/>
  <c r="M4094" i="1"/>
  <c r="T4094" i="1" s="1"/>
  <c r="M4636" i="1"/>
  <c r="T4636" i="1" s="1"/>
  <c r="M4978" i="1"/>
  <c r="T4978" i="1" s="1"/>
  <c r="M4025" i="1"/>
  <c r="T4025" i="1" s="1"/>
  <c r="M4183" i="1"/>
  <c r="T4183" i="1" s="1"/>
  <c r="M5075" i="1"/>
  <c r="T5075" i="1" s="1"/>
  <c r="M5908" i="1"/>
  <c r="T5908" i="1" s="1"/>
  <c r="M5972" i="1"/>
  <c r="T5972" i="1" s="1"/>
  <c r="M6036" i="1"/>
  <c r="T6036" i="1" s="1"/>
  <c r="M6100" i="1"/>
  <c r="T6100" i="1" s="1"/>
  <c r="M6164" i="1"/>
  <c r="T6164" i="1" s="1"/>
  <c r="M5119" i="1"/>
  <c r="T5119" i="1" s="1"/>
  <c r="M5183" i="1"/>
  <c r="T5183" i="1" s="1"/>
  <c r="M5247" i="1"/>
  <c r="T5247" i="1" s="1"/>
  <c r="M5311" i="1"/>
  <c r="T5311" i="1" s="1"/>
  <c r="M5375" i="1"/>
  <c r="T5375" i="1" s="1"/>
  <c r="M5439" i="1"/>
  <c r="T5439" i="1" s="1"/>
  <c r="M5503" i="1"/>
  <c r="T5503" i="1" s="1"/>
  <c r="M5567" i="1"/>
  <c r="T5567" i="1" s="1"/>
  <c r="M3293" i="1"/>
  <c r="T3293" i="1" s="1"/>
  <c r="M3549" i="1"/>
  <c r="T3549" i="1" s="1"/>
  <c r="M4080" i="1"/>
  <c r="T4080" i="1" s="1"/>
  <c r="M4392" i="1"/>
  <c r="T4392" i="1" s="1"/>
  <c r="M4925" i="1"/>
  <c r="T4925" i="1" s="1"/>
  <c r="M3971" i="1"/>
  <c r="T3971" i="1" s="1"/>
  <c r="M4129" i="1"/>
  <c r="T4129" i="1" s="1"/>
  <c r="M5021" i="1"/>
  <c r="T5021" i="1" s="1"/>
  <c r="M5895" i="1"/>
  <c r="T5895" i="1" s="1"/>
  <c r="M5959" i="1"/>
  <c r="T5959" i="1" s="1"/>
  <c r="M6023" i="1"/>
  <c r="T6023" i="1" s="1"/>
  <c r="M6087" i="1"/>
  <c r="T6087" i="1" s="1"/>
  <c r="M6151" i="1"/>
  <c r="T6151" i="1" s="1"/>
  <c r="M3595" i="1"/>
  <c r="T3595" i="1" s="1"/>
  <c r="M5173" i="1"/>
  <c r="T5173" i="1" s="1"/>
  <c r="M5237" i="1"/>
  <c r="T5237" i="1" s="1"/>
  <c r="M5301" i="1"/>
  <c r="T5301" i="1" s="1"/>
  <c r="M5365" i="1"/>
  <c r="T5365" i="1" s="1"/>
  <c r="M5429" i="1"/>
  <c r="T5429" i="1" s="1"/>
  <c r="M5493" i="1"/>
  <c r="T5493" i="1" s="1"/>
  <c r="M5557" i="1"/>
  <c r="T5557" i="1" s="1"/>
  <c r="M5621" i="1"/>
  <c r="T5621" i="1" s="1"/>
  <c r="M3509" i="1"/>
  <c r="T3509" i="1" s="1"/>
  <c r="M4070" i="1"/>
  <c r="T4070" i="1" s="1"/>
  <c r="M4818" i="1"/>
  <c r="T4818" i="1" s="1"/>
  <c r="M3045" i="1"/>
  <c r="T3045" i="1" s="1"/>
  <c r="M6850" i="1"/>
  <c r="T6850" i="1" s="1"/>
  <c r="M6786" i="1"/>
  <c r="T6786" i="1" s="1"/>
  <c r="M6694" i="1"/>
  <c r="T6694" i="1" s="1"/>
  <c r="M5834" i="1"/>
  <c r="T5834" i="1" s="1"/>
  <c r="M5447" i="1"/>
  <c r="T5447" i="1" s="1"/>
  <c r="M5207" i="1"/>
  <c r="T5207" i="1" s="1"/>
  <c r="M4238" i="1"/>
  <c r="T4238" i="1" s="1"/>
  <c r="M5631" i="1"/>
  <c r="T5631" i="1" s="1"/>
  <c r="M5755" i="1"/>
  <c r="T5755" i="1" s="1"/>
  <c r="M5819" i="1"/>
  <c r="T5819" i="1" s="1"/>
  <c r="M6076" i="1"/>
  <c r="T6076" i="1" s="1"/>
  <c r="M4176" i="1"/>
  <c r="T4176" i="1" s="1"/>
  <c r="M5066" i="1"/>
  <c r="T5066" i="1" s="1"/>
  <c r="M5728" i="1"/>
  <c r="T5728" i="1" s="1"/>
  <c r="M5804" i="1"/>
  <c r="T5804" i="1" s="1"/>
  <c r="M6028" i="1"/>
  <c r="T6028" i="1" s="1"/>
  <c r="M5056" i="1"/>
  <c r="T5056" i="1" s="1"/>
  <c r="M5801" i="1"/>
  <c r="T5801" i="1" s="1"/>
  <c r="M6613" i="1"/>
  <c r="T6613" i="1" s="1"/>
  <c r="M6677" i="1"/>
  <c r="T6677" i="1" s="1"/>
  <c r="M6741" i="1"/>
  <c r="T6741" i="1" s="1"/>
  <c r="M4246" i="1"/>
  <c r="T4246" i="1" s="1"/>
  <c r="M5757" i="1"/>
  <c r="T5757" i="1" s="1"/>
  <c r="M6591" i="1"/>
  <c r="T6591" i="1" s="1"/>
  <c r="M6655" i="1"/>
  <c r="T6655" i="1" s="1"/>
  <c r="M6719" i="1"/>
  <c r="T6719" i="1" s="1"/>
  <c r="M3875" i="1"/>
  <c r="T3875" i="1" s="1"/>
  <c r="M5935" i="1"/>
  <c r="T5935" i="1" s="1"/>
  <c r="M3403" i="1"/>
  <c r="T3403" i="1" s="1"/>
  <c r="M5341" i="1"/>
  <c r="T5341" i="1" s="1"/>
  <c r="M5597" i="1"/>
  <c r="T5597" i="1" s="1"/>
  <c r="M4786" i="1"/>
  <c r="T4786" i="1" s="1"/>
  <c r="M5860" i="1"/>
  <c r="T5860" i="1" s="1"/>
  <c r="M6116" i="1"/>
  <c r="T6116" i="1" s="1"/>
  <c r="M5263" i="1"/>
  <c r="T5263" i="1" s="1"/>
  <c r="M5519" i="1"/>
  <c r="T5519" i="1" s="1"/>
  <c r="M4096" i="1"/>
  <c r="T4096" i="1" s="1"/>
  <c r="M4193" i="1"/>
  <c r="T4193" i="1" s="1"/>
  <c r="M6039" i="1"/>
  <c r="T6039" i="1" s="1"/>
  <c r="M5189" i="1"/>
  <c r="T5189" i="1" s="1"/>
  <c r="M5445" i="1"/>
  <c r="T5445" i="1" s="1"/>
  <c r="M3573" i="1"/>
  <c r="T3573" i="1" s="1"/>
  <c r="M4429" i="1"/>
  <c r="T4429" i="1" s="1"/>
  <c r="M4802" i="1"/>
  <c r="T4802" i="1" s="1"/>
  <c r="M4930" i="1"/>
  <c r="T4930" i="1" s="1"/>
  <c r="M3829" i="1"/>
  <c r="T3829" i="1" s="1"/>
  <c r="M3977" i="1"/>
  <c r="T3977" i="1" s="1"/>
  <c r="M3521" i="1"/>
  <c r="T3521" i="1" s="1"/>
  <c r="M4135" i="1"/>
  <c r="T4135" i="1" s="1"/>
  <c r="M4263" i="1"/>
  <c r="T4263" i="1" s="1"/>
  <c r="M5027" i="1"/>
  <c r="T5027" i="1" s="1"/>
  <c r="M5864" i="1"/>
  <c r="T5864" i="1" s="1"/>
  <c r="M5896" i="1"/>
  <c r="T5896" i="1" s="1"/>
  <c r="M5928" i="1"/>
  <c r="T5928" i="1" s="1"/>
  <c r="M5960" i="1"/>
  <c r="T5960" i="1" s="1"/>
  <c r="M5992" i="1"/>
  <c r="T5992" i="1" s="1"/>
  <c r="M6024" i="1"/>
  <c r="T6024" i="1" s="1"/>
  <c r="M6056" i="1"/>
  <c r="T6056" i="1" s="1"/>
  <c r="M6088" i="1"/>
  <c r="T6088" i="1" s="1"/>
  <c r="M6120" i="1"/>
  <c r="T6120" i="1" s="1"/>
  <c r="M6152" i="1"/>
  <c r="T6152" i="1" s="1"/>
  <c r="M3347" i="1"/>
  <c r="T3347" i="1" s="1"/>
  <c r="M3603" i="1"/>
  <c r="T3603" i="1" s="1"/>
  <c r="M4721" i="1"/>
  <c r="T4721" i="1" s="1"/>
  <c r="M4877" i="1"/>
  <c r="T4877" i="1" s="1"/>
  <c r="M5005" i="1"/>
  <c r="T5005" i="1" s="1"/>
  <c r="M3923" i="1"/>
  <c r="T3923" i="1" s="1"/>
  <c r="M3305" i="1"/>
  <c r="T3305" i="1" s="1"/>
  <c r="M4081" i="1"/>
  <c r="T4081" i="1" s="1"/>
  <c r="M4209" i="1"/>
  <c r="T4209" i="1" s="1"/>
  <c r="M4337" i="1"/>
  <c r="T4337" i="1" s="1"/>
  <c r="M5097" i="1"/>
  <c r="T5097" i="1" s="1"/>
  <c r="M5883" i="1"/>
  <c r="T5883" i="1" s="1"/>
  <c r="M5915" i="1"/>
  <c r="T5915" i="1" s="1"/>
  <c r="M5947" i="1"/>
  <c r="T5947" i="1" s="1"/>
  <c r="M5979" i="1"/>
  <c r="T5979" i="1" s="1"/>
  <c r="M6011" i="1"/>
  <c r="T6011" i="1" s="1"/>
  <c r="M6043" i="1"/>
  <c r="T6043" i="1" s="1"/>
  <c r="M6075" i="1"/>
  <c r="T6075" i="1" s="1"/>
  <c r="M6107" i="1"/>
  <c r="T6107" i="1" s="1"/>
  <c r="M6139" i="1"/>
  <c r="T6139" i="1" s="1"/>
  <c r="M6171" i="1"/>
  <c r="T6171" i="1" s="1"/>
  <c r="M3499" i="1"/>
  <c r="T3499" i="1" s="1"/>
  <c r="M4733" i="1"/>
  <c r="T4733" i="1" s="1"/>
  <c r="M2905" i="1"/>
  <c r="T2905" i="1" s="1"/>
  <c r="M3902" i="1"/>
  <c r="T3902" i="1" s="1"/>
  <c r="M3350" i="1"/>
  <c r="T3350" i="1" s="1"/>
  <c r="M3496" i="1"/>
  <c r="T3496" i="1" s="1"/>
  <c r="M3608" i="1"/>
  <c r="T3608" i="1" s="1"/>
  <c r="M4391" i="1"/>
  <c r="T4391" i="1" s="1"/>
  <c r="M4419" i="1"/>
  <c r="T4419" i="1" s="1"/>
  <c r="M4448" i="1"/>
  <c r="T4448" i="1" s="1"/>
  <c r="M4476" i="1"/>
  <c r="T4476" i="1" s="1"/>
  <c r="M4504" i="1"/>
  <c r="T4504" i="1" s="1"/>
  <c r="M4533" i="1"/>
  <c r="T4533" i="1" s="1"/>
  <c r="M4561" i="1"/>
  <c r="T4561" i="1" s="1"/>
  <c r="M4585" i="1"/>
  <c r="T4585" i="1" s="1"/>
  <c r="M4607" i="1"/>
  <c r="T4607" i="1" s="1"/>
  <c r="M4628" i="1"/>
  <c r="T4628" i="1" s="1"/>
  <c r="M4649" i="1"/>
  <c r="T4649" i="1" s="1"/>
  <c r="M4671" i="1"/>
  <c r="T4671" i="1" s="1"/>
  <c r="M4692" i="1"/>
  <c r="T4692" i="1" s="1"/>
  <c r="M4713" i="1"/>
  <c r="T4713" i="1" s="1"/>
  <c r="M1713" i="1"/>
  <c r="T1713" i="1" s="1"/>
  <c r="M3192" i="1"/>
  <c r="T3192" i="1" s="1"/>
  <c r="M3296" i="1"/>
  <c r="T3296" i="1" s="1"/>
  <c r="M3454" i="1"/>
  <c r="T3454" i="1" s="1"/>
  <c r="M3576" i="1"/>
  <c r="T3576" i="1" s="1"/>
  <c r="M4381" i="1"/>
  <c r="T4381" i="1" s="1"/>
  <c r="M4411" i="1"/>
  <c r="T4411" i="1" s="1"/>
  <c r="M4439" i="1"/>
  <c r="T4439" i="1" s="1"/>
  <c r="M4467" i="1"/>
  <c r="T4467" i="1" s="1"/>
  <c r="M4496" i="1"/>
  <c r="T4496" i="1" s="1"/>
  <c r="M6834" i="1"/>
  <c r="T6834" i="1" s="1"/>
  <c r="M6770" i="1"/>
  <c r="T6770" i="1" s="1"/>
  <c r="M6662" i="1"/>
  <c r="T6662" i="1" s="1"/>
  <c r="M5770" i="1"/>
  <c r="T5770" i="1" s="1"/>
  <c r="M5463" i="1"/>
  <c r="T5463" i="1" s="1"/>
  <c r="M4302" i="1"/>
  <c r="T4302" i="1" s="1"/>
  <c r="M5663" i="1"/>
  <c r="T5663" i="1" s="1"/>
  <c r="M5771" i="1"/>
  <c r="T5771" i="1" s="1"/>
  <c r="M5835" i="1"/>
  <c r="T5835" i="1" s="1"/>
  <c r="M5223" i="1"/>
  <c r="T5223" i="1" s="1"/>
  <c r="M4240" i="1"/>
  <c r="T4240" i="1" s="1"/>
  <c r="M5632" i="1"/>
  <c r="T5632" i="1" s="1"/>
  <c r="M5756" i="1"/>
  <c r="T5756" i="1" s="1"/>
  <c r="M5820" i="1"/>
  <c r="T5820" i="1" s="1"/>
  <c r="M5431" i="1"/>
  <c r="T5431" i="1" s="1"/>
  <c r="M5659" i="1"/>
  <c r="T5659" i="1" s="1"/>
  <c r="M5833" i="1"/>
  <c r="T5833" i="1" s="1"/>
  <c r="M6629" i="1"/>
  <c r="T6629" i="1" s="1"/>
  <c r="M6693" i="1"/>
  <c r="T6693" i="1" s="1"/>
  <c r="M4343" i="1"/>
  <c r="T4343" i="1" s="1"/>
  <c r="M5008" i="1"/>
  <c r="T5008" i="1" s="1"/>
  <c r="M5789" i="1"/>
  <c r="T5789" i="1" s="1"/>
  <c r="M6607" i="1"/>
  <c r="T6607" i="1" s="1"/>
  <c r="M6671" i="1"/>
  <c r="T6671" i="1" s="1"/>
  <c r="M6735" i="1"/>
  <c r="T6735" i="1" s="1"/>
  <c r="M3625" i="1"/>
  <c r="T3625" i="1" s="1"/>
  <c r="M5999" i="1"/>
  <c r="T5999" i="1" s="1"/>
  <c r="M5149" i="1"/>
  <c r="T5149" i="1" s="1"/>
  <c r="M5405" i="1"/>
  <c r="T5405" i="1" s="1"/>
  <c r="M3413" i="1"/>
  <c r="T3413" i="1" s="1"/>
  <c r="M3797" i="1"/>
  <c r="T3797" i="1" s="1"/>
  <c r="M5924" i="1"/>
  <c r="T5924" i="1" s="1"/>
  <c r="M3315" i="1"/>
  <c r="T3315" i="1" s="1"/>
  <c r="M5327" i="1"/>
  <c r="T5327" i="1" s="1"/>
  <c r="M5583" i="1"/>
  <c r="T5583" i="1" s="1"/>
  <c r="M4679" i="1"/>
  <c r="T4679" i="1" s="1"/>
  <c r="M5085" i="1"/>
  <c r="T5085" i="1" s="1"/>
  <c r="M6103" i="1"/>
  <c r="T6103" i="1" s="1"/>
  <c r="M5253" i="1"/>
  <c r="T5253" i="1" s="1"/>
  <c r="M5509" i="1"/>
  <c r="T5509" i="1" s="1"/>
  <c r="M4086" i="1"/>
  <c r="T4086" i="1" s="1"/>
  <c r="M4593" i="1"/>
  <c r="T4593" i="1" s="1"/>
  <c r="M4834" i="1"/>
  <c r="T4834" i="1" s="1"/>
  <c r="M4962" i="1"/>
  <c r="T4962" i="1" s="1"/>
  <c r="M3881" i="1"/>
  <c r="T3881" i="1" s="1"/>
  <c r="M4009" i="1"/>
  <c r="T4009" i="1" s="1"/>
  <c r="M3649" i="1"/>
  <c r="T3649" i="1" s="1"/>
  <c r="M4167" i="1"/>
  <c r="T4167" i="1" s="1"/>
  <c r="M4295" i="1"/>
  <c r="T4295" i="1" s="1"/>
  <c r="M5059" i="1"/>
  <c r="T5059" i="1" s="1"/>
  <c r="M5872" i="1"/>
  <c r="T5872" i="1" s="1"/>
  <c r="M5904" i="1"/>
  <c r="T5904" i="1" s="1"/>
  <c r="M5936" i="1"/>
  <c r="T5936" i="1" s="1"/>
  <c r="M5968" i="1"/>
  <c r="T5968" i="1" s="1"/>
  <c r="M6000" i="1"/>
  <c r="T6000" i="1" s="1"/>
  <c r="M6032" i="1"/>
  <c r="T6032" i="1" s="1"/>
  <c r="M6064" i="1"/>
  <c r="T6064" i="1" s="1"/>
  <c r="M6096" i="1"/>
  <c r="T6096" i="1" s="1"/>
  <c r="M6128" i="1"/>
  <c r="T6128" i="1" s="1"/>
  <c r="M6160" i="1"/>
  <c r="T6160" i="1" s="1"/>
  <c r="M3411" i="1"/>
  <c r="T3411" i="1" s="1"/>
  <c r="M3406" i="1"/>
  <c r="T3406" i="1" s="1"/>
  <c r="M4781" i="1"/>
  <c r="T4781" i="1" s="1"/>
  <c r="M4909" i="1"/>
  <c r="T4909" i="1" s="1"/>
  <c r="M3787" i="1"/>
  <c r="T3787" i="1" s="1"/>
  <c r="M3955" i="1"/>
  <c r="T3955" i="1" s="1"/>
  <c r="M3433" i="1"/>
  <c r="T3433" i="1" s="1"/>
  <c r="M4113" i="1"/>
  <c r="T4113" i="1" s="1"/>
  <c r="M4241" i="1"/>
  <c r="T4241" i="1" s="1"/>
  <c r="M4369" i="1"/>
  <c r="T4369" i="1" s="1"/>
  <c r="M5859" i="1"/>
  <c r="M5891" i="1"/>
  <c r="T5891" i="1" s="1"/>
  <c r="M5923" i="1"/>
  <c r="T5923" i="1" s="1"/>
  <c r="M5955" i="1"/>
  <c r="T5955" i="1" s="1"/>
  <c r="M5987" i="1"/>
  <c r="T5987" i="1" s="1"/>
  <c r="M6019" i="1"/>
  <c r="T6019" i="1" s="1"/>
  <c r="M6051" i="1"/>
  <c r="T6051" i="1" s="1"/>
  <c r="M6083" i="1"/>
  <c r="T6083" i="1" s="1"/>
  <c r="M6115" i="1"/>
  <c r="T6115" i="1" s="1"/>
  <c r="M6147" i="1"/>
  <c r="T6147" i="1" s="1"/>
  <c r="M3307" i="1"/>
  <c r="T3307" i="1" s="1"/>
  <c r="M3563" i="1"/>
  <c r="T3563" i="1" s="1"/>
  <c r="M4651" i="1"/>
  <c r="T4651" i="1" s="1"/>
  <c r="M3145" i="1"/>
  <c r="T3145" i="1" s="1"/>
  <c r="M4008" i="1"/>
  <c r="T4008" i="1" s="1"/>
  <c r="M3382" i="1"/>
  <c r="T3382" i="1" s="1"/>
  <c r="M3522" i="1"/>
  <c r="T3522" i="1" s="1"/>
  <c r="M3638" i="1"/>
  <c r="T3638" i="1" s="1"/>
  <c r="M4397" i="1"/>
  <c r="T4397" i="1" s="1"/>
  <c r="M4427" i="1"/>
  <c r="T4427" i="1" s="1"/>
  <c r="M4455" i="1"/>
  <c r="T4455" i="1" s="1"/>
  <c r="M4483" i="1"/>
  <c r="T4483" i="1" s="1"/>
  <c r="M4512" i="1"/>
  <c r="T4512" i="1" s="1"/>
  <c r="M4540" i="1"/>
  <c r="T4540" i="1" s="1"/>
  <c r="M4568" i="1"/>
  <c r="T4568" i="1" s="1"/>
  <c r="M4591" i="1"/>
  <c r="T4591" i="1" s="1"/>
  <c r="M4612" i="1"/>
  <c r="T4612" i="1" s="1"/>
  <c r="M4633" i="1"/>
  <c r="T4633" i="1" s="1"/>
  <c r="M4655" i="1"/>
  <c r="T4655" i="1" s="1"/>
  <c r="M4676" i="1"/>
  <c r="T4676" i="1" s="1"/>
  <c r="M4697" i="1"/>
  <c r="T4697" i="1" s="1"/>
  <c r="M4719" i="1"/>
  <c r="T4719" i="1" s="1"/>
  <c r="M2889" i="1"/>
  <c r="T2889" i="1" s="1"/>
  <c r="M3818" i="1"/>
  <c r="T3818" i="1" s="1"/>
  <c r="M3338" i="1"/>
  <c r="T3338" i="1" s="1"/>
  <c r="M3490" i="1"/>
  <c r="T3490" i="1" s="1"/>
  <c r="M3606" i="1"/>
  <c r="T3606" i="1" s="1"/>
  <c r="M4389" i="1"/>
  <c r="T4389" i="1" s="1"/>
  <c r="M4417" i="1"/>
  <c r="T4417" i="1" s="1"/>
  <c r="M4445" i="1"/>
  <c r="T4445" i="1" s="1"/>
  <c r="M4475" i="1"/>
  <c r="T4475" i="1" s="1"/>
  <c r="M4503" i="1"/>
  <c r="T4503" i="1" s="1"/>
  <c r="M6818" i="1"/>
  <c r="T6818" i="1" s="1"/>
  <c r="M6754" i="1"/>
  <c r="T6754" i="1" s="1"/>
  <c r="M6630" i="1"/>
  <c r="T6630" i="1" s="1"/>
  <c r="M5660" i="1"/>
  <c r="T5660" i="1" s="1"/>
  <c r="M4151" i="1"/>
  <c r="T4151" i="1" s="1"/>
  <c r="M3645" i="1"/>
  <c r="T3645" i="1" s="1"/>
  <c r="M4366" i="1"/>
  <c r="T4366" i="1" s="1"/>
  <c r="M5695" i="1"/>
  <c r="T5695" i="1" s="1"/>
  <c r="M5787" i="1"/>
  <c r="T5787" i="1" s="1"/>
  <c r="M5851" i="1"/>
  <c r="T5851" i="1" s="1"/>
  <c r="M5479" i="1"/>
  <c r="T5479" i="1" s="1"/>
  <c r="M4304" i="1"/>
  <c r="T4304" i="1" s="1"/>
  <c r="M5664" i="1"/>
  <c r="T5664" i="1" s="1"/>
  <c r="M5772" i="1"/>
  <c r="T5772" i="1" s="1"/>
  <c r="M5836" i="1"/>
  <c r="T5836" i="1" s="1"/>
  <c r="M4166" i="1"/>
  <c r="T4166" i="1" s="1"/>
  <c r="M5723" i="1"/>
  <c r="T5723" i="1" s="1"/>
  <c r="M6581" i="1"/>
  <c r="T6581" i="1" s="1"/>
  <c r="M6645" i="1"/>
  <c r="T6645" i="1" s="1"/>
  <c r="M6709" i="1"/>
  <c r="T6709" i="1" s="1"/>
  <c r="M5239" i="1"/>
  <c r="T5239" i="1" s="1"/>
  <c r="M5635" i="1"/>
  <c r="T5635" i="1" s="1"/>
  <c r="M5821" i="1"/>
  <c r="T5821" i="1" s="1"/>
  <c r="M6623" i="1"/>
  <c r="T6623" i="1" s="1"/>
  <c r="M6687" i="1"/>
  <c r="T6687" i="1" s="1"/>
  <c r="M4289" i="1"/>
  <c r="T4289" i="1" s="1"/>
  <c r="M6063" i="1"/>
  <c r="T6063" i="1" s="1"/>
  <c r="M5213" i="1"/>
  <c r="T5213" i="1" s="1"/>
  <c r="M5469" i="1"/>
  <c r="T5469" i="1" s="1"/>
  <c r="M4046" i="1"/>
  <c r="T4046" i="1" s="1"/>
  <c r="M3457" i="1"/>
  <c r="T3457" i="1" s="1"/>
  <c r="M5988" i="1"/>
  <c r="T5988" i="1" s="1"/>
  <c r="M5135" i="1"/>
  <c r="T5135" i="1" s="1"/>
  <c r="M5391" i="1"/>
  <c r="T5391" i="1" s="1"/>
  <c r="M3357" i="1"/>
  <c r="T3357" i="1" s="1"/>
  <c r="M4989" i="1"/>
  <c r="T4989" i="1" s="1"/>
  <c r="M5911" i="1"/>
  <c r="T5911" i="1" s="1"/>
  <c r="M6167" i="1"/>
  <c r="T6167" i="1" s="1"/>
  <c r="M5317" i="1"/>
  <c r="T5317" i="1" s="1"/>
  <c r="M5573" i="1"/>
  <c r="T5573" i="1" s="1"/>
  <c r="M5099" i="1"/>
  <c r="T5099" i="1" s="1"/>
  <c r="M3506" i="1"/>
  <c r="T3506" i="1" s="1"/>
  <c r="M4693" i="1"/>
  <c r="T4693" i="1" s="1"/>
  <c r="M4866" i="1"/>
  <c r="T4866" i="1" s="1"/>
  <c r="M4994" i="1"/>
  <c r="T4994" i="1" s="1"/>
  <c r="M3913" i="1"/>
  <c r="T3913" i="1" s="1"/>
  <c r="M2941" i="1"/>
  <c r="T2941" i="1" s="1"/>
  <c r="M4071" i="1"/>
  <c r="T4071" i="1" s="1"/>
  <c r="M4199" i="1"/>
  <c r="T4199" i="1" s="1"/>
  <c r="M4327" i="1"/>
  <c r="T4327" i="1" s="1"/>
  <c r="M5089" i="1"/>
  <c r="T5089" i="1" s="1"/>
  <c r="M5880" i="1"/>
  <c r="T5880" i="1" s="1"/>
  <c r="M5912" i="1"/>
  <c r="T5912" i="1" s="1"/>
  <c r="M5944" i="1"/>
  <c r="T5944" i="1" s="1"/>
  <c r="M5976" i="1"/>
  <c r="T5976" i="1" s="1"/>
  <c r="M6008" i="1"/>
  <c r="T6008" i="1" s="1"/>
  <c r="M6040" i="1"/>
  <c r="T6040" i="1" s="1"/>
  <c r="M6072" i="1"/>
  <c r="T6072" i="1" s="1"/>
  <c r="M6104" i="1"/>
  <c r="T6104" i="1" s="1"/>
  <c r="M6136" i="1"/>
  <c r="T6136" i="1" s="1"/>
  <c r="M6168" i="1"/>
  <c r="T6168" i="1" s="1"/>
  <c r="M3475" i="1"/>
  <c r="T3475" i="1" s="1"/>
  <c r="M4487" i="1"/>
  <c r="T4487" i="1" s="1"/>
  <c r="M4813" i="1"/>
  <c r="T4813" i="1" s="1"/>
  <c r="M4941" i="1"/>
  <c r="T4941" i="1" s="1"/>
  <c r="M3851" i="1"/>
  <c r="T3851" i="1" s="1"/>
  <c r="M3987" i="1"/>
  <c r="T3987" i="1" s="1"/>
  <c r="M3561" i="1"/>
  <c r="T3561" i="1" s="1"/>
  <c r="M4145" i="1"/>
  <c r="T4145" i="1" s="1"/>
  <c r="M4273" i="1"/>
  <c r="T4273" i="1" s="1"/>
  <c r="M5037" i="1"/>
  <c r="T5037" i="1" s="1"/>
  <c r="M5867" i="1"/>
  <c r="T5867" i="1" s="1"/>
  <c r="M5899" i="1"/>
  <c r="T5899" i="1" s="1"/>
  <c r="M5931" i="1"/>
  <c r="T5931" i="1" s="1"/>
  <c r="M5963" i="1"/>
  <c r="T5963" i="1" s="1"/>
  <c r="M5995" i="1"/>
  <c r="T5995" i="1" s="1"/>
  <c r="M6027" i="1"/>
  <c r="T6027" i="1" s="1"/>
  <c r="M6059" i="1"/>
  <c r="T6059" i="1" s="1"/>
  <c r="M6091" i="1"/>
  <c r="T6091" i="1" s="1"/>
  <c r="M6123" i="1"/>
  <c r="T6123" i="1" s="1"/>
  <c r="M6155" i="1"/>
  <c r="T6155" i="1" s="1"/>
  <c r="M3371" i="1"/>
  <c r="T3371" i="1" s="1"/>
  <c r="M3627" i="1"/>
  <c r="T3627" i="1" s="1"/>
  <c r="M4563" i="1"/>
  <c r="T4563" i="1" s="1"/>
  <c r="M3720" i="1"/>
  <c r="T3720" i="1" s="1"/>
  <c r="M4040" i="1"/>
  <c r="T4040" i="1" s="1"/>
  <c r="M3424" i="1"/>
  <c r="T3424" i="1" s="1"/>
  <c r="M3552" i="1"/>
  <c r="T3552" i="1" s="1"/>
  <c r="M4375" i="1"/>
  <c r="T4375" i="1" s="1"/>
  <c r="M4405" i="1"/>
  <c r="T4405" i="1" s="1"/>
  <c r="M4433" i="1"/>
  <c r="T4433" i="1" s="1"/>
  <c r="M4461" i="1"/>
  <c r="T4461" i="1" s="1"/>
  <c r="M4491" i="1"/>
  <c r="T4491" i="1" s="1"/>
  <c r="M4519" i="1"/>
  <c r="T4519" i="1" s="1"/>
  <c r="M4547" i="1"/>
  <c r="T4547" i="1" s="1"/>
  <c r="M4575" i="1"/>
  <c r="T4575" i="1" s="1"/>
  <c r="M4596" i="1"/>
  <c r="T4596" i="1" s="1"/>
  <c r="M4617" i="1"/>
  <c r="T4617" i="1" s="1"/>
  <c r="M4639" i="1"/>
  <c r="T4639" i="1" s="1"/>
  <c r="M4660" i="1"/>
  <c r="T4660" i="1" s="1"/>
  <c r="M4681" i="1"/>
  <c r="T4681" i="1" s="1"/>
  <c r="M4703" i="1"/>
  <c r="T4703" i="1" s="1"/>
  <c r="M4724" i="1"/>
  <c r="T4724" i="1" s="1"/>
  <c r="M3014" i="1"/>
  <c r="T3014" i="1" s="1"/>
  <c r="M3998" i="1"/>
  <c r="T3998" i="1" s="1"/>
  <c r="M3378" i="1"/>
  <c r="T3378" i="1" s="1"/>
  <c r="M3520" i="1"/>
  <c r="T3520" i="1" s="1"/>
  <c r="M3634" i="1"/>
  <c r="T3634" i="1" s="1"/>
  <c r="M4396" i="1"/>
  <c r="T4396" i="1" s="1"/>
  <c r="M4424" i="1"/>
  <c r="T4424" i="1" s="1"/>
  <c r="M4453" i="1"/>
  <c r="T4453" i="1" s="1"/>
  <c r="M4481" i="1"/>
  <c r="T4481" i="1" s="1"/>
  <c r="M4509" i="1"/>
  <c r="T4509" i="1" s="1"/>
  <c r="M6802" i="1"/>
  <c r="T6802" i="1" s="1"/>
  <c r="M6060" i="1"/>
  <c r="T6060" i="1" s="1"/>
  <c r="M5803" i="1"/>
  <c r="T5803" i="1" s="1"/>
  <c r="M5696" i="1"/>
  <c r="T5696" i="1" s="1"/>
  <c r="M5769" i="1"/>
  <c r="T5769" i="1" s="1"/>
  <c r="M4072" i="1"/>
  <c r="T4072" i="1" s="1"/>
  <c r="M6703" i="1"/>
  <c r="T6703" i="1" s="1"/>
  <c r="M5277" i="1"/>
  <c r="T5277" i="1" s="1"/>
  <c r="M6052" i="1"/>
  <c r="T6052" i="1" s="1"/>
  <c r="M4035" i="1"/>
  <c r="T4035" i="1" s="1"/>
  <c r="M3317" i="1"/>
  <c r="T3317" i="1" s="1"/>
  <c r="M4898" i="1"/>
  <c r="T4898" i="1" s="1"/>
  <c r="M4103" i="1"/>
  <c r="T4103" i="1" s="1"/>
  <c r="M5888" i="1"/>
  <c r="T5888" i="1" s="1"/>
  <c r="M6016" i="1"/>
  <c r="T6016" i="1" s="1"/>
  <c r="M6144" i="1"/>
  <c r="T6144" i="1" s="1"/>
  <c r="M4845" i="1"/>
  <c r="T4845" i="1" s="1"/>
  <c r="M4049" i="1"/>
  <c r="T4049" i="1" s="1"/>
  <c r="M5875" i="1"/>
  <c r="T5875" i="1" s="1"/>
  <c r="M6003" i="1"/>
  <c r="T6003" i="1" s="1"/>
  <c r="M6131" i="1"/>
  <c r="T6131" i="1" s="1"/>
  <c r="M3204" i="1"/>
  <c r="T3204" i="1" s="1"/>
  <c r="M4384" i="1"/>
  <c r="T4384" i="1" s="1"/>
  <c r="M4497" i="1"/>
  <c r="T4497" i="1" s="1"/>
  <c r="M4601" i="1"/>
  <c r="T4601" i="1" s="1"/>
  <c r="M4687" i="1"/>
  <c r="T4687" i="1" s="1"/>
  <c r="M4038" i="1"/>
  <c r="T4038" i="1" s="1"/>
  <c r="M4403" i="1"/>
  <c r="T4403" i="1" s="1"/>
  <c r="M4517" i="1"/>
  <c r="T4517" i="1" s="1"/>
  <c r="M4545" i="1"/>
  <c r="T4545" i="1" s="1"/>
  <c r="M4573" i="1"/>
  <c r="T4573" i="1" s="1"/>
  <c r="M4595" i="1"/>
  <c r="T4595" i="1" s="1"/>
  <c r="M4616" i="1"/>
  <c r="T4616" i="1" s="1"/>
  <c r="M4637" i="1"/>
  <c r="T4637" i="1" s="1"/>
  <c r="M4659" i="1"/>
  <c r="T4659" i="1" s="1"/>
  <c r="M4680" i="1"/>
  <c r="T4680" i="1" s="1"/>
  <c r="M4701" i="1"/>
  <c r="T4701" i="1" s="1"/>
  <c r="M4723" i="1"/>
  <c r="T4723" i="1" s="1"/>
  <c r="M3954" i="1"/>
  <c r="T3954" i="1" s="1"/>
  <c r="M3510" i="1"/>
  <c r="T3510" i="1" s="1"/>
  <c r="M4395" i="1"/>
  <c r="T4395" i="1" s="1"/>
  <c r="M4451" i="1"/>
  <c r="T4451" i="1" s="1"/>
  <c r="M4508" i="1"/>
  <c r="T4508" i="1" s="1"/>
  <c r="M4565" i="1"/>
  <c r="T4565" i="1" s="1"/>
  <c r="M4609" i="1"/>
  <c r="T4609" i="1" s="1"/>
  <c r="M4652" i="1"/>
  <c r="T4652" i="1" s="1"/>
  <c r="M4695" i="1"/>
  <c r="T4695" i="1" s="1"/>
  <c r="M4735" i="1"/>
  <c r="T4735" i="1" s="1"/>
  <c r="M4755" i="1"/>
  <c r="T4755" i="1" s="1"/>
  <c r="M4771" i="1"/>
  <c r="T4771" i="1" s="1"/>
  <c r="M4787" i="1"/>
  <c r="T4787" i="1" s="1"/>
  <c r="M4803" i="1"/>
  <c r="T4803" i="1" s="1"/>
  <c r="M4819" i="1"/>
  <c r="T4819" i="1" s="1"/>
  <c r="M4835" i="1"/>
  <c r="T4835" i="1" s="1"/>
  <c r="M4851" i="1"/>
  <c r="T4851" i="1" s="1"/>
  <c r="M4867" i="1"/>
  <c r="T4867" i="1" s="1"/>
  <c r="M4883" i="1"/>
  <c r="T4883" i="1" s="1"/>
  <c r="M4899" i="1"/>
  <c r="T4899" i="1" s="1"/>
  <c r="M4915" i="1"/>
  <c r="T4915" i="1" s="1"/>
  <c r="M4931" i="1"/>
  <c r="T4931" i="1" s="1"/>
  <c r="M4947" i="1"/>
  <c r="T4947" i="1" s="1"/>
  <c r="M4963" i="1"/>
  <c r="T4963" i="1" s="1"/>
  <c r="M4979" i="1"/>
  <c r="T4979" i="1" s="1"/>
  <c r="M4995" i="1"/>
  <c r="T4995" i="1" s="1"/>
  <c r="M3111" i="1"/>
  <c r="T3111" i="1" s="1"/>
  <c r="M3767" i="1"/>
  <c r="T3767" i="1" s="1"/>
  <c r="M3799" i="1"/>
  <c r="T3799" i="1" s="1"/>
  <c r="M3831" i="1"/>
  <c r="T3831" i="1" s="1"/>
  <c r="M3863" i="1"/>
  <c r="T3863" i="1" s="1"/>
  <c r="M4014" i="1"/>
  <c r="T4014" i="1" s="1"/>
  <c r="M3534" i="1"/>
  <c r="T3534" i="1" s="1"/>
  <c r="M4400" i="1"/>
  <c r="T4400" i="1" s="1"/>
  <c r="M4456" i="1"/>
  <c r="T4456" i="1" s="1"/>
  <c r="M4513" i="1"/>
  <c r="T4513" i="1" s="1"/>
  <c r="M4571" i="1"/>
  <c r="T4571" i="1" s="1"/>
  <c r="M4613" i="1"/>
  <c r="T4613" i="1" s="1"/>
  <c r="M4656" i="1"/>
  <c r="T4656" i="1" s="1"/>
  <c r="M4699" i="1"/>
  <c r="T4699" i="1" s="1"/>
  <c r="M4736" i="1"/>
  <c r="T4736" i="1" s="1"/>
  <c r="M4756" i="1"/>
  <c r="T4756" i="1" s="1"/>
  <c r="M4772" i="1"/>
  <c r="T4772" i="1" s="1"/>
  <c r="M4788" i="1"/>
  <c r="T4788" i="1" s="1"/>
  <c r="M4804" i="1"/>
  <c r="T4804" i="1" s="1"/>
  <c r="M4820" i="1"/>
  <c r="T4820" i="1" s="1"/>
  <c r="M4836" i="1"/>
  <c r="T4836" i="1" s="1"/>
  <c r="M4852" i="1"/>
  <c r="T4852" i="1" s="1"/>
  <c r="M4868" i="1"/>
  <c r="T4868" i="1" s="1"/>
  <c r="M4884" i="1"/>
  <c r="T4884" i="1" s="1"/>
  <c r="M4900" i="1"/>
  <c r="T4900" i="1" s="1"/>
  <c r="M4916" i="1"/>
  <c r="T4916" i="1" s="1"/>
  <c r="M4932" i="1"/>
  <c r="T4932" i="1" s="1"/>
  <c r="M4948" i="1"/>
  <c r="T4948" i="1" s="1"/>
  <c r="M4964" i="1"/>
  <c r="T4964" i="1" s="1"/>
  <c r="M4980" i="1"/>
  <c r="T4980" i="1" s="1"/>
  <c r="M4996" i="1"/>
  <c r="T4996" i="1" s="1"/>
  <c r="M3118" i="1"/>
  <c r="T3118" i="1" s="1"/>
  <c r="M3769" i="1"/>
  <c r="T3769" i="1" s="1"/>
  <c r="M3801" i="1"/>
  <c r="T3801" i="1" s="1"/>
  <c r="M3833" i="1"/>
  <c r="T3833" i="1" s="1"/>
  <c r="M3865" i="1"/>
  <c r="T3865" i="1" s="1"/>
  <c r="M3480" i="1"/>
  <c r="T3480" i="1" s="1"/>
  <c r="M4444" i="1"/>
  <c r="T4444" i="1" s="1"/>
  <c r="M4557" i="1"/>
  <c r="T4557" i="1" s="1"/>
  <c r="M4647" i="1"/>
  <c r="T4647" i="1" s="1"/>
  <c r="M4732" i="1"/>
  <c r="T4732" i="1" s="1"/>
  <c r="M4769" i="1"/>
  <c r="T4769" i="1" s="1"/>
  <c r="M4801" i="1"/>
  <c r="T4801" i="1" s="1"/>
  <c r="M4833" i="1"/>
  <c r="T4833" i="1" s="1"/>
  <c r="M4865" i="1"/>
  <c r="T4865" i="1" s="1"/>
  <c r="M4897" i="1"/>
  <c r="T4897" i="1" s="1"/>
  <c r="M4929" i="1"/>
  <c r="T4929" i="1" s="1"/>
  <c r="M4961" i="1"/>
  <c r="T4961" i="1" s="1"/>
  <c r="M4993" i="1"/>
  <c r="T4993" i="1" s="1"/>
  <c r="M3763" i="1"/>
  <c r="T3763" i="1" s="1"/>
  <c r="M3827" i="1"/>
  <c r="T3827" i="1" s="1"/>
  <c r="M3879" i="1"/>
  <c r="T3879" i="1" s="1"/>
  <c r="M3911" i="1"/>
  <c r="T3911" i="1" s="1"/>
  <c r="M3943" i="1"/>
  <c r="T3943" i="1" s="1"/>
  <c r="M3975" i="1"/>
  <c r="T3975" i="1" s="1"/>
  <c r="M4007" i="1"/>
  <c r="T4007" i="1" s="1"/>
  <c r="M4039" i="1"/>
  <c r="T4039" i="1" s="1"/>
  <c r="M3385" i="1"/>
  <c r="T3385" i="1" s="1"/>
  <c r="M3513" i="1"/>
  <c r="T3513" i="1" s="1"/>
  <c r="M3641" i="1"/>
  <c r="T3641" i="1" s="1"/>
  <c r="M4069" i="1"/>
  <c r="T4069" i="1" s="1"/>
  <c r="M4101" i="1"/>
  <c r="T4101" i="1" s="1"/>
  <c r="M4133" i="1"/>
  <c r="T4133" i="1" s="1"/>
  <c r="M4165" i="1"/>
  <c r="T4165" i="1" s="1"/>
  <c r="M4197" i="1"/>
  <c r="T4197" i="1" s="1"/>
  <c r="M4229" i="1"/>
  <c r="T4229" i="1" s="1"/>
  <c r="M4261" i="1"/>
  <c r="T4261" i="1" s="1"/>
  <c r="M4293" i="1"/>
  <c r="T4293" i="1" s="1"/>
  <c r="M4325" i="1"/>
  <c r="T4325" i="1" s="1"/>
  <c r="M4357" i="1"/>
  <c r="T4357" i="1" s="1"/>
  <c r="M5025" i="1"/>
  <c r="T5025" i="1" s="1"/>
  <c r="M5057" i="1"/>
  <c r="T5057" i="1" s="1"/>
  <c r="M3724" i="1"/>
  <c r="T3724" i="1" s="1"/>
  <c r="M4379" i="1"/>
  <c r="T4379" i="1" s="1"/>
  <c r="M4492" i="1"/>
  <c r="T4492" i="1" s="1"/>
  <c r="M4597" i="1"/>
  <c r="T4597" i="1" s="1"/>
  <c r="M4683" i="1"/>
  <c r="T4683" i="1" s="1"/>
  <c r="M4749" i="1"/>
  <c r="T4749" i="1" s="1"/>
  <c r="M4782" i="1"/>
  <c r="T4782" i="1" s="1"/>
  <c r="M4814" i="1"/>
  <c r="T4814" i="1" s="1"/>
  <c r="M4846" i="1"/>
  <c r="T4846" i="1" s="1"/>
  <c r="M4878" i="1"/>
  <c r="T4878" i="1" s="1"/>
  <c r="M4910" i="1"/>
  <c r="T4910" i="1" s="1"/>
  <c r="M4942" i="1"/>
  <c r="T4942" i="1" s="1"/>
  <c r="M4974" i="1"/>
  <c r="T4974" i="1" s="1"/>
  <c r="M2917" i="1"/>
  <c r="T2917" i="1" s="1"/>
  <c r="M3789" i="1"/>
  <c r="T3789" i="1" s="1"/>
  <c r="M3853" i="1"/>
  <c r="T3853" i="1" s="1"/>
  <c r="M3893" i="1"/>
  <c r="T3893" i="1" s="1"/>
  <c r="M3925" i="1"/>
  <c r="T3925" i="1" s="1"/>
  <c r="M3957" i="1"/>
  <c r="T3957" i="1" s="1"/>
  <c r="M3989" i="1"/>
  <c r="T3989" i="1" s="1"/>
  <c r="M4021" i="1"/>
  <c r="T4021" i="1" s="1"/>
  <c r="M3313" i="1"/>
  <c r="T3313" i="1" s="1"/>
  <c r="M3441" i="1"/>
  <c r="T3441" i="1" s="1"/>
  <c r="M3569" i="1"/>
  <c r="T3569" i="1" s="1"/>
  <c r="M4051" i="1"/>
  <c r="T4051" i="1" s="1"/>
  <c r="M4083" i="1"/>
  <c r="T4083" i="1" s="1"/>
  <c r="M4115" i="1"/>
  <c r="T4115" i="1" s="1"/>
  <c r="M4147" i="1"/>
  <c r="T4147" i="1" s="1"/>
  <c r="M4179" i="1"/>
  <c r="T4179" i="1" s="1"/>
  <c r="M4211" i="1"/>
  <c r="T4211" i="1" s="1"/>
  <c r="M4243" i="1"/>
  <c r="T4243" i="1" s="1"/>
  <c r="M4275" i="1"/>
  <c r="T4275" i="1" s="1"/>
  <c r="M4307" i="1"/>
  <c r="T4307" i="1" s="1"/>
  <c r="M4339" i="1"/>
  <c r="T4339" i="1" s="1"/>
  <c r="M5007" i="1"/>
  <c r="T5007" i="1" s="1"/>
  <c r="M5039" i="1"/>
  <c r="T5039" i="1" s="1"/>
  <c r="M5071" i="1"/>
  <c r="T5071" i="1" s="1"/>
  <c r="M5103" i="1"/>
  <c r="T5103" i="1" s="1"/>
  <c r="M4459" i="1"/>
  <c r="T4459" i="1" s="1"/>
  <c r="M4657" i="1"/>
  <c r="T4657" i="1" s="1"/>
  <c r="M4773" i="1"/>
  <c r="T4773" i="1" s="1"/>
  <c r="M4837" i="1"/>
  <c r="T4837" i="1" s="1"/>
  <c r="M4901" i="1"/>
  <c r="T4901" i="1" s="1"/>
  <c r="M4965" i="1"/>
  <c r="T4965" i="1" s="1"/>
  <c r="M3771" i="1"/>
  <c r="T3771" i="1" s="1"/>
  <c r="M3883" i="1"/>
  <c r="T3883" i="1" s="1"/>
  <c r="M3947" i="1"/>
  <c r="T3947" i="1" s="1"/>
  <c r="M4011" i="1"/>
  <c r="T4011" i="1" s="1"/>
  <c r="M3401" i="1"/>
  <c r="T3401" i="1" s="1"/>
  <c r="M4041" i="1"/>
  <c r="T4041" i="1" s="1"/>
  <c r="M4105" i="1"/>
  <c r="T4105" i="1" s="1"/>
  <c r="M4169" i="1"/>
  <c r="T4169" i="1" s="1"/>
  <c r="M4233" i="1"/>
  <c r="T4233" i="1" s="1"/>
  <c r="M4297" i="1"/>
  <c r="T4297" i="1" s="1"/>
  <c r="M4361" i="1"/>
  <c r="T4361" i="1" s="1"/>
  <c r="M5061" i="1"/>
  <c r="T5061" i="1" s="1"/>
  <c r="M5111" i="1"/>
  <c r="T5111" i="1" s="1"/>
  <c r="M5873" i="1"/>
  <c r="T5873" i="1" s="1"/>
  <c r="M5889" i="1"/>
  <c r="T5889" i="1" s="1"/>
  <c r="M5905" i="1"/>
  <c r="T5905" i="1" s="1"/>
  <c r="M5921" i="1"/>
  <c r="T5921" i="1" s="1"/>
  <c r="M5937" i="1"/>
  <c r="T5937" i="1" s="1"/>
  <c r="M5953" i="1"/>
  <c r="T5953" i="1" s="1"/>
  <c r="M5969" i="1"/>
  <c r="T5969" i="1" s="1"/>
  <c r="M5985" i="1"/>
  <c r="T5985" i="1" s="1"/>
  <c r="M6001" i="1"/>
  <c r="T6001" i="1" s="1"/>
  <c r="M6017" i="1"/>
  <c r="T6017" i="1" s="1"/>
  <c r="M6033" i="1"/>
  <c r="T6033" i="1" s="1"/>
  <c r="M6049" i="1"/>
  <c r="T6049" i="1" s="1"/>
  <c r="M6065" i="1"/>
  <c r="T6065" i="1" s="1"/>
  <c r="M6081" i="1"/>
  <c r="T6081" i="1" s="1"/>
  <c r="M6097" i="1"/>
  <c r="T6097" i="1" s="1"/>
  <c r="M6113" i="1"/>
  <c r="T6113" i="1" s="1"/>
  <c r="M6129" i="1"/>
  <c r="T6129" i="1" s="1"/>
  <c r="M6145" i="1"/>
  <c r="T6145" i="1" s="1"/>
  <c r="M6161" i="1"/>
  <c r="T6161" i="1" s="1"/>
  <c r="M3291" i="1"/>
  <c r="T3291" i="1" s="1"/>
  <c r="M3419" i="1"/>
  <c r="T3419" i="1" s="1"/>
  <c r="M3547" i="1"/>
  <c r="T3547" i="1" s="1"/>
  <c r="M5121" i="1"/>
  <c r="T5121" i="1" s="1"/>
  <c r="M5153" i="1"/>
  <c r="T5153" i="1" s="1"/>
  <c r="M5185" i="1"/>
  <c r="T5185" i="1" s="1"/>
  <c r="M5217" i="1"/>
  <c r="T5217" i="1" s="1"/>
  <c r="M5249" i="1"/>
  <c r="T5249" i="1" s="1"/>
  <c r="M5281" i="1"/>
  <c r="T5281" i="1" s="1"/>
  <c r="M5313" i="1"/>
  <c r="T5313" i="1" s="1"/>
  <c r="M5345" i="1"/>
  <c r="T5345" i="1" s="1"/>
  <c r="M5377" i="1"/>
  <c r="T5377" i="1" s="1"/>
  <c r="M5409" i="1"/>
  <c r="T5409" i="1" s="1"/>
  <c r="M5441" i="1"/>
  <c r="T5441" i="1" s="1"/>
  <c r="M5473" i="1"/>
  <c r="T5473" i="1" s="1"/>
  <c r="M5505" i="1"/>
  <c r="T5505" i="1" s="1"/>
  <c r="M5537" i="1"/>
  <c r="T5537" i="1" s="1"/>
  <c r="M5569" i="1"/>
  <c r="T5569" i="1" s="1"/>
  <c r="M5601" i="1"/>
  <c r="T5601" i="1" s="1"/>
  <c r="M3301" i="1"/>
  <c r="T3301" i="1" s="1"/>
  <c r="M3429" i="1"/>
  <c r="T3429" i="1" s="1"/>
  <c r="M3557" i="1"/>
  <c r="T3557" i="1" s="1"/>
  <c r="M4050" i="1"/>
  <c r="T4050" i="1" s="1"/>
  <c r="M4082" i="1"/>
  <c r="T4082" i="1" s="1"/>
  <c r="M4114" i="1"/>
  <c r="T4114" i="1" s="1"/>
  <c r="M4146" i="1"/>
  <c r="T4146" i="1" s="1"/>
  <c r="M4178" i="1"/>
  <c r="T4178" i="1" s="1"/>
  <c r="M4210" i="1"/>
  <c r="T4210" i="1" s="1"/>
  <c r="M4242" i="1"/>
  <c r="T4242" i="1" s="1"/>
  <c r="M4274" i="1"/>
  <c r="T4274" i="1" s="1"/>
  <c r="M4306" i="1"/>
  <c r="T4306" i="1" s="1"/>
  <c r="M4338" i="1"/>
  <c r="T4338" i="1" s="1"/>
  <c r="M4370" i="1"/>
  <c r="T4370" i="1" s="1"/>
  <c r="M5036" i="1"/>
  <c r="T5036" i="1" s="1"/>
  <c r="M5068" i="1"/>
  <c r="T5068" i="1" s="1"/>
  <c r="M5100" i="1"/>
  <c r="T5100" i="1" s="1"/>
  <c r="M5633" i="1"/>
  <c r="T5633" i="1" s="1"/>
  <c r="M5649" i="1"/>
  <c r="T5649" i="1" s="1"/>
  <c r="M5665" i="1"/>
  <c r="T5665" i="1" s="1"/>
  <c r="M5681" i="1"/>
  <c r="T5681" i="1" s="1"/>
  <c r="M5697" i="1"/>
  <c r="T5697" i="1" s="1"/>
  <c r="M5713" i="1"/>
  <c r="T5713" i="1" s="1"/>
  <c r="M5729" i="1"/>
  <c r="T5729" i="1" s="1"/>
  <c r="M5745" i="1"/>
  <c r="T5745" i="1" s="1"/>
  <c r="M3618" i="1"/>
  <c r="T3618" i="1" s="1"/>
  <c r="M4587" i="1"/>
  <c r="T4587" i="1" s="1"/>
  <c r="M4744" i="1"/>
  <c r="T4744" i="1" s="1"/>
  <c r="M4810" i="1"/>
  <c r="T4810" i="1" s="1"/>
  <c r="M4874" i="1"/>
  <c r="T4874" i="1" s="1"/>
  <c r="M4938" i="1"/>
  <c r="T4938" i="1" s="1"/>
  <c r="M5002" i="1"/>
  <c r="T5002" i="1" s="1"/>
  <c r="M3845" i="1"/>
  <c r="T3845" i="1" s="1"/>
  <c r="M3921" i="1"/>
  <c r="T3921" i="1" s="1"/>
  <c r="M3985" i="1"/>
  <c r="T3985" i="1" s="1"/>
  <c r="M3297" i="1"/>
  <c r="T3297" i="1" s="1"/>
  <c r="M3553" i="1"/>
  <c r="T3553" i="1" s="1"/>
  <c r="M4079" i="1"/>
  <c r="T4079" i="1" s="1"/>
  <c r="M4143" i="1"/>
  <c r="T4143" i="1" s="1"/>
  <c r="M4207" i="1"/>
  <c r="T4207" i="1" s="1"/>
  <c r="M4271" i="1"/>
  <c r="T4271" i="1" s="1"/>
  <c r="M4335" i="1"/>
  <c r="T4335" i="1" s="1"/>
  <c r="M5035" i="1"/>
  <c r="T5035" i="1" s="1"/>
  <c r="M5093" i="1"/>
  <c r="T5093" i="1" s="1"/>
  <c r="M5866" i="1"/>
  <c r="T5866" i="1" s="1"/>
  <c r="M5882" i="1"/>
  <c r="T5882" i="1" s="1"/>
  <c r="M5898" i="1"/>
  <c r="T5898" i="1" s="1"/>
  <c r="M5914" i="1"/>
  <c r="T5914" i="1" s="1"/>
  <c r="M5930" i="1"/>
  <c r="T5930" i="1" s="1"/>
  <c r="M5946" i="1"/>
  <c r="T5946" i="1" s="1"/>
  <c r="M5962" i="1"/>
  <c r="T5962" i="1" s="1"/>
  <c r="M5978" i="1"/>
  <c r="T5978" i="1" s="1"/>
  <c r="M5994" i="1"/>
  <c r="T5994" i="1" s="1"/>
  <c r="M6010" i="1"/>
  <c r="T6010" i="1" s="1"/>
  <c r="M6726" i="1"/>
  <c r="T6726" i="1" s="1"/>
  <c r="M4174" i="1"/>
  <c r="T4174" i="1" s="1"/>
  <c r="M4279" i="1"/>
  <c r="T4279" i="1" s="1"/>
  <c r="M5788" i="1"/>
  <c r="T5788" i="1" s="1"/>
  <c r="M6597" i="1"/>
  <c r="T6597" i="1" s="1"/>
  <c r="M5699" i="1"/>
  <c r="T5699" i="1" s="1"/>
  <c r="M4829" i="1"/>
  <c r="T4829" i="1" s="1"/>
  <c r="M5533" i="1"/>
  <c r="T5533" i="1" s="1"/>
  <c r="M5199" i="1"/>
  <c r="T5199" i="1" s="1"/>
  <c r="M5975" i="1"/>
  <c r="T5975" i="1" s="1"/>
  <c r="M4748" i="1"/>
  <c r="T4748" i="1" s="1"/>
  <c r="M3765" i="1"/>
  <c r="T3765" i="1" s="1"/>
  <c r="M4231" i="1"/>
  <c r="T4231" i="1" s="1"/>
  <c r="M5920" i="1"/>
  <c r="T5920" i="1" s="1"/>
  <c r="M6048" i="1"/>
  <c r="T6048" i="1" s="1"/>
  <c r="M3283" i="1"/>
  <c r="T3283" i="1" s="1"/>
  <c r="M4973" i="1"/>
  <c r="T4973" i="1" s="1"/>
  <c r="M4177" i="1"/>
  <c r="T4177" i="1" s="1"/>
  <c r="M5907" i="1"/>
  <c r="T5907" i="1" s="1"/>
  <c r="M6035" i="1"/>
  <c r="T6035" i="1" s="1"/>
  <c r="M6163" i="1"/>
  <c r="T6163" i="1" s="1"/>
  <c r="M4770" i="1"/>
  <c r="T4770" i="1" s="1"/>
  <c r="M3310" i="1"/>
  <c r="T3310" i="1" s="1"/>
  <c r="M4412" i="1"/>
  <c r="T4412" i="1" s="1"/>
  <c r="M4525" i="1"/>
  <c r="T4525" i="1" s="1"/>
  <c r="M4623" i="1"/>
  <c r="T4623" i="1" s="1"/>
  <c r="M4708" i="1"/>
  <c r="T4708" i="1" s="1"/>
  <c r="M3410" i="1"/>
  <c r="T3410" i="1" s="1"/>
  <c r="M4432" i="1"/>
  <c r="T4432" i="1" s="1"/>
  <c r="M4524" i="1"/>
  <c r="T4524" i="1" s="1"/>
  <c r="M4552" i="1"/>
  <c r="T4552" i="1" s="1"/>
  <c r="M4579" i="1"/>
  <c r="T4579" i="1" s="1"/>
  <c r="M4600" i="1"/>
  <c r="T4600" i="1" s="1"/>
  <c r="M4621" i="1"/>
  <c r="T4621" i="1" s="1"/>
  <c r="M4643" i="1"/>
  <c r="T4643" i="1" s="1"/>
  <c r="M4664" i="1"/>
  <c r="T4664" i="1" s="1"/>
  <c r="M4685" i="1"/>
  <c r="T4685" i="1" s="1"/>
  <c r="M4707" i="1"/>
  <c r="T4707" i="1" s="1"/>
  <c r="M4728" i="1"/>
  <c r="T4728" i="1" s="1"/>
  <c r="M3294" i="1"/>
  <c r="T3294" i="1" s="1"/>
  <c r="M3566" i="1"/>
  <c r="T3566" i="1" s="1"/>
  <c r="M4408" i="1"/>
  <c r="T4408" i="1" s="1"/>
  <c r="M4465" i="1"/>
  <c r="T4465" i="1" s="1"/>
  <c r="M4523" i="1"/>
  <c r="T4523" i="1" s="1"/>
  <c r="M4577" i="1"/>
  <c r="T4577" i="1" s="1"/>
  <c r="M4620" i="1"/>
  <c r="T4620" i="1" s="1"/>
  <c r="M4663" i="1"/>
  <c r="T4663" i="1" s="1"/>
  <c r="M4705" i="1"/>
  <c r="T4705" i="1" s="1"/>
  <c r="M4740" i="1"/>
  <c r="T4740" i="1" s="1"/>
  <c r="M4759" i="1"/>
  <c r="T4759" i="1" s="1"/>
  <c r="M4775" i="1"/>
  <c r="T4775" i="1" s="1"/>
  <c r="M4791" i="1"/>
  <c r="T4791" i="1" s="1"/>
  <c r="M4807" i="1"/>
  <c r="T4807" i="1" s="1"/>
  <c r="M4823" i="1"/>
  <c r="T4823" i="1" s="1"/>
  <c r="M4839" i="1"/>
  <c r="T4839" i="1" s="1"/>
  <c r="M4855" i="1"/>
  <c r="T4855" i="1" s="1"/>
  <c r="M4871" i="1"/>
  <c r="T4871" i="1" s="1"/>
  <c r="M4887" i="1"/>
  <c r="T4887" i="1" s="1"/>
  <c r="M4903" i="1"/>
  <c r="T4903" i="1" s="1"/>
  <c r="M4919" i="1"/>
  <c r="T4919" i="1" s="1"/>
  <c r="M4935" i="1"/>
  <c r="T4935" i="1" s="1"/>
  <c r="M4951" i="1"/>
  <c r="T4951" i="1" s="1"/>
  <c r="M4967" i="1"/>
  <c r="T4967" i="1" s="1"/>
  <c r="M4983" i="1"/>
  <c r="T4983" i="1" s="1"/>
  <c r="M4999" i="1"/>
  <c r="T4999" i="1" s="1"/>
  <c r="M3743" i="1"/>
  <c r="T3743" i="1" s="1"/>
  <c r="M3775" i="1"/>
  <c r="T3775" i="1" s="1"/>
  <c r="M3807" i="1"/>
  <c r="T3807" i="1" s="1"/>
  <c r="M3839" i="1"/>
  <c r="T3839" i="1" s="1"/>
  <c r="M2527" i="1"/>
  <c r="T2527" i="1" s="1"/>
  <c r="M3320" i="1"/>
  <c r="T3320" i="1" s="1"/>
  <c r="M3592" i="1"/>
  <c r="T3592" i="1" s="1"/>
  <c r="M4413" i="1"/>
  <c r="T4413" i="1" s="1"/>
  <c r="M4471" i="1"/>
  <c r="T4471" i="1" s="1"/>
  <c r="M4528" i="1"/>
  <c r="T4528" i="1" s="1"/>
  <c r="M4581" i="1"/>
  <c r="T4581" i="1" s="1"/>
  <c r="M4624" i="1"/>
  <c r="T4624" i="1" s="1"/>
  <c r="M4667" i="1"/>
  <c r="T4667" i="1" s="1"/>
  <c r="M4709" i="1"/>
  <c r="T4709" i="1" s="1"/>
  <c r="M4741" i="1"/>
  <c r="T4741" i="1" s="1"/>
  <c r="M4760" i="1"/>
  <c r="T4760" i="1" s="1"/>
  <c r="M4776" i="1"/>
  <c r="T4776" i="1" s="1"/>
  <c r="M4792" i="1"/>
  <c r="T4792" i="1" s="1"/>
  <c r="M4808" i="1"/>
  <c r="T4808" i="1" s="1"/>
  <c r="M4824" i="1"/>
  <c r="T4824" i="1" s="1"/>
  <c r="M4840" i="1"/>
  <c r="T4840" i="1" s="1"/>
  <c r="M4856" i="1"/>
  <c r="T4856" i="1" s="1"/>
  <c r="M4872" i="1"/>
  <c r="T4872" i="1" s="1"/>
  <c r="M4888" i="1"/>
  <c r="T4888" i="1" s="1"/>
  <c r="M4904" i="1"/>
  <c r="T4904" i="1" s="1"/>
  <c r="M4920" i="1"/>
  <c r="T4920" i="1" s="1"/>
  <c r="M4936" i="1"/>
  <c r="T4936" i="1" s="1"/>
  <c r="M4952" i="1"/>
  <c r="T4952" i="1" s="1"/>
  <c r="M4968" i="1"/>
  <c r="T4968" i="1" s="1"/>
  <c r="M4984" i="1"/>
  <c r="T4984" i="1" s="1"/>
  <c r="M5000" i="1"/>
  <c r="T5000" i="1" s="1"/>
  <c r="M3745" i="1"/>
  <c r="T3745" i="1" s="1"/>
  <c r="M3777" i="1"/>
  <c r="T3777" i="1" s="1"/>
  <c r="M3809" i="1"/>
  <c r="T3809" i="1" s="1"/>
  <c r="M3841" i="1"/>
  <c r="T3841" i="1" s="1"/>
  <c r="M2737" i="1"/>
  <c r="T2737" i="1" s="1"/>
  <c r="M3594" i="1"/>
  <c r="T3594" i="1" s="1"/>
  <c r="M4472" i="1"/>
  <c r="T4472" i="1" s="1"/>
  <c r="M4583" i="1"/>
  <c r="T4583" i="1" s="1"/>
  <c r="M4668" i="1"/>
  <c r="T4668" i="1" s="1"/>
  <c r="M4743" i="1"/>
  <c r="T4743" i="1" s="1"/>
  <c r="M4777" i="1"/>
  <c r="T4777" i="1" s="1"/>
  <c r="M4809" i="1"/>
  <c r="T4809" i="1" s="1"/>
  <c r="M4841" i="1"/>
  <c r="T4841" i="1" s="1"/>
  <c r="M4873" i="1"/>
  <c r="T4873" i="1" s="1"/>
  <c r="M4905" i="1"/>
  <c r="T4905" i="1" s="1"/>
  <c r="M4937" i="1"/>
  <c r="T4937" i="1" s="1"/>
  <c r="M4969" i="1"/>
  <c r="T4969" i="1" s="1"/>
  <c r="M5001" i="1"/>
  <c r="T5001" i="1" s="1"/>
  <c r="M3779" i="1"/>
  <c r="T3779" i="1" s="1"/>
  <c r="M3843" i="1"/>
  <c r="T3843" i="1" s="1"/>
  <c r="M3887" i="1"/>
  <c r="T3887" i="1" s="1"/>
  <c r="M3919" i="1"/>
  <c r="T3919" i="1" s="1"/>
  <c r="M3951" i="1"/>
  <c r="T3951" i="1" s="1"/>
  <c r="M3983" i="1"/>
  <c r="T3983" i="1" s="1"/>
  <c r="M4015" i="1"/>
  <c r="T4015" i="1" s="1"/>
  <c r="M3289" i="1"/>
  <c r="T3289" i="1" s="1"/>
  <c r="M3417" i="1"/>
  <c r="T3417" i="1" s="1"/>
  <c r="M3545" i="1"/>
  <c r="T3545" i="1" s="1"/>
  <c r="M4045" i="1"/>
  <c r="T4045" i="1" s="1"/>
  <c r="M4077" i="1"/>
  <c r="T4077" i="1" s="1"/>
  <c r="M4109" i="1"/>
  <c r="T4109" i="1" s="1"/>
  <c r="M4141" i="1"/>
  <c r="T4141" i="1" s="1"/>
  <c r="M4173" i="1"/>
  <c r="T4173" i="1" s="1"/>
  <c r="M4205" i="1"/>
  <c r="T4205" i="1" s="1"/>
  <c r="M4237" i="1"/>
  <c r="T4237" i="1" s="1"/>
  <c r="M4269" i="1"/>
  <c r="T4269" i="1" s="1"/>
  <c r="M4301" i="1"/>
  <c r="T4301" i="1" s="1"/>
  <c r="M4333" i="1"/>
  <c r="T4333" i="1" s="1"/>
  <c r="M4365" i="1"/>
  <c r="T4365" i="1" s="1"/>
  <c r="M5033" i="1"/>
  <c r="T5033" i="1" s="1"/>
  <c r="M5065" i="1"/>
  <c r="T5065" i="1" s="1"/>
  <c r="M3282" i="1"/>
  <c r="T3282" i="1" s="1"/>
  <c r="M4407" i="1"/>
  <c r="T4407" i="1" s="1"/>
  <c r="M4520" i="1"/>
  <c r="T4520" i="1" s="1"/>
  <c r="M4619" i="1"/>
  <c r="T4619" i="1" s="1"/>
  <c r="M4704" i="1"/>
  <c r="T4704" i="1" s="1"/>
  <c r="M4758" i="1"/>
  <c r="T4758" i="1" s="1"/>
  <c r="M4790" i="1"/>
  <c r="T4790" i="1" s="1"/>
  <c r="M4822" i="1"/>
  <c r="T4822" i="1" s="1"/>
  <c r="M4854" i="1"/>
  <c r="T4854" i="1" s="1"/>
  <c r="M4886" i="1"/>
  <c r="T4886" i="1" s="1"/>
  <c r="M4918" i="1"/>
  <c r="T4918" i="1" s="1"/>
  <c r="M4950" i="1"/>
  <c r="T4950" i="1" s="1"/>
  <c r="M4982" i="1"/>
  <c r="T4982" i="1" s="1"/>
  <c r="M3741" i="1"/>
  <c r="T3741" i="1" s="1"/>
  <c r="M3805" i="1"/>
  <c r="T3805" i="1" s="1"/>
  <c r="M3869" i="1"/>
  <c r="T3869" i="1" s="1"/>
  <c r="M3901" i="1"/>
  <c r="T3901" i="1" s="1"/>
  <c r="M3933" i="1"/>
  <c r="T3933" i="1" s="1"/>
  <c r="M3965" i="1"/>
  <c r="T3965" i="1" s="1"/>
  <c r="M3997" i="1"/>
  <c r="T3997" i="1" s="1"/>
  <c r="M4029" i="1"/>
  <c r="T4029" i="1" s="1"/>
  <c r="M3345" i="1"/>
  <c r="T3345" i="1" s="1"/>
  <c r="M3473" i="1"/>
  <c r="T3473" i="1" s="1"/>
  <c r="M3601" i="1"/>
  <c r="T3601" i="1" s="1"/>
  <c r="M4059" i="1"/>
  <c r="T4059" i="1" s="1"/>
  <c r="M4091" i="1"/>
  <c r="T4091" i="1" s="1"/>
  <c r="M4123" i="1"/>
  <c r="T4123" i="1" s="1"/>
  <c r="M4155" i="1"/>
  <c r="T4155" i="1" s="1"/>
  <c r="M4187" i="1"/>
  <c r="T4187" i="1" s="1"/>
  <c r="M4219" i="1"/>
  <c r="T4219" i="1" s="1"/>
  <c r="M4251" i="1"/>
  <c r="T4251" i="1" s="1"/>
  <c r="M4283" i="1"/>
  <c r="T4283" i="1" s="1"/>
  <c r="M4315" i="1"/>
  <c r="T4315" i="1" s="1"/>
  <c r="M4347" i="1"/>
  <c r="T4347" i="1" s="1"/>
  <c r="M5015" i="1"/>
  <c r="T5015" i="1" s="1"/>
  <c r="M5047" i="1"/>
  <c r="T5047" i="1" s="1"/>
  <c r="M5079" i="1"/>
  <c r="T5079" i="1" s="1"/>
  <c r="M4028" i="1"/>
  <c r="T4028" i="1" s="1"/>
  <c r="M4515" i="1"/>
  <c r="T4515" i="1" s="1"/>
  <c r="M4700" i="1"/>
  <c r="T4700" i="1" s="1"/>
  <c r="M4789" i="1"/>
  <c r="T4789" i="1" s="1"/>
  <c r="M4853" i="1"/>
  <c r="T4853" i="1" s="1"/>
  <c r="M4917" i="1"/>
  <c r="T4917" i="1" s="1"/>
  <c r="M4981" i="1"/>
  <c r="T4981" i="1" s="1"/>
  <c r="M3803" i="1"/>
  <c r="T3803" i="1" s="1"/>
  <c r="M3899" i="1"/>
  <c r="T3899" i="1" s="1"/>
  <c r="M3963" i="1"/>
  <c r="T3963" i="1" s="1"/>
  <c r="M4027" i="1"/>
  <c r="T4027" i="1" s="1"/>
  <c r="M3465" i="1"/>
  <c r="T3465" i="1" s="1"/>
  <c r="M4057" i="1"/>
  <c r="T4057" i="1" s="1"/>
  <c r="M4121" i="1"/>
  <c r="T4121" i="1" s="1"/>
  <c r="M4185" i="1"/>
  <c r="T4185" i="1" s="1"/>
  <c r="M4249" i="1"/>
  <c r="T4249" i="1" s="1"/>
  <c r="M4313" i="1"/>
  <c r="T4313" i="1" s="1"/>
  <c r="M5013" i="1"/>
  <c r="T5013" i="1" s="1"/>
  <c r="M5077" i="1"/>
  <c r="T5077" i="1" s="1"/>
  <c r="M5861" i="1"/>
  <c r="T5861" i="1" s="1"/>
  <c r="M5877" i="1"/>
  <c r="T5877" i="1" s="1"/>
  <c r="M5893" i="1"/>
  <c r="T5893" i="1" s="1"/>
  <c r="M5909" i="1"/>
  <c r="T5909" i="1" s="1"/>
  <c r="M5925" i="1"/>
  <c r="T5925" i="1" s="1"/>
  <c r="M5941" i="1"/>
  <c r="T5941" i="1" s="1"/>
  <c r="M5957" i="1"/>
  <c r="T5957" i="1" s="1"/>
  <c r="M5973" i="1"/>
  <c r="T5973" i="1" s="1"/>
  <c r="M5989" i="1"/>
  <c r="T5989" i="1" s="1"/>
  <c r="M6005" i="1"/>
  <c r="T6005" i="1" s="1"/>
  <c r="M6021" i="1"/>
  <c r="T6021" i="1" s="1"/>
  <c r="M6037" i="1"/>
  <c r="T6037" i="1" s="1"/>
  <c r="M6053" i="1"/>
  <c r="T6053" i="1" s="1"/>
  <c r="M6069" i="1"/>
  <c r="T6069" i="1" s="1"/>
  <c r="M6085" i="1"/>
  <c r="T6085" i="1" s="1"/>
  <c r="M6101" i="1"/>
  <c r="T6101" i="1" s="1"/>
  <c r="M6117" i="1"/>
  <c r="T6117" i="1" s="1"/>
  <c r="M6133" i="1"/>
  <c r="T6133" i="1" s="1"/>
  <c r="M6149" i="1"/>
  <c r="T6149" i="1" s="1"/>
  <c r="M6165" i="1"/>
  <c r="T6165" i="1" s="1"/>
  <c r="M3323" i="1"/>
  <c r="T3323" i="1" s="1"/>
  <c r="M3451" i="1"/>
  <c r="T3451" i="1" s="1"/>
  <c r="M3579" i="1"/>
  <c r="T3579" i="1" s="1"/>
  <c r="M5129" i="1"/>
  <c r="T5129" i="1" s="1"/>
  <c r="M5161" i="1"/>
  <c r="T5161" i="1" s="1"/>
  <c r="M5193" i="1"/>
  <c r="T5193" i="1" s="1"/>
  <c r="M5225" i="1"/>
  <c r="T5225" i="1" s="1"/>
  <c r="M5257" i="1"/>
  <c r="T5257" i="1" s="1"/>
  <c r="M5289" i="1"/>
  <c r="T5289" i="1" s="1"/>
  <c r="M5321" i="1"/>
  <c r="T5321" i="1" s="1"/>
  <c r="M5353" i="1"/>
  <c r="T5353" i="1" s="1"/>
  <c r="M5385" i="1"/>
  <c r="T5385" i="1" s="1"/>
  <c r="M5417" i="1"/>
  <c r="T5417" i="1" s="1"/>
  <c r="M5449" i="1"/>
  <c r="T5449" i="1" s="1"/>
  <c r="M5481" i="1"/>
  <c r="T5481" i="1" s="1"/>
  <c r="M5513" i="1"/>
  <c r="T5513" i="1" s="1"/>
  <c r="M5545" i="1"/>
  <c r="T5545" i="1" s="1"/>
  <c r="M5577" i="1"/>
  <c r="T5577" i="1" s="1"/>
  <c r="M5609" i="1"/>
  <c r="T5609" i="1" s="1"/>
  <c r="M3333" i="1"/>
  <c r="T3333" i="1" s="1"/>
  <c r="M3461" i="1"/>
  <c r="T3461" i="1" s="1"/>
  <c r="M3589" i="1"/>
  <c r="T3589" i="1" s="1"/>
  <c r="M4058" i="1"/>
  <c r="T4058" i="1" s="1"/>
  <c r="M4090" i="1"/>
  <c r="T4090" i="1" s="1"/>
  <c r="M4122" i="1"/>
  <c r="T4122" i="1" s="1"/>
  <c r="M4154" i="1"/>
  <c r="T4154" i="1" s="1"/>
  <c r="M4186" i="1"/>
  <c r="T4186" i="1" s="1"/>
  <c r="M4218" i="1"/>
  <c r="T4218" i="1" s="1"/>
  <c r="M4250" i="1"/>
  <c r="T4250" i="1" s="1"/>
  <c r="M4282" i="1"/>
  <c r="T4282" i="1" s="1"/>
  <c r="M4314" i="1"/>
  <c r="T4314" i="1" s="1"/>
  <c r="M4346" i="1"/>
  <c r="T4346" i="1" s="1"/>
  <c r="M5012" i="1"/>
  <c r="T5012" i="1" s="1"/>
  <c r="M5044" i="1"/>
  <c r="T5044" i="1" s="1"/>
  <c r="M5076" i="1"/>
  <c r="T5076" i="1" s="1"/>
  <c r="M5108" i="1"/>
  <c r="T5108" i="1" s="1"/>
  <c r="M5637" i="1"/>
  <c r="T5637" i="1" s="1"/>
  <c r="M5653" i="1"/>
  <c r="T5653" i="1" s="1"/>
  <c r="M5669" i="1"/>
  <c r="T5669" i="1" s="1"/>
  <c r="M5685" i="1"/>
  <c r="T5685" i="1" s="1"/>
  <c r="M5701" i="1"/>
  <c r="T5701" i="1" s="1"/>
  <c r="M5717" i="1"/>
  <c r="T5717" i="1" s="1"/>
  <c r="M5733" i="1"/>
  <c r="T5733" i="1" s="1"/>
  <c r="M5749" i="1"/>
  <c r="T5749" i="1" s="1"/>
  <c r="M4421" i="1"/>
  <c r="T4421" i="1" s="1"/>
  <c r="M4629" i="1"/>
  <c r="T4629" i="1" s="1"/>
  <c r="M4762" i="1"/>
  <c r="T4762" i="1" s="1"/>
  <c r="M4826" i="1"/>
  <c r="T4826" i="1" s="1"/>
  <c r="M4890" i="1"/>
  <c r="T4890" i="1" s="1"/>
  <c r="M4954" i="1"/>
  <c r="T4954" i="1" s="1"/>
  <c r="M3749" i="1"/>
  <c r="T3749" i="1" s="1"/>
  <c r="M3873" i="1"/>
  <c r="T3873" i="1" s="1"/>
  <c r="M3937" i="1"/>
  <c r="T3937" i="1" s="1"/>
  <c r="M4001" i="1"/>
  <c r="T4001" i="1" s="1"/>
  <c r="M3361" i="1"/>
  <c r="T3361" i="1" s="1"/>
  <c r="M3617" i="1"/>
  <c r="T3617" i="1" s="1"/>
  <c r="M4095" i="1"/>
  <c r="T4095" i="1" s="1"/>
  <c r="M4159" i="1"/>
  <c r="T4159" i="1" s="1"/>
  <c r="M4223" i="1"/>
  <c r="T4223" i="1" s="1"/>
  <c r="M4287" i="1"/>
  <c r="T4287" i="1" s="1"/>
  <c r="M4351" i="1"/>
  <c r="T4351" i="1" s="1"/>
  <c r="M5051" i="1"/>
  <c r="T5051" i="1" s="1"/>
  <c r="M5105" i="1"/>
  <c r="T5105" i="1" s="1"/>
  <c r="M5870" i="1"/>
  <c r="T5870" i="1" s="1"/>
  <c r="M5886" i="1"/>
  <c r="T5886" i="1" s="1"/>
  <c r="M5902" i="1"/>
  <c r="T5902" i="1" s="1"/>
  <c r="M5918" i="1"/>
  <c r="T5918" i="1" s="1"/>
  <c r="M5934" i="1"/>
  <c r="T5934" i="1" s="1"/>
  <c r="M5950" i="1"/>
  <c r="T5950" i="1" s="1"/>
  <c r="M5966" i="1"/>
  <c r="T5966" i="1" s="1"/>
  <c r="M5982" i="1"/>
  <c r="T5982" i="1" s="1"/>
  <c r="M5998" i="1"/>
  <c r="T5998" i="1" s="1"/>
  <c r="M6598" i="1"/>
  <c r="T6598" i="1" s="1"/>
  <c r="M5064" i="1"/>
  <c r="T5064" i="1" s="1"/>
  <c r="M4056" i="1"/>
  <c r="T4056" i="1" s="1"/>
  <c r="M5852" i="1"/>
  <c r="T5852" i="1" s="1"/>
  <c r="M6661" i="1"/>
  <c r="T6661" i="1" s="1"/>
  <c r="M5853" i="1"/>
  <c r="T5853" i="1" s="1"/>
  <c r="M5871" i="1"/>
  <c r="T5871" i="1" s="1"/>
  <c r="M4110" i="1"/>
  <c r="T4110" i="1" s="1"/>
  <c r="M5455" i="1"/>
  <c r="T5455" i="1" s="1"/>
  <c r="M5125" i="1"/>
  <c r="T5125" i="1" s="1"/>
  <c r="M3950" i="1"/>
  <c r="T3950" i="1" s="1"/>
  <c r="M3945" i="1"/>
  <c r="T3945" i="1" s="1"/>
  <c r="M4359" i="1"/>
  <c r="T4359" i="1" s="1"/>
  <c r="M5952" i="1"/>
  <c r="T5952" i="1" s="1"/>
  <c r="M6080" i="1"/>
  <c r="T6080" i="1" s="1"/>
  <c r="M3539" i="1"/>
  <c r="T3539" i="1" s="1"/>
  <c r="M3891" i="1"/>
  <c r="T3891" i="1" s="1"/>
  <c r="M4305" i="1"/>
  <c r="T4305" i="1" s="1"/>
  <c r="M5939" i="1"/>
  <c r="T5939" i="1" s="1"/>
  <c r="M6067" i="1"/>
  <c r="T6067" i="1" s="1"/>
  <c r="M3435" i="1"/>
  <c r="T3435" i="1" s="1"/>
  <c r="M4449" i="1"/>
  <c r="T4449" i="1" s="1"/>
  <c r="M3464" i="1"/>
  <c r="T3464" i="1" s="1"/>
  <c r="M4440" i="1"/>
  <c r="T4440" i="1" s="1"/>
  <c r="M4555" i="1"/>
  <c r="T4555" i="1" s="1"/>
  <c r="M4644" i="1"/>
  <c r="T4644" i="1" s="1"/>
  <c r="M4729" i="1"/>
  <c r="T4729" i="1" s="1"/>
  <c r="M3550" i="1"/>
  <c r="T3550" i="1" s="1"/>
  <c r="M4460" i="1"/>
  <c r="T4460" i="1" s="1"/>
  <c r="M4531" i="1"/>
  <c r="T4531" i="1" s="1"/>
  <c r="M4560" i="1"/>
  <c r="T4560" i="1" s="1"/>
  <c r="M4584" i="1"/>
  <c r="T4584" i="1" s="1"/>
  <c r="M4605" i="1"/>
  <c r="T4605" i="1" s="1"/>
  <c r="M4627" i="1"/>
  <c r="T4627" i="1" s="1"/>
  <c r="M4648" i="1"/>
  <c r="T4648" i="1" s="1"/>
  <c r="M4669" i="1"/>
  <c r="T4669" i="1" s="1"/>
  <c r="M4691" i="1"/>
  <c r="T4691" i="1" s="1"/>
  <c r="M4712" i="1"/>
  <c r="T4712" i="1" s="1"/>
  <c r="M2990" i="1"/>
  <c r="T2990" i="1" s="1"/>
  <c r="M3368" i="1"/>
  <c r="T3368" i="1" s="1"/>
  <c r="M3624" i="1"/>
  <c r="T3624" i="1" s="1"/>
  <c r="M4423" i="1"/>
  <c r="T4423" i="1" s="1"/>
  <c r="M4480" i="1"/>
  <c r="T4480" i="1" s="1"/>
  <c r="M4536" i="1"/>
  <c r="T4536" i="1" s="1"/>
  <c r="M4588" i="1"/>
  <c r="T4588" i="1" s="1"/>
  <c r="M4631" i="1"/>
  <c r="T4631" i="1" s="1"/>
  <c r="M4673" i="1"/>
  <c r="T4673" i="1" s="1"/>
  <c r="M4716" i="1"/>
  <c r="T4716" i="1" s="1"/>
  <c r="M4745" i="1"/>
  <c r="T4745" i="1" s="1"/>
  <c r="M4763" i="1"/>
  <c r="T4763" i="1" s="1"/>
  <c r="M4779" i="1"/>
  <c r="T4779" i="1" s="1"/>
  <c r="M4795" i="1"/>
  <c r="T4795" i="1" s="1"/>
  <c r="M4811" i="1"/>
  <c r="T4811" i="1" s="1"/>
  <c r="M4827" i="1"/>
  <c r="T4827" i="1" s="1"/>
  <c r="M4843" i="1"/>
  <c r="T4843" i="1" s="1"/>
  <c r="M4859" i="1"/>
  <c r="T4859" i="1" s="1"/>
  <c r="M4875" i="1"/>
  <c r="T4875" i="1" s="1"/>
  <c r="M4891" i="1"/>
  <c r="T4891" i="1" s="1"/>
  <c r="M4907" i="1"/>
  <c r="T4907" i="1" s="1"/>
  <c r="M4923" i="1"/>
  <c r="T4923" i="1" s="1"/>
  <c r="M4939" i="1"/>
  <c r="T4939" i="1" s="1"/>
  <c r="M4955" i="1"/>
  <c r="T4955" i="1" s="1"/>
  <c r="M4971" i="1"/>
  <c r="T4971" i="1" s="1"/>
  <c r="M4987" i="1"/>
  <c r="T4987" i="1" s="1"/>
  <c r="M5003" i="1"/>
  <c r="T5003" i="1" s="1"/>
  <c r="M3751" i="1"/>
  <c r="T3751" i="1" s="1"/>
  <c r="M3783" i="1"/>
  <c r="T3783" i="1" s="1"/>
  <c r="M3815" i="1"/>
  <c r="T3815" i="1" s="1"/>
  <c r="M3847" i="1"/>
  <c r="T3847" i="1" s="1"/>
  <c r="M2945" i="1"/>
  <c r="T2945" i="1" s="1"/>
  <c r="M3394" i="1"/>
  <c r="T3394" i="1" s="1"/>
  <c r="M3646" i="1"/>
  <c r="T3646" i="1" s="1"/>
  <c r="M4428" i="1"/>
  <c r="T4428" i="1" s="1"/>
  <c r="M4485" i="1"/>
  <c r="T4485" i="1" s="1"/>
  <c r="M4541" i="1"/>
  <c r="T4541" i="1" s="1"/>
  <c r="M4592" i="1"/>
  <c r="T4592" i="1" s="1"/>
  <c r="M4635" i="1"/>
  <c r="T4635" i="1" s="1"/>
  <c r="M4677" i="1"/>
  <c r="T4677" i="1" s="1"/>
  <c r="M4720" i="1"/>
  <c r="T4720" i="1" s="1"/>
  <c r="M4747" i="1"/>
  <c r="T4747" i="1" s="1"/>
  <c r="M4764" i="1"/>
  <c r="T4764" i="1" s="1"/>
  <c r="M4780" i="1"/>
  <c r="T4780" i="1" s="1"/>
  <c r="M4796" i="1"/>
  <c r="T4796" i="1" s="1"/>
  <c r="M4812" i="1"/>
  <c r="T4812" i="1" s="1"/>
  <c r="M4828" i="1"/>
  <c r="T4828" i="1" s="1"/>
  <c r="M4844" i="1"/>
  <c r="T4844" i="1" s="1"/>
  <c r="M4860" i="1"/>
  <c r="T4860" i="1" s="1"/>
  <c r="M4876" i="1"/>
  <c r="T4876" i="1" s="1"/>
  <c r="M4892" i="1"/>
  <c r="T4892" i="1" s="1"/>
  <c r="M4908" i="1"/>
  <c r="T4908" i="1" s="1"/>
  <c r="M4924" i="1"/>
  <c r="T4924" i="1" s="1"/>
  <c r="M4940" i="1"/>
  <c r="T4940" i="1" s="1"/>
  <c r="M4956" i="1"/>
  <c r="T4956" i="1" s="1"/>
  <c r="M4972" i="1"/>
  <c r="T4972" i="1" s="1"/>
  <c r="M4988" i="1"/>
  <c r="T4988" i="1" s="1"/>
  <c r="M5004" i="1"/>
  <c r="T5004" i="1" s="1"/>
  <c r="M3753" i="1"/>
  <c r="T3753" i="1" s="1"/>
  <c r="M3785" i="1"/>
  <c r="T3785" i="1" s="1"/>
  <c r="M3817" i="1"/>
  <c r="T3817" i="1" s="1"/>
  <c r="M3849" i="1"/>
  <c r="T3849" i="1" s="1"/>
  <c r="M3806" i="1"/>
  <c r="T3806" i="1" s="1"/>
  <c r="M4387" i="1"/>
  <c r="T4387" i="1" s="1"/>
  <c r="M4501" i="1"/>
  <c r="T4501" i="1" s="1"/>
  <c r="M4604" i="1"/>
  <c r="T4604" i="1" s="1"/>
  <c r="M4689" i="1"/>
  <c r="T4689" i="1" s="1"/>
  <c r="M4753" i="1"/>
  <c r="T4753" i="1" s="1"/>
  <c r="M4785" i="1"/>
  <c r="T4785" i="1" s="1"/>
  <c r="M4817" i="1"/>
  <c r="T4817" i="1" s="1"/>
  <c r="M4849" i="1"/>
  <c r="T4849" i="1" s="1"/>
  <c r="M4881" i="1"/>
  <c r="T4881" i="1" s="1"/>
  <c r="M4913" i="1"/>
  <c r="T4913" i="1" s="1"/>
  <c r="M4945" i="1"/>
  <c r="T4945" i="1" s="1"/>
  <c r="M4977" i="1"/>
  <c r="T4977" i="1" s="1"/>
  <c r="M3013" i="1"/>
  <c r="T3013" i="1" s="1"/>
  <c r="M3795" i="1"/>
  <c r="T3795" i="1" s="1"/>
  <c r="M3859" i="1"/>
  <c r="T3859" i="1" s="1"/>
  <c r="M3895" i="1"/>
  <c r="T3895" i="1" s="1"/>
  <c r="M3927" i="1"/>
  <c r="T3927" i="1" s="1"/>
  <c r="M3959" i="1"/>
  <c r="T3959" i="1" s="1"/>
  <c r="M3991" i="1"/>
  <c r="T3991" i="1" s="1"/>
  <c r="M4023" i="1"/>
  <c r="T4023" i="1" s="1"/>
  <c r="M3321" i="1"/>
  <c r="T3321" i="1" s="1"/>
  <c r="M3449" i="1"/>
  <c r="T3449" i="1" s="1"/>
  <c r="M3577" i="1"/>
  <c r="T3577" i="1" s="1"/>
  <c r="M4053" i="1"/>
  <c r="T4053" i="1" s="1"/>
  <c r="M4085" i="1"/>
  <c r="T4085" i="1" s="1"/>
  <c r="M4117" i="1"/>
  <c r="T4117" i="1" s="1"/>
  <c r="M4149" i="1"/>
  <c r="T4149" i="1" s="1"/>
  <c r="M4181" i="1"/>
  <c r="T4181" i="1" s="1"/>
  <c r="M4213" i="1"/>
  <c r="T4213" i="1" s="1"/>
  <c r="M4245" i="1"/>
  <c r="T4245" i="1" s="1"/>
  <c r="M4277" i="1"/>
  <c r="T4277" i="1" s="1"/>
  <c r="M4309" i="1"/>
  <c r="T4309" i="1" s="1"/>
  <c r="M4341" i="1"/>
  <c r="T4341" i="1" s="1"/>
  <c r="M5009" i="1"/>
  <c r="T5009" i="1" s="1"/>
  <c r="M5041" i="1"/>
  <c r="T5041" i="1" s="1"/>
  <c r="M5073" i="1"/>
  <c r="T5073" i="1" s="1"/>
  <c r="M3434" i="1"/>
  <c r="T3434" i="1" s="1"/>
  <c r="M4435" i="1"/>
  <c r="T4435" i="1" s="1"/>
  <c r="M4549" i="1"/>
  <c r="T4549" i="1" s="1"/>
  <c r="M4640" i="1"/>
  <c r="T4640" i="1" s="1"/>
  <c r="M4725" i="1"/>
  <c r="T4725" i="1" s="1"/>
  <c r="M4766" i="1"/>
  <c r="T4766" i="1" s="1"/>
  <c r="M4798" i="1"/>
  <c r="T4798" i="1" s="1"/>
  <c r="M4830" i="1"/>
  <c r="T4830" i="1" s="1"/>
  <c r="M4862" i="1"/>
  <c r="T4862" i="1" s="1"/>
  <c r="M4894" i="1"/>
  <c r="T4894" i="1" s="1"/>
  <c r="M4926" i="1"/>
  <c r="T4926" i="1" s="1"/>
  <c r="M4958" i="1"/>
  <c r="T4958" i="1" s="1"/>
  <c r="M4990" i="1"/>
  <c r="T4990" i="1" s="1"/>
  <c r="M3757" i="1"/>
  <c r="T3757" i="1" s="1"/>
  <c r="M3821" i="1"/>
  <c r="T3821" i="1" s="1"/>
  <c r="M3877" i="1"/>
  <c r="T3877" i="1" s="1"/>
  <c r="M3909" i="1"/>
  <c r="T3909" i="1" s="1"/>
  <c r="M3941" i="1"/>
  <c r="T3941" i="1" s="1"/>
  <c r="M3973" i="1"/>
  <c r="T3973" i="1" s="1"/>
  <c r="M4005" i="1"/>
  <c r="T4005" i="1" s="1"/>
  <c r="M4037" i="1"/>
  <c r="T4037" i="1" s="1"/>
  <c r="M3377" i="1"/>
  <c r="T3377" i="1" s="1"/>
  <c r="M3505" i="1"/>
  <c r="T3505" i="1" s="1"/>
  <c r="M3633" i="1"/>
  <c r="T3633" i="1" s="1"/>
  <c r="M4067" i="1"/>
  <c r="T4067" i="1" s="1"/>
  <c r="M4099" i="1"/>
  <c r="T4099" i="1" s="1"/>
  <c r="M4131" i="1"/>
  <c r="T4131" i="1" s="1"/>
  <c r="M4163" i="1"/>
  <c r="T4163" i="1" s="1"/>
  <c r="M4195" i="1"/>
  <c r="T4195" i="1" s="1"/>
  <c r="M4227" i="1"/>
  <c r="T4227" i="1" s="1"/>
  <c r="M4259" i="1"/>
  <c r="T4259" i="1" s="1"/>
  <c r="M4291" i="1"/>
  <c r="T4291" i="1" s="1"/>
  <c r="M4323" i="1"/>
  <c r="T4323" i="1" s="1"/>
  <c r="M4355" i="1"/>
  <c r="T4355" i="1" s="1"/>
  <c r="M5023" i="1"/>
  <c r="T5023" i="1" s="1"/>
  <c r="M5055" i="1"/>
  <c r="T5055" i="1" s="1"/>
  <c r="M5087" i="1"/>
  <c r="T5087" i="1" s="1"/>
  <c r="M3538" i="1"/>
  <c r="T3538" i="1" s="1"/>
  <c r="M4572" i="1"/>
  <c r="T4572" i="1" s="1"/>
  <c r="M4737" i="1"/>
  <c r="T4737" i="1" s="1"/>
  <c r="M4805" i="1"/>
  <c r="T4805" i="1" s="1"/>
  <c r="M4869" i="1"/>
  <c r="T4869" i="1" s="1"/>
  <c r="M4933" i="1"/>
  <c r="T4933" i="1" s="1"/>
  <c r="M4997" i="1"/>
  <c r="T4997" i="1" s="1"/>
  <c r="M3835" i="1"/>
  <c r="T3835" i="1" s="1"/>
  <c r="M3915" i="1"/>
  <c r="T3915" i="1" s="1"/>
  <c r="M3979" i="1"/>
  <c r="T3979" i="1" s="1"/>
  <c r="M3069" i="1"/>
  <c r="T3069" i="1" s="1"/>
  <c r="M3529" i="1"/>
  <c r="T3529" i="1" s="1"/>
  <c r="M4073" i="1"/>
  <c r="T4073" i="1" s="1"/>
  <c r="M4137" i="1"/>
  <c r="T4137" i="1" s="1"/>
  <c r="M4201" i="1"/>
  <c r="T4201" i="1" s="1"/>
  <c r="M4265" i="1"/>
  <c r="T4265" i="1" s="1"/>
  <c r="M4329" i="1"/>
  <c r="T4329" i="1" s="1"/>
  <c r="M5029" i="1"/>
  <c r="T5029" i="1" s="1"/>
  <c r="M5091" i="1"/>
  <c r="T5091" i="1" s="1"/>
  <c r="M5865" i="1"/>
  <c r="T5865" i="1" s="1"/>
  <c r="M5881" i="1"/>
  <c r="T5881" i="1" s="1"/>
  <c r="M5897" i="1"/>
  <c r="T5897" i="1" s="1"/>
  <c r="M5913" i="1"/>
  <c r="T5913" i="1" s="1"/>
  <c r="M5929" i="1"/>
  <c r="T5929" i="1" s="1"/>
  <c r="M5945" i="1"/>
  <c r="T5945" i="1" s="1"/>
  <c r="M5961" i="1"/>
  <c r="T5961" i="1" s="1"/>
  <c r="M5977" i="1"/>
  <c r="T5977" i="1" s="1"/>
  <c r="M5993" i="1"/>
  <c r="T5993" i="1" s="1"/>
  <c r="M6009" i="1"/>
  <c r="T6009" i="1" s="1"/>
  <c r="M6025" i="1"/>
  <c r="T6025" i="1" s="1"/>
  <c r="M6041" i="1"/>
  <c r="T6041" i="1" s="1"/>
  <c r="M6057" i="1"/>
  <c r="T6057" i="1" s="1"/>
  <c r="M6073" i="1"/>
  <c r="T6073" i="1" s="1"/>
  <c r="M6089" i="1"/>
  <c r="T6089" i="1" s="1"/>
  <c r="M6105" i="1"/>
  <c r="T6105" i="1" s="1"/>
  <c r="M6121" i="1"/>
  <c r="T6121" i="1" s="1"/>
  <c r="M6137" i="1"/>
  <c r="T6137" i="1" s="1"/>
  <c r="M6153" i="1"/>
  <c r="T6153" i="1" s="1"/>
  <c r="M6169" i="1"/>
  <c r="T6169" i="1" s="1"/>
  <c r="M3355" i="1"/>
  <c r="T3355" i="1" s="1"/>
  <c r="M3483" i="1"/>
  <c r="T3483" i="1" s="1"/>
  <c r="M3611" i="1"/>
  <c r="T3611" i="1" s="1"/>
  <c r="M5137" i="1"/>
  <c r="T5137" i="1" s="1"/>
  <c r="M5169" i="1"/>
  <c r="T5169" i="1" s="1"/>
  <c r="M5201" i="1"/>
  <c r="T5201" i="1" s="1"/>
  <c r="M5233" i="1"/>
  <c r="T5233" i="1" s="1"/>
  <c r="M5265" i="1"/>
  <c r="T5265" i="1" s="1"/>
  <c r="M5297" i="1"/>
  <c r="T5297" i="1" s="1"/>
  <c r="M5329" i="1"/>
  <c r="T5329" i="1" s="1"/>
  <c r="M5361" i="1"/>
  <c r="T5361" i="1" s="1"/>
  <c r="M5393" i="1"/>
  <c r="T5393" i="1" s="1"/>
  <c r="M5425" i="1"/>
  <c r="T5425" i="1" s="1"/>
  <c r="M5457" i="1"/>
  <c r="T5457" i="1" s="1"/>
  <c r="M5489" i="1"/>
  <c r="T5489" i="1" s="1"/>
  <c r="M5521" i="1"/>
  <c r="T5521" i="1" s="1"/>
  <c r="M5553" i="1"/>
  <c r="T5553" i="1" s="1"/>
  <c r="M5585" i="1"/>
  <c r="T5585" i="1" s="1"/>
  <c r="M5617" i="1"/>
  <c r="T5617" i="1" s="1"/>
  <c r="M3365" i="1"/>
  <c r="T3365" i="1" s="1"/>
  <c r="M3493" i="1"/>
  <c r="T3493" i="1" s="1"/>
  <c r="M3621" i="1"/>
  <c r="T3621" i="1" s="1"/>
  <c r="M4066" i="1"/>
  <c r="T4066" i="1" s="1"/>
  <c r="M4098" i="1"/>
  <c r="T4098" i="1" s="1"/>
  <c r="M4130" i="1"/>
  <c r="T4130" i="1" s="1"/>
  <c r="M4162" i="1"/>
  <c r="T4162" i="1" s="1"/>
  <c r="M4194" i="1"/>
  <c r="T4194" i="1" s="1"/>
  <c r="M4226" i="1"/>
  <c r="T4226" i="1" s="1"/>
  <c r="M4258" i="1"/>
  <c r="T4258" i="1" s="1"/>
  <c r="M4290" i="1"/>
  <c r="T4290" i="1" s="1"/>
  <c r="M4322" i="1"/>
  <c r="T4322" i="1" s="1"/>
  <c r="M4354" i="1"/>
  <c r="T4354" i="1" s="1"/>
  <c r="M5020" i="1"/>
  <c r="T5020" i="1" s="1"/>
  <c r="M5052" i="1"/>
  <c r="T5052" i="1" s="1"/>
  <c r="M5084" i="1"/>
  <c r="T5084" i="1" s="1"/>
  <c r="M5625" i="1"/>
  <c r="T5625" i="1" s="1"/>
  <c r="M5641" i="1"/>
  <c r="T5641" i="1" s="1"/>
  <c r="M5657" i="1"/>
  <c r="T5657" i="1" s="1"/>
  <c r="M5673" i="1"/>
  <c r="T5673" i="1" s="1"/>
  <c r="M5689" i="1"/>
  <c r="T5689" i="1" s="1"/>
  <c r="M5705" i="1"/>
  <c r="T5705" i="1" s="1"/>
  <c r="M5721" i="1"/>
  <c r="T5721" i="1" s="1"/>
  <c r="M5737" i="1"/>
  <c r="T5737" i="1" s="1"/>
  <c r="M1630" i="1"/>
  <c r="T1630" i="1" s="1"/>
  <c r="M4477" i="1"/>
  <c r="T4477" i="1" s="1"/>
  <c r="M4672" i="1"/>
  <c r="T4672" i="1" s="1"/>
  <c r="M4778" i="1"/>
  <c r="T4778" i="1" s="1"/>
  <c r="M4842" i="1"/>
  <c r="T4842" i="1" s="1"/>
  <c r="M4906" i="1"/>
  <c r="T4906" i="1" s="1"/>
  <c r="M4970" i="1"/>
  <c r="T4970" i="1" s="1"/>
  <c r="M3781" i="1"/>
  <c r="T3781" i="1" s="1"/>
  <c r="M3889" i="1"/>
  <c r="T3889" i="1" s="1"/>
  <c r="M3953" i="1"/>
  <c r="T3953" i="1" s="1"/>
  <c r="M4017" i="1"/>
  <c r="T4017" i="1" s="1"/>
  <c r="M3425" i="1"/>
  <c r="T3425" i="1" s="1"/>
  <c r="M4047" i="1"/>
  <c r="T4047" i="1" s="1"/>
  <c r="M4111" i="1"/>
  <c r="T4111" i="1" s="1"/>
  <c r="M4175" i="1"/>
  <c r="T4175" i="1" s="1"/>
  <c r="M4239" i="1"/>
  <c r="T4239" i="1" s="1"/>
  <c r="M4303" i="1"/>
  <c r="T4303" i="1" s="1"/>
  <c r="M4367" i="1"/>
  <c r="T4367" i="1" s="1"/>
  <c r="M5067" i="1"/>
  <c r="T5067" i="1" s="1"/>
  <c r="M5113" i="1"/>
  <c r="T5113" i="1" s="1"/>
  <c r="M5874" i="1"/>
  <c r="T5874" i="1" s="1"/>
  <c r="M5890" i="1"/>
  <c r="T5890" i="1" s="1"/>
  <c r="M5906" i="1"/>
  <c r="T5906" i="1" s="1"/>
  <c r="M5922" i="1"/>
  <c r="T5922" i="1" s="1"/>
  <c r="M5938" i="1"/>
  <c r="T5938" i="1" s="1"/>
  <c r="M5954" i="1"/>
  <c r="T5954" i="1" s="1"/>
  <c r="M5970" i="1"/>
  <c r="T5970" i="1" s="1"/>
  <c r="M5986" i="1"/>
  <c r="T5986" i="1" s="1"/>
  <c r="M6002" i="1"/>
  <c r="T6002" i="1" s="1"/>
  <c r="M4296" i="1"/>
  <c r="T4296" i="1" s="1"/>
  <c r="M6725" i="1"/>
  <c r="T6725" i="1" s="1"/>
  <c r="M3613" i="1"/>
  <c r="T3613" i="1" s="1"/>
  <c r="M3393" i="1"/>
  <c r="T3393" i="1" s="1"/>
  <c r="M4608" i="1"/>
  <c r="T4608" i="1" s="1"/>
  <c r="M6099" i="1"/>
  <c r="T6099" i="1" s="1"/>
  <c r="M4580" i="1"/>
  <c r="T4580" i="1" s="1"/>
  <c r="M4488" i="1"/>
  <c r="T4488" i="1" s="1"/>
  <c r="M4611" i="1"/>
  <c r="T4611" i="1" s="1"/>
  <c r="M4696" i="1"/>
  <c r="T4696" i="1" s="1"/>
  <c r="M4380" i="1"/>
  <c r="T4380" i="1" s="1"/>
  <c r="M4599" i="1"/>
  <c r="T4599" i="1" s="1"/>
  <c r="M4751" i="1"/>
  <c r="T4751" i="1" s="1"/>
  <c r="M4815" i="1"/>
  <c r="T4815" i="1" s="1"/>
  <c r="M4879" i="1"/>
  <c r="T4879" i="1" s="1"/>
  <c r="M4943" i="1"/>
  <c r="T4943" i="1" s="1"/>
  <c r="M2949" i="1"/>
  <c r="T2949" i="1" s="1"/>
  <c r="M3855" i="1"/>
  <c r="T3855" i="1" s="1"/>
  <c r="M4443" i="1"/>
  <c r="T4443" i="1" s="1"/>
  <c r="M4645" i="1"/>
  <c r="T4645" i="1" s="1"/>
  <c r="M4768" i="1"/>
  <c r="T4768" i="1" s="1"/>
  <c r="M4832" i="1"/>
  <c r="T4832" i="1" s="1"/>
  <c r="M4896" i="1"/>
  <c r="T4896" i="1" s="1"/>
  <c r="M4960" i="1"/>
  <c r="T4960" i="1" s="1"/>
  <c r="M3761" i="1"/>
  <c r="T3761" i="1" s="1"/>
  <c r="M3326" i="1"/>
  <c r="T3326" i="1" s="1"/>
  <c r="M4711" i="1"/>
  <c r="T4711" i="1" s="1"/>
  <c r="M4857" i="1"/>
  <c r="T4857" i="1" s="1"/>
  <c r="M4985" i="1"/>
  <c r="T4985" i="1" s="1"/>
  <c r="M3903" i="1"/>
  <c r="T3903" i="1" s="1"/>
  <c r="M4031" i="1"/>
  <c r="T4031" i="1" s="1"/>
  <c r="M4061" i="1"/>
  <c r="T4061" i="1" s="1"/>
  <c r="M4189" i="1"/>
  <c r="T4189" i="1" s="1"/>
  <c r="M4317" i="1"/>
  <c r="T4317" i="1" s="1"/>
  <c r="M5081" i="1"/>
  <c r="T5081" i="1" s="1"/>
  <c r="M4661" i="1"/>
  <c r="T4661" i="1" s="1"/>
  <c r="M4838" i="1"/>
  <c r="T4838" i="1" s="1"/>
  <c r="M4966" i="1"/>
  <c r="T4966" i="1" s="1"/>
  <c r="M3885" i="1"/>
  <c r="T3885" i="1" s="1"/>
  <c r="M4013" i="1"/>
  <c r="T4013" i="1" s="1"/>
  <c r="M4043" i="1"/>
  <c r="T4043" i="1" s="1"/>
  <c r="M4171" i="1"/>
  <c r="T4171" i="1" s="1"/>
  <c r="M4299" i="1"/>
  <c r="T4299" i="1" s="1"/>
  <c r="M5063" i="1"/>
  <c r="T5063" i="1" s="1"/>
  <c r="M4757" i="1"/>
  <c r="T4757" i="1" s="1"/>
  <c r="M3739" i="1"/>
  <c r="T3739" i="1" s="1"/>
  <c r="M3337" i="1"/>
  <c r="T3337" i="1" s="1"/>
  <c r="M4217" i="1"/>
  <c r="T4217" i="1" s="1"/>
  <c r="M5101" i="1"/>
  <c r="T5101" i="1" s="1"/>
  <c r="M5917" i="1"/>
  <c r="T5917" i="1" s="1"/>
  <c r="M5981" i="1"/>
  <c r="T5981" i="1" s="1"/>
  <c r="M6045" i="1"/>
  <c r="T6045" i="1" s="1"/>
  <c r="M6109" i="1"/>
  <c r="T6109" i="1" s="1"/>
  <c r="M2909" i="1"/>
  <c r="T2909" i="1" s="1"/>
  <c r="M5145" i="1"/>
  <c r="T5145" i="1" s="1"/>
  <c r="M5273" i="1"/>
  <c r="T5273" i="1" s="1"/>
  <c r="M5401" i="1"/>
  <c r="T5401" i="1" s="1"/>
  <c r="M5529" i="1"/>
  <c r="T5529" i="1" s="1"/>
  <c r="M3397" i="1"/>
  <c r="T3397" i="1" s="1"/>
  <c r="M4106" i="1"/>
  <c r="T4106" i="1" s="1"/>
  <c r="M4234" i="1"/>
  <c r="T4234" i="1" s="1"/>
  <c r="M4362" i="1"/>
  <c r="T4362" i="1" s="1"/>
  <c r="M5629" i="1"/>
  <c r="T5629" i="1" s="1"/>
  <c r="M5693" i="1"/>
  <c r="T5693" i="1" s="1"/>
  <c r="M3352" i="1"/>
  <c r="T3352" i="1" s="1"/>
  <c r="M4858" i="1"/>
  <c r="T4858" i="1" s="1"/>
  <c r="M3905" i="1"/>
  <c r="T3905" i="1" s="1"/>
  <c r="M4063" i="1"/>
  <c r="T4063" i="1" s="1"/>
  <c r="M4319" i="1"/>
  <c r="T4319" i="1" s="1"/>
  <c r="M5878" i="1"/>
  <c r="T5878" i="1" s="1"/>
  <c r="M5942" i="1"/>
  <c r="T5942" i="1" s="1"/>
  <c r="M6006" i="1"/>
  <c r="T6006" i="1" s="1"/>
  <c r="M6026" i="1"/>
  <c r="T6026" i="1" s="1"/>
  <c r="M6042" i="1"/>
  <c r="T6042" i="1" s="1"/>
  <c r="M6058" i="1"/>
  <c r="T6058" i="1" s="1"/>
  <c r="M6074" i="1"/>
  <c r="T6074" i="1" s="1"/>
  <c r="M6090" i="1"/>
  <c r="T6090" i="1" s="1"/>
  <c r="M6106" i="1"/>
  <c r="T6106" i="1" s="1"/>
  <c r="M6122" i="1"/>
  <c r="T6122" i="1" s="1"/>
  <c r="M6138" i="1"/>
  <c r="T6138" i="1" s="1"/>
  <c r="M6154" i="1"/>
  <c r="T6154" i="1" s="1"/>
  <c r="M6170" i="1"/>
  <c r="T6170" i="1" s="1"/>
  <c r="M3363" i="1"/>
  <c r="T3363" i="1" s="1"/>
  <c r="M3491" i="1"/>
  <c r="T3491" i="1" s="1"/>
  <c r="M3619" i="1"/>
  <c r="T3619" i="1" s="1"/>
  <c r="M5139" i="1"/>
  <c r="T5139" i="1" s="1"/>
  <c r="M5171" i="1"/>
  <c r="T5171" i="1" s="1"/>
  <c r="M5203" i="1"/>
  <c r="T5203" i="1" s="1"/>
  <c r="M5235" i="1"/>
  <c r="T5235" i="1" s="1"/>
  <c r="M5267" i="1"/>
  <c r="T5267" i="1" s="1"/>
  <c r="M5299" i="1"/>
  <c r="T5299" i="1" s="1"/>
  <c r="M5331" i="1"/>
  <c r="T5331" i="1" s="1"/>
  <c r="M5363" i="1"/>
  <c r="T5363" i="1" s="1"/>
  <c r="M5395" i="1"/>
  <c r="T5395" i="1" s="1"/>
  <c r="M5427" i="1"/>
  <c r="T5427" i="1" s="1"/>
  <c r="M5459" i="1"/>
  <c r="T5459" i="1" s="1"/>
  <c r="M5491" i="1"/>
  <c r="T5491" i="1" s="1"/>
  <c r="M5523" i="1"/>
  <c r="T5523" i="1" s="1"/>
  <c r="M5555" i="1"/>
  <c r="T5555" i="1" s="1"/>
  <c r="M5587" i="1"/>
  <c r="T5587" i="1" s="1"/>
  <c r="M5619" i="1"/>
  <c r="T5619" i="1" s="1"/>
  <c r="M3373" i="1"/>
  <c r="T3373" i="1" s="1"/>
  <c r="M3501" i="1"/>
  <c r="T3501" i="1" s="1"/>
  <c r="M3629" i="1"/>
  <c r="T3629" i="1" s="1"/>
  <c r="M4068" i="1"/>
  <c r="T4068" i="1" s="1"/>
  <c r="M4100" i="1"/>
  <c r="T4100" i="1" s="1"/>
  <c r="M4132" i="1"/>
  <c r="T4132" i="1" s="1"/>
  <c r="M4164" i="1"/>
  <c r="T4164" i="1" s="1"/>
  <c r="M4196" i="1"/>
  <c r="T4196" i="1" s="1"/>
  <c r="M4228" i="1"/>
  <c r="T4228" i="1" s="1"/>
  <c r="M4260" i="1"/>
  <c r="T4260" i="1" s="1"/>
  <c r="M4292" i="1"/>
  <c r="T4292" i="1" s="1"/>
  <c r="M4324" i="1"/>
  <c r="T4324" i="1" s="1"/>
  <c r="M4356" i="1"/>
  <c r="T4356" i="1" s="1"/>
  <c r="M5022" i="1"/>
  <c r="T5022" i="1" s="1"/>
  <c r="M5054" i="1"/>
  <c r="T5054" i="1" s="1"/>
  <c r="M5086" i="1"/>
  <c r="T5086" i="1" s="1"/>
  <c r="M5626" i="1"/>
  <c r="T5626" i="1" s="1"/>
  <c r="M5642" i="1"/>
  <c r="T5642" i="1" s="1"/>
  <c r="M5658" i="1"/>
  <c r="T5658" i="1" s="1"/>
  <c r="M5674" i="1"/>
  <c r="T5674" i="1" s="1"/>
  <c r="M5690" i="1"/>
  <c r="T5690" i="1" s="1"/>
  <c r="M5706" i="1"/>
  <c r="T5706" i="1" s="1"/>
  <c r="M5722" i="1"/>
  <c r="T5722" i="1" s="1"/>
  <c r="M5738" i="1"/>
  <c r="T5738" i="1" s="1"/>
  <c r="M1077" i="1"/>
  <c r="T1077" i="1" s="1"/>
  <c r="M2399" i="1"/>
  <c r="T2399" i="1" s="1"/>
  <c r="M2705" i="1"/>
  <c r="T2705" i="1" s="1"/>
  <c r="M2873" i="1"/>
  <c r="T2873" i="1" s="1"/>
  <c r="M2189" i="1"/>
  <c r="T2189" i="1" s="1"/>
  <c r="M2982" i="1"/>
  <c r="T2982" i="1" s="1"/>
  <c r="M3097" i="1"/>
  <c r="T3097" i="1" s="1"/>
  <c r="M2913" i="1"/>
  <c r="T2913" i="1" s="1"/>
  <c r="M3674" i="1"/>
  <c r="T3674" i="1" s="1"/>
  <c r="M3716" i="1"/>
  <c r="T3716" i="1" s="1"/>
  <c r="M3079" i="1"/>
  <c r="T3079" i="1" s="1"/>
  <c r="M3188" i="1"/>
  <c r="T3188" i="1" s="1"/>
  <c r="M3272" i="1"/>
  <c r="T3272" i="1" s="1"/>
  <c r="M3802" i="1"/>
  <c r="T3802" i="1" s="1"/>
  <c r="M3886" i="1"/>
  <c r="T3886" i="1" s="1"/>
  <c r="M1457" i="1"/>
  <c r="T1457" i="1" s="1"/>
  <c r="M1449" i="1"/>
  <c r="T1449" i="1" s="1"/>
  <c r="M2681" i="1"/>
  <c r="T2681" i="1" s="1"/>
  <c r="M2857" i="1"/>
  <c r="T2857" i="1" s="1"/>
  <c r="M1542" i="1"/>
  <c r="T1542" i="1" s="1"/>
  <c r="M2958" i="1"/>
  <c r="T2958" i="1" s="1"/>
  <c r="M3059" i="1"/>
  <c r="T3059" i="1" s="1"/>
  <c r="M3265" i="1"/>
  <c r="T3265" i="1" s="1"/>
  <c r="M3668" i="1"/>
  <c r="T3668" i="1" s="1"/>
  <c r="M3712" i="1"/>
  <c r="T3712" i="1" s="1"/>
  <c r="M3039" i="1"/>
  <c r="T3039" i="1" s="1"/>
  <c r="M3176" i="1"/>
  <c r="T3176" i="1" s="1"/>
  <c r="M3264" i="1"/>
  <c r="T3264" i="1" s="1"/>
  <c r="M3790" i="1"/>
  <c r="T3790" i="1" s="1"/>
  <c r="M3874" i="1"/>
  <c r="T3874" i="1" s="1"/>
  <c r="M1010" i="1"/>
  <c r="T1010" i="1" s="1"/>
  <c r="M2673" i="1"/>
  <c r="T2673" i="1" s="1"/>
  <c r="M2298" i="1"/>
  <c r="T2298" i="1" s="1"/>
  <c r="M2995" i="1"/>
  <c r="T2995" i="1" s="1"/>
  <c r="M3666" i="1"/>
  <c r="T3666" i="1" s="1"/>
  <c r="M3023" i="1"/>
  <c r="T3023" i="1" s="1"/>
  <c r="M3256" i="1"/>
  <c r="T3256" i="1" s="1"/>
  <c r="M3870" i="1"/>
  <c r="T3870" i="1" s="1"/>
  <c r="M3982" i="1"/>
  <c r="T3982" i="1" s="1"/>
  <c r="M4032" i="1"/>
  <c r="T4032" i="1" s="1"/>
  <c r="M3302" i="1"/>
  <c r="T3302" i="1" s="1"/>
  <c r="M3344" i="1"/>
  <c r="T3344" i="1" s="1"/>
  <c r="M3386" i="1"/>
  <c r="T3386" i="1" s="1"/>
  <c r="M3430" i="1"/>
  <c r="T3430" i="1" s="1"/>
  <c r="M3472" i="1"/>
  <c r="T3472" i="1" s="1"/>
  <c r="M3514" i="1"/>
  <c r="T3514" i="1" s="1"/>
  <c r="M3558" i="1"/>
  <c r="T3558" i="1" s="1"/>
  <c r="M3600" i="1"/>
  <c r="T3600" i="1" s="1"/>
  <c r="M3642" i="1"/>
  <c r="T3642" i="1" s="1"/>
  <c r="M4382" i="1"/>
  <c r="T4382" i="1" s="1"/>
  <c r="M4398" i="1"/>
  <c r="T4398" i="1" s="1"/>
  <c r="M4414" i="1"/>
  <c r="T4414" i="1" s="1"/>
  <c r="M4430" i="1"/>
  <c r="T4430" i="1" s="1"/>
  <c r="M4446" i="1"/>
  <c r="T4446" i="1" s="1"/>
  <c r="M4462" i="1"/>
  <c r="T4462" i="1" s="1"/>
  <c r="M4478" i="1"/>
  <c r="T4478" i="1" s="1"/>
  <c r="M4494" i="1"/>
  <c r="T4494" i="1" s="1"/>
  <c r="M4510" i="1"/>
  <c r="T4510" i="1" s="1"/>
  <c r="M4526" i="1"/>
  <c r="T4526" i="1" s="1"/>
  <c r="M4542" i="1"/>
  <c r="T4542" i="1" s="1"/>
  <c r="M4558" i="1"/>
  <c r="T4558" i="1" s="1"/>
  <c r="M4574" i="1"/>
  <c r="T4574" i="1" s="1"/>
  <c r="M4590" i="1"/>
  <c r="T4590" i="1" s="1"/>
  <c r="M4606" i="1"/>
  <c r="T4606" i="1" s="1"/>
  <c r="M4622" i="1"/>
  <c r="T4622" i="1" s="1"/>
  <c r="M4638" i="1"/>
  <c r="T4638" i="1" s="1"/>
  <c r="M4654" i="1"/>
  <c r="T4654" i="1" s="1"/>
  <c r="M4670" i="1"/>
  <c r="T4670" i="1" s="1"/>
  <c r="M4686" i="1"/>
  <c r="T4686" i="1" s="1"/>
  <c r="M4702" i="1"/>
  <c r="T4702" i="1" s="1"/>
  <c r="M4718" i="1"/>
  <c r="T4718" i="1" s="1"/>
  <c r="M4734" i="1"/>
  <c r="T4734" i="1" s="1"/>
  <c r="M4750" i="1"/>
  <c r="T4750" i="1" s="1"/>
  <c r="M2335" i="1"/>
  <c r="T2335" i="1" s="1"/>
  <c r="M2865" i="1"/>
  <c r="T2865" i="1" s="1"/>
  <c r="M2974" i="1"/>
  <c r="T2974" i="1" s="1"/>
  <c r="M3273" i="1"/>
  <c r="T3273" i="1" s="1"/>
  <c r="M3714" i="1"/>
  <c r="T3714" i="1" s="1"/>
  <c r="M3184" i="1"/>
  <c r="T3184" i="1" s="1"/>
  <c r="M3794" i="1"/>
  <c r="T3794" i="1" s="1"/>
  <c r="M3946" i="1"/>
  <c r="T3946" i="1" s="1"/>
  <c r="M1972" i="1"/>
  <c r="T1972" i="1" s="1"/>
  <c r="M2910" i="1"/>
  <c r="T2910" i="1" s="1"/>
  <c r="M3698" i="1"/>
  <c r="T3698" i="1" s="1"/>
  <c r="M3762" i="1"/>
  <c r="T3762" i="1" s="1"/>
  <c r="M4004" i="1"/>
  <c r="T4004" i="1" s="1"/>
  <c r="M3286" i="1"/>
  <c r="T3286" i="1" s="1"/>
  <c r="M3342" i="1"/>
  <c r="T3342" i="1" s="1"/>
  <c r="M3400" i="1"/>
  <c r="T3400" i="1" s="1"/>
  <c r="M3456" i="1"/>
  <c r="T3456" i="1" s="1"/>
  <c r="M3512" i="1"/>
  <c r="T3512" i="1" s="1"/>
  <c r="M3570" i="1"/>
  <c r="T3570" i="1" s="1"/>
  <c r="M3626" i="1"/>
  <c r="T3626" i="1" s="1"/>
  <c r="M992" i="1"/>
  <c r="T992" i="1" s="1"/>
  <c r="M2202" i="1"/>
  <c r="T2202" i="1" s="1"/>
  <c r="M3660" i="1"/>
  <c r="T3660" i="1" s="1"/>
  <c r="M3248" i="1"/>
  <c r="T3248" i="1" s="1"/>
  <c r="M3978" i="1"/>
  <c r="T3978" i="1" s="1"/>
  <c r="M3021" i="1"/>
  <c r="T3021" i="1" s="1"/>
  <c r="M3330" i="1"/>
  <c r="T3330" i="1" s="1"/>
  <c r="M3390" i="1"/>
  <c r="T3390" i="1" s="1"/>
  <c r="M3446" i="1"/>
  <c r="T3446" i="1" s="1"/>
  <c r="M3502" i="1"/>
  <c r="T3502" i="1" s="1"/>
  <c r="M3560" i="1"/>
  <c r="T3560" i="1" s="1"/>
  <c r="M3616" i="1"/>
  <c r="T3616" i="1" s="1"/>
  <c r="M4377" i="1"/>
  <c r="T4377" i="1" s="1"/>
  <c r="M4399" i="1"/>
  <c r="T4399" i="1" s="1"/>
  <c r="M4420" i="1"/>
  <c r="T4420" i="1" s="1"/>
  <c r="M4441" i="1"/>
  <c r="T4441" i="1" s="1"/>
  <c r="M4463" i="1"/>
  <c r="T4463" i="1" s="1"/>
  <c r="M4484" i="1"/>
  <c r="T4484" i="1" s="1"/>
  <c r="M4505" i="1"/>
  <c r="T4505" i="1" s="1"/>
  <c r="M4527" i="1"/>
  <c r="T4527" i="1" s="1"/>
  <c r="M4548" i="1"/>
  <c r="T4548" i="1" s="1"/>
  <c r="M4569" i="1"/>
  <c r="T4569" i="1" s="1"/>
  <c r="M3392" i="1"/>
  <c r="T3392" i="1" s="1"/>
  <c r="M3103" i="1"/>
  <c r="T3103" i="1" s="1"/>
  <c r="M3280" i="1"/>
  <c r="T3280" i="1" s="1"/>
  <c r="M2221" i="1"/>
  <c r="T2221" i="1" s="1"/>
  <c r="M1249" i="1"/>
  <c r="T1249" i="1" s="1"/>
  <c r="M1397" i="1"/>
  <c r="T1397" i="1" s="1"/>
  <c r="M867" i="1"/>
  <c r="T867" i="1" s="1"/>
  <c r="M824" i="1"/>
  <c r="T824" i="1" s="1"/>
  <c r="M898" i="1"/>
  <c r="T898" i="1" s="1"/>
  <c r="M748" i="1"/>
  <c r="T748" i="1" s="1"/>
  <c r="M1499" i="1"/>
  <c r="T1499" i="1" s="1"/>
  <c r="M1541" i="1"/>
  <c r="T1541" i="1" s="1"/>
  <c r="M1669" i="1"/>
  <c r="T1669" i="1" s="1"/>
  <c r="M1758" i="1"/>
  <c r="T1758" i="1" s="1"/>
  <c r="M1822" i="1"/>
  <c r="T1822" i="1" s="1"/>
  <c r="M1886" i="1"/>
  <c r="T1886" i="1" s="1"/>
  <c r="M1950" i="1"/>
  <c r="T1950" i="1" s="1"/>
  <c r="M2014" i="1"/>
  <c r="T2014" i="1" s="1"/>
  <c r="M2078" i="1"/>
  <c r="T2078" i="1" s="1"/>
  <c r="M2142" i="1"/>
  <c r="T2142" i="1" s="1"/>
  <c r="M2313" i="1"/>
  <c r="T2313" i="1" s="1"/>
  <c r="M2377" i="1"/>
  <c r="T2377" i="1" s="1"/>
  <c r="M2441" i="1"/>
  <c r="T2441" i="1" s="1"/>
  <c r="M2505" i="1"/>
  <c r="T2505" i="1" s="1"/>
  <c r="M2569" i="1"/>
  <c r="T2569" i="1" s="1"/>
  <c r="M536" i="1"/>
  <c r="T536" i="1" s="1"/>
  <c r="M1349" i="1"/>
  <c r="T1349" i="1" s="1"/>
  <c r="M763" i="1"/>
  <c r="T763" i="1" s="1"/>
  <c r="M1027" i="1"/>
  <c r="T1027" i="1" s="1"/>
  <c r="M711" i="1"/>
  <c r="T711" i="1" s="1"/>
  <c r="M1082" i="1"/>
  <c r="T1082" i="1" s="1"/>
  <c r="M1475" i="1"/>
  <c r="T1475" i="1" s="1"/>
  <c r="M1101" i="1"/>
  <c r="T1101" i="1" s="1"/>
  <c r="M1621" i="1"/>
  <c r="T1621" i="1" s="1"/>
  <c r="M1734" i="1"/>
  <c r="T1734" i="1" s="1"/>
  <c r="M1798" i="1"/>
  <c r="T1798" i="1" s="1"/>
  <c r="M1862" i="1"/>
  <c r="T1862" i="1" s="1"/>
  <c r="M1926" i="1"/>
  <c r="T1926" i="1" s="1"/>
  <c r="M1990" i="1"/>
  <c r="T1990" i="1" s="1"/>
  <c r="M2054" i="1"/>
  <c r="T2054" i="1" s="1"/>
  <c r="M2118" i="1"/>
  <c r="T2118" i="1" s="1"/>
  <c r="M2182" i="1"/>
  <c r="T2182" i="1" s="1"/>
  <c r="M2353" i="1"/>
  <c r="T2353" i="1" s="1"/>
  <c r="M2417" i="1"/>
  <c r="T2417" i="1" s="1"/>
  <c r="M2481" i="1"/>
  <c r="T2481" i="1" s="1"/>
  <c r="M2545" i="1"/>
  <c r="T2545" i="1" s="1"/>
  <c r="M621" i="1"/>
  <c r="T621" i="1" s="1"/>
  <c r="M791" i="1"/>
  <c r="T791" i="1" s="1"/>
  <c r="M802" i="1"/>
  <c r="T802" i="1" s="1"/>
  <c r="M1481" i="1"/>
  <c r="T1481" i="1" s="1"/>
  <c r="M1633" i="1"/>
  <c r="T1633" i="1" s="1"/>
  <c r="M1804" i="1"/>
  <c r="T1804" i="1" s="1"/>
  <c r="M1932" i="1"/>
  <c r="T1932" i="1" s="1"/>
  <c r="M2060" i="1"/>
  <c r="T2060" i="1" s="1"/>
  <c r="M772" i="1"/>
  <c r="T772" i="1" s="1"/>
  <c r="M2423" i="1"/>
  <c r="T2423" i="1" s="1"/>
  <c r="M2551" i="1"/>
  <c r="T2551" i="1" s="1"/>
  <c r="M2607" i="1"/>
  <c r="T2607" i="1" s="1"/>
  <c r="M2639" i="1"/>
  <c r="T2639" i="1" s="1"/>
  <c r="M2671" i="1"/>
  <c r="T2671" i="1" s="1"/>
  <c r="M2703" i="1"/>
  <c r="T2703" i="1" s="1"/>
  <c r="M2735" i="1"/>
  <c r="T2735" i="1" s="1"/>
  <c r="M2767" i="1"/>
  <c r="T2767" i="1" s="1"/>
  <c r="M2799" i="1"/>
  <c r="T2799" i="1" s="1"/>
  <c r="M2831" i="1"/>
  <c r="T2831" i="1" s="1"/>
  <c r="M2863" i="1"/>
  <c r="T2863" i="1" s="1"/>
  <c r="M2895" i="1"/>
  <c r="T2895" i="1" s="1"/>
  <c r="M1676" i="1"/>
  <c r="T1676" i="1" s="1"/>
  <c r="M2295" i="1"/>
  <c r="T2295" i="1" s="1"/>
  <c r="M2194" i="1"/>
  <c r="T2194" i="1" s="1"/>
  <c r="M1526" i="1"/>
  <c r="T1526" i="1" s="1"/>
  <c r="M2213" i="1"/>
  <c r="T2213" i="1" s="1"/>
  <c r="M2248" i="1"/>
  <c r="T2248" i="1" s="1"/>
  <c r="M5727" i="1"/>
  <c r="T5727" i="1" s="1"/>
  <c r="M6639" i="1"/>
  <c r="T6639" i="1" s="1"/>
  <c r="M5381" i="1"/>
  <c r="T5381" i="1" s="1"/>
  <c r="M5109" i="1"/>
  <c r="T5109" i="1" s="1"/>
  <c r="M4019" i="1"/>
  <c r="T4019" i="1" s="1"/>
  <c r="M2431" i="1"/>
  <c r="T2431" i="1" s="1"/>
  <c r="M4665" i="1"/>
  <c r="T4665" i="1" s="1"/>
  <c r="M4539" i="1"/>
  <c r="T4539" i="1" s="1"/>
  <c r="M4632" i="1"/>
  <c r="T4632" i="1" s="1"/>
  <c r="M4717" i="1"/>
  <c r="T4717" i="1" s="1"/>
  <c r="M4437" i="1"/>
  <c r="T4437" i="1" s="1"/>
  <c r="M4641" i="1"/>
  <c r="T4641" i="1" s="1"/>
  <c r="M4767" i="1"/>
  <c r="T4767" i="1" s="1"/>
  <c r="M4831" i="1"/>
  <c r="T4831" i="1" s="1"/>
  <c r="M4895" i="1"/>
  <c r="T4895" i="1" s="1"/>
  <c r="M4959" i="1"/>
  <c r="T4959" i="1" s="1"/>
  <c r="M3759" i="1"/>
  <c r="T3759" i="1" s="1"/>
  <c r="M3029" i="1"/>
  <c r="T3029" i="1" s="1"/>
  <c r="M4499" i="1"/>
  <c r="T4499" i="1" s="1"/>
  <c r="M4688" i="1"/>
  <c r="T4688" i="1" s="1"/>
  <c r="M4784" i="1"/>
  <c r="T4784" i="1" s="1"/>
  <c r="M4848" i="1"/>
  <c r="T4848" i="1" s="1"/>
  <c r="M4912" i="1"/>
  <c r="T4912" i="1" s="1"/>
  <c r="M4976" i="1"/>
  <c r="T4976" i="1" s="1"/>
  <c r="M3793" i="1"/>
  <c r="T3793" i="1" s="1"/>
  <c r="M4416" i="1"/>
  <c r="T4416" i="1" s="1"/>
  <c r="M4761" i="1"/>
  <c r="T4761" i="1" s="1"/>
  <c r="M4889" i="1"/>
  <c r="T4889" i="1" s="1"/>
  <c r="M3747" i="1"/>
  <c r="T3747" i="1" s="1"/>
  <c r="M3935" i="1"/>
  <c r="T3935" i="1" s="1"/>
  <c r="M3353" i="1"/>
  <c r="T3353" i="1" s="1"/>
  <c r="M4093" i="1"/>
  <c r="T4093" i="1" s="1"/>
  <c r="M4221" i="1"/>
  <c r="T4221" i="1" s="1"/>
  <c r="M4349" i="1"/>
  <c r="T4349" i="1" s="1"/>
  <c r="M3562" i="1"/>
  <c r="T3562" i="1" s="1"/>
  <c r="M4739" i="1"/>
  <c r="T4739" i="1" s="1"/>
  <c r="M4870" i="1"/>
  <c r="T4870" i="1" s="1"/>
  <c r="M4998" i="1"/>
  <c r="T4998" i="1" s="1"/>
  <c r="M3917" i="1"/>
  <c r="T3917" i="1" s="1"/>
  <c r="M3119" i="1"/>
  <c r="T3119" i="1" s="1"/>
  <c r="M4075" i="1"/>
  <c r="T4075" i="1" s="1"/>
  <c r="M4203" i="1"/>
  <c r="T4203" i="1" s="1"/>
  <c r="M4331" i="1"/>
  <c r="T4331" i="1" s="1"/>
  <c r="M5095" i="1"/>
  <c r="T5095" i="1" s="1"/>
  <c r="M4821" i="1"/>
  <c r="T4821" i="1" s="1"/>
  <c r="M3867" i="1"/>
  <c r="T3867" i="1" s="1"/>
  <c r="M3593" i="1"/>
  <c r="T3593" i="1" s="1"/>
  <c r="M4281" i="1"/>
  <c r="T4281" i="1" s="1"/>
  <c r="M5869" i="1"/>
  <c r="T5869" i="1" s="1"/>
  <c r="M5933" i="1"/>
  <c r="T5933" i="1" s="1"/>
  <c r="M5997" i="1"/>
  <c r="T5997" i="1" s="1"/>
  <c r="M6061" i="1"/>
  <c r="T6061" i="1" s="1"/>
  <c r="M6125" i="1"/>
  <c r="T6125" i="1" s="1"/>
  <c r="M3387" i="1"/>
  <c r="T3387" i="1" s="1"/>
  <c r="M5177" i="1"/>
  <c r="T5177" i="1" s="1"/>
  <c r="M5305" i="1"/>
  <c r="T5305" i="1" s="1"/>
  <c r="M5433" i="1"/>
  <c r="T5433" i="1" s="1"/>
  <c r="M5561" i="1"/>
  <c r="T5561" i="1" s="1"/>
  <c r="M3525" i="1"/>
  <c r="T3525" i="1" s="1"/>
  <c r="M4138" i="1"/>
  <c r="T4138" i="1" s="1"/>
  <c r="M4266" i="1"/>
  <c r="T4266" i="1" s="1"/>
  <c r="M5028" i="1"/>
  <c r="T5028" i="1" s="1"/>
  <c r="M5645" i="1"/>
  <c r="T5645" i="1" s="1"/>
  <c r="M5709" i="1"/>
  <c r="T5709" i="1" s="1"/>
  <c r="M4535" i="1"/>
  <c r="T4535" i="1" s="1"/>
  <c r="M4922" i="1"/>
  <c r="T4922" i="1" s="1"/>
  <c r="M3969" i="1"/>
  <c r="T3969" i="1" s="1"/>
  <c r="M4127" i="1"/>
  <c r="T4127" i="1" s="1"/>
  <c r="M5019" i="1"/>
  <c r="T5019" i="1" s="1"/>
  <c r="M5894" i="1"/>
  <c r="T5894" i="1" s="1"/>
  <c r="M5958" i="1"/>
  <c r="T5958" i="1" s="1"/>
  <c r="M6014" i="1"/>
  <c r="T6014" i="1" s="1"/>
  <c r="M6030" i="1"/>
  <c r="T6030" i="1" s="1"/>
  <c r="M6046" i="1"/>
  <c r="T6046" i="1" s="1"/>
  <c r="M6062" i="1"/>
  <c r="T6062" i="1" s="1"/>
  <c r="M6078" i="1"/>
  <c r="T6078" i="1" s="1"/>
  <c r="M6094" i="1"/>
  <c r="T6094" i="1" s="1"/>
  <c r="M6110" i="1"/>
  <c r="T6110" i="1" s="1"/>
  <c r="M6126" i="1"/>
  <c r="T6126" i="1" s="1"/>
  <c r="M6142" i="1"/>
  <c r="T6142" i="1" s="1"/>
  <c r="M6158" i="1"/>
  <c r="T6158" i="1" s="1"/>
  <c r="M3037" i="1"/>
  <c r="T3037" i="1" s="1"/>
  <c r="M3395" i="1"/>
  <c r="T3395" i="1" s="1"/>
  <c r="M3523" i="1"/>
  <c r="T3523" i="1" s="1"/>
  <c r="M5115" i="1"/>
  <c r="M5147" i="1"/>
  <c r="T5147" i="1" s="1"/>
  <c r="M5179" i="1"/>
  <c r="T5179" i="1" s="1"/>
  <c r="M5211" i="1"/>
  <c r="T5211" i="1" s="1"/>
  <c r="M5243" i="1"/>
  <c r="T5243" i="1" s="1"/>
  <c r="M5275" i="1"/>
  <c r="T5275" i="1" s="1"/>
  <c r="M5307" i="1"/>
  <c r="T5307" i="1" s="1"/>
  <c r="M5339" i="1"/>
  <c r="T5339" i="1" s="1"/>
  <c r="M5371" i="1"/>
  <c r="T5371" i="1" s="1"/>
  <c r="M5403" i="1"/>
  <c r="T5403" i="1" s="1"/>
  <c r="M5435" i="1"/>
  <c r="T5435" i="1" s="1"/>
  <c r="M5467" i="1"/>
  <c r="T5467" i="1" s="1"/>
  <c r="M5499" i="1"/>
  <c r="T5499" i="1" s="1"/>
  <c r="M5531" i="1"/>
  <c r="T5531" i="1" s="1"/>
  <c r="M5563" i="1"/>
  <c r="T5563" i="1" s="1"/>
  <c r="M5595" i="1"/>
  <c r="T5595" i="1" s="1"/>
  <c r="M3126" i="1"/>
  <c r="T3126" i="1" s="1"/>
  <c r="M3405" i="1"/>
  <c r="T3405" i="1" s="1"/>
  <c r="M3533" i="1"/>
  <c r="T3533" i="1" s="1"/>
  <c r="M4044" i="1"/>
  <c r="T4044" i="1" s="1"/>
  <c r="M4076" i="1"/>
  <c r="T4076" i="1" s="1"/>
  <c r="M4108" i="1"/>
  <c r="T4108" i="1" s="1"/>
  <c r="M4140" i="1"/>
  <c r="T4140" i="1" s="1"/>
  <c r="M4172" i="1"/>
  <c r="T4172" i="1" s="1"/>
  <c r="M4204" i="1"/>
  <c r="T4204" i="1" s="1"/>
  <c r="M4236" i="1"/>
  <c r="T4236" i="1" s="1"/>
  <c r="M4268" i="1"/>
  <c r="T4268" i="1" s="1"/>
  <c r="M4300" i="1"/>
  <c r="T4300" i="1" s="1"/>
  <c r="M4332" i="1"/>
  <c r="T4332" i="1" s="1"/>
  <c r="M4364" i="1"/>
  <c r="T4364" i="1" s="1"/>
  <c r="M5030" i="1"/>
  <c r="T5030" i="1" s="1"/>
  <c r="M5062" i="1"/>
  <c r="T5062" i="1" s="1"/>
  <c r="M5094" i="1"/>
  <c r="T5094" i="1" s="1"/>
  <c r="M5630" i="1"/>
  <c r="T5630" i="1" s="1"/>
  <c r="M5646" i="1"/>
  <c r="T5646" i="1" s="1"/>
  <c r="M5662" i="1"/>
  <c r="T5662" i="1" s="1"/>
  <c r="M5678" i="1"/>
  <c r="T5678" i="1" s="1"/>
  <c r="M5694" i="1"/>
  <c r="T5694" i="1" s="1"/>
  <c r="M5710" i="1"/>
  <c r="T5710" i="1" s="1"/>
  <c r="M5726" i="1"/>
  <c r="T5726" i="1" s="1"/>
  <c r="M5742" i="1"/>
  <c r="T5742" i="1" s="1"/>
  <c r="M1780" i="1"/>
  <c r="T1780" i="1" s="1"/>
  <c r="M2559" i="1"/>
  <c r="T2559" i="1" s="1"/>
  <c r="M2745" i="1"/>
  <c r="T2745" i="1" s="1"/>
  <c r="M1628" i="1"/>
  <c r="T1628" i="1" s="1"/>
  <c r="M2280" i="1"/>
  <c r="T2280" i="1" s="1"/>
  <c r="M3022" i="1"/>
  <c r="T3022" i="1" s="1"/>
  <c r="M3161" i="1"/>
  <c r="T3161" i="1" s="1"/>
  <c r="M3073" i="1"/>
  <c r="T3073" i="1" s="1"/>
  <c r="M3684" i="1"/>
  <c r="T3684" i="1" s="1"/>
  <c r="M3728" i="1"/>
  <c r="T3728" i="1" s="1"/>
  <c r="M3124" i="1"/>
  <c r="T3124" i="1" s="1"/>
  <c r="M3208" i="1"/>
  <c r="T3208" i="1" s="1"/>
  <c r="M3738" i="1"/>
  <c r="T3738" i="1" s="1"/>
  <c r="M3822" i="1"/>
  <c r="T3822" i="1" s="1"/>
  <c r="M3906" i="1"/>
  <c r="T3906" i="1" s="1"/>
  <c r="M1649" i="1"/>
  <c r="T1649" i="1" s="1"/>
  <c r="M2463" i="1"/>
  <c r="T2463" i="1" s="1"/>
  <c r="M2729" i="1"/>
  <c r="T2729" i="1" s="1"/>
  <c r="M2897" i="1"/>
  <c r="T2897" i="1" s="1"/>
  <c r="M2253" i="1"/>
  <c r="T2253" i="1" s="1"/>
  <c r="M3006" i="1"/>
  <c r="T3006" i="1" s="1"/>
  <c r="M3137" i="1"/>
  <c r="T3137" i="1" s="1"/>
  <c r="M2977" i="1"/>
  <c r="T2977" i="1" s="1"/>
  <c r="M3680" i="1"/>
  <c r="T3680" i="1" s="1"/>
  <c r="M3722" i="1"/>
  <c r="T3722" i="1" s="1"/>
  <c r="M3100" i="1"/>
  <c r="T3100" i="1" s="1"/>
  <c r="M3200" i="1"/>
  <c r="T3200" i="1" s="1"/>
  <c r="M2965" i="1"/>
  <c r="T2965" i="1" s="1"/>
  <c r="M3810" i="1"/>
  <c r="T3810" i="1" s="1"/>
  <c r="M3898" i="1"/>
  <c r="T3898" i="1" s="1"/>
  <c r="M1812" i="1"/>
  <c r="T1812" i="1" s="1"/>
  <c r="M2761" i="1"/>
  <c r="T2761" i="1" s="1"/>
  <c r="M1710" i="1"/>
  <c r="T1710" i="1" s="1"/>
  <c r="M3169" i="1"/>
  <c r="T3169" i="1" s="1"/>
  <c r="M3688" i="1"/>
  <c r="T3688" i="1" s="1"/>
  <c r="M3128" i="1"/>
  <c r="T3128" i="1" s="1"/>
  <c r="M3742" i="1"/>
  <c r="T3742" i="1" s="1"/>
  <c r="M3914" i="1"/>
  <c r="T3914" i="1" s="1"/>
  <c r="M4000" i="1"/>
  <c r="T4000" i="1" s="1"/>
  <c r="M2957" i="1"/>
  <c r="T2957" i="1" s="1"/>
  <c r="M3312" i="1"/>
  <c r="T3312" i="1" s="1"/>
  <c r="M3354" i="1"/>
  <c r="T3354" i="1" s="1"/>
  <c r="M3398" i="1"/>
  <c r="T3398" i="1" s="1"/>
  <c r="M3440" i="1"/>
  <c r="T3440" i="1" s="1"/>
  <c r="M3482" i="1"/>
  <c r="T3482" i="1" s="1"/>
  <c r="M3526" i="1"/>
  <c r="T3526" i="1" s="1"/>
  <c r="M3568" i="1"/>
  <c r="T3568" i="1" s="1"/>
  <c r="M3610" i="1"/>
  <c r="T3610" i="1" s="1"/>
  <c r="M3650" i="1"/>
  <c r="T3650" i="1" s="1"/>
  <c r="M4386" i="1"/>
  <c r="T4386" i="1" s="1"/>
  <c r="M4402" i="1"/>
  <c r="T4402" i="1" s="1"/>
  <c r="M4418" i="1"/>
  <c r="T4418" i="1" s="1"/>
  <c r="M4434" i="1"/>
  <c r="T4434" i="1" s="1"/>
  <c r="M4450" i="1"/>
  <c r="T4450" i="1" s="1"/>
  <c r="M4466" i="1"/>
  <c r="T4466" i="1" s="1"/>
  <c r="M4482" i="1"/>
  <c r="T4482" i="1" s="1"/>
  <c r="M4498" i="1"/>
  <c r="T4498" i="1" s="1"/>
  <c r="M4514" i="1"/>
  <c r="T4514" i="1" s="1"/>
  <c r="M4530" i="1"/>
  <c r="T4530" i="1" s="1"/>
  <c r="M4546" i="1"/>
  <c r="T4546" i="1" s="1"/>
  <c r="M4562" i="1"/>
  <c r="T4562" i="1" s="1"/>
  <c r="M4578" i="1"/>
  <c r="T4578" i="1" s="1"/>
  <c r="M4594" i="1"/>
  <c r="T4594" i="1" s="1"/>
  <c r="M4610" i="1"/>
  <c r="T4610" i="1" s="1"/>
  <c r="M4626" i="1"/>
  <c r="T4626" i="1" s="1"/>
  <c r="M4642" i="1"/>
  <c r="T4642" i="1" s="1"/>
  <c r="M4658" i="1"/>
  <c r="T4658" i="1" s="1"/>
  <c r="M4674" i="1"/>
  <c r="T4674" i="1" s="1"/>
  <c r="M4690" i="1"/>
  <c r="T4690" i="1" s="1"/>
  <c r="M4706" i="1"/>
  <c r="T4706" i="1" s="1"/>
  <c r="M4722" i="1"/>
  <c r="T4722" i="1" s="1"/>
  <c r="M4738" i="1"/>
  <c r="T4738" i="1" s="1"/>
  <c r="M1311" i="1"/>
  <c r="T1311" i="1" s="1"/>
  <c r="M2609" i="1"/>
  <c r="T2609" i="1" s="1"/>
  <c r="M2271" i="1"/>
  <c r="T2271" i="1" s="1"/>
  <c r="M3054" i="1"/>
  <c r="T3054" i="1" s="1"/>
  <c r="M3123" i="1"/>
  <c r="T3123" i="1" s="1"/>
  <c r="M3736" i="1"/>
  <c r="T3736" i="1" s="1"/>
  <c r="M3224" i="1"/>
  <c r="T3224" i="1" s="1"/>
  <c r="M3838" i="1"/>
  <c r="T3838" i="1" s="1"/>
  <c r="M3966" i="1"/>
  <c r="T3966" i="1" s="1"/>
  <c r="M2633" i="1"/>
  <c r="T2633" i="1" s="1"/>
  <c r="M3078" i="1"/>
  <c r="T3078" i="1" s="1"/>
  <c r="M2927" i="1"/>
  <c r="T2927" i="1" s="1"/>
  <c r="M3850" i="1"/>
  <c r="T3850" i="1" s="1"/>
  <c r="M4016" i="1"/>
  <c r="T4016" i="1" s="1"/>
  <c r="M3298" i="1"/>
  <c r="T3298" i="1" s="1"/>
  <c r="M3358" i="1"/>
  <c r="T3358" i="1" s="1"/>
  <c r="M3414" i="1"/>
  <c r="T3414" i="1" s="1"/>
  <c r="M3470" i="1"/>
  <c r="T3470" i="1" s="1"/>
  <c r="M3528" i="1"/>
  <c r="T3528" i="1" s="1"/>
  <c r="M3584" i="1"/>
  <c r="T3584" i="1" s="1"/>
  <c r="M3640" i="1"/>
  <c r="T3640" i="1" s="1"/>
  <c r="M2068" i="1"/>
  <c r="T2068" i="1" s="1"/>
  <c r="M2926" i="1"/>
  <c r="T2926" i="1" s="1"/>
  <c r="M3704" i="1"/>
  <c r="T3704" i="1" s="1"/>
  <c r="M3774" i="1"/>
  <c r="T3774" i="1" s="1"/>
  <c r="M4006" i="1"/>
  <c r="T4006" i="1" s="1"/>
  <c r="M3288" i="1"/>
  <c r="T3288" i="1" s="1"/>
  <c r="M3346" i="1"/>
  <c r="T3346" i="1" s="1"/>
  <c r="M3402" i="1"/>
  <c r="T3402" i="1" s="1"/>
  <c r="M3458" i="1"/>
  <c r="T3458" i="1" s="1"/>
  <c r="M3518" i="1"/>
  <c r="T3518" i="1" s="1"/>
  <c r="M3574" i="1"/>
  <c r="T3574" i="1" s="1"/>
  <c r="M3630" i="1"/>
  <c r="T3630" i="1" s="1"/>
  <c r="M4383" i="1"/>
  <c r="T4383" i="1" s="1"/>
  <c r="M4404" i="1"/>
  <c r="T4404" i="1" s="1"/>
  <c r="M4425" i="1"/>
  <c r="T4425" i="1" s="1"/>
  <c r="M4447" i="1"/>
  <c r="T4447" i="1" s="1"/>
  <c r="M4468" i="1"/>
  <c r="T4468" i="1" s="1"/>
  <c r="M4489" i="1"/>
  <c r="T4489" i="1" s="1"/>
  <c r="M4511" i="1"/>
  <c r="T4511" i="1" s="1"/>
  <c r="M4532" i="1"/>
  <c r="T4532" i="1" s="1"/>
  <c r="M4553" i="1"/>
  <c r="T4553" i="1" s="1"/>
  <c r="M3478" i="1"/>
  <c r="T3478" i="1" s="1"/>
  <c r="M3362" i="1"/>
  <c r="T3362" i="1" s="1"/>
  <c r="M4024" i="1"/>
  <c r="T4024" i="1" s="1"/>
  <c r="M3092" i="1"/>
  <c r="T3092" i="1" s="1"/>
  <c r="M2713" i="1"/>
  <c r="T2713" i="1" s="1"/>
  <c r="M245" i="1"/>
  <c r="T245" i="1" s="1"/>
  <c r="M1301" i="1"/>
  <c r="T1301" i="1" s="1"/>
  <c r="M1429" i="1"/>
  <c r="T1429" i="1" s="1"/>
  <c r="M931" i="1"/>
  <c r="T931" i="1" s="1"/>
  <c r="M952" i="1"/>
  <c r="T952" i="1" s="1"/>
  <c r="M978" i="1"/>
  <c r="T978" i="1" s="1"/>
  <c r="M1125" i="1"/>
  <c r="T1125" i="1" s="1"/>
  <c r="M1515" i="1"/>
  <c r="T1515" i="1" s="1"/>
  <c r="M1573" i="1"/>
  <c r="T1573" i="1" s="1"/>
  <c r="M1701" i="1"/>
  <c r="T1701" i="1" s="1"/>
  <c r="M1774" i="1"/>
  <c r="T1774" i="1" s="1"/>
  <c r="M1838" i="1"/>
  <c r="T1838" i="1" s="1"/>
  <c r="M1902" i="1"/>
  <c r="T1902" i="1" s="1"/>
  <c r="M1966" i="1"/>
  <c r="T1966" i="1" s="1"/>
  <c r="M2030" i="1"/>
  <c r="T2030" i="1" s="1"/>
  <c r="M2094" i="1"/>
  <c r="T2094" i="1" s="1"/>
  <c r="M2158" i="1"/>
  <c r="T2158" i="1" s="1"/>
  <c r="M2329" i="1"/>
  <c r="T2329" i="1" s="1"/>
  <c r="M2393" i="1"/>
  <c r="T2393" i="1" s="1"/>
  <c r="M2457" i="1"/>
  <c r="T2457" i="1" s="1"/>
  <c r="M2521" i="1"/>
  <c r="T2521" i="1" s="1"/>
  <c r="M2579" i="1"/>
  <c r="T2579" i="1" s="1"/>
  <c r="M1185" i="1"/>
  <c r="T1185" i="1" s="1"/>
  <c r="M1381" i="1"/>
  <c r="T1381" i="1" s="1"/>
  <c r="M835" i="1"/>
  <c r="T835" i="1" s="1"/>
  <c r="M720" i="1"/>
  <c r="T720" i="1" s="1"/>
  <c r="M850" i="1"/>
  <c r="T850" i="1" s="1"/>
  <c r="M602" i="1"/>
  <c r="T602" i="1" s="1"/>
  <c r="M1491" i="1"/>
  <c r="T1491" i="1" s="1"/>
  <c r="M1525" i="1"/>
  <c r="T1525" i="1" s="1"/>
  <c r="M1653" i="1"/>
  <c r="T1653" i="1" s="1"/>
  <c r="M1750" i="1"/>
  <c r="T1750" i="1" s="1"/>
  <c r="M1814" i="1"/>
  <c r="T1814" i="1" s="1"/>
  <c r="M1878" i="1"/>
  <c r="T1878" i="1" s="1"/>
  <c r="M1942" i="1"/>
  <c r="T1942" i="1" s="1"/>
  <c r="M2006" i="1"/>
  <c r="T2006" i="1" s="1"/>
  <c r="M2070" i="1"/>
  <c r="T2070" i="1" s="1"/>
  <c r="M2134" i="1"/>
  <c r="T2134" i="1" s="1"/>
  <c r="M2305" i="1"/>
  <c r="T2305" i="1" s="1"/>
  <c r="M2369" i="1"/>
  <c r="T2369" i="1" s="1"/>
  <c r="M2433" i="1"/>
  <c r="T2433" i="1" s="1"/>
  <c r="M2497" i="1"/>
  <c r="T2497" i="1" s="1"/>
  <c r="M2561" i="1"/>
  <c r="T2561" i="1" s="1"/>
  <c r="M1295" i="1"/>
  <c r="T1295" i="1" s="1"/>
  <c r="M919" i="1"/>
  <c r="T919" i="1" s="1"/>
  <c r="M970" i="1"/>
  <c r="T970" i="1" s="1"/>
  <c r="M1513" i="1"/>
  <c r="T1513" i="1" s="1"/>
  <c r="M1697" i="1"/>
  <c r="T1697" i="1" s="1"/>
  <c r="M1836" i="1"/>
  <c r="T1836" i="1" s="1"/>
  <c r="M1964" i="1"/>
  <c r="T1964" i="1" s="1"/>
  <c r="M2092" i="1"/>
  <c r="T2092" i="1" s="1"/>
  <c r="M2327" i="1"/>
  <c r="T2327" i="1" s="1"/>
  <c r="M2455" i="1"/>
  <c r="T2455" i="1" s="1"/>
  <c r="M2577" i="1"/>
  <c r="T2577" i="1" s="1"/>
  <c r="M2615" i="1"/>
  <c r="T2615" i="1" s="1"/>
  <c r="M2647" i="1"/>
  <c r="T2647" i="1" s="1"/>
  <c r="M2679" i="1"/>
  <c r="T2679" i="1" s="1"/>
  <c r="M2711" i="1"/>
  <c r="T2711" i="1" s="1"/>
  <c r="M2743" i="1"/>
  <c r="T2743" i="1" s="1"/>
  <c r="M2775" i="1"/>
  <c r="T2775" i="1" s="1"/>
  <c r="M2807" i="1"/>
  <c r="T2807" i="1" s="1"/>
  <c r="M2839" i="1"/>
  <c r="T2839" i="1" s="1"/>
  <c r="M2871" i="1"/>
  <c r="T2871" i="1" s="1"/>
  <c r="M2903" i="1"/>
  <c r="T2903" i="1" s="1"/>
  <c r="M2199" i="1"/>
  <c r="T2199" i="1" s="1"/>
  <c r="M1540" i="1"/>
  <c r="T1540" i="1" s="1"/>
  <c r="M2226" i="1"/>
  <c r="T2226" i="1" s="1"/>
  <c r="M1590" i="1"/>
  <c r="T1590" i="1" s="1"/>
  <c r="M2245" i="1"/>
  <c r="T2245" i="1" s="1"/>
  <c r="M1646" i="1"/>
  <c r="T1646" i="1" s="1"/>
  <c r="M4368" i="1"/>
  <c r="T4368" i="1" s="1"/>
  <c r="M6127" i="1"/>
  <c r="T6127" i="1" s="1"/>
  <c r="M5984" i="1"/>
  <c r="T5984" i="1" s="1"/>
  <c r="M5069" i="1"/>
  <c r="T5069" i="1" s="1"/>
  <c r="M3582" i="1"/>
  <c r="T3582" i="1" s="1"/>
  <c r="M3682" i="1"/>
  <c r="T3682" i="1" s="1"/>
  <c r="M4567" i="1"/>
  <c r="T4567" i="1" s="1"/>
  <c r="M4653" i="1"/>
  <c r="T4653" i="1" s="1"/>
  <c r="M3116" i="1"/>
  <c r="T3116" i="1" s="1"/>
  <c r="M4493" i="1"/>
  <c r="T4493" i="1" s="1"/>
  <c r="M4684" i="1"/>
  <c r="T4684" i="1" s="1"/>
  <c r="M4783" i="1"/>
  <c r="T4783" i="1" s="1"/>
  <c r="M4847" i="1"/>
  <c r="T4847" i="1" s="1"/>
  <c r="M4911" i="1"/>
  <c r="T4911" i="1" s="1"/>
  <c r="M4975" i="1"/>
  <c r="T4975" i="1" s="1"/>
  <c r="M3791" i="1"/>
  <c r="T3791" i="1" s="1"/>
  <c r="M3466" i="1"/>
  <c r="T3466" i="1" s="1"/>
  <c r="M4556" i="1"/>
  <c r="T4556" i="1" s="1"/>
  <c r="M4731" i="1"/>
  <c r="T4731" i="1" s="1"/>
  <c r="M4800" i="1"/>
  <c r="T4800" i="1" s="1"/>
  <c r="M4864" i="1"/>
  <c r="T4864" i="1" s="1"/>
  <c r="M4928" i="1"/>
  <c r="T4928" i="1" s="1"/>
  <c r="M4992" i="1"/>
  <c r="T4992" i="1" s="1"/>
  <c r="M3825" i="1"/>
  <c r="T3825" i="1" s="1"/>
  <c r="M4529" i="1"/>
  <c r="T4529" i="1" s="1"/>
  <c r="M4793" i="1"/>
  <c r="T4793" i="1" s="1"/>
  <c r="M4921" i="1"/>
  <c r="T4921" i="1" s="1"/>
  <c r="M3811" i="1"/>
  <c r="T3811" i="1" s="1"/>
  <c r="M3967" i="1"/>
  <c r="T3967" i="1" s="1"/>
  <c r="M3481" i="1"/>
  <c r="T3481" i="1" s="1"/>
  <c r="M4125" i="1"/>
  <c r="T4125" i="1" s="1"/>
  <c r="M4253" i="1"/>
  <c r="T4253" i="1" s="1"/>
  <c r="M5017" i="1"/>
  <c r="T5017" i="1" s="1"/>
  <c r="M4464" i="1"/>
  <c r="T4464" i="1" s="1"/>
  <c r="M4774" i="1"/>
  <c r="T4774" i="1" s="1"/>
  <c r="M4902" i="1"/>
  <c r="T4902" i="1" s="1"/>
  <c r="M3773" i="1"/>
  <c r="T3773" i="1" s="1"/>
  <c r="M3949" i="1"/>
  <c r="T3949" i="1" s="1"/>
  <c r="M3409" i="1"/>
  <c r="T3409" i="1" s="1"/>
  <c r="M4107" i="1"/>
  <c r="T4107" i="1" s="1"/>
  <c r="M4235" i="1"/>
  <c r="T4235" i="1" s="1"/>
  <c r="M4363" i="1"/>
  <c r="T4363" i="1" s="1"/>
  <c r="M4401" i="1"/>
  <c r="T4401" i="1" s="1"/>
  <c r="M4885" i="1"/>
  <c r="T4885" i="1" s="1"/>
  <c r="M3931" i="1"/>
  <c r="T3931" i="1" s="1"/>
  <c r="M4089" i="1"/>
  <c r="T4089" i="1" s="1"/>
  <c r="M4345" i="1"/>
  <c r="T4345" i="1" s="1"/>
  <c r="M5885" i="1"/>
  <c r="T5885" i="1" s="1"/>
  <c r="M5949" i="1"/>
  <c r="T5949" i="1" s="1"/>
  <c r="M6013" i="1"/>
  <c r="T6013" i="1" s="1"/>
  <c r="M6077" i="1"/>
  <c r="T6077" i="1" s="1"/>
  <c r="M6141" i="1"/>
  <c r="T6141" i="1" s="1"/>
  <c r="M3515" i="1"/>
  <c r="T3515" i="1" s="1"/>
  <c r="M5209" i="1"/>
  <c r="T5209" i="1" s="1"/>
  <c r="M5337" i="1"/>
  <c r="T5337" i="1" s="1"/>
  <c r="M5465" i="1"/>
  <c r="T5465" i="1" s="1"/>
  <c r="M5593" i="1"/>
  <c r="T5593" i="1" s="1"/>
  <c r="M4042" i="1"/>
  <c r="T4042" i="1" s="1"/>
  <c r="M4170" i="1"/>
  <c r="T4170" i="1" s="1"/>
  <c r="M4298" i="1"/>
  <c r="T4298" i="1" s="1"/>
  <c r="M5060" i="1"/>
  <c r="T5060" i="1" s="1"/>
  <c r="M5661" i="1"/>
  <c r="T5661" i="1" s="1"/>
  <c r="M5725" i="1"/>
  <c r="T5725" i="1" s="1"/>
  <c r="M4715" i="1"/>
  <c r="T4715" i="1" s="1"/>
  <c r="M4986" i="1"/>
  <c r="T4986" i="1" s="1"/>
  <c r="M4033" i="1"/>
  <c r="T4033" i="1" s="1"/>
  <c r="M4191" i="1"/>
  <c r="T4191" i="1" s="1"/>
  <c r="M5083" i="1"/>
  <c r="T5083" i="1" s="1"/>
  <c r="M5910" i="1"/>
  <c r="T5910" i="1" s="1"/>
  <c r="M5974" i="1"/>
  <c r="T5974" i="1" s="1"/>
  <c r="M6018" i="1"/>
  <c r="T6018" i="1" s="1"/>
  <c r="M6034" i="1"/>
  <c r="T6034" i="1" s="1"/>
  <c r="M6050" i="1"/>
  <c r="T6050" i="1" s="1"/>
  <c r="M6066" i="1"/>
  <c r="T6066" i="1" s="1"/>
  <c r="M6082" i="1"/>
  <c r="T6082" i="1" s="1"/>
  <c r="M6098" i="1"/>
  <c r="T6098" i="1" s="1"/>
  <c r="M6114" i="1"/>
  <c r="T6114" i="1" s="1"/>
  <c r="M6130" i="1"/>
  <c r="T6130" i="1" s="1"/>
  <c r="M6146" i="1"/>
  <c r="T6146" i="1" s="1"/>
  <c r="M6162" i="1"/>
  <c r="T6162" i="1" s="1"/>
  <c r="M3299" i="1"/>
  <c r="T3299" i="1" s="1"/>
  <c r="M3427" i="1"/>
  <c r="T3427" i="1" s="1"/>
  <c r="M3555" i="1"/>
  <c r="T3555" i="1" s="1"/>
  <c r="M5123" i="1"/>
  <c r="T5123" i="1" s="1"/>
  <c r="M5155" i="1"/>
  <c r="T5155" i="1" s="1"/>
  <c r="M5187" i="1"/>
  <c r="T5187" i="1" s="1"/>
  <c r="M5219" i="1"/>
  <c r="T5219" i="1" s="1"/>
  <c r="M5251" i="1"/>
  <c r="T5251" i="1" s="1"/>
  <c r="M5283" i="1"/>
  <c r="T5283" i="1" s="1"/>
  <c r="M5315" i="1"/>
  <c r="T5315" i="1" s="1"/>
  <c r="M5347" i="1"/>
  <c r="T5347" i="1" s="1"/>
  <c r="M5379" i="1"/>
  <c r="T5379" i="1" s="1"/>
  <c r="M5411" i="1"/>
  <c r="T5411" i="1" s="1"/>
  <c r="M5443" i="1"/>
  <c r="T5443" i="1" s="1"/>
  <c r="M5475" i="1"/>
  <c r="T5475" i="1" s="1"/>
  <c r="M5507" i="1"/>
  <c r="T5507" i="1" s="1"/>
  <c r="M5539" i="1"/>
  <c r="T5539" i="1" s="1"/>
  <c r="M5571" i="1"/>
  <c r="T5571" i="1" s="1"/>
  <c r="M5603" i="1"/>
  <c r="T5603" i="1" s="1"/>
  <c r="M3309" i="1"/>
  <c r="T3309" i="1" s="1"/>
  <c r="M3437" i="1"/>
  <c r="T3437" i="1" s="1"/>
  <c r="M3565" i="1"/>
  <c r="T3565" i="1" s="1"/>
  <c r="M4052" i="1"/>
  <c r="T4052" i="1" s="1"/>
  <c r="M4084" i="1"/>
  <c r="T4084" i="1" s="1"/>
  <c r="M4116" i="1"/>
  <c r="T4116" i="1" s="1"/>
  <c r="M4148" i="1"/>
  <c r="T4148" i="1" s="1"/>
  <c r="M4180" i="1"/>
  <c r="T4180" i="1" s="1"/>
  <c r="M4212" i="1"/>
  <c r="T4212" i="1" s="1"/>
  <c r="M4244" i="1"/>
  <c r="T4244" i="1" s="1"/>
  <c r="M4276" i="1"/>
  <c r="T4276" i="1" s="1"/>
  <c r="M4308" i="1"/>
  <c r="T4308" i="1" s="1"/>
  <c r="M4340" i="1"/>
  <c r="T4340" i="1" s="1"/>
  <c r="M5006" i="1"/>
  <c r="T5006" i="1" s="1"/>
  <c r="M5038" i="1"/>
  <c r="T5038" i="1" s="1"/>
  <c r="M5070" i="1"/>
  <c r="T5070" i="1" s="1"/>
  <c r="M5102" i="1"/>
  <c r="T5102" i="1" s="1"/>
  <c r="M5634" i="1"/>
  <c r="T5634" i="1" s="1"/>
  <c r="M5650" i="1"/>
  <c r="T5650" i="1" s="1"/>
  <c r="M5666" i="1"/>
  <c r="T5666" i="1" s="1"/>
  <c r="M5682" i="1"/>
  <c r="T5682" i="1" s="1"/>
  <c r="M5698" i="1"/>
  <c r="T5698" i="1" s="1"/>
  <c r="M5714" i="1"/>
  <c r="T5714" i="1" s="1"/>
  <c r="M5730" i="1"/>
  <c r="T5730" i="1" s="1"/>
  <c r="M5746" i="1"/>
  <c r="T5746" i="1" s="1"/>
  <c r="M1439" i="1"/>
  <c r="T1439" i="1" s="1"/>
  <c r="M1940" i="1"/>
  <c r="T1940" i="1" s="1"/>
  <c r="M2617" i="1"/>
  <c r="T2617" i="1" s="1"/>
  <c r="M2793" i="1"/>
  <c r="T2793" i="1" s="1"/>
  <c r="M2303" i="1"/>
  <c r="T2303" i="1" s="1"/>
  <c r="M2296" i="1"/>
  <c r="T2296" i="1" s="1"/>
  <c r="M3070" i="1"/>
  <c r="T3070" i="1" s="1"/>
  <c r="M3201" i="1"/>
  <c r="T3201" i="1" s="1"/>
  <c r="M3652" i="1"/>
  <c r="T3652" i="1" s="1"/>
  <c r="M3696" i="1"/>
  <c r="T3696" i="1" s="1"/>
  <c r="M2911" i="1"/>
  <c r="T2911" i="1" s="1"/>
  <c r="M3144" i="1"/>
  <c r="T3144" i="1" s="1"/>
  <c r="M3232" i="1"/>
  <c r="T3232" i="1" s="1"/>
  <c r="M3758" i="1"/>
  <c r="T3758" i="1" s="1"/>
  <c r="M3842" i="1"/>
  <c r="T3842" i="1" s="1"/>
  <c r="M761" i="1"/>
  <c r="T761" i="1" s="1"/>
  <c r="M1844" i="1"/>
  <c r="T1844" i="1" s="1"/>
  <c r="M2601" i="1"/>
  <c r="T2601" i="1" s="1"/>
  <c r="M2769" i="1"/>
  <c r="T2769" i="1" s="1"/>
  <c r="M2207" i="1"/>
  <c r="T2207" i="1" s="1"/>
  <c r="M1712" i="1"/>
  <c r="T1712" i="1" s="1"/>
  <c r="M3046" i="1"/>
  <c r="T3046" i="1" s="1"/>
  <c r="M3177" i="1"/>
  <c r="T3177" i="1" s="1"/>
  <c r="M3115" i="1"/>
  <c r="T3115" i="1" s="1"/>
  <c r="M3690" i="1"/>
  <c r="T3690" i="1" s="1"/>
  <c r="M3732" i="1"/>
  <c r="T3732" i="1" s="1"/>
  <c r="M3136" i="1"/>
  <c r="T3136" i="1" s="1"/>
  <c r="M3220" i="1"/>
  <c r="T3220" i="1" s="1"/>
  <c r="M3746" i="1"/>
  <c r="T3746" i="1" s="1"/>
  <c r="M3834" i="1"/>
  <c r="T3834" i="1" s="1"/>
  <c r="M3918" i="1"/>
  <c r="T3918" i="1" s="1"/>
  <c r="M2164" i="1"/>
  <c r="T2164" i="1" s="1"/>
  <c r="M2841" i="1"/>
  <c r="T2841" i="1" s="1"/>
  <c r="M2950" i="1"/>
  <c r="T2950" i="1" s="1"/>
  <c r="M3257" i="1"/>
  <c r="T3257" i="1" s="1"/>
  <c r="M3708" i="1"/>
  <c r="T3708" i="1" s="1"/>
  <c r="M3172" i="1"/>
  <c r="T3172" i="1" s="1"/>
  <c r="M3786" i="1"/>
  <c r="T3786" i="1" s="1"/>
  <c r="M3938" i="1"/>
  <c r="T3938" i="1" s="1"/>
  <c r="M4012" i="1"/>
  <c r="T4012" i="1" s="1"/>
  <c r="M3110" i="1"/>
  <c r="T3110" i="1" s="1"/>
  <c r="M3322" i="1"/>
  <c r="T3322" i="1" s="1"/>
  <c r="M3366" i="1"/>
  <c r="T3366" i="1" s="1"/>
  <c r="M3408" i="1"/>
  <c r="T3408" i="1" s="1"/>
  <c r="M3450" i="1"/>
  <c r="T3450" i="1" s="1"/>
  <c r="M3494" i="1"/>
  <c r="T3494" i="1" s="1"/>
  <c r="M3536" i="1"/>
  <c r="T3536" i="1" s="1"/>
  <c r="M3578" i="1"/>
  <c r="T3578" i="1" s="1"/>
  <c r="M3622" i="1"/>
  <c r="T3622" i="1" s="1"/>
  <c r="M4374" i="1"/>
  <c r="T4374" i="1" s="1"/>
  <c r="M4390" i="1"/>
  <c r="T4390" i="1" s="1"/>
  <c r="M4406" i="1"/>
  <c r="T4406" i="1" s="1"/>
  <c r="M4422" i="1"/>
  <c r="T4422" i="1" s="1"/>
  <c r="M4438" i="1"/>
  <c r="T4438" i="1" s="1"/>
  <c r="M4454" i="1"/>
  <c r="T4454" i="1" s="1"/>
  <c r="M4470" i="1"/>
  <c r="T4470" i="1" s="1"/>
  <c r="M4486" i="1"/>
  <c r="T4486" i="1" s="1"/>
  <c r="M4502" i="1"/>
  <c r="T4502" i="1" s="1"/>
  <c r="M4518" i="1"/>
  <c r="T4518" i="1" s="1"/>
  <c r="M4534" i="1"/>
  <c r="T4534" i="1" s="1"/>
  <c r="M4550" i="1"/>
  <c r="T4550" i="1" s="1"/>
  <c r="M4566" i="1"/>
  <c r="T4566" i="1" s="1"/>
  <c r="M4582" i="1"/>
  <c r="T4582" i="1" s="1"/>
  <c r="M4598" i="1"/>
  <c r="T4598" i="1" s="1"/>
  <c r="M4614" i="1"/>
  <c r="T4614" i="1" s="1"/>
  <c r="M4630" i="1"/>
  <c r="T4630" i="1" s="1"/>
  <c r="M4646" i="1"/>
  <c r="T4646" i="1" s="1"/>
  <c r="M4662" i="1"/>
  <c r="T4662" i="1" s="1"/>
  <c r="M4678" i="1"/>
  <c r="T4678" i="1" s="1"/>
  <c r="M4694" i="1"/>
  <c r="T4694" i="1" s="1"/>
  <c r="M4710" i="1"/>
  <c r="T4710" i="1" s="1"/>
  <c r="M4726" i="1"/>
  <c r="T4726" i="1" s="1"/>
  <c r="M4742" i="1"/>
  <c r="T4742" i="1" s="1"/>
  <c r="M1489" i="1"/>
  <c r="T1489" i="1" s="1"/>
  <c r="M2697" i="1"/>
  <c r="T2697" i="1" s="1"/>
  <c r="M1606" i="1"/>
  <c r="T1606" i="1" s="1"/>
  <c r="M3085" i="1"/>
  <c r="T3085" i="1" s="1"/>
  <c r="M3672" i="1"/>
  <c r="T3672" i="1" s="1"/>
  <c r="M3055" i="1"/>
  <c r="T3055" i="1" s="1"/>
  <c r="M3268" i="1"/>
  <c r="T3268" i="1" s="1"/>
  <c r="M3882" i="1"/>
  <c r="T3882" i="1" s="1"/>
  <c r="M3986" i="1"/>
  <c r="T3986" i="1" s="1"/>
  <c r="M2801" i="1"/>
  <c r="T2801" i="1" s="1"/>
  <c r="M3209" i="1"/>
  <c r="T3209" i="1" s="1"/>
  <c r="M3152" i="1"/>
  <c r="T3152" i="1" s="1"/>
  <c r="M3930" i="1"/>
  <c r="T3930" i="1" s="1"/>
  <c r="M4030" i="1"/>
  <c r="T4030" i="1" s="1"/>
  <c r="M3314" i="1"/>
  <c r="T3314" i="1" s="1"/>
  <c r="M3370" i="1"/>
  <c r="T3370" i="1" s="1"/>
  <c r="M3426" i="1"/>
  <c r="T3426" i="1" s="1"/>
  <c r="M3486" i="1"/>
  <c r="T3486" i="1" s="1"/>
  <c r="M3542" i="1"/>
  <c r="T3542" i="1" s="1"/>
  <c r="M3598" i="1"/>
  <c r="T3598" i="1" s="1"/>
  <c r="M4371" i="1"/>
  <c r="M2649" i="1"/>
  <c r="T2649" i="1" s="1"/>
  <c r="M2931" i="1"/>
  <c r="T2931" i="1" s="1"/>
  <c r="M2975" i="1"/>
  <c r="T2975" i="1" s="1"/>
  <c r="M3858" i="1"/>
  <c r="T3858" i="1" s="1"/>
  <c r="M4020" i="1"/>
  <c r="T4020" i="1" s="1"/>
  <c r="M3304" i="1"/>
  <c r="T3304" i="1" s="1"/>
  <c r="M3360" i="1"/>
  <c r="T3360" i="1" s="1"/>
  <c r="M3416" i="1"/>
  <c r="T3416" i="1" s="1"/>
  <c r="M3474" i="1"/>
  <c r="T3474" i="1" s="1"/>
  <c r="M3530" i="1"/>
  <c r="T3530" i="1" s="1"/>
  <c r="M3586" i="1"/>
  <c r="T3586" i="1" s="1"/>
  <c r="M3644" i="1"/>
  <c r="T3644" i="1" s="1"/>
  <c r="M4388" i="1"/>
  <c r="T4388" i="1" s="1"/>
  <c r="M4409" i="1"/>
  <c r="T4409" i="1" s="1"/>
  <c r="M4431" i="1"/>
  <c r="T4431" i="1" s="1"/>
  <c r="M4452" i="1"/>
  <c r="T4452" i="1" s="1"/>
  <c r="M4473" i="1"/>
  <c r="T4473" i="1" s="1"/>
  <c r="M4495" i="1"/>
  <c r="T4495" i="1" s="1"/>
  <c r="M4516" i="1"/>
  <c r="T4516" i="1" s="1"/>
  <c r="M4537" i="1"/>
  <c r="T4537" i="1" s="1"/>
  <c r="M4559" i="1"/>
  <c r="T4559" i="1" s="1"/>
  <c r="M3448" i="1"/>
  <c r="T3448" i="1" s="1"/>
  <c r="M3336" i="1"/>
  <c r="T3336" i="1" s="1"/>
  <c r="M3994" i="1"/>
  <c r="T3994" i="1" s="1"/>
  <c r="M3676" i="1"/>
  <c r="T3676" i="1" s="1"/>
  <c r="M1585" i="1"/>
  <c r="T1585" i="1" s="1"/>
  <c r="M442" i="1"/>
  <c r="T442" i="1" s="1"/>
  <c r="M1333" i="1"/>
  <c r="T1333" i="1" s="1"/>
  <c r="M616" i="1"/>
  <c r="T616" i="1" s="1"/>
  <c r="M995" i="1"/>
  <c r="T995" i="1" s="1"/>
  <c r="M1086" i="1"/>
  <c r="T1086" i="1" s="1"/>
  <c r="M1050" i="1"/>
  <c r="T1050" i="1" s="1"/>
  <c r="M1467" i="1"/>
  <c r="T1467" i="1" s="1"/>
  <c r="M625" i="1"/>
  <c r="T625" i="1" s="1"/>
  <c r="M1605" i="1"/>
  <c r="T1605" i="1" s="1"/>
  <c r="M1726" i="1"/>
  <c r="T1726" i="1" s="1"/>
  <c r="M1790" i="1"/>
  <c r="T1790" i="1" s="1"/>
  <c r="M1854" i="1"/>
  <c r="T1854" i="1" s="1"/>
  <c r="M1918" i="1"/>
  <c r="T1918" i="1" s="1"/>
  <c r="M1982" i="1"/>
  <c r="T1982" i="1" s="1"/>
  <c r="M2046" i="1"/>
  <c r="T2046" i="1" s="1"/>
  <c r="M2110" i="1"/>
  <c r="T2110" i="1" s="1"/>
  <c r="M2174" i="1"/>
  <c r="T2174" i="1" s="1"/>
  <c r="M2345" i="1"/>
  <c r="T2345" i="1" s="1"/>
  <c r="M2409" i="1"/>
  <c r="T2409" i="1" s="1"/>
  <c r="M2473" i="1"/>
  <c r="T2473" i="1" s="1"/>
  <c r="M2537" i="1"/>
  <c r="T2537" i="1" s="1"/>
  <c r="M2587" i="1"/>
  <c r="T2587" i="1" s="1"/>
  <c r="M1285" i="1"/>
  <c r="T1285" i="1" s="1"/>
  <c r="M1413" i="1"/>
  <c r="T1413" i="1" s="1"/>
  <c r="M899" i="1"/>
  <c r="T899" i="1" s="1"/>
  <c r="M888" i="1"/>
  <c r="T888" i="1" s="1"/>
  <c r="M938" i="1"/>
  <c r="T938" i="1" s="1"/>
  <c r="M1076" i="1"/>
  <c r="T1076" i="1" s="1"/>
  <c r="M1507" i="1"/>
  <c r="T1507" i="1" s="1"/>
  <c r="M1557" i="1"/>
  <c r="T1557" i="1" s="1"/>
  <c r="M1685" i="1"/>
  <c r="T1685" i="1" s="1"/>
  <c r="M1766" i="1"/>
  <c r="T1766" i="1" s="1"/>
  <c r="M1830" i="1"/>
  <c r="T1830" i="1" s="1"/>
  <c r="M1894" i="1"/>
  <c r="T1894" i="1" s="1"/>
  <c r="M1958" i="1"/>
  <c r="T1958" i="1" s="1"/>
  <c r="M2022" i="1"/>
  <c r="T2022" i="1" s="1"/>
  <c r="M2086" i="1"/>
  <c r="T2086" i="1" s="1"/>
  <c r="M2150" i="1"/>
  <c r="T2150" i="1" s="1"/>
  <c r="M2321" i="1"/>
  <c r="T2321" i="1" s="1"/>
  <c r="M2385" i="1"/>
  <c r="T2385" i="1" s="1"/>
  <c r="M2449" i="1"/>
  <c r="T2449" i="1" s="1"/>
  <c r="M2513" i="1"/>
  <c r="T2513" i="1" s="1"/>
  <c r="M2575" i="1"/>
  <c r="T2575" i="1" s="1"/>
  <c r="M1359" i="1"/>
  <c r="T1359" i="1" s="1"/>
  <c r="M1047" i="1"/>
  <c r="T1047" i="1" s="1"/>
  <c r="M1106" i="1"/>
  <c r="T1106" i="1" s="1"/>
  <c r="M1448" i="1"/>
  <c r="T1448" i="1" s="1"/>
  <c r="M1740" i="1"/>
  <c r="T1740" i="1" s="1"/>
  <c r="M1868" i="1"/>
  <c r="T1868" i="1" s="1"/>
  <c r="M1996" i="1"/>
  <c r="T1996" i="1" s="1"/>
  <c r="M2124" i="1"/>
  <c r="T2124" i="1" s="1"/>
  <c r="M2359" i="1"/>
  <c r="T2359" i="1" s="1"/>
  <c r="M2487" i="1"/>
  <c r="T2487" i="1" s="1"/>
  <c r="M2591" i="1"/>
  <c r="T2591" i="1" s="1"/>
  <c r="M2623" i="1"/>
  <c r="T2623" i="1" s="1"/>
  <c r="M2655" i="1"/>
  <c r="T2655" i="1" s="1"/>
  <c r="M2687" i="1"/>
  <c r="T2687" i="1" s="1"/>
  <c r="M2719" i="1"/>
  <c r="T2719" i="1" s="1"/>
  <c r="M2751" i="1"/>
  <c r="T2751" i="1" s="1"/>
  <c r="M2783" i="1"/>
  <c r="T2783" i="1" s="1"/>
  <c r="M2815" i="1"/>
  <c r="T2815" i="1" s="1"/>
  <c r="M2847" i="1"/>
  <c r="T2847" i="1" s="1"/>
  <c r="M2879" i="1"/>
  <c r="T2879" i="1" s="1"/>
  <c r="M1548" i="1"/>
  <c r="T1548" i="1" s="1"/>
  <c r="M2231" i="1"/>
  <c r="T2231" i="1" s="1"/>
  <c r="M1604" i="1"/>
  <c r="T1604" i="1" s="1"/>
  <c r="M2258" i="1"/>
  <c r="T2258" i="1" s="1"/>
  <c r="M1654" i="1"/>
  <c r="T1654" i="1" s="1"/>
  <c r="M2277" i="1"/>
  <c r="T2277" i="1" s="1"/>
  <c r="M4294" i="1"/>
  <c r="T4294" i="1" s="1"/>
  <c r="M5971" i="1"/>
  <c r="T5971" i="1" s="1"/>
  <c r="M4373" i="1"/>
  <c r="T4373" i="1" s="1"/>
  <c r="M4551" i="1"/>
  <c r="T4551" i="1" s="1"/>
  <c r="M4927" i="1"/>
  <c r="T4927" i="1" s="1"/>
  <c r="M4603" i="1"/>
  <c r="T4603" i="1" s="1"/>
  <c r="M4944" i="1"/>
  <c r="T4944" i="1" s="1"/>
  <c r="M4825" i="1"/>
  <c r="T4825" i="1" s="1"/>
  <c r="M3609" i="1"/>
  <c r="T3609" i="1" s="1"/>
  <c r="M4576" i="1"/>
  <c r="T4576" i="1" s="1"/>
  <c r="M3981" i="1"/>
  <c r="T3981" i="1" s="1"/>
  <c r="M5031" i="1"/>
  <c r="T5031" i="1" s="1"/>
  <c r="M4153" i="1"/>
  <c r="T4153" i="1" s="1"/>
  <c r="M6029" i="1"/>
  <c r="T6029" i="1" s="1"/>
  <c r="M5241" i="1"/>
  <c r="T5241" i="1" s="1"/>
  <c r="M4074" i="1"/>
  <c r="T4074" i="1" s="1"/>
  <c r="M5677" i="1"/>
  <c r="T5677" i="1" s="1"/>
  <c r="M3489" i="1"/>
  <c r="T3489" i="1" s="1"/>
  <c r="M5990" i="1"/>
  <c r="T5990" i="1" s="1"/>
  <c r="M6070" i="1"/>
  <c r="T6070" i="1" s="1"/>
  <c r="M6134" i="1"/>
  <c r="T6134" i="1" s="1"/>
  <c r="M3459" i="1"/>
  <c r="T3459" i="1" s="1"/>
  <c r="M5195" i="1"/>
  <c r="T5195" i="1" s="1"/>
  <c r="M5323" i="1"/>
  <c r="T5323" i="1" s="1"/>
  <c r="M5451" i="1"/>
  <c r="T5451" i="1" s="1"/>
  <c r="M5579" i="1"/>
  <c r="T5579" i="1" s="1"/>
  <c r="M3597" i="1"/>
  <c r="T3597" i="1" s="1"/>
  <c r="M4156" i="1"/>
  <c r="T4156" i="1" s="1"/>
  <c r="M4284" i="1"/>
  <c r="T4284" i="1" s="1"/>
  <c r="M5046" i="1"/>
  <c r="T5046" i="1" s="1"/>
  <c r="M5654" i="1"/>
  <c r="T5654" i="1" s="1"/>
  <c r="M5718" i="1"/>
  <c r="T5718" i="1" s="1"/>
  <c r="M842" i="1"/>
  <c r="T842" i="1" s="1"/>
  <c r="M2234" i="1"/>
  <c r="T2234" i="1" s="1"/>
  <c r="M3664" i="1"/>
  <c r="T3664" i="1" s="1"/>
  <c r="M3252" i="1"/>
  <c r="T3252" i="1" s="1"/>
  <c r="M2036" i="1"/>
  <c r="T2036" i="1" s="1"/>
  <c r="M2918" i="1"/>
  <c r="T2918" i="1" s="1"/>
  <c r="M3700" i="1"/>
  <c r="T3700" i="1" s="1"/>
  <c r="M3770" i="1"/>
  <c r="T3770" i="1" s="1"/>
  <c r="M1692" i="1"/>
  <c r="T1692" i="1" s="1"/>
  <c r="M3216" i="1"/>
  <c r="T3216" i="1" s="1"/>
  <c r="M3290" i="1"/>
  <c r="T3290" i="1" s="1"/>
  <c r="M3462" i="1"/>
  <c r="T3462" i="1" s="1"/>
  <c r="M3632" i="1"/>
  <c r="T3632" i="1" s="1"/>
  <c r="M4426" i="1"/>
  <c r="T4426" i="1" s="1"/>
  <c r="M4490" i="1"/>
  <c r="T4490" i="1" s="1"/>
  <c r="M4554" i="1"/>
  <c r="T4554" i="1" s="1"/>
  <c r="M4618" i="1"/>
  <c r="T4618" i="1" s="1"/>
  <c r="M4682" i="1"/>
  <c r="T4682" i="1" s="1"/>
  <c r="M4746" i="1"/>
  <c r="T4746" i="1" s="1"/>
  <c r="M3193" i="1"/>
  <c r="T3193" i="1" s="1"/>
  <c r="M3922" i="1"/>
  <c r="T3922" i="1" s="1"/>
  <c r="M3236" i="1"/>
  <c r="T3236" i="1" s="1"/>
  <c r="M3384" i="1"/>
  <c r="T3384" i="1" s="1"/>
  <c r="M3614" i="1"/>
  <c r="T3614" i="1" s="1"/>
  <c r="M3160" i="1"/>
  <c r="T3160" i="1" s="1"/>
  <c r="M3374" i="1"/>
  <c r="T3374" i="1" s="1"/>
  <c r="M3602" i="1"/>
  <c r="T3602" i="1" s="1"/>
  <c r="M4436" i="1"/>
  <c r="T4436" i="1" s="1"/>
  <c r="M4521" i="1"/>
  <c r="T4521" i="1" s="1"/>
  <c r="M3306" i="1"/>
  <c r="T3306" i="1" s="1"/>
  <c r="M569" i="1"/>
  <c r="T569" i="1" s="1"/>
  <c r="M810" i="1"/>
  <c r="T810" i="1" s="1"/>
  <c r="M1637" i="1"/>
  <c r="T1637" i="1" s="1"/>
  <c r="M1934" i="1"/>
  <c r="T1934" i="1" s="1"/>
  <c r="M1124" i="1"/>
  <c r="T1124" i="1" s="1"/>
  <c r="M2553" i="1"/>
  <c r="T2553" i="1" s="1"/>
  <c r="M963" i="1"/>
  <c r="T963" i="1" s="1"/>
  <c r="M1097" i="1"/>
  <c r="T1097" i="1" s="1"/>
  <c r="M1846" i="1"/>
  <c r="T1846" i="1" s="1"/>
  <c r="M2102" i="1"/>
  <c r="T2102" i="1" s="1"/>
  <c r="M2465" i="1"/>
  <c r="T2465" i="1" s="1"/>
  <c r="M928" i="1"/>
  <c r="T928" i="1" s="1"/>
  <c r="M1900" i="1"/>
  <c r="T1900" i="1" s="1"/>
  <c r="M2519" i="1"/>
  <c r="T2519" i="1" s="1"/>
  <c r="M2695" i="1"/>
  <c r="T2695" i="1" s="1"/>
  <c r="M2823" i="1"/>
  <c r="T2823" i="1" s="1"/>
  <c r="M2263" i="1"/>
  <c r="T2263" i="1" s="1"/>
  <c r="M1566" i="1"/>
  <c r="T1566" i="1" s="1"/>
  <c r="M2289" i="1"/>
  <c r="T2289" i="1" s="1"/>
  <c r="M2924" i="1"/>
  <c r="T2924" i="1" s="1"/>
  <c r="M2956" i="1"/>
  <c r="T2956" i="1" s="1"/>
  <c r="M2988" i="1"/>
  <c r="T2988" i="1" s="1"/>
  <c r="M3020" i="1"/>
  <c r="T3020" i="1" s="1"/>
  <c r="M3052" i="1"/>
  <c r="T3052" i="1" s="1"/>
  <c r="M3084" i="1"/>
  <c r="T3084" i="1" s="1"/>
  <c r="M2987" i="1"/>
  <c r="T2987" i="1" s="1"/>
  <c r="M3096" i="1"/>
  <c r="T3096" i="1" s="1"/>
  <c r="M3143" i="1"/>
  <c r="T3143" i="1" s="1"/>
  <c r="M3175" i="1"/>
  <c r="T3175" i="1" s="1"/>
  <c r="M3207" i="1"/>
  <c r="T3207" i="1" s="1"/>
  <c r="M3239" i="1"/>
  <c r="T3239" i="1" s="1"/>
  <c r="M3271" i="1"/>
  <c r="T3271" i="1" s="1"/>
  <c r="M2969" i="1"/>
  <c r="T2969" i="1" s="1"/>
  <c r="M3098" i="1"/>
  <c r="T3098" i="1" s="1"/>
  <c r="M1391" i="1"/>
  <c r="T1391" i="1" s="1"/>
  <c r="M800" i="1"/>
  <c r="T800" i="1" s="1"/>
  <c r="M698" i="1"/>
  <c r="T698" i="1" s="1"/>
  <c r="M1537" i="1"/>
  <c r="T1537" i="1" s="1"/>
  <c r="M1756" i="1"/>
  <c r="T1756" i="1" s="1"/>
  <c r="M1884" i="1"/>
  <c r="T1884" i="1" s="1"/>
  <c r="M2012" i="1"/>
  <c r="T2012" i="1" s="1"/>
  <c r="M2140" i="1"/>
  <c r="T2140" i="1" s="1"/>
  <c r="M2375" i="1"/>
  <c r="T2375" i="1" s="1"/>
  <c r="M2503" i="1"/>
  <c r="T2503" i="1" s="1"/>
  <c r="M2595" i="1"/>
  <c r="T2595" i="1" s="1"/>
  <c r="M2627" i="1"/>
  <c r="T2627" i="1" s="1"/>
  <c r="M2659" i="1"/>
  <c r="T2659" i="1" s="1"/>
  <c r="M2691" i="1"/>
  <c r="T2691" i="1" s="1"/>
  <c r="M2723" i="1"/>
  <c r="T2723" i="1" s="1"/>
  <c r="M2755" i="1"/>
  <c r="T2755" i="1" s="1"/>
  <c r="M2787" i="1"/>
  <c r="T2787" i="1" s="1"/>
  <c r="M2819" i="1"/>
  <c r="T2819" i="1" s="1"/>
  <c r="M2851" i="1"/>
  <c r="T2851" i="1" s="1"/>
  <c r="M2883" i="1"/>
  <c r="T2883" i="1" s="1"/>
  <c r="M1580" i="1"/>
  <c r="T1580" i="1" s="1"/>
  <c r="M2247" i="1"/>
  <c r="T2247" i="1" s="1"/>
  <c r="M1636" i="1"/>
  <c r="T1636" i="1" s="1"/>
  <c r="M2274" i="1"/>
  <c r="T2274" i="1" s="1"/>
  <c r="M1686" i="1"/>
  <c r="T1686" i="1" s="1"/>
  <c r="M2293" i="1"/>
  <c r="T2293" i="1" s="1"/>
  <c r="M1534" i="1"/>
  <c r="T1534" i="1" s="1"/>
  <c r="M1664" i="1"/>
  <c r="T1664" i="1" s="1"/>
  <c r="M2936" i="1"/>
  <c r="T2936" i="1" s="1"/>
  <c r="M2968" i="1"/>
  <c r="T2968" i="1" s="1"/>
  <c r="M3000" i="1"/>
  <c r="T3000" i="1" s="1"/>
  <c r="M3032" i="1"/>
  <c r="T3032" i="1" s="1"/>
  <c r="M3064" i="1"/>
  <c r="T3064" i="1" s="1"/>
  <c r="M2907" i="1"/>
  <c r="M3035" i="1"/>
  <c r="T3035" i="1" s="1"/>
  <c r="M3120" i="1"/>
  <c r="T3120" i="1" s="1"/>
  <c r="M3155" i="1"/>
  <c r="T3155" i="1" s="1"/>
  <c r="M3187" i="1"/>
  <c r="T3187" i="1" s="1"/>
  <c r="M3219" i="1"/>
  <c r="T3219" i="1" s="1"/>
  <c r="M3251" i="1"/>
  <c r="T3251" i="1" s="1"/>
  <c r="M1678" i="1"/>
  <c r="T1678" i="1" s="1"/>
  <c r="M3017" i="1"/>
  <c r="T3017" i="1" s="1"/>
  <c r="M1407" i="1"/>
  <c r="T1407" i="1" s="1"/>
  <c r="M764" i="1"/>
  <c r="T764" i="1" s="1"/>
  <c r="M1764" i="1"/>
  <c r="T1764" i="1" s="1"/>
  <c r="M2020" i="1"/>
  <c r="T2020" i="1" s="1"/>
  <c r="M2383" i="1"/>
  <c r="T2383" i="1" s="1"/>
  <c r="M2597" i="1"/>
  <c r="T2597" i="1" s="1"/>
  <c r="M2661" i="1"/>
  <c r="T2661" i="1" s="1"/>
  <c r="M2725" i="1"/>
  <c r="T2725" i="1" s="1"/>
  <c r="M2789" i="1"/>
  <c r="T2789" i="1" s="1"/>
  <c r="M2853" i="1"/>
  <c r="T2853" i="1" s="1"/>
  <c r="M1596" i="1"/>
  <c r="T1596" i="1" s="1"/>
  <c r="M1652" i="1"/>
  <c r="T1652" i="1" s="1"/>
  <c r="M1702" i="1"/>
  <c r="T1702" i="1" s="1"/>
  <c r="M1598" i="1"/>
  <c r="T1598" i="1" s="1"/>
  <c r="M2938" i="1"/>
  <c r="T2938" i="1" s="1"/>
  <c r="M3002" i="1"/>
  <c r="T3002" i="1" s="1"/>
  <c r="M3066" i="1"/>
  <c r="T3066" i="1" s="1"/>
  <c r="M3043" i="1"/>
  <c r="T3043" i="1" s="1"/>
  <c r="M3157" i="1"/>
  <c r="T3157" i="1" s="1"/>
  <c r="M3221" i="1"/>
  <c r="T3221" i="1" s="1"/>
  <c r="M2240" i="1"/>
  <c r="T2240" i="1" s="1"/>
  <c r="M3114" i="1"/>
  <c r="T3114" i="1" s="1"/>
  <c r="M3663" i="1"/>
  <c r="T3663" i="1" s="1"/>
  <c r="M3679" i="1"/>
  <c r="T3679" i="1" s="1"/>
  <c r="M3695" i="1"/>
  <c r="T3695" i="1" s="1"/>
  <c r="M3711" i="1"/>
  <c r="T3711" i="1" s="1"/>
  <c r="M3727" i="1"/>
  <c r="T3727" i="1" s="1"/>
  <c r="M2951" i="1"/>
  <c r="T2951" i="1" s="1"/>
  <c r="M3075" i="1"/>
  <c r="T3075" i="1" s="1"/>
  <c r="M3134" i="1"/>
  <c r="T3134" i="1" s="1"/>
  <c r="M3166" i="1"/>
  <c r="T3166" i="1" s="1"/>
  <c r="M3198" i="1"/>
  <c r="T3198" i="1" s="1"/>
  <c r="M3230" i="1"/>
  <c r="T3230" i="1" s="1"/>
  <c r="M3262" i="1"/>
  <c r="T3262" i="1" s="1"/>
  <c r="M3102" i="1"/>
  <c r="T3102" i="1" s="1"/>
  <c r="M3768" i="1"/>
  <c r="T3768" i="1" s="1"/>
  <c r="M3800" i="1"/>
  <c r="T3800" i="1" s="1"/>
  <c r="M3832" i="1"/>
  <c r="T3832" i="1" s="1"/>
  <c r="M3864" i="1"/>
  <c r="T3864" i="1" s="1"/>
  <c r="M3896" i="1"/>
  <c r="T3896" i="1" s="1"/>
  <c r="M3928" i="1"/>
  <c r="T3928" i="1" s="1"/>
  <c r="M3960" i="1"/>
  <c r="T3960" i="1" s="1"/>
  <c r="M3992" i="1"/>
  <c r="T3992" i="1" s="1"/>
  <c r="M1015" i="1"/>
  <c r="T1015" i="1" s="1"/>
  <c r="M1095" i="1"/>
  <c r="T1095" i="1" s="1"/>
  <c r="M1860" i="1"/>
  <c r="T1860" i="1" s="1"/>
  <c r="M2116" i="1"/>
  <c r="T2116" i="1" s="1"/>
  <c r="M2479" i="1"/>
  <c r="T2479" i="1" s="1"/>
  <c r="M2621" i="1"/>
  <c r="T2621" i="1" s="1"/>
  <c r="M2685" i="1"/>
  <c r="T2685" i="1" s="1"/>
  <c r="M2749" i="1"/>
  <c r="T2749" i="1" s="1"/>
  <c r="M2813" i="1"/>
  <c r="T2813" i="1" s="1"/>
  <c r="M2877" i="1"/>
  <c r="T2877" i="1" s="1"/>
  <c r="M2223" i="1"/>
  <c r="T2223" i="1" s="1"/>
  <c r="M2250" i="1"/>
  <c r="T2250" i="1" s="1"/>
  <c r="M2269" i="1"/>
  <c r="T2269" i="1" s="1"/>
  <c r="M2201" i="1"/>
  <c r="T2201" i="1" s="1"/>
  <c r="M2962" i="1"/>
  <c r="T2962" i="1" s="1"/>
  <c r="M3026" i="1"/>
  <c r="T3026" i="1" s="1"/>
  <c r="M2208" i="1"/>
  <c r="T2208" i="1" s="1"/>
  <c r="M3105" i="1"/>
  <c r="T3105" i="1" s="1"/>
  <c r="M3181" i="1"/>
  <c r="T3181" i="1" s="1"/>
  <c r="M3245" i="1"/>
  <c r="T3245" i="1" s="1"/>
  <c r="M2993" i="1"/>
  <c r="T2993" i="1" s="1"/>
  <c r="M3653" i="1"/>
  <c r="T3653" i="1" s="1"/>
  <c r="M3669" i="1"/>
  <c r="T3669" i="1" s="1"/>
  <c r="M3685" i="1"/>
  <c r="T3685" i="1" s="1"/>
  <c r="M3701" i="1"/>
  <c r="T3701" i="1" s="1"/>
  <c r="M3717" i="1"/>
  <c r="T3717" i="1" s="1"/>
  <c r="M3733" i="1"/>
  <c r="T3733" i="1" s="1"/>
  <c r="M2999" i="1"/>
  <c r="T2999" i="1" s="1"/>
  <c r="M3101" i="1"/>
  <c r="T3101" i="1" s="1"/>
  <c r="M3146" i="1"/>
  <c r="T3146" i="1" s="1"/>
  <c r="M3178" i="1"/>
  <c r="T3178" i="1" s="1"/>
  <c r="M3210" i="1"/>
  <c r="T3210" i="1" s="1"/>
  <c r="M3242" i="1"/>
  <c r="T3242" i="1" s="1"/>
  <c r="M3274" i="1"/>
  <c r="T3274" i="1" s="1"/>
  <c r="M3748" i="1"/>
  <c r="T3748" i="1" s="1"/>
  <c r="M3780" i="1"/>
  <c r="T3780" i="1" s="1"/>
  <c r="M3812" i="1"/>
  <c r="T3812" i="1" s="1"/>
  <c r="M3844" i="1"/>
  <c r="T3844" i="1" s="1"/>
  <c r="M3876" i="1"/>
  <c r="T3876" i="1" s="1"/>
  <c r="M3908" i="1"/>
  <c r="T3908" i="1" s="1"/>
  <c r="M3940" i="1"/>
  <c r="T3940" i="1" s="1"/>
  <c r="M3972" i="1"/>
  <c r="T3972" i="1" s="1"/>
  <c r="M3636" i="1"/>
  <c r="T3636" i="1" s="1"/>
  <c r="M3604" i="1"/>
  <c r="T3604" i="1" s="1"/>
  <c r="M3572" i="1"/>
  <c r="T3572" i="1" s="1"/>
  <c r="M3540" i="1"/>
  <c r="T3540" i="1" s="1"/>
  <c r="M3508" i="1"/>
  <c r="T3508" i="1" s="1"/>
  <c r="M3476" i="1"/>
  <c r="T3476" i="1" s="1"/>
  <c r="M3444" i="1"/>
  <c r="T3444" i="1" s="1"/>
  <c r="M3412" i="1"/>
  <c r="T3412" i="1" s="1"/>
  <c r="M3380" i="1"/>
  <c r="T3380" i="1" s="1"/>
  <c r="M3348" i="1"/>
  <c r="T3348" i="1" s="1"/>
  <c r="M3316" i="1"/>
  <c r="T3316" i="1" s="1"/>
  <c r="M3284" i="1"/>
  <c r="T3284" i="1" s="1"/>
  <c r="M4026" i="1"/>
  <c r="T4026" i="1" s="1"/>
  <c r="M3990" i="1"/>
  <c r="T3990" i="1" s="1"/>
  <c r="M3926" i="1"/>
  <c r="T3926" i="1" s="1"/>
  <c r="M3862" i="1"/>
  <c r="T3862" i="1" s="1"/>
  <c r="M3798" i="1"/>
  <c r="T3798" i="1" s="1"/>
  <c r="M3095" i="1"/>
  <c r="T3095" i="1" s="1"/>
  <c r="M3228" i="1"/>
  <c r="T3228" i="1" s="1"/>
  <c r="M3164" i="1"/>
  <c r="T3164" i="1" s="1"/>
  <c r="M3071" i="1"/>
  <c r="T3071" i="1" s="1"/>
  <c r="M3726" i="1"/>
  <c r="T3726" i="1" s="1"/>
  <c r="M3694" i="1"/>
  <c r="T3694" i="1" s="1"/>
  <c r="M3662" i="1"/>
  <c r="T3662" i="1" s="1"/>
  <c r="M3281" i="1"/>
  <c r="T3281" i="1" s="1"/>
  <c r="M3153" i="1"/>
  <c r="T3153" i="1" s="1"/>
  <c r="M3062" i="1"/>
  <c r="T3062" i="1" s="1"/>
  <c r="M2934" i="1"/>
  <c r="T2934" i="1" s="1"/>
  <c r="M1670" i="1"/>
  <c r="T1670" i="1" s="1"/>
  <c r="M1564" i="1"/>
  <c r="T1564" i="1" s="1"/>
  <c r="M2785" i="1"/>
  <c r="T2785" i="1" s="1"/>
  <c r="M2657" i="1"/>
  <c r="T2657" i="1" s="1"/>
  <c r="M2367" i="1"/>
  <c r="T2367" i="1" s="1"/>
  <c r="M1748" i="1"/>
  <c r="T1748" i="1" s="1"/>
  <c r="M1375" i="1"/>
  <c r="T1375" i="1" s="1"/>
  <c r="M4247" i="1"/>
  <c r="T4247" i="1" s="1"/>
  <c r="M4589" i="1"/>
  <c r="T4589" i="1" s="1"/>
  <c r="M4727" i="1"/>
  <c r="T4727" i="1" s="1"/>
  <c r="M4991" i="1"/>
  <c r="T4991" i="1" s="1"/>
  <c r="M4752" i="1"/>
  <c r="T4752" i="1" s="1"/>
  <c r="M2981" i="1"/>
  <c r="T2981" i="1" s="1"/>
  <c r="M4953" i="1"/>
  <c r="T4953" i="1" s="1"/>
  <c r="M4157" i="1"/>
  <c r="T4157" i="1" s="1"/>
  <c r="M4806" i="1"/>
  <c r="T4806" i="1" s="1"/>
  <c r="M3537" i="1"/>
  <c r="T3537" i="1" s="1"/>
  <c r="M4615" i="1"/>
  <c r="T4615" i="1" s="1"/>
  <c r="M5045" i="1"/>
  <c r="T5045" i="1" s="1"/>
  <c r="M6093" i="1"/>
  <c r="T6093" i="1" s="1"/>
  <c r="M5369" i="1"/>
  <c r="T5369" i="1" s="1"/>
  <c r="M4202" i="1"/>
  <c r="T4202" i="1" s="1"/>
  <c r="M5741" i="1"/>
  <c r="T5741" i="1" s="1"/>
  <c r="M4255" i="1"/>
  <c r="T4255" i="1" s="1"/>
  <c r="M6022" i="1"/>
  <c r="T6022" i="1" s="1"/>
  <c r="M6086" i="1"/>
  <c r="T6086" i="1" s="1"/>
  <c r="M6150" i="1"/>
  <c r="T6150" i="1" s="1"/>
  <c r="M3587" i="1"/>
  <c r="T3587" i="1" s="1"/>
  <c r="M5227" i="1"/>
  <c r="T5227" i="1" s="1"/>
  <c r="M5355" i="1"/>
  <c r="T5355" i="1" s="1"/>
  <c r="M5483" i="1"/>
  <c r="T5483" i="1" s="1"/>
  <c r="M5611" i="1"/>
  <c r="T5611" i="1" s="1"/>
  <c r="M4060" i="1"/>
  <c r="T4060" i="1" s="1"/>
  <c r="M4188" i="1"/>
  <c r="T4188" i="1" s="1"/>
  <c r="M4316" i="1"/>
  <c r="T4316" i="1" s="1"/>
  <c r="M5078" i="1"/>
  <c r="T5078" i="1" s="1"/>
  <c r="M5670" i="1"/>
  <c r="T5670" i="1" s="1"/>
  <c r="M5734" i="1"/>
  <c r="T5734" i="1" s="1"/>
  <c r="M2100" i="1"/>
  <c r="T2100" i="1" s="1"/>
  <c r="M2942" i="1"/>
  <c r="T2942" i="1" s="1"/>
  <c r="M3706" i="1"/>
  <c r="T3706" i="1" s="1"/>
  <c r="M3778" i="1"/>
  <c r="T3778" i="1" s="1"/>
  <c r="M2641" i="1"/>
  <c r="T2641" i="1" s="1"/>
  <c r="M3086" i="1"/>
  <c r="T3086" i="1" s="1"/>
  <c r="M2959" i="1"/>
  <c r="T2959" i="1" s="1"/>
  <c r="M3854" i="1"/>
  <c r="T3854" i="1" s="1"/>
  <c r="M3038" i="1"/>
  <c r="T3038" i="1" s="1"/>
  <c r="M3826" i="1"/>
  <c r="T3826" i="1" s="1"/>
  <c r="M3334" i="1"/>
  <c r="T3334" i="1" s="1"/>
  <c r="M3504" i="1"/>
  <c r="T3504" i="1" s="1"/>
  <c r="M4378" i="1"/>
  <c r="T4378" i="1" s="1"/>
  <c r="M4442" i="1"/>
  <c r="T4442" i="1" s="1"/>
  <c r="M4506" i="1"/>
  <c r="T4506" i="1" s="1"/>
  <c r="M4570" i="1"/>
  <c r="T4570" i="1" s="1"/>
  <c r="M4634" i="1"/>
  <c r="T4634" i="1" s="1"/>
  <c r="M4698" i="1"/>
  <c r="T4698" i="1" s="1"/>
  <c r="M1908" i="1"/>
  <c r="T1908" i="1" s="1"/>
  <c r="M3692" i="1"/>
  <c r="T3692" i="1" s="1"/>
  <c r="M823" i="1"/>
  <c r="T823" i="1" s="1"/>
  <c r="M3970" i="1"/>
  <c r="T3970" i="1" s="1"/>
  <c r="M3442" i="1"/>
  <c r="T3442" i="1" s="1"/>
  <c r="M4376" i="1"/>
  <c r="T4376" i="1" s="1"/>
  <c r="M3934" i="1"/>
  <c r="T3934" i="1" s="1"/>
  <c r="M3432" i="1"/>
  <c r="T3432" i="1" s="1"/>
  <c r="M4372" i="1"/>
  <c r="T4372" i="1" s="1"/>
  <c r="M4457" i="1"/>
  <c r="T4457" i="1" s="1"/>
  <c r="M4543" i="1"/>
  <c r="T4543" i="1" s="1"/>
  <c r="M3890" i="1"/>
  <c r="T3890" i="1" s="1"/>
  <c r="M1365" i="1"/>
  <c r="T1365" i="1" s="1"/>
  <c r="M1114" i="1"/>
  <c r="T1114" i="1" s="1"/>
  <c r="M1742" i="1"/>
  <c r="T1742" i="1" s="1"/>
  <c r="M1998" i="1"/>
  <c r="T1998" i="1" s="1"/>
  <c r="M2361" i="1"/>
  <c r="T2361" i="1" s="1"/>
  <c r="M231" i="1"/>
  <c r="T231" i="1" s="1"/>
  <c r="M1016" i="1"/>
  <c r="T1016" i="1" s="1"/>
  <c r="M1589" i="1"/>
  <c r="T1589" i="1" s="1"/>
  <c r="M1910" i="1"/>
  <c r="T1910" i="1" s="1"/>
  <c r="M2166" i="1"/>
  <c r="T2166" i="1" s="1"/>
  <c r="M2529" i="1"/>
  <c r="T2529" i="1" s="1"/>
  <c r="M1119" i="1"/>
  <c r="T1119" i="1" s="1"/>
  <c r="M2028" i="1"/>
  <c r="T2028" i="1" s="1"/>
  <c r="M2599" i="1"/>
  <c r="T2599" i="1" s="1"/>
  <c r="M2727" i="1"/>
  <c r="T2727" i="1" s="1"/>
  <c r="M2855" i="1"/>
  <c r="T2855" i="1" s="1"/>
  <c r="M1668" i="1"/>
  <c r="T1668" i="1" s="1"/>
  <c r="M2281" i="1"/>
  <c r="T2281" i="1" s="1"/>
  <c r="M2272" i="1"/>
  <c r="T2272" i="1" s="1"/>
  <c r="M2932" i="1"/>
  <c r="T2932" i="1" s="1"/>
  <c r="M2964" i="1"/>
  <c r="T2964" i="1" s="1"/>
  <c r="M2996" i="1"/>
  <c r="T2996" i="1" s="1"/>
  <c r="M3028" i="1"/>
  <c r="T3028" i="1" s="1"/>
  <c r="M3060" i="1"/>
  <c r="T3060" i="1" s="1"/>
  <c r="M2265" i="1"/>
  <c r="T2265" i="1" s="1"/>
  <c r="M3019" i="1"/>
  <c r="T3019" i="1" s="1"/>
  <c r="M3112" i="1"/>
  <c r="T3112" i="1" s="1"/>
  <c r="M3151" i="1"/>
  <c r="T3151" i="1" s="1"/>
  <c r="M3183" i="1"/>
  <c r="T3183" i="1" s="1"/>
  <c r="M3215" i="1"/>
  <c r="T3215" i="1" s="1"/>
  <c r="M3247" i="1"/>
  <c r="T3247" i="1" s="1"/>
  <c r="M3279" i="1"/>
  <c r="T3279" i="1" s="1"/>
  <c r="M3001" i="1"/>
  <c r="T3001" i="1" s="1"/>
  <c r="M402" i="1"/>
  <c r="T402" i="1" s="1"/>
  <c r="M568" i="1"/>
  <c r="T568" i="1" s="1"/>
  <c r="M1056" i="1"/>
  <c r="T1056" i="1" s="1"/>
  <c r="M1465" i="1"/>
  <c r="T1465" i="1" s="1"/>
  <c r="M1601" i="1"/>
  <c r="T1601" i="1" s="1"/>
  <c r="M1788" i="1"/>
  <c r="T1788" i="1" s="1"/>
  <c r="M1916" i="1"/>
  <c r="T1916" i="1" s="1"/>
  <c r="M2044" i="1"/>
  <c r="T2044" i="1" s="1"/>
  <c r="M2172" i="1"/>
  <c r="T2172" i="1" s="1"/>
  <c r="M2407" i="1"/>
  <c r="T2407" i="1" s="1"/>
  <c r="M2535" i="1"/>
  <c r="T2535" i="1" s="1"/>
  <c r="M2603" i="1"/>
  <c r="T2603" i="1" s="1"/>
  <c r="M2635" i="1"/>
  <c r="T2635" i="1" s="1"/>
  <c r="M2667" i="1"/>
  <c r="T2667" i="1" s="1"/>
  <c r="M2699" i="1"/>
  <c r="T2699" i="1" s="1"/>
  <c r="M2731" i="1"/>
  <c r="T2731" i="1" s="1"/>
  <c r="M2763" i="1"/>
  <c r="T2763" i="1" s="1"/>
  <c r="M2795" i="1"/>
  <c r="T2795" i="1" s="1"/>
  <c r="M2827" i="1"/>
  <c r="T2827" i="1" s="1"/>
  <c r="M2859" i="1"/>
  <c r="T2859" i="1" s="1"/>
  <c r="M2891" i="1"/>
  <c r="T2891" i="1" s="1"/>
  <c r="M1644" i="1"/>
  <c r="T1644" i="1" s="1"/>
  <c r="M2279" i="1"/>
  <c r="T2279" i="1" s="1"/>
  <c r="M1700" i="1"/>
  <c r="T1700" i="1" s="1"/>
  <c r="M618" i="1"/>
  <c r="T618" i="1" s="1"/>
  <c r="M2197" i="1"/>
  <c r="T2197" i="1" s="1"/>
  <c r="M1694" i="1"/>
  <c r="T1694" i="1" s="1"/>
  <c r="M2193" i="1"/>
  <c r="T2193" i="1" s="1"/>
  <c r="M2912" i="1"/>
  <c r="T2912" i="1" s="1"/>
  <c r="M2944" i="1"/>
  <c r="T2944" i="1" s="1"/>
  <c r="M2976" i="1"/>
  <c r="T2976" i="1" s="1"/>
  <c r="M3008" i="1"/>
  <c r="T3008" i="1" s="1"/>
  <c r="M3040" i="1"/>
  <c r="T3040" i="1" s="1"/>
  <c r="M3072" i="1"/>
  <c r="T3072" i="1" s="1"/>
  <c r="M2939" i="1"/>
  <c r="T2939" i="1" s="1"/>
  <c r="M3067" i="1"/>
  <c r="T3067" i="1" s="1"/>
  <c r="M3131" i="1"/>
  <c r="T3131" i="1" s="1"/>
  <c r="M3163" i="1"/>
  <c r="T3163" i="1" s="1"/>
  <c r="M3195" i="1"/>
  <c r="T3195" i="1" s="1"/>
  <c r="M3227" i="1"/>
  <c r="T3227" i="1" s="1"/>
  <c r="M3259" i="1"/>
  <c r="T3259" i="1" s="1"/>
  <c r="M2921" i="1"/>
  <c r="T2921" i="1" s="1"/>
  <c r="M3049" i="1"/>
  <c r="T3049" i="1" s="1"/>
  <c r="M887" i="1"/>
  <c r="T887" i="1" s="1"/>
  <c r="M1505" i="1"/>
  <c r="T1505" i="1" s="1"/>
  <c r="M1828" i="1"/>
  <c r="T1828" i="1" s="1"/>
  <c r="M2084" i="1"/>
  <c r="T2084" i="1" s="1"/>
  <c r="M2447" i="1"/>
  <c r="T2447" i="1" s="1"/>
  <c r="M2613" i="1"/>
  <c r="T2613" i="1" s="1"/>
  <c r="M2677" i="1"/>
  <c r="T2677" i="1" s="1"/>
  <c r="M2741" i="1"/>
  <c r="T2741" i="1" s="1"/>
  <c r="M2805" i="1"/>
  <c r="T2805" i="1" s="1"/>
  <c r="M2869" i="1"/>
  <c r="T2869" i="1" s="1"/>
  <c r="M2191" i="1"/>
  <c r="T2191" i="1" s="1"/>
  <c r="M2218" i="1"/>
  <c r="T2218" i="1" s="1"/>
  <c r="M2237" i="1"/>
  <c r="T2237" i="1" s="1"/>
  <c r="M2264" i="1"/>
  <c r="T2264" i="1" s="1"/>
  <c r="M2954" i="1"/>
  <c r="T2954" i="1" s="1"/>
  <c r="M3018" i="1"/>
  <c r="T3018" i="1" s="1"/>
  <c r="M3082" i="1"/>
  <c r="T3082" i="1" s="1"/>
  <c r="M3089" i="1"/>
  <c r="T3089" i="1" s="1"/>
  <c r="M3173" i="1"/>
  <c r="T3173" i="1" s="1"/>
  <c r="M3237" i="1"/>
  <c r="T3237" i="1" s="1"/>
  <c r="M2961" i="1"/>
  <c r="T2961" i="1" s="1"/>
  <c r="M3651" i="1"/>
  <c r="M3667" i="1"/>
  <c r="T3667" i="1" s="1"/>
  <c r="M3683" i="1"/>
  <c r="T3683" i="1" s="1"/>
  <c r="M3699" i="1"/>
  <c r="T3699" i="1" s="1"/>
  <c r="M3715" i="1"/>
  <c r="T3715" i="1" s="1"/>
  <c r="M3731" i="1"/>
  <c r="T3731" i="1" s="1"/>
  <c r="M2983" i="1"/>
  <c r="T2983" i="1" s="1"/>
  <c r="M3093" i="1"/>
  <c r="T3093" i="1" s="1"/>
  <c r="M3142" i="1"/>
  <c r="T3142" i="1" s="1"/>
  <c r="M3174" i="1"/>
  <c r="T3174" i="1" s="1"/>
  <c r="M3206" i="1"/>
  <c r="T3206" i="1" s="1"/>
  <c r="M3238" i="1"/>
  <c r="T3238" i="1" s="1"/>
  <c r="M3270" i="1"/>
  <c r="T3270" i="1" s="1"/>
  <c r="M3744" i="1"/>
  <c r="T3744" i="1" s="1"/>
  <c r="M3776" i="1"/>
  <c r="T3776" i="1" s="1"/>
  <c r="M3808" i="1"/>
  <c r="T3808" i="1" s="1"/>
  <c r="M3840" i="1"/>
  <c r="T3840" i="1" s="1"/>
  <c r="M3872" i="1"/>
  <c r="T3872" i="1" s="1"/>
  <c r="M3904" i="1"/>
  <c r="T3904" i="1" s="1"/>
  <c r="M3936" i="1"/>
  <c r="T3936" i="1" s="1"/>
  <c r="M3968" i="1"/>
  <c r="T3968" i="1" s="1"/>
  <c r="M736" i="1"/>
  <c r="T736" i="1" s="1"/>
  <c r="M615" i="1"/>
  <c r="T615" i="1" s="1"/>
  <c r="M1617" i="1"/>
  <c r="T1617" i="1" s="1"/>
  <c r="M1924" i="1"/>
  <c r="T1924" i="1" s="1"/>
  <c r="M2180" i="1"/>
  <c r="T2180" i="1" s="1"/>
  <c r="M2543" i="1"/>
  <c r="T2543" i="1" s="1"/>
  <c r="M2637" i="1"/>
  <c r="T2637" i="1" s="1"/>
  <c r="M2701" i="1"/>
  <c r="T2701" i="1" s="1"/>
  <c r="M2765" i="1"/>
  <c r="T2765" i="1" s="1"/>
  <c r="M2829" i="1"/>
  <c r="T2829" i="1" s="1"/>
  <c r="M2893" i="1"/>
  <c r="T2893" i="1" s="1"/>
  <c r="M2287" i="1"/>
  <c r="T2287" i="1" s="1"/>
  <c r="M1092" i="1"/>
  <c r="T1092" i="1" s="1"/>
  <c r="M2216" i="1"/>
  <c r="T2216" i="1" s="1"/>
  <c r="M2914" i="1"/>
  <c r="T2914" i="1" s="1"/>
  <c r="M2978" i="1"/>
  <c r="T2978" i="1" s="1"/>
  <c r="M3042" i="1"/>
  <c r="T3042" i="1" s="1"/>
  <c r="M2947" i="1"/>
  <c r="T2947" i="1" s="1"/>
  <c r="M3133" i="1"/>
  <c r="T3133" i="1" s="1"/>
  <c r="M3197" i="1"/>
  <c r="T3197" i="1" s="1"/>
  <c r="M3261" i="1"/>
  <c r="T3261" i="1" s="1"/>
  <c r="M3057" i="1"/>
  <c r="T3057" i="1" s="1"/>
  <c r="M3657" i="1"/>
  <c r="T3657" i="1" s="1"/>
  <c r="M3673" i="1"/>
  <c r="T3673" i="1" s="1"/>
  <c r="M3689" i="1"/>
  <c r="T3689" i="1" s="1"/>
  <c r="M3705" i="1"/>
  <c r="T3705" i="1" s="1"/>
  <c r="M3721" i="1"/>
  <c r="T3721" i="1" s="1"/>
  <c r="M3737" i="1"/>
  <c r="T3737" i="1" s="1"/>
  <c r="M3031" i="1"/>
  <c r="T3031" i="1" s="1"/>
  <c r="M3117" i="1"/>
  <c r="T3117" i="1" s="1"/>
  <c r="M3154" i="1"/>
  <c r="T3154" i="1" s="1"/>
  <c r="M3186" i="1"/>
  <c r="T3186" i="1" s="1"/>
  <c r="M3218" i="1"/>
  <c r="T3218" i="1" s="1"/>
  <c r="M3250" i="1"/>
  <c r="T3250" i="1" s="1"/>
  <c r="M2933" i="1"/>
  <c r="T2933" i="1" s="1"/>
  <c r="M3756" i="1"/>
  <c r="T3756" i="1" s="1"/>
  <c r="M3788" i="1"/>
  <c r="T3788" i="1" s="1"/>
  <c r="M3820" i="1"/>
  <c r="T3820" i="1" s="1"/>
  <c r="M3852" i="1"/>
  <c r="T3852" i="1" s="1"/>
  <c r="M3884" i="1"/>
  <c r="T3884" i="1" s="1"/>
  <c r="M3916" i="1"/>
  <c r="T3916" i="1" s="1"/>
  <c r="M3948" i="1"/>
  <c r="T3948" i="1" s="1"/>
  <c r="M3980" i="1"/>
  <c r="T3980" i="1" s="1"/>
  <c r="M3628" i="1"/>
  <c r="T3628" i="1" s="1"/>
  <c r="M3596" i="1"/>
  <c r="T3596" i="1" s="1"/>
  <c r="M3564" i="1"/>
  <c r="T3564" i="1" s="1"/>
  <c r="M3532" i="1"/>
  <c r="T3532" i="1" s="1"/>
  <c r="M3500" i="1"/>
  <c r="T3500" i="1" s="1"/>
  <c r="M3468" i="1"/>
  <c r="T3468" i="1" s="1"/>
  <c r="M3436" i="1"/>
  <c r="T3436" i="1" s="1"/>
  <c r="M3404" i="1"/>
  <c r="T3404" i="1" s="1"/>
  <c r="M3372" i="1"/>
  <c r="T3372" i="1" s="1"/>
  <c r="M3340" i="1"/>
  <c r="T3340" i="1" s="1"/>
  <c r="M3308" i="1"/>
  <c r="T3308" i="1" s="1"/>
  <c r="M3053" i="1"/>
  <c r="T3053" i="1" s="1"/>
  <c r="M4018" i="1"/>
  <c r="T4018" i="1" s="1"/>
  <c r="M3974" i="1"/>
  <c r="T3974" i="1" s="1"/>
  <c r="M3910" i="1"/>
  <c r="T3910" i="1" s="1"/>
  <c r="M3846" i="1"/>
  <c r="T3846" i="1" s="1"/>
  <c r="M3782" i="1"/>
  <c r="T3782" i="1" s="1"/>
  <c r="M3276" i="1"/>
  <c r="T3276" i="1" s="1"/>
  <c r="M3212" i="1"/>
  <c r="T3212" i="1" s="1"/>
  <c r="M3148" i="1"/>
  <c r="T3148" i="1" s="1"/>
  <c r="M3007" i="1"/>
  <c r="T3007" i="1" s="1"/>
  <c r="M3718" i="1"/>
  <c r="T3718" i="1" s="1"/>
  <c r="M3686" i="1"/>
  <c r="T3686" i="1" s="1"/>
  <c r="M3654" i="1"/>
  <c r="T3654" i="1" s="1"/>
  <c r="M3249" i="1"/>
  <c r="T3249" i="1" s="1"/>
  <c r="M3113" i="1"/>
  <c r="T3113" i="1" s="1"/>
  <c r="M3030" i="1"/>
  <c r="T3030" i="1" s="1"/>
  <c r="M1550" i="1"/>
  <c r="T1550" i="1" s="1"/>
  <c r="M2266" i="1"/>
  <c r="T2266" i="1" s="1"/>
  <c r="M2881" i="1"/>
  <c r="T2881" i="1" s="1"/>
  <c r="M2753" i="1"/>
  <c r="T2753" i="1" s="1"/>
  <c r="M2625" i="1"/>
  <c r="T2625" i="1" s="1"/>
  <c r="M2132" i="1"/>
  <c r="T2132" i="1" s="1"/>
  <c r="M1521" i="1"/>
  <c r="T1521" i="1" s="1"/>
  <c r="M6112" i="1"/>
  <c r="T6112" i="1" s="1"/>
  <c r="M4469" i="1"/>
  <c r="T4469" i="1" s="1"/>
  <c r="M3438" i="1"/>
  <c r="T3438" i="1" s="1"/>
  <c r="M4863" i="1"/>
  <c r="T4863" i="1" s="1"/>
  <c r="M4385" i="1"/>
  <c r="T4385" i="1" s="1"/>
  <c r="M4880" i="1"/>
  <c r="T4880" i="1" s="1"/>
  <c r="M4625" i="1"/>
  <c r="T4625" i="1" s="1"/>
  <c r="M3999" i="1"/>
  <c r="T3999" i="1" s="1"/>
  <c r="M5049" i="1"/>
  <c r="T5049" i="1" s="1"/>
  <c r="M3837" i="1"/>
  <c r="T3837" i="1" s="1"/>
  <c r="M4267" i="1"/>
  <c r="T4267" i="1" s="1"/>
  <c r="M3995" i="1"/>
  <c r="T3995" i="1" s="1"/>
  <c r="M5965" i="1"/>
  <c r="T5965" i="1" s="1"/>
  <c r="M3643" i="1"/>
  <c r="T3643" i="1" s="1"/>
  <c r="M3005" i="1"/>
  <c r="T3005" i="1" s="1"/>
  <c r="M5092" i="1"/>
  <c r="T5092" i="1" s="1"/>
  <c r="M3813" i="1"/>
  <c r="T3813" i="1" s="1"/>
  <c r="M5926" i="1"/>
  <c r="T5926" i="1" s="1"/>
  <c r="M6054" i="1"/>
  <c r="T6054" i="1" s="1"/>
  <c r="M6118" i="1"/>
  <c r="T6118" i="1" s="1"/>
  <c r="M3331" i="1"/>
  <c r="T3331" i="1" s="1"/>
  <c r="M5163" i="1"/>
  <c r="T5163" i="1" s="1"/>
  <c r="M5291" i="1"/>
  <c r="T5291" i="1" s="1"/>
  <c r="M5419" i="1"/>
  <c r="T5419" i="1" s="1"/>
  <c r="M5547" i="1"/>
  <c r="T5547" i="1" s="1"/>
  <c r="M3469" i="1"/>
  <c r="T3469" i="1" s="1"/>
  <c r="M4124" i="1"/>
  <c r="T4124" i="1" s="1"/>
  <c r="M4252" i="1"/>
  <c r="T4252" i="1" s="1"/>
  <c r="M5014" i="1"/>
  <c r="T5014" i="1" s="1"/>
  <c r="M5638" i="1"/>
  <c r="T5638" i="1" s="1"/>
  <c r="M5702" i="1"/>
  <c r="T5702" i="1" s="1"/>
  <c r="M2833" i="1"/>
  <c r="T2833" i="1" s="1"/>
  <c r="M3241" i="1"/>
  <c r="T3241" i="1" s="1"/>
  <c r="M3168" i="1"/>
  <c r="T3168" i="1" s="1"/>
  <c r="M951" i="1"/>
  <c r="T951" i="1" s="1"/>
  <c r="M1684" i="1"/>
  <c r="T1684" i="1" s="1"/>
  <c r="M3658" i="1"/>
  <c r="T3658" i="1" s="1"/>
  <c r="M3240" i="1"/>
  <c r="T3240" i="1" s="1"/>
  <c r="M2581" i="1"/>
  <c r="T2581" i="1" s="1"/>
  <c r="M3730" i="1"/>
  <c r="T3730" i="1" s="1"/>
  <c r="M4022" i="1"/>
  <c r="T4022" i="1" s="1"/>
  <c r="M3418" i="1"/>
  <c r="T3418" i="1" s="1"/>
  <c r="M3590" i="1"/>
  <c r="T3590" i="1" s="1"/>
  <c r="M4410" i="1"/>
  <c r="T4410" i="1" s="1"/>
  <c r="M4474" i="1"/>
  <c r="T4474" i="1" s="1"/>
  <c r="M4538" i="1"/>
  <c r="T4538" i="1" s="1"/>
  <c r="M4602" i="1"/>
  <c r="T4602" i="1" s="1"/>
  <c r="M4666" i="1"/>
  <c r="T4666" i="1" s="1"/>
  <c r="M4730" i="1"/>
  <c r="T4730" i="1" s="1"/>
  <c r="M2232" i="1"/>
  <c r="T2232" i="1" s="1"/>
  <c r="M3754" i="1"/>
  <c r="T3754" i="1" s="1"/>
  <c r="M3656" i="1"/>
  <c r="T3656" i="1" s="1"/>
  <c r="M3328" i="1"/>
  <c r="T3328" i="1" s="1"/>
  <c r="M3554" i="1"/>
  <c r="T3554" i="1" s="1"/>
  <c r="M3233" i="1"/>
  <c r="T3233" i="1" s="1"/>
  <c r="M3318" i="1"/>
  <c r="T3318" i="1" s="1"/>
  <c r="M3544" i="1"/>
  <c r="T3544" i="1" s="1"/>
  <c r="M4415" i="1"/>
  <c r="T4415" i="1" s="1"/>
  <c r="M4500" i="1"/>
  <c r="T4500" i="1" s="1"/>
  <c r="M3422" i="1"/>
  <c r="T3422" i="1" s="1"/>
  <c r="M1059" i="1"/>
  <c r="T1059" i="1" s="1"/>
  <c r="M689" i="1"/>
  <c r="T689" i="1" s="1"/>
  <c r="M1870" i="1"/>
  <c r="T1870" i="1" s="1"/>
  <c r="M2126" i="1"/>
  <c r="T2126" i="1" s="1"/>
  <c r="M2489" i="1"/>
  <c r="T2489" i="1" s="1"/>
  <c r="M485" i="1"/>
  <c r="T485" i="1" s="1"/>
  <c r="M1459" i="1"/>
  <c r="T1459" i="1" s="1"/>
  <c r="M1782" i="1"/>
  <c r="T1782" i="1" s="1"/>
  <c r="M2038" i="1"/>
  <c r="T2038" i="1" s="1"/>
  <c r="M2401" i="1"/>
  <c r="T2401" i="1" s="1"/>
  <c r="M1423" i="1"/>
  <c r="T1423" i="1" s="1"/>
  <c r="M1772" i="1"/>
  <c r="T1772" i="1" s="1"/>
  <c r="M2391" i="1"/>
  <c r="T2391" i="1" s="1"/>
  <c r="M2663" i="1"/>
  <c r="T2663" i="1" s="1"/>
  <c r="M2791" i="1"/>
  <c r="T2791" i="1" s="1"/>
  <c r="M1612" i="1"/>
  <c r="T1612" i="1" s="1"/>
  <c r="M1718" i="1"/>
  <c r="T1718" i="1" s="1"/>
  <c r="M2225" i="1"/>
  <c r="T2225" i="1" s="1"/>
  <c r="M2916" i="1"/>
  <c r="T2916" i="1" s="1"/>
  <c r="M2948" i="1"/>
  <c r="T2948" i="1" s="1"/>
  <c r="M2980" i="1"/>
  <c r="T2980" i="1" s="1"/>
  <c r="M3012" i="1"/>
  <c r="T3012" i="1" s="1"/>
  <c r="M3044" i="1"/>
  <c r="T3044" i="1" s="1"/>
  <c r="M3076" i="1"/>
  <c r="T3076" i="1" s="1"/>
  <c r="M2955" i="1"/>
  <c r="T2955" i="1" s="1"/>
  <c r="M3081" i="1"/>
  <c r="T3081" i="1" s="1"/>
  <c r="M3135" i="1"/>
  <c r="T3135" i="1" s="1"/>
  <c r="M3167" i="1"/>
  <c r="T3167" i="1" s="1"/>
  <c r="M3199" i="1"/>
  <c r="T3199" i="1" s="1"/>
  <c r="M3231" i="1"/>
  <c r="T3231" i="1" s="1"/>
  <c r="M3263" i="1"/>
  <c r="T3263" i="1" s="1"/>
  <c r="M2937" i="1"/>
  <c r="T2937" i="1" s="1"/>
  <c r="M3065" i="1"/>
  <c r="T3065" i="1" s="1"/>
  <c r="M1327" i="1"/>
  <c r="T1327" i="1" s="1"/>
  <c r="M983" i="1"/>
  <c r="T983" i="1" s="1"/>
  <c r="M1042" i="1"/>
  <c r="T1042" i="1" s="1"/>
  <c r="M304" i="1"/>
  <c r="T304" i="1" s="1"/>
  <c r="M1724" i="1"/>
  <c r="T1724" i="1" s="1"/>
  <c r="M1852" i="1"/>
  <c r="T1852" i="1" s="1"/>
  <c r="M1980" i="1"/>
  <c r="T1980" i="1" s="1"/>
  <c r="M2108" i="1"/>
  <c r="T2108" i="1" s="1"/>
  <c r="M2343" i="1"/>
  <c r="T2343" i="1" s="1"/>
  <c r="M2471" i="1"/>
  <c r="T2471" i="1" s="1"/>
  <c r="M2585" i="1"/>
  <c r="T2585" i="1" s="1"/>
  <c r="M2619" i="1"/>
  <c r="T2619" i="1" s="1"/>
  <c r="M2651" i="1"/>
  <c r="T2651" i="1" s="1"/>
  <c r="M2683" i="1"/>
  <c r="T2683" i="1" s="1"/>
  <c r="M2715" i="1"/>
  <c r="T2715" i="1" s="1"/>
  <c r="M2747" i="1"/>
  <c r="T2747" i="1" s="1"/>
  <c r="M2779" i="1"/>
  <c r="T2779" i="1" s="1"/>
  <c r="M2811" i="1"/>
  <c r="T2811" i="1" s="1"/>
  <c r="M2843" i="1"/>
  <c r="T2843" i="1" s="1"/>
  <c r="M2875" i="1"/>
  <c r="T2875" i="1" s="1"/>
  <c r="M1516" i="1"/>
  <c r="T1516" i="1" s="1"/>
  <c r="M2215" i="1"/>
  <c r="T2215" i="1" s="1"/>
  <c r="M1572" i="1"/>
  <c r="T1572" i="1" s="1"/>
  <c r="M2242" i="1"/>
  <c r="T2242" i="1" s="1"/>
  <c r="M1622" i="1"/>
  <c r="T1622" i="1" s="1"/>
  <c r="M2261" i="1"/>
  <c r="T2261" i="1" s="1"/>
  <c r="M2217" i="1"/>
  <c r="T2217" i="1" s="1"/>
  <c r="M1600" i="1"/>
  <c r="T1600" i="1" s="1"/>
  <c r="M2928" i="1"/>
  <c r="T2928" i="1" s="1"/>
  <c r="M2960" i="1"/>
  <c r="T2960" i="1" s="1"/>
  <c r="M2992" i="1"/>
  <c r="T2992" i="1" s="1"/>
  <c r="M3024" i="1"/>
  <c r="T3024" i="1" s="1"/>
  <c r="M3056" i="1"/>
  <c r="T3056" i="1" s="1"/>
  <c r="M1614" i="1"/>
  <c r="T1614" i="1" s="1"/>
  <c r="M3003" i="1"/>
  <c r="T3003" i="1" s="1"/>
  <c r="M3104" i="1"/>
  <c r="T3104" i="1" s="1"/>
  <c r="M3147" i="1"/>
  <c r="T3147" i="1" s="1"/>
  <c r="M3179" i="1"/>
  <c r="T3179" i="1" s="1"/>
  <c r="M3211" i="1"/>
  <c r="T3211" i="1" s="1"/>
  <c r="M3243" i="1"/>
  <c r="T3243" i="1" s="1"/>
  <c r="M3275" i="1"/>
  <c r="T3275" i="1" s="1"/>
  <c r="M2985" i="1"/>
  <c r="T2985" i="1" s="1"/>
  <c r="M1279" i="1"/>
  <c r="T1279" i="1" s="1"/>
  <c r="M930" i="1"/>
  <c r="T930" i="1" s="1"/>
  <c r="M1681" i="1"/>
  <c r="T1681" i="1" s="1"/>
  <c r="M1956" i="1"/>
  <c r="T1956" i="1" s="1"/>
  <c r="M2319" i="1"/>
  <c r="T2319" i="1" s="1"/>
  <c r="M2573" i="1"/>
  <c r="T2573" i="1" s="1"/>
  <c r="M2645" i="1"/>
  <c r="T2645" i="1" s="1"/>
  <c r="M2709" i="1"/>
  <c r="T2709" i="1" s="1"/>
  <c r="M2773" i="1"/>
  <c r="T2773" i="1" s="1"/>
  <c r="M2837" i="1"/>
  <c r="T2837" i="1" s="1"/>
  <c r="M2901" i="1"/>
  <c r="T2901" i="1" s="1"/>
  <c r="M1524" i="1"/>
  <c r="T1524" i="1" s="1"/>
  <c r="M1574" i="1"/>
  <c r="T1574" i="1" s="1"/>
  <c r="M1582" i="1"/>
  <c r="T1582" i="1" s="1"/>
  <c r="M2922" i="1"/>
  <c r="T2922" i="1" s="1"/>
  <c r="M2986" i="1"/>
  <c r="T2986" i="1" s="1"/>
  <c r="M3050" i="1"/>
  <c r="T3050" i="1" s="1"/>
  <c r="M2979" i="1"/>
  <c r="T2979" i="1" s="1"/>
  <c r="M3141" i="1"/>
  <c r="T3141" i="1" s="1"/>
  <c r="M3205" i="1"/>
  <c r="T3205" i="1" s="1"/>
  <c r="M3269" i="1"/>
  <c r="T3269" i="1" s="1"/>
  <c r="M3091" i="1"/>
  <c r="T3091" i="1" s="1"/>
  <c r="M3659" i="1"/>
  <c r="T3659" i="1" s="1"/>
  <c r="M3675" i="1"/>
  <c r="T3675" i="1" s="1"/>
  <c r="M3691" i="1"/>
  <c r="T3691" i="1" s="1"/>
  <c r="M3707" i="1"/>
  <c r="T3707" i="1" s="1"/>
  <c r="M3723" i="1"/>
  <c r="T3723" i="1" s="1"/>
  <c r="M2919" i="1"/>
  <c r="T2919" i="1" s="1"/>
  <c r="M3047" i="1"/>
  <c r="T3047" i="1" s="1"/>
  <c r="M3125" i="1"/>
  <c r="T3125" i="1" s="1"/>
  <c r="M3158" i="1"/>
  <c r="T3158" i="1" s="1"/>
  <c r="M3190" i="1"/>
  <c r="T3190" i="1" s="1"/>
  <c r="M3222" i="1"/>
  <c r="T3222" i="1" s="1"/>
  <c r="M3254" i="1"/>
  <c r="T3254" i="1" s="1"/>
  <c r="M2997" i="1"/>
  <c r="T2997" i="1" s="1"/>
  <c r="M3760" i="1"/>
  <c r="T3760" i="1" s="1"/>
  <c r="M3792" i="1"/>
  <c r="T3792" i="1" s="1"/>
  <c r="M3824" i="1"/>
  <c r="T3824" i="1" s="1"/>
  <c r="M3856" i="1"/>
  <c r="T3856" i="1" s="1"/>
  <c r="M3888" i="1"/>
  <c r="T3888" i="1" s="1"/>
  <c r="M3920" i="1"/>
  <c r="T3920" i="1" s="1"/>
  <c r="M3952" i="1"/>
  <c r="T3952" i="1" s="1"/>
  <c r="M3984" i="1"/>
  <c r="T3984" i="1" s="1"/>
  <c r="M696" i="1"/>
  <c r="T696" i="1" s="1"/>
  <c r="M1473" i="1"/>
  <c r="T1473" i="1" s="1"/>
  <c r="M1796" i="1"/>
  <c r="T1796" i="1" s="1"/>
  <c r="M2052" i="1"/>
  <c r="T2052" i="1" s="1"/>
  <c r="M2415" i="1"/>
  <c r="T2415" i="1" s="1"/>
  <c r="M2605" i="1"/>
  <c r="T2605" i="1" s="1"/>
  <c r="M2669" i="1"/>
  <c r="T2669" i="1" s="1"/>
  <c r="M2733" i="1"/>
  <c r="T2733" i="1" s="1"/>
  <c r="M2797" i="1"/>
  <c r="T2797" i="1" s="1"/>
  <c r="M2861" i="1"/>
  <c r="T2861" i="1" s="1"/>
  <c r="M1660" i="1"/>
  <c r="T1660" i="1" s="1"/>
  <c r="M1716" i="1"/>
  <c r="T1716" i="1" s="1"/>
  <c r="M2205" i="1"/>
  <c r="T2205" i="1" s="1"/>
  <c r="M2200" i="1"/>
  <c r="T2200" i="1" s="1"/>
  <c r="M2946" i="1"/>
  <c r="T2946" i="1" s="1"/>
  <c r="M3010" i="1"/>
  <c r="T3010" i="1" s="1"/>
  <c r="M3074" i="1"/>
  <c r="T3074" i="1" s="1"/>
  <c r="M3077" i="1"/>
  <c r="T3077" i="1" s="1"/>
  <c r="M3165" i="1"/>
  <c r="T3165" i="1" s="1"/>
  <c r="M3229" i="1"/>
  <c r="T3229" i="1" s="1"/>
  <c r="M2929" i="1"/>
  <c r="T2929" i="1" s="1"/>
  <c r="M3122" i="1"/>
  <c r="T3122" i="1" s="1"/>
  <c r="M3665" i="1"/>
  <c r="T3665" i="1" s="1"/>
  <c r="M3681" i="1"/>
  <c r="T3681" i="1" s="1"/>
  <c r="M3697" i="1"/>
  <c r="T3697" i="1" s="1"/>
  <c r="M3713" i="1"/>
  <c r="T3713" i="1" s="1"/>
  <c r="M3729" i="1"/>
  <c r="T3729" i="1" s="1"/>
  <c r="M2967" i="1"/>
  <c r="T2967" i="1" s="1"/>
  <c r="M3083" i="1"/>
  <c r="T3083" i="1" s="1"/>
  <c r="M3138" i="1"/>
  <c r="T3138" i="1" s="1"/>
  <c r="M3170" i="1"/>
  <c r="T3170" i="1" s="1"/>
  <c r="M3202" i="1"/>
  <c r="T3202" i="1" s="1"/>
  <c r="M3234" i="1"/>
  <c r="T3234" i="1" s="1"/>
  <c r="M3266" i="1"/>
  <c r="T3266" i="1" s="1"/>
  <c r="M3740" i="1"/>
  <c r="T3740" i="1" s="1"/>
  <c r="M3772" i="1"/>
  <c r="T3772" i="1" s="1"/>
  <c r="M3804" i="1"/>
  <c r="T3804" i="1" s="1"/>
  <c r="M3836" i="1"/>
  <c r="T3836" i="1" s="1"/>
  <c r="M3868" i="1"/>
  <c r="T3868" i="1" s="1"/>
  <c r="M3900" i="1"/>
  <c r="T3900" i="1" s="1"/>
  <c r="M3932" i="1"/>
  <c r="T3932" i="1" s="1"/>
  <c r="M3964" i="1"/>
  <c r="T3964" i="1" s="1"/>
  <c r="M3996" i="1"/>
  <c r="T3996" i="1" s="1"/>
  <c r="M3612" i="1"/>
  <c r="T3612" i="1" s="1"/>
  <c r="M3580" i="1"/>
  <c r="T3580" i="1" s="1"/>
  <c r="M3548" i="1"/>
  <c r="T3548" i="1" s="1"/>
  <c r="M3516" i="1"/>
  <c r="T3516" i="1" s="1"/>
  <c r="M3484" i="1"/>
  <c r="T3484" i="1" s="1"/>
  <c r="M3452" i="1"/>
  <c r="T3452" i="1" s="1"/>
  <c r="M3420" i="1"/>
  <c r="T3420" i="1" s="1"/>
  <c r="M3388" i="1"/>
  <c r="T3388" i="1" s="1"/>
  <c r="M3356" i="1"/>
  <c r="T3356" i="1" s="1"/>
  <c r="M3324" i="1"/>
  <c r="T3324" i="1" s="1"/>
  <c r="M3292" i="1"/>
  <c r="T3292" i="1" s="1"/>
  <c r="M4034" i="1"/>
  <c r="T4034" i="1" s="1"/>
  <c r="M4002" i="1"/>
  <c r="T4002" i="1" s="1"/>
  <c r="M3942" i="1"/>
  <c r="T3942" i="1" s="1"/>
  <c r="M3878" i="1"/>
  <c r="T3878" i="1" s="1"/>
  <c r="M3814" i="1"/>
  <c r="T3814" i="1" s="1"/>
  <c r="M3750" i="1"/>
  <c r="T3750" i="1" s="1"/>
  <c r="M3244" i="1"/>
  <c r="T3244" i="1" s="1"/>
  <c r="M3180" i="1"/>
  <c r="T3180" i="1" s="1"/>
  <c r="M3108" i="1"/>
  <c r="T3108" i="1" s="1"/>
  <c r="M3734" i="1"/>
  <c r="T3734" i="1" s="1"/>
  <c r="M3702" i="1"/>
  <c r="T3702" i="1" s="1"/>
  <c r="M3670" i="1"/>
  <c r="T3670" i="1" s="1"/>
  <c r="M3009" i="1"/>
  <c r="T3009" i="1" s="1"/>
  <c r="M3185" i="1"/>
  <c r="T3185" i="1" s="1"/>
  <c r="M1536" i="1"/>
  <c r="T1536" i="1" s="1"/>
  <c r="M2966" i="1"/>
  <c r="T2966" i="1" s="1"/>
  <c r="M2285" i="1"/>
  <c r="T2285" i="1" s="1"/>
  <c r="M2239" i="1"/>
  <c r="T2239" i="1" s="1"/>
  <c r="M2817" i="1"/>
  <c r="T2817" i="1" s="1"/>
  <c r="M2689" i="1"/>
  <c r="T2689" i="1" s="1"/>
  <c r="M2495" i="1"/>
  <c r="T2495" i="1" s="1"/>
  <c r="M1876" i="1"/>
  <c r="T1876" i="1" s="1"/>
  <c r="M624" i="1"/>
  <c r="T624" i="1" s="1"/>
  <c r="M4765" i="1"/>
  <c r="T4765" i="1" s="1"/>
  <c r="M4816" i="1"/>
  <c r="T4816" i="1" s="1"/>
  <c r="M4934" i="1"/>
  <c r="T4934" i="1" s="1"/>
  <c r="M6157" i="1"/>
  <c r="T6157" i="1" s="1"/>
  <c r="M5862" i="1"/>
  <c r="T5862" i="1" s="1"/>
  <c r="M5131" i="1"/>
  <c r="T5131" i="1" s="1"/>
  <c r="M3341" i="1"/>
  <c r="T3341" i="1" s="1"/>
  <c r="M5110" i="1"/>
  <c r="T5110" i="1" s="1"/>
  <c r="M2963" i="1"/>
  <c r="T2963" i="1" s="1"/>
  <c r="M3225" i="1"/>
  <c r="T3225" i="1" s="1"/>
  <c r="M3962" i="1"/>
  <c r="T3962" i="1" s="1"/>
  <c r="M4458" i="1"/>
  <c r="T4458" i="1" s="1"/>
  <c r="M4714" i="1"/>
  <c r="T4714" i="1" s="1"/>
  <c r="M2989" i="1"/>
  <c r="T2989" i="1" s="1"/>
  <c r="M3488" i="1"/>
  <c r="T3488" i="1" s="1"/>
  <c r="M3129" i="1"/>
  <c r="T3129" i="1" s="1"/>
  <c r="M803" i="1"/>
  <c r="T803" i="1" s="1"/>
  <c r="M2425" i="1"/>
  <c r="T2425" i="1" s="1"/>
  <c r="M1974" i="1"/>
  <c r="T1974" i="1" s="1"/>
  <c r="M2156" i="1"/>
  <c r="T2156" i="1" s="1"/>
  <c r="M2290" i="1"/>
  <c r="T2290" i="1" s="1"/>
  <c r="M2972" i="1"/>
  <c r="T2972" i="1" s="1"/>
  <c r="M2923" i="1"/>
  <c r="T2923" i="1" s="1"/>
  <c r="M3191" i="1"/>
  <c r="T3191" i="1" s="1"/>
  <c r="M3033" i="1"/>
  <c r="T3033" i="1" s="1"/>
  <c r="M1497" i="1"/>
  <c r="T1497" i="1" s="1"/>
  <c r="M2076" i="1"/>
  <c r="T2076" i="1" s="1"/>
  <c r="M2611" i="1"/>
  <c r="T2611" i="1" s="1"/>
  <c r="M2739" i="1"/>
  <c r="T2739" i="1" s="1"/>
  <c r="M2867" i="1"/>
  <c r="T2867" i="1" s="1"/>
  <c r="M2210" i="1"/>
  <c r="T2210" i="1" s="1"/>
  <c r="M2257" i="1"/>
  <c r="T2257" i="1" s="1"/>
  <c r="M3016" i="1"/>
  <c r="T3016" i="1" s="1"/>
  <c r="M3088" i="1"/>
  <c r="T3088" i="1" s="1"/>
  <c r="M3235" i="1"/>
  <c r="T3235" i="1" s="1"/>
  <c r="M864" i="1"/>
  <c r="T864" i="1" s="1"/>
  <c r="M2511" i="1"/>
  <c r="T2511" i="1" s="1"/>
  <c r="M2821" i="1"/>
  <c r="T2821" i="1" s="1"/>
  <c r="M2301" i="1"/>
  <c r="T2301" i="1" s="1"/>
  <c r="M2915" i="1"/>
  <c r="T2915" i="1" s="1"/>
  <c r="M3025" i="1"/>
  <c r="T3025" i="1" s="1"/>
  <c r="M3703" i="1"/>
  <c r="T3703" i="1" s="1"/>
  <c r="M3109" i="1"/>
  <c r="T3109" i="1" s="1"/>
  <c r="M3246" i="1"/>
  <c r="T3246" i="1" s="1"/>
  <c r="M3816" i="1"/>
  <c r="T3816" i="1" s="1"/>
  <c r="M3944" i="1"/>
  <c r="T3944" i="1" s="1"/>
  <c r="M1732" i="1"/>
  <c r="T1732" i="1" s="1"/>
  <c r="M2653" i="1"/>
  <c r="T2653" i="1" s="1"/>
  <c r="M1532" i="1"/>
  <c r="T1532" i="1" s="1"/>
  <c r="M2930" i="1"/>
  <c r="T2930" i="1" s="1"/>
  <c r="M3149" i="1"/>
  <c r="T3149" i="1" s="1"/>
  <c r="M3661" i="1"/>
  <c r="T3661" i="1" s="1"/>
  <c r="M3725" i="1"/>
  <c r="T3725" i="1" s="1"/>
  <c r="M3162" i="1"/>
  <c r="T3162" i="1" s="1"/>
  <c r="M3061" i="1"/>
  <c r="T3061" i="1" s="1"/>
  <c r="M3860" i="1"/>
  <c r="T3860" i="1" s="1"/>
  <c r="M3988" i="1"/>
  <c r="T3988" i="1" s="1"/>
  <c r="M3524" i="1"/>
  <c r="T3524" i="1" s="1"/>
  <c r="M3396" i="1"/>
  <c r="T3396" i="1" s="1"/>
  <c r="M2925" i="1"/>
  <c r="T2925" i="1" s="1"/>
  <c r="M3830" i="1"/>
  <c r="T3830" i="1" s="1"/>
  <c r="M3132" i="1"/>
  <c r="T3132" i="1" s="1"/>
  <c r="M3107" i="1"/>
  <c r="T3107" i="1" s="1"/>
  <c r="M1064" i="1"/>
  <c r="T1064" i="1" s="1"/>
  <c r="M2593" i="1"/>
  <c r="T2593" i="1" s="1"/>
  <c r="M312" i="1"/>
  <c r="T312" i="1" s="1"/>
  <c r="M466" i="1"/>
  <c r="T466" i="1" s="1"/>
  <c r="M93" i="1"/>
  <c r="T93" i="1" s="1"/>
  <c r="M185" i="1"/>
  <c r="T185" i="1" s="1"/>
  <c r="M188" i="1"/>
  <c r="T188" i="1" s="1"/>
  <c r="M345" i="1"/>
  <c r="T345" i="1" s="1"/>
  <c r="M388" i="1"/>
  <c r="T388" i="1" s="1"/>
  <c r="M420" i="1"/>
  <c r="T420" i="1" s="1"/>
  <c r="M452" i="1"/>
  <c r="T452" i="1" s="1"/>
  <c r="M326" i="1"/>
  <c r="T326" i="1" s="1"/>
  <c r="M322" i="1"/>
  <c r="T322" i="1" s="1"/>
  <c r="M481" i="1"/>
  <c r="T481" i="1" s="1"/>
  <c r="M503" i="1"/>
  <c r="T503" i="1" s="1"/>
  <c r="M635" i="1"/>
  <c r="T635" i="1" s="1"/>
  <c r="M565" i="1"/>
  <c r="T565" i="1" s="1"/>
  <c r="M693" i="1"/>
  <c r="T693" i="1" s="1"/>
  <c r="M649" i="1"/>
  <c r="T649" i="1" s="1"/>
  <c r="M1139" i="1"/>
  <c r="T1139" i="1" s="1"/>
  <c r="M1171" i="1"/>
  <c r="T1171" i="1" s="1"/>
  <c r="M1203" i="1"/>
  <c r="T1203" i="1" s="1"/>
  <c r="M1235" i="1"/>
  <c r="T1235" i="1" s="1"/>
  <c r="M1267" i="1"/>
  <c r="T1267" i="1" s="1"/>
  <c r="M51" i="1"/>
  <c r="T51" i="1" s="1"/>
  <c r="M108" i="1"/>
  <c r="T108" i="1" s="1"/>
  <c r="M223" i="1"/>
  <c r="T223" i="1" s="1"/>
  <c r="M289" i="1"/>
  <c r="T289" i="1" s="1"/>
  <c r="M374" i="1"/>
  <c r="T374" i="1" s="1"/>
  <c r="M406" i="1"/>
  <c r="T406" i="1" s="1"/>
  <c r="M438" i="1"/>
  <c r="T438" i="1" s="1"/>
  <c r="M470" i="1"/>
  <c r="T470" i="1" s="1"/>
  <c r="M280" i="1"/>
  <c r="T280" i="1" s="1"/>
  <c r="M740" i="1"/>
  <c r="T740" i="1" s="1"/>
  <c r="M528" i="1"/>
  <c r="T528" i="1" s="1"/>
  <c r="M579" i="1"/>
  <c r="T579" i="1" s="1"/>
  <c r="M707" i="1"/>
  <c r="T707" i="1" s="1"/>
  <c r="M637" i="1"/>
  <c r="T637" i="1" s="1"/>
  <c r="M491" i="1"/>
  <c r="T491" i="1" s="1"/>
  <c r="M777" i="1"/>
  <c r="T777" i="1" s="1"/>
  <c r="M1157" i="1"/>
  <c r="T1157" i="1" s="1"/>
  <c r="M1189" i="1"/>
  <c r="T1189" i="1" s="1"/>
  <c r="M1221" i="1"/>
  <c r="T1221" i="1" s="1"/>
  <c r="M1253" i="1"/>
  <c r="T1253" i="1" s="1"/>
  <c r="M32" i="1"/>
  <c r="T32" i="1" s="1"/>
  <c r="M137" i="1"/>
  <c r="T137" i="1" s="1"/>
  <c r="M211" i="1"/>
  <c r="T211" i="1" s="1"/>
  <c r="M255" i="1"/>
  <c r="T255" i="1" s="1"/>
  <c r="M243" i="1"/>
  <c r="T243" i="1" s="1"/>
  <c r="M400" i="1"/>
  <c r="T400" i="1" s="1"/>
  <c r="M432" i="1"/>
  <c r="T432" i="1" s="1"/>
  <c r="M464" i="1"/>
  <c r="T464" i="1" s="1"/>
  <c r="M486" i="1"/>
  <c r="T486" i="1" s="1"/>
  <c r="M734" i="1"/>
  <c r="T734" i="1" s="1"/>
  <c r="M516" i="1"/>
  <c r="T516" i="1" s="1"/>
  <c r="M555" i="1"/>
  <c r="T555" i="1" s="1"/>
  <c r="M683" i="1"/>
  <c r="T683" i="1" s="1"/>
  <c r="M613" i="1"/>
  <c r="T613" i="1" s="1"/>
  <c r="M751" i="1"/>
  <c r="T751" i="1" s="1"/>
  <c r="M758" i="1"/>
  <c r="T758" i="1" s="1"/>
  <c r="M1151" i="1"/>
  <c r="T1151" i="1" s="1"/>
  <c r="M1183" i="1"/>
  <c r="T1183" i="1" s="1"/>
  <c r="M1215" i="1"/>
  <c r="T1215" i="1" s="1"/>
  <c r="M1247" i="1"/>
  <c r="T1247" i="1" s="1"/>
  <c r="M89" i="1"/>
  <c r="T89" i="1" s="1"/>
  <c r="M386" i="1"/>
  <c r="T386" i="1" s="1"/>
  <c r="M288" i="1"/>
  <c r="T288" i="1" s="1"/>
  <c r="M557" i="1"/>
  <c r="T557" i="1" s="1"/>
  <c r="M1169" i="1"/>
  <c r="T1169" i="1" s="1"/>
  <c r="M1281" i="1"/>
  <c r="T1281" i="1" s="1"/>
  <c r="M1313" i="1"/>
  <c r="T1313" i="1" s="1"/>
  <c r="M1345" i="1"/>
  <c r="T1345" i="1" s="1"/>
  <c r="M1377" i="1"/>
  <c r="T1377" i="1" s="1"/>
  <c r="M1409" i="1"/>
  <c r="T1409" i="1" s="1"/>
  <c r="M1441" i="1"/>
  <c r="T1441" i="1" s="1"/>
  <c r="M712" i="1"/>
  <c r="T712" i="1" s="1"/>
  <c r="M827" i="1"/>
  <c r="T827" i="1" s="1"/>
  <c r="M891" i="1"/>
  <c r="T891" i="1" s="1"/>
  <c r="M955" i="1"/>
  <c r="T955" i="1" s="1"/>
  <c r="M1019" i="1"/>
  <c r="T1019" i="1" s="1"/>
  <c r="M656" i="1"/>
  <c r="T656" i="1" s="1"/>
  <c r="M872" i="1"/>
  <c r="T872" i="1" s="1"/>
  <c r="M1000" i="1"/>
  <c r="T1000" i="1" s="1"/>
  <c r="M647" i="1"/>
  <c r="T647" i="1" s="1"/>
  <c r="M256" i="1"/>
  <c r="T256" i="1" s="1"/>
  <c r="M458" i="1"/>
  <c r="T458" i="1" s="1"/>
  <c r="M527" i="1"/>
  <c r="T527" i="1" s="1"/>
  <c r="M697" i="1"/>
  <c r="T697" i="1" s="1"/>
  <c r="M1241" i="1"/>
  <c r="T1241" i="1" s="1"/>
  <c r="M1299" i="1"/>
  <c r="T1299" i="1" s="1"/>
  <c r="M1331" i="1"/>
  <c r="T1331" i="1" s="1"/>
  <c r="M1363" i="1"/>
  <c r="T1363" i="1" s="1"/>
  <c r="M1395" i="1"/>
  <c r="T1395" i="1" s="1"/>
  <c r="M1427" i="1"/>
  <c r="T1427" i="1" s="1"/>
  <c r="M600" i="1"/>
  <c r="T600" i="1" s="1"/>
  <c r="M799" i="1"/>
  <c r="T799" i="1" s="1"/>
  <c r="M863" i="1"/>
  <c r="T863" i="1" s="1"/>
  <c r="M927" i="1"/>
  <c r="T927" i="1" s="1"/>
  <c r="M991" i="1"/>
  <c r="T991" i="1" s="1"/>
  <c r="M1055" i="1"/>
  <c r="T1055" i="1" s="1"/>
  <c r="M816" i="1"/>
  <c r="T816" i="1" s="1"/>
  <c r="M944" i="1"/>
  <c r="T944" i="1" s="1"/>
  <c r="M1078" i="1"/>
  <c r="T1078" i="1" s="1"/>
  <c r="M826" i="1"/>
  <c r="T826" i="1" s="1"/>
  <c r="M954" i="1"/>
  <c r="T954" i="1" s="1"/>
  <c r="M410" i="1"/>
  <c r="T410" i="1" s="1"/>
  <c r="M653" i="1"/>
  <c r="T653" i="1" s="1"/>
  <c r="M1287" i="1"/>
  <c r="T1287" i="1" s="1"/>
  <c r="M1351" i="1"/>
  <c r="T1351" i="1" s="1"/>
  <c r="M1415" i="1"/>
  <c r="T1415" i="1" s="1"/>
  <c r="M771" i="1"/>
  <c r="T771" i="1" s="1"/>
  <c r="M903" i="1"/>
  <c r="T903" i="1" s="1"/>
  <c r="M1031" i="1"/>
  <c r="T1031" i="1" s="1"/>
  <c r="M896" i="1"/>
  <c r="T896" i="1" s="1"/>
  <c r="M774" i="1"/>
  <c r="T774" i="1" s="1"/>
  <c r="M946" i="1"/>
  <c r="T946" i="1" s="1"/>
  <c r="M1090" i="1"/>
  <c r="T1090" i="1" s="1"/>
  <c r="M1093" i="1"/>
  <c r="T1093" i="1" s="1"/>
  <c r="M1477" i="1"/>
  <c r="T1477" i="1" s="1"/>
  <c r="M1509" i="1"/>
  <c r="T1509" i="1" s="1"/>
  <c r="M1108" i="1"/>
  <c r="T1108" i="1" s="1"/>
  <c r="M1561" i="1"/>
  <c r="T1561" i="1" s="1"/>
  <c r="M1625" i="1"/>
  <c r="T1625" i="1" s="1"/>
  <c r="M1689" i="1"/>
  <c r="T1689" i="1" s="1"/>
  <c r="M1736" i="1"/>
  <c r="T1736" i="1" s="1"/>
  <c r="M1768" i="1"/>
  <c r="T1768" i="1" s="1"/>
  <c r="M1800" i="1"/>
  <c r="T1800" i="1" s="1"/>
  <c r="M1832" i="1"/>
  <c r="T1832" i="1" s="1"/>
  <c r="M1864" i="1"/>
  <c r="T1864" i="1" s="1"/>
  <c r="M1896" i="1"/>
  <c r="T1896" i="1" s="1"/>
  <c r="M1928" i="1"/>
  <c r="T1928" i="1" s="1"/>
  <c r="M1960" i="1"/>
  <c r="T1960" i="1" s="1"/>
  <c r="M1992" i="1"/>
  <c r="T1992" i="1" s="1"/>
  <c r="M2024" i="1"/>
  <c r="T2024" i="1" s="1"/>
  <c r="M2056" i="1"/>
  <c r="T2056" i="1" s="1"/>
  <c r="M2088" i="1"/>
  <c r="T2088" i="1" s="1"/>
  <c r="M2120" i="1"/>
  <c r="T2120" i="1" s="1"/>
  <c r="M2152" i="1"/>
  <c r="T2152" i="1" s="1"/>
  <c r="M2184" i="1"/>
  <c r="T2184" i="1" s="1"/>
  <c r="M2323" i="1"/>
  <c r="T2323" i="1" s="1"/>
  <c r="M2355" i="1"/>
  <c r="T2355" i="1" s="1"/>
  <c r="M2387" i="1"/>
  <c r="T2387" i="1" s="1"/>
  <c r="M2419" i="1"/>
  <c r="T2419" i="1" s="1"/>
  <c r="M2451" i="1"/>
  <c r="T2451" i="1" s="1"/>
  <c r="M2483" i="1"/>
  <c r="T2483" i="1" s="1"/>
  <c r="M2515" i="1"/>
  <c r="T2515" i="1" s="1"/>
  <c r="M2547" i="1"/>
  <c r="T2547" i="1" s="1"/>
  <c r="M37" i="1"/>
  <c r="T37" i="1" s="1"/>
  <c r="M490" i="1"/>
  <c r="T490" i="1" s="1"/>
  <c r="M1153" i="1"/>
  <c r="T1153" i="1" s="1"/>
  <c r="M1309" i="1"/>
  <c r="T1309" i="1" s="1"/>
  <c r="M1373" i="1"/>
  <c r="T1373" i="1" s="1"/>
  <c r="M1437" i="1"/>
  <c r="T1437" i="1" s="1"/>
  <c r="M819" i="1"/>
  <c r="T819" i="1" s="1"/>
  <c r="M947" i="1"/>
  <c r="T947" i="1" s="1"/>
  <c r="M592" i="1"/>
  <c r="T592" i="1" s="1"/>
  <c r="M984" i="1"/>
  <c r="T984" i="1" s="1"/>
  <c r="M834" i="1"/>
  <c r="T834" i="1" s="1"/>
  <c r="M1002" i="1"/>
  <c r="T1002" i="1" s="1"/>
  <c r="M320" i="1"/>
  <c r="T320" i="1" s="1"/>
  <c r="M1455" i="1"/>
  <c r="T1455" i="1" s="1"/>
  <c r="M1487" i="1"/>
  <c r="T1487" i="1" s="1"/>
  <c r="M773" i="1"/>
  <c r="T773" i="1" s="1"/>
  <c r="M1517" i="1"/>
  <c r="T1517" i="1" s="1"/>
  <c r="M1581" i="1"/>
  <c r="T1581" i="1" s="1"/>
  <c r="M1645" i="1"/>
  <c r="T1645" i="1" s="1"/>
  <c r="M1709" i="1"/>
  <c r="T1709" i="1" s="1"/>
  <c r="M1746" i="1"/>
  <c r="T1746" i="1" s="1"/>
  <c r="M1778" i="1"/>
  <c r="T1778" i="1" s="1"/>
  <c r="M1810" i="1"/>
  <c r="T1810" i="1" s="1"/>
  <c r="M1842" i="1"/>
  <c r="T1842" i="1" s="1"/>
  <c r="M1874" i="1"/>
  <c r="T1874" i="1" s="1"/>
  <c r="M1906" i="1"/>
  <c r="T1906" i="1" s="1"/>
  <c r="M1938" i="1"/>
  <c r="T1938" i="1" s="1"/>
  <c r="M1970" i="1"/>
  <c r="T1970" i="1" s="1"/>
  <c r="M2002" i="1"/>
  <c r="T2002" i="1" s="1"/>
  <c r="M2034" i="1"/>
  <c r="T2034" i="1" s="1"/>
  <c r="M2066" i="1"/>
  <c r="T2066" i="1" s="1"/>
  <c r="M2098" i="1"/>
  <c r="T2098" i="1" s="1"/>
  <c r="M2130" i="1"/>
  <c r="T2130" i="1" s="1"/>
  <c r="M2162" i="1"/>
  <c r="T2162" i="1" s="1"/>
  <c r="M1080" i="1"/>
  <c r="T1080" i="1" s="1"/>
  <c r="M2333" i="1"/>
  <c r="T2333" i="1" s="1"/>
  <c r="M2365" i="1"/>
  <c r="T2365" i="1" s="1"/>
  <c r="M2397" i="1"/>
  <c r="T2397" i="1" s="1"/>
  <c r="M2429" i="1"/>
  <c r="T2429" i="1" s="1"/>
  <c r="M2461" i="1"/>
  <c r="T2461" i="1" s="1"/>
  <c r="M2493" i="1"/>
  <c r="T2493" i="1" s="1"/>
  <c r="M2525" i="1"/>
  <c r="T2525" i="1" s="1"/>
  <c r="M2557" i="1"/>
  <c r="T2557" i="1" s="1"/>
  <c r="M4" i="1"/>
  <c r="T4" i="1" s="1"/>
  <c r="M47" i="1"/>
  <c r="T47" i="1" s="1"/>
  <c r="M97" i="1"/>
  <c r="T97" i="1" s="1"/>
  <c r="M150" i="1"/>
  <c r="T150" i="1" s="1"/>
  <c r="M187" i="1"/>
  <c r="T187" i="1" s="1"/>
  <c r="M220" i="1"/>
  <c r="T220" i="1" s="1"/>
  <c r="M78" i="1"/>
  <c r="T78" i="1" s="1"/>
  <c r="M287" i="1"/>
  <c r="T287" i="1" s="1"/>
  <c r="M347" i="1"/>
  <c r="T347" i="1" s="1"/>
  <c r="M373" i="1"/>
  <c r="T373" i="1" s="1"/>
  <c r="M389" i="1"/>
  <c r="T389" i="1" s="1"/>
  <c r="M405" i="1"/>
  <c r="T405" i="1" s="1"/>
  <c r="M421" i="1"/>
  <c r="T421" i="1" s="1"/>
  <c r="M437" i="1"/>
  <c r="T437" i="1" s="1"/>
  <c r="M453" i="1"/>
  <c r="T453" i="1" s="1"/>
  <c r="M469" i="1"/>
  <c r="T469" i="1" s="1"/>
  <c r="M340" i="1"/>
  <c r="T340" i="1" s="1"/>
  <c r="M273" i="1"/>
  <c r="T273" i="1" s="1"/>
  <c r="M336" i="1"/>
  <c r="T336" i="1" s="1"/>
  <c r="M739" i="1"/>
  <c r="T739" i="1" s="1"/>
  <c r="M489" i="1"/>
  <c r="T489" i="1" s="1"/>
  <c r="M526" i="1"/>
  <c r="T526" i="1" s="1"/>
  <c r="M507" i="1"/>
  <c r="T507" i="1" s="1"/>
  <c r="M572" i="1"/>
  <c r="T572" i="1" s="1"/>
  <c r="M636" i="1"/>
  <c r="T636" i="1" s="1"/>
  <c r="M700" i="1"/>
  <c r="T700" i="1" s="1"/>
  <c r="M566" i="1"/>
  <c r="T566" i="1" s="1"/>
  <c r="M630" i="1"/>
  <c r="T630" i="1" s="1"/>
  <c r="M694" i="1"/>
  <c r="T694" i="1" s="1"/>
  <c r="M370" i="1"/>
  <c r="T370" i="1" s="1"/>
  <c r="M658" i="1"/>
  <c r="T658" i="1" s="1"/>
  <c r="M776" i="1"/>
  <c r="T776" i="1" s="1"/>
  <c r="M1140" i="1"/>
  <c r="T1140" i="1" s="1"/>
  <c r="M1156" i="1"/>
  <c r="T1156" i="1" s="1"/>
  <c r="M1172" i="1"/>
  <c r="T1172" i="1" s="1"/>
  <c r="M1188" i="1"/>
  <c r="T1188" i="1" s="1"/>
  <c r="M1204" i="1"/>
  <c r="T1204" i="1" s="1"/>
  <c r="M1220" i="1"/>
  <c r="T1220" i="1" s="1"/>
  <c r="M1236" i="1"/>
  <c r="T1236" i="1" s="1"/>
  <c r="M1252" i="1"/>
  <c r="T1252" i="1" s="1"/>
  <c r="M1268" i="1"/>
  <c r="T1268" i="1" s="1"/>
  <c r="M1284" i="1"/>
  <c r="T1284" i="1" s="1"/>
  <c r="M1300" i="1"/>
  <c r="T1300" i="1" s="1"/>
  <c r="M1316" i="1"/>
  <c r="T1316" i="1" s="1"/>
  <c r="M1332" i="1"/>
  <c r="T1332" i="1" s="1"/>
  <c r="M1348" i="1"/>
  <c r="T1348" i="1" s="1"/>
  <c r="M1364" i="1"/>
  <c r="T1364" i="1" s="1"/>
  <c r="M1380" i="1"/>
  <c r="T1380" i="1" s="1"/>
  <c r="M1396" i="1"/>
  <c r="T1396" i="1" s="1"/>
  <c r="M1412" i="1"/>
  <c r="T1412" i="1" s="1"/>
  <c r="M1428" i="1"/>
  <c r="T1428" i="1" s="1"/>
  <c r="M332" i="1"/>
  <c r="T332" i="1" s="1"/>
  <c r="M607" i="1"/>
  <c r="T607" i="1" s="1"/>
  <c r="M762" i="1"/>
  <c r="T762" i="1" s="1"/>
  <c r="M801" i="1"/>
  <c r="T801" i="1" s="1"/>
  <c r="M833" i="1"/>
  <c r="T833" i="1" s="1"/>
  <c r="M865" i="1"/>
  <c r="T865" i="1" s="1"/>
  <c r="M897" i="1"/>
  <c r="T897" i="1" s="1"/>
  <c r="M929" i="1"/>
  <c r="T929" i="1" s="1"/>
  <c r="M961" i="1"/>
  <c r="T961" i="1" s="1"/>
  <c r="M993" i="1"/>
  <c r="T993" i="1" s="1"/>
  <c r="M1025" i="1"/>
  <c r="T1025" i="1" s="1"/>
  <c r="M1057" i="1"/>
  <c r="T1057" i="1" s="1"/>
  <c r="M695" i="1"/>
  <c r="T695" i="1" s="1"/>
  <c r="M820" i="1"/>
  <c r="T820" i="1" s="1"/>
  <c r="M884" i="1"/>
  <c r="T884" i="1" s="1"/>
  <c r="M948" i="1"/>
  <c r="T948" i="1" s="1"/>
  <c r="M1012" i="1"/>
  <c r="T1012" i="1" s="1"/>
  <c r="M1079" i="1"/>
  <c r="T1079" i="1" s="1"/>
  <c r="M704" i="1"/>
  <c r="T704" i="1" s="1"/>
  <c r="M830" i="1"/>
  <c r="T830" i="1" s="1"/>
  <c r="M894" i="1"/>
  <c r="T894" i="1" s="1"/>
  <c r="M958" i="1"/>
  <c r="T958" i="1" s="1"/>
  <c r="M1022" i="1"/>
  <c r="T1022" i="1" s="1"/>
  <c r="M1083" i="1"/>
  <c r="T1083" i="1" s="1"/>
  <c r="M609" i="1"/>
  <c r="T609" i="1" s="1"/>
  <c r="M1085" i="1"/>
  <c r="T1085" i="1" s="1"/>
  <c r="M1460" i="1"/>
  <c r="T1460" i="1" s="1"/>
  <c r="M1476" i="1"/>
  <c r="T1476" i="1" s="1"/>
  <c r="M1492" i="1"/>
  <c r="T1492" i="1" s="1"/>
  <c r="M1508" i="1"/>
  <c r="T1508" i="1" s="1"/>
  <c r="M1103" i="1"/>
  <c r="T1103" i="1" s="1"/>
  <c r="M1102" i="1"/>
  <c r="T1102" i="1" s="1"/>
  <c r="M1527" i="1"/>
  <c r="T1527" i="1" s="1"/>
  <c r="M1559" i="1"/>
  <c r="T1559" i="1" s="1"/>
  <c r="M1591" i="1"/>
  <c r="T1591" i="1" s="1"/>
  <c r="M1623" i="1"/>
  <c r="T1623" i="1" s="1"/>
  <c r="M1655" i="1"/>
  <c r="T1655" i="1" s="1"/>
  <c r="M1687" i="1"/>
  <c r="T1687" i="1" s="1"/>
  <c r="M1719" i="1"/>
  <c r="T1719" i="1" s="1"/>
  <c r="M1735" i="1"/>
  <c r="T1735" i="1" s="1"/>
  <c r="M1751" i="1"/>
  <c r="T1751" i="1" s="1"/>
  <c r="M1767" i="1"/>
  <c r="T1767" i="1" s="1"/>
  <c r="M1783" i="1"/>
  <c r="T1783" i="1" s="1"/>
  <c r="M1799" i="1"/>
  <c r="T1799" i="1" s="1"/>
  <c r="M1815" i="1"/>
  <c r="T1815" i="1" s="1"/>
  <c r="M1831" i="1"/>
  <c r="T1831" i="1" s="1"/>
  <c r="M1847" i="1"/>
  <c r="T1847" i="1" s="1"/>
  <c r="M1863" i="1"/>
  <c r="T1863" i="1" s="1"/>
  <c r="M1879" i="1"/>
  <c r="T1879" i="1" s="1"/>
  <c r="M1895" i="1"/>
  <c r="T1895" i="1" s="1"/>
  <c r="M1911" i="1"/>
  <c r="T1911" i="1" s="1"/>
  <c r="M1927" i="1"/>
  <c r="T1927" i="1" s="1"/>
  <c r="M1943" i="1"/>
  <c r="T1943" i="1" s="1"/>
  <c r="M1959" i="1"/>
  <c r="T1959" i="1" s="1"/>
  <c r="M1975" i="1"/>
  <c r="T1975" i="1" s="1"/>
  <c r="M1991" i="1"/>
  <c r="T1991" i="1" s="1"/>
  <c r="M2007" i="1"/>
  <c r="T2007" i="1" s="1"/>
  <c r="M2023" i="1"/>
  <c r="T2023" i="1" s="1"/>
  <c r="M2039" i="1"/>
  <c r="T2039" i="1" s="1"/>
  <c r="M2055" i="1"/>
  <c r="T2055" i="1" s="1"/>
  <c r="M2071" i="1"/>
  <c r="T2071" i="1" s="1"/>
  <c r="M2087" i="1"/>
  <c r="T2087" i="1" s="1"/>
  <c r="M2103" i="1"/>
  <c r="T2103" i="1" s="1"/>
  <c r="M2119" i="1"/>
  <c r="T2119" i="1" s="1"/>
  <c r="M2135" i="1"/>
  <c r="T2135" i="1" s="1"/>
  <c r="M2151" i="1"/>
  <c r="T2151" i="1" s="1"/>
  <c r="M2167" i="1"/>
  <c r="T2167" i="1" s="1"/>
  <c r="M2183" i="1"/>
  <c r="T2183" i="1" s="1"/>
  <c r="M2306" i="1"/>
  <c r="T2306" i="1" s="1"/>
  <c r="M2322" i="1"/>
  <c r="T2322" i="1" s="1"/>
  <c r="M2338" i="1"/>
  <c r="T2338" i="1" s="1"/>
  <c r="M2354" i="1"/>
  <c r="T2354" i="1" s="1"/>
  <c r="M2370" i="1"/>
  <c r="T2370" i="1" s="1"/>
  <c r="M2386" i="1"/>
  <c r="T2386" i="1" s="1"/>
  <c r="M2402" i="1"/>
  <c r="T2402" i="1" s="1"/>
  <c r="M2418" i="1"/>
  <c r="T2418" i="1" s="1"/>
  <c r="M2434" i="1"/>
  <c r="T2434" i="1" s="1"/>
  <c r="M2450" i="1"/>
  <c r="T2450" i="1" s="1"/>
  <c r="M2466" i="1"/>
  <c r="T2466" i="1" s="1"/>
  <c r="M2482" i="1"/>
  <c r="T2482" i="1" s="1"/>
  <c r="M2498" i="1"/>
  <c r="T2498" i="1" s="1"/>
  <c r="M2514" i="1"/>
  <c r="T2514" i="1" s="1"/>
  <c r="M2530" i="1"/>
  <c r="T2530" i="1" s="1"/>
  <c r="M2546" i="1"/>
  <c r="T2546" i="1" s="1"/>
  <c r="M2562" i="1"/>
  <c r="T2562" i="1" s="1"/>
  <c r="M2578" i="1"/>
  <c r="T2578" i="1" s="1"/>
  <c r="M2594" i="1"/>
  <c r="T2594" i="1" s="1"/>
  <c r="M2610" i="1"/>
  <c r="T2610" i="1" s="1"/>
  <c r="M2626" i="1"/>
  <c r="T2626" i="1" s="1"/>
  <c r="M2642" i="1"/>
  <c r="T2642" i="1" s="1"/>
  <c r="M2658" i="1"/>
  <c r="T2658" i="1" s="1"/>
  <c r="M2674" i="1"/>
  <c r="T2674" i="1" s="1"/>
  <c r="M2690" i="1"/>
  <c r="T2690" i="1" s="1"/>
  <c r="M2706" i="1"/>
  <c r="T2706" i="1" s="1"/>
  <c r="M2722" i="1"/>
  <c r="T2722" i="1" s="1"/>
  <c r="M2738" i="1"/>
  <c r="T2738" i="1" s="1"/>
  <c r="M2754" i="1"/>
  <c r="T2754" i="1" s="1"/>
  <c r="M2770" i="1"/>
  <c r="T2770" i="1" s="1"/>
  <c r="M2786" i="1"/>
  <c r="T2786" i="1" s="1"/>
  <c r="M2802" i="1"/>
  <c r="T2802" i="1" s="1"/>
  <c r="M2818" i="1"/>
  <c r="T2818" i="1" s="1"/>
  <c r="M2834" i="1"/>
  <c r="T2834" i="1" s="1"/>
  <c r="M2850" i="1"/>
  <c r="T2850" i="1" s="1"/>
  <c r="M2866" i="1"/>
  <c r="T2866" i="1" s="1"/>
  <c r="M2882" i="1"/>
  <c r="T2882" i="1" s="1"/>
  <c r="M2898" i="1"/>
  <c r="T2898" i="1" s="1"/>
  <c r="M4675" i="1"/>
  <c r="T4675" i="1" s="1"/>
  <c r="M3857" i="1"/>
  <c r="T3857" i="1" s="1"/>
  <c r="M4139" i="1"/>
  <c r="T4139" i="1" s="1"/>
  <c r="M5497" i="1"/>
  <c r="T5497" i="1" s="1"/>
  <c r="M6038" i="1"/>
  <c r="T6038" i="1" s="1"/>
  <c r="M5259" i="1"/>
  <c r="T5259" i="1" s="1"/>
  <c r="M4092" i="1"/>
  <c r="T4092" i="1" s="1"/>
  <c r="M5686" i="1"/>
  <c r="T5686" i="1" s="1"/>
  <c r="M2991" i="1"/>
  <c r="T2991" i="1" s="1"/>
  <c r="M3156" i="1"/>
  <c r="T3156" i="1" s="1"/>
  <c r="M3376" i="1"/>
  <c r="T3376" i="1" s="1"/>
  <c r="M4522" i="1"/>
  <c r="T4522" i="1" s="1"/>
  <c r="M2777" i="1"/>
  <c r="T2777" i="1" s="1"/>
  <c r="M3498" i="1"/>
  <c r="T3498" i="1" s="1"/>
  <c r="M4393" i="1"/>
  <c r="T4393" i="1" s="1"/>
  <c r="M1483" i="1"/>
  <c r="T1483" i="1" s="1"/>
  <c r="M1317" i="1"/>
  <c r="T1317" i="1" s="1"/>
  <c r="M2337" i="1"/>
  <c r="T2337" i="1" s="1"/>
  <c r="M2631" i="1"/>
  <c r="T2631" i="1" s="1"/>
  <c r="M1662" i="1"/>
  <c r="T1662" i="1" s="1"/>
  <c r="M3004" i="1"/>
  <c r="T3004" i="1" s="1"/>
  <c r="M3051" i="1"/>
  <c r="T3051" i="1" s="1"/>
  <c r="M3223" i="1"/>
  <c r="T3223" i="1" s="1"/>
  <c r="M1225" i="1"/>
  <c r="T1225" i="1" s="1"/>
  <c r="M1665" i="1"/>
  <c r="T1665" i="1" s="1"/>
  <c r="M2311" i="1"/>
  <c r="T2311" i="1" s="1"/>
  <c r="M2643" i="1"/>
  <c r="T2643" i="1" s="1"/>
  <c r="M2771" i="1"/>
  <c r="T2771" i="1" s="1"/>
  <c r="M2899" i="1"/>
  <c r="T2899" i="1" s="1"/>
  <c r="M1558" i="1"/>
  <c r="T1558" i="1" s="1"/>
  <c r="M2920" i="1"/>
  <c r="T2920" i="1" s="1"/>
  <c r="M3048" i="1"/>
  <c r="T3048" i="1" s="1"/>
  <c r="M3139" i="1"/>
  <c r="T3139" i="1" s="1"/>
  <c r="M3267" i="1"/>
  <c r="T3267" i="1" s="1"/>
  <c r="M1553" i="1"/>
  <c r="T1553" i="1" s="1"/>
  <c r="M2629" i="1"/>
  <c r="T2629" i="1" s="1"/>
  <c r="M2885" i="1"/>
  <c r="T2885" i="1" s="1"/>
  <c r="M2233" i="1"/>
  <c r="T2233" i="1" s="1"/>
  <c r="M3121" i="1"/>
  <c r="T3121" i="1" s="1"/>
  <c r="M3655" i="1"/>
  <c r="T3655" i="1" s="1"/>
  <c r="M3719" i="1"/>
  <c r="T3719" i="1" s="1"/>
  <c r="M3150" i="1"/>
  <c r="T3150" i="1" s="1"/>
  <c r="M3278" i="1"/>
  <c r="T3278" i="1" s="1"/>
  <c r="M3848" i="1"/>
  <c r="T3848" i="1" s="1"/>
  <c r="M3976" i="1"/>
  <c r="T3976" i="1" s="1"/>
  <c r="M1988" i="1"/>
  <c r="T1988" i="1" s="1"/>
  <c r="M2717" i="1"/>
  <c r="T2717" i="1" s="1"/>
  <c r="M1588" i="1"/>
  <c r="T1588" i="1" s="1"/>
  <c r="M2994" i="1"/>
  <c r="T2994" i="1" s="1"/>
  <c r="M3213" i="1"/>
  <c r="T3213" i="1" s="1"/>
  <c r="M3677" i="1"/>
  <c r="T3677" i="1" s="1"/>
  <c r="M2935" i="1"/>
  <c r="T2935" i="1" s="1"/>
  <c r="M3194" i="1"/>
  <c r="T3194" i="1" s="1"/>
  <c r="M3764" i="1"/>
  <c r="T3764" i="1" s="1"/>
  <c r="M3892" i="1"/>
  <c r="T3892" i="1" s="1"/>
  <c r="M3620" i="1"/>
  <c r="T3620" i="1" s="1"/>
  <c r="M3492" i="1"/>
  <c r="T3492" i="1" s="1"/>
  <c r="M3364" i="1"/>
  <c r="T3364" i="1" s="1"/>
  <c r="M4010" i="1"/>
  <c r="T4010" i="1" s="1"/>
  <c r="M3766" i="1"/>
  <c r="T3766" i="1" s="1"/>
  <c r="M2943" i="1"/>
  <c r="T2943" i="1" s="1"/>
  <c r="M3217" i="1"/>
  <c r="T3217" i="1" s="1"/>
  <c r="M1620" i="1"/>
  <c r="T1620" i="1" s="1"/>
  <c r="M2004" i="1"/>
  <c r="T2004" i="1" s="1"/>
  <c r="M378" i="1"/>
  <c r="T378" i="1" s="1"/>
  <c r="M22" i="1"/>
  <c r="T22" i="1" s="1"/>
  <c r="M119" i="1"/>
  <c r="T119" i="1" s="1"/>
  <c r="M203" i="1"/>
  <c r="T203" i="1" s="1"/>
  <c r="M262" i="1"/>
  <c r="T262" i="1" s="1"/>
  <c r="M367" i="1"/>
  <c r="T367" i="1" s="1"/>
  <c r="M396" i="1"/>
  <c r="T396" i="1" s="1"/>
  <c r="M428" i="1"/>
  <c r="T428" i="1" s="1"/>
  <c r="M460" i="1"/>
  <c r="T460" i="1" s="1"/>
  <c r="M478" i="1"/>
  <c r="T478" i="1" s="1"/>
  <c r="M730" i="1"/>
  <c r="T730" i="1" s="1"/>
  <c r="M508" i="1"/>
  <c r="T508" i="1" s="1"/>
  <c r="M535" i="1"/>
  <c r="T535" i="1" s="1"/>
  <c r="M667" i="1"/>
  <c r="T667" i="1" s="1"/>
  <c r="M597" i="1"/>
  <c r="T597" i="1" s="1"/>
  <c r="M725" i="1"/>
  <c r="T725" i="1" s="1"/>
  <c r="M713" i="1"/>
  <c r="T713" i="1" s="1"/>
  <c r="M1147" i="1"/>
  <c r="T1147" i="1" s="1"/>
  <c r="M1179" i="1"/>
  <c r="T1179" i="1" s="1"/>
  <c r="M1211" i="1"/>
  <c r="T1211" i="1" s="1"/>
  <c r="M1243" i="1"/>
  <c r="T1243" i="1" s="1"/>
  <c r="M1275" i="1"/>
  <c r="T1275" i="1" s="1"/>
  <c r="M71" i="1"/>
  <c r="T71" i="1" s="1"/>
  <c r="M161" i="1"/>
  <c r="T161" i="1" s="1"/>
  <c r="M164" i="1"/>
  <c r="T164" i="1" s="1"/>
  <c r="M321" i="1"/>
  <c r="T321" i="1" s="1"/>
  <c r="M382" i="1"/>
  <c r="T382" i="1" s="1"/>
  <c r="M414" i="1"/>
  <c r="T414" i="1" s="1"/>
  <c r="M446" i="1"/>
  <c r="T446" i="1" s="1"/>
  <c r="M284" i="1"/>
  <c r="T284" i="1" s="1"/>
  <c r="M344" i="1"/>
  <c r="T344" i="1" s="1"/>
  <c r="M302" i="1"/>
  <c r="T302" i="1" s="1"/>
  <c r="M286" i="1"/>
  <c r="T286" i="1" s="1"/>
  <c r="M611" i="1"/>
  <c r="T611" i="1" s="1"/>
  <c r="M483" i="1"/>
  <c r="T483" i="1" s="1"/>
  <c r="M669" i="1"/>
  <c r="T669" i="1" s="1"/>
  <c r="M601" i="1"/>
  <c r="T601" i="1" s="1"/>
  <c r="M1133" i="1"/>
  <c r="T1133" i="1" s="1"/>
  <c r="M1165" i="1"/>
  <c r="T1165" i="1" s="1"/>
  <c r="M1197" i="1"/>
  <c r="T1197" i="1" s="1"/>
  <c r="M1229" i="1"/>
  <c r="T1229" i="1" s="1"/>
  <c r="M1261" i="1"/>
  <c r="T1261" i="1" s="1"/>
  <c r="M55" i="1"/>
  <c r="T55" i="1" s="1"/>
  <c r="M118" i="1"/>
  <c r="T118" i="1" s="1"/>
  <c r="M227" i="1"/>
  <c r="T227" i="1" s="1"/>
  <c r="M295" i="1"/>
  <c r="T295" i="1" s="1"/>
  <c r="M376" i="1"/>
  <c r="T376" i="1" s="1"/>
  <c r="M408" i="1"/>
  <c r="T408" i="1" s="1"/>
  <c r="M440" i="1"/>
  <c r="T440" i="1" s="1"/>
  <c r="M472" i="1"/>
  <c r="T472" i="1" s="1"/>
  <c r="M296" i="1"/>
  <c r="T296" i="1" s="1"/>
  <c r="M742" i="1"/>
  <c r="T742" i="1" s="1"/>
  <c r="M532" i="1"/>
  <c r="T532" i="1" s="1"/>
  <c r="M587" i="1"/>
  <c r="T587" i="1" s="1"/>
  <c r="M715" i="1"/>
  <c r="T715" i="1" s="1"/>
  <c r="M645" i="1"/>
  <c r="T645" i="1" s="1"/>
  <c r="M553" i="1"/>
  <c r="T553" i="1" s="1"/>
  <c r="M1127" i="1"/>
  <c r="T1127" i="1" s="1"/>
  <c r="M1159" i="1"/>
  <c r="T1159" i="1" s="1"/>
  <c r="M1191" i="1"/>
  <c r="T1191" i="1" s="1"/>
  <c r="M1223" i="1"/>
  <c r="T1223" i="1" s="1"/>
  <c r="M1255" i="1"/>
  <c r="T1255" i="1" s="1"/>
  <c r="M177" i="1"/>
  <c r="T177" i="1" s="1"/>
  <c r="M418" i="1"/>
  <c r="T418" i="1" s="1"/>
  <c r="M366" i="1"/>
  <c r="T366" i="1" s="1"/>
  <c r="M685" i="1"/>
  <c r="T685" i="1" s="1"/>
  <c r="M1201" i="1"/>
  <c r="T1201" i="1" s="1"/>
  <c r="M1289" i="1"/>
  <c r="T1289" i="1" s="1"/>
  <c r="M1321" i="1"/>
  <c r="T1321" i="1" s="1"/>
  <c r="M1353" i="1"/>
  <c r="T1353" i="1" s="1"/>
  <c r="M1385" i="1"/>
  <c r="T1385" i="1" s="1"/>
  <c r="M1417" i="1"/>
  <c r="T1417" i="1" s="1"/>
  <c r="M525" i="1"/>
  <c r="T525" i="1" s="1"/>
  <c r="M779" i="1"/>
  <c r="T779" i="1" s="1"/>
  <c r="M843" i="1"/>
  <c r="T843" i="1" s="1"/>
  <c r="M907" i="1"/>
  <c r="T907" i="1" s="1"/>
  <c r="M971" i="1"/>
  <c r="T971" i="1" s="1"/>
  <c r="M1035" i="1"/>
  <c r="T1035" i="1" s="1"/>
  <c r="M775" i="1"/>
  <c r="T775" i="1" s="1"/>
  <c r="M904" i="1"/>
  <c r="T904" i="1" s="1"/>
  <c r="M1032" i="1"/>
  <c r="T1032" i="1" s="1"/>
  <c r="M17" i="1"/>
  <c r="T17" i="1" s="1"/>
  <c r="M363" i="1"/>
  <c r="T363" i="1" s="1"/>
  <c r="M474" i="1"/>
  <c r="T474" i="1" s="1"/>
  <c r="M659" i="1"/>
  <c r="T659" i="1" s="1"/>
  <c r="M1145" i="1"/>
  <c r="T1145" i="1" s="1"/>
  <c r="M1273" i="1"/>
  <c r="T1273" i="1" s="1"/>
  <c r="M1307" i="1"/>
  <c r="T1307" i="1" s="1"/>
  <c r="M1339" i="1"/>
  <c r="T1339" i="1" s="1"/>
  <c r="M1371" i="1"/>
  <c r="T1371" i="1" s="1"/>
  <c r="M1403" i="1"/>
  <c r="T1403" i="1" s="1"/>
  <c r="M1435" i="1"/>
  <c r="T1435" i="1" s="1"/>
  <c r="M664" i="1"/>
  <c r="T664" i="1" s="1"/>
  <c r="M815" i="1"/>
  <c r="T815" i="1" s="1"/>
  <c r="M879" i="1"/>
  <c r="T879" i="1" s="1"/>
  <c r="M943" i="1"/>
  <c r="T943" i="1" s="1"/>
  <c r="M1007" i="1"/>
  <c r="T1007" i="1" s="1"/>
  <c r="M560" i="1"/>
  <c r="T560" i="1" s="1"/>
  <c r="M848" i="1"/>
  <c r="T848" i="1" s="1"/>
  <c r="M976" i="1"/>
  <c r="T976" i="1" s="1"/>
  <c r="M551" i="1"/>
  <c r="T551" i="1" s="1"/>
  <c r="M858" i="1"/>
  <c r="T858" i="1" s="1"/>
  <c r="M986" i="1"/>
  <c r="T986" i="1" s="1"/>
  <c r="M265" i="1"/>
  <c r="T265" i="1" s="1"/>
  <c r="M1129" i="1"/>
  <c r="T1129" i="1" s="1"/>
  <c r="M1303" i="1"/>
  <c r="T1303" i="1" s="1"/>
  <c r="M1367" i="1"/>
  <c r="T1367" i="1" s="1"/>
  <c r="M1431" i="1"/>
  <c r="T1431" i="1" s="1"/>
  <c r="M807" i="1"/>
  <c r="T807" i="1" s="1"/>
  <c r="M935" i="1"/>
  <c r="T935" i="1" s="1"/>
  <c r="M1063" i="1"/>
  <c r="T1063" i="1" s="1"/>
  <c r="M960" i="1"/>
  <c r="T960" i="1" s="1"/>
  <c r="M818" i="1"/>
  <c r="T818" i="1" s="1"/>
  <c r="M994" i="1"/>
  <c r="T994" i="1" s="1"/>
  <c r="M1122" i="1"/>
  <c r="T1122" i="1" s="1"/>
  <c r="M1453" i="1"/>
  <c r="T1453" i="1" s="1"/>
  <c r="M1485" i="1"/>
  <c r="T1485" i="1" s="1"/>
  <c r="M650" i="1"/>
  <c r="T650" i="1" s="1"/>
  <c r="M1118" i="1"/>
  <c r="T1118" i="1" s="1"/>
  <c r="M1577" i="1"/>
  <c r="T1577" i="1" s="1"/>
  <c r="M1641" i="1"/>
  <c r="T1641" i="1" s="1"/>
  <c r="M1705" i="1"/>
  <c r="T1705" i="1" s="1"/>
  <c r="M1744" i="1"/>
  <c r="T1744" i="1" s="1"/>
  <c r="M1776" i="1"/>
  <c r="T1776" i="1" s="1"/>
  <c r="M1808" i="1"/>
  <c r="T1808" i="1" s="1"/>
  <c r="M1840" i="1"/>
  <c r="T1840" i="1" s="1"/>
  <c r="M1872" i="1"/>
  <c r="T1872" i="1" s="1"/>
  <c r="M1904" i="1"/>
  <c r="T1904" i="1" s="1"/>
  <c r="M1936" i="1"/>
  <c r="T1936" i="1" s="1"/>
  <c r="M1968" i="1"/>
  <c r="T1968" i="1" s="1"/>
  <c r="M2000" i="1"/>
  <c r="T2000" i="1" s="1"/>
  <c r="M2032" i="1"/>
  <c r="T2032" i="1" s="1"/>
  <c r="M2064" i="1"/>
  <c r="T2064" i="1" s="1"/>
  <c r="M2096" i="1"/>
  <c r="T2096" i="1" s="1"/>
  <c r="M2128" i="1"/>
  <c r="T2128" i="1" s="1"/>
  <c r="M2160" i="1"/>
  <c r="T2160" i="1" s="1"/>
  <c r="M561" i="1"/>
  <c r="T561" i="1" s="1"/>
  <c r="M2331" i="1"/>
  <c r="T2331" i="1" s="1"/>
  <c r="M2363" i="1"/>
  <c r="T2363" i="1" s="1"/>
  <c r="M2395" i="1"/>
  <c r="T2395" i="1" s="1"/>
  <c r="M2427" i="1"/>
  <c r="T2427" i="1" s="1"/>
  <c r="M2459" i="1"/>
  <c r="T2459" i="1" s="1"/>
  <c r="M2491" i="1"/>
  <c r="T2491" i="1" s="1"/>
  <c r="M2523" i="1"/>
  <c r="T2523" i="1" s="1"/>
  <c r="M2555" i="1"/>
  <c r="T2555" i="1" s="1"/>
  <c r="M215" i="1"/>
  <c r="T215" i="1" s="1"/>
  <c r="M520" i="1"/>
  <c r="T520" i="1" s="1"/>
  <c r="M1217" i="1"/>
  <c r="T1217" i="1" s="1"/>
  <c r="M1325" i="1"/>
  <c r="T1325" i="1" s="1"/>
  <c r="M1389" i="1"/>
  <c r="T1389" i="1" s="1"/>
  <c r="M552" i="1"/>
  <c r="T552" i="1" s="1"/>
  <c r="M851" i="1"/>
  <c r="T851" i="1" s="1"/>
  <c r="M979" i="1"/>
  <c r="T979" i="1" s="1"/>
  <c r="M792" i="1"/>
  <c r="T792" i="1" s="1"/>
  <c r="M1048" i="1"/>
  <c r="T1048" i="1" s="1"/>
  <c r="M874" i="1"/>
  <c r="T874" i="1" s="1"/>
  <c r="M1034" i="1"/>
  <c r="T1034" i="1" s="1"/>
  <c r="M666" i="1"/>
  <c r="T666" i="1" s="1"/>
  <c r="M1463" i="1"/>
  <c r="T1463" i="1" s="1"/>
  <c r="M1495" i="1"/>
  <c r="T1495" i="1" s="1"/>
  <c r="M1110" i="1"/>
  <c r="T1110" i="1" s="1"/>
  <c r="M1533" i="1"/>
  <c r="T1533" i="1" s="1"/>
  <c r="M1597" i="1"/>
  <c r="T1597" i="1" s="1"/>
  <c r="M1661" i="1"/>
  <c r="T1661" i="1" s="1"/>
  <c r="M1722" i="1"/>
  <c r="T1722" i="1" s="1"/>
  <c r="M1754" i="1"/>
  <c r="T1754" i="1" s="1"/>
  <c r="M1786" i="1"/>
  <c r="T1786" i="1" s="1"/>
  <c r="M1818" i="1"/>
  <c r="T1818" i="1" s="1"/>
  <c r="M1850" i="1"/>
  <c r="T1850" i="1" s="1"/>
  <c r="M1882" i="1"/>
  <c r="T1882" i="1" s="1"/>
  <c r="M1914" i="1"/>
  <c r="T1914" i="1" s="1"/>
  <c r="M1946" i="1"/>
  <c r="T1946" i="1" s="1"/>
  <c r="M1978" i="1"/>
  <c r="T1978" i="1" s="1"/>
  <c r="M2010" i="1"/>
  <c r="T2010" i="1" s="1"/>
  <c r="M2042" i="1"/>
  <c r="T2042" i="1" s="1"/>
  <c r="M2074" i="1"/>
  <c r="T2074" i="1" s="1"/>
  <c r="M2106" i="1"/>
  <c r="T2106" i="1" s="1"/>
  <c r="M2138" i="1"/>
  <c r="T2138" i="1" s="1"/>
  <c r="M2170" i="1"/>
  <c r="T2170" i="1" s="1"/>
  <c r="M2309" i="1"/>
  <c r="T2309" i="1" s="1"/>
  <c r="M2341" i="1"/>
  <c r="T2341" i="1" s="1"/>
  <c r="M2373" i="1"/>
  <c r="T2373" i="1" s="1"/>
  <c r="M2405" i="1"/>
  <c r="T2405" i="1" s="1"/>
  <c r="M2437" i="1"/>
  <c r="T2437" i="1" s="1"/>
  <c r="M2469" i="1"/>
  <c r="T2469" i="1" s="1"/>
  <c r="M2501" i="1"/>
  <c r="T2501" i="1" s="1"/>
  <c r="M2533" i="1"/>
  <c r="T2533" i="1" s="1"/>
  <c r="M2565" i="1"/>
  <c r="T2565" i="1" s="1"/>
  <c r="M15" i="1"/>
  <c r="T15" i="1" s="1"/>
  <c r="M59" i="1"/>
  <c r="T59" i="1" s="1"/>
  <c r="M106" i="1"/>
  <c r="T106" i="1" s="1"/>
  <c r="M124" i="1"/>
  <c r="T124" i="1" s="1"/>
  <c r="M196" i="1"/>
  <c r="T196" i="1" s="1"/>
  <c r="M228" i="1"/>
  <c r="T228" i="1" s="1"/>
  <c r="M252" i="1"/>
  <c r="T252" i="1" s="1"/>
  <c r="M299" i="1"/>
  <c r="T299" i="1" s="1"/>
  <c r="M361" i="1"/>
  <c r="T361" i="1" s="1"/>
  <c r="M377" i="1"/>
  <c r="T377" i="1" s="1"/>
  <c r="M393" i="1"/>
  <c r="T393" i="1" s="1"/>
  <c r="M409" i="1"/>
  <c r="T409" i="1" s="1"/>
  <c r="M425" i="1"/>
  <c r="T425" i="1" s="1"/>
  <c r="M441" i="1"/>
  <c r="T441" i="1" s="1"/>
  <c r="M457" i="1"/>
  <c r="T457" i="1" s="1"/>
  <c r="M233" i="1"/>
  <c r="T233" i="1" s="1"/>
  <c r="M372" i="1"/>
  <c r="T372" i="1" s="1"/>
  <c r="M306" i="1"/>
  <c r="T306" i="1" s="1"/>
  <c r="M487" i="1"/>
  <c r="T487" i="1" s="1"/>
  <c r="M743" i="1"/>
  <c r="T743" i="1" s="1"/>
  <c r="M502" i="1"/>
  <c r="T502" i="1" s="1"/>
  <c r="M534" i="1"/>
  <c r="T534" i="1" s="1"/>
  <c r="M523" i="1"/>
  <c r="T523" i="1" s="1"/>
  <c r="M588" i="1"/>
  <c r="T588" i="1" s="1"/>
  <c r="M652" i="1"/>
  <c r="T652" i="1" s="1"/>
  <c r="M716" i="1"/>
  <c r="T716" i="1" s="1"/>
  <c r="M582" i="1"/>
  <c r="T582" i="1" s="1"/>
  <c r="M646" i="1"/>
  <c r="T646" i="1" s="1"/>
  <c r="M710" i="1"/>
  <c r="T710" i="1" s="1"/>
  <c r="M562" i="1"/>
  <c r="T562" i="1" s="1"/>
  <c r="M690" i="1"/>
  <c r="T690" i="1" s="1"/>
  <c r="M1128" i="1"/>
  <c r="T1128" i="1" s="1"/>
  <c r="M1144" i="1"/>
  <c r="T1144" i="1" s="1"/>
  <c r="M1160" i="1"/>
  <c r="T1160" i="1" s="1"/>
  <c r="M1176" i="1"/>
  <c r="T1176" i="1" s="1"/>
  <c r="M1192" i="1"/>
  <c r="T1192" i="1" s="1"/>
  <c r="M1208" i="1"/>
  <c r="T1208" i="1" s="1"/>
  <c r="M1224" i="1"/>
  <c r="T1224" i="1" s="1"/>
  <c r="M1240" i="1"/>
  <c r="T1240" i="1" s="1"/>
  <c r="M1256" i="1"/>
  <c r="T1256" i="1" s="1"/>
  <c r="M1272" i="1"/>
  <c r="T1272" i="1" s="1"/>
  <c r="M1288" i="1"/>
  <c r="T1288" i="1" s="1"/>
  <c r="M1304" i="1"/>
  <c r="T1304" i="1" s="1"/>
  <c r="M1320" i="1"/>
  <c r="T1320" i="1" s="1"/>
  <c r="M1336" i="1"/>
  <c r="T1336" i="1" s="1"/>
  <c r="M1352" i="1"/>
  <c r="T1352" i="1" s="1"/>
  <c r="M1368" i="1"/>
  <c r="T1368" i="1" s="1"/>
  <c r="M1384" i="1"/>
  <c r="T1384" i="1" s="1"/>
  <c r="M1400" i="1"/>
  <c r="T1400" i="1" s="1"/>
  <c r="M1416" i="1"/>
  <c r="T1416" i="1" s="1"/>
  <c r="M1432" i="1"/>
  <c r="T1432" i="1" s="1"/>
  <c r="M517" i="1"/>
  <c r="T517" i="1" s="1"/>
  <c r="M639" i="1"/>
  <c r="T639" i="1" s="1"/>
  <c r="M778" i="1"/>
  <c r="T778" i="1" s="1"/>
  <c r="M809" i="1"/>
  <c r="T809" i="1" s="1"/>
  <c r="M841" i="1"/>
  <c r="T841" i="1" s="1"/>
  <c r="M873" i="1"/>
  <c r="T873" i="1" s="1"/>
  <c r="M905" i="1"/>
  <c r="T905" i="1" s="1"/>
  <c r="M937" i="1"/>
  <c r="T937" i="1" s="1"/>
  <c r="M969" i="1"/>
  <c r="T969" i="1" s="1"/>
  <c r="M1001" i="1"/>
  <c r="T1001" i="1" s="1"/>
  <c r="M1033" i="1"/>
  <c r="T1033" i="1" s="1"/>
  <c r="M505" i="1"/>
  <c r="T505" i="1" s="1"/>
  <c r="M766" i="1"/>
  <c r="T766" i="1" s="1"/>
  <c r="M836" i="1"/>
  <c r="T836" i="1" s="1"/>
  <c r="M900" i="1"/>
  <c r="T900" i="1" s="1"/>
  <c r="M964" i="1"/>
  <c r="T964" i="1" s="1"/>
  <c r="M1028" i="1"/>
  <c r="T1028" i="1" s="1"/>
  <c r="M513" i="1"/>
  <c r="T513" i="1" s="1"/>
  <c r="M782" i="1"/>
  <c r="T782" i="1" s="1"/>
  <c r="M846" i="1"/>
  <c r="T846" i="1" s="1"/>
  <c r="M910" i="1"/>
  <c r="T910" i="1" s="1"/>
  <c r="M974" i="1"/>
  <c r="T974" i="1" s="1"/>
  <c r="M1038" i="1"/>
  <c r="T1038" i="1" s="1"/>
  <c r="M1099" i="1"/>
  <c r="T1099" i="1" s="1"/>
  <c r="M673" i="1"/>
  <c r="T673" i="1" s="1"/>
  <c r="M1113" i="1"/>
  <c r="T1113" i="1" s="1"/>
  <c r="M1464" i="1"/>
  <c r="T1464" i="1" s="1"/>
  <c r="M1480" i="1"/>
  <c r="T1480" i="1" s="1"/>
  <c r="M1496" i="1"/>
  <c r="T1496" i="1" s="1"/>
  <c r="M1512" i="1"/>
  <c r="T1512" i="1" s="1"/>
  <c r="M1116" i="1"/>
  <c r="T1116" i="1" s="1"/>
  <c r="M1446" i="1"/>
  <c r="T1446" i="1" s="1"/>
  <c r="M1535" i="1"/>
  <c r="T1535" i="1" s="1"/>
  <c r="M1567" i="1"/>
  <c r="T1567" i="1" s="1"/>
  <c r="M1599" i="1"/>
  <c r="T1599" i="1" s="1"/>
  <c r="M1631" i="1"/>
  <c r="T1631" i="1" s="1"/>
  <c r="M1663" i="1"/>
  <c r="T1663" i="1" s="1"/>
  <c r="M1695" i="1"/>
  <c r="T1695" i="1" s="1"/>
  <c r="M1723" i="1"/>
  <c r="T1723" i="1" s="1"/>
  <c r="M1739" i="1"/>
  <c r="T1739" i="1" s="1"/>
  <c r="M1755" i="1"/>
  <c r="T1755" i="1" s="1"/>
  <c r="M1771" i="1"/>
  <c r="T1771" i="1" s="1"/>
  <c r="M1787" i="1"/>
  <c r="T1787" i="1" s="1"/>
  <c r="M1803" i="1"/>
  <c r="T1803" i="1" s="1"/>
  <c r="M1819" i="1"/>
  <c r="T1819" i="1" s="1"/>
  <c r="M1835" i="1"/>
  <c r="T1835" i="1" s="1"/>
  <c r="M1851" i="1"/>
  <c r="T1851" i="1" s="1"/>
  <c r="M1867" i="1"/>
  <c r="T1867" i="1" s="1"/>
  <c r="M1883" i="1"/>
  <c r="T1883" i="1" s="1"/>
  <c r="M1899" i="1"/>
  <c r="T1899" i="1" s="1"/>
  <c r="M1915" i="1"/>
  <c r="T1915" i="1" s="1"/>
  <c r="M1931" i="1"/>
  <c r="T1931" i="1" s="1"/>
  <c r="M1947" i="1"/>
  <c r="T1947" i="1" s="1"/>
  <c r="M1963" i="1"/>
  <c r="T1963" i="1" s="1"/>
  <c r="M1979" i="1"/>
  <c r="T1979" i="1" s="1"/>
  <c r="M1995" i="1"/>
  <c r="T1995" i="1" s="1"/>
  <c r="M2011" i="1"/>
  <c r="T2011" i="1" s="1"/>
  <c r="M2027" i="1"/>
  <c r="T2027" i="1" s="1"/>
  <c r="M2043" i="1"/>
  <c r="T2043" i="1" s="1"/>
  <c r="M2059" i="1"/>
  <c r="T2059" i="1" s="1"/>
  <c r="M2075" i="1"/>
  <c r="T2075" i="1" s="1"/>
  <c r="M2091" i="1"/>
  <c r="T2091" i="1" s="1"/>
  <c r="M2107" i="1"/>
  <c r="T2107" i="1" s="1"/>
  <c r="M2123" i="1"/>
  <c r="T2123" i="1" s="1"/>
  <c r="M2139" i="1"/>
  <c r="T2139" i="1" s="1"/>
  <c r="M2155" i="1"/>
  <c r="T2155" i="1" s="1"/>
  <c r="M2171" i="1"/>
  <c r="T2171" i="1" s="1"/>
  <c r="M752" i="1"/>
  <c r="T752" i="1" s="1"/>
  <c r="M2310" i="1"/>
  <c r="T2310" i="1" s="1"/>
  <c r="M2326" i="1"/>
  <c r="T2326" i="1" s="1"/>
  <c r="M2342" i="1"/>
  <c r="T2342" i="1" s="1"/>
  <c r="M2358" i="1"/>
  <c r="T2358" i="1" s="1"/>
  <c r="M2374" i="1"/>
  <c r="T2374" i="1" s="1"/>
  <c r="M2390" i="1"/>
  <c r="T2390" i="1" s="1"/>
  <c r="M2406" i="1"/>
  <c r="T2406" i="1" s="1"/>
  <c r="M2422" i="1"/>
  <c r="T2422" i="1" s="1"/>
  <c r="M2438" i="1"/>
  <c r="T2438" i="1" s="1"/>
  <c r="M2454" i="1"/>
  <c r="T2454" i="1" s="1"/>
  <c r="M2470" i="1"/>
  <c r="T2470" i="1" s="1"/>
  <c r="M2486" i="1"/>
  <c r="T2486" i="1" s="1"/>
  <c r="M2502" i="1"/>
  <c r="T2502" i="1" s="1"/>
  <c r="M2518" i="1"/>
  <c r="T2518" i="1" s="1"/>
  <c r="M2534" i="1"/>
  <c r="T2534" i="1" s="1"/>
  <c r="M2550" i="1"/>
  <c r="T2550" i="1" s="1"/>
  <c r="M2566" i="1"/>
  <c r="T2566" i="1" s="1"/>
  <c r="M2582" i="1"/>
  <c r="T2582" i="1" s="1"/>
  <c r="M2598" i="1"/>
  <c r="T2598" i="1" s="1"/>
  <c r="M2614" i="1"/>
  <c r="T2614" i="1" s="1"/>
  <c r="M2630" i="1"/>
  <c r="T2630" i="1" s="1"/>
  <c r="M2646" i="1"/>
  <c r="T2646" i="1" s="1"/>
  <c r="M2662" i="1"/>
  <c r="T2662" i="1" s="1"/>
  <c r="M2678" i="1"/>
  <c r="T2678" i="1" s="1"/>
  <c r="M2694" i="1"/>
  <c r="T2694" i="1" s="1"/>
  <c r="M2710" i="1"/>
  <c r="T2710" i="1" s="1"/>
  <c r="M2726" i="1"/>
  <c r="T2726" i="1" s="1"/>
  <c r="M2742" i="1"/>
  <c r="T2742" i="1" s="1"/>
  <c r="M2758" i="1"/>
  <c r="T2758" i="1" s="1"/>
  <c r="M2774" i="1"/>
  <c r="T2774" i="1" s="1"/>
  <c r="M2790" i="1"/>
  <c r="T2790" i="1" s="1"/>
  <c r="M2806" i="1"/>
  <c r="T2806" i="1" s="1"/>
  <c r="M2822" i="1"/>
  <c r="T2822" i="1" s="1"/>
  <c r="M2838" i="1"/>
  <c r="T2838" i="1" s="1"/>
  <c r="M2854" i="1"/>
  <c r="T2854" i="1" s="1"/>
  <c r="M2870" i="1"/>
  <c r="T2870" i="1" s="1"/>
  <c r="M2886" i="1"/>
  <c r="T2886" i="1" s="1"/>
  <c r="M2902" i="1"/>
  <c r="T2902" i="1" s="1"/>
  <c r="M3823" i="1"/>
  <c r="T3823" i="1" s="1"/>
  <c r="M4285" i="1"/>
  <c r="T4285" i="1" s="1"/>
  <c r="M5901" i="1"/>
  <c r="T5901" i="1" s="1"/>
  <c r="M4794" i="1"/>
  <c r="T4794" i="1" s="1"/>
  <c r="M6166" i="1"/>
  <c r="T6166" i="1" s="1"/>
  <c r="M5515" i="1"/>
  <c r="T5515" i="1" s="1"/>
  <c r="M4348" i="1"/>
  <c r="T4348" i="1" s="1"/>
  <c r="M2665" i="1"/>
  <c r="T2665" i="1" s="1"/>
  <c r="M2809" i="1"/>
  <c r="T2809" i="1" s="1"/>
  <c r="M3099" i="1"/>
  <c r="T3099" i="1" s="1"/>
  <c r="M4394" i="1"/>
  <c r="T4394" i="1" s="1"/>
  <c r="M4650" i="1"/>
  <c r="T4650" i="1" s="1"/>
  <c r="M1556" i="1"/>
  <c r="T1556" i="1" s="1"/>
  <c r="M4036" i="1"/>
  <c r="T4036" i="1" s="1"/>
  <c r="M4564" i="1"/>
  <c r="T4564" i="1" s="1"/>
  <c r="M2062" i="1"/>
  <c r="T2062" i="1" s="1"/>
  <c r="M1717" i="1"/>
  <c r="T1717" i="1" s="1"/>
  <c r="M1569" i="1"/>
  <c r="T1569" i="1" s="1"/>
  <c r="M2887" i="1"/>
  <c r="T2887" i="1" s="1"/>
  <c r="M2940" i="1"/>
  <c r="T2940" i="1" s="1"/>
  <c r="M3068" i="1"/>
  <c r="T3068" i="1" s="1"/>
  <c r="M3159" i="1"/>
  <c r="T3159" i="1" s="1"/>
  <c r="M2297" i="1"/>
  <c r="T2297" i="1" s="1"/>
  <c r="M882" i="1"/>
  <c r="T882" i="1" s="1"/>
  <c r="M1948" i="1"/>
  <c r="T1948" i="1" s="1"/>
  <c r="M2567" i="1"/>
  <c r="T2567" i="1" s="1"/>
  <c r="M2707" i="1"/>
  <c r="T2707" i="1" s="1"/>
  <c r="M2835" i="1"/>
  <c r="T2835" i="1" s="1"/>
  <c r="M1451" i="1"/>
  <c r="T1451" i="1" s="1"/>
  <c r="M1518" i="1"/>
  <c r="T1518" i="1" s="1"/>
  <c r="M2984" i="1"/>
  <c r="T2984" i="1" s="1"/>
  <c r="M2971" i="1"/>
  <c r="T2971" i="1" s="1"/>
  <c r="M3203" i="1"/>
  <c r="T3203" i="1" s="1"/>
  <c r="M3090" i="1"/>
  <c r="T3090" i="1" s="1"/>
  <c r="M2148" i="1"/>
  <c r="T2148" i="1" s="1"/>
  <c r="M2757" i="1"/>
  <c r="T2757" i="1" s="1"/>
  <c r="M2282" i="1"/>
  <c r="T2282" i="1" s="1"/>
  <c r="M3034" i="1"/>
  <c r="T3034" i="1" s="1"/>
  <c r="M3253" i="1"/>
  <c r="T3253" i="1" s="1"/>
  <c r="M3687" i="1"/>
  <c r="T3687" i="1" s="1"/>
  <c r="M3015" i="1"/>
  <c r="T3015" i="1" s="1"/>
  <c r="M3214" i="1"/>
  <c r="T3214" i="1" s="1"/>
  <c r="M3784" i="1"/>
  <c r="T3784" i="1" s="1"/>
  <c r="M3912" i="1"/>
  <c r="T3912" i="1" s="1"/>
  <c r="M1074" i="1"/>
  <c r="T1074" i="1" s="1"/>
  <c r="M2589" i="1"/>
  <c r="T2589" i="1" s="1"/>
  <c r="M2845" i="1"/>
  <c r="T2845" i="1" s="1"/>
  <c r="M2249" i="1"/>
  <c r="T2249" i="1" s="1"/>
  <c r="M3011" i="1"/>
  <c r="T3011" i="1" s="1"/>
  <c r="M3106" i="1"/>
  <c r="T3106" i="1" s="1"/>
  <c r="M3709" i="1"/>
  <c r="T3709" i="1" s="1"/>
  <c r="M3130" i="1"/>
  <c r="T3130" i="1" s="1"/>
  <c r="M3258" i="1"/>
  <c r="T3258" i="1" s="1"/>
  <c r="M3828" i="1"/>
  <c r="T3828" i="1" s="1"/>
  <c r="M3956" i="1"/>
  <c r="T3956" i="1" s="1"/>
  <c r="M3556" i="1"/>
  <c r="T3556" i="1" s="1"/>
  <c r="M3428" i="1"/>
  <c r="T3428" i="1" s="1"/>
  <c r="M3300" i="1"/>
  <c r="T3300" i="1" s="1"/>
  <c r="M3894" i="1"/>
  <c r="T3894" i="1" s="1"/>
  <c r="M3196" i="1"/>
  <c r="T3196" i="1" s="1"/>
  <c r="M3678" i="1"/>
  <c r="T3678" i="1" s="1"/>
  <c r="M2998" i="1"/>
  <c r="T2998" i="1" s="1"/>
  <c r="M2721" i="1"/>
  <c r="T2721" i="1" s="1"/>
  <c r="M723" i="1"/>
  <c r="T723" i="1" s="1"/>
  <c r="M563" i="1"/>
  <c r="T563" i="1" s="1"/>
  <c r="M67" i="1"/>
  <c r="T67" i="1" s="1"/>
  <c r="M153" i="1"/>
  <c r="T153" i="1" s="1"/>
  <c r="M156" i="1"/>
  <c r="T156" i="1" s="1"/>
  <c r="M313" i="1"/>
  <c r="T313" i="1" s="1"/>
  <c r="M380" i="1"/>
  <c r="T380" i="1" s="1"/>
  <c r="M412" i="1"/>
  <c r="T412" i="1" s="1"/>
  <c r="M444" i="1"/>
  <c r="T444" i="1" s="1"/>
  <c r="M257" i="1"/>
  <c r="T257" i="1" s="1"/>
  <c r="M328" i="1"/>
  <c r="T328" i="1" s="1"/>
  <c r="M746" i="1"/>
  <c r="T746" i="1" s="1"/>
  <c r="M540" i="1"/>
  <c r="T540" i="1" s="1"/>
  <c r="M603" i="1"/>
  <c r="T603" i="1" s="1"/>
  <c r="M338" i="1"/>
  <c r="T338" i="1" s="1"/>
  <c r="M661" i="1"/>
  <c r="T661" i="1" s="1"/>
  <c r="M585" i="1"/>
  <c r="T585" i="1" s="1"/>
  <c r="M1131" i="1"/>
  <c r="T1131" i="1" s="1"/>
  <c r="M1163" i="1"/>
  <c r="T1163" i="1" s="1"/>
  <c r="M1195" i="1"/>
  <c r="T1195" i="1" s="1"/>
  <c r="M1227" i="1"/>
  <c r="T1227" i="1" s="1"/>
  <c r="M1259" i="1"/>
  <c r="T1259" i="1" s="1"/>
  <c r="M28" i="1"/>
  <c r="T28" i="1" s="1"/>
  <c r="M133" i="1"/>
  <c r="T133" i="1" s="1"/>
  <c r="M207" i="1"/>
  <c r="T207" i="1" s="1"/>
  <c r="M270" i="1"/>
  <c r="T270" i="1" s="1"/>
  <c r="M371" i="1"/>
  <c r="T371" i="1" s="1"/>
  <c r="M398" i="1"/>
  <c r="T398" i="1" s="1"/>
  <c r="M430" i="1"/>
  <c r="T430" i="1" s="1"/>
  <c r="M462" i="1"/>
  <c r="T462" i="1" s="1"/>
  <c r="M482" i="1"/>
  <c r="T482" i="1" s="1"/>
  <c r="M732" i="1"/>
  <c r="T732" i="1" s="1"/>
  <c r="M512" i="1"/>
  <c r="T512" i="1" s="1"/>
  <c r="M547" i="1"/>
  <c r="T547" i="1" s="1"/>
  <c r="M675" i="1"/>
  <c r="T675" i="1" s="1"/>
  <c r="M605" i="1"/>
  <c r="T605" i="1" s="1"/>
  <c r="M747" i="1"/>
  <c r="M750" i="1"/>
  <c r="T750" i="1" s="1"/>
  <c r="M1149" i="1"/>
  <c r="T1149" i="1" s="1"/>
  <c r="M1181" i="1"/>
  <c r="T1181" i="1" s="1"/>
  <c r="M1213" i="1"/>
  <c r="T1213" i="1" s="1"/>
  <c r="M1245" i="1"/>
  <c r="T1245" i="1" s="1"/>
  <c r="M14" i="1"/>
  <c r="T14" i="1" s="1"/>
  <c r="M105" i="1"/>
  <c r="T105" i="1" s="1"/>
  <c r="M195" i="1"/>
  <c r="T195" i="1" s="1"/>
  <c r="M250" i="1"/>
  <c r="T250" i="1" s="1"/>
  <c r="M359" i="1"/>
  <c r="T359" i="1" s="1"/>
  <c r="M392" i="1"/>
  <c r="T392" i="1" s="1"/>
  <c r="M424" i="1"/>
  <c r="T424" i="1" s="1"/>
  <c r="M456" i="1"/>
  <c r="T456" i="1" s="1"/>
  <c r="M358" i="1"/>
  <c r="T358" i="1" s="1"/>
  <c r="M479" i="1"/>
  <c r="T479" i="1" s="1"/>
  <c r="M500" i="1"/>
  <c r="T500" i="1" s="1"/>
  <c r="M519" i="1"/>
  <c r="T519" i="1" s="1"/>
  <c r="M651" i="1"/>
  <c r="T651" i="1" s="1"/>
  <c r="M581" i="1"/>
  <c r="T581" i="1" s="1"/>
  <c r="M709" i="1"/>
  <c r="T709" i="1" s="1"/>
  <c r="M681" i="1"/>
  <c r="T681" i="1" s="1"/>
  <c r="M1143" i="1"/>
  <c r="T1143" i="1" s="1"/>
  <c r="M1175" i="1"/>
  <c r="T1175" i="1" s="1"/>
  <c r="M1207" i="1"/>
  <c r="T1207" i="1" s="1"/>
  <c r="M1239" i="1"/>
  <c r="T1239" i="1" s="1"/>
  <c r="M1271" i="1"/>
  <c r="T1271" i="1" s="1"/>
  <c r="M337" i="1"/>
  <c r="T337" i="1" s="1"/>
  <c r="M310" i="1"/>
  <c r="T310" i="1" s="1"/>
  <c r="M627" i="1"/>
  <c r="T627" i="1" s="1"/>
  <c r="M1137" i="1"/>
  <c r="T1137" i="1" s="1"/>
  <c r="M1265" i="1"/>
  <c r="T1265" i="1" s="1"/>
  <c r="M1305" i="1"/>
  <c r="T1305" i="1" s="1"/>
  <c r="M1337" i="1"/>
  <c r="T1337" i="1" s="1"/>
  <c r="M1369" i="1"/>
  <c r="T1369" i="1" s="1"/>
  <c r="M1401" i="1"/>
  <c r="T1401" i="1" s="1"/>
  <c r="M1433" i="1"/>
  <c r="T1433" i="1" s="1"/>
  <c r="M648" i="1"/>
  <c r="T648" i="1" s="1"/>
  <c r="M811" i="1"/>
  <c r="T811" i="1" s="1"/>
  <c r="M875" i="1"/>
  <c r="T875" i="1" s="1"/>
  <c r="M939" i="1"/>
  <c r="T939" i="1" s="1"/>
  <c r="M1003" i="1"/>
  <c r="T1003" i="1" s="1"/>
  <c r="M521" i="1"/>
  <c r="T521" i="1" s="1"/>
  <c r="M840" i="1"/>
  <c r="T840" i="1" s="1"/>
  <c r="M968" i="1"/>
  <c r="T968" i="1" s="1"/>
  <c r="M529" i="1"/>
  <c r="T529" i="1" s="1"/>
  <c r="M199" i="1"/>
  <c r="T199" i="1" s="1"/>
  <c r="M426" i="1"/>
  <c r="T426" i="1" s="1"/>
  <c r="M504" i="1"/>
  <c r="T504" i="1" s="1"/>
  <c r="M717" i="1"/>
  <c r="T717" i="1" s="1"/>
  <c r="M1209" i="1"/>
  <c r="T1209" i="1" s="1"/>
  <c r="M1291" i="1"/>
  <c r="T1291" i="1" s="1"/>
  <c r="M1323" i="1"/>
  <c r="T1323" i="1" s="1"/>
  <c r="M1355" i="1"/>
  <c r="T1355" i="1" s="1"/>
  <c r="M1387" i="1"/>
  <c r="T1387" i="1" s="1"/>
  <c r="M1419" i="1"/>
  <c r="T1419" i="1" s="1"/>
  <c r="M541" i="1"/>
  <c r="T541" i="1" s="1"/>
  <c r="M783" i="1"/>
  <c r="T783" i="1" s="1"/>
  <c r="M847" i="1"/>
  <c r="T847" i="1" s="1"/>
  <c r="M911" i="1"/>
  <c r="T911" i="1" s="1"/>
  <c r="M975" i="1"/>
  <c r="T975" i="1" s="1"/>
  <c r="M1039" i="1"/>
  <c r="T1039" i="1" s="1"/>
  <c r="M784" i="1"/>
  <c r="T784" i="1" s="1"/>
  <c r="M912" i="1"/>
  <c r="T912" i="1" s="1"/>
  <c r="M1040" i="1"/>
  <c r="T1040" i="1" s="1"/>
  <c r="M794" i="1"/>
  <c r="T794" i="1" s="1"/>
  <c r="M922" i="1"/>
  <c r="T922" i="1" s="1"/>
  <c r="M301" i="1"/>
  <c r="T301" i="1" s="1"/>
  <c r="M595" i="1"/>
  <c r="T595" i="1" s="1"/>
  <c r="M1257" i="1"/>
  <c r="T1257" i="1" s="1"/>
  <c r="M1335" i="1"/>
  <c r="T1335" i="1" s="1"/>
  <c r="M1399" i="1"/>
  <c r="T1399" i="1" s="1"/>
  <c r="M632" i="1"/>
  <c r="T632" i="1" s="1"/>
  <c r="M871" i="1"/>
  <c r="T871" i="1" s="1"/>
  <c r="M999" i="1"/>
  <c r="T999" i="1" s="1"/>
  <c r="M832" i="1"/>
  <c r="T832" i="1" s="1"/>
  <c r="M497" i="1"/>
  <c r="T497" i="1" s="1"/>
  <c r="M906" i="1"/>
  <c r="T906" i="1" s="1"/>
  <c r="M1058" i="1"/>
  <c r="T1058" i="1" s="1"/>
  <c r="M475" i="1"/>
  <c r="T475" i="1" s="1"/>
  <c r="M1469" i="1"/>
  <c r="T1469" i="1" s="1"/>
  <c r="M1501" i="1"/>
  <c r="T1501" i="1" s="1"/>
  <c r="M1065" i="1"/>
  <c r="T1065" i="1" s="1"/>
  <c r="M1545" i="1"/>
  <c r="T1545" i="1" s="1"/>
  <c r="M1609" i="1"/>
  <c r="T1609" i="1" s="1"/>
  <c r="M1673" i="1"/>
  <c r="T1673" i="1" s="1"/>
  <c r="M1728" i="1"/>
  <c r="T1728" i="1" s="1"/>
  <c r="M1760" i="1"/>
  <c r="T1760" i="1" s="1"/>
  <c r="M1792" i="1"/>
  <c r="T1792" i="1" s="1"/>
  <c r="M1824" i="1"/>
  <c r="T1824" i="1" s="1"/>
  <c r="M1856" i="1"/>
  <c r="T1856" i="1" s="1"/>
  <c r="M1888" i="1"/>
  <c r="T1888" i="1" s="1"/>
  <c r="M1920" i="1"/>
  <c r="T1920" i="1" s="1"/>
  <c r="M1952" i="1"/>
  <c r="T1952" i="1" s="1"/>
  <c r="M1984" i="1"/>
  <c r="T1984" i="1" s="1"/>
  <c r="M2016" i="1"/>
  <c r="T2016" i="1" s="1"/>
  <c r="M2048" i="1"/>
  <c r="T2048" i="1" s="1"/>
  <c r="M2080" i="1"/>
  <c r="T2080" i="1" s="1"/>
  <c r="M2112" i="1"/>
  <c r="T2112" i="1" s="1"/>
  <c r="M2144" i="1"/>
  <c r="T2144" i="1" s="1"/>
  <c r="M2176" i="1"/>
  <c r="T2176" i="1" s="1"/>
  <c r="M2315" i="1"/>
  <c r="T2315" i="1" s="1"/>
  <c r="M2347" i="1"/>
  <c r="T2347" i="1" s="1"/>
  <c r="M2379" i="1"/>
  <c r="T2379" i="1" s="1"/>
  <c r="M2411" i="1"/>
  <c r="T2411" i="1" s="1"/>
  <c r="M2443" i="1"/>
  <c r="T2443" i="1" s="1"/>
  <c r="M2475" i="1"/>
  <c r="T2475" i="1" s="1"/>
  <c r="M2507" i="1"/>
  <c r="T2507" i="1" s="1"/>
  <c r="M2539" i="1"/>
  <c r="T2539" i="1" s="1"/>
  <c r="M2571" i="1"/>
  <c r="T2571" i="1" s="1"/>
  <c r="M434" i="1"/>
  <c r="T434" i="1" s="1"/>
  <c r="M755" i="1"/>
  <c r="T755" i="1" s="1"/>
  <c r="M1293" i="1"/>
  <c r="T1293" i="1" s="1"/>
  <c r="M1357" i="1"/>
  <c r="T1357" i="1" s="1"/>
  <c r="M1421" i="1"/>
  <c r="T1421" i="1" s="1"/>
  <c r="M787" i="1"/>
  <c r="T787" i="1" s="1"/>
  <c r="M915" i="1"/>
  <c r="T915" i="1" s="1"/>
  <c r="M1043" i="1"/>
  <c r="T1043" i="1" s="1"/>
  <c r="M920" i="1"/>
  <c r="T920" i="1" s="1"/>
  <c r="M786" i="1"/>
  <c r="T786" i="1" s="1"/>
  <c r="M962" i="1"/>
  <c r="T962" i="1" s="1"/>
  <c r="M1098" i="1"/>
  <c r="T1098" i="1" s="1"/>
  <c r="M1100" i="1"/>
  <c r="T1100" i="1" s="1"/>
  <c r="M1479" i="1"/>
  <c r="T1479" i="1" s="1"/>
  <c r="M1511" i="1"/>
  <c r="T1511" i="1" s="1"/>
  <c r="M1444" i="1"/>
  <c r="T1444" i="1" s="1"/>
  <c r="M1565" i="1"/>
  <c r="T1565" i="1" s="1"/>
  <c r="M1629" i="1"/>
  <c r="T1629" i="1" s="1"/>
  <c r="M1693" i="1"/>
  <c r="T1693" i="1" s="1"/>
  <c r="M1738" i="1"/>
  <c r="T1738" i="1" s="1"/>
  <c r="M1770" i="1"/>
  <c r="T1770" i="1" s="1"/>
  <c r="M1802" i="1"/>
  <c r="T1802" i="1" s="1"/>
  <c r="M1834" i="1"/>
  <c r="T1834" i="1" s="1"/>
  <c r="M1866" i="1"/>
  <c r="T1866" i="1" s="1"/>
  <c r="M1898" i="1"/>
  <c r="T1898" i="1" s="1"/>
  <c r="M1930" i="1"/>
  <c r="T1930" i="1" s="1"/>
  <c r="M1962" i="1"/>
  <c r="T1962" i="1" s="1"/>
  <c r="M1994" i="1"/>
  <c r="T1994" i="1" s="1"/>
  <c r="M2026" i="1"/>
  <c r="T2026" i="1" s="1"/>
  <c r="M2058" i="1"/>
  <c r="T2058" i="1" s="1"/>
  <c r="M2090" i="1"/>
  <c r="T2090" i="1" s="1"/>
  <c r="M2122" i="1"/>
  <c r="T2122" i="1" s="1"/>
  <c r="M2154" i="1"/>
  <c r="T2154" i="1" s="1"/>
  <c r="M2186" i="1"/>
  <c r="T2186" i="1" s="1"/>
  <c r="M2325" i="1"/>
  <c r="T2325" i="1" s="1"/>
  <c r="M2357" i="1"/>
  <c r="T2357" i="1" s="1"/>
  <c r="M2389" i="1"/>
  <c r="T2389" i="1" s="1"/>
  <c r="M2421" i="1"/>
  <c r="T2421" i="1" s="1"/>
  <c r="M2453" i="1"/>
  <c r="T2453" i="1" s="1"/>
  <c r="M2485" i="1"/>
  <c r="T2485" i="1" s="1"/>
  <c r="M2517" i="1"/>
  <c r="T2517" i="1" s="1"/>
  <c r="M2549" i="1"/>
  <c r="T2549" i="1" s="1"/>
  <c r="M36" i="1"/>
  <c r="T36" i="1" s="1"/>
  <c r="M85" i="1"/>
  <c r="T85" i="1" s="1"/>
  <c r="M141" i="1"/>
  <c r="T141" i="1" s="1"/>
  <c r="M171" i="1"/>
  <c r="T171" i="1" s="1"/>
  <c r="M212" i="1"/>
  <c r="T212" i="1" s="1"/>
  <c r="M174" i="1"/>
  <c r="T174" i="1" s="1"/>
  <c r="M237" i="1"/>
  <c r="T237" i="1" s="1"/>
  <c r="M331" i="1"/>
  <c r="T331" i="1" s="1"/>
  <c r="M251" i="1"/>
  <c r="T251" i="1" s="1"/>
  <c r="M385" i="1"/>
  <c r="T385" i="1" s="1"/>
  <c r="M401" i="1"/>
  <c r="T401" i="1" s="1"/>
  <c r="M417" i="1"/>
  <c r="T417" i="1" s="1"/>
  <c r="M433" i="1"/>
  <c r="T433" i="1" s="1"/>
  <c r="M449" i="1"/>
  <c r="T449" i="1" s="1"/>
  <c r="M465" i="1"/>
  <c r="T465" i="1" s="1"/>
  <c r="M308" i="1"/>
  <c r="T308" i="1" s="1"/>
  <c r="M488" i="1"/>
  <c r="T488" i="1" s="1"/>
  <c r="M362" i="1"/>
  <c r="T362" i="1" s="1"/>
  <c r="M735" i="1"/>
  <c r="T735" i="1" s="1"/>
  <c r="M348" i="1"/>
  <c r="T348" i="1" s="1"/>
  <c r="M518" i="1"/>
  <c r="T518" i="1" s="1"/>
  <c r="M477" i="1"/>
  <c r="T477" i="1" s="1"/>
  <c r="M556" i="1"/>
  <c r="T556" i="1" s="1"/>
  <c r="M620" i="1"/>
  <c r="T620" i="1" s="1"/>
  <c r="M684" i="1"/>
  <c r="T684" i="1" s="1"/>
  <c r="M550" i="1"/>
  <c r="T550" i="1" s="1"/>
  <c r="M614" i="1"/>
  <c r="T614" i="1" s="1"/>
  <c r="M678" i="1"/>
  <c r="T678" i="1" s="1"/>
  <c r="M753" i="1"/>
  <c r="T753" i="1" s="1"/>
  <c r="M626" i="1"/>
  <c r="T626" i="1" s="1"/>
  <c r="M760" i="1"/>
  <c r="T760" i="1" s="1"/>
  <c r="M1136" i="1"/>
  <c r="T1136" i="1" s="1"/>
  <c r="M1152" i="1"/>
  <c r="T1152" i="1" s="1"/>
  <c r="M1168" i="1"/>
  <c r="T1168" i="1" s="1"/>
  <c r="M1184" i="1"/>
  <c r="T1184" i="1" s="1"/>
  <c r="M1200" i="1"/>
  <c r="T1200" i="1" s="1"/>
  <c r="M1216" i="1"/>
  <c r="T1216" i="1" s="1"/>
  <c r="M1232" i="1"/>
  <c r="T1232" i="1" s="1"/>
  <c r="M1248" i="1"/>
  <c r="T1248" i="1" s="1"/>
  <c r="M1264" i="1"/>
  <c r="T1264" i="1" s="1"/>
  <c r="M1280" i="1"/>
  <c r="T1280" i="1" s="1"/>
  <c r="M1296" i="1"/>
  <c r="T1296" i="1" s="1"/>
  <c r="M1312" i="1"/>
  <c r="T1312" i="1" s="1"/>
  <c r="M1328" i="1"/>
  <c r="T1328" i="1" s="1"/>
  <c r="M1344" i="1"/>
  <c r="T1344" i="1" s="1"/>
  <c r="M1360" i="1"/>
  <c r="T1360" i="1" s="1"/>
  <c r="M1376" i="1"/>
  <c r="T1376" i="1" s="1"/>
  <c r="M1392" i="1"/>
  <c r="T1392" i="1" s="1"/>
  <c r="M1408" i="1"/>
  <c r="T1408" i="1" s="1"/>
  <c r="M1424" i="1"/>
  <c r="T1424" i="1" s="1"/>
  <c r="M1440" i="1"/>
  <c r="T1440" i="1" s="1"/>
  <c r="M575" i="1"/>
  <c r="T575" i="1" s="1"/>
  <c r="M703" i="1"/>
  <c r="T703" i="1" s="1"/>
  <c r="M793" i="1"/>
  <c r="T793" i="1" s="1"/>
  <c r="M825" i="1"/>
  <c r="T825" i="1" s="1"/>
  <c r="M857" i="1"/>
  <c r="T857" i="1" s="1"/>
  <c r="M889" i="1"/>
  <c r="T889" i="1" s="1"/>
  <c r="M921" i="1"/>
  <c r="T921" i="1" s="1"/>
  <c r="M953" i="1"/>
  <c r="T953" i="1" s="1"/>
  <c r="M985" i="1"/>
  <c r="T985" i="1" s="1"/>
  <c r="M1017" i="1"/>
  <c r="T1017" i="1" s="1"/>
  <c r="M1049" i="1"/>
  <c r="T1049" i="1" s="1"/>
  <c r="M631" i="1"/>
  <c r="T631" i="1" s="1"/>
  <c r="M804" i="1"/>
  <c r="T804" i="1" s="1"/>
  <c r="M868" i="1"/>
  <c r="T868" i="1" s="1"/>
  <c r="M932" i="1"/>
  <c r="T932" i="1" s="1"/>
  <c r="M996" i="1"/>
  <c r="T996" i="1" s="1"/>
  <c r="M1060" i="1"/>
  <c r="T1060" i="1" s="1"/>
  <c r="M640" i="1"/>
  <c r="T640" i="1" s="1"/>
  <c r="M814" i="1"/>
  <c r="T814" i="1" s="1"/>
  <c r="M878" i="1"/>
  <c r="T878" i="1" s="1"/>
  <c r="M942" i="1"/>
  <c r="T942" i="1" s="1"/>
  <c r="M1006" i="1"/>
  <c r="T1006" i="1" s="1"/>
  <c r="M1067" i="1"/>
  <c r="T1067" i="1" s="1"/>
  <c r="M545" i="1"/>
  <c r="T545" i="1" s="1"/>
  <c r="M714" i="1"/>
  <c r="T714" i="1" s="1"/>
  <c r="M1456" i="1"/>
  <c r="T1456" i="1" s="1"/>
  <c r="M1472" i="1"/>
  <c r="T1472" i="1" s="1"/>
  <c r="M1488" i="1"/>
  <c r="T1488" i="1" s="1"/>
  <c r="M1504" i="1"/>
  <c r="T1504" i="1" s="1"/>
  <c r="M1068" i="1"/>
  <c r="T1068" i="1" s="1"/>
  <c r="M1088" i="1"/>
  <c r="T1088" i="1" s="1"/>
  <c r="M1519" i="1"/>
  <c r="T1519" i="1" s="1"/>
  <c r="M1551" i="1"/>
  <c r="T1551" i="1" s="1"/>
  <c r="M1583" i="1"/>
  <c r="T1583" i="1" s="1"/>
  <c r="M1615" i="1"/>
  <c r="T1615" i="1" s="1"/>
  <c r="M1647" i="1"/>
  <c r="T1647" i="1" s="1"/>
  <c r="M1679" i="1"/>
  <c r="T1679" i="1" s="1"/>
  <c r="M1711" i="1"/>
  <c r="T1711" i="1" s="1"/>
  <c r="M1731" i="1"/>
  <c r="T1731" i="1" s="1"/>
  <c r="M1747" i="1"/>
  <c r="T1747" i="1" s="1"/>
  <c r="M1763" i="1"/>
  <c r="T1763" i="1" s="1"/>
  <c r="M1779" i="1"/>
  <c r="T1779" i="1" s="1"/>
  <c r="M1795" i="1"/>
  <c r="T1795" i="1" s="1"/>
  <c r="M1811" i="1"/>
  <c r="T1811" i="1" s="1"/>
  <c r="M1827" i="1"/>
  <c r="T1827" i="1" s="1"/>
  <c r="M1843" i="1"/>
  <c r="T1843" i="1" s="1"/>
  <c r="M1859" i="1"/>
  <c r="T1859" i="1" s="1"/>
  <c r="M1875" i="1"/>
  <c r="T1875" i="1" s="1"/>
  <c r="M1891" i="1"/>
  <c r="T1891" i="1" s="1"/>
  <c r="M1907" i="1"/>
  <c r="T1907" i="1" s="1"/>
  <c r="M1923" i="1"/>
  <c r="T1923" i="1" s="1"/>
  <c r="M1939" i="1"/>
  <c r="T1939" i="1" s="1"/>
  <c r="M1955" i="1"/>
  <c r="T1955" i="1" s="1"/>
  <c r="M1971" i="1"/>
  <c r="T1971" i="1" s="1"/>
  <c r="M1987" i="1"/>
  <c r="T1987" i="1" s="1"/>
  <c r="M2003" i="1"/>
  <c r="T2003" i="1" s="1"/>
  <c r="M2019" i="1"/>
  <c r="T2019" i="1" s="1"/>
  <c r="M2035" i="1"/>
  <c r="T2035" i="1" s="1"/>
  <c r="M2051" i="1"/>
  <c r="T2051" i="1" s="1"/>
  <c r="M2067" i="1"/>
  <c r="T2067" i="1" s="1"/>
  <c r="M2083" i="1"/>
  <c r="T2083" i="1" s="1"/>
  <c r="M2099" i="1"/>
  <c r="T2099" i="1" s="1"/>
  <c r="M2115" i="1"/>
  <c r="T2115" i="1" s="1"/>
  <c r="M2131" i="1"/>
  <c r="T2131" i="1" s="1"/>
  <c r="M2147" i="1"/>
  <c r="T2147" i="1" s="1"/>
  <c r="M2163" i="1"/>
  <c r="T2163" i="1" s="1"/>
  <c r="M2179" i="1"/>
  <c r="T2179" i="1" s="1"/>
  <c r="M1112" i="1"/>
  <c r="T1112" i="1" s="1"/>
  <c r="M2318" i="1"/>
  <c r="T2318" i="1" s="1"/>
  <c r="M2334" i="1"/>
  <c r="T2334" i="1" s="1"/>
  <c r="M2350" i="1"/>
  <c r="T2350" i="1" s="1"/>
  <c r="M2366" i="1"/>
  <c r="T2366" i="1" s="1"/>
  <c r="M2382" i="1"/>
  <c r="T2382" i="1" s="1"/>
  <c r="M2398" i="1"/>
  <c r="T2398" i="1" s="1"/>
  <c r="M2414" i="1"/>
  <c r="T2414" i="1" s="1"/>
  <c r="M2430" i="1"/>
  <c r="T2430" i="1" s="1"/>
  <c r="M2446" i="1"/>
  <c r="T2446" i="1" s="1"/>
  <c r="M2462" i="1"/>
  <c r="T2462" i="1" s="1"/>
  <c r="M2478" i="1"/>
  <c r="T2478" i="1" s="1"/>
  <c r="M2494" i="1"/>
  <c r="T2494" i="1" s="1"/>
  <c r="M2510" i="1"/>
  <c r="T2510" i="1" s="1"/>
  <c r="M2526" i="1"/>
  <c r="T2526" i="1" s="1"/>
  <c r="M2542" i="1"/>
  <c r="T2542" i="1" s="1"/>
  <c r="M2558" i="1"/>
  <c r="T2558" i="1" s="1"/>
  <c r="M2574" i="1"/>
  <c r="T2574" i="1" s="1"/>
  <c r="M2590" i="1"/>
  <c r="T2590" i="1" s="1"/>
  <c r="M2606" i="1"/>
  <c r="T2606" i="1" s="1"/>
  <c r="M2622" i="1"/>
  <c r="T2622" i="1" s="1"/>
  <c r="M2638" i="1"/>
  <c r="T2638" i="1" s="1"/>
  <c r="M2654" i="1"/>
  <c r="T2654" i="1" s="1"/>
  <c r="M2670" i="1"/>
  <c r="T2670" i="1" s="1"/>
  <c r="M2686" i="1"/>
  <c r="T2686" i="1" s="1"/>
  <c r="M2702" i="1"/>
  <c r="T2702" i="1" s="1"/>
  <c r="M2718" i="1"/>
  <c r="T2718" i="1" s="1"/>
  <c r="M2734" i="1"/>
  <c r="T2734" i="1" s="1"/>
  <c r="M2750" i="1"/>
  <c r="T2750" i="1" s="1"/>
  <c r="M2766" i="1"/>
  <c r="T2766" i="1" s="1"/>
  <c r="M2782" i="1"/>
  <c r="T2782" i="1" s="1"/>
  <c r="M2798" i="1"/>
  <c r="T2798" i="1" s="1"/>
  <c r="M2814" i="1"/>
  <c r="T2814" i="1" s="1"/>
  <c r="M2830" i="1"/>
  <c r="T2830" i="1" s="1"/>
  <c r="M2846" i="1"/>
  <c r="T2846" i="1" s="1"/>
  <c r="M2862" i="1"/>
  <c r="T2862" i="1" s="1"/>
  <c r="M2878" i="1"/>
  <c r="T2878" i="1" s="1"/>
  <c r="M2894" i="1"/>
  <c r="T2894" i="1" s="1"/>
  <c r="M1546" i="1"/>
  <c r="T1546" i="1" s="1"/>
  <c r="M4330" i="1"/>
  <c r="T4330" i="1" s="1"/>
  <c r="M5750" i="1"/>
  <c r="T5750" i="1" s="1"/>
  <c r="M4586" i="1"/>
  <c r="T4586" i="1" s="1"/>
  <c r="M2759" i="1"/>
  <c r="T2759" i="1" s="1"/>
  <c r="M3255" i="1"/>
  <c r="T3255" i="1" s="1"/>
  <c r="M2675" i="1"/>
  <c r="T2675" i="1" s="1"/>
  <c r="M2952" i="1"/>
  <c r="T2952" i="1" s="1"/>
  <c r="M1892" i="1"/>
  <c r="T1892" i="1" s="1"/>
  <c r="M3189" i="1"/>
  <c r="T3189" i="1" s="1"/>
  <c r="M3752" i="1"/>
  <c r="T3752" i="1" s="1"/>
  <c r="M2781" i="1"/>
  <c r="T2781" i="1" s="1"/>
  <c r="M3693" i="1"/>
  <c r="T3693" i="1" s="1"/>
  <c r="M3924" i="1"/>
  <c r="T3924" i="1" s="1"/>
  <c r="M3958" i="1"/>
  <c r="T3958" i="1" s="1"/>
  <c r="M2849" i="1"/>
  <c r="T2849" i="1" s="1"/>
  <c r="M44" i="1"/>
  <c r="T44" i="1" s="1"/>
  <c r="M275" i="1"/>
  <c r="T275" i="1" s="1"/>
  <c r="M494" i="1"/>
  <c r="T494" i="1" s="1"/>
  <c r="M699" i="1"/>
  <c r="T699" i="1" s="1"/>
  <c r="M1155" i="1"/>
  <c r="T1155" i="1" s="1"/>
  <c r="M7" i="1"/>
  <c r="T7" i="1" s="1"/>
  <c r="M353" i="1"/>
  <c r="T353" i="1" s="1"/>
  <c r="M342" i="1"/>
  <c r="T342" i="1" s="1"/>
  <c r="M643" i="1"/>
  <c r="T643" i="1" s="1"/>
  <c r="M1141" i="1"/>
  <c r="T1141" i="1" s="1"/>
  <c r="M1269" i="1"/>
  <c r="T1269" i="1" s="1"/>
  <c r="M329" i="1"/>
  <c r="T329" i="1" s="1"/>
  <c r="M300" i="1"/>
  <c r="T300" i="1" s="1"/>
  <c r="M619" i="1"/>
  <c r="T619" i="1" s="1"/>
  <c r="M1135" i="1"/>
  <c r="T1135" i="1" s="1"/>
  <c r="M1263" i="1"/>
  <c r="T1263" i="1" s="1"/>
  <c r="M633" i="1"/>
  <c r="T633" i="1" s="1"/>
  <c r="M1361" i="1"/>
  <c r="T1361" i="1" s="1"/>
  <c r="M795" i="1"/>
  <c r="T795" i="1" s="1"/>
  <c r="M1051" i="1"/>
  <c r="T1051" i="1" s="1"/>
  <c r="M109" i="1"/>
  <c r="T109" i="1" s="1"/>
  <c r="M1177" i="1"/>
  <c r="T1177" i="1" s="1"/>
  <c r="M1379" i="1"/>
  <c r="T1379" i="1" s="1"/>
  <c r="M831" i="1"/>
  <c r="T831" i="1" s="1"/>
  <c r="M688" i="1"/>
  <c r="T688" i="1" s="1"/>
  <c r="M890" i="1"/>
  <c r="T890" i="1" s="1"/>
  <c r="M1319" i="1"/>
  <c r="T1319" i="1" s="1"/>
  <c r="M967" i="1"/>
  <c r="T967" i="1" s="1"/>
  <c r="M1026" i="1"/>
  <c r="T1026" i="1" s="1"/>
  <c r="M1104" i="1"/>
  <c r="T1104" i="1" s="1"/>
  <c r="M1720" i="1"/>
  <c r="T1720" i="1" s="1"/>
  <c r="M1848" i="1"/>
  <c r="T1848" i="1" s="1"/>
  <c r="M1976" i="1"/>
  <c r="T1976" i="1" s="1"/>
  <c r="M2104" i="1"/>
  <c r="T2104" i="1" s="1"/>
  <c r="M2339" i="1"/>
  <c r="T2339" i="1" s="1"/>
  <c r="M2467" i="1"/>
  <c r="T2467" i="1" s="1"/>
  <c r="M259" i="1"/>
  <c r="T259" i="1" s="1"/>
  <c r="M1405" i="1"/>
  <c r="T1405" i="1" s="1"/>
  <c r="M856" i="1"/>
  <c r="T856" i="1" s="1"/>
  <c r="M657" i="1"/>
  <c r="T657" i="1" s="1"/>
  <c r="M1549" i="1"/>
  <c r="T1549" i="1" s="1"/>
  <c r="M1762" i="1"/>
  <c r="T1762" i="1" s="1"/>
  <c r="M1890" i="1"/>
  <c r="T1890" i="1" s="1"/>
  <c r="M2018" i="1"/>
  <c r="T2018" i="1" s="1"/>
  <c r="M2146" i="1"/>
  <c r="T2146" i="1" s="1"/>
  <c r="M2381" i="1"/>
  <c r="T2381" i="1" s="1"/>
  <c r="M2509" i="1"/>
  <c r="T2509" i="1" s="1"/>
  <c r="M155" i="1"/>
  <c r="T155" i="1" s="1"/>
  <c r="M315" i="1"/>
  <c r="T315" i="1" s="1"/>
  <c r="M413" i="1"/>
  <c r="T413" i="1" s="1"/>
  <c r="M278" i="1"/>
  <c r="T278" i="1" s="1"/>
  <c r="M292" i="1"/>
  <c r="T292" i="1" s="1"/>
  <c r="M604" i="1"/>
  <c r="T604" i="1" s="1"/>
  <c r="M662" i="1"/>
  <c r="T662" i="1" s="1"/>
  <c r="M1132" i="1"/>
  <c r="T1132" i="1" s="1"/>
  <c r="M1196" i="1"/>
  <c r="T1196" i="1" s="1"/>
  <c r="M1260" i="1"/>
  <c r="T1260" i="1" s="1"/>
  <c r="M1324" i="1"/>
  <c r="T1324" i="1" s="1"/>
  <c r="M1388" i="1"/>
  <c r="T1388" i="1" s="1"/>
  <c r="M543" i="1"/>
  <c r="T543" i="1" s="1"/>
  <c r="M849" i="1"/>
  <c r="T849" i="1" s="1"/>
  <c r="M977" i="1"/>
  <c r="T977" i="1" s="1"/>
  <c r="M788" i="1"/>
  <c r="T788" i="1" s="1"/>
  <c r="M1044" i="1"/>
  <c r="T1044" i="1" s="1"/>
  <c r="M926" i="1"/>
  <c r="T926" i="1" s="1"/>
  <c r="M756" i="1"/>
  <c r="T756" i="1" s="1"/>
  <c r="M1500" i="1"/>
  <c r="T1500" i="1" s="1"/>
  <c r="M1543" i="1"/>
  <c r="T1543" i="1" s="1"/>
  <c r="M1671" i="1"/>
  <c r="T1671" i="1" s="1"/>
  <c r="M1759" i="1"/>
  <c r="T1759" i="1" s="1"/>
  <c r="M1823" i="1"/>
  <c r="T1823" i="1" s="1"/>
  <c r="M1887" i="1"/>
  <c r="T1887" i="1" s="1"/>
  <c r="M1951" i="1"/>
  <c r="T1951" i="1" s="1"/>
  <c r="M2015" i="1"/>
  <c r="T2015" i="1" s="1"/>
  <c r="M2079" i="1"/>
  <c r="T2079" i="1" s="1"/>
  <c r="M2143" i="1"/>
  <c r="T2143" i="1" s="1"/>
  <c r="M2314" i="1"/>
  <c r="T2314" i="1" s="1"/>
  <c r="M2378" i="1"/>
  <c r="T2378" i="1" s="1"/>
  <c r="M2442" i="1"/>
  <c r="T2442" i="1" s="1"/>
  <c r="M2506" i="1"/>
  <c r="T2506" i="1" s="1"/>
  <c r="M2570" i="1"/>
  <c r="T2570" i="1" s="1"/>
  <c r="M2634" i="1"/>
  <c r="T2634" i="1" s="1"/>
  <c r="M2698" i="1"/>
  <c r="T2698" i="1" s="1"/>
  <c r="M2762" i="1"/>
  <c r="T2762" i="1" s="1"/>
  <c r="M2826" i="1"/>
  <c r="T2826" i="1" s="1"/>
  <c r="M2890" i="1"/>
  <c r="T2890" i="1" s="1"/>
  <c r="M1642" i="1"/>
  <c r="T1642" i="1" s="1"/>
  <c r="M2214" i="1"/>
  <c r="T2214" i="1" s="1"/>
  <c r="M2278" i="1"/>
  <c r="T2278" i="1" s="1"/>
  <c r="M1570" i="1"/>
  <c r="T1570" i="1" s="1"/>
  <c r="M1698" i="1"/>
  <c r="T1698" i="1" s="1"/>
  <c r="M2235" i="1"/>
  <c r="T2235" i="1" s="1"/>
  <c r="M2299" i="1"/>
  <c r="T2299" i="1" s="1"/>
  <c r="M1608" i="1"/>
  <c r="T1608" i="1" s="1"/>
  <c r="M2196" i="1"/>
  <c r="T2196" i="1" s="1"/>
  <c r="M2260" i="1"/>
  <c r="T2260" i="1" s="1"/>
  <c r="M1680" i="1"/>
  <c r="T1680" i="1" s="1"/>
  <c r="M2192" i="1"/>
  <c r="T2192" i="1" s="1"/>
  <c r="M10" i="1"/>
  <c r="T10" i="1" s="1"/>
  <c r="M52" i="1"/>
  <c r="T52" i="1" s="1"/>
  <c r="M101" i="1"/>
  <c r="T101" i="1" s="1"/>
  <c r="M116" i="1"/>
  <c r="T116" i="1" s="1"/>
  <c r="M192" i="1"/>
  <c r="T192" i="1" s="1"/>
  <c r="M224" i="1"/>
  <c r="T224" i="1" s="1"/>
  <c r="M244" i="1"/>
  <c r="T244" i="1" s="1"/>
  <c r="M293" i="1"/>
  <c r="T293" i="1" s="1"/>
  <c r="M355" i="1"/>
  <c r="T355" i="1" s="1"/>
  <c r="M375" i="1"/>
  <c r="T375" i="1" s="1"/>
  <c r="M391" i="1"/>
  <c r="T391" i="1" s="1"/>
  <c r="M407" i="1"/>
  <c r="T407" i="1" s="1"/>
  <c r="M423" i="1"/>
  <c r="T423" i="1" s="1"/>
  <c r="M439" i="1"/>
  <c r="T439" i="1" s="1"/>
  <c r="M455" i="1"/>
  <c r="T455" i="1" s="1"/>
  <c r="M471" i="1"/>
  <c r="T471" i="1" s="1"/>
  <c r="M356" i="1"/>
  <c r="T356" i="1" s="1"/>
  <c r="M290" i="1"/>
  <c r="T290" i="1" s="1"/>
  <c r="M368" i="1"/>
  <c r="T368" i="1" s="1"/>
  <c r="M741" i="1"/>
  <c r="T741" i="1" s="1"/>
  <c r="M498" i="1"/>
  <c r="T498" i="1" s="1"/>
  <c r="M530" i="1"/>
  <c r="T530" i="1" s="1"/>
  <c r="M515" i="1"/>
  <c r="T515" i="1" s="1"/>
  <c r="M580" i="1"/>
  <c r="T580" i="1" s="1"/>
  <c r="M644" i="1"/>
  <c r="T644" i="1" s="1"/>
  <c r="M708" i="1"/>
  <c r="T708" i="1" s="1"/>
  <c r="M574" i="1"/>
  <c r="T574" i="1" s="1"/>
  <c r="M638" i="1"/>
  <c r="T638" i="1" s="1"/>
  <c r="M702" i="1"/>
  <c r="T702" i="1" s="1"/>
  <c r="M546" i="1"/>
  <c r="T546" i="1" s="1"/>
  <c r="M674" i="1"/>
  <c r="T674" i="1" s="1"/>
  <c r="M1126" i="1"/>
  <c r="T1126" i="1" s="1"/>
  <c r="M1142" i="1"/>
  <c r="T1142" i="1" s="1"/>
  <c r="M1158" i="1"/>
  <c r="T1158" i="1" s="1"/>
  <c r="M1174" i="1"/>
  <c r="T1174" i="1" s="1"/>
  <c r="M1190" i="1"/>
  <c r="T1190" i="1" s="1"/>
  <c r="M1206" i="1"/>
  <c r="T1206" i="1" s="1"/>
  <c r="M1222" i="1"/>
  <c r="T1222" i="1" s="1"/>
  <c r="M1238" i="1"/>
  <c r="T1238" i="1" s="1"/>
  <c r="M1254" i="1"/>
  <c r="T1254" i="1" s="1"/>
  <c r="M1270" i="1"/>
  <c r="T1270" i="1" s="1"/>
  <c r="M1286" i="1"/>
  <c r="T1286" i="1" s="1"/>
  <c r="M1302" i="1"/>
  <c r="T1302" i="1" s="1"/>
  <c r="M1318" i="1"/>
  <c r="T1318" i="1" s="1"/>
  <c r="M1334" i="1"/>
  <c r="T1334" i="1" s="1"/>
  <c r="M1350" i="1"/>
  <c r="T1350" i="1" s="1"/>
  <c r="M1366" i="1"/>
  <c r="T1366" i="1" s="1"/>
  <c r="M1382" i="1"/>
  <c r="T1382" i="1" s="1"/>
  <c r="M1398" i="1"/>
  <c r="T1398" i="1" s="1"/>
  <c r="M1414" i="1"/>
  <c r="T1414" i="1" s="1"/>
  <c r="M1430" i="1"/>
  <c r="T1430" i="1" s="1"/>
  <c r="M501" i="1"/>
  <c r="T501" i="1" s="1"/>
  <c r="M623" i="1"/>
  <c r="T623" i="1" s="1"/>
  <c r="M770" i="1"/>
  <c r="T770" i="1" s="1"/>
  <c r="M805" i="1"/>
  <c r="T805" i="1" s="1"/>
  <c r="M837" i="1"/>
  <c r="T837" i="1" s="1"/>
  <c r="M869" i="1"/>
  <c r="T869" i="1" s="1"/>
  <c r="M901" i="1"/>
  <c r="T901" i="1" s="1"/>
  <c r="M933" i="1"/>
  <c r="T933" i="1" s="1"/>
  <c r="M965" i="1"/>
  <c r="T965" i="1" s="1"/>
  <c r="M997" i="1"/>
  <c r="T997" i="1" s="1"/>
  <c r="M1029" i="1"/>
  <c r="T1029" i="1" s="1"/>
  <c r="M1061" i="1"/>
  <c r="T1061" i="1" s="1"/>
  <c r="M727" i="1"/>
  <c r="T727" i="1" s="1"/>
  <c r="M828" i="1"/>
  <c r="T828" i="1" s="1"/>
  <c r="M892" i="1"/>
  <c r="T892" i="1" s="1"/>
  <c r="M956" i="1"/>
  <c r="T956" i="1" s="1"/>
  <c r="M1020" i="1"/>
  <c r="T1020" i="1" s="1"/>
  <c r="M1087" i="1"/>
  <c r="T1087" i="1" s="1"/>
  <c r="M767" i="1"/>
  <c r="T767" i="1" s="1"/>
  <c r="M838" i="1"/>
  <c r="T838" i="1" s="1"/>
  <c r="M902" i="1"/>
  <c r="T902" i="1" s="1"/>
  <c r="M966" i="1"/>
  <c r="T966" i="1" s="1"/>
  <c r="M1030" i="1"/>
  <c r="T1030" i="1" s="1"/>
  <c r="M1091" i="1"/>
  <c r="T1091" i="1" s="1"/>
  <c r="M641" i="1"/>
  <c r="T641" i="1" s="1"/>
  <c r="M1094" i="1"/>
  <c r="T1094" i="1" s="1"/>
  <c r="M1462" i="1"/>
  <c r="T1462" i="1" s="1"/>
  <c r="M1478" i="1"/>
  <c r="T1478" i="1" s="1"/>
  <c r="M1494" i="1"/>
  <c r="T1494" i="1" s="1"/>
  <c r="M1510" i="1"/>
  <c r="T1510" i="1" s="1"/>
  <c r="M1109" i="1"/>
  <c r="T1109" i="1" s="1"/>
  <c r="M1121" i="1"/>
  <c r="T1121" i="1" s="1"/>
  <c r="M1531" i="1"/>
  <c r="T1531" i="1" s="1"/>
  <c r="M1563" i="1"/>
  <c r="T1563" i="1" s="1"/>
  <c r="M1595" i="1"/>
  <c r="T1595" i="1" s="1"/>
  <c r="M1627" i="1"/>
  <c r="T1627" i="1" s="1"/>
  <c r="M1659" i="1"/>
  <c r="T1659" i="1" s="1"/>
  <c r="M1691" i="1"/>
  <c r="T1691" i="1" s="1"/>
  <c r="M1721" i="1"/>
  <c r="T1721" i="1" s="1"/>
  <c r="M1737" i="1"/>
  <c r="T1737" i="1" s="1"/>
  <c r="M1753" i="1"/>
  <c r="T1753" i="1" s="1"/>
  <c r="M1769" i="1"/>
  <c r="T1769" i="1" s="1"/>
  <c r="M1785" i="1"/>
  <c r="T1785" i="1" s="1"/>
  <c r="M1801" i="1"/>
  <c r="T1801" i="1" s="1"/>
  <c r="M1817" i="1"/>
  <c r="T1817" i="1" s="1"/>
  <c r="M1833" i="1"/>
  <c r="T1833" i="1" s="1"/>
  <c r="M1849" i="1"/>
  <c r="T1849" i="1" s="1"/>
  <c r="M1865" i="1"/>
  <c r="T1865" i="1" s="1"/>
  <c r="M1881" i="1"/>
  <c r="T1881" i="1" s="1"/>
  <c r="M1897" i="1"/>
  <c r="T1897" i="1" s="1"/>
  <c r="M1913" i="1"/>
  <c r="T1913" i="1" s="1"/>
  <c r="M1929" i="1"/>
  <c r="T1929" i="1" s="1"/>
  <c r="M1945" i="1"/>
  <c r="T1945" i="1" s="1"/>
  <c r="M1961" i="1"/>
  <c r="T1961" i="1" s="1"/>
  <c r="M1977" i="1"/>
  <c r="T1977" i="1" s="1"/>
  <c r="M1993" i="1"/>
  <c r="T1993" i="1" s="1"/>
  <c r="M2009" i="1"/>
  <c r="T2009" i="1" s="1"/>
  <c r="M2025" i="1"/>
  <c r="T2025" i="1" s="1"/>
  <c r="M2041" i="1"/>
  <c r="T2041" i="1" s="1"/>
  <c r="M2057" i="1"/>
  <c r="T2057" i="1" s="1"/>
  <c r="M2073" i="1"/>
  <c r="T2073" i="1" s="1"/>
  <c r="M2089" i="1"/>
  <c r="T2089" i="1" s="1"/>
  <c r="M2105" i="1"/>
  <c r="T2105" i="1" s="1"/>
  <c r="M2121" i="1"/>
  <c r="T2121" i="1" s="1"/>
  <c r="M2137" i="1"/>
  <c r="T2137" i="1" s="1"/>
  <c r="M2153" i="1"/>
  <c r="T2153" i="1" s="1"/>
  <c r="M2169" i="1"/>
  <c r="T2169" i="1" s="1"/>
  <c r="M2185" i="1"/>
  <c r="T2185" i="1" s="1"/>
  <c r="M2308" i="1"/>
  <c r="T2308" i="1" s="1"/>
  <c r="M2324" i="1"/>
  <c r="T2324" i="1" s="1"/>
  <c r="M2340" i="1"/>
  <c r="T2340" i="1" s="1"/>
  <c r="M2356" i="1"/>
  <c r="T2356" i="1" s="1"/>
  <c r="M2372" i="1"/>
  <c r="T2372" i="1" s="1"/>
  <c r="M2388" i="1"/>
  <c r="T2388" i="1" s="1"/>
  <c r="M2404" i="1"/>
  <c r="T2404" i="1" s="1"/>
  <c r="M2420" i="1"/>
  <c r="T2420" i="1" s="1"/>
  <c r="M2436" i="1"/>
  <c r="T2436" i="1" s="1"/>
  <c r="M2452" i="1"/>
  <c r="T2452" i="1" s="1"/>
  <c r="M2468" i="1"/>
  <c r="T2468" i="1" s="1"/>
  <c r="M2484" i="1"/>
  <c r="T2484" i="1" s="1"/>
  <c r="M2500" i="1"/>
  <c r="T2500" i="1" s="1"/>
  <c r="M2516" i="1"/>
  <c r="T2516" i="1" s="1"/>
  <c r="M2532" i="1"/>
  <c r="T2532" i="1" s="1"/>
  <c r="M2548" i="1"/>
  <c r="T2548" i="1" s="1"/>
  <c r="M2564" i="1"/>
  <c r="T2564" i="1" s="1"/>
  <c r="M2580" i="1"/>
  <c r="T2580" i="1" s="1"/>
  <c r="M2596" i="1"/>
  <c r="T2596" i="1" s="1"/>
  <c r="M2612" i="1"/>
  <c r="T2612" i="1" s="1"/>
  <c r="M2628" i="1"/>
  <c r="T2628" i="1" s="1"/>
  <c r="M2644" i="1"/>
  <c r="T2644" i="1" s="1"/>
  <c r="M2660" i="1"/>
  <c r="T2660" i="1" s="1"/>
  <c r="M2676" i="1"/>
  <c r="T2676" i="1" s="1"/>
  <c r="M2692" i="1"/>
  <c r="T2692" i="1" s="1"/>
  <c r="M2708" i="1"/>
  <c r="T2708" i="1" s="1"/>
  <c r="M2724" i="1"/>
  <c r="T2724" i="1" s="1"/>
  <c r="M2740" i="1"/>
  <c r="T2740" i="1" s="1"/>
  <c r="M2756" i="1"/>
  <c r="T2756" i="1" s="1"/>
  <c r="M2772" i="1"/>
  <c r="T2772" i="1" s="1"/>
  <c r="M2788" i="1"/>
  <c r="T2788" i="1" s="1"/>
  <c r="M2804" i="1"/>
  <c r="T2804" i="1" s="1"/>
  <c r="M2820" i="1"/>
  <c r="T2820" i="1" s="1"/>
  <c r="M2836" i="1"/>
  <c r="T2836" i="1" s="1"/>
  <c r="M2852" i="1"/>
  <c r="T2852" i="1" s="1"/>
  <c r="M2868" i="1"/>
  <c r="T2868" i="1" s="1"/>
  <c r="M2884" i="1"/>
  <c r="T2884" i="1" s="1"/>
  <c r="M2900" i="1"/>
  <c r="T2900" i="1" s="1"/>
  <c r="M1594" i="1"/>
  <c r="T1594" i="1" s="1"/>
  <c r="M2190" i="1"/>
  <c r="T2190" i="1" s="1"/>
  <c r="M2254" i="1"/>
  <c r="T2254" i="1" s="1"/>
  <c r="M1522" i="1"/>
  <c r="T1522" i="1" s="1"/>
  <c r="M1650" i="1"/>
  <c r="T1650" i="1" s="1"/>
  <c r="M2211" i="1"/>
  <c r="T2211" i="1" s="1"/>
  <c r="M2275" i="1"/>
  <c r="T2275" i="1" s="1"/>
  <c r="M1560" i="1"/>
  <c r="T1560" i="1" s="1"/>
  <c r="M1688" i="1"/>
  <c r="T1688" i="1" s="1"/>
  <c r="M2236" i="1"/>
  <c r="T2236" i="1" s="1"/>
  <c r="M2300" i="1"/>
  <c r="T2300" i="1" s="1"/>
  <c r="M1568" i="1"/>
  <c r="T1568" i="1" s="1"/>
  <c r="M1584" i="1"/>
  <c r="T1584" i="1" s="1"/>
  <c r="M4799" i="1"/>
  <c r="T4799" i="1" s="1"/>
  <c r="M6102" i="1"/>
  <c r="T6102" i="1" s="1"/>
  <c r="M3866" i="1"/>
  <c r="T3866" i="1" s="1"/>
  <c r="M3140" i="1"/>
  <c r="T3140" i="1" s="1"/>
  <c r="M1806" i="1"/>
  <c r="T1806" i="1" s="1"/>
  <c r="M2908" i="1"/>
  <c r="T2908" i="1" s="1"/>
  <c r="M855" i="1"/>
  <c r="T855" i="1" s="1"/>
  <c r="M2803" i="1"/>
  <c r="T2803" i="1" s="1"/>
  <c r="M3080" i="1"/>
  <c r="T3080" i="1" s="1"/>
  <c r="M2693" i="1"/>
  <c r="T2693" i="1" s="1"/>
  <c r="M3671" i="1"/>
  <c r="T3671" i="1" s="1"/>
  <c r="M3880" i="1"/>
  <c r="T3880" i="1" s="1"/>
  <c r="M1638" i="1"/>
  <c r="T1638" i="1" s="1"/>
  <c r="M3063" i="1"/>
  <c r="T3063" i="1" s="1"/>
  <c r="M3588" i="1"/>
  <c r="T3588" i="1" s="1"/>
  <c r="M3260" i="1"/>
  <c r="T3260" i="1" s="1"/>
  <c r="M570" i="1"/>
  <c r="T570" i="1" s="1"/>
  <c r="M149" i="1"/>
  <c r="T149" i="1" s="1"/>
  <c r="M404" i="1"/>
  <c r="T404" i="1" s="1"/>
  <c r="M738" i="1"/>
  <c r="T738" i="1" s="1"/>
  <c r="M629" i="1"/>
  <c r="T629" i="1" s="1"/>
  <c r="M1187" i="1"/>
  <c r="T1187" i="1" s="1"/>
  <c r="M98" i="1"/>
  <c r="T98" i="1" s="1"/>
  <c r="M390" i="1"/>
  <c r="T390" i="1" s="1"/>
  <c r="M354" i="1"/>
  <c r="T354" i="1" s="1"/>
  <c r="M573" i="1"/>
  <c r="T573" i="1" s="1"/>
  <c r="M1173" i="1"/>
  <c r="T1173" i="1" s="1"/>
  <c r="M81" i="1"/>
  <c r="T81" i="1" s="1"/>
  <c r="M384" i="1"/>
  <c r="T384" i="1" s="1"/>
  <c r="M360" i="1"/>
  <c r="T360" i="1" s="1"/>
  <c r="M549" i="1"/>
  <c r="T549" i="1" s="1"/>
  <c r="M1167" i="1"/>
  <c r="T1167" i="1" s="1"/>
  <c r="M180" i="1"/>
  <c r="T180" i="1" s="1"/>
  <c r="M1233" i="1"/>
  <c r="T1233" i="1" s="1"/>
  <c r="M1393" i="1"/>
  <c r="T1393" i="1" s="1"/>
  <c r="M859" i="1"/>
  <c r="T859" i="1" s="1"/>
  <c r="M808" i="1"/>
  <c r="T808" i="1" s="1"/>
  <c r="M394" i="1"/>
  <c r="T394" i="1" s="1"/>
  <c r="M1283" i="1"/>
  <c r="T1283" i="1" s="1"/>
  <c r="M1411" i="1"/>
  <c r="T1411" i="1" s="1"/>
  <c r="M895" i="1"/>
  <c r="T895" i="1" s="1"/>
  <c r="M880" i="1"/>
  <c r="T880" i="1" s="1"/>
  <c r="M132" i="1"/>
  <c r="T132" i="1" s="1"/>
  <c r="M1383" i="1"/>
  <c r="T1383" i="1" s="1"/>
  <c r="M759" i="1"/>
  <c r="T759" i="1" s="1"/>
  <c r="M634" i="1"/>
  <c r="T634" i="1" s="1"/>
  <c r="M1529" i="1"/>
  <c r="T1529" i="1" s="1"/>
  <c r="M1752" i="1"/>
  <c r="T1752" i="1" s="1"/>
  <c r="M1880" i="1"/>
  <c r="T1880" i="1" s="1"/>
  <c r="M2008" i="1"/>
  <c r="T2008" i="1" s="1"/>
  <c r="M2136" i="1"/>
  <c r="T2136" i="1" s="1"/>
  <c r="M2371" i="1"/>
  <c r="T2371" i="1" s="1"/>
  <c r="M2499" i="1"/>
  <c r="T2499" i="1" s="1"/>
  <c r="M691" i="1"/>
  <c r="T691" i="1" s="1"/>
  <c r="M680" i="1"/>
  <c r="T680" i="1" s="1"/>
  <c r="M583" i="1"/>
  <c r="T583" i="1" s="1"/>
  <c r="M1471" i="1"/>
  <c r="T1471" i="1" s="1"/>
  <c r="M1613" i="1"/>
  <c r="T1613" i="1" s="1"/>
  <c r="M1794" i="1"/>
  <c r="T1794" i="1" s="1"/>
  <c r="M1922" i="1"/>
  <c r="T1922" i="1" s="1"/>
  <c r="M2050" i="1"/>
  <c r="T2050" i="1" s="1"/>
  <c r="M2178" i="1"/>
  <c r="T2178" i="1" s="1"/>
  <c r="M2413" i="1"/>
  <c r="T2413" i="1" s="1"/>
  <c r="M2541" i="1"/>
  <c r="T2541" i="1" s="1"/>
  <c r="M24" i="1"/>
  <c r="T24" i="1" s="1"/>
  <c r="M204" i="1"/>
  <c r="T204" i="1" s="1"/>
  <c r="M369" i="1"/>
  <c r="T369" i="1" s="1"/>
  <c r="M429" i="1"/>
  <c r="T429" i="1" s="1"/>
  <c r="M480" i="1"/>
  <c r="T480" i="1" s="1"/>
  <c r="M510" i="1"/>
  <c r="T510" i="1" s="1"/>
  <c r="M668" i="1"/>
  <c r="T668" i="1" s="1"/>
  <c r="M726" i="1"/>
  <c r="T726" i="1" s="1"/>
  <c r="M1148" i="1"/>
  <c r="T1148" i="1" s="1"/>
  <c r="M1212" i="1"/>
  <c r="T1212" i="1" s="1"/>
  <c r="M1276" i="1"/>
  <c r="T1276" i="1" s="1"/>
  <c r="M1340" i="1"/>
  <c r="T1340" i="1" s="1"/>
  <c r="M1404" i="1"/>
  <c r="T1404" i="1" s="1"/>
  <c r="M671" i="1"/>
  <c r="T671" i="1" s="1"/>
  <c r="M881" i="1"/>
  <c r="T881" i="1" s="1"/>
  <c r="M1009" i="1"/>
  <c r="T1009" i="1" s="1"/>
  <c r="M852" i="1"/>
  <c r="T852" i="1" s="1"/>
  <c r="M576" i="1"/>
  <c r="T576" i="1" s="1"/>
  <c r="M990" i="1"/>
  <c r="T990" i="1" s="1"/>
  <c r="M1452" i="1"/>
  <c r="T1452" i="1" s="1"/>
  <c r="M593" i="1"/>
  <c r="T593" i="1" s="1"/>
  <c r="M1575" i="1"/>
  <c r="T1575" i="1" s="1"/>
  <c r="M1703" i="1"/>
  <c r="T1703" i="1" s="1"/>
  <c r="M1775" i="1"/>
  <c r="T1775" i="1" s="1"/>
  <c r="M1839" i="1"/>
  <c r="T1839" i="1" s="1"/>
  <c r="M1903" i="1"/>
  <c r="T1903" i="1" s="1"/>
  <c r="M1967" i="1"/>
  <c r="T1967" i="1" s="1"/>
  <c r="M2031" i="1"/>
  <c r="T2031" i="1" s="1"/>
  <c r="M2095" i="1"/>
  <c r="T2095" i="1" s="1"/>
  <c r="M2159" i="1"/>
  <c r="T2159" i="1" s="1"/>
  <c r="M2330" i="1"/>
  <c r="T2330" i="1" s="1"/>
  <c r="M2394" i="1"/>
  <c r="T2394" i="1" s="1"/>
  <c r="M2458" i="1"/>
  <c r="T2458" i="1" s="1"/>
  <c r="M2522" i="1"/>
  <c r="T2522" i="1" s="1"/>
  <c r="M2586" i="1"/>
  <c r="T2586" i="1" s="1"/>
  <c r="M2650" i="1"/>
  <c r="T2650" i="1" s="1"/>
  <c r="M2714" i="1"/>
  <c r="T2714" i="1" s="1"/>
  <c r="M2778" i="1"/>
  <c r="T2778" i="1" s="1"/>
  <c r="M2842" i="1"/>
  <c r="T2842" i="1" s="1"/>
  <c r="M2906" i="1"/>
  <c r="T2906" i="1" s="1"/>
  <c r="M1674" i="1"/>
  <c r="T1674" i="1" s="1"/>
  <c r="M2230" i="1"/>
  <c r="T2230" i="1" s="1"/>
  <c r="M2294" i="1"/>
  <c r="T2294" i="1" s="1"/>
  <c r="M1602" i="1"/>
  <c r="T1602" i="1" s="1"/>
  <c r="M2187" i="1"/>
  <c r="M2251" i="1"/>
  <c r="T2251" i="1" s="1"/>
  <c r="M1117" i="1"/>
  <c r="T1117" i="1" s="1"/>
  <c r="M1640" i="1"/>
  <c r="T1640" i="1" s="1"/>
  <c r="M2212" i="1"/>
  <c r="T2212" i="1" s="1"/>
  <c r="M2276" i="1"/>
  <c r="T2276" i="1" s="1"/>
  <c r="M2241" i="1"/>
  <c r="T2241" i="1" s="1"/>
  <c r="M2256" i="1"/>
  <c r="T2256" i="1" s="1"/>
  <c r="M21" i="1"/>
  <c r="T21" i="1" s="1"/>
  <c r="M63" i="1"/>
  <c r="T63" i="1" s="1"/>
  <c r="M117" i="1"/>
  <c r="T117" i="1" s="1"/>
  <c r="M134" i="1"/>
  <c r="T134" i="1" s="1"/>
  <c r="M200" i="1"/>
  <c r="T200" i="1" s="1"/>
  <c r="M232" i="1"/>
  <c r="T232" i="1" s="1"/>
  <c r="M258" i="1"/>
  <c r="T258" i="1" s="1"/>
  <c r="M307" i="1"/>
  <c r="T307" i="1" s="1"/>
  <c r="M365" i="1"/>
  <c r="T365" i="1" s="1"/>
  <c r="M379" i="1"/>
  <c r="T379" i="1" s="1"/>
  <c r="M395" i="1"/>
  <c r="T395" i="1" s="1"/>
  <c r="M411" i="1"/>
  <c r="T411" i="1" s="1"/>
  <c r="M427" i="1"/>
  <c r="T427" i="1" s="1"/>
  <c r="M443" i="1"/>
  <c r="T443" i="1" s="1"/>
  <c r="M459" i="1"/>
  <c r="T459" i="1" s="1"/>
  <c r="M241" i="1"/>
  <c r="T241" i="1" s="1"/>
  <c r="M476" i="1"/>
  <c r="T476" i="1" s="1"/>
  <c r="M314" i="1"/>
  <c r="T314" i="1" s="1"/>
  <c r="M729" i="1"/>
  <c r="T729" i="1" s="1"/>
  <c r="M745" i="1"/>
  <c r="T745" i="1" s="1"/>
  <c r="M506" i="1"/>
  <c r="T506" i="1" s="1"/>
  <c r="M538" i="1"/>
  <c r="T538" i="1" s="1"/>
  <c r="M531" i="1"/>
  <c r="T531" i="1" s="1"/>
  <c r="M596" i="1"/>
  <c r="T596" i="1" s="1"/>
  <c r="M660" i="1"/>
  <c r="T660" i="1" s="1"/>
  <c r="M724" i="1"/>
  <c r="T724" i="1" s="1"/>
  <c r="M590" i="1"/>
  <c r="T590" i="1" s="1"/>
  <c r="M654" i="1"/>
  <c r="T654" i="1" s="1"/>
  <c r="M718" i="1"/>
  <c r="T718" i="1" s="1"/>
  <c r="M578" i="1"/>
  <c r="T578" i="1" s="1"/>
  <c r="M706" i="1"/>
  <c r="T706" i="1" s="1"/>
  <c r="M1130" i="1"/>
  <c r="T1130" i="1" s="1"/>
  <c r="M1146" i="1"/>
  <c r="T1146" i="1" s="1"/>
  <c r="M1162" i="1"/>
  <c r="T1162" i="1" s="1"/>
  <c r="M1178" i="1"/>
  <c r="T1178" i="1" s="1"/>
  <c r="M1194" i="1"/>
  <c r="T1194" i="1" s="1"/>
  <c r="M1210" i="1"/>
  <c r="T1210" i="1" s="1"/>
  <c r="M1226" i="1"/>
  <c r="T1226" i="1" s="1"/>
  <c r="M1242" i="1"/>
  <c r="T1242" i="1" s="1"/>
  <c r="M1258" i="1"/>
  <c r="T1258" i="1" s="1"/>
  <c r="M1274" i="1"/>
  <c r="T1274" i="1" s="1"/>
  <c r="M1290" i="1"/>
  <c r="T1290" i="1" s="1"/>
  <c r="M1306" i="1"/>
  <c r="T1306" i="1" s="1"/>
  <c r="M1322" i="1"/>
  <c r="T1322" i="1" s="1"/>
  <c r="M1338" i="1"/>
  <c r="T1338" i="1" s="1"/>
  <c r="M1354" i="1"/>
  <c r="T1354" i="1" s="1"/>
  <c r="M1370" i="1"/>
  <c r="T1370" i="1" s="1"/>
  <c r="M1386" i="1"/>
  <c r="T1386" i="1" s="1"/>
  <c r="M1402" i="1"/>
  <c r="T1402" i="1" s="1"/>
  <c r="M1418" i="1"/>
  <c r="T1418" i="1" s="1"/>
  <c r="M1434" i="1"/>
  <c r="T1434" i="1" s="1"/>
  <c r="M533" i="1"/>
  <c r="T533" i="1" s="1"/>
  <c r="M655" i="1"/>
  <c r="T655" i="1" s="1"/>
  <c r="M781" i="1"/>
  <c r="T781" i="1" s="1"/>
  <c r="M813" i="1"/>
  <c r="T813" i="1" s="1"/>
  <c r="M845" i="1"/>
  <c r="T845" i="1" s="1"/>
  <c r="M877" i="1"/>
  <c r="T877" i="1" s="1"/>
  <c r="M909" i="1"/>
  <c r="T909" i="1" s="1"/>
  <c r="M941" i="1"/>
  <c r="T941" i="1" s="1"/>
  <c r="M973" i="1"/>
  <c r="T973" i="1" s="1"/>
  <c r="M1005" i="1"/>
  <c r="T1005" i="1" s="1"/>
  <c r="M1037" i="1"/>
  <c r="T1037" i="1" s="1"/>
  <c r="M537" i="1"/>
  <c r="T537" i="1" s="1"/>
  <c r="M780" i="1"/>
  <c r="T780" i="1" s="1"/>
  <c r="M844" i="1"/>
  <c r="T844" i="1" s="1"/>
  <c r="M908" i="1"/>
  <c r="T908" i="1" s="1"/>
  <c r="M972" i="1"/>
  <c r="T972" i="1" s="1"/>
  <c r="M1036" i="1"/>
  <c r="T1036" i="1" s="1"/>
  <c r="M544" i="1"/>
  <c r="T544" i="1" s="1"/>
  <c r="M790" i="1"/>
  <c r="T790" i="1" s="1"/>
  <c r="M854" i="1"/>
  <c r="T854" i="1" s="1"/>
  <c r="M918" i="1"/>
  <c r="T918" i="1" s="1"/>
  <c r="M982" i="1"/>
  <c r="T982" i="1" s="1"/>
  <c r="M1046" i="1"/>
  <c r="T1046" i="1" s="1"/>
  <c r="M1107" i="1"/>
  <c r="T1107" i="1" s="1"/>
  <c r="M705" i="1"/>
  <c r="T705" i="1" s="1"/>
  <c r="M1120" i="1"/>
  <c r="T1120" i="1" s="1"/>
  <c r="M1466" i="1"/>
  <c r="T1466" i="1" s="1"/>
  <c r="M1482" i="1"/>
  <c r="T1482" i="1" s="1"/>
  <c r="M1498" i="1"/>
  <c r="T1498" i="1" s="1"/>
  <c r="M1514" i="1"/>
  <c r="T1514" i="1" s="1"/>
  <c r="M554" i="1"/>
  <c r="T554" i="1" s="1"/>
  <c r="M1450" i="1"/>
  <c r="T1450" i="1" s="1"/>
  <c r="M1539" i="1"/>
  <c r="T1539" i="1" s="1"/>
  <c r="M1571" i="1"/>
  <c r="T1571" i="1" s="1"/>
  <c r="M1603" i="1"/>
  <c r="T1603" i="1" s="1"/>
  <c r="M1635" i="1"/>
  <c r="T1635" i="1" s="1"/>
  <c r="M1667" i="1"/>
  <c r="T1667" i="1" s="1"/>
  <c r="M1699" i="1"/>
  <c r="T1699" i="1" s="1"/>
  <c r="M1725" i="1"/>
  <c r="T1725" i="1" s="1"/>
  <c r="M1741" i="1"/>
  <c r="T1741" i="1" s="1"/>
  <c r="M1757" i="1"/>
  <c r="T1757" i="1" s="1"/>
  <c r="M1773" i="1"/>
  <c r="T1773" i="1" s="1"/>
  <c r="M1789" i="1"/>
  <c r="T1789" i="1" s="1"/>
  <c r="M1805" i="1"/>
  <c r="T1805" i="1" s="1"/>
  <c r="M1821" i="1"/>
  <c r="T1821" i="1" s="1"/>
  <c r="M1837" i="1"/>
  <c r="T1837" i="1" s="1"/>
  <c r="M1853" i="1"/>
  <c r="T1853" i="1" s="1"/>
  <c r="M1869" i="1"/>
  <c r="T1869" i="1" s="1"/>
  <c r="M1885" i="1"/>
  <c r="T1885" i="1" s="1"/>
  <c r="M1901" i="1"/>
  <c r="T1901" i="1" s="1"/>
  <c r="M1917" i="1"/>
  <c r="T1917" i="1" s="1"/>
  <c r="M1933" i="1"/>
  <c r="T1933" i="1" s="1"/>
  <c r="M1949" i="1"/>
  <c r="T1949" i="1" s="1"/>
  <c r="M1965" i="1"/>
  <c r="T1965" i="1" s="1"/>
  <c r="M1981" i="1"/>
  <c r="T1981" i="1" s="1"/>
  <c r="M1997" i="1"/>
  <c r="T1997" i="1" s="1"/>
  <c r="M2013" i="1"/>
  <c r="T2013" i="1" s="1"/>
  <c r="M2029" i="1"/>
  <c r="T2029" i="1" s="1"/>
  <c r="M2045" i="1"/>
  <c r="T2045" i="1" s="1"/>
  <c r="M2061" i="1"/>
  <c r="T2061" i="1" s="1"/>
  <c r="M2077" i="1"/>
  <c r="T2077" i="1" s="1"/>
  <c r="M2093" i="1"/>
  <c r="T2093" i="1" s="1"/>
  <c r="M2109" i="1"/>
  <c r="T2109" i="1" s="1"/>
  <c r="M2125" i="1"/>
  <c r="T2125" i="1" s="1"/>
  <c r="M2141" i="1"/>
  <c r="T2141" i="1" s="1"/>
  <c r="M2157" i="1"/>
  <c r="T2157" i="1" s="1"/>
  <c r="M2173" i="1"/>
  <c r="T2173" i="1" s="1"/>
  <c r="M1105" i="1"/>
  <c r="T1105" i="1" s="1"/>
  <c r="M2312" i="1"/>
  <c r="T2312" i="1" s="1"/>
  <c r="M2328" i="1"/>
  <c r="T2328" i="1" s="1"/>
  <c r="M2344" i="1"/>
  <c r="T2344" i="1" s="1"/>
  <c r="M2360" i="1"/>
  <c r="T2360" i="1" s="1"/>
  <c r="M2376" i="1"/>
  <c r="T2376" i="1" s="1"/>
  <c r="M2392" i="1"/>
  <c r="T2392" i="1" s="1"/>
  <c r="M2408" i="1"/>
  <c r="T2408" i="1" s="1"/>
  <c r="M2424" i="1"/>
  <c r="T2424" i="1" s="1"/>
  <c r="M2440" i="1"/>
  <c r="T2440" i="1" s="1"/>
  <c r="M2456" i="1"/>
  <c r="T2456" i="1" s="1"/>
  <c r="M2472" i="1"/>
  <c r="T2472" i="1" s="1"/>
  <c r="M2488" i="1"/>
  <c r="T2488" i="1" s="1"/>
  <c r="M2504" i="1"/>
  <c r="T2504" i="1" s="1"/>
  <c r="M2520" i="1"/>
  <c r="T2520" i="1" s="1"/>
  <c r="M2536" i="1"/>
  <c r="T2536" i="1" s="1"/>
  <c r="M2552" i="1"/>
  <c r="T2552" i="1" s="1"/>
  <c r="M2568" i="1"/>
  <c r="T2568" i="1" s="1"/>
  <c r="M2584" i="1"/>
  <c r="T2584" i="1" s="1"/>
  <c r="M2600" i="1"/>
  <c r="T2600" i="1" s="1"/>
  <c r="M2616" i="1"/>
  <c r="T2616" i="1" s="1"/>
  <c r="M2632" i="1"/>
  <c r="T2632" i="1" s="1"/>
  <c r="M2648" i="1"/>
  <c r="T2648" i="1" s="1"/>
  <c r="M2664" i="1"/>
  <c r="T2664" i="1" s="1"/>
  <c r="M2680" i="1"/>
  <c r="T2680" i="1" s="1"/>
  <c r="M2696" i="1"/>
  <c r="T2696" i="1" s="1"/>
  <c r="M2712" i="1"/>
  <c r="T2712" i="1" s="1"/>
  <c r="M2728" i="1"/>
  <c r="T2728" i="1" s="1"/>
  <c r="M2744" i="1"/>
  <c r="T2744" i="1" s="1"/>
  <c r="M2760" i="1"/>
  <c r="T2760" i="1" s="1"/>
  <c r="M2776" i="1"/>
  <c r="T2776" i="1" s="1"/>
  <c r="M2792" i="1"/>
  <c r="T2792" i="1" s="1"/>
  <c r="M2808" i="1"/>
  <c r="T2808" i="1" s="1"/>
  <c r="M2824" i="1"/>
  <c r="T2824" i="1" s="1"/>
  <c r="M2840" i="1"/>
  <c r="T2840" i="1" s="1"/>
  <c r="M2856" i="1"/>
  <c r="T2856" i="1" s="1"/>
  <c r="M2872" i="1"/>
  <c r="T2872" i="1" s="1"/>
  <c r="M2888" i="1"/>
  <c r="T2888" i="1" s="1"/>
  <c r="M2904" i="1"/>
  <c r="T2904" i="1" s="1"/>
  <c r="M1626" i="1"/>
  <c r="T1626" i="1" s="1"/>
  <c r="M2206" i="1"/>
  <c r="T2206" i="1" s="1"/>
  <c r="M2270" i="1"/>
  <c r="T2270" i="1" s="1"/>
  <c r="M1554" i="1"/>
  <c r="T1554" i="1" s="1"/>
  <c r="M1682" i="1"/>
  <c r="T1682" i="1" s="1"/>
  <c r="M2227" i="1"/>
  <c r="T2227" i="1" s="1"/>
  <c r="M2291" i="1"/>
  <c r="T2291" i="1" s="1"/>
  <c r="M1592" i="1"/>
  <c r="T1592" i="1" s="1"/>
  <c r="M2188" i="1"/>
  <c r="T2188" i="1" s="1"/>
  <c r="M2252" i="1"/>
  <c r="T2252" i="1" s="1"/>
  <c r="M1616" i="1"/>
  <c r="T1616" i="1" s="1"/>
  <c r="M1696" i="1"/>
  <c r="T1696" i="1" s="1"/>
  <c r="M4949" i="1"/>
  <c r="T4949" i="1" s="1"/>
  <c r="M4220" i="1"/>
  <c r="T4220" i="1" s="1"/>
  <c r="M3546" i="1"/>
  <c r="T3546" i="1" s="1"/>
  <c r="M4479" i="1"/>
  <c r="T4479" i="1" s="1"/>
  <c r="M2583" i="1"/>
  <c r="T2583" i="1" s="1"/>
  <c r="M3127" i="1"/>
  <c r="T3127" i="1" s="1"/>
  <c r="M2439" i="1"/>
  <c r="T2439" i="1" s="1"/>
  <c r="M2229" i="1"/>
  <c r="T2229" i="1" s="1"/>
  <c r="M2953" i="1"/>
  <c r="T2953" i="1" s="1"/>
  <c r="M2970" i="1"/>
  <c r="T2970" i="1" s="1"/>
  <c r="M3182" i="1"/>
  <c r="T3182" i="1" s="1"/>
  <c r="M2351" i="1"/>
  <c r="T2351" i="1" s="1"/>
  <c r="M3277" i="1"/>
  <c r="T3277" i="1" s="1"/>
  <c r="M3796" i="1"/>
  <c r="T3796" i="1" s="1"/>
  <c r="M3332" i="1"/>
  <c r="T3332" i="1" s="1"/>
  <c r="M3027" i="1"/>
  <c r="T3027" i="1" s="1"/>
  <c r="M60" i="1"/>
  <c r="T60" i="1" s="1"/>
  <c r="M281" i="1"/>
  <c r="T281" i="1" s="1"/>
  <c r="M468" i="1"/>
  <c r="T468" i="1" s="1"/>
  <c r="M571" i="1"/>
  <c r="T571" i="1" s="1"/>
  <c r="M769" i="1"/>
  <c r="T769" i="1" s="1"/>
  <c r="M1251" i="1"/>
  <c r="T1251" i="1" s="1"/>
  <c r="M238" i="1"/>
  <c r="T238" i="1" s="1"/>
  <c r="M454" i="1"/>
  <c r="T454" i="1" s="1"/>
  <c r="M511" i="1"/>
  <c r="T511" i="1" s="1"/>
  <c r="M665" i="1"/>
  <c r="T665" i="1" s="1"/>
  <c r="M1237" i="1"/>
  <c r="T1237" i="1" s="1"/>
  <c r="M172" i="1"/>
  <c r="T172" i="1" s="1"/>
  <c r="M448" i="1"/>
  <c r="T448" i="1" s="1"/>
  <c r="M364" i="1"/>
  <c r="T364" i="1" s="1"/>
  <c r="M617" i="1"/>
  <c r="T617" i="1" s="1"/>
  <c r="M1231" i="1"/>
  <c r="T1231" i="1" s="1"/>
  <c r="M493" i="1"/>
  <c r="T493" i="1" s="1"/>
  <c r="M1329" i="1"/>
  <c r="T1329" i="1" s="1"/>
  <c r="M584" i="1"/>
  <c r="T584" i="1" s="1"/>
  <c r="M987" i="1"/>
  <c r="T987" i="1" s="1"/>
  <c r="M1070" i="1"/>
  <c r="T1070" i="1" s="1"/>
  <c r="M589" i="1"/>
  <c r="T589" i="1" s="1"/>
  <c r="M1347" i="1"/>
  <c r="T1347" i="1" s="1"/>
  <c r="M728" i="1"/>
  <c r="T728" i="1" s="1"/>
  <c r="M1023" i="1"/>
  <c r="T1023" i="1" s="1"/>
  <c r="M679" i="1"/>
  <c r="T679" i="1" s="1"/>
  <c r="M1193" i="1"/>
  <c r="T1193" i="1" s="1"/>
  <c r="M839" i="1"/>
  <c r="T839" i="1" s="1"/>
  <c r="M866" i="1"/>
  <c r="T866" i="1" s="1"/>
  <c r="M1493" i="1"/>
  <c r="T1493" i="1" s="1"/>
  <c r="M1657" i="1"/>
  <c r="T1657" i="1" s="1"/>
  <c r="M1816" i="1"/>
  <c r="T1816" i="1" s="1"/>
  <c r="M1944" i="1"/>
  <c r="T1944" i="1" s="1"/>
  <c r="M2072" i="1"/>
  <c r="T2072" i="1" s="1"/>
  <c r="M2307" i="1"/>
  <c r="T2307" i="1" s="1"/>
  <c r="M2435" i="1"/>
  <c r="T2435" i="1" s="1"/>
  <c r="M2563" i="1"/>
  <c r="T2563" i="1" s="1"/>
  <c r="M1341" i="1"/>
  <c r="T1341" i="1" s="1"/>
  <c r="M1011" i="1"/>
  <c r="T1011" i="1" s="1"/>
  <c r="M1066" i="1"/>
  <c r="T1066" i="1" s="1"/>
  <c r="M1081" i="1"/>
  <c r="T1081" i="1" s="1"/>
  <c r="M1730" i="1"/>
  <c r="T1730" i="1" s="1"/>
  <c r="M1858" i="1"/>
  <c r="T1858" i="1" s="1"/>
  <c r="M1986" i="1"/>
  <c r="T1986" i="1" s="1"/>
  <c r="M2114" i="1"/>
  <c r="T2114" i="1" s="1"/>
  <c r="M2349" i="1"/>
  <c r="T2349" i="1" s="1"/>
  <c r="M2477" i="1"/>
  <c r="T2477" i="1" s="1"/>
  <c r="M125" i="1"/>
  <c r="T125" i="1" s="1"/>
  <c r="M264" i="1"/>
  <c r="T264" i="1" s="1"/>
  <c r="M397" i="1"/>
  <c r="T397" i="1" s="1"/>
  <c r="M461" i="1"/>
  <c r="T461" i="1" s="1"/>
  <c r="M731" i="1"/>
  <c r="T731" i="1" s="1"/>
  <c r="M539" i="1"/>
  <c r="T539" i="1" s="1"/>
  <c r="M598" i="1"/>
  <c r="T598" i="1" s="1"/>
  <c r="M722" i="1"/>
  <c r="T722" i="1" s="1"/>
  <c r="M1180" i="1"/>
  <c r="T1180" i="1" s="1"/>
  <c r="M1244" i="1"/>
  <c r="T1244" i="1" s="1"/>
  <c r="M1308" i="1"/>
  <c r="T1308" i="1" s="1"/>
  <c r="M1372" i="1"/>
  <c r="T1372" i="1" s="1"/>
  <c r="M1436" i="1"/>
  <c r="T1436" i="1" s="1"/>
  <c r="M817" i="1"/>
  <c r="T817" i="1" s="1"/>
  <c r="M945" i="1"/>
  <c r="T945" i="1" s="1"/>
  <c r="M567" i="1"/>
  <c r="T567" i="1" s="1"/>
  <c r="M980" i="1"/>
  <c r="T980" i="1" s="1"/>
  <c r="M862" i="1"/>
  <c r="T862" i="1" s="1"/>
  <c r="M1115" i="1"/>
  <c r="T1115" i="1" s="1"/>
  <c r="M1484" i="1"/>
  <c r="T1484" i="1" s="1"/>
  <c r="M1089" i="1"/>
  <c r="T1089" i="1" s="1"/>
  <c r="M1639" i="1"/>
  <c r="T1639" i="1" s="1"/>
  <c r="M1743" i="1"/>
  <c r="T1743" i="1" s="1"/>
  <c r="M1807" i="1"/>
  <c r="T1807" i="1" s="1"/>
  <c r="M1871" i="1"/>
  <c r="T1871" i="1" s="1"/>
  <c r="M1935" i="1"/>
  <c r="T1935" i="1" s="1"/>
  <c r="M1999" i="1"/>
  <c r="T1999" i="1" s="1"/>
  <c r="M2063" i="1"/>
  <c r="T2063" i="1" s="1"/>
  <c r="M2127" i="1"/>
  <c r="T2127" i="1" s="1"/>
  <c r="M1445" i="1"/>
  <c r="T1445" i="1" s="1"/>
  <c r="M2362" i="1"/>
  <c r="T2362" i="1" s="1"/>
  <c r="M2426" i="1"/>
  <c r="T2426" i="1" s="1"/>
  <c r="M2490" i="1"/>
  <c r="T2490" i="1" s="1"/>
  <c r="M2554" i="1"/>
  <c r="T2554" i="1" s="1"/>
  <c r="M2618" i="1"/>
  <c r="T2618" i="1" s="1"/>
  <c r="M2682" i="1"/>
  <c r="T2682" i="1" s="1"/>
  <c r="M2746" i="1"/>
  <c r="T2746" i="1" s="1"/>
  <c r="M2810" i="1"/>
  <c r="T2810" i="1" s="1"/>
  <c r="M2874" i="1"/>
  <c r="T2874" i="1" s="1"/>
  <c r="M1610" i="1"/>
  <c r="T1610" i="1" s="1"/>
  <c r="M2198" i="1"/>
  <c r="T2198" i="1" s="1"/>
  <c r="M2262" i="1"/>
  <c r="T2262" i="1" s="1"/>
  <c r="M1538" i="1"/>
  <c r="T1538" i="1" s="1"/>
  <c r="M1666" i="1"/>
  <c r="T1666" i="1" s="1"/>
  <c r="M2219" i="1"/>
  <c r="T2219" i="1" s="1"/>
  <c r="M2283" i="1"/>
  <c r="T2283" i="1" s="1"/>
  <c r="M1576" i="1"/>
  <c r="T1576" i="1" s="1"/>
  <c r="M1704" i="1"/>
  <c r="T1704" i="1" s="1"/>
  <c r="M2244" i="1"/>
  <c r="T2244" i="1" s="1"/>
  <c r="M1552" i="1"/>
  <c r="T1552" i="1" s="1"/>
  <c r="M1632" i="1"/>
  <c r="T1632" i="1" s="1"/>
  <c r="M1648" i="1"/>
  <c r="T1648" i="1" s="1"/>
  <c r="M43" i="1"/>
  <c r="T43" i="1" s="1"/>
  <c r="M90" i="1"/>
  <c r="T90" i="1" s="1"/>
  <c r="M145" i="1"/>
  <c r="T145" i="1" s="1"/>
  <c r="M179" i="1"/>
  <c r="T179" i="1" s="1"/>
  <c r="M216" i="1"/>
  <c r="T216" i="1" s="1"/>
  <c r="M182" i="1"/>
  <c r="T182" i="1" s="1"/>
  <c r="M269" i="1"/>
  <c r="T269" i="1" s="1"/>
  <c r="M339" i="1"/>
  <c r="T339" i="1" s="1"/>
  <c r="M267" i="1"/>
  <c r="T267" i="1" s="1"/>
  <c r="M387" i="1"/>
  <c r="T387" i="1" s="1"/>
  <c r="M403" i="1"/>
  <c r="T403" i="1" s="1"/>
  <c r="M419" i="1"/>
  <c r="T419" i="1" s="1"/>
  <c r="M435" i="1"/>
  <c r="T435" i="1" s="1"/>
  <c r="M451" i="1"/>
  <c r="T451" i="1" s="1"/>
  <c r="M467" i="1"/>
  <c r="T467" i="1" s="1"/>
  <c r="M324" i="1"/>
  <c r="T324" i="1" s="1"/>
  <c r="M492" i="1"/>
  <c r="T492" i="1" s="1"/>
  <c r="M298" i="1"/>
  <c r="T298" i="1" s="1"/>
  <c r="M737" i="1"/>
  <c r="T737" i="1" s="1"/>
  <c r="M473" i="1"/>
  <c r="T473" i="1" s="1"/>
  <c r="M522" i="1"/>
  <c r="T522" i="1" s="1"/>
  <c r="M499" i="1"/>
  <c r="T499" i="1" s="1"/>
  <c r="M564" i="1"/>
  <c r="T564" i="1" s="1"/>
  <c r="M628" i="1"/>
  <c r="T628" i="1" s="1"/>
  <c r="M692" i="1"/>
  <c r="T692" i="1" s="1"/>
  <c r="M558" i="1"/>
  <c r="T558" i="1" s="1"/>
  <c r="M622" i="1"/>
  <c r="T622" i="1" s="1"/>
  <c r="M686" i="1"/>
  <c r="T686" i="1" s="1"/>
  <c r="M757" i="1"/>
  <c r="T757" i="1" s="1"/>
  <c r="M642" i="1"/>
  <c r="T642" i="1" s="1"/>
  <c r="M768" i="1"/>
  <c r="T768" i="1" s="1"/>
  <c r="M1138" i="1"/>
  <c r="T1138" i="1" s="1"/>
  <c r="M1154" i="1"/>
  <c r="T1154" i="1" s="1"/>
  <c r="M1170" i="1"/>
  <c r="T1170" i="1" s="1"/>
  <c r="M1186" i="1"/>
  <c r="T1186" i="1" s="1"/>
  <c r="M1202" i="1"/>
  <c r="T1202" i="1" s="1"/>
  <c r="M1218" i="1"/>
  <c r="T1218" i="1" s="1"/>
  <c r="M1234" i="1"/>
  <c r="T1234" i="1" s="1"/>
  <c r="M1250" i="1"/>
  <c r="T1250" i="1" s="1"/>
  <c r="M1266" i="1"/>
  <c r="T1266" i="1" s="1"/>
  <c r="M1282" i="1"/>
  <c r="T1282" i="1" s="1"/>
  <c r="M1298" i="1"/>
  <c r="T1298" i="1" s="1"/>
  <c r="M1314" i="1"/>
  <c r="T1314" i="1" s="1"/>
  <c r="M1330" i="1"/>
  <c r="T1330" i="1" s="1"/>
  <c r="M1346" i="1"/>
  <c r="T1346" i="1" s="1"/>
  <c r="M1362" i="1"/>
  <c r="T1362" i="1" s="1"/>
  <c r="M1378" i="1"/>
  <c r="T1378" i="1" s="1"/>
  <c r="M1394" i="1"/>
  <c r="T1394" i="1" s="1"/>
  <c r="M1410" i="1"/>
  <c r="T1410" i="1" s="1"/>
  <c r="M1426" i="1"/>
  <c r="T1426" i="1" s="1"/>
  <c r="M1442" i="1"/>
  <c r="T1442" i="1" s="1"/>
  <c r="M591" i="1"/>
  <c r="T591" i="1" s="1"/>
  <c r="M719" i="1"/>
  <c r="T719" i="1" s="1"/>
  <c r="M797" i="1"/>
  <c r="T797" i="1" s="1"/>
  <c r="M829" i="1"/>
  <c r="T829" i="1" s="1"/>
  <c r="M861" i="1"/>
  <c r="T861" i="1" s="1"/>
  <c r="M893" i="1"/>
  <c r="T893" i="1" s="1"/>
  <c r="M925" i="1"/>
  <c r="T925" i="1" s="1"/>
  <c r="M957" i="1"/>
  <c r="T957" i="1" s="1"/>
  <c r="M989" i="1"/>
  <c r="T989" i="1" s="1"/>
  <c r="M1021" i="1"/>
  <c r="T1021" i="1" s="1"/>
  <c r="M1053" i="1"/>
  <c r="T1053" i="1" s="1"/>
  <c r="M663" i="1"/>
  <c r="T663" i="1" s="1"/>
  <c r="M812" i="1"/>
  <c r="T812" i="1" s="1"/>
  <c r="M876" i="1"/>
  <c r="T876" i="1" s="1"/>
  <c r="M940" i="1"/>
  <c r="T940" i="1" s="1"/>
  <c r="M1004" i="1"/>
  <c r="T1004" i="1" s="1"/>
  <c r="M1071" i="1"/>
  <c r="T1071" i="1" s="1"/>
  <c r="M672" i="1"/>
  <c r="T672" i="1" s="1"/>
  <c r="M822" i="1"/>
  <c r="T822" i="1" s="1"/>
  <c r="M886" i="1"/>
  <c r="T886" i="1" s="1"/>
  <c r="M950" i="1"/>
  <c r="T950" i="1" s="1"/>
  <c r="M1014" i="1"/>
  <c r="T1014" i="1" s="1"/>
  <c r="M1075" i="1"/>
  <c r="T1075" i="1" s="1"/>
  <c r="M577" i="1"/>
  <c r="T577" i="1" s="1"/>
  <c r="M1069" i="1"/>
  <c r="T1069" i="1" s="1"/>
  <c r="M1458" i="1"/>
  <c r="T1458" i="1" s="1"/>
  <c r="M1474" i="1"/>
  <c r="T1474" i="1" s="1"/>
  <c r="M1490" i="1"/>
  <c r="T1490" i="1" s="1"/>
  <c r="M1506" i="1"/>
  <c r="T1506" i="1" s="1"/>
  <c r="M1084" i="1"/>
  <c r="T1084" i="1" s="1"/>
  <c r="M1096" i="1"/>
  <c r="T1096" i="1" s="1"/>
  <c r="M1523" i="1"/>
  <c r="T1523" i="1" s="1"/>
  <c r="M1555" i="1"/>
  <c r="T1555" i="1" s="1"/>
  <c r="M1587" i="1"/>
  <c r="T1587" i="1" s="1"/>
  <c r="M1619" i="1"/>
  <c r="T1619" i="1" s="1"/>
  <c r="M1651" i="1"/>
  <c r="T1651" i="1" s="1"/>
  <c r="M1683" i="1"/>
  <c r="T1683" i="1" s="1"/>
  <c r="M1715" i="1"/>
  <c r="T1715" i="1" s="1"/>
  <c r="M1733" i="1"/>
  <c r="T1733" i="1" s="1"/>
  <c r="M1749" i="1"/>
  <c r="T1749" i="1" s="1"/>
  <c r="M1765" i="1"/>
  <c r="T1765" i="1" s="1"/>
  <c r="M1781" i="1"/>
  <c r="T1781" i="1" s="1"/>
  <c r="M1797" i="1"/>
  <c r="T1797" i="1" s="1"/>
  <c r="M1813" i="1"/>
  <c r="T1813" i="1" s="1"/>
  <c r="M1829" i="1"/>
  <c r="T1829" i="1" s="1"/>
  <c r="M1845" i="1"/>
  <c r="T1845" i="1" s="1"/>
  <c r="M1861" i="1"/>
  <c r="T1861" i="1" s="1"/>
  <c r="M1877" i="1"/>
  <c r="T1877" i="1" s="1"/>
  <c r="M1893" i="1"/>
  <c r="T1893" i="1" s="1"/>
  <c r="M1909" i="1"/>
  <c r="T1909" i="1" s="1"/>
  <c r="M1925" i="1"/>
  <c r="T1925" i="1" s="1"/>
  <c r="M1941" i="1"/>
  <c r="T1941" i="1" s="1"/>
  <c r="M1957" i="1"/>
  <c r="T1957" i="1" s="1"/>
  <c r="M1973" i="1"/>
  <c r="T1973" i="1" s="1"/>
  <c r="M1989" i="1"/>
  <c r="T1989" i="1" s="1"/>
  <c r="M2005" i="1"/>
  <c r="T2005" i="1" s="1"/>
  <c r="M2021" i="1"/>
  <c r="T2021" i="1" s="1"/>
  <c r="M2037" i="1"/>
  <c r="T2037" i="1" s="1"/>
  <c r="M2053" i="1"/>
  <c r="T2053" i="1" s="1"/>
  <c r="M2069" i="1"/>
  <c r="T2069" i="1" s="1"/>
  <c r="M2085" i="1"/>
  <c r="T2085" i="1" s="1"/>
  <c r="M2101" i="1"/>
  <c r="T2101" i="1" s="1"/>
  <c r="M2117" i="1"/>
  <c r="T2117" i="1" s="1"/>
  <c r="M2133" i="1"/>
  <c r="T2133" i="1" s="1"/>
  <c r="M2149" i="1"/>
  <c r="T2149" i="1" s="1"/>
  <c r="M2165" i="1"/>
  <c r="T2165" i="1" s="1"/>
  <c r="M2181" i="1"/>
  <c r="T2181" i="1" s="1"/>
  <c r="M2304" i="1"/>
  <c r="T2304" i="1" s="1"/>
  <c r="M2320" i="1"/>
  <c r="T2320" i="1" s="1"/>
  <c r="M2336" i="1"/>
  <c r="T2336" i="1" s="1"/>
  <c r="M2352" i="1"/>
  <c r="T2352" i="1" s="1"/>
  <c r="M2368" i="1"/>
  <c r="T2368" i="1" s="1"/>
  <c r="M2384" i="1"/>
  <c r="T2384" i="1" s="1"/>
  <c r="M2400" i="1"/>
  <c r="T2400" i="1" s="1"/>
  <c r="M2416" i="1"/>
  <c r="T2416" i="1" s="1"/>
  <c r="M2432" i="1"/>
  <c r="T2432" i="1" s="1"/>
  <c r="M2448" i="1"/>
  <c r="T2448" i="1" s="1"/>
  <c r="M2464" i="1"/>
  <c r="T2464" i="1" s="1"/>
  <c r="M2480" i="1"/>
  <c r="T2480" i="1" s="1"/>
  <c r="M2496" i="1"/>
  <c r="T2496" i="1" s="1"/>
  <c r="M2512" i="1"/>
  <c r="T2512" i="1" s="1"/>
  <c r="M2528" i="1"/>
  <c r="T2528" i="1" s="1"/>
  <c r="M2544" i="1"/>
  <c r="T2544" i="1" s="1"/>
  <c r="M2560" i="1"/>
  <c r="T2560" i="1" s="1"/>
  <c r="M2576" i="1"/>
  <c r="T2576" i="1" s="1"/>
  <c r="M2592" i="1"/>
  <c r="T2592" i="1" s="1"/>
  <c r="M2608" i="1"/>
  <c r="T2608" i="1" s="1"/>
  <c r="M2624" i="1"/>
  <c r="T2624" i="1" s="1"/>
  <c r="M2640" i="1"/>
  <c r="T2640" i="1" s="1"/>
  <c r="M2656" i="1"/>
  <c r="T2656" i="1" s="1"/>
  <c r="M2672" i="1"/>
  <c r="T2672" i="1" s="1"/>
  <c r="M2688" i="1"/>
  <c r="T2688" i="1" s="1"/>
  <c r="M2704" i="1"/>
  <c r="T2704" i="1" s="1"/>
  <c r="M2720" i="1"/>
  <c r="T2720" i="1" s="1"/>
  <c r="M2736" i="1"/>
  <c r="T2736" i="1" s="1"/>
  <c r="M2752" i="1"/>
  <c r="T2752" i="1" s="1"/>
  <c r="M2768" i="1"/>
  <c r="T2768" i="1" s="1"/>
  <c r="M2784" i="1"/>
  <c r="T2784" i="1" s="1"/>
  <c r="M2800" i="1"/>
  <c r="T2800" i="1" s="1"/>
  <c r="M2816" i="1"/>
  <c r="T2816" i="1" s="1"/>
  <c r="M2832" i="1"/>
  <c r="T2832" i="1" s="1"/>
  <c r="M2848" i="1"/>
  <c r="T2848" i="1" s="1"/>
  <c r="M2864" i="1"/>
  <c r="T2864" i="1" s="1"/>
  <c r="M2880" i="1"/>
  <c r="T2880" i="1" s="1"/>
  <c r="M2896" i="1"/>
  <c r="T2896" i="1" s="1"/>
  <c r="M1562" i="1"/>
  <c r="T1562" i="1" s="1"/>
  <c r="M1690" i="1"/>
  <c r="T1690" i="1" s="1"/>
  <c r="M2238" i="1"/>
  <c r="T2238" i="1" s="1"/>
  <c r="M2302" i="1"/>
  <c r="T2302" i="1" s="1"/>
  <c r="M1618" i="1"/>
  <c r="T1618" i="1" s="1"/>
  <c r="M2195" i="1"/>
  <c r="T2195" i="1" s="1"/>
  <c r="M2259" i="1"/>
  <c r="T2259" i="1" s="1"/>
  <c r="M1528" i="1"/>
  <c r="T1528" i="1" s="1"/>
  <c r="M1656" i="1"/>
  <c r="T1656" i="1" s="1"/>
  <c r="M2220" i="1"/>
  <c r="T2220" i="1" s="1"/>
  <c r="M2284" i="1"/>
  <c r="T2284" i="1" s="1"/>
  <c r="M2273" i="1"/>
  <c r="T2273" i="1" s="1"/>
  <c r="M2288" i="1"/>
  <c r="T2288" i="1" s="1"/>
  <c r="M3871" i="1"/>
  <c r="T3871" i="1" s="1"/>
  <c r="M1018" i="1"/>
  <c r="T1018" i="1" s="1"/>
  <c r="M3171" i="1"/>
  <c r="T3171" i="1" s="1"/>
  <c r="M3058" i="1"/>
  <c r="T3058" i="1" s="1"/>
  <c r="M1161" i="1"/>
  <c r="T1161" i="1" s="1"/>
  <c r="M282" i="1"/>
  <c r="T282" i="1" s="1"/>
  <c r="M496" i="1"/>
  <c r="T496" i="1" s="1"/>
  <c r="M416" i="1"/>
  <c r="T416" i="1" s="1"/>
  <c r="M450" i="1"/>
  <c r="T450" i="1" s="1"/>
  <c r="M936" i="1"/>
  <c r="T936" i="1" s="1"/>
  <c r="M959" i="1"/>
  <c r="T959" i="1" s="1"/>
  <c r="M1024" i="1"/>
  <c r="T1024" i="1" s="1"/>
  <c r="M1912" i="1"/>
  <c r="T1912" i="1" s="1"/>
  <c r="M2531" i="1"/>
  <c r="T2531" i="1" s="1"/>
  <c r="M1503" i="1"/>
  <c r="T1503" i="1" s="1"/>
  <c r="M2082" i="1"/>
  <c r="T2082" i="1" s="1"/>
  <c r="M158" i="1"/>
  <c r="T158" i="1" s="1"/>
  <c r="M249" i="1"/>
  <c r="T249" i="1" s="1"/>
  <c r="M1228" i="1"/>
  <c r="T1228" i="1" s="1"/>
  <c r="M785" i="1"/>
  <c r="T785" i="1" s="1"/>
  <c r="M798" i="1"/>
  <c r="T798" i="1" s="1"/>
  <c r="M1607" i="1"/>
  <c r="T1607" i="1" s="1"/>
  <c r="M1919" i="1"/>
  <c r="T1919" i="1" s="1"/>
  <c r="M2175" i="1"/>
  <c r="T2175" i="1" s="1"/>
  <c r="M2538" i="1"/>
  <c r="T2538" i="1" s="1"/>
  <c r="M2794" i="1"/>
  <c r="T2794" i="1" s="1"/>
  <c r="M2246" i="1"/>
  <c r="T2246" i="1" s="1"/>
  <c r="M2267" i="1"/>
  <c r="T2267" i="1" s="1"/>
  <c r="M2292" i="1"/>
  <c r="T2292" i="1" s="1"/>
  <c r="M79" i="1"/>
  <c r="T79" i="1" s="1"/>
  <c r="M166" i="1"/>
  <c r="T166" i="1" s="1"/>
  <c r="M383" i="1"/>
  <c r="T383" i="1" s="1"/>
  <c r="M447" i="1"/>
  <c r="T447" i="1" s="1"/>
  <c r="M346" i="1"/>
  <c r="T346" i="1" s="1"/>
  <c r="M350" i="1"/>
  <c r="T350" i="1" s="1"/>
  <c r="M542" i="1"/>
  <c r="T542" i="1" s="1"/>
  <c r="M610" i="1"/>
  <c r="T610" i="1" s="1"/>
  <c r="M1166" i="1"/>
  <c r="T1166" i="1" s="1"/>
  <c r="M1230" i="1"/>
  <c r="T1230" i="1" s="1"/>
  <c r="M1294" i="1"/>
  <c r="T1294" i="1" s="1"/>
  <c r="M1358" i="1"/>
  <c r="T1358" i="1" s="1"/>
  <c r="M1422" i="1"/>
  <c r="T1422" i="1" s="1"/>
  <c r="M789" i="1"/>
  <c r="T789" i="1" s="1"/>
  <c r="M917" i="1"/>
  <c r="T917" i="1" s="1"/>
  <c r="M1045" i="1"/>
  <c r="T1045" i="1" s="1"/>
  <c r="M924" i="1"/>
  <c r="T924" i="1" s="1"/>
  <c r="M806" i="1"/>
  <c r="T806" i="1" s="1"/>
  <c r="M1062" i="1"/>
  <c r="T1062" i="1" s="1"/>
  <c r="M1470" i="1"/>
  <c r="T1470" i="1" s="1"/>
  <c r="M1072" i="1"/>
  <c r="T1072" i="1" s="1"/>
  <c r="M1611" i="1"/>
  <c r="T1611" i="1" s="1"/>
  <c r="M1729" i="1"/>
  <c r="T1729" i="1" s="1"/>
  <c r="M1793" i="1"/>
  <c r="T1793" i="1" s="1"/>
  <c r="M1857" i="1"/>
  <c r="T1857" i="1" s="1"/>
  <c r="M1921" i="1"/>
  <c r="T1921" i="1" s="1"/>
  <c r="M1985" i="1"/>
  <c r="T1985" i="1" s="1"/>
  <c r="M2049" i="1"/>
  <c r="T2049" i="1" s="1"/>
  <c r="M2113" i="1"/>
  <c r="T2113" i="1" s="1"/>
  <c r="M2177" i="1"/>
  <c r="T2177" i="1" s="1"/>
  <c r="M2348" i="1"/>
  <c r="T2348" i="1" s="1"/>
  <c r="M2412" i="1"/>
  <c r="T2412" i="1" s="1"/>
  <c r="M2476" i="1"/>
  <c r="T2476" i="1" s="1"/>
  <c r="M2540" i="1"/>
  <c r="T2540" i="1" s="1"/>
  <c r="M2604" i="1"/>
  <c r="T2604" i="1" s="1"/>
  <c r="M2668" i="1"/>
  <c r="T2668" i="1" s="1"/>
  <c r="M2732" i="1"/>
  <c r="T2732" i="1" s="1"/>
  <c r="M2796" i="1"/>
  <c r="T2796" i="1" s="1"/>
  <c r="M2860" i="1"/>
  <c r="T2860" i="1" s="1"/>
  <c r="M1658" i="1"/>
  <c r="T1658" i="1" s="1"/>
  <c r="M1714" i="1"/>
  <c r="T1714" i="1" s="1"/>
  <c r="M2204" i="1"/>
  <c r="T2204" i="1" s="1"/>
  <c r="M5387" i="1"/>
  <c r="T5387" i="1" s="1"/>
  <c r="M3036" i="1"/>
  <c r="T3036" i="1" s="1"/>
  <c r="M2255" i="1"/>
  <c r="T2255" i="1" s="1"/>
  <c r="M3226" i="1"/>
  <c r="T3226" i="1" s="1"/>
  <c r="M219" i="1"/>
  <c r="T219" i="1" s="1"/>
  <c r="M1219" i="1"/>
  <c r="T1219" i="1" s="1"/>
  <c r="M701" i="1"/>
  <c r="T701" i="1" s="1"/>
  <c r="M334" i="1"/>
  <c r="T334" i="1" s="1"/>
  <c r="M1297" i="1"/>
  <c r="T1297" i="1" s="1"/>
  <c r="M495" i="1"/>
  <c r="T495" i="1" s="1"/>
  <c r="M1008" i="1"/>
  <c r="T1008" i="1" s="1"/>
  <c r="M1461" i="1"/>
  <c r="T1461" i="1" s="1"/>
  <c r="M2040" i="1"/>
  <c r="T2040" i="1" s="1"/>
  <c r="M1277" i="1"/>
  <c r="T1277" i="1" s="1"/>
  <c r="M1677" i="1"/>
  <c r="T1677" i="1" s="1"/>
  <c r="M2317" i="1"/>
  <c r="T2317" i="1" s="1"/>
  <c r="M381" i="1"/>
  <c r="T381" i="1" s="1"/>
  <c r="M352" i="1"/>
  <c r="T352" i="1" s="1"/>
  <c r="M1292" i="1"/>
  <c r="T1292" i="1" s="1"/>
  <c r="M913" i="1"/>
  <c r="T913" i="1" s="1"/>
  <c r="M1054" i="1"/>
  <c r="T1054" i="1" s="1"/>
  <c r="M1727" i="1"/>
  <c r="T1727" i="1" s="1"/>
  <c r="M1983" i="1"/>
  <c r="T1983" i="1" s="1"/>
  <c r="M2346" i="1"/>
  <c r="T2346" i="1" s="1"/>
  <c r="M2602" i="1"/>
  <c r="T2602" i="1" s="1"/>
  <c r="M2858" i="1"/>
  <c r="T2858" i="1" s="1"/>
  <c r="M1443" i="1"/>
  <c r="M1544" i="1"/>
  <c r="T1544" i="1" s="1"/>
  <c r="M1111" i="1"/>
  <c r="T1111" i="1" s="1"/>
  <c r="M135" i="1"/>
  <c r="T135" i="1" s="1"/>
  <c r="M276" i="1"/>
  <c r="T276" i="1" s="1"/>
  <c r="M399" i="1"/>
  <c r="T399" i="1" s="1"/>
  <c r="M463" i="1"/>
  <c r="T463" i="1" s="1"/>
  <c r="M733" i="1"/>
  <c r="T733" i="1" s="1"/>
  <c r="M548" i="1"/>
  <c r="T548" i="1" s="1"/>
  <c r="M606" i="1"/>
  <c r="T606" i="1" s="1"/>
  <c r="M754" i="1"/>
  <c r="T754" i="1" s="1"/>
  <c r="M1182" i="1"/>
  <c r="T1182" i="1" s="1"/>
  <c r="M1246" i="1"/>
  <c r="T1246" i="1" s="1"/>
  <c r="M1310" i="1"/>
  <c r="T1310" i="1" s="1"/>
  <c r="M1374" i="1"/>
  <c r="T1374" i="1" s="1"/>
  <c r="M1438" i="1"/>
  <c r="T1438" i="1" s="1"/>
  <c r="M821" i="1"/>
  <c r="T821" i="1" s="1"/>
  <c r="M949" i="1"/>
  <c r="T949" i="1" s="1"/>
  <c r="M599" i="1"/>
  <c r="T599" i="1" s="1"/>
  <c r="M988" i="1"/>
  <c r="T988" i="1" s="1"/>
  <c r="M870" i="1"/>
  <c r="T870" i="1" s="1"/>
  <c r="M1123" i="1"/>
  <c r="T1123" i="1" s="1"/>
  <c r="M1486" i="1"/>
  <c r="T1486" i="1" s="1"/>
  <c r="M1447" i="1"/>
  <c r="T1447" i="1" s="1"/>
  <c r="M1643" i="1"/>
  <c r="T1643" i="1" s="1"/>
  <c r="M1745" i="1"/>
  <c r="T1745" i="1" s="1"/>
  <c r="M1809" i="1"/>
  <c r="T1809" i="1" s="1"/>
  <c r="M1873" i="1"/>
  <c r="T1873" i="1" s="1"/>
  <c r="M1937" i="1"/>
  <c r="T1937" i="1" s="1"/>
  <c r="M2001" i="1"/>
  <c r="T2001" i="1" s="1"/>
  <c r="M2065" i="1"/>
  <c r="T2065" i="1" s="1"/>
  <c r="M2129" i="1"/>
  <c r="T2129" i="1" s="1"/>
  <c r="M765" i="1"/>
  <c r="T765" i="1" s="1"/>
  <c r="M2364" i="1"/>
  <c r="T2364" i="1" s="1"/>
  <c r="M2428" i="1"/>
  <c r="T2428" i="1" s="1"/>
  <c r="M2492" i="1"/>
  <c r="T2492" i="1" s="1"/>
  <c r="M2556" i="1"/>
  <c r="T2556" i="1" s="1"/>
  <c r="M2620" i="1"/>
  <c r="T2620" i="1" s="1"/>
  <c r="M2684" i="1"/>
  <c r="T2684" i="1" s="1"/>
  <c r="M2748" i="1"/>
  <c r="T2748" i="1" s="1"/>
  <c r="M2812" i="1"/>
  <c r="T2812" i="1" s="1"/>
  <c r="M2876" i="1"/>
  <c r="T2876" i="1" s="1"/>
  <c r="M2222" i="1"/>
  <c r="T2222" i="1" s="1"/>
  <c r="M2243" i="1"/>
  <c r="T2243" i="1" s="1"/>
  <c r="M2268" i="1"/>
  <c r="T2268" i="1" s="1"/>
  <c r="M2825" i="1"/>
  <c r="T2825" i="1" s="1"/>
  <c r="M1708" i="1"/>
  <c r="T1708" i="1" s="1"/>
  <c r="M1343" i="1"/>
  <c r="T1343" i="1" s="1"/>
  <c r="M3710" i="1"/>
  <c r="T3710" i="1" s="1"/>
  <c r="M524" i="1"/>
  <c r="T524" i="1" s="1"/>
  <c r="M422" i="1"/>
  <c r="T422" i="1" s="1"/>
  <c r="M169" i="1"/>
  <c r="T169" i="1" s="1"/>
  <c r="M1199" i="1"/>
  <c r="T1199" i="1" s="1"/>
  <c r="M923" i="1"/>
  <c r="T923" i="1" s="1"/>
  <c r="M318" i="1"/>
  <c r="T318" i="1" s="1"/>
  <c r="M509" i="1"/>
  <c r="T509" i="1" s="1"/>
  <c r="M1784" i="1"/>
  <c r="T1784" i="1" s="1"/>
  <c r="M2403" i="1"/>
  <c r="T2403" i="1" s="1"/>
  <c r="M914" i="1"/>
  <c r="T914" i="1" s="1"/>
  <c r="M1954" i="1"/>
  <c r="T1954" i="1" s="1"/>
  <c r="M68" i="1"/>
  <c r="T68" i="1" s="1"/>
  <c r="M330" i="1"/>
  <c r="T330" i="1" s="1"/>
  <c r="M1164" i="1"/>
  <c r="T1164" i="1" s="1"/>
  <c r="M1420" i="1"/>
  <c r="T1420" i="1" s="1"/>
  <c r="M916" i="1"/>
  <c r="T916" i="1" s="1"/>
  <c r="M682" i="1"/>
  <c r="T682" i="1" s="1"/>
  <c r="M1855" i="1"/>
  <c r="T1855" i="1" s="1"/>
  <c r="M2111" i="1"/>
  <c r="T2111" i="1" s="1"/>
  <c r="M2474" i="1"/>
  <c r="T2474" i="1" s="1"/>
  <c r="M2730" i="1"/>
  <c r="T2730" i="1" s="1"/>
  <c r="M1706" i="1"/>
  <c r="T1706" i="1" s="1"/>
  <c r="M2203" i="1"/>
  <c r="T2203" i="1" s="1"/>
  <c r="M2228" i="1"/>
  <c r="T2228" i="1" s="1"/>
  <c r="M29" i="1"/>
  <c r="T29" i="1" s="1"/>
  <c r="M208" i="1"/>
  <c r="T208" i="1" s="1"/>
  <c r="M235" i="1"/>
  <c r="T235" i="1" s="1"/>
  <c r="M431" i="1"/>
  <c r="T431" i="1" s="1"/>
  <c r="M484" i="1"/>
  <c r="T484" i="1" s="1"/>
  <c r="M514" i="1"/>
  <c r="T514" i="1" s="1"/>
  <c r="M676" i="1"/>
  <c r="T676" i="1" s="1"/>
  <c r="M749" i="1"/>
  <c r="T749" i="1" s="1"/>
  <c r="M1150" i="1"/>
  <c r="T1150" i="1" s="1"/>
  <c r="M1214" i="1"/>
  <c r="T1214" i="1" s="1"/>
  <c r="M1278" i="1"/>
  <c r="T1278" i="1" s="1"/>
  <c r="M1342" i="1"/>
  <c r="T1342" i="1" s="1"/>
  <c r="M1406" i="1"/>
  <c r="T1406" i="1" s="1"/>
  <c r="M687" i="1"/>
  <c r="T687" i="1" s="1"/>
  <c r="M885" i="1"/>
  <c r="T885" i="1" s="1"/>
  <c r="M1013" i="1"/>
  <c r="T1013" i="1" s="1"/>
  <c r="M860" i="1"/>
  <c r="T860" i="1" s="1"/>
  <c r="M608" i="1"/>
  <c r="T608" i="1" s="1"/>
  <c r="M998" i="1"/>
  <c r="T998" i="1" s="1"/>
  <c r="M1454" i="1"/>
  <c r="T1454" i="1" s="1"/>
  <c r="M721" i="1"/>
  <c r="T721" i="1" s="1"/>
  <c r="M1579" i="1"/>
  <c r="T1579" i="1" s="1"/>
  <c r="M1707" i="1"/>
  <c r="T1707" i="1" s="1"/>
  <c r="M1777" i="1"/>
  <c r="T1777" i="1" s="1"/>
  <c r="M1841" i="1"/>
  <c r="T1841" i="1" s="1"/>
  <c r="M1905" i="1"/>
  <c r="T1905" i="1" s="1"/>
  <c r="M1969" i="1"/>
  <c r="T1969" i="1" s="1"/>
  <c r="M2033" i="1"/>
  <c r="T2033" i="1" s="1"/>
  <c r="M2097" i="1"/>
  <c r="T2097" i="1" s="1"/>
  <c r="M2161" i="1"/>
  <c r="T2161" i="1" s="1"/>
  <c r="M2332" i="1"/>
  <c r="T2332" i="1" s="1"/>
  <c r="M2396" i="1"/>
  <c r="T2396" i="1" s="1"/>
  <c r="M2460" i="1"/>
  <c r="T2460" i="1" s="1"/>
  <c r="M2524" i="1"/>
  <c r="T2524" i="1" s="1"/>
  <c r="M2588" i="1"/>
  <c r="T2588" i="1" s="1"/>
  <c r="M2652" i="1"/>
  <c r="T2652" i="1" s="1"/>
  <c r="M2716" i="1"/>
  <c r="T2716" i="1" s="1"/>
  <c r="M2780" i="1"/>
  <c r="T2780" i="1" s="1"/>
  <c r="M2844" i="1"/>
  <c r="T2844" i="1" s="1"/>
  <c r="M1530" i="1"/>
  <c r="T1530" i="1" s="1"/>
  <c r="M1586" i="1"/>
  <c r="T1586" i="1" s="1"/>
  <c r="M1624" i="1"/>
  <c r="T1624" i="1" s="1"/>
  <c r="M2224" i="1"/>
  <c r="T2224" i="1" s="1"/>
  <c r="M142" i="1"/>
  <c r="T142" i="1" s="1"/>
  <c r="M191" i="1"/>
  <c r="T191" i="1" s="1"/>
  <c r="M1315" i="1"/>
  <c r="T1315" i="1" s="1"/>
  <c r="M883" i="1"/>
  <c r="T883" i="1" s="1"/>
  <c r="M1041" i="1"/>
  <c r="T1041" i="1" s="1"/>
  <c r="M2410" i="1"/>
  <c r="T2410" i="1" s="1"/>
  <c r="M1672" i="1"/>
  <c r="T1672" i="1" s="1"/>
  <c r="M415" i="1"/>
  <c r="T415" i="1" s="1"/>
  <c r="M670" i="1"/>
  <c r="T670" i="1" s="1"/>
  <c r="M1326" i="1"/>
  <c r="T1326" i="1" s="1"/>
  <c r="M981" i="1"/>
  <c r="T981" i="1" s="1"/>
  <c r="M586" i="1"/>
  <c r="T586" i="1" s="1"/>
  <c r="M1761" i="1"/>
  <c r="T1761" i="1" s="1"/>
  <c r="M2017" i="1"/>
  <c r="T2017" i="1" s="1"/>
  <c r="M2380" i="1"/>
  <c r="T2380" i="1" s="1"/>
  <c r="M2636" i="1"/>
  <c r="T2636" i="1" s="1"/>
  <c r="M2892" i="1"/>
  <c r="T2892" i="1" s="1"/>
  <c r="M1820" i="1"/>
  <c r="T1820" i="1" s="1"/>
  <c r="M1205" i="1"/>
  <c r="T1205" i="1" s="1"/>
  <c r="M744" i="1"/>
  <c r="T744" i="1" s="1"/>
  <c r="M1826" i="1"/>
  <c r="T1826" i="1" s="1"/>
  <c r="M445" i="1"/>
  <c r="T445" i="1" s="1"/>
  <c r="M1468" i="1"/>
  <c r="T1468" i="1" s="1"/>
  <c r="M2666" i="1"/>
  <c r="T2666" i="1" s="1"/>
  <c r="M1520" i="1"/>
  <c r="T1520" i="1" s="1"/>
  <c r="M294" i="1"/>
  <c r="T294" i="1" s="1"/>
  <c r="M1134" i="1"/>
  <c r="T1134" i="1" s="1"/>
  <c r="M1390" i="1"/>
  <c r="T1390" i="1" s="1"/>
  <c r="M796" i="1"/>
  <c r="T796" i="1" s="1"/>
  <c r="M1502" i="1"/>
  <c r="T1502" i="1" s="1"/>
  <c r="M1825" i="1"/>
  <c r="T1825" i="1" s="1"/>
  <c r="M2081" i="1"/>
  <c r="T2081" i="1" s="1"/>
  <c r="M2444" i="1"/>
  <c r="T2444" i="1" s="1"/>
  <c r="M2700" i="1"/>
  <c r="T2700" i="1" s="1"/>
  <c r="M2286" i="1"/>
  <c r="T2286" i="1" s="1"/>
  <c r="M3460" i="1"/>
  <c r="T3460" i="1" s="1"/>
  <c r="M436" i="1"/>
  <c r="T436" i="1" s="1"/>
  <c r="M1425" i="1"/>
  <c r="T1425" i="1" s="1"/>
  <c r="M2168" i="1"/>
  <c r="T2168" i="1" s="1"/>
  <c r="M1356" i="1"/>
  <c r="T1356" i="1" s="1"/>
  <c r="M2047" i="1"/>
  <c r="T2047" i="1" s="1"/>
  <c r="M1634" i="1"/>
  <c r="T1634" i="1" s="1"/>
  <c r="M323" i="1"/>
  <c r="T323" i="1" s="1"/>
  <c r="M612" i="1"/>
  <c r="T612" i="1" s="1"/>
  <c r="M1262" i="1"/>
  <c r="T1262" i="1" s="1"/>
  <c r="M853" i="1"/>
  <c r="T853" i="1" s="1"/>
  <c r="M934" i="1"/>
  <c r="T934" i="1" s="1"/>
  <c r="M1675" i="1"/>
  <c r="T1675" i="1" s="1"/>
  <c r="M1953" i="1"/>
  <c r="T1953" i="1" s="1"/>
  <c r="M2316" i="1"/>
  <c r="T2316" i="1" s="1"/>
  <c r="M2572" i="1"/>
  <c r="T2572" i="1" s="1"/>
  <c r="M2828" i="1"/>
  <c r="T2828" i="1" s="1"/>
  <c r="M2209" i="1"/>
  <c r="T2209" i="1" s="1"/>
  <c r="M3735" i="1"/>
  <c r="T3735" i="1" s="1"/>
  <c r="M677" i="1"/>
  <c r="T677" i="1" s="1"/>
  <c r="M594" i="1"/>
  <c r="T594" i="1" s="1"/>
  <c r="M316" i="1"/>
  <c r="T316" i="1" s="1"/>
  <c r="M1547" i="1"/>
  <c r="T1547" i="1" s="1"/>
  <c r="M2764" i="1"/>
  <c r="T2764" i="1" s="1"/>
  <c r="M1593" i="1"/>
  <c r="T1593" i="1" s="1"/>
  <c r="M1791" i="1"/>
  <c r="T1791" i="1" s="1"/>
  <c r="M1198" i="1"/>
  <c r="T1198" i="1" s="1"/>
  <c r="M1889" i="1"/>
  <c r="T1889" i="1" s="1"/>
  <c r="M1073" i="1"/>
  <c r="T1073" i="1" s="1"/>
  <c r="M163" i="1"/>
  <c r="T163" i="1" s="1"/>
  <c r="M1052" i="1"/>
  <c r="T1052" i="1" s="1"/>
  <c r="M2508" i="1"/>
  <c r="T2508" i="1" s="1"/>
  <c r="M2145" i="1"/>
  <c r="T2145" i="1" s="1"/>
  <c r="M2445" i="1"/>
  <c r="T2445" i="1" s="1"/>
  <c r="M559" i="1"/>
  <c r="T559" i="1" s="1"/>
  <c r="M1578" i="1"/>
  <c r="T1578" i="1" s="1"/>
  <c r="M19" i="1"/>
  <c r="T19" i="1" s="1"/>
  <c r="M34" i="1"/>
  <c r="T34" i="1" s="1"/>
  <c r="M49" i="1"/>
  <c r="T49" i="1" s="1"/>
  <c r="M65" i="1"/>
  <c r="T65" i="1" s="1"/>
  <c r="M87" i="1"/>
  <c r="T87" i="1" s="1"/>
  <c r="M103" i="1"/>
  <c r="T103" i="1" s="1"/>
  <c r="M129" i="1"/>
  <c r="T129" i="1" s="1"/>
  <c r="M147" i="1"/>
  <c r="T147" i="1" s="1"/>
  <c r="M128" i="1"/>
  <c r="T128" i="1" s="1"/>
  <c r="M173" i="1"/>
  <c r="T173" i="1" s="1"/>
  <c r="M197" i="1"/>
  <c r="T197" i="1" s="1"/>
  <c r="M213" i="1"/>
  <c r="T213" i="1" s="1"/>
  <c r="M229" i="1"/>
  <c r="T229" i="1" s="1"/>
  <c r="M176" i="1"/>
  <c r="T176" i="1" s="1"/>
  <c r="M246" i="1"/>
  <c r="T246" i="1" s="1"/>
  <c r="M239" i="1"/>
  <c r="T239" i="1" s="1"/>
  <c r="M283" i="1"/>
  <c r="T283" i="1" s="1"/>
  <c r="M317" i="1"/>
  <c r="T317" i="1" s="1"/>
  <c r="M349" i="1"/>
  <c r="T349" i="1" s="1"/>
  <c r="M9" i="1"/>
  <c r="T9" i="1" s="1"/>
  <c r="M27" i="1"/>
  <c r="T27" i="1" s="1"/>
  <c r="M42" i="1"/>
  <c r="T42" i="1" s="1"/>
  <c r="M58" i="1"/>
  <c r="T58" i="1" s="1"/>
  <c r="M77" i="1"/>
  <c r="T77" i="1" s="1"/>
  <c r="M96" i="1"/>
  <c r="T96" i="1" s="1"/>
  <c r="M115" i="1"/>
  <c r="T115" i="1" s="1"/>
  <c r="M140" i="1"/>
  <c r="T140" i="1" s="1"/>
  <c r="M114" i="1"/>
  <c r="T114" i="1" s="1"/>
  <c r="M159" i="1"/>
  <c r="T159" i="1" s="1"/>
  <c r="M190" i="1"/>
  <c r="T190" i="1" s="1"/>
  <c r="M206" i="1"/>
  <c r="T206" i="1" s="1"/>
  <c r="M222" i="1"/>
  <c r="T222" i="1" s="1"/>
  <c r="M162" i="1"/>
  <c r="T162" i="1" s="1"/>
  <c r="M236" i="1"/>
  <c r="T236" i="1" s="1"/>
  <c r="M268" i="1"/>
  <c r="T268" i="1" s="1"/>
  <c r="M261" i="1"/>
  <c r="T261" i="1" s="1"/>
  <c r="M305" i="1"/>
  <c r="T305" i="1" s="1"/>
  <c r="M335" i="1"/>
  <c r="T335" i="1" s="1"/>
  <c r="M18" i="1"/>
  <c r="T18" i="1" s="1"/>
  <c r="M48" i="1"/>
  <c r="T48" i="1" s="1"/>
  <c r="M86" i="1"/>
  <c r="T86" i="1" s="1"/>
  <c r="M127" i="1"/>
  <c r="T127" i="1" s="1"/>
  <c r="M126" i="1"/>
  <c r="T126" i="1" s="1"/>
  <c r="M5" i="1"/>
  <c r="T5" i="1" s="1"/>
  <c r="M23" i="1"/>
  <c r="T23" i="1" s="1"/>
  <c r="M38" i="1"/>
  <c r="T38" i="1" s="1"/>
  <c r="M53" i="1"/>
  <c r="T53" i="1" s="1"/>
  <c r="M69" i="1"/>
  <c r="T69" i="1" s="1"/>
  <c r="M91" i="1"/>
  <c r="T91" i="1" s="1"/>
  <c r="M107" i="1"/>
  <c r="T107" i="1" s="1"/>
  <c r="M74" i="1"/>
  <c r="T74" i="1" s="1"/>
  <c r="M72" i="1"/>
  <c r="T72" i="1" s="1"/>
  <c r="M136" i="1"/>
  <c r="T136" i="1" s="1"/>
  <c r="M181" i="1"/>
  <c r="T181" i="1" s="1"/>
  <c r="M201" i="1"/>
  <c r="T201" i="1" s="1"/>
  <c r="M217" i="1"/>
  <c r="T217" i="1" s="1"/>
  <c r="M152" i="1"/>
  <c r="T152" i="1" s="1"/>
  <c r="M184" i="1"/>
  <c r="T184" i="1" s="1"/>
  <c r="M260" i="1"/>
  <c r="T260" i="1" s="1"/>
  <c r="M263" i="1"/>
  <c r="T263" i="1" s="1"/>
  <c r="M297" i="1"/>
  <c r="T297" i="1" s="1"/>
  <c r="M325" i="1"/>
  <c r="T325" i="1" s="1"/>
  <c r="M357" i="1"/>
  <c r="T357" i="1" s="1"/>
  <c r="M13" i="1"/>
  <c r="T13" i="1" s="1"/>
  <c r="M31" i="1"/>
  <c r="T31" i="1" s="1"/>
  <c r="M46" i="1"/>
  <c r="T46" i="1" s="1"/>
  <c r="M62" i="1"/>
  <c r="T62" i="1" s="1"/>
  <c r="M84" i="1"/>
  <c r="T84" i="1" s="1"/>
  <c r="M100" i="1"/>
  <c r="T100" i="1" s="1"/>
  <c r="M123" i="1"/>
  <c r="T123" i="1" s="1"/>
  <c r="M144" i="1"/>
  <c r="T144" i="1" s="1"/>
  <c r="M122" i="1"/>
  <c r="T122" i="1" s="1"/>
  <c r="M167" i="1"/>
  <c r="T167" i="1" s="1"/>
  <c r="M194" i="1"/>
  <c r="T194" i="1" s="1"/>
  <c r="M210" i="1"/>
  <c r="T210" i="1" s="1"/>
  <c r="M226" i="1"/>
  <c r="T226" i="1" s="1"/>
  <c r="M170" i="1"/>
  <c r="T170" i="1" s="1"/>
  <c r="M242" i="1"/>
  <c r="T242" i="1" s="1"/>
  <c r="M274" i="1"/>
  <c r="T274" i="1" s="1"/>
  <c r="M279" i="1"/>
  <c r="T279" i="1" s="1"/>
  <c r="M311" i="1"/>
  <c r="T311" i="1" s="1"/>
  <c r="M343" i="1"/>
  <c r="T343" i="1" s="1"/>
  <c r="M25" i="1"/>
  <c r="T25" i="1" s="1"/>
  <c r="M56" i="1"/>
  <c r="T56" i="1" s="1"/>
  <c r="M94" i="1"/>
  <c r="T94" i="1" s="1"/>
  <c r="M138" i="1"/>
  <c r="T138" i="1" s="1"/>
  <c r="M12" i="1"/>
  <c r="T12" i="1" s="1"/>
  <c r="M30" i="1"/>
  <c r="T30" i="1" s="1"/>
  <c r="M45" i="1"/>
  <c r="T45" i="1" s="1"/>
  <c r="M61" i="1"/>
  <c r="T61" i="1" s="1"/>
  <c r="M83" i="1"/>
  <c r="T83" i="1" s="1"/>
  <c r="M99" i="1"/>
  <c r="T99" i="1" s="1"/>
  <c r="M121" i="1"/>
  <c r="T121" i="1" s="1"/>
  <c r="M143" i="1"/>
  <c r="T143" i="1" s="1"/>
  <c r="M120" i="1"/>
  <c r="T120" i="1" s="1"/>
  <c r="M165" i="1"/>
  <c r="T165" i="1" s="1"/>
  <c r="M193" i="1"/>
  <c r="T193" i="1" s="1"/>
  <c r="M209" i="1"/>
  <c r="T209" i="1" s="1"/>
  <c r="M225" i="1"/>
  <c r="T225" i="1" s="1"/>
  <c r="M168" i="1"/>
  <c r="T168" i="1" s="1"/>
  <c r="M240" i="1"/>
  <c r="T240" i="1" s="1"/>
  <c r="M272" i="1"/>
  <c r="T272" i="1" s="1"/>
  <c r="M277" i="1"/>
  <c r="T277" i="1" s="1"/>
  <c r="M309" i="1"/>
  <c r="T309" i="1" s="1"/>
  <c r="M341" i="1"/>
  <c r="T341" i="1" s="1"/>
  <c r="M6" i="1"/>
  <c r="T6" i="1" s="1"/>
  <c r="M20" i="1"/>
  <c r="T20" i="1" s="1"/>
  <c r="M39" i="1"/>
  <c r="T39" i="1" s="1"/>
  <c r="M54" i="1"/>
  <c r="T54" i="1" s="1"/>
  <c r="M70" i="1"/>
  <c r="T70" i="1" s="1"/>
  <c r="M92" i="1"/>
  <c r="T92" i="1" s="1"/>
  <c r="M76" i="1"/>
  <c r="T76" i="1" s="1"/>
  <c r="M82" i="1"/>
  <c r="T82" i="1" s="1"/>
  <c r="M80" i="1"/>
  <c r="T80" i="1" s="1"/>
  <c r="M151" i="1"/>
  <c r="T151" i="1" s="1"/>
  <c r="M183" i="1"/>
  <c r="T183" i="1" s="1"/>
  <c r="M202" i="1"/>
  <c r="T202" i="1" s="1"/>
  <c r="M218" i="1"/>
  <c r="T218" i="1" s="1"/>
  <c r="M154" i="1"/>
  <c r="T154" i="1" s="1"/>
  <c r="M186" i="1"/>
  <c r="T186" i="1" s="1"/>
  <c r="M254" i="1"/>
  <c r="T254" i="1" s="1"/>
  <c r="M271" i="1"/>
  <c r="T271" i="1" s="1"/>
  <c r="M291" i="1"/>
  <c r="T291" i="1" s="1"/>
  <c r="M327" i="1"/>
  <c r="T327" i="1" s="1"/>
  <c r="M11" i="1"/>
  <c r="T11" i="1" s="1"/>
  <c r="M40" i="1"/>
  <c r="T40" i="1" s="1"/>
  <c r="M73" i="1"/>
  <c r="T73" i="1" s="1"/>
  <c r="M111" i="1"/>
  <c r="T111" i="1" s="1"/>
  <c r="M110" i="1"/>
  <c r="T110" i="1" s="1"/>
  <c r="M41" i="1"/>
  <c r="T41" i="1" s="1"/>
  <c r="M113" i="1"/>
  <c r="T113" i="1" s="1"/>
  <c r="M189" i="1"/>
  <c r="T189" i="1" s="1"/>
  <c r="M234" i="1"/>
  <c r="T234" i="1" s="1"/>
  <c r="M333" i="1"/>
  <c r="T333" i="1" s="1"/>
  <c r="M50" i="1"/>
  <c r="T50" i="1" s="1"/>
  <c r="M131" i="1"/>
  <c r="T131" i="1" s="1"/>
  <c r="M198" i="1"/>
  <c r="T198" i="1" s="1"/>
  <c r="M248" i="1"/>
  <c r="T248" i="1" s="1"/>
  <c r="M351" i="1"/>
  <c r="T351" i="1" s="1"/>
  <c r="M146" i="1"/>
  <c r="T146" i="1" s="1"/>
  <c r="M75" i="1"/>
  <c r="T75" i="1" s="1"/>
  <c r="M253" i="1"/>
  <c r="T253" i="1" s="1"/>
  <c r="M130" i="1"/>
  <c r="T130" i="1" s="1"/>
  <c r="M285" i="1"/>
  <c r="T285" i="1" s="1"/>
  <c r="M57" i="1"/>
  <c r="T57" i="1" s="1"/>
  <c r="M139" i="1"/>
  <c r="T139" i="1" s="1"/>
  <c r="M205" i="1"/>
  <c r="T205" i="1" s="1"/>
  <c r="M266" i="1"/>
  <c r="T266" i="1" s="1"/>
  <c r="M3" i="1"/>
  <c r="M66" i="1"/>
  <c r="T66" i="1" s="1"/>
  <c r="M148" i="1"/>
  <c r="T148" i="1" s="1"/>
  <c r="M214" i="1"/>
  <c r="T214" i="1" s="1"/>
  <c r="M247" i="1"/>
  <c r="T247" i="1" s="1"/>
  <c r="M33" i="1"/>
  <c r="T33" i="1" s="1"/>
  <c r="M8" i="1"/>
  <c r="T8" i="1" s="1"/>
  <c r="M221" i="1"/>
  <c r="T221" i="1" s="1"/>
  <c r="M88" i="1"/>
  <c r="T88" i="1" s="1"/>
  <c r="M64" i="1"/>
  <c r="T64" i="1" s="1"/>
  <c r="M26" i="1"/>
  <c r="T26" i="1" s="1"/>
  <c r="M95" i="1"/>
  <c r="T95" i="1" s="1"/>
  <c r="M157" i="1"/>
  <c r="T157" i="1" s="1"/>
  <c r="M160" i="1"/>
  <c r="T160" i="1" s="1"/>
  <c r="M303" i="1"/>
  <c r="T303" i="1" s="1"/>
  <c r="M35" i="1"/>
  <c r="T35" i="1" s="1"/>
  <c r="M104" i="1"/>
  <c r="T104" i="1" s="1"/>
  <c r="M175" i="1"/>
  <c r="T175" i="1" s="1"/>
  <c r="M178" i="1"/>
  <c r="T178" i="1" s="1"/>
  <c r="M319" i="1"/>
  <c r="T319" i="1" s="1"/>
  <c r="M102" i="1"/>
  <c r="T102" i="1" s="1"/>
  <c r="M112" i="1"/>
  <c r="T112" i="1" s="1"/>
  <c r="M16" i="1"/>
  <c r="T16" i="1" s="1"/>
  <c r="M230" i="1"/>
  <c r="T230" i="1" s="1"/>
  <c r="P8795" i="1"/>
  <c r="P8799" i="1"/>
  <c r="P8797" i="1"/>
  <c r="P8792" i="1"/>
  <c r="N8803" i="1"/>
  <c r="E30" i="6" s="1"/>
  <c r="N8802" i="1"/>
  <c r="E27" i="6" s="1"/>
  <c r="N8804" i="1"/>
  <c r="E33" i="6" s="1"/>
  <c r="P8791" i="1"/>
  <c r="T8826" i="1"/>
  <c r="N8828" i="1"/>
  <c r="E6" i="6"/>
  <c r="M8799" i="1" l="1"/>
  <c r="T7323" i="1"/>
  <c r="T8799" i="1" s="1"/>
  <c r="M8791" i="1"/>
  <c r="T1443" i="1"/>
  <c r="T8791" i="1" s="1"/>
  <c r="M8793" i="1"/>
  <c r="T2907" i="1"/>
  <c r="T8793" i="1" s="1"/>
  <c r="M8796" i="1"/>
  <c r="T5115" i="1"/>
  <c r="T8796" i="1" s="1"/>
  <c r="G6" i="6"/>
  <c r="P8828" i="1"/>
  <c r="M8787" i="1"/>
  <c r="M8789" i="1"/>
  <c r="T3" i="1"/>
  <c r="T8789" i="1" s="1"/>
  <c r="M8794" i="1"/>
  <c r="T3651" i="1"/>
  <c r="T8794" i="1" s="1"/>
  <c r="M8795" i="1"/>
  <c r="T4371" i="1"/>
  <c r="T8795" i="1" s="1"/>
  <c r="M8798" i="1"/>
  <c r="T6579" i="1"/>
  <c r="T8798" i="1" s="1"/>
  <c r="P8802" i="1"/>
  <c r="G27" i="6" s="1"/>
  <c r="P8804" i="1"/>
  <c r="G33" i="6" s="1"/>
  <c r="P8803" i="1"/>
  <c r="G30" i="6" s="1"/>
  <c r="M8792" i="1"/>
  <c r="T2187" i="1"/>
  <c r="T8792" i="1" s="1"/>
  <c r="M8790" i="1"/>
  <c r="T747" i="1"/>
  <c r="T8790" i="1" s="1"/>
  <c r="M8797" i="1"/>
  <c r="T5859" i="1"/>
  <c r="T8797" i="1" s="1"/>
  <c r="M8800" i="1"/>
  <c r="T8043" i="1"/>
  <c r="T8800" i="1" s="1"/>
  <c r="M8815" i="1" l="1"/>
  <c r="R8815" i="1"/>
  <c r="N8815" i="1"/>
  <c r="Q8815" i="1"/>
  <c r="S8815" i="1"/>
  <c r="O8815" i="1"/>
  <c r="P8815" i="1"/>
  <c r="M8812" i="1"/>
  <c r="R8812" i="1"/>
  <c r="P8812" i="1"/>
  <c r="S8812" i="1"/>
  <c r="N8812" i="1"/>
  <c r="Q8812" i="1"/>
  <c r="O8812" i="1"/>
  <c r="M8806" i="1"/>
  <c r="P8806" i="1"/>
  <c r="Q8806" i="1"/>
  <c r="R8806" i="1"/>
  <c r="S8806" i="1"/>
  <c r="N8806" i="1"/>
  <c r="O8806" i="1"/>
  <c r="O8811" i="1"/>
  <c r="P8811" i="1"/>
  <c r="S8811" i="1"/>
  <c r="R8811" i="1"/>
  <c r="M8811" i="1"/>
  <c r="N8811" i="1"/>
  <c r="Q8811" i="1"/>
  <c r="N8817" i="1"/>
  <c r="M8817" i="1"/>
  <c r="P8817" i="1"/>
  <c r="S8817" i="1"/>
  <c r="Q8817" i="1"/>
  <c r="R8817" i="1"/>
  <c r="O8817" i="1"/>
  <c r="N8807" i="1"/>
  <c r="Q8807" i="1"/>
  <c r="S8807" i="1"/>
  <c r="O8807" i="1"/>
  <c r="M8807" i="1"/>
  <c r="R8807" i="1"/>
  <c r="P8807" i="1"/>
  <c r="M8802" i="1"/>
  <c r="M8803" i="1"/>
  <c r="M8804" i="1"/>
  <c r="Q8813" i="1"/>
  <c r="N8813" i="1"/>
  <c r="O8813" i="1"/>
  <c r="R8813" i="1"/>
  <c r="M8813" i="1"/>
  <c r="P8813" i="1"/>
  <c r="S8813" i="1"/>
  <c r="M8808" i="1"/>
  <c r="R8808" i="1"/>
  <c r="N8808" i="1"/>
  <c r="Q8808" i="1"/>
  <c r="P8808" i="1"/>
  <c r="S8808" i="1"/>
  <c r="O8808" i="1"/>
  <c r="M8828" i="1"/>
  <c r="D6" i="6"/>
  <c r="C6" i="6" s="1"/>
  <c r="T8787" i="1"/>
  <c r="T8828" i="1" s="1"/>
  <c r="R8816" i="1"/>
  <c r="O8816" i="1"/>
  <c r="M8816" i="1"/>
  <c r="S8816" i="1"/>
  <c r="Q8816" i="1"/>
  <c r="N8816" i="1"/>
  <c r="P8816" i="1"/>
  <c r="O8814" i="1"/>
  <c r="P8814" i="1"/>
  <c r="N8814" i="1"/>
  <c r="Q8814" i="1"/>
  <c r="S8814" i="1"/>
  <c r="R8814" i="1"/>
  <c r="M8814" i="1"/>
  <c r="Q8809" i="1"/>
  <c r="P8809" i="1"/>
  <c r="R8809" i="1"/>
  <c r="N8809" i="1"/>
  <c r="S8809" i="1"/>
  <c r="O8809" i="1"/>
  <c r="M8809" i="1"/>
  <c r="S8810" i="1"/>
  <c r="N8810" i="1"/>
  <c r="Q8810" i="1"/>
  <c r="R8810" i="1"/>
  <c r="O8810" i="1"/>
  <c r="P8810" i="1"/>
  <c r="M8810" i="1"/>
  <c r="D33" i="6" l="1"/>
  <c r="C33" i="6" s="1"/>
  <c r="T8804" i="1"/>
  <c r="T8814" i="1"/>
  <c r="U8814" i="1" s="1"/>
  <c r="D30" i="6"/>
  <c r="C30" i="6" s="1"/>
  <c r="T8803" i="1"/>
  <c r="O8820" i="1"/>
  <c r="F19" i="6" s="1"/>
  <c r="O8821" i="1"/>
  <c r="F22" i="6" s="1"/>
  <c r="Q8820" i="1"/>
  <c r="H19" i="6" s="1"/>
  <c r="Q8821" i="1"/>
  <c r="H22" i="6" s="1"/>
  <c r="T8815" i="1"/>
  <c r="U8815" i="1" s="1"/>
  <c r="T8810" i="1"/>
  <c r="U8810" i="1" s="1"/>
  <c r="T8809" i="1"/>
  <c r="U8809" i="1" s="1"/>
  <c r="T8813" i="1"/>
  <c r="U8813" i="1" s="1"/>
  <c r="D27" i="6"/>
  <c r="C27" i="6" s="1"/>
  <c r="T8802" i="1"/>
  <c r="N8820" i="1"/>
  <c r="E19" i="6" s="1"/>
  <c r="N8821" i="1"/>
  <c r="E22" i="6" s="1"/>
  <c r="P8821" i="1"/>
  <c r="G22" i="6" s="1"/>
  <c r="P8820" i="1"/>
  <c r="G19" i="6" s="1"/>
  <c r="T8812" i="1"/>
  <c r="U8812" i="1" s="1"/>
  <c r="R8820" i="1"/>
  <c r="I19" i="6" s="1"/>
  <c r="R8821" i="1"/>
  <c r="I22" i="6" s="1"/>
  <c r="T8816" i="1"/>
  <c r="U8816" i="1" s="1"/>
  <c r="T8808" i="1"/>
  <c r="U8808" i="1" s="1"/>
  <c r="T8807" i="1"/>
  <c r="U8807" i="1" s="1"/>
  <c r="T8817" i="1"/>
  <c r="U8817" i="1" s="1"/>
  <c r="T8811" i="1"/>
  <c r="U8811" i="1" s="1"/>
  <c r="S8821" i="1"/>
  <c r="J22" i="6" s="1"/>
  <c r="S8820" i="1"/>
  <c r="J19" i="6" s="1"/>
  <c r="T8806" i="1"/>
  <c r="M8821" i="1"/>
  <c r="D22" i="6" s="1"/>
  <c r="M8820" i="1"/>
  <c r="D19" i="6" s="1"/>
  <c r="C22" i="6" l="1"/>
  <c r="T8820" i="1"/>
  <c r="T8819" i="1"/>
  <c r="T8821" i="1"/>
  <c r="U8806" i="1"/>
  <c r="U8802" i="1"/>
  <c r="U8804" i="1"/>
  <c r="C19" i="6"/>
  <c r="U8803" i="1"/>
  <c r="U8821" i="1" l="1"/>
  <c r="M8819" i="1"/>
  <c r="D16" i="6" s="1"/>
  <c r="Q8819" i="1"/>
  <c r="H16" i="6" s="1"/>
  <c r="R8819" i="1"/>
  <c r="I16" i="6" s="1"/>
  <c r="N8819" i="1"/>
  <c r="E16" i="6" s="1"/>
  <c r="P8819" i="1"/>
  <c r="G16" i="6" s="1"/>
  <c r="S8819" i="1"/>
  <c r="J16" i="6" s="1"/>
  <c r="O8819" i="1"/>
  <c r="F16" i="6" s="1"/>
  <c r="U8820" i="1"/>
  <c r="C16" i="6" l="1"/>
  <c r="U8819" i="1" s="1"/>
</calcChain>
</file>

<file path=xl/sharedStrings.xml><?xml version="1.0" encoding="utf-8"?>
<sst xmlns="http://schemas.openxmlformats.org/spreadsheetml/2006/main" count="159" uniqueCount="76">
  <si>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</si>
  <si>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</si>
  <si>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</si>
  <si>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</si>
  <si>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</si>
  <si>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</si>
  <si>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</si>
  <si>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</si>
  <si>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</si>
  <si>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</si>
  <si>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</si>
  <si>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</si>
  <si>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 LDC sales</t>
  </si>
  <si>
    <t>Rate classes</t>
  </si>
  <si>
    <t>Weather station used for normalization</t>
  </si>
  <si>
    <t>Test Year</t>
  </si>
  <si>
    <t>Monthly kWh by class (with actual weather)</t>
  </si>
  <si>
    <t>Monthly kWh by class (with normalized weather)</t>
  </si>
  <si>
    <t>Residential class information</t>
  </si>
  <si>
    <t>Electric space heating</t>
  </si>
  <si>
    <t>Electric water heating</t>
  </si>
  <si>
    <t>Air conditioning</t>
  </si>
  <si>
    <t>TOTAL</t>
  </si>
  <si>
    <t>Baseload</t>
  </si>
  <si>
    <t>Weather sensitive load</t>
  </si>
  <si>
    <t>Non-weather sensitive load</t>
  </si>
  <si>
    <t>Year</t>
  </si>
  <si>
    <t>Month</t>
  </si>
  <si>
    <t>Day</t>
  </si>
  <si>
    <t>Hour (EST)</t>
  </si>
  <si>
    <t>ALL UNITS IN GWh</t>
  </si>
  <si>
    <t>ID</t>
  </si>
  <si>
    <t>Total</t>
  </si>
  <si>
    <t>Residential</t>
  </si>
  <si>
    <t>kWh - 30 year weather normalized amount</t>
  </si>
  <si>
    <t>Customer Classes</t>
  </si>
  <si>
    <t>1 CP</t>
  </si>
  <si>
    <t xml:space="preserve">Total Sytem CP </t>
  </si>
  <si>
    <t>DCP1</t>
  </si>
  <si>
    <t>4 CP</t>
  </si>
  <si>
    <t>DCP4</t>
  </si>
  <si>
    <t>12 CP</t>
  </si>
  <si>
    <t>DCP12</t>
  </si>
  <si>
    <t>1 NCP</t>
  </si>
  <si>
    <t>Classification NCP from 
 Load Data Provider</t>
  </si>
  <si>
    <t>DNCP1</t>
  </si>
  <si>
    <t>4 NCP</t>
  </si>
  <si>
    <t>DNCP4</t>
  </si>
  <si>
    <t>12 NCP</t>
  </si>
  <si>
    <t>DNCP12</t>
  </si>
  <si>
    <t>CO-INCIDENT PEAK (kW)</t>
  </si>
  <si>
    <t>NON CO_INCIDENT PEAK (kW)</t>
  </si>
  <si>
    <t>Equipment saturation</t>
  </si>
  <si>
    <t>2004 kWh (Actual)</t>
  </si>
  <si>
    <t>2004 kWh (Weather Corrected)</t>
  </si>
  <si>
    <t>Street Lighting</t>
  </si>
  <si>
    <t>GS&gt;50kW</t>
  </si>
  <si>
    <t>GS&lt;50 kW</t>
  </si>
  <si>
    <t>GS&gt;50 kW</t>
  </si>
  <si>
    <t>General service &gt;50kW</t>
  </si>
  <si>
    <t>USL</t>
  </si>
  <si>
    <r>
      <t xml:space="preserve"> Feed into OEB Cost Allocation Model (version 50) sheet "</t>
    </r>
    <r>
      <rPr>
        <b/>
        <sz val="8.5"/>
        <color indexed="12"/>
        <rFont val="Arial"/>
        <family val="2"/>
      </rPr>
      <t>I6 Customer Data</t>
    </r>
    <r>
      <rPr>
        <b/>
        <sz val="10"/>
        <rFont val="Arial"/>
        <family val="2"/>
      </rPr>
      <t>", row 27</t>
    </r>
  </si>
  <si>
    <r>
      <t xml:space="preserve"> Feed into OEB Cost Allocation Model sheet (version 50) "</t>
    </r>
    <r>
      <rPr>
        <b/>
        <sz val="8.5"/>
        <color indexed="12"/>
        <rFont val="Arial"/>
        <family val="2"/>
      </rPr>
      <t>I8 Demand Data</t>
    </r>
    <r>
      <rPr>
        <b/>
        <sz val="10"/>
        <rFont val="Arial"/>
        <family val="2"/>
      </rPr>
      <t>", row 40, 45, 50, 55, 61 and 67</t>
    </r>
  </si>
  <si>
    <t>GS 3000-5000 kW</t>
  </si>
  <si>
    <t>Sentinel Lighting</t>
  </si>
  <si>
    <t>RUN # 2</t>
  </si>
  <si>
    <t>North Bay</t>
  </si>
  <si>
    <t>General Service 3000-5000 kW</t>
  </si>
  <si>
    <t>1NCP</t>
  </si>
  <si>
    <t>4NCP</t>
  </si>
  <si>
    <t>12NCP</t>
  </si>
  <si>
    <t>1CP</t>
  </si>
  <si>
    <t>4CP</t>
  </si>
  <si>
    <t>12CP</t>
  </si>
  <si>
    <t>Check Bal</t>
  </si>
  <si>
    <t>All Highlighted Red Should be 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</si>
</sst>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000"/>
    <numFmt numFmtId="166" formatCode="#,##0.00000"/>
    <numFmt numFmtId="167" formatCode="#,##0.00000000"/>
  </numFmts>
  <fonts count="1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8"/>
      <color indexed="12"/>
      <name val="Arial"/>
      <family val="2"/>
    </font>
    <font>
      <sz val="10"/>
      <color indexed="10"/>
      <name val="Arial"/>
      <family val="2"/>
    </font>
    <font>
      <b/>
      <sz val="8.5"/>
      <color indexed="12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">
    <xf numFmtId="0" fontId="0" fillId="0" borderId="0" xfId="0"/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3" fillId="0" borderId="0" xfId="0" quotePrefix="1" applyFont="1" applyAlignment="1">
      <alignment horizontal="left"/>
    </xf>
    <xf numFmtId="164" fontId="0" fillId="0" borderId="0" xfId="1" applyNumberFormat="1" applyFont="1"/>
    <xf numFmtId="164" fontId="0" fillId="0" borderId="0" xfId="0" applyNumberFormat="1"/>
    <xf numFmtId="0" fontId="3" fillId="0" borderId="0" xfId="0" applyFont="1"/>
    <xf numFmtId="9" fontId="0" fillId="0" borderId="0" xfId="0" applyNumberFormat="1"/>
    <xf numFmtId="0" fontId="3" fillId="0" borderId="0" xfId="0" applyFont="1" applyAlignment="1">
      <alignment horizontal="right"/>
    </xf>
    <xf numFmtId="0" fontId="3" fillId="2" borderId="0" xfId="0" quotePrefix="1" applyFont="1" applyFill="1" applyAlignment="1">
      <alignment horizontal="left"/>
    </xf>
    <xf numFmtId="41" fontId="2" fillId="0" borderId="1" xfId="0" applyNumberFormat="1" applyFont="1" applyFill="1" applyBorder="1" applyAlignment="1">
      <alignment horizontal="left"/>
    </xf>
    <xf numFmtId="41" fontId="2" fillId="0" borderId="1" xfId="0" applyNumberFormat="1" applyFont="1" applyBorder="1" applyAlignment="1">
      <alignment horizontal="left"/>
    </xf>
    <xf numFmtId="41" fontId="5" fillId="0" borderId="1" xfId="0" applyNumberFormat="1" applyFont="1" applyFill="1" applyBorder="1" applyAlignment="1">
      <alignment vertical="center" wrapText="1"/>
    </xf>
    <xf numFmtId="41" fontId="4" fillId="0" borderId="2" xfId="0" applyNumberFormat="1" applyFont="1" applyBorder="1" applyAlignment="1">
      <alignment horizontal="center" vertical="center" wrapText="1"/>
    </xf>
    <xf numFmtId="0" fontId="3" fillId="2" borderId="3" xfId="0" quotePrefix="1" applyFont="1" applyFill="1" applyBorder="1" applyAlignment="1">
      <alignment horizontal="left"/>
    </xf>
    <xf numFmtId="0" fontId="0" fillId="2" borderId="4" xfId="0" applyFill="1" applyBorder="1"/>
    <xf numFmtId="0" fontId="2" fillId="0" borderId="5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41" fontId="2" fillId="0" borderId="0" xfId="0" applyNumberFormat="1" applyFont="1" applyFill="1" applyBorder="1" applyAlignment="1"/>
    <xf numFmtId="41" fontId="2" fillId="0" borderId="6" xfId="0" applyNumberFormat="1" applyFont="1" applyBorder="1" applyAlignment="1">
      <alignment horizontal="left"/>
    </xf>
    <xf numFmtId="0" fontId="4" fillId="0" borderId="5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0" fillId="0" borderId="5" xfId="0" applyBorder="1"/>
    <xf numFmtId="0" fontId="0" fillId="0" borderId="0" xfId="0" applyBorder="1"/>
    <xf numFmtId="0" fontId="0" fillId="0" borderId="7" xfId="0" applyBorder="1"/>
    <xf numFmtId="41" fontId="2" fillId="3" borderId="8" xfId="0" applyNumberFormat="1" applyFont="1" applyFill="1" applyBorder="1" applyAlignment="1" applyProtection="1">
      <alignment horizontal="left"/>
      <protection locked="0"/>
    </xf>
    <xf numFmtId="41" fontId="2" fillId="0" borderId="0" xfId="0" applyNumberFormat="1" applyFont="1" applyFill="1" applyBorder="1" applyAlignment="1">
      <alignment horizontal="left"/>
    </xf>
    <xf numFmtId="41" fontId="2" fillId="0" borderId="0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center" vertical="center"/>
    </xf>
    <xf numFmtId="41" fontId="8" fillId="0" borderId="9" xfId="0" applyNumberFormat="1" applyFont="1" applyFill="1" applyBorder="1" applyAlignment="1">
      <alignment horizontal="center"/>
    </xf>
    <xf numFmtId="41" fontId="2" fillId="0" borderId="10" xfId="0" applyNumberFormat="1" applyFont="1" applyFill="1" applyBorder="1" applyAlignment="1" applyProtection="1">
      <alignment horizontal="center"/>
      <protection locked="0"/>
    </xf>
    <xf numFmtId="41" fontId="2" fillId="0" borderId="0" xfId="0" applyNumberFormat="1" applyFont="1" applyFill="1" applyBorder="1" applyAlignment="1" applyProtection="1">
      <alignment horizontal="center"/>
      <protection locked="0"/>
    </xf>
    <xf numFmtId="41" fontId="2" fillId="0" borderId="0" xfId="0" applyNumberFormat="1" applyFont="1" applyFill="1" applyBorder="1" applyAlignment="1">
      <alignment horizontal="left" wrapText="1"/>
    </xf>
    <xf numFmtId="41" fontId="8" fillId="0" borderId="9" xfId="0" applyNumberFormat="1" applyFont="1" applyFill="1" applyBorder="1" applyAlignment="1">
      <alignment horizontal="center" wrapText="1"/>
    </xf>
    <xf numFmtId="41" fontId="2" fillId="0" borderId="10" xfId="0" applyNumberFormat="1" applyFont="1" applyFill="1" applyBorder="1" applyAlignment="1" applyProtection="1">
      <alignment horizontal="center" wrapText="1"/>
      <protection locked="0"/>
    </xf>
    <xf numFmtId="41" fontId="2" fillId="0" borderId="0" xfId="0" applyNumberFormat="1" applyFont="1" applyFill="1" applyBorder="1" applyAlignment="1" applyProtection="1">
      <alignment horizontal="center" wrapText="1"/>
      <protection locked="0"/>
    </xf>
    <xf numFmtId="41" fontId="5" fillId="0" borderId="9" xfId="0" applyNumberFormat="1" applyFont="1" applyFill="1" applyBorder="1" applyAlignment="1">
      <alignment horizontal="center" wrapText="1"/>
    </xf>
    <xf numFmtId="41" fontId="2" fillId="3" borderId="10" xfId="0" applyNumberFormat="1" applyFont="1" applyFill="1" applyBorder="1" applyAlignment="1" applyProtection="1">
      <alignment horizontal="center" wrapText="1"/>
      <protection locked="0"/>
    </xf>
    <xf numFmtId="41" fontId="2" fillId="3" borderId="0" xfId="0" applyNumberFormat="1" applyFont="1" applyFill="1" applyBorder="1" applyAlignment="1" applyProtection="1">
      <alignment horizontal="center"/>
      <protection locked="0"/>
    </xf>
    <xf numFmtId="41" fontId="2" fillId="3" borderId="0" xfId="0" applyNumberFormat="1" applyFont="1" applyFill="1" applyBorder="1" applyAlignment="1" applyProtection="1">
      <alignment horizontal="center" wrapText="1"/>
      <protection locked="0"/>
    </xf>
    <xf numFmtId="41" fontId="5" fillId="0" borderId="9" xfId="0" applyNumberFormat="1" applyFont="1" applyFill="1" applyBorder="1" applyAlignment="1">
      <alignment horizontal="center"/>
    </xf>
    <xf numFmtId="0" fontId="0" fillId="0" borderId="0" xfId="0" applyFill="1"/>
    <xf numFmtId="0" fontId="6" fillId="0" borderId="11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/>
    </xf>
    <xf numFmtId="41" fontId="5" fillId="0" borderId="1" xfId="0" applyNumberFormat="1" applyFont="1" applyFill="1" applyBorder="1" applyAlignment="1"/>
    <xf numFmtId="0" fontId="6" fillId="0" borderId="0" xfId="0" applyFont="1" applyFill="1" applyBorder="1" applyAlignment="1">
      <alignment horizontal="left" vertical="center" wrapText="1"/>
    </xf>
    <xf numFmtId="41" fontId="5" fillId="0" borderId="0" xfId="0" applyNumberFormat="1" applyFont="1" applyFill="1" applyBorder="1" applyAlignment="1"/>
    <xf numFmtId="0" fontId="0" fillId="2" borderId="12" xfId="0" applyFill="1" applyBorder="1"/>
    <xf numFmtId="41" fontId="2" fillId="0" borderId="5" xfId="0" applyNumberFormat="1" applyFont="1" applyFill="1" applyBorder="1" applyAlignment="1">
      <alignment horizontal="left"/>
    </xf>
    <xf numFmtId="41" fontId="2" fillId="0" borderId="7" xfId="0" applyNumberFormat="1" applyFont="1" applyFill="1" applyBorder="1" applyAlignment="1" applyProtection="1">
      <alignment horizontal="center"/>
      <protection locked="0"/>
    </xf>
    <xf numFmtId="41" fontId="2" fillId="3" borderId="7" xfId="0" applyNumberFormat="1" applyFont="1" applyFill="1" applyBorder="1" applyAlignment="1" applyProtection="1">
      <alignment horizontal="center"/>
      <protection locked="0"/>
    </xf>
    <xf numFmtId="41" fontId="2" fillId="0" borderId="8" xfId="0" applyNumberFormat="1" applyFont="1" applyFill="1" applyBorder="1" applyAlignment="1">
      <alignment horizontal="left" wrapText="1"/>
    </xf>
    <xf numFmtId="41" fontId="2" fillId="3" borderId="8" xfId="0" applyNumberFormat="1" applyFont="1" applyFill="1" applyBorder="1" applyAlignment="1" applyProtection="1">
      <alignment horizontal="center"/>
      <protection locked="0"/>
    </xf>
    <xf numFmtId="41" fontId="2" fillId="3" borderId="13" xfId="0" applyNumberFormat="1" applyFont="1" applyFill="1" applyBorder="1" applyAlignment="1" applyProtection="1">
      <alignment horizontal="center"/>
      <protection locked="0"/>
    </xf>
    <xf numFmtId="41" fontId="2" fillId="0" borderId="0" xfId="0" applyNumberFormat="1" applyFont="1" applyFill="1" applyBorder="1" applyAlignment="1" applyProtection="1">
      <alignment horizontal="left"/>
      <protection locked="0"/>
    </xf>
    <xf numFmtId="41" fontId="4" fillId="0" borderId="5" xfId="0" applyNumberFormat="1" applyFont="1" applyFill="1" applyBorder="1" applyAlignment="1"/>
    <xf numFmtId="41" fontId="2" fillId="0" borderId="5" xfId="0" applyNumberFormat="1" applyFont="1" applyFill="1" applyBorder="1" applyAlignment="1"/>
    <xf numFmtId="41" fontId="2" fillId="0" borderId="5" xfId="0" applyNumberFormat="1" applyFont="1" applyFill="1" applyBorder="1" applyAlignment="1">
      <alignment wrapText="1"/>
    </xf>
    <xf numFmtId="41" fontId="2" fillId="0" borderId="11" xfId="0" applyNumberFormat="1" applyFont="1" applyFill="1" applyBorder="1" applyAlignment="1">
      <alignment wrapText="1"/>
    </xf>
    <xf numFmtId="41" fontId="4" fillId="0" borderId="5" xfId="0" quotePrefix="1" applyNumberFormat="1" applyFont="1" applyFill="1" applyBorder="1" applyAlignment="1">
      <alignment horizontal="left"/>
    </xf>
    <xf numFmtId="41" fontId="2" fillId="3" borderId="14" xfId="0" applyNumberFormat="1" applyFont="1" applyFill="1" applyBorder="1" applyAlignment="1" applyProtection="1">
      <alignment horizontal="center" wrapText="1"/>
      <protection locked="0"/>
    </xf>
    <xf numFmtId="41" fontId="2" fillId="3" borderId="15" xfId="0" applyNumberFormat="1" applyFont="1" applyFill="1" applyBorder="1" applyAlignment="1" applyProtection="1">
      <alignment horizontal="center" wrapText="1"/>
      <protection locked="0"/>
    </xf>
    <xf numFmtId="41" fontId="4" fillId="0" borderId="1" xfId="0" applyNumberFormat="1" applyFont="1" applyBorder="1" applyAlignment="1">
      <alignment horizontal="center" vertical="center" wrapText="1"/>
    </xf>
    <xf numFmtId="41" fontId="2" fillId="3" borderId="16" xfId="0" applyNumberFormat="1" applyFont="1" applyFill="1" applyBorder="1" applyAlignment="1" applyProtection="1">
      <alignment horizontal="center" wrapText="1"/>
      <protection locked="0"/>
    </xf>
    <xf numFmtId="0" fontId="3" fillId="0" borderId="0" xfId="0" applyFont="1" applyAlignment="1">
      <alignment horizontal="left"/>
    </xf>
    <xf numFmtId="0" fontId="0" fillId="0" borderId="0" xfId="0" applyFill="1" applyBorder="1"/>
    <xf numFmtId="9" fontId="9" fillId="0" borderId="0" xfId="0" applyNumberFormat="1" applyFont="1" applyFill="1" applyBorder="1"/>
    <xf numFmtId="0" fontId="1" fillId="0" borderId="0" xfId="0" applyFont="1"/>
    <xf numFmtId="0" fontId="3" fillId="0" borderId="0" xfId="0" applyFont="1" applyFill="1" applyAlignment="1">
      <alignment horizontal="center" vertical="center"/>
    </xf>
    <xf numFmtId="165" fontId="1" fillId="0" borderId="0" xfId="1" applyNumberFormat="1" applyFill="1" applyAlignment="1">
      <alignment vertical="center"/>
    </xf>
    <xf numFmtId="165" fontId="0" fillId="0" borderId="0" xfId="0" applyNumberFormat="1" applyFill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9" fontId="0" fillId="4" borderId="0" xfId="0" applyNumberFormat="1" applyFill="1"/>
    <xf numFmtId="10" fontId="0" fillId="4" borderId="0" xfId="2" applyNumberFormat="1" applyFont="1" applyFill="1"/>
    <xf numFmtId="9" fontId="0" fillId="4" borderId="0" xfId="2" applyFont="1" applyFill="1"/>
    <xf numFmtId="166" fontId="3" fillId="0" borderId="0" xfId="0" applyNumberFormat="1" applyFont="1" applyFill="1" applyAlignment="1">
      <alignment horizontal="center" vertical="center" wrapText="1"/>
    </xf>
    <xf numFmtId="3" fontId="0" fillId="0" borderId="0" xfId="0" applyNumberFormat="1"/>
    <xf numFmtId="3" fontId="0" fillId="5" borderId="0" xfId="0" applyNumberFormat="1" applyFill="1"/>
    <xf numFmtId="3" fontId="0" fillId="2" borderId="0" xfId="0" applyNumberFormat="1" applyFill="1"/>
    <xf numFmtId="3" fontId="0" fillId="0" borderId="0" xfId="0" applyNumberFormat="1" applyFill="1"/>
    <xf numFmtId="3" fontId="0" fillId="6" borderId="0" xfId="0" applyNumberFormat="1" applyFill="1"/>
    <xf numFmtId="3" fontId="11" fillId="2" borderId="0" xfId="0" applyNumberFormat="1" applyFont="1" applyFill="1"/>
    <xf numFmtId="3" fontId="11" fillId="0" borderId="0" xfId="0" applyNumberFormat="1" applyFont="1" applyFill="1"/>
    <xf numFmtId="3" fontId="11" fillId="6" borderId="0" xfId="0" applyNumberFormat="1" applyFont="1" applyFill="1"/>
    <xf numFmtId="0" fontId="0" fillId="0" borderId="0" xfId="0" applyFill="1" applyAlignment="1">
      <alignment horizontal="center"/>
    </xf>
    <xf numFmtId="166" fontId="0" fillId="0" borderId="0" xfId="0" applyNumberFormat="1" applyFill="1"/>
    <xf numFmtId="0" fontId="0" fillId="0" borderId="0" xfId="0" applyNumberFormat="1" applyFill="1" applyAlignment="1">
      <alignment horizontal="center"/>
    </xf>
    <xf numFmtId="0" fontId="3" fillId="0" borderId="0" xfId="0" applyFont="1" applyFill="1"/>
    <xf numFmtId="1" fontId="11" fillId="7" borderId="0" xfId="0" applyNumberFormat="1" applyFont="1" applyFill="1"/>
    <xf numFmtId="1" fontId="3" fillId="0" borderId="0" xfId="0" applyNumberFormat="1" applyFont="1" applyFill="1"/>
    <xf numFmtId="1" fontId="11" fillId="0" borderId="0" xfId="0" applyNumberFormat="1" applyFont="1" applyFill="1"/>
    <xf numFmtId="167" fontId="0" fillId="0" borderId="0" xfId="0" applyNumberForma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1%20Rate%20Design%20Mod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Input"/>
      <sheetName val="Transformer Allowance"/>
      <sheetName val="Forecast Data For 2021"/>
      <sheetName val="2020 Existing Rates"/>
      <sheetName val="2021 Test Yr On Existing Rates"/>
      <sheetName val="Cost Allocation Study"/>
      <sheetName val="Rates By Rate Class"/>
      <sheetName val="Allocation Low Voltage Costs"/>
      <sheetName val="Low Voltage Rates"/>
      <sheetName val="Distribution Rate Schedule"/>
      <sheetName val="BILL IMPACTS"/>
      <sheetName val="Rate Schedule "/>
      <sheetName val="Rate Impacts Summaries"/>
      <sheetName val="Rate IMPACT RESI750"/>
      <sheetName val="Rate IMPACT GS&lt;50 2k"/>
      <sheetName val="Rate IMPACT GS&gt;50 33.5k"/>
      <sheetName val="Rate IMPACT GS&gt;50 192k"/>
      <sheetName val="Rate IMPACT INTERM"/>
      <sheetName val="Rate IMPACT STREET"/>
      <sheetName val="Rate IMPACT SENT"/>
      <sheetName val="Rate IMPACT UMSL"/>
      <sheetName val="Rate IMPACT RESI277"/>
      <sheetName val="Dist. Rev. Reconciliation"/>
      <sheetName val="Revenue Deficiency Analysis"/>
      <sheetName val="Appendix 2-O Table a"/>
      <sheetName val="Appendix 2-O Table b"/>
      <sheetName val="Appendix 2-O Table c"/>
      <sheetName val="Appendix 2-O Table d"/>
    </sheetNames>
    <sheetDataSet>
      <sheetData sheetId="0"/>
      <sheetData sheetId="1"/>
      <sheetData sheetId="2">
        <row r="6">
          <cell r="C6">
            <v>201705112.05903801</v>
          </cell>
        </row>
        <row r="8">
          <cell r="C8">
            <v>79035853.179389015</v>
          </cell>
        </row>
        <row r="11">
          <cell r="C11">
            <v>194877202</v>
          </cell>
        </row>
        <row r="14">
          <cell r="C14">
            <v>14455053.985684082</v>
          </cell>
        </row>
        <row r="20">
          <cell r="C20">
            <v>2036369</v>
          </cell>
        </row>
        <row r="23">
          <cell r="C23">
            <v>117429</v>
          </cell>
        </row>
        <row r="25">
          <cell r="C25">
            <v>39490</v>
          </cell>
        </row>
        <row r="34">
          <cell r="D34">
            <v>492266509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P51"/>
  <sheetViews>
    <sheetView topLeftCell="A6" zoomScale="85" zoomScaleNormal="85" zoomScaleSheetLayoutView="80" workbookViewId="0">
      <pane xSplit="2" ySplit="6" topLeftCell="C12" activePane="bottomRight" state="frozen"/>
      <selection activeCell="A6" sqref="A6"/>
      <selection pane="topRight" activeCell="C6" sqref="C6"/>
      <selection pane="bottomLeft" activeCell="A12" sqref="A12"/>
      <selection pane="bottomRight" activeCell="O22" sqref="O22:O28"/>
    </sheetView>
  </sheetViews>
  <sheetFormatPr defaultRowHeight="12.75" x14ac:dyDescent="0.2"/>
  <cols>
    <col min="1" max="1" width="17.42578125" customWidth="1"/>
    <col min="2" max="2" width="37.7109375" customWidth="1"/>
    <col min="3" max="3" width="21" customWidth="1"/>
    <col min="4" max="4" width="31.28515625" customWidth="1"/>
    <col min="5" max="6" width="13.140625" bestFit="1" customWidth="1"/>
    <col min="7" max="7" width="12.85546875" bestFit="1" customWidth="1"/>
    <col min="8" max="8" width="12.7109375" bestFit="1" customWidth="1"/>
    <col min="9" max="9" width="13.140625" bestFit="1" customWidth="1"/>
    <col min="10" max="14" width="12.28515625" bestFit="1" customWidth="1"/>
    <col min="15" max="15" width="13.42578125" bestFit="1" customWidth="1"/>
    <col min="16" max="16" width="18.85546875" bestFit="1" customWidth="1"/>
  </cols>
  <sheetData>
    <row r="1" spans="1:15" x14ac:dyDescent="0.2">
      <c r="A1" s="9" t="s">
        <v>65</v>
      </c>
      <c r="B1" s="6" t="s">
        <v>13</v>
      </c>
      <c r="C1" s="3" t="s">
        <v>14</v>
      </c>
      <c r="H1" s="6" t="s">
        <v>15</v>
      </c>
    </row>
    <row r="2" spans="1:15" x14ac:dyDescent="0.2">
      <c r="A2">
        <v>1</v>
      </c>
      <c r="B2" s="1" t="s">
        <v>33</v>
      </c>
      <c r="C2" s="67" t="s">
        <v>66</v>
      </c>
      <c r="H2">
        <v>2004</v>
      </c>
    </row>
    <row r="3" spans="1:15" x14ac:dyDescent="0.2">
      <c r="A3">
        <v>2</v>
      </c>
      <c r="B3" s="1" t="s">
        <v>55</v>
      </c>
    </row>
    <row r="4" spans="1:15" x14ac:dyDescent="0.2">
      <c r="A4">
        <v>3</v>
      </c>
      <c r="B4" s="2" t="s">
        <v>64</v>
      </c>
    </row>
    <row r="5" spans="1:15" x14ac:dyDescent="0.2">
      <c r="A5">
        <v>4</v>
      </c>
      <c r="B5" s="1" t="s">
        <v>57</v>
      </c>
    </row>
    <row r="6" spans="1:15" x14ac:dyDescent="0.2">
      <c r="A6">
        <v>5</v>
      </c>
      <c r="B6" s="1" t="s">
        <v>58</v>
      </c>
    </row>
    <row r="7" spans="1:15" x14ac:dyDescent="0.2">
      <c r="A7">
        <v>6</v>
      </c>
      <c r="B7" s="2" t="s">
        <v>60</v>
      </c>
    </row>
    <row r="8" spans="1:15" x14ac:dyDescent="0.2">
      <c r="A8">
        <v>7</v>
      </c>
      <c r="B8" s="2" t="s">
        <v>63</v>
      </c>
      <c r="C8" s="1"/>
    </row>
    <row r="9" spans="1:15" x14ac:dyDescent="0.2">
      <c r="B9" s="2"/>
    </row>
    <row r="11" spans="1:15" x14ac:dyDescent="0.2">
      <c r="A11" s="3" t="s">
        <v>16</v>
      </c>
      <c r="C11" s="8" t="s">
        <v>0</v>
      </c>
      <c r="D11" s="8" t="s">
        <v>1</v>
      </c>
      <c r="E11" s="8" t="s">
        <v>2</v>
      </c>
      <c r="F11" s="8" t="s">
        <v>3</v>
      </c>
      <c r="G11" s="8" t="s">
        <v>4</v>
      </c>
      <c r="H11" s="8" t="s">
        <v>5</v>
      </c>
      <c r="I11" s="8" t="s">
        <v>6</v>
      </c>
      <c r="J11" s="8" t="s">
        <v>7</v>
      </c>
      <c r="K11" s="8" t="s">
        <v>8</v>
      </c>
      <c r="L11" s="8" t="s">
        <v>9</v>
      </c>
      <c r="M11" s="8" t="s">
        <v>10</v>
      </c>
      <c r="N11" s="8" t="s">
        <v>11</v>
      </c>
      <c r="O11" s="8" t="s">
        <v>22</v>
      </c>
    </row>
    <row r="12" spans="1:15" x14ac:dyDescent="0.2">
      <c r="A12">
        <v>1</v>
      </c>
      <c r="B12" s="1" t="s">
        <v>33</v>
      </c>
      <c r="C12" s="4">
        <v>30467387.373256963</v>
      </c>
      <c r="D12" s="4">
        <v>23848751.065013509</v>
      </c>
      <c r="E12" s="4">
        <v>21313081.058488704</v>
      </c>
      <c r="F12" s="4">
        <v>17444192.494719341</v>
      </c>
      <c r="G12" s="4">
        <v>14945385.572247507</v>
      </c>
      <c r="H12" s="4">
        <v>13354758.313761298</v>
      </c>
      <c r="I12" s="4">
        <v>14934207.421940301</v>
      </c>
      <c r="J12" s="4">
        <v>14233505.6406611</v>
      </c>
      <c r="K12" s="4">
        <v>14073154.326658772</v>
      </c>
      <c r="L12" s="4">
        <v>15950029.313817836</v>
      </c>
      <c r="M12" s="4">
        <v>19481854.275548272</v>
      </c>
      <c r="N12" s="4">
        <v>27119304.828099754</v>
      </c>
      <c r="O12" s="5">
        <f t="shared" ref="O12:O18" si="0">SUM(C12:N12)</f>
        <v>227165611.68421337</v>
      </c>
    </row>
    <row r="13" spans="1:15" x14ac:dyDescent="0.2">
      <c r="A13">
        <v>2</v>
      </c>
      <c r="B13" s="1" t="s">
        <v>55</v>
      </c>
      <c r="C13" s="4">
        <v>408005.5635773305</v>
      </c>
      <c r="D13" s="4">
        <v>330762.75502017007</v>
      </c>
      <c r="E13" s="4">
        <v>300526.49692565098</v>
      </c>
      <c r="F13" s="4">
        <v>264508.4649935058</v>
      </c>
      <c r="G13" s="4">
        <v>236409.4732910645</v>
      </c>
      <c r="H13" s="4">
        <v>211018.62707521394</v>
      </c>
      <c r="I13" s="4">
        <v>234129.17611909573</v>
      </c>
      <c r="J13" s="4">
        <v>259061.18974200354</v>
      </c>
      <c r="K13" s="4">
        <v>294392.56772219524</v>
      </c>
      <c r="L13" s="4">
        <v>334175.7467939877</v>
      </c>
      <c r="M13" s="4">
        <v>365221.31382536341</v>
      </c>
      <c r="N13" s="4">
        <v>410248.92298115505</v>
      </c>
      <c r="O13" s="5">
        <f t="shared" si="0"/>
        <v>3648460.2980667362</v>
      </c>
    </row>
    <row r="14" spans="1:15" x14ac:dyDescent="0.2">
      <c r="A14">
        <v>3</v>
      </c>
      <c r="B14" s="2" t="s">
        <v>64</v>
      </c>
      <c r="C14" s="4">
        <v>75947.121723133096</v>
      </c>
      <c r="D14" s="4">
        <v>62325.072499574155</v>
      </c>
      <c r="E14" s="4">
        <v>58116.228665287235</v>
      </c>
      <c r="F14" s="4">
        <v>57269.51196381569</v>
      </c>
      <c r="G14" s="4">
        <v>51088.647532820556</v>
      </c>
      <c r="H14" s="4">
        <v>38242.087131526379</v>
      </c>
      <c r="I14" s="4">
        <v>44032.906391422861</v>
      </c>
      <c r="J14" s="4">
        <v>45850.934044768495</v>
      </c>
      <c r="K14" s="4">
        <v>57957.518449074174</v>
      </c>
      <c r="L14" s="4">
        <v>66443.234225246924</v>
      </c>
      <c r="M14" s="4">
        <v>65592.429210876347</v>
      </c>
      <c r="N14" s="4">
        <v>79696.584820344404</v>
      </c>
      <c r="O14" s="5">
        <f t="shared" si="0"/>
        <v>702562.2766578903</v>
      </c>
    </row>
    <row r="15" spans="1:15" x14ac:dyDescent="0.2">
      <c r="A15">
        <v>4</v>
      </c>
      <c r="B15" s="1" t="s">
        <v>57</v>
      </c>
      <c r="C15" s="4">
        <v>10721955.041306635</v>
      </c>
      <c r="D15" s="4">
        <v>9170731.8882489782</v>
      </c>
      <c r="E15" s="4">
        <v>8692258.9653414562</v>
      </c>
      <c r="F15" s="4">
        <v>7644878.8111535516</v>
      </c>
      <c r="G15" s="4">
        <v>7492587.6066554394</v>
      </c>
      <c r="H15" s="4">
        <v>7200944.8675328856</v>
      </c>
      <c r="I15" s="4">
        <v>7921269.0536724003</v>
      </c>
      <c r="J15" s="4">
        <v>7602171.9164284272</v>
      </c>
      <c r="K15" s="4">
        <v>7365819.0912715839</v>
      </c>
      <c r="L15" s="4">
        <v>7536347.7197371069</v>
      </c>
      <c r="M15" s="4">
        <v>8196863.9129301393</v>
      </c>
      <c r="N15" s="4">
        <v>9974432.0511188116</v>
      </c>
      <c r="O15" s="5">
        <f t="shared" si="0"/>
        <v>99520260.925397426</v>
      </c>
    </row>
    <row r="16" spans="1:15" x14ac:dyDescent="0.2">
      <c r="A16">
        <v>5</v>
      </c>
      <c r="B16" s="1" t="s">
        <v>58</v>
      </c>
      <c r="C16" s="4">
        <v>22477622.121085338</v>
      </c>
      <c r="D16" s="4">
        <v>18774795.149159487</v>
      </c>
      <c r="E16" s="4">
        <v>18603666.024811007</v>
      </c>
      <c r="F16" s="4">
        <v>16402948.327931352</v>
      </c>
      <c r="G16" s="4">
        <v>15733053.89460982</v>
      </c>
      <c r="H16" s="4">
        <v>15363659.12576687</v>
      </c>
      <c r="I16" s="4">
        <v>16249296.401932605</v>
      </c>
      <c r="J16" s="4">
        <v>15907758.532954885</v>
      </c>
      <c r="K16" s="4">
        <v>15721062.349115402</v>
      </c>
      <c r="L16" s="4">
        <v>16234529.352923274</v>
      </c>
      <c r="M16" s="4">
        <v>17161077.724216275</v>
      </c>
      <c r="N16" s="4">
        <v>20183426.592233174</v>
      </c>
      <c r="O16" s="5">
        <f t="shared" si="0"/>
        <v>208812895.5967395</v>
      </c>
    </row>
    <row r="17" spans="1:16" x14ac:dyDescent="0.2">
      <c r="A17">
        <v>6</v>
      </c>
      <c r="B17" s="2" t="s">
        <v>60</v>
      </c>
      <c r="C17" s="4">
        <v>35875.134266516696</v>
      </c>
      <c r="D17" s="4">
        <v>31751.969445953702</v>
      </c>
      <c r="E17" s="4">
        <v>36368.456222257671</v>
      </c>
      <c r="F17" s="4">
        <v>34409.851782433121</v>
      </c>
      <c r="G17" s="4">
        <v>36154.672728237587</v>
      </c>
      <c r="H17" s="4">
        <v>32326.083437567828</v>
      </c>
      <c r="I17" s="4">
        <v>36662.208832268305</v>
      </c>
      <c r="J17" s="4">
        <v>36084.83796972152</v>
      </c>
      <c r="K17" s="4">
        <v>32686.223897215732</v>
      </c>
      <c r="L17" s="4">
        <v>33349.983119747143</v>
      </c>
      <c r="M17" s="4">
        <v>30992.982988657554</v>
      </c>
      <c r="N17" s="4">
        <v>34886.078096381345</v>
      </c>
      <c r="O17" s="5">
        <f t="shared" si="0"/>
        <v>411548.48278695816</v>
      </c>
    </row>
    <row r="18" spans="1:16" x14ac:dyDescent="0.2">
      <c r="A18">
        <v>7</v>
      </c>
      <c r="B18" s="2" t="s">
        <v>63</v>
      </c>
      <c r="C18" s="4">
        <v>4870228.8</v>
      </c>
      <c r="D18" s="4">
        <v>4516215.2</v>
      </c>
      <c r="E18" s="4">
        <v>5096804</v>
      </c>
      <c r="F18" s="4">
        <v>5020476</v>
      </c>
      <c r="G18" s="4">
        <v>4847629.42</v>
      </c>
      <c r="H18" s="4">
        <v>4863591.2</v>
      </c>
      <c r="I18" s="4">
        <v>4532091.2</v>
      </c>
      <c r="J18" s="4">
        <v>4848860</v>
      </c>
      <c r="K18" s="4">
        <v>4720724</v>
      </c>
      <c r="L18" s="4">
        <v>5315508</v>
      </c>
      <c r="M18" s="4">
        <v>5002792</v>
      </c>
      <c r="N18" s="4">
        <v>4860536</v>
      </c>
      <c r="O18" s="5">
        <f t="shared" si="0"/>
        <v>58495455.82</v>
      </c>
    </row>
    <row r="19" spans="1:16" x14ac:dyDescent="0.2">
      <c r="B19" s="2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5"/>
    </row>
    <row r="21" spans="1:16" x14ac:dyDescent="0.2">
      <c r="A21" s="3" t="s">
        <v>17</v>
      </c>
      <c r="C21" s="8" t="s">
        <v>0</v>
      </c>
      <c r="D21" s="8" t="s">
        <v>1</v>
      </c>
      <c r="E21" s="8" t="s">
        <v>2</v>
      </c>
      <c r="F21" s="8" t="s">
        <v>3</v>
      </c>
      <c r="G21" s="8" t="s">
        <v>4</v>
      </c>
      <c r="H21" s="8" t="s">
        <v>5</v>
      </c>
      <c r="I21" s="8" t="s">
        <v>6</v>
      </c>
      <c r="J21" s="8" t="s">
        <v>7</v>
      </c>
      <c r="K21" s="8" t="s">
        <v>8</v>
      </c>
      <c r="L21" s="8" t="s">
        <v>9</v>
      </c>
      <c r="M21" s="8" t="s">
        <v>10</v>
      </c>
      <c r="N21" s="8" t="s">
        <v>11</v>
      </c>
      <c r="O21" s="8" t="s">
        <v>22</v>
      </c>
    </row>
    <row r="22" spans="1:16" x14ac:dyDescent="0.2">
      <c r="A22">
        <v>1</v>
      </c>
      <c r="B22" s="1" t="s">
        <v>33</v>
      </c>
      <c r="C22" s="4">
        <v>27661253.350584351</v>
      </c>
      <c r="D22" s="4">
        <v>24523635.427451953</v>
      </c>
      <c r="E22" s="4">
        <v>22327517.760953654</v>
      </c>
      <c r="F22" s="4">
        <v>17077842.539064564</v>
      </c>
      <c r="G22" s="4">
        <v>14463352.4481239</v>
      </c>
      <c r="H22" s="4">
        <v>13919182.667009622</v>
      </c>
      <c r="I22" s="4">
        <v>15058796.33362047</v>
      </c>
      <c r="J22" s="4">
        <v>14759198.521083731</v>
      </c>
      <c r="K22" s="4">
        <v>14542370.762057019</v>
      </c>
      <c r="L22" s="4">
        <v>16764933.069840489</v>
      </c>
      <c r="M22" s="4">
        <v>20239734.256904148</v>
      </c>
      <c r="N22" s="4">
        <v>25919460.918243643</v>
      </c>
      <c r="O22" s="5">
        <f t="shared" ref="O22:O28" si="1">SUM(C22:N22)</f>
        <v>227257278.05493754</v>
      </c>
      <c r="P22" s="78">
        <f>+O22-'hourly load shapes by class'!M8823</f>
        <v>0</v>
      </c>
    </row>
    <row r="23" spans="1:16" x14ac:dyDescent="0.2">
      <c r="A23">
        <v>2</v>
      </c>
      <c r="B23" s="1" t="s">
        <v>55</v>
      </c>
      <c r="C23" s="4">
        <v>408005.5635773305</v>
      </c>
      <c r="D23" s="4">
        <v>330762.75502017007</v>
      </c>
      <c r="E23" s="4">
        <v>300526.49692565098</v>
      </c>
      <c r="F23" s="4">
        <v>264508.4649935058</v>
      </c>
      <c r="G23" s="4">
        <v>236409.4732910645</v>
      </c>
      <c r="H23" s="4">
        <v>211018.62707521394</v>
      </c>
      <c r="I23" s="4">
        <v>234129.17611909573</v>
      </c>
      <c r="J23" s="4">
        <v>259061.18974200354</v>
      </c>
      <c r="K23" s="4">
        <v>294392.56772219524</v>
      </c>
      <c r="L23" s="4">
        <v>334175.7467939877</v>
      </c>
      <c r="M23" s="4">
        <v>365221.31382536341</v>
      </c>
      <c r="N23" s="4">
        <v>410248.92298115505</v>
      </c>
      <c r="O23" s="5">
        <f t="shared" si="1"/>
        <v>3648460.2980667362</v>
      </c>
      <c r="P23" s="78">
        <f>+O23-'hourly load shapes by class'!O8823</f>
        <v>0</v>
      </c>
    </row>
    <row r="24" spans="1:16" x14ac:dyDescent="0.2">
      <c r="A24">
        <v>3</v>
      </c>
      <c r="B24" s="2" t="s">
        <v>64</v>
      </c>
      <c r="C24" s="4">
        <v>75947.121723133096</v>
      </c>
      <c r="D24" s="4">
        <v>62325.072499574155</v>
      </c>
      <c r="E24" s="4">
        <v>58116.228665287235</v>
      </c>
      <c r="F24" s="4">
        <v>57269.51196381569</v>
      </c>
      <c r="G24" s="4">
        <v>51088.647532820556</v>
      </c>
      <c r="H24" s="4">
        <v>38242.087131526379</v>
      </c>
      <c r="I24" s="4">
        <v>44032.906391422861</v>
      </c>
      <c r="J24" s="4">
        <v>45850.934044768495</v>
      </c>
      <c r="K24" s="4">
        <v>57957.518449074174</v>
      </c>
      <c r="L24" s="4">
        <v>66443.234225246924</v>
      </c>
      <c r="M24" s="4">
        <v>65592.429210876347</v>
      </c>
      <c r="N24" s="4">
        <v>79696.584820344404</v>
      </c>
      <c r="O24" s="5">
        <f t="shared" si="1"/>
        <v>702562.2766578903</v>
      </c>
      <c r="P24" s="93">
        <f>+O24-'hourly load shapes by class'!S8823</f>
        <v>0</v>
      </c>
    </row>
    <row r="25" spans="1:16" x14ac:dyDescent="0.2">
      <c r="A25">
        <v>4</v>
      </c>
      <c r="B25" s="1" t="s">
        <v>57</v>
      </c>
      <c r="C25" s="4">
        <v>10200942.406409871</v>
      </c>
      <c r="D25" s="4">
        <v>9296036.9853811059</v>
      </c>
      <c r="E25" s="4">
        <v>8880608.3210295159</v>
      </c>
      <c r="F25" s="4">
        <v>7576857.4688445451</v>
      </c>
      <c r="G25" s="4">
        <v>7378901.4117070027</v>
      </c>
      <c r="H25" s="4">
        <v>7418367.9894894715</v>
      </c>
      <c r="I25" s="4">
        <v>7969261.6945769871</v>
      </c>
      <c r="J25" s="4">
        <v>7804675.5048530893</v>
      </c>
      <c r="K25" s="4">
        <v>7513471.7220268147</v>
      </c>
      <c r="L25" s="4">
        <v>7687650.8454792732</v>
      </c>
      <c r="M25" s="4">
        <v>8337579.1955922004</v>
      </c>
      <c r="N25" s="4">
        <v>9751658.0116096698</v>
      </c>
      <c r="O25" s="5">
        <f t="shared" si="1"/>
        <v>99816011.556999564</v>
      </c>
      <c r="P25" s="78">
        <f>+O25-'hourly load shapes by class'!P8823</f>
        <v>0</v>
      </c>
    </row>
    <row r="26" spans="1:16" x14ac:dyDescent="0.2">
      <c r="A26">
        <v>5</v>
      </c>
      <c r="B26" s="1" t="s">
        <v>58</v>
      </c>
      <c r="C26" s="4">
        <v>21519940.935438819</v>
      </c>
      <c r="D26" s="4">
        <v>19005120.59020124</v>
      </c>
      <c r="E26" s="4">
        <v>18949874.34420364</v>
      </c>
      <c r="F26" s="4">
        <v>16277919.923351139</v>
      </c>
      <c r="G26" s="4">
        <v>15541708.97461698</v>
      </c>
      <c r="H26" s="4">
        <v>15681241.545856599</v>
      </c>
      <c r="I26" s="4">
        <v>16319398.352459757</v>
      </c>
      <c r="J26" s="4">
        <v>16203548.068306684</v>
      </c>
      <c r="K26" s="4">
        <v>15948357.205847679</v>
      </c>
      <c r="L26" s="4">
        <v>16512640.800541259</v>
      </c>
      <c r="M26" s="4">
        <v>17419728.021478761</v>
      </c>
      <c r="N26" s="4">
        <v>19773942.252248812</v>
      </c>
      <c r="O26" s="5">
        <f t="shared" si="1"/>
        <v>209153421.01455137</v>
      </c>
      <c r="P26" s="78">
        <f>+O26-'hourly load shapes by class'!N8823</f>
        <v>0</v>
      </c>
    </row>
    <row r="27" spans="1:16" x14ac:dyDescent="0.2">
      <c r="A27">
        <v>6</v>
      </c>
      <c r="B27" s="2" t="s">
        <v>60</v>
      </c>
      <c r="C27" s="4">
        <v>35875.134266516696</v>
      </c>
      <c r="D27" s="4">
        <v>31751.969445953702</v>
      </c>
      <c r="E27" s="4">
        <v>36368.456222257671</v>
      </c>
      <c r="F27" s="4">
        <v>34409.851782433121</v>
      </c>
      <c r="G27" s="4">
        <v>36154.672728237587</v>
      </c>
      <c r="H27" s="4">
        <v>32326.083437567828</v>
      </c>
      <c r="I27" s="4">
        <v>36662.208832268305</v>
      </c>
      <c r="J27" s="4">
        <v>36084.83796972152</v>
      </c>
      <c r="K27" s="4">
        <v>32686.223897215732</v>
      </c>
      <c r="L27" s="4">
        <v>33349.983119747143</v>
      </c>
      <c r="M27" s="4">
        <v>30992.982988657554</v>
      </c>
      <c r="N27" s="4">
        <v>34886.078096381345</v>
      </c>
      <c r="O27" s="5">
        <f t="shared" si="1"/>
        <v>411548.48278695816</v>
      </c>
      <c r="P27" s="78">
        <f>+O27-'hourly load shapes by class'!Q8823</f>
        <v>0</v>
      </c>
    </row>
    <row r="28" spans="1:16" x14ac:dyDescent="0.2">
      <c r="A28">
        <v>7</v>
      </c>
      <c r="B28" s="2" t="s">
        <v>63</v>
      </c>
      <c r="C28" s="4">
        <v>4870228.8</v>
      </c>
      <c r="D28" s="4">
        <v>4516215.2</v>
      </c>
      <c r="E28" s="4">
        <v>5096804</v>
      </c>
      <c r="F28" s="4">
        <v>5020476</v>
      </c>
      <c r="G28" s="4">
        <v>4847629.42</v>
      </c>
      <c r="H28" s="4">
        <v>4863591.2</v>
      </c>
      <c r="I28" s="4">
        <v>4532091.2</v>
      </c>
      <c r="J28" s="4">
        <v>4848860</v>
      </c>
      <c r="K28" s="4">
        <v>4720724</v>
      </c>
      <c r="L28" s="4">
        <v>5315508</v>
      </c>
      <c r="M28" s="4">
        <v>5002792</v>
      </c>
      <c r="N28" s="4">
        <v>4860536</v>
      </c>
      <c r="O28" s="5">
        <f t="shared" si="1"/>
        <v>58495455.82</v>
      </c>
      <c r="P28" s="78">
        <f>+O28-'hourly load shapes by class'!R8823</f>
        <v>0</v>
      </c>
    </row>
    <row r="29" spans="1:16" x14ac:dyDescent="0.2">
      <c r="B29" s="2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5"/>
    </row>
    <row r="31" spans="1:16" x14ac:dyDescent="0.2">
      <c r="A31" s="6" t="s">
        <v>18</v>
      </c>
      <c r="C31" s="3" t="s">
        <v>52</v>
      </c>
      <c r="D31" s="6"/>
      <c r="E31" s="65"/>
      <c r="F31" s="66"/>
    </row>
    <row r="32" spans="1:16" x14ac:dyDescent="0.2">
      <c r="B32" t="s">
        <v>19</v>
      </c>
      <c r="C32" s="7">
        <v>0.17</v>
      </c>
      <c r="E32" s="65"/>
      <c r="F32" s="66"/>
    </row>
    <row r="33" spans="1:14" x14ac:dyDescent="0.2">
      <c r="B33" t="s">
        <v>20</v>
      </c>
      <c r="C33" s="7">
        <v>0.23</v>
      </c>
      <c r="E33" s="65"/>
      <c r="F33" s="66"/>
    </row>
    <row r="34" spans="1:14" x14ac:dyDescent="0.2">
      <c r="B34" t="s">
        <v>21</v>
      </c>
      <c r="C34" s="7">
        <v>0.23</v>
      </c>
      <c r="E34" s="65"/>
      <c r="F34" s="66"/>
    </row>
    <row r="35" spans="1:14" x14ac:dyDescent="0.2">
      <c r="B35" t="s">
        <v>23</v>
      </c>
      <c r="C35" s="74">
        <v>1</v>
      </c>
      <c r="E35" s="5"/>
    </row>
    <row r="36" spans="1:14" x14ac:dyDescent="0.2">
      <c r="C36" s="7"/>
      <c r="E36" s="5"/>
    </row>
    <row r="38" spans="1:14" x14ac:dyDescent="0.2">
      <c r="A38" s="6" t="s">
        <v>59</v>
      </c>
      <c r="C38" s="8" t="s">
        <v>53</v>
      </c>
      <c r="D38" s="8" t="s">
        <v>54</v>
      </c>
      <c r="E38" s="8"/>
      <c r="F38" s="8"/>
      <c r="G38" s="8"/>
      <c r="H38" s="8"/>
      <c r="I38" s="8"/>
      <c r="J38" s="8"/>
      <c r="K38" s="8"/>
      <c r="L38" s="8"/>
      <c r="M38" s="8"/>
      <c r="N38" s="8"/>
    </row>
    <row r="39" spans="1:14" x14ac:dyDescent="0.2">
      <c r="B39" t="s">
        <v>24</v>
      </c>
      <c r="C39" s="4">
        <v>170433522.61147204</v>
      </c>
      <c r="D39" s="4">
        <v>170774048.02928388</v>
      </c>
      <c r="E39" s="75">
        <f>+C39/C41</f>
        <v>0.81620209386212472</v>
      </c>
      <c r="F39" s="5"/>
      <c r="G39" s="5"/>
      <c r="H39" s="5"/>
      <c r="I39" s="5"/>
      <c r="J39" s="5"/>
      <c r="K39" s="5"/>
      <c r="L39" s="5"/>
      <c r="M39" s="5"/>
      <c r="N39" s="5"/>
    </row>
    <row r="40" spans="1:14" x14ac:dyDescent="0.2">
      <c r="B40" t="s">
        <v>25</v>
      </c>
      <c r="C40" s="4">
        <v>38379372.985267483</v>
      </c>
      <c r="D40" s="4">
        <v>38379372.985267483</v>
      </c>
      <c r="E40" s="5"/>
      <c r="F40" s="5"/>
      <c r="G40" s="5"/>
      <c r="H40" s="5"/>
      <c r="I40" s="5"/>
      <c r="J40" s="5"/>
      <c r="K40" s="5"/>
      <c r="L40" s="5"/>
      <c r="M40" s="5"/>
      <c r="N40" s="5"/>
    </row>
    <row r="41" spans="1:14" x14ac:dyDescent="0.2">
      <c r="B41" t="s">
        <v>22</v>
      </c>
      <c r="C41" s="4">
        <f>SUM(C39:C40)</f>
        <v>208812895.59673953</v>
      </c>
      <c r="D41" s="4">
        <f>SUM(D39:D40)</f>
        <v>209153421.01455137</v>
      </c>
      <c r="E41" s="5"/>
      <c r="F41" s="5"/>
      <c r="G41" s="5"/>
      <c r="H41" s="5"/>
      <c r="I41" s="5"/>
      <c r="J41" s="5"/>
      <c r="K41" s="5"/>
      <c r="L41" s="5"/>
      <c r="M41" s="5"/>
      <c r="N41" s="5"/>
    </row>
    <row r="42" spans="1:14" x14ac:dyDescent="0.2">
      <c r="E42" s="5"/>
    </row>
    <row r="43" spans="1:14" x14ac:dyDescent="0.2">
      <c r="A43" s="6"/>
      <c r="C43" s="8"/>
      <c r="D43" s="6"/>
      <c r="E43" s="5"/>
    </row>
    <row r="44" spans="1:14" x14ac:dyDescent="0.2">
      <c r="A44" s="64" t="s">
        <v>67</v>
      </c>
      <c r="C44" s="8" t="s">
        <v>53</v>
      </c>
      <c r="D44" s="8" t="s">
        <v>54</v>
      </c>
      <c r="E44" s="5"/>
    </row>
    <row r="45" spans="1:14" x14ac:dyDescent="0.2">
      <c r="B45" t="s">
        <v>24</v>
      </c>
      <c r="C45" s="4">
        <v>0</v>
      </c>
      <c r="D45" s="4">
        <v>0</v>
      </c>
      <c r="E45" s="76">
        <f>+C45/C47</f>
        <v>0</v>
      </c>
    </row>
    <row r="46" spans="1:14" x14ac:dyDescent="0.2">
      <c r="B46" t="s">
        <v>25</v>
      </c>
      <c r="C46" s="4">
        <v>58495455.819999993</v>
      </c>
      <c r="D46" s="4">
        <v>58495455.819999993</v>
      </c>
      <c r="E46" s="5"/>
    </row>
    <row r="47" spans="1:14" x14ac:dyDescent="0.2">
      <c r="B47" t="s">
        <v>22</v>
      </c>
      <c r="C47" s="4">
        <f>SUM(C45:C46)</f>
        <v>58495455.819999993</v>
      </c>
      <c r="D47" s="4">
        <f>SUM(D45:D46)</f>
        <v>58495455.819999993</v>
      </c>
    </row>
    <row r="48" spans="1:14" x14ac:dyDescent="0.2">
      <c r="A48" s="6"/>
      <c r="C48" s="8"/>
      <c r="D48" s="6"/>
      <c r="E48" s="5"/>
    </row>
    <row r="49" spans="3:5" x14ac:dyDescent="0.2">
      <c r="D49" s="5"/>
      <c r="E49" s="5"/>
    </row>
    <row r="50" spans="3:5" x14ac:dyDescent="0.2">
      <c r="C50" s="5"/>
      <c r="D50" s="5"/>
      <c r="E50" s="5"/>
    </row>
    <row r="51" spans="3:5" x14ac:dyDescent="0.2">
      <c r="C51" s="5"/>
      <c r="D51" s="5"/>
      <c r="E51" s="5"/>
    </row>
  </sheetData>
  <phoneticPr fontId="2" type="noConversion"/>
  <pageMargins left="0.75" right="0.75" top="1" bottom="1" header="0.5" footer="0.5"/>
  <pageSetup paperSize="5" scale="65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U8831"/>
  <sheetViews>
    <sheetView tabSelected="1" zoomScale="70" zoomScaleNormal="70" workbookViewId="0">
      <pane ySplit="720" topLeftCell="A8779" activePane="bottomLeft"/>
      <selection activeCell="M1" sqref="M1:M65536"/>
      <selection pane="bottomLeft" activeCell="AI8798" sqref="AI8798"/>
    </sheetView>
  </sheetViews>
  <sheetFormatPr defaultRowHeight="12.75" x14ac:dyDescent="0.2"/>
  <cols>
    <col min="1" max="1" width="5.140625" bestFit="1" customWidth="1"/>
    <col min="2" max="2" width="6.28515625" bestFit="1" customWidth="1"/>
    <col min="3" max="3" width="4.42578125" bestFit="1" customWidth="1"/>
    <col min="4" max="4" width="5.85546875" bestFit="1" customWidth="1"/>
    <col min="5" max="5" width="11.42578125" style="41" bestFit="1" customWidth="1"/>
    <col min="6" max="6" width="9.7109375" style="41" bestFit="1" customWidth="1"/>
    <col min="7" max="7" width="15.140625" style="41" bestFit="1" customWidth="1"/>
    <col min="8" max="8" width="10.28515625" style="41" bestFit="1" customWidth="1"/>
    <col min="9" max="9" width="6.7109375" style="41" bestFit="1" customWidth="1"/>
    <col min="10" max="10" width="16.5703125" style="41" bestFit="1" customWidth="1"/>
    <col min="11" max="11" width="17" style="41" bestFit="1" customWidth="1"/>
    <col min="12" max="12" width="10.5703125" style="41" customWidth="1"/>
    <col min="13" max="13" width="12.7109375" bestFit="1" customWidth="1"/>
    <col min="14" max="14" width="13.42578125" bestFit="1" customWidth="1"/>
    <col min="15" max="15" width="10.28515625" customWidth="1"/>
    <col min="16" max="16" width="11.85546875" customWidth="1"/>
    <col min="17" max="17" width="9.7109375" bestFit="1" customWidth="1"/>
    <col min="18" max="18" width="11.5703125" bestFit="1" customWidth="1"/>
    <col min="19" max="19" width="11.5703125" customWidth="1"/>
    <col min="20" max="20" width="12.7109375" bestFit="1" customWidth="1"/>
  </cols>
  <sheetData>
    <row r="1" spans="1:20" x14ac:dyDescent="0.2">
      <c r="A1" s="3" t="s">
        <v>30</v>
      </c>
    </row>
    <row r="2" spans="1:20" s="71" customFormat="1" ht="25.5" x14ac:dyDescent="0.2">
      <c r="A2" s="71" t="s">
        <v>26</v>
      </c>
      <c r="B2" s="71" t="s">
        <v>27</v>
      </c>
      <c r="C2" s="71" t="s">
        <v>28</v>
      </c>
      <c r="D2" s="72" t="s">
        <v>29</v>
      </c>
      <c r="E2" s="68" t="s">
        <v>33</v>
      </c>
      <c r="F2" s="68" t="s">
        <v>56</v>
      </c>
      <c r="G2" s="68" t="s">
        <v>55</v>
      </c>
      <c r="H2" s="68" t="s">
        <v>57</v>
      </c>
      <c r="I2" s="68" t="s">
        <v>60</v>
      </c>
      <c r="J2" s="68" t="s">
        <v>63</v>
      </c>
      <c r="K2" s="68" t="s">
        <v>64</v>
      </c>
      <c r="L2" s="73" t="s">
        <v>12</v>
      </c>
      <c r="M2" s="77" t="str">
        <f t="shared" ref="M2:S2" si="0">E2</f>
        <v>Residential</v>
      </c>
      <c r="N2" s="77" t="str">
        <f t="shared" si="0"/>
        <v>GS&gt;50kW</v>
      </c>
      <c r="O2" s="77" t="str">
        <f t="shared" si="0"/>
        <v>Street Lighting</v>
      </c>
      <c r="P2" s="77" t="str">
        <f t="shared" si="0"/>
        <v>GS&lt;50 kW</v>
      </c>
      <c r="Q2" s="77" t="str">
        <f t="shared" si="0"/>
        <v>USL</v>
      </c>
      <c r="R2" s="77" t="str">
        <f t="shared" si="0"/>
        <v>GS 3000-5000 kW</v>
      </c>
      <c r="S2" s="77" t="str">
        <f t="shared" si="0"/>
        <v>Sentinel Lighting</v>
      </c>
      <c r="T2" s="77" t="s">
        <v>12</v>
      </c>
    </row>
    <row r="3" spans="1:20" x14ac:dyDescent="0.2">
      <c r="A3">
        <v>2004</v>
      </c>
      <c r="B3">
        <v>1</v>
      </c>
      <c r="C3">
        <v>1</v>
      </c>
      <c r="D3">
        <v>1</v>
      </c>
      <c r="E3" s="69">
        <v>2.4799160602632771E-2</v>
      </c>
      <c r="F3" s="69">
        <v>2.6185511039243152E-2</v>
      </c>
      <c r="G3" s="69">
        <v>8.8242858852579341E-4</v>
      </c>
      <c r="H3" s="69">
        <v>5.119663621032406E-3</v>
      </c>
      <c r="I3" s="69">
        <v>4.82192664872538E-5</v>
      </c>
      <c r="J3" s="69">
        <v>5.3527999999999944E-3</v>
      </c>
      <c r="K3" s="69">
        <v>1.6425734697619843E-4</v>
      </c>
      <c r="L3" s="70">
        <v>6.2552040464897568E-2</v>
      </c>
      <c r="M3" s="78">
        <f t="shared" ref="M3:M66" si="1">E3*1000000*$M$8826</f>
        <v>22010.81307994415</v>
      </c>
      <c r="N3" s="78">
        <f t="shared" ref="N3:N66" si="2">(F3)*1000000*$N$8826</f>
        <v>24398.162360981849</v>
      </c>
      <c r="O3" s="78">
        <f t="shared" ref="O3:O66" si="3">G3*1000000*$O$8826</f>
        <v>492.52289338049206</v>
      </c>
      <c r="P3" s="78">
        <f t="shared" ref="P3:P66" si="4">H3*1000000*$P$8826</f>
        <v>4053.8283985501657</v>
      </c>
      <c r="Q3" s="78">
        <f t="shared" ref="Q3:Q66" si="5">I3*1000000*$Q$8826</f>
        <v>4.626863937601656</v>
      </c>
      <c r="R3" s="78">
        <f t="shared" ref="R3:R66" si="6">J3*1000000*$R$8826</f>
        <v>1322.7525435935595</v>
      </c>
      <c r="S3" s="78">
        <f t="shared" ref="S3:S66" si="7">K3*1000000*$S$8826</f>
        <v>27.45461383128103</v>
      </c>
      <c r="T3" s="78">
        <f>SUM(M3:S3)</f>
        <v>52310.160754219098</v>
      </c>
    </row>
    <row r="4" spans="1:20" x14ac:dyDescent="0.2">
      <c r="A4">
        <v>2004</v>
      </c>
      <c r="B4">
        <v>1</v>
      </c>
      <c r="C4">
        <v>1</v>
      </c>
      <c r="D4">
        <v>2</v>
      </c>
      <c r="E4" s="69">
        <v>2.2972052014670376E-2</v>
      </c>
      <c r="F4" s="69">
        <v>2.5748522182154829E-2</v>
      </c>
      <c r="G4" s="69">
        <v>8.8242858852579341E-4</v>
      </c>
      <c r="H4" s="69">
        <v>4.6275589056003485E-3</v>
      </c>
      <c r="I4" s="69">
        <v>4.82192664872538E-5</v>
      </c>
      <c r="J4" s="69">
        <v>5.2791999999999943E-3</v>
      </c>
      <c r="K4" s="69">
        <v>1.6425734697619843E-4</v>
      </c>
      <c r="L4" s="70">
        <v>5.9722238304414796E-2</v>
      </c>
      <c r="M4" s="78">
        <f t="shared" si="1"/>
        <v>20389.139417242375</v>
      </c>
      <c r="N4" s="78">
        <f t="shared" si="2"/>
        <v>23991.001123257578</v>
      </c>
      <c r="O4" s="78">
        <f t="shared" si="3"/>
        <v>492.52289338049206</v>
      </c>
      <c r="P4" s="78">
        <f t="shared" si="4"/>
        <v>3664.1723160131178</v>
      </c>
      <c r="Q4" s="78">
        <f t="shared" si="5"/>
        <v>4.626863937601656</v>
      </c>
      <c r="R4" s="78">
        <f t="shared" si="6"/>
        <v>1304.5649432332832</v>
      </c>
      <c r="S4" s="78">
        <f t="shared" si="7"/>
        <v>27.45461383128103</v>
      </c>
      <c r="T4" s="78">
        <f t="shared" ref="T4:T67" si="8">SUM(M4:S4)</f>
        <v>49873.482170895724</v>
      </c>
    </row>
    <row r="5" spans="1:20" x14ac:dyDescent="0.2">
      <c r="A5">
        <v>2004</v>
      </c>
      <c r="B5">
        <v>1</v>
      </c>
      <c r="C5">
        <v>1</v>
      </c>
      <c r="D5">
        <v>3</v>
      </c>
      <c r="E5" s="69">
        <v>1.9558488463784798E-2</v>
      </c>
      <c r="F5" s="69">
        <v>2.7528341142553467E-2</v>
      </c>
      <c r="G5" s="69">
        <v>8.8242858852579341E-4</v>
      </c>
      <c r="H5" s="69">
        <v>4.5811014040391014E-3</v>
      </c>
      <c r="I5" s="69">
        <v>4.82192664872538E-5</v>
      </c>
      <c r="J5" s="69">
        <v>5.3479999999999951E-3</v>
      </c>
      <c r="K5" s="69">
        <v>1.6425734697619843E-4</v>
      </c>
      <c r="L5" s="70">
        <v>5.8110836212366609E-2</v>
      </c>
      <c r="M5" s="78">
        <f t="shared" si="1"/>
        <v>17359.387303492356</v>
      </c>
      <c r="N5" s="78">
        <f t="shared" si="2"/>
        <v>25649.334691920099</v>
      </c>
      <c r="O5" s="78">
        <f t="shared" si="3"/>
        <v>492.52289338049206</v>
      </c>
      <c r="P5" s="78">
        <f t="shared" si="4"/>
        <v>3627.3865517334143</v>
      </c>
      <c r="Q5" s="78">
        <f t="shared" si="5"/>
        <v>4.626863937601656</v>
      </c>
      <c r="R5" s="78">
        <f t="shared" si="6"/>
        <v>1321.5663957439763</v>
      </c>
      <c r="S5" s="78">
        <f t="shared" si="7"/>
        <v>27.45461383128103</v>
      </c>
      <c r="T5" s="78">
        <f t="shared" si="8"/>
        <v>48482.279314039217</v>
      </c>
    </row>
    <row r="6" spans="1:20" x14ac:dyDescent="0.2">
      <c r="A6">
        <v>2004</v>
      </c>
      <c r="B6">
        <v>1</v>
      </c>
      <c r="C6">
        <v>1</v>
      </c>
      <c r="D6">
        <v>4</v>
      </c>
      <c r="E6" s="69">
        <v>1.9566895570567011E-2</v>
      </c>
      <c r="F6" s="69">
        <v>2.7181820830330061E-2</v>
      </c>
      <c r="G6" s="69">
        <v>8.8242858852579341E-4</v>
      </c>
      <c r="H6" s="69">
        <v>4.3891884047864219E-3</v>
      </c>
      <c r="I6" s="69">
        <v>4.82192664872538E-5</v>
      </c>
      <c r="J6" s="69">
        <v>5.3311999999999943E-3</v>
      </c>
      <c r="K6" s="69">
        <v>1.6425734697619843E-4</v>
      </c>
      <c r="L6" s="70">
        <v>5.7564010007672736E-2</v>
      </c>
      <c r="M6" s="78">
        <f t="shared" si="1"/>
        <v>17366.849138950885</v>
      </c>
      <c r="N6" s="78">
        <f t="shared" si="2"/>
        <v>25326.4668729062</v>
      </c>
      <c r="O6" s="78">
        <f t="shared" si="3"/>
        <v>492.52289338049206</v>
      </c>
      <c r="P6" s="78">
        <f t="shared" si="4"/>
        <v>3475.4268871911245</v>
      </c>
      <c r="Q6" s="78">
        <f t="shared" si="5"/>
        <v>4.626863937601656</v>
      </c>
      <c r="R6" s="78">
        <f t="shared" si="6"/>
        <v>1317.4148782704349</v>
      </c>
      <c r="S6" s="78">
        <f t="shared" si="7"/>
        <v>27.45461383128103</v>
      </c>
      <c r="T6" s="78">
        <f t="shared" si="8"/>
        <v>48010.762148468013</v>
      </c>
    </row>
    <row r="7" spans="1:20" x14ac:dyDescent="0.2">
      <c r="A7">
        <v>2004</v>
      </c>
      <c r="B7">
        <v>1</v>
      </c>
      <c r="C7">
        <v>1</v>
      </c>
      <c r="D7">
        <v>5</v>
      </c>
      <c r="E7" s="69">
        <v>2.0023020214571655E-2</v>
      </c>
      <c r="F7" s="69">
        <v>2.6109451401583845E-2</v>
      </c>
      <c r="G7" s="69">
        <v>8.8242858852579341E-4</v>
      </c>
      <c r="H7" s="69">
        <v>4.9914575420634353E-3</v>
      </c>
      <c r="I7" s="69">
        <v>4.82192664872538E-5</v>
      </c>
      <c r="J7" s="69">
        <v>5.8103999999999942E-3</v>
      </c>
      <c r="K7" s="69">
        <v>1.6425734697619843E-4</v>
      </c>
      <c r="L7" s="70">
        <v>5.8029234360208168E-2</v>
      </c>
      <c r="M7" s="78">
        <f t="shared" si="1"/>
        <v>17771.688417231795</v>
      </c>
      <c r="N7" s="78">
        <f t="shared" si="2"/>
        <v>24327.294338358646</v>
      </c>
      <c r="O7" s="78">
        <f t="shared" si="3"/>
        <v>492.52289338049206</v>
      </c>
      <c r="P7" s="78">
        <f t="shared" si="4"/>
        <v>3952.3128533381596</v>
      </c>
      <c r="Q7" s="78">
        <f t="shared" si="5"/>
        <v>4.626863937601656</v>
      </c>
      <c r="R7" s="78">
        <f t="shared" si="6"/>
        <v>1435.8319719204935</v>
      </c>
      <c r="S7" s="78">
        <f t="shared" si="7"/>
        <v>27.45461383128103</v>
      </c>
      <c r="T7" s="78">
        <f t="shared" si="8"/>
        <v>48011.731951998467</v>
      </c>
    </row>
    <row r="8" spans="1:20" x14ac:dyDescent="0.2">
      <c r="A8">
        <v>2004</v>
      </c>
      <c r="B8">
        <v>1</v>
      </c>
      <c r="C8">
        <v>1</v>
      </c>
      <c r="D8">
        <v>6</v>
      </c>
      <c r="E8" s="69">
        <v>2.1204553195834024E-2</v>
      </c>
      <c r="F8" s="69">
        <v>2.6258668262076637E-2</v>
      </c>
      <c r="G8" s="69">
        <v>8.8242858852579341E-4</v>
      </c>
      <c r="H8" s="69">
        <v>4.2494153661247914E-3</v>
      </c>
      <c r="I8" s="69">
        <v>4.82192664872538E-5</v>
      </c>
      <c r="J8" s="69">
        <v>6.015199999999994E-3</v>
      </c>
      <c r="K8" s="69">
        <v>1.6425734697619843E-4</v>
      </c>
      <c r="L8" s="70">
        <v>5.8822742026024687E-2</v>
      </c>
      <c r="M8" s="78">
        <f t="shared" si="1"/>
        <v>18820.37316971468</v>
      </c>
      <c r="N8" s="78">
        <f t="shared" si="2"/>
        <v>24466.326079379207</v>
      </c>
      <c r="O8" s="78">
        <f t="shared" si="3"/>
        <v>492.52289338049206</v>
      </c>
      <c r="P8" s="78">
        <f t="shared" si="4"/>
        <v>3364.7524453878741</v>
      </c>
      <c r="Q8" s="78">
        <f t="shared" si="5"/>
        <v>4.626863937601656</v>
      </c>
      <c r="R8" s="78">
        <f t="shared" si="6"/>
        <v>1486.4409468360445</v>
      </c>
      <c r="S8" s="78">
        <f t="shared" si="7"/>
        <v>27.45461383128103</v>
      </c>
      <c r="T8" s="78">
        <f t="shared" si="8"/>
        <v>48662.497012467174</v>
      </c>
    </row>
    <row r="9" spans="1:20" x14ac:dyDescent="0.2">
      <c r="A9">
        <v>2004</v>
      </c>
      <c r="B9">
        <v>1</v>
      </c>
      <c r="C9">
        <v>1</v>
      </c>
      <c r="D9">
        <v>7</v>
      </c>
      <c r="E9" s="69">
        <v>2.2006962131107713E-2</v>
      </c>
      <c r="F9" s="69">
        <v>2.6281873922033884E-2</v>
      </c>
      <c r="G9" s="69">
        <v>8.8242858852579341E-4</v>
      </c>
      <c r="H9" s="69">
        <v>5.0252715304107912E-3</v>
      </c>
      <c r="I9" s="69">
        <v>4.82192664872538E-5</v>
      </c>
      <c r="J9" s="69">
        <v>6.0119999999999948E-3</v>
      </c>
      <c r="K9" s="69">
        <v>1.6425734697619843E-4</v>
      </c>
      <c r="L9" s="70">
        <v>6.0421012785541628E-2</v>
      </c>
      <c r="M9" s="78">
        <f t="shared" si="1"/>
        <v>19532.561512335884</v>
      </c>
      <c r="N9" s="78">
        <f t="shared" si="2"/>
        <v>24487.947786837281</v>
      </c>
      <c r="O9" s="78">
        <f t="shared" si="3"/>
        <v>492.52289338049206</v>
      </c>
      <c r="P9" s="78">
        <f t="shared" si="4"/>
        <v>3979.0872893904861</v>
      </c>
      <c r="Q9" s="78">
        <f t="shared" si="5"/>
        <v>4.626863937601656</v>
      </c>
      <c r="R9" s="78">
        <f t="shared" si="6"/>
        <v>1485.6501816029891</v>
      </c>
      <c r="S9" s="78">
        <f t="shared" si="7"/>
        <v>27.45461383128103</v>
      </c>
      <c r="T9" s="78">
        <f t="shared" si="8"/>
        <v>50009.851141316016</v>
      </c>
    </row>
    <row r="10" spans="1:20" x14ac:dyDescent="0.2">
      <c r="A10">
        <v>2004</v>
      </c>
      <c r="B10">
        <v>1</v>
      </c>
      <c r="C10">
        <v>1</v>
      </c>
      <c r="D10">
        <v>8</v>
      </c>
      <c r="E10" s="69">
        <v>2.3302923097320447E-2</v>
      </c>
      <c r="F10" s="69">
        <v>2.6658821310650803E-2</v>
      </c>
      <c r="G10" s="69">
        <v>8.5301393456302149E-4</v>
      </c>
      <c r="H10" s="69">
        <v>4.6374893972110894E-3</v>
      </c>
      <c r="I10" s="69">
        <v>4.82192664872538E-5</v>
      </c>
      <c r="J10" s="69">
        <v>6.0551999999999941E-3</v>
      </c>
      <c r="K10" s="69">
        <v>1.5878203363643055E-4</v>
      </c>
      <c r="L10" s="70">
        <v>6.1714449039869043E-2</v>
      </c>
      <c r="M10" s="78">
        <f t="shared" si="1"/>
        <v>20682.80829057498</v>
      </c>
      <c r="N10" s="78">
        <f t="shared" si="2"/>
        <v>24839.165816351422</v>
      </c>
      <c r="O10" s="78">
        <f t="shared" si="3"/>
        <v>476.10525838326998</v>
      </c>
      <c r="P10" s="78">
        <f t="shared" si="4"/>
        <v>3672.0354320072638</v>
      </c>
      <c r="Q10" s="78">
        <f t="shared" si="5"/>
        <v>4.626863937601656</v>
      </c>
      <c r="R10" s="78">
        <f t="shared" si="6"/>
        <v>1496.325512249238</v>
      </c>
      <c r="S10" s="78">
        <f t="shared" si="7"/>
        <v>26.539448597482565</v>
      </c>
      <c r="T10" s="78">
        <f t="shared" si="8"/>
        <v>51197.606622101259</v>
      </c>
    </row>
    <row r="11" spans="1:20" x14ac:dyDescent="0.2">
      <c r="A11">
        <v>2004</v>
      </c>
      <c r="B11">
        <v>1</v>
      </c>
      <c r="C11">
        <v>1</v>
      </c>
      <c r="D11">
        <v>9</v>
      </c>
      <c r="E11" s="69">
        <v>2.8339578416708484E-2</v>
      </c>
      <c r="F11" s="69">
        <v>2.3054145008160911E-2</v>
      </c>
      <c r="G11" s="69">
        <v>0</v>
      </c>
      <c r="H11" s="69">
        <v>5.0858089722191288E-3</v>
      </c>
      <c r="I11" s="69">
        <v>4.82192664872538E-5</v>
      </c>
      <c r="J11" s="69">
        <v>6.6695999999999934E-3</v>
      </c>
      <c r="K11" s="69">
        <v>0</v>
      </c>
      <c r="L11" s="70">
        <v>6.3197351663575763E-2</v>
      </c>
      <c r="M11" s="78">
        <f t="shared" si="1"/>
        <v>25153.156322088078</v>
      </c>
      <c r="N11" s="78">
        <f t="shared" si="2"/>
        <v>21480.534489465004</v>
      </c>
      <c r="O11" s="78">
        <f t="shared" si="3"/>
        <v>0</v>
      </c>
      <c r="P11" s="78">
        <f t="shared" si="4"/>
        <v>4027.0217669155409</v>
      </c>
      <c r="Q11" s="78">
        <f t="shared" si="5"/>
        <v>4.626863937601656</v>
      </c>
      <c r="R11" s="78">
        <f t="shared" si="6"/>
        <v>1648.1524369958906</v>
      </c>
      <c r="S11" s="78">
        <f t="shared" si="7"/>
        <v>0</v>
      </c>
      <c r="T11" s="78">
        <f t="shared" si="8"/>
        <v>52313.491879402114</v>
      </c>
    </row>
    <row r="12" spans="1:20" x14ac:dyDescent="0.2">
      <c r="A12">
        <v>2004</v>
      </c>
      <c r="B12">
        <v>1</v>
      </c>
      <c r="C12">
        <v>1</v>
      </c>
      <c r="D12">
        <v>10</v>
      </c>
      <c r="E12" s="69">
        <v>3.4844208381905308E-2</v>
      </c>
      <c r="F12" s="69">
        <v>1.8062786553746209E-2</v>
      </c>
      <c r="G12" s="69">
        <v>0</v>
      </c>
      <c r="H12" s="69">
        <v>5.6735820846946653E-3</v>
      </c>
      <c r="I12" s="69">
        <v>4.82192664872538E-5</v>
      </c>
      <c r="J12" s="69">
        <v>6.8383999999999927E-3</v>
      </c>
      <c r="K12" s="69">
        <v>0</v>
      </c>
      <c r="L12" s="70">
        <v>6.5467196286833423E-2</v>
      </c>
      <c r="M12" s="78">
        <f t="shared" si="1"/>
        <v>30926.424079503671</v>
      </c>
      <c r="N12" s="78">
        <f t="shared" si="2"/>
        <v>16829.871999427571</v>
      </c>
      <c r="O12" s="78">
        <f t="shared" si="3"/>
        <v>0</v>
      </c>
      <c r="P12" s="78">
        <f t="shared" si="4"/>
        <v>4492.4295576674376</v>
      </c>
      <c r="Q12" s="78">
        <f t="shared" si="5"/>
        <v>4.626863937601656</v>
      </c>
      <c r="R12" s="78">
        <f t="shared" si="6"/>
        <v>1689.8653030395672</v>
      </c>
      <c r="S12" s="78">
        <f t="shared" si="7"/>
        <v>0</v>
      </c>
      <c r="T12" s="78">
        <f t="shared" si="8"/>
        <v>53943.217803575848</v>
      </c>
    </row>
    <row r="13" spans="1:20" x14ac:dyDescent="0.2">
      <c r="A13">
        <v>2004</v>
      </c>
      <c r="B13">
        <v>1</v>
      </c>
      <c r="C13">
        <v>1</v>
      </c>
      <c r="D13">
        <v>11</v>
      </c>
      <c r="E13" s="69">
        <v>3.3985943713026212E-2</v>
      </c>
      <c r="F13" s="69">
        <v>1.9174828068505435E-2</v>
      </c>
      <c r="G13" s="69">
        <v>0</v>
      </c>
      <c r="H13" s="69">
        <v>7.2458075023179034E-3</v>
      </c>
      <c r="I13" s="69">
        <v>4.82192664872538E-5</v>
      </c>
      <c r="J13" s="69">
        <v>6.9351999999999929E-3</v>
      </c>
      <c r="K13" s="69">
        <v>0</v>
      </c>
      <c r="L13" s="70">
        <v>6.7389998550336797E-2</v>
      </c>
      <c r="M13" s="78">
        <f t="shared" si="1"/>
        <v>30164.660264085967</v>
      </c>
      <c r="N13" s="78">
        <f t="shared" si="2"/>
        <v>17866.008715972323</v>
      </c>
      <c r="O13" s="78">
        <f t="shared" si="3"/>
        <v>0</v>
      </c>
      <c r="P13" s="78">
        <f t="shared" si="4"/>
        <v>5737.3418250867226</v>
      </c>
      <c r="Q13" s="78">
        <f t="shared" si="5"/>
        <v>4.626863937601656</v>
      </c>
      <c r="R13" s="78">
        <f t="shared" si="6"/>
        <v>1713.7859513394956</v>
      </c>
      <c r="S13" s="78">
        <f t="shared" si="7"/>
        <v>0</v>
      </c>
      <c r="T13" s="78">
        <f t="shared" si="8"/>
        <v>55486.423620422109</v>
      </c>
    </row>
    <row r="14" spans="1:20" x14ac:dyDescent="0.2">
      <c r="A14">
        <v>2004</v>
      </c>
      <c r="B14">
        <v>1</v>
      </c>
      <c r="C14">
        <v>1</v>
      </c>
      <c r="D14">
        <v>12</v>
      </c>
      <c r="E14" s="69">
        <v>3.496444549297209E-2</v>
      </c>
      <c r="F14" s="69">
        <v>1.9527211187214864E-2</v>
      </c>
      <c r="G14" s="69">
        <v>0</v>
      </c>
      <c r="H14" s="69">
        <v>7.1499841023873684E-3</v>
      </c>
      <c r="I14" s="69">
        <v>4.82192664872538E-5</v>
      </c>
      <c r="J14" s="69">
        <v>6.8903999999999936E-3</v>
      </c>
      <c r="K14" s="69">
        <v>0</v>
      </c>
      <c r="L14" s="70">
        <v>6.8580260049061564E-2</v>
      </c>
      <c r="M14" s="78">
        <f t="shared" si="1"/>
        <v>31033.14206965542</v>
      </c>
      <c r="N14" s="78">
        <f t="shared" si="2"/>
        <v>18194.339162938089</v>
      </c>
      <c r="O14" s="78">
        <f t="shared" si="3"/>
        <v>0</v>
      </c>
      <c r="P14" s="78">
        <f t="shared" si="4"/>
        <v>5661.4673832018671</v>
      </c>
      <c r="Q14" s="78">
        <f t="shared" si="5"/>
        <v>4.626863937601656</v>
      </c>
      <c r="R14" s="78">
        <f t="shared" si="6"/>
        <v>1702.7152380767191</v>
      </c>
      <c r="S14" s="78">
        <f t="shared" si="7"/>
        <v>0</v>
      </c>
      <c r="T14" s="78">
        <f t="shared" si="8"/>
        <v>56596.290717809694</v>
      </c>
    </row>
    <row r="15" spans="1:20" x14ac:dyDescent="0.2">
      <c r="A15">
        <v>2004</v>
      </c>
      <c r="B15">
        <v>1</v>
      </c>
      <c r="C15">
        <v>1</v>
      </c>
      <c r="D15">
        <v>13</v>
      </c>
      <c r="E15" s="69">
        <v>3.2520048358312029E-2</v>
      </c>
      <c r="F15" s="69">
        <v>2.0546708741049028E-2</v>
      </c>
      <c r="G15" s="69">
        <v>0</v>
      </c>
      <c r="H15" s="69">
        <v>8.5982216355369109E-3</v>
      </c>
      <c r="I15" s="69">
        <v>4.82192664872538E-5</v>
      </c>
      <c r="J15" s="69">
        <v>6.867999999999993E-3</v>
      </c>
      <c r="K15" s="69">
        <v>0</v>
      </c>
      <c r="L15" s="70">
        <v>6.8581198001385207E-2</v>
      </c>
      <c r="M15" s="78">
        <f t="shared" si="1"/>
        <v>28863.586039664562</v>
      </c>
      <c r="N15" s="78">
        <f t="shared" si="2"/>
        <v>19144.248706723291</v>
      </c>
      <c r="O15" s="78">
        <f t="shared" si="3"/>
        <v>0</v>
      </c>
      <c r="P15" s="78">
        <f t="shared" si="4"/>
        <v>6808.2041366887988</v>
      </c>
      <c r="Q15" s="78">
        <f t="shared" si="5"/>
        <v>4.626863937601656</v>
      </c>
      <c r="R15" s="78">
        <f t="shared" si="6"/>
        <v>1697.1798814453305</v>
      </c>
      <c r="S15" s="78">
        <f t="shared" si="7"/>
        <v>0</v>
      </c>
      <c r="T15" s="78">
        <f t="shared" si="8"/>
        <v>56517.845628459581</v>
      </c>
    </row>
    <row r="16" spans="1:20" x14ac:dyDescent="0.2">
      <c r="A16">
        <v>2004</v>
      </c>
      <c r="B16">
        <v>1</v>
      </c>
      <c r="C16">
        <v>1</v>
      </c>
      <c r="D16">
        <v>14</v>
      </c>
      <c r="E16" s="69">
        <v>3.1693912018087508E-2</v>
      </c>
      <c r="F16" s="69">
        <v>2.1533086698664383E-2</v>
      </c>
      <c r="G16" s="69">
        <v>0</v>
      </c>
      <c r="H16" s="69">
        <v>8.2018352745748188E-3</v>
      </c>
      <c r="I16" s="69">
        <v>4.82192664872538E-5</v>
      </c>
      <c r="J16" s="69">
        <v>6.8039999999999941E-3</v>
      </c>
      <c r="K16" s="69">
        <v>0</v>
      </c>
      <c r="L16" s="70">
        <v>6.8281053257813959E-2</v>
      </c>
      <c r="M16" s="78">
        <f t="shared" si="1"/>
        <v>28130.338134439069</v>
      </c>
      <c r="N16" s="78">
        <f t="shared" si="2"/>
        <v>20063.299303945802</v>
      </c>
      <c r="O16" s="78">
        <f t="shared" si="3"/>
        <v>0</v>
      </c>
      <c r="P16" s="78">
        <f t="shared" si="4"/>
        <v>6494.3393194252667</v>
      </c>
      <c r="Q16" s="78">
        <f t="shared" si="5"/>
        <v>4.626863937601656</v>
      </c>
      <c r="R16" s="78">
        <f t="shared" si="6"/>
        <v>1681.3645767842211</v>
      </c>
      <c r="S16" s="78">
        <f t="shared" si="7"/>
        <v>0</v>
      </c>
      <c r="T16" s="78">
        <f t="shared" si="8"/>
        <v>56373.968198531962</v>
      </c>
    </row>
    <row r="17" spans="1:20" x14ac:dyDescent="0.2">
      <c r="A17">
        <v>2004</v>
      </c>
      <c r="B17">
        <v>1</v>
      </c>
      <c r="C17">
        <v>1</v>
      </c>
      <c r="D17">
        <v>15</v>
      </c>
      <c r="E17" s="69">
        <v>3.3306569423416837E-2</v>
      </c>
      <c r="F17" s="69">
        <v>2.0757183475564121E-2</v>
      </c>
      <c r="G17" s="69">
        <v>0</v>
      </c>
      <c r="H17" s="69">
        <v>7.9114952922271272E-3</v>
      </c>
      <c r="I17" s="69">
        <v>4.82192664872538E-5</v>
      </c>
      <c r="J17" s="69">
        <v>6.883199999999993E-3</v>
      </c>
      <c r="K17" s="69">
        <v>0</v>
      </c>
      <c r="L17" s="70">
        <v>6.8906667457695331E-2</v>
      </c>
      <c r="M17" s="78">
        <f t="shared" si="1"/>
        <v>29561.672899331203</v>
      </c>
      <c r="N17" s="78">
        <f t="shared" si="2"/>
        <v>19340.357033113709</v>
      </c>
      <c r="O17" s="78">
        <f t="shared" si="3"/>
        <v>0</v>
      </c>
      <c r="P17" s="78">
        <f t="shared" si="4"/>
        <v>6264.4436558038587</v>
      </c>
      <c r="Q17" s="78">
        <f t="shared" si="5"/>
        <v>4.626863937601656</v>
      </c>
      <c r="R17" s="78">
        <f t="shared" si="6"/>
        <v>1700.9360163023441</v>
      </c>
      <c r="S17" s="78">
        <f t="shared" si="7"/>
        <v>0</v>
      </c>
      <c r="T17" s="78">
        <f t="shared" si="8"/>
        <v>56872.036468488717</v>
      </c>
    </row>
    <row r="18" spans="1:20" x14ac:dyDescent="0.2">
      <c r="A18">
        <v>2004</v>
      </c>
      <c r="B18">
        <v>1</v>
      </c>
      <c r="C18">
        <v>1</v>
      </c>
      <c r="D18">
        <v>16</v>
      </c>
      <c r="E18" s="69">
        <v>3.49593339836494E-2</v>
      </c>
      <c r="F18" s="69">
        <v>2.0321066387343233E-2</v>
      </c>
      <c r="G18" s="69">
        <v>0</v>
      </c>
      <c r="H18" s="69">
        <v>8.5520488489465116E-3</v>
      </c>
      <c r="I18" s="69">
        <v>4.82192664872538E-5</v>
      </c>
      <c r="J18" s="69">
        <v>6.8943999999999924E-3</v>
      </c>
      <c r="K18" s="69">
        <v>0</v>
      </c>
      <c r="L18" s="70">
        <v>7.0775068486426396E-2</v>
      </c>
      <c r="M18" s="78">
        <f t="shared" si="1"/>
        <v>31028.605283993158</v>
      </c>
      <c r="N18" s="78">
        <f t="shared" si="2"/>
        <v>18934.008059787753</v>
      </c>
      <c r="O18" s="78">
        <f t="shared" si="3"/>
        <v>0</v>
      </c>
      <c r="P18" s="78">
        <f t="shared" si="4"/>
        <v>6771.6438141020953</v>
      </c>
      <c r="Q18" s="78">
        <f t="shared" si="5"/>
        <v>4.626863937601656</v>
      </c>
      <c r="R18" s="78">
        <f t="shared" si="6"/>
        <v>1703.7036946180383</v>
      </c>
      <c r="S18" s="78">
        <f t="shared" si="7"/>
        <v>0</v>
      </c>
      <c r="T18" s="78">
        <f t="shared" si="8"/>
        <v>58442.587716438647</v>
      </c>
    </row>
    <row r="19" spans="1:20" x14ac:dyDescent="0.2">
      <c r="A19">
        <v>2004</v>
      </c>
      <c r="B19">
        <v>1</v>
      </c>
      <c r="C19">
        <v>1</v>
      </c>
      <c r="D19">
        <v>17</v>
      </c>
      <c r="E19" s="69">
        <v>3.7998494384452228E-2</v>
      </c>
      <c r="F19" s="69">
        <v>2.0305833467447323E-2</v>
      </c>
      <c r="G19" s="69">
        <v>2.7943535202125603E-4</v>
      </c>
      <c r="H19" s="69">
        <v>1.0454584411036199E-2</v>
      </c>
      <c r="I19" s="69">
        <v>4.82192664872538E-5</v>
      </c>
      <c r="J19" s="69">
        <v>6.9255999999999936E-3</v>
      </c>
      <c r="K19" s="69">
        <v>5.2014758101901595E-5</v>
      </c>
      <c r="L19" s="70">
        <v>7.6064181639546147E-2</v>
      </c>
      <c r="M19" s="78">
        <f t="shared" si="1"/>
        <v>33726.051079595512</v>
      </c>
      <c r="N19" s="78">
        <f t="shared" si="2"/>
        <v>18919.814895778265</v>
      </c>
      <c r="O19" s="78">
        <f t="shared" si="3"/>
        <v>155.96537768595027</v>
      </c>
      <c r="P19" s="78">
        <f t="shared" si="4"/>
        <v>8278.100734272859</v>
      </c>
      <c r="Q19" s="78">
        <f t="shared" si="5"/>
        <v>4.626863937601656</v>
      </c>
      <c r="R19" s="78">
        <f t="shared" si="6"/>
        <v>1711.4136556403296</v>
      </c>
      <c r="S19" s="78">
        <f t="shared" si="7"/>
        <v>8.6939496071498965</v>
      </c>
      <c r="T19" s="78">
        <f t="shared" si="8"/>
        <v>62804.666556517659</v>
      </c>
    </row>
    <row r="20" spans="1:20" x14ac:dyDescent="0.2">
      <c r="A20">
        <v>2004</v>
      </c>
      <c r="B20">
        <v>1</v>
      </c>
      <c r="C20">
        <v>1</v>
      </c>
      <c r="D20">
        <v>18</v>
      </c>
      <c r="E20" s="69">
        <v>4.0639448871379671E-2</v>
      </c>
      <c r="F20" s="69">
        <v>2.3678394684326108E-2</v>
      </c>
      <c r="G20" s="69">
        <v>8.8242858852579341E-4</v>
      </c>
      <c r="H20" s="69">
        <v>9.49879456858666E-3</v>
      </c>
      <c r="I20" s="69">
        <v>4.82192664872538E-5</v>
      </c>
      <c r="J20" s="69">
        <v>7.0607999999999938E-3</v>
      </c>
      <c r="K20" s="69">
        <v>1.6425734697619843E-4</v>
      </c>
      <c r="L20" s="70">
        <v>8.1972343326281658E-2</v>
      </c>
      <c r="M20" s="78">
        <f t="shared" si="1"/>
        <v>36070.064108739272</v>
      </c>
      <c r="N20" s="78">
        <f t="shared" si="2"/>
        <v>22062.174654136354</v>
      </c>
      <c r="O20" s="78">
        <f t="shared" si="3"/>
        <v>492.52289338049206</v>
      </c>
      <c r="P20" s="78">
        <f t="shared" si="4"/>
        <v>7521.2916364152934</v>
      </c>
      <c r="Q20" s="78">
        <f t="shared" si="5"/>
        <v>4.626863937601656</v>
      </c>
      <c r="R20" s="78">
        <f t="shared" si="6"/>
        <v>1744.8234867369238</v>
      </c>
      <c r="S20" s="78">
        <f t="shared" si="7"/>
        <v>27.45461383128103</v>
      </c>
      <c r="T20" s="78">
        <f t="shared" si="8"/>
        <v>67922.958257177219</v>
      </c>
    </row>
    <row r="21" spans="1:20" x14ac:dyDescent="0.2">
      <c r="A21">
        <v>2004</v>
      </c>
      <c r="B21">
        <v>1</v>
      </c>
      <c r="C21">
        <v>1</v>
      </c>
      <c r="D21">
        <v>19</v>
      </c>
      <c r="E21" s="69">
        <v>4.1330867080762008E-2</v>
      </c>
      <c r="F21" s="69">
        <v>2.5856347965524436E-2</v>
      </c>
      <c r="G21" s="69">
        <v>8.8242858852579341E-4</v>
      </c>
      <c r="H21" s="69">
        <v>5.4079295436362277E-3</v>
      </c>
      <c r="I21" s="69">
        <v>4.82192664872538E-5</v>
      </c>
      <c r="J21" s="69">
        <v>6.8959999999999933E-3</v>
      </c>
      <c r="K21" s="69">
        <v>1.6425734697619843E-4</v>
      </c>
      <c r="L21" s="70">
        <v>8.0586049791911904E-2</v>
      </c>
      <c r="M21" s="78">
        <f t="shared" si="1"/>
        <v>36683.741208970176</v>
      </c>
      <c r="N21" s="78">
        <f t="shared" si="2"/>
        <v>24091.467024626058</v>
      </c>
      <c r="O21" s="78">
        <f t="shared" si="3"/>
        <v>492.52289338049206</v>
      </c>
      <c r="P21" s="78">
        <f t="shared" si="4"/>
        <v>4282.0817897661273</v>
      </c>
      <c r="Q21" s="78">
        <f t="shared" si="5"/>
        <v>4.626863937601656</v>
      </c>
      <c r="R21" s="78">
        <f t="shared" si="6"/>
        <v>1704.0990772345663</v>
      </c>
      <c r="S21" s="78">
        <f t="shared" si="7"/>
        <v>27.45461383128103</v>
      </c>
      <c r="T21" s="78">
        <f t="shared" si="8"/>
        <v>67285.993471746318</v>
      </c>
    </row>
    <row r="22" spans="1:20" x14ac:dyDescent="0.2">
      <c r="A22">
        <v>2004</v>
      </c>
      <c r="B22">
        <v>1</v>
      </c>
      <c r="C22">
        <v>1</v>
      </c>
      <c r="D22">
        <v>20</v>
      </c>
      <c r="E22" s="69">
        <v>4.1547447459752286E-2</v>
      </c>
      <c r="F22" s="69">
        <v>2.7194375653854731E-2</v>
      </c>
      <c r="G22" s="69">
        <v>8.8242858852579341E-4</v>
      </c>
      <c r="H22" s="69">
        <v>2.7930769214925947E-3</v>
      </c>
      <c r="I22" s="69">
        <v>4.82192664872538E-5</v>
      </c>
      <c r="J22" s="69">
        <v>6.9047999999999931E-3</v>
      </c>
      <c r="K22" s="69">
        <v>1.6425734697619843E-4</v>
      </c>
      <c r="L22" s="70">
        <v>7.9534605237088843E-2</v>
      </c>
      <c r="M22" s="78">
        <f t="shared" si="1"/>
        <v>36875.96990231685</v>
      </c>
      <c r="N22" s="78">
        <f t="shared" si="2"/>
        <v>25338.164739803255</v>
      </c>
      <c r="O22" s="78">
        <f t="shared" si="3"/>
        <v>492.52289338049206</v>
      </c>
      <c r="P22" s="78">
        <f t="shared" si="4"/>
        <v>2211.6012655922268</v>
      </c>
      <c r="Q22" s="78">
        <f t="shared" si="5"/>
        <v>4.626863937601656</v>
      </c>
      <c r="R22" s="78">
        <f t="shared" si="6"/>
        <v>1706.2736816254687</v>
      </c>
      <c r="S22" s="78">
        <f t="shared" si="7"/>
        <v>27.45461383128103</v>
      </c>
      <c r="T22" s="78">
        <f t="shared" si="8"/>
        <v>66656.613960487171</v>
      </c>
    </row>
    <row r="23" spans="1:20" x14ac:dyDescent="0.2">
      <c r="A23">
        <v>2004</v>
      </c>
      <c r="B23">
        <v>1</v>
      </c>
      <c r="C23">
        <v>1</v>
      </c>
      <c r="D23">
        <v>21</v>
      </c>
      <c r="E23" s="69">
        <v>3.9685460113359418E-2</v>
      </c>
      <c r="F23" s="69">
        <v>2.6214571076621836E-2</v>
      </c>
      <c r="G23" s="69">
        <v>8.8242858852579341E-4</v>
      </c>
      <c r="H23" s="69">
        <v>4.3918116680965874E-3</v>
      </c>
      <c r="I23" s="69">
        <v>4.82192664872538E-5</v>
      </c>
      <c r="J23" s="69">
        <v>7.1479999999999929E-3</v>
      </c>
      <c r="K23" s="69">
        <v>1.6425734697619843E-4</v>
      </c>
      <c r="L23" s="70">
        <v>7.8534748060067064E-2</v>
      </c>
      <c r="M23" s="78">
        <f t="shared" si="1"/>
        <v>35223.339150196814</v>
      </c>
      <c r="N23" s="78">
        <f t="shared" si="2"/>
        <v>24425.238842671239</v>
      </c>
      <c r="O23" s="78">
        <f t="shared" si="3"/>
        <v>492.52289338049206</v>
      </c>
      <c r="P23" s="78">
        <f t="shared" si="4"/>
        <v>3477.5040274274361</v>
      </c>
      <c r="Q23" s="78">
        <f t="shared" si="5"/>
        <v>4.626863937601656</v>
      </c>
      <c r="R23" s="78">
        <f t="shared" si="6"/>
        <v>1766.3718393376855</v>
      </c>
      <c r="S23" s="78">
        <f t="shared" si="7"/>
        <v>27.45461383128103</v>
      </c>
      <c r="T23" s="78">
        <f t="shared" si="8"/>
        <v>65417.058230782546</v>
      </c>
    </row>
    <row r="24" spans="1:20" x14ac:dyDescent="0.2">
      <c r="A24">
        <v>2004</v>
      </c>
      <c r="B24">
        <v>1</v>
      </c>
      <c r="C24">
        <v>1</v>
      </c>
      <c r="D24">
        <v>22</v>
      </c>
      <c r="E24" s="69">
        <v>3.7618279422393194E-2</v>
      </c>
      <c r="F24" s="69">
        <v>2.6143961392705806E-2</v>
      </c>
      <c r="G24" s="69">
        <v>8.8242858852579341E-4</v>
      </c>
      <c r="H24" s="69">
        <v>4.4672382634576811E-3</v>
      </c>
      <c r="I24" s="69">
        <v>4.82192664872538E-5</v>
      </c>
      <c r="J24" s="69">
        <v>7.1599999999999936E-3</v>
      </c>
      <c r="K24" s="69">
        <v>1.6425734697619843E-4</v>
      </c>
      <c r="L24" s="70">
        <v>7.6484384280545922E-2</v>
      </c>
      <c r="M24" s="78">
        <f t="shared" si="1"/>
        <v>33388.586413182929</v>
      </c>
      <c r="N24" s="78">
        <f t="shared" si="2"/>
        <v>24359.44877541385</v>
      </c>
      <c r="O24" s="78">
        <f t="shared" si="3"/>
        <v>492.52289338049206</v>
      </c>
      <c r="P24" s="78">
        <f t="shared" si="4"/>
        <v>3537.2279657394406</v>
      </c>
      <c r="Q24" s="78">
        <f t="shared" si="5"/>
        <v>4.626863937601656</v>
      </c>
      <c r="R24" s="78">
        <f t="shared" si="6"/>
        <v>1769.3372089616437</v>
      </c>
      <c r="S24" s="78">
        <f t="shared" si="7"/>
        <v>27.45461383128103</v>
      </c>
      <c r="T24" s="78">
        <f t="shared" si="8"/>
        <v>63579.204734447238</v>
      </c>
    </row>
    <row r="25" spans="1:20" x14ac:dyDescent="0.2">
      <c r="A25">
        <v>2004</v>
      </c>
      <c r="B25">
        <v>1</v>
      </c>
      <c r="C25">
        <v>1</v>
      </c>
      <c r="D25">
        <v>23</v>
      </c>
      <c r="E25" s="69">
        <v>3.4714189813482871E-2</v>
      </c>
      <c r="F25" s="69">
        <v>2.56807697281441E-2</v>
      </c>
      <c r="G25" s="69">
        <v>8.8242858852579341E-4</v>
      </c>
      <c r="H25" s="69">
        <v>4.3557097963579875E-3</v>
      </c>
      <c r="I25" s="69">
        <v>4.82192664872538E-5</v>
      </c>
      <c r="J25" s="69">
        <v>7.171199999999993E-3</v>
      </c>
      <c r="K25" s="69">
        <v>1.6425734697619843E-4</v>
      </c>
      <c r="L25" s="70">
        <v>7.3016774539974239E-2</v>
      </c>
      <c r="M25" s="78">
        <f t="shared" si="1"/>
        <v>30811.024431413796</v>
      </c>
      <c r="N25" s="78">
        <f t="shared" si="2"/>
        <v>23927.873259499967</v>
      </c>
      <c r="O25" s="78">
        <f t="shared" si="3"/>
        <v>492.52289338049206</v>
      </c>
      <c r="P25" s="78">
        <f t="shared" si="4"/>
        <v>3448.9180101169391</v>
      </c>
      <c r="Q25" s="78">
        <f t="shared" si="5"/>
        <v>4.626863937601656</v>
      </c>
      <c r="R25" s="78">
        <f t="shared" si="6"/>
        <v>1772.1048872773379</v>
      </c>
      <c r="S25" s="78">
        <f t="shared" si="7"/>
        <v>27.45461383128103</v>
      </c>
      <c r="T25" s="78">
        <f t="shared" si="8"/>
        <v>60484.524959457412</v>
      </c>
    </row>
    <row r="26" spans="1:20" x14ac:dyDescent="0.2">
      <c r="A26">
        <v>2004</v>
      </c>
      <c r="B26">
        <v>1</v>
      </c>
      <c r="C26">
        <v>1</v>
      </c>
      <c r="D26">
        <v>24</v>
      </c>
      <c r="E26" s="69">
        <v>2.9613895257682134E-2</v>
      </c>
      <c r="F26" s="69">
        <v>2.6016928515568753E-2</v>
      </c>
      <c r="G26" s="69">
        <v>8.8242858852579341E-4</v>
      </c>
      <c r="H26" s="69">
        <v>5.4918194976468597E-3</v>
      </c>
      <c r="I26" s="69">
        <v>4.82192664872538E-5</v>
      </c>
      <c r="J26" s="69">
        <v>7.2199999999999938E-3</v>
      </c>
      <c r="K26" s="69">
        <v>1.6425734697619843E-4</v>
      </c>
      <c r="L26" s="70">
        <v>6.9437548472886981E-2</v>
      </c>
      <c r="M26" s="78">
        <f t="shared" si="1"/>
        <v>26284.19257935229</v>
      </c>
      <c r="N26" s="78">
        <f t="shared" si="2"/>
        <v>24241.086801995512</v>
      </c>
      <c r="O26" s="78">
        <f t="shared" si="3"/>
        <v>492.52289338049206</v>
      </c>
      <c r="P26" s="78">
        <f t="shared" si="4"/>
        <v>4348.5071456282349</v>
      </c>
      <c r="Q26" s="78">
        <f t="shared" si="5"/>
        <v>4.626863937601656</v>
      </c>
      <c r="R26" s="78">
        <f t="shared" si="6"/>
        <v>1784.1640570814341</v>
      </c>
      <c r="S26" s="78">
        <f t="shared" si="7"/>
        <v>27.45461383128103</v>
      </c>
      <c r="T26" s="78">
        <f t="shared" si="8"/>
        <v>57182.554955206841</v>
      </c>
    </row>
    <row r="27" spans="1:20" x14ac:dyDescent="0.2">
      <c r="A27">
        <v>2004</v>
      </c>
      <c r="B27">
        <v>1</v>
      </c>
      <c r="C27">
        <v>2</v>
      </c>
      <c r="D27">
        <v>1</v>
      </c>
      <c r="E27" s="69">
        <v>2.6704161511396825E-2</v>
      </c>
      <c r="F27" s="69">
        <v>2.4019276367770688E-2</v>
      </c>
      <c r="G27" s="69">
        <v>8.8242858852579341E-4</v>
      </c>
      <c r="H27" s="69">
        <v>5.9372528627663033E-3</v>
      </c>
      <c r="I27" s="69">
        <v>4.82192664872538E-5</v>
      </c>
      <c r="J27" s="69">
        <v>7.0887999999999932E-3</v>
      </c>
      <c r="K27" s="69">
        <v>1.6425734697619843E-4</v>
      </c>
      <c r="L27" s="70">
        <v>6.484439594392305E-2</v>
      </c>
      <c r="M27" s="78">
        <f t="shared" si="1"/>
        <v>23701.621071061309</v>
      </c>
      <c r="N27" s="78">
        <f t="shared" si="2"/>
        <v>22379.788721171422</v>
      </c>
      <c r="O27" s="78">
        <f t="shared" si="3"/>
        <v>492.52289338049206</v>
      </c>
      <c r="P27" s="78">
        <f t="shared" si="4"/>
        <v>4701.2081351551287</v>
      </c>
      <c r="Q27" s="78">
        <f t="shared" si="5"/>
        <v>4.626863937601656</v>
      </c>
      <c r="R27" s="78">
        <f t="shared" si="6"/>
        <v>1751.7426825261589</v>
      </c>
      <c r="S27" s="78">
        <f t="shared" si="7"/>
        <v>27.45461383128103</v>
      </c>
      <c r="T27" s="78">
        <f t="shared" si="8"/>
        <v>53058.964981063393</v>
      </c>
    </row>
    <row r="28" spans="1:20" x14ac:dyDescent="0.2">
      <c r="A28">
        <v>2004</v>
      </c>
      <c r="B28">
        <v>1</v>
      </c>
      <c r="C28">
        <v>2</v>
      </c>
      <c r="D28">
        <v>2</v>
      </c>
      <c r="E28" s="69">
        <v>2.4256239382210956E-2</v>
      </c>
      <c r="F28" s="69">
        <v>2.384553026049293E-2</v>
      </c>
      <c r="G28" s="69">
        <v>8.8242858852579341E-4</v>
      </c>
      <c r="H28" s="69">
        <v>6.2149505284611745E-3</v>
      </c>
      <c r="I28" s="69">
        <v>4.82192664872538E-5</v>
      </c>
      <c r="J28" s="69">
        <v>7.0831999999999926E-3</v>
      </c>
      <c r="K28" s="69">
        <v>1.6425734697619843E-4</v>
      </c>
      <c r="L28" s="70">
        <v>6.2494825373154296E-2</v>
      </c>
      <c r="M28" s="78">
        <f t="shared" si="1"/>
        <v>21528.936386965637</v>
      </c>
      <c r="N28" s="78">
        <f t="shared" si="2"/>
        <v>22217.902030146055</v>
      </c>
      <c r="O28" s="78">
        <f t="shared" si="3"/>
        <v>492.52289338049206</v>
      </c>
      <c r="P28" s="78">
        <f t="shared" si="4"/>
        <v>4921.0934180046188</v>
      </c>
      <c r="Q28" s="78">
        <f t="shared" si="5"/>
        <v>4.626863937601656</v>
      </c>
      <c r="R28" s="78">
        <f t="shared" si="6"/>
        <v>1750.3588433683119</v>
      </c>
      <c r="S28" s="78">
        <f t="shared" si="7"/>
        <v>27.45461383128103</v>
      </c>
      <c r="T28" s="78">
        <f t="shared" si="8"/>
        <v>50942.895049633989</v>
      </c>
    </row>
    <row r="29" spans="1:20" x14ac:dyDescent="0.2">
      <c r="A29">
        <v>2004</v>
      </c>
      <c r="B29">
        <v>1</v>
      </c>
      <c r="C29">
        <v>2</v>
      </c>
      <c r="D29">
        <v>3</v>
      </c>
      <c r="E29" s="69">
        <v>2.2108400625632539E-2</v>
      </c>
      <c r="F29" s="69">
        <v>2.3888364546949651E-2</v>
      </c>
      <c r="G29" s="69">
        <v>8.8242858852579341E-4</v>
      </c>
      <c r="H29" s="69">
        <v>7.2437646368714399E-3</v>
      </c>
      <c r="I29" s="69">
        <v>4.82192664872538E-5</v>
      </c>
      <c r="J29" s="69">
        <v>7.0647999999999926E-3</v>
      </c>
      <c r="K29" s="69">
        <v>1.6425734697619843E-4</v>
      </c>
      <c r="L29" s="70">
        <v>6.1400235011442872E-2</v>
      </c>
      <c r="M29" s="78">
        <f t="shared" si="1"/>
        <v>19622.594549254874</v>
      </c>
      <c r="N29" s="78">
        <f t="shared" si="2"/>
        <v>22257.812569757891</v>
      </c>
      <c r="O29" s="78">
        <f t="shared" si="3"/>
        <v>492.52289338049206</v>
      </c>
      <c r="P29" s="78">
        <f t="shared" si="4"/>
        <v>5735.7242528057486</v>
      </c>
      <c r="Q29" s="78">
        <f t="shared" si="5"/>
        <v>4.626863937601656</v>
      </c>
      <c r="R29" s="78">
        <f t="shared" si="6"/>
        <v>1745.8119432782428</v>
      </c>
      <c r="S29" s="78">
        <f t="shared" si="7"/>
        <v>27.45461383128103</v>
      </c>
      <c r="T29" s="78">
        <f t="shared" si="8"/>
        <v>49886.547686246122</v>
      </c>
    </row>
    <row r="30" spans="1:20" x14ac:dyDescent="0.2">
      <c r="A30">
        <v>2004</v>
      </c>
      <c r="B30">
        <v>1</v>
      </c>
      <c r="C30">
        <v>2</v>
      </c>
      <c r="D30">
        <v>4</v>
      </c>
      <c r="E30" s="69">
        <v>2.1481885371368331E-2</v>
      </c>
      <c r="F30" s="69">
        <v>2.4373463648465904E-2</v>
      </c>
      <c r="G30" s="69">
        <v>8.8242858852579341E-4</v>
      </c>
      <c r="H30" s="69">
        <v>7.2614800865056454E-3</v>
      </c>
      <c r="I30" s="69">
        <v>4.82192664872538E-5</v>
      </c>
      <c r="J30" s="69">
        <v>7.0055999999999938E-3</v>
      </c>
      <c r="K30" s="69">
        <v>1.6425734697619843E-4</v>
      </c>
      <c r="L30" s="70">
        <v>6.1217334308329117E-2</v>
      </c>
      <c r="M30" s="78">
        <f t="shared" si="1"/>
        <v>19066.522899318501</v>
      </c>
      <c r="N30" s="78">
        <f t="shared" si="2"/>
        <v>22709.800183145402</v>
      </c>
      <c r="O30" s="78">
        <f t="shared" si="3"/>
        <v>492.52289338049206</v>
      </c>
      <c r="P30" s="78">
        <f t="shared" si="4"/>
        <v>5749.7516183000744</v>
      </c>
      <c r="Q30" s="78">
        <f t="shared" si="5"/>
        <v>4.626863937601656</v>
      </c>
      <c r="R30" s="78">
        <f t="shared" si="6"/>
        <v>1731.1827864667166</v>
      </c>
      <c r="S30" s="78">
        <f t="shared" si="7"/>
        <v>27.45461383128103</v>
      </c>
      <c r="T30" s="78">
        <f t="shared" si="8"/>
        <v>49781.861858380063</v>
      </c>
    </row>
    <row r="31" spans="1:20" x14ac:dyDescent="0.2">
      <c r="A31">
        <v>2004</v>
      </c>
      <c r="B31">
        <v>1</v>
      </c>
      <c r="C31">
        <v>2</v>
      </c>
      <c r="D31">
        <v>5</v>
      </c>
      <c r="E31" s="69">
        <v>2.1458767699341193E-2</v>
      </c>
      <c r="F31" s="69">
        <v>2.3919865295766167E-2</v>
      </c>
      <c r="G31" s="69">
        <v>8.8242858852579341E-4</v>
      </c>
      <c r="H31" s="69">
        <v>7.5842555179091069E-3</v>
      </c>
      <c r="I31" s="69">
        <v>4.82192664872538E-5</v>
      </c>
      <c r="J31" s="69">
        <v>6.7383999999999934E-3</v>
      </c>
      <c r="K31" s="69">
        <v>1.6425734697619843E-4</v>
      </c>
      <c r="L31" s="70">
        <v>6.0796193715005706E-2</v>
      </c>
      <c r="M31" s="78">
        <f t="shared" si="1"/>
        <v>19046.004512991392</v>
      </c>
      <c r="N31" s="78">
        <f t="shared" si="2"/>
        <v>22287.163166848244</v>
      </c>
      <c r="O31" s="78">
        <f t="shared" si="3"/>
        <v>492.52289338049206</v>
      </c>
      <c r="P31" s="78">
        <f t="shared" si="4"/>
        <v>6005.3301693599924</v>
      </c>
      <c r="Q31" s="78">
        <f t="shared" si="5"/>
        <v>4.626863937601656</v>
      </c>
      <c r="R31" s="78">
        <f t="shared" si="6"/>
        <v>1665.1538895065837</v>
      </c>
      <c r="S31" s="78">
        <f t="shared" si="7"/>
        <v>27.45461383128103</v>
      </c>
      <c r="T31" s="78">
        <f t="shared" si="8"/>
        <v>49528.256109855582</v>
      </c>
    </row>
    <row r="32" spans="1:20" x14ac:dyDescent="0.2">
      <c r="A32">
        <v>2004</v>
      </c>
      <c r="B32">
        <v>1</v>
      </c>
      <c r="C32">
        <v>2</v>
      </c>
      <c r="D32">
        <v>6</v>
      </c>
      <c r="E32" s="69">
        <v>2.2228396071727156E-2</v>
      </c>
      <c r="F32" s="69">
        <v>2.449404426638107E-2</v>
      </c>
      <c r="G32" s="69">
        <v>8.8242858852579341E-4</v>
      </c>
      <c r="H32" s="69">
        <v>7.0326360670751103E-3</v>
      </c>
      <c r="I32" s="69">
        <v>4.82192664872538E-5</v>
      </c>
      <c r="J32" s="69">
        <v>6.9319999999999937E-3</v>
      </c>
      <c r="K32" s="69">
        <v>1.6425734697619843E-4</v>
      </c>
      <c r="L32" s="70">
        <v>6.1781981607172576E-2</v>
      </c>
      <c r="M32" s="78">
        <f t="shared" si="1"/>
        <v>19729.098046560859</v>
      </c>
      <c r="N32" s="78">
        <f t="shared" si="2"/>
        <v>22822.150310247096</v>
      </c>
      <c r="O32" s="78">
        <f t="shared" si="3"/>
        <v>492.52289338049206</v>
      </c>
      <c r="P32" s="78">
        <f t="shared" si="4"/>
        <v>5568.5494039602991</v>
      </c>
      <c r="Q32" s="78">
        <f t="shared" si="5"/>
        <v>4.626863937601656</v>
      </c>
      <c r="R32" s="78">
        <f t="shared" si="6"/>
        <v>1712.9951861064405</v>
      </c>
      <c r="S32" s="78">
        <f t="shared" si="7"/>
        <v>27.45461383128103</v>
      </c>
      <c r="T32" s="78">
        <f t="shared" si="8"/>
        <v>50357.397318024065</v>
      </c>
    </row>
    <row r="33" spans="1:20" x14ac:dyDescent="0.2">
      <c r="A33">
        <v>2004</v>
      </c>
      <c r="B33">
        <v>1</v>
      </c>
      <c r="C33">
        <v>2</v>
      </c>
      <c r="D33">
        <v>7</v>
      </c>
      <c r="E33" s="69">
        <v>2.3163515348319969E-2</v>
      </c>
      <c r="F33" s="69">
        <v>2.5606746250941934E-2</v>
      </c>
      <c r="G33" s="69">
        <v>8.8242858852579341E-4</v>
      </c>
      <c r="H33" s="69">
        <v>7.4589957007994735E-3</v>
      </c>
      <c r="I33" s="69">
        <v>4.82192664872538E-5</v>
      </c>
      <c r="J33" s="69">
        <v>6.9583999999999931E-3</v>
      </c>
      <c r="K33" s="69">
        <v>1.6425734697619843E-4</v>
      </c>
      <c r="L33" s="70">
        <v>6.4282562502050611E-2</v>
      </c>
      <c r="M33" s="78">
        <f t="shared" si="1"/>
        <v>20559.075154832495</v>
      </c>
      <c r="N33" s="78">
        <f t="shared" si="2"/>
        <v>23858.902414799013</v>
      </c>
      <c r="O33" s="78">
        <f t="shared" si="3"/>
        <v>492.52289338049206</v>
      </c>
      <c r="P33" s="78">
        <f t="shared" si="4"/>
        <v>5906.147519603438</v>
      </c>
      <c r="Q33" s="78">
        <f t="shared" si="5"/>
        <v>4.626863937601656</v>
      </c>
      <c r="R33" s="78">
        <f t="shared" si="6"/>
        <v>1719.5189992791481</v>
      </c>
      <c r="S33" s="78">
        <f t="shared" si="7"/>
        <v>27.45461383128103</v>
      </c>
      <c r="T33" s="78">
        <f t="shared" si="8"/>
        <v>52568.24845966346</v>
      </c>
    </row>
    <row r="34" spans="1:20" x14ac:dyDescent="0.2">
      <c r="A34">
        <v>2004</v>
      </c>
      <c r="B34">
        <v>1</v>
      </c>
      <c r="C34">
        <v>2</v>
      </c>
      <c r="D34">
        <v>8</v>
      </c>
      <c r="E34" s="69">
        <v>2.516135103881649E-2</v>
      </c>
      <c r="F34" s="69">
        <v>2.7944030281563635E-2</v>
      </c>
      <c r="G34" s="69">
        <v>8.5301393456302149E-4</v>
      </c>
      <c r="H34" s="69">
        <v>8.2775006401840587E-3</v>
      </c>
      <c r="I34" s="69">
        <v>4.82192664872538E-5</v>
      </c>
      <c r="J34" s="69">
        <v>6.8623999999999933E-3</v>
      </c>
      <c r="K34" s="69">
        <v>1.5878203363643055E-4</v>
      </c>
      <c r="L34" s="70">
        <v>6.9305297195250887E-2</v>
      </c>
      <c r="M34" s="78">
        <f t="shared" si="1"/>
        <v>22332.279847224047</v>
      </c>
      <c r="N34" s="78">
        <f t="shared" si="2"/>
        <v>26036.650069881114</v>
      </c>
      <c r="O34" s="78">
        <f t="shared" si="3"/>
        <v>476.10525838326998</v>
      </c>
      <c r="P34" s="78">
        <f t="shared" si="4"/>
        <v>6554.2523196921802</v>
      </c>
      <c r="Q34" s="78">
        <f t="shared" si="5"/>
        <v>4.626863937601656</v>
      </c>
      <c r="R34" s="78">
        <f t="shared" si="6"/>
        <v>1695.7960422874835</v>
      </c>
      <c r="S34" s="78">
        <f t="shared" si="7"/>
        <v>26.539448597482565</v>
      </c>
      <c r="T34" s="78">
        <f t="shared" si="8"/>
        <v>57126.24985000318</v>
      </c>
    </row>
    <row r="35" spans="1:20" x14ac:dyDescent="0.2">
      <c r="A35">
        <v>2004</v>
      </c>
      <c r="B35">
        <v>1</v>
      </c>
      <c r="C35">
        <v>2</v>
      </c>
      <c r="D35">
        <v>9</v>
      </c>
      <c r="E35" s="69">
        <v>3.0792396189854791E-2</v>
      </c>
      <c r="F35" s="69">
        <v>2.6037027352930925E-2</v>
      </c>
      <c r="G35" s="69">
        <v>0</v>
      </c>
      <c r="H35" s="69">
        <v>9.163957592484796E-3</v>
      </c>
      <c r="I35" s="69">
        <v>4.82192664872538E-5</v>
      </c>
      <c r="J35" s="69">
        <v>6.8991999999999934E-3</v>
      </c>
      <c r="K35" s="69">
        <v>0</v>
      </c>
      <c r="L35" s="70">
        <v>7.2940800401757752E-2</v>
      </c>
      <c r="M35" s="78">
        <f t="shared" si="1"/>
        <v>27330.18619777494</v>
      </c>
      <c r="N35" s="78">
        <f t="shared" si="2"/>
        <v>24259.813749752775</v>
      </c>
      <c r="O35" s="78">
        <f t="shared" si="3"/>
        <v>0</v>
      </c>
      <c r="P35" s="78">
        <f t="shared" si="4"/>
        <v>7256.1625687495789</v>
      </c>
      <c r="Q35" s="78">
        <f t="shared" si="5"/>
        <v>4.626863937601656</v>
      </c>
      <c r="R35" s="78">
        <f t="shared" si="6"/>
        <v>1704.8898424676217</v>
      </c>
      <c r="S35" s="78">
        <f t="shared" si="7"/>
        <v>0</v>
      </c>
      <c r="T35" s="78">
        <f t="shared" si="8"/>
        <v>60555.679222682513</v>
      </c>
    </row>
    <row r="36" spans="1:20" x14ac:dyDescent="0.2">
      <c r="A36">
        <v>2004</v>
      </c>
      <c r="B36">
        <v>1</v>
      </c>
      <c r="C36">
        <v>2</v>
      </c>
      <c r="D36">
        <v>10</v>
      </c>
      <c r="E36" s="69">
        <v>3.5663022666629601E-2</v>
      </c>
      <c r="F36" s="69">
        <v>2.4651088155273879E-2</v>
      </c>
      <c r="G36" s="69">
        <v>0</v>
      </c>
      <c r="H36" s="69">
        <v>9.9300468519560332E-3</v>
      </c>
      <c r="I36" s="69">
        <v>4.82192664872538E-5</v>
      </c>
      <c r="J36" s="69">
        <v>7.0839999999999931E-3</v>
      </c>
      <c r="K36" s="69">
        <v>0</v>
      </c>
      <c r="L36" s="70">
        <v>7.7376376940346756E-2</v>
      </c>
      <c r="M36" s="78">
        <f t="shared" si="1"/>
        <v>31653.173200453402</v>
      </c>
      <c r="N36" s="78">
        <f t="shared" si="2"/>
        <v>22968.474828919447</v>
      </c>
      <c r="O36" s="78">
        <f t="shared" si="3"/>
        <v>0</v>
      </c>
      <c r="P36" s="78">
        <f t="shared" si="4"/>
        <v>7862.7638272991599</v>
      </c>
      <c r="Q36" s="78">
        <f t="shared" si="5"/>
        <v>4.626863937601656</v>
      </c>
      <c r="R36" s="78">
        <f t="shared" si="6"/>
        <v>1750.5565346765757</v>
      </c>
      <c r="S36" s="78">
        <f t="shared" si="7"/>
        <v>0</v>
      </c>
      <c r="T36" s="78">
        <f t="shared" si="8"/>
        <v>64239.595255286185</v>
      </c>
    </row>
    <row r="37" spans="1:20" x14ac:dyDescent="0.2">
      <c r="A37">
        <v>2004</v>
      </c>
      <c r="B37">
        <v>1</v>
      </c>
      <c r="C37">
        <v>2</v>
      </c>
      <c r="D37">
        <v>11</v>
      </c>
      <c r="E37" s="69">
        <v>3.5874390983300856E-2</v>
      </c>
      <c r="F37" s="69">
        <v>2.5524727964911106E-2</v>
      </c>
      <c r="G37" s="69">
        <v>0</v>
      </c>
      <c r="H37" s="69">
        <v>1.0771868085706744E-2</v>
      </c>
      <c r="I37" s="69">
        <v>4.82192664872538E-5</v>
      </c>
      <c r="J37" s="69">
        <v>7.0583999999999925E-3</v>
      </c>
      <c r="K37" s="69">
        <v>0</v>
      </c>
      <c r="L37" s="70">
        <v>7.9277606300405951E-2</v>
      </c>
      <c r="M37" s="78">
        <f t="shared" si="1"/>
        <v>31840.775861036182</v>
      </c>
      <c r="N37" s="78">
        <f t="shared" si="2"/>
        <v>23782.482464233577</v>
      </c>
      <c r="O37" s="78">
        <f t="shared" si="3"/>
        <v>0</v>
      </c>
      <c r="P37" s="78">
        <f t="shared" si="4"/>
        <v>8529.3308278852273</v>
      </c>
      <c r="Q37" s="78">
        <f t="shared" si="5"/>
        <v>4.626863937601656</v>
      </c>
      <c r="R37" s="78">
        <f t="shared" si="6"/>
        <v>1744.2304128121318</v>
      </c>
      <c r="S37" s="78">
        <f t="shared" si="7"/>
        <v>0</v>
      </c>
      <c r="T37" s="78">
        <f t="shared" si="8"/>
        <v>65901.44642990471</v>
      </c>
    </row>
    <row r="38" spans="1:20" x14ac:dyDescent="0.2">
      <c r="A38">
        <v>2004</v>
      </c>
      <c r="B38">
        <v>1</v>
      </c>
      <c r="C38">
        <v>2</v>
      </c>
      <c r="D38">
        <v>12</v>
      </c>
      <c r="E38" s="69">
        <v>3.8748579444362309E-2</v>
      </c>
      <c r="F38" s="69">
        <v>2.4259852544467383E-2</v>
      </c>
      <c r="G38" s="69">
        <v>0</v>
      </c>
      <c r="H38" s="69">
        <v>1.016971690401715E-2</v>
      </c>
      <c r="I38" s="69">
        <v>4.82192664872538E-5</v>
      </c>
      <c r="J38" s="69">
        <v>6.8015999999999945E-3</v>
      </c>
      <c r="K38" s="69">
        <v>0</v>
      </c>
      <c r="L38" s="70">
        <v>8.0027968159334079E-2</v>
      </c>
      <c r="M38" s="78">
        <f t="shared" si="1"/>
        <v>34391.7986955042</v>
      </c>
      <c r="N38" s="78">
        <f t="shared" si="2"/>
        <v>22603.943850717438</v>
      </c>
      <c r="O38" s="78">
        <f t="shared" si="3"/>
        <v>0</v>
      </c>
      <c r="P38" s="78">
        <f t="shared" si="4"/>
        <v>8052.5382607865367</v>
      </c>
      <c r="Q38" s="78">
        <f t="shared" si="5"/>
        <v>4.626863937601656</v>
      </c>
      <c r="R38" s="78">
        <f t="shared" si="6"/>
        <v>1680.7715028594298</v>
      </c>
      <c r="S38" s="78">
        <f t="shared" si="7"/>
        <v>0</v>
      </c>
      <c r="T38" s="78">
        <f t="shared" si="8"/>
        <v>66733.679173805198</v>
      </c>
    </row>
    <row r="39" spans="1:20" x14ac:dyDescent="0.2">
      <c r="A39">
        <v>2004</v>
      </c>
      <c r="B39">
        <v>1</v>
      </c>
      <c r="C39">
        <v>2</v>
      </c>
      <c r="D39">
        <v>13</v>
      </c>
      <c r="E39" s="69">
        <v>3.5291936736396426E-2</v>
      </c>
      <c r="F39" s="69">
        <v>2.4769942253317582E-2</v>
      </c>
      <c r="G39" s="69">
        <v>0</v>
      </c>
      <c r="H39" s="69">
        <v>1.3055578289356122E-2</v>
      </c>
      <c r="I39" s="69">
        <v>4.82192664872538E-5</v>
      </c>
      <c r="J39" s="69">
        <v>6.7759999999999938E-3</v>
      </c>
      <c r="K39" s="69">
        <v>0</v>
      </c>
      <c r="L39" s="70">
        <v>7.9941676545557366E-2</v>
      </c>
      <c r="M39" s="78">
        <f t="shared" si="1"/>
        <v>31323.81112333163</v>
      </c>
      <c r="N39" s="78">
        <f t="shared" si="2"/>
        <v>23079.216283496848</v>
      </c>
      <c r="O39" s="78">
        <f t="shared" si="3"/>
        <v>0</v>
      </c>
      <c r="P39" s="78">
        <f t="shared" si="4"/>
        <v>10337.607691931571</v>
      </c>
      <c r="Q39" s="78">
        <f t="shared" si="5"/>
        <v>4.626863937601656</v>
      </c>
      <c r="R39" s="78">
        <f t="shared" si="6"/>
        <v>1674.4453809949857</v>
      </c>
      <c r="S39" s="78">
        <f t="shared" si="7"/>
        <v>0</v>
      </c>
      <c r="T39" s="78">
        <f t="shared" si="8"/>
        <v>66419.707343692629</v>
      </c>
    </row>
    <row r="40" spans="1:20" x14ac:dyDescent="0.2">
      <c r="A40">
        <v>2004</v>
      </c>
      <c r="B40">
        <v>1</v>
      </c>
      <c r="C40">
        <v>2</v>
      </c>
      <c r="D40">
        <v>14</v>
      </c>
      <c r="E40" s="69">
        <v>3.6573396707476821E-2</v>
      </c>
      <c r="F40" s="69">
        <v>2.3508066761525233E-2</v>
      </c>
      <c r="G40" s="69">
        <v>0</v>
      </c>
      <c r="H40" s="69">
        <v>1.2157657195537295E-2</v>
      </c>
      <c r="I40" s="69">
        <v>4.82192664872538E-5</v>
      </c>
      <c r="J40" s="69">
        <v>6.8007999999999931E-3</v>
      </c>
      <c r="K40" s="69">
        <v>0</v>
      </c>
      <c r="L40" s="70">
        <v>7.9088139931026591E-2</v>
      </c>
      <c r="M40" s="78">
        <f t="shared" si="1"/>
        <v>32461.187357343631</v>
      </c>
      <c r="N40" s="78">
        <f t="shared" si="2"/>
        <v>21903.472832015083</v>
      </c>
      <c r="O40" s="78">
        <f t="shared" si="3"/>
        <v>0</v>
      </c>
      <c r="P40" s="78">
        <f t="shared" si="4"/>
        <v>9626.6199592949561</v>
      </c>
      <c r="Q40" s="78">
        <f t="shared" si="5"/>
        <v>4.626863937601656</v>
      </c>
      <c r="R40" s="78">
        <f t="shared" si="6"/>
        <v>1680.5738115511654</v>
      </c>
      <c r="S40" s="78">
        <f t="shared" si="7"/>
        <v>0</v>
      </c>
      <c r="T40" s="78">
        <f t="shared" si="8"/>
        <v>65676.480824142433</v>
      </c>
    </row>
    <row r="41" spans="1:20" x14ac:dyDescent="0.2">
      <c r="A41">
        <v>2004</v>
      </c>
      <c r="B41">
        <v>1</v>
      </c>
      <c r="C41">
        <v>2</v>
      </c>
      <c r="D41">
        <v>15</v>
      </c>
      <c r="E41" s="69">
        <v>3.5676265237659731E-2</v>
      </c>
      <c r="F41" s="69">
        <v>2.3320627924670084E-2</v>
      </c>
      <c r="G41" s="69">
        <v>0</v>
      </c>
      <c r="H41" s="69">
        <v>1.2286042079587257E-2</v>
      </c>
      <c r="I41" s="69">
        <v>4.82192664872538E-5</v>
      </c>
      <c r="J41" s="69">
        <v>6.8799999999999938E-3</v>
      </c>
      <c r="K41" s="69">
        <v>0</v>
      </c>
      <c r="L41" s="70">
        <v>7.821115450840431E-2</v>
      </c>
      <c r="M41" s="78">
        <f t="shared" si="1"/>
        <v>31664.92681422738</v>
      </c>
      <c r="N41" s="78">
        <f t="shared" si="2"/>
        <v>21728.828038278123</v>
      </c>
      <c r="O41" s="78">
        <f t="shared" si="3"/>
        <v>0</v>
      </c>
      <c r="P41" s="78">
        <f t="shared" si="4"/>
        <v>9728.2770851202185</v>
      </c>
      <c r="Q41" s="78">
        <f t="shared" si="5"/>
        <v>4.626863937601656</v>
      </c>
      <c r="R41" s="78">
        <f t="shared" si="6"/>
        <v>1700.1452510692889</v>
      </c>
      <c r="S41" s="78">
        <f t="shared" si="7"/>
        <v>0</v>
      </c>
      <c r="T41" s="78">
        <f t="shared" si="8"/>
        <v>64826.804052632615</v>
      </c>
    </row>
    <row r="42" spans="1:20" x14ac:dyDescent="0.2">
      <c r="A42">
        <v>2004</v>
      </c>
      <c r="B42">
        <v>1</v>
      </c>
      <c r="C42">
        <v>2</v>
      </c>
      <c r="D42">
        <v>16</v>
      </c>
      <c r="E42" s="69">
        <v>3.8062855256990887E-2</v>
      </c>
      <c r="F42" s="69">
        <v>2.2469545724658608E-2</v>
      </c>
      <c r="G42" s="69">
        <v>0</v>
      </c>
      <c r="H42" s="69">
        <v>1.1790199291854046E-2</v>
      </c>
      <c r="I42" s="69">
        <v>4.82192664872538E-5</v>
      </c>
      <c r="J42" s="69">
        <v>6.8823999999999934E-3</v>
      </c>
      <c r="K42" s="69">
        <v>0</v>
      </c>
      <c r="L42" s="70">
        <v>7.9253219539990788E-2</v>
      </c>
      <c r="M42" s="78">
        <f t="shared" si="1"/>
        <v>33783.1753975436</v>
      </c>
      <c r="N42" s="78">
        <f t="shared" si="2"/>
        <v>20935.838294167261</v>
      </c>
      <c r="O42" s="78">
        <f t="shared" si="3"/>
        <v>0</v>
      </c>
      <c r="P42" s="78">
        <f t="shared" si="4"/>
        <v>9335.6611394413812</v>
      </c>
      <c r="Q42" s="78">
        <f t="shared" si="5"/>
        <v>4.626863937601656</v>
      </c>
      <c r="R42" s="78">
        <f t="shared" si="6"/>
        <v>1700.7383249940804</v>
      </c>
      <c r="S42" s="78">
        <f t="shared" si="7"/>
        <v>0</v>
      </c>
      <c r="T42" s="78">
        <f t="shared" si="8"/>
        <v>65760.040020083921</v>
      </c>
    </row>
    <row r="43" spans="1:20" x14ac:dyDescent="0.2">
      <c r="A43">
        <v>2004</v>
      </c>
      <c r="B43">
        <v>1</v>
      </c>
      <c r="C43">
        <v>2</v>
      </c>
      <c r="D43">
        <v>17</v>
      </c>
      <c r="E43" s="69">
        <v>3.7830750856869745E-2</v>
      </c>
      <c r="F43" s="69">
        <v>2.3118921688655144E-2</v>
      </c>
      <c r="G43" s="69">
        <v>2.7943535202125603E-4</v>
      </c>
      <c r="H43" s="69">
        <v>1.4734939253449411E-2</v>
      </c>
      <c r="I43" s="69">
        <v>4.82192664872538E-5</v>
      </c>
      <c r="J43" s="69">
        <v>6.8159999999999931E-3</v>
      </c>
      <c r="K43" s="69">
        <v>5.2014758101901595E-5</v>
      </c>
      <c r="L43" s="70">
        <v>8.28802811755847E-2</v>
      </c>
      <c r="M43" s="78">
        <f t="shared" si="1"/>
        <v>33577.168160122965</v>
      </c>
      <c r="N43" s="78">
        <f t="shared" si="2"/>
        <v>21540.889697562154</v>
      </c>
      <c r="O43" s="78">
        <f t="shared" si="3"/>
        <v>155.96537768595027</v>
      </c>
      <c r="P43" s="78">
        <f t="shared" si="4"/>
        <v>11667.351532853121</v>
      </c>
      <c r="Q43" s="78">
        <f t="shared" si="5"/>
        <v>4.626863937601656</v>
      </c>
      <c r="R43" s="78">
        <f t="shared" si="6"/>
        <v>1684.329946408179</v>
      </c>
      <c r="S43" s="78">
        <f t="shared" si="7"/>
        <v>8.6939496071498965</v>
      </c>
      <c r="T43" s="78">
        <f t="shared" si="8"/>
        <v>68639.025528177124</v>
      </c>
    </row>
    <row r="44" spans="1:20" x14ac:dyDescent="0.2">
      <c r="A44">
        <v>2004</v>
      </c>
      <c r="B44">
        <v>1</v>
      </c>
      <c r="C44">
        <v>2</v>
      </c>
      <c r="D44">
        <v>18</v>
      </c>
      <c r="E44" s="69">
        <v>4.2247975415476875E-2</v>
      </c>
      <c r="F44" s="69">
        <v>2.3834819806464517E-2</v>
      </c>
      <c r="G44" s="69">
        <v>8.8242858852579341E-4</v>
      </c>
      <c r="H44" s="69">
        <v>1.2956330639618237E-2</v>
      </c>
      <c r="I44" s="69">
        <v>4.82192664872538E-5</v>
      </c>
      <c r="J44" s="69">
        <v>6.9191999999999934E-3</v>
      </c>
      <c r="K44" s="69">
        <v>1.6425734697619843E-4</v>
      </c>
      <c r="L44" s="70">
        <v>8.7053231063548869E-2</v>
      </c>
      <c r="M44" s="78">
        <f t="shared" si="1"/>
        <v>37497.732474760225</v>
      </c>
      <c r="N44" s="78">
        <f t="shared" si="2"/>
        <v>22207.922641317116</v>
      </c>
      <c r="O44" s="78">
        <f t="shared" si="3"/>
        <v>492.52289338049206</v>
      </c>
      <c r="P44" s="78">
        <f t="shared" si="4"/>
        <v>10259.021876382294</v>
      </c>
      <c r="Q44" s="78">
        <f t="shared" si="5"/>
        <v>4.626863937601656</v>
      </c>
      <c r="R44" s="78">
        <f t="shared" si="6"/>
        <v>1709.8321251742184</v>
      </c>
      <c r="S44" s="78">
        <f t="shared" si="7"/>
        <v>27.45461383128103</v>
      </c>
      <c r="T44" s="78">
        <f t="shared" si="8"/>
        <v>72199.11348878323</v>
      </c>
    </row>
    <row r="45" spans="1:20" x14ac:dyDescent="0.2">
      <c r="A45">
        <v>2004</v>
      </c>
      <c r="B45">
        <v>1</v>
      </c>
      <c r="C45">
        <v>2</v>
      </c>
      <c r="D45">
        <v>19</v>
      </c>
      <c r="E45" s="69">
        <v>4.1654568370248474E-2</v>
      </c>
      <c r="F45" s="69">
        <v>2.5948481315835634E-2</v>
      </c>
      <c r="G45" s="69">
        <v>8.8242858852579341E-4</v>
      </c>
      <c r="H45" s="69">
        <v>8.5223817838298646E-3</v>
      </c>
      <c r="I45" s="69">
        <v>4.82192664872538E-5</v>
      </c>
      <c r="J45" s="69">
        <v>6.8895999999999931E-3</v>
      </c>
      <c r="K45" s="69">
        <v>1.6425734697619843E-4</v>
      </c>
      <c r="L45" s="70">
        <v>8.410993667190321E-2</v>
      </c>
      <c r="M45" s="78">
        <f t="shared" si="1"/>
        <v>36971.046440416889</v>
      </c>
      <c r="N45" s="78">
        <f t="shared" si="2"/>
        <v>24177.311613887079</v>
      </c>
      <c r="O45" s="78">
        <f t="shared" si="3"/>
        <v>492.52289338049206</v>
      </c>
      <c r="P45" s="78">
        <f t="shared" si="4"/>
        <v>6748.152975645944</v>
      </c>
      <c r="Q45" s="78">
        <f t="shared" si="5"/>
        <v>4.626863937601656</v>
      </c>
      <c r="R45" s="78">
        <f t="shared" si="6"/>
        <v>1702.5175467684551</v>
      </c>
      <c r="S45" s="78">
        <f t="shared" si="7"/>
        <v>27.45461383128103</v>
      </c>
      <c r="T45" s="78">
        <f t="shared" si="8"/>
        <v>70123.632947867765</v>
      </c>
    </row>
    <row r="46" spans="1:20" x14ac:dyDescent="0.2">
      <c r="A46">
        <v>2004</v>
      </c>
      <c r="B46">
        <v>1</v>
      </c>
      <c r="C46">
        <v>2</v>
      </c>
      <c r="D46">
        <v>20</v>
      </c>
      <c r="E46" s="69">
        <v>4.1316062537999604E-2</v>
      </c>
      <c r="F46" s="69">
        <v>2.652869515259974E-2</v>
      </c>
      <c r="G46" s="69">
        <v>8.8242858852579341E-4</v>
      </c>
      <c r="H46" s="69">
        <v>6.1298918211194799E-3</v>
      </c>
      <c r="I46" s="69">
        <v>4.82192664872538E-5</v>
      </c>
      <c r="J46" s="69">
        <v>6.7967999999999935E-3</v>
      </c>
      <c r="K46" s="69">
        <v>1.6425734697619843E-4</v>
      </c>
      <c r="L46" s="70">
        <v>8.1866354713708053E-2</v>
      </c>
      <c r="M46" s="78">
        <f t="shared" si="1"/>
        <v>36670.601247150553</v>
      </c>
      <c r="N46" s="78">
        <f t="shared" si="2"/>
        <v>24717.921700596617</v>
      </c>
      <c r="O46" s="78">
        <f t="shared" si="3"/>
        <v>492.52289338049206</v>
      </c>
      <c r="P46" s="78">
        <f t="shared" si="4"/>
        <v>4853.7426252788664</v>
      </c>
      <c r="Q46" s="78">
        <f t="shared" si="5"/>
        <v>4.626863937601656</v>
      </c>
      <c r="R46" s="78">
        <f t="shared" si="6"/>
        <v>1679.5853550098464</v>
      </c>
      <c r="S46" s="78">
        <f t="shared" si="7"/>
        <v>27.45461383128103</v>
      </c>
      <c r="T46" s="78">
        <f t="shared" si="8"/>
        <v>68446.455299185269</v>
      </c>
    </row>
    <row r="47" spans="1:20" x14ac:dyDescent="0.2">
      <c r="A47">
        <v>2004</v>
      </c>
      <c r="B47">
        <v>1</v>
      </c>
      <c r="C47">
        <v>2</v>
      </c>
      <c r="D47">
        <v>21</v>
      </c>
      <c r="E47" s="69">
        <v>3.9105131292747369E-2</v>
      </c>
      <c r="F47" s="69">
        <v>2.5771902216214507E-2</v>
      </c>
      <c r="G47" s="69">
        <v>8.8242858852579341E-4</v>
      </c>
      <c r="H47" s="69">
        <v>6.589555498914699E-3</v>
      </c>
      <c r="I47" s="69">
        <v>4.82192664872538E-5</v>
      </c>
      <c r="J47" s="69">
        <v>6.6391999999999935E-3</v>
      </c>
      <c r="K47" s="69">
        <v>1.6425734697619843E-4</v>
      </c>
      <c r="L47" s="70">
        <v>7.9200694209865807E-2</v>
      </c>
      <c r="M47" s="78">
        <f t="shared" si="1"/>
        <v>34708.260861859904</v>
      </c>
      <c r="N47" s="78">
        <f t="shared" si="2"/>
        <v>24012.785302536664</v>
      </c>
      <c r="O47" s="78">
        <f t="shared" si="3"/>
        <v>492.52289338049206</v>
      </c>
      <c r="P47" s="78">
        <f t="shared" si="4"/>
        <v>5217.7113952529598</v>
      </c>
      <c r="Q47" s="78">
        <f t="shared" si="5"/>
        <v>4.626863937601656</v>
      </c>
      <c r="R47" s="78">
        <f t="shared" si="6"/>
        <v>1640.6401672818636</v>
      </c>
      <c r="S47" s="78">
        <f t="shared" si="7"/>
        <v>27.45461383128103</v>
      </c>
      <c r="T47" s="78">
        <f t="shared" si="8"/>
        <v>66104.002098080775</v>
      </c>
    </row>
    <row r="48" spans="1:20" x14ac:dyDescent="0.2">
      <c r="A48">
        <v>2004</v>
      </c>
      <c r="B48">
        <v>1</v>
      </c>
      <c r="C48">
        <v>2</v>
      </c>
      <c r="D48">
        <v>22</v>
      </c>
      <c r="E48" s="69">
        <v>3.5747571290702551E-2</v>
      </c>
      <c r="F48" s="69">
        <v>2.5890268478064103E-2</v>
      </c>
      <c r="G48" s="69">
        <v>8.8242858852579341E-4</v>
      </c>
      <c r="H48" s="69">
        <v>6.0264297060874912E-3</v>
      </c>
      <c r="I48" s="69">
        <v>4.82192664872538E-5</v>
      </c>
      <c r="J48" s="69">
        <v>6.6943999999999936E-3</v>
      </c>
      <c r="K48" s="69">
        <v>1.6425734697619843E-4</v>
      </c>
      <c r="L48" s="70">
        <v>7.5453574676843382E-2</v>
      </c>
      <c r="M48" s="78">
        <f t="shared" si="1"/>
        <v>31728.215416214472</v>
      </c>
      <c r="N48" s="78">
        <f t="shared" si="2"/>
        <v>24123.072219234258</v>
      </c>
      <c r="O48" s="78">
        <f t="shared" si="3"/>
        <v>492.52289338049206</v>
      </c>
      <c r="P48" s="78">
        <f t="shared" si="4"/>
        <v>4771.8197312887805</v>
      </c>
      <c r="Q48" s="78">
        <f t="shared" si="5"/>
        <v>4.626863937601656</v>
      </c>
      <c r="R48" s="78">
        <f t="shared" si="6"/>
        <v>1654.2808675520707</v>
      </c>
      <c r="S48" s="78">
        <f t="shared" si="7"/>
        <v>27.45461383128103</v>
      </c>
      <c r="T48" s="78">
        <f t="shared" si="8"/>
        <v>62801.992605438951</v>
      </c>
    </row>
    <row r="49" spans="1:20" x14ac:dyDescent="0.2">
      <c r="A49">
        <v>2004</v>
      </c>
      <c r="B49">
        <v>1</v>
      </c>
      <c r="C49">
        <v>2</v>
      </c>
      <c r="D49">
        <v>23</v>
      </c>
      <c r="E49" s="69">
        <v>3.4621880351647864E-2</v>
      </c>
      <c r="F49" s="69">
        <v>2.3719896456812703E-2</v>
      </c>
      <c r="G49" s="69">
        <v>8.8242858852579341E-4</v>
      </c>
      <c r="H49" s="69">
        <v>4.844214361373742E-3</v>
      </c>
      <c r="I49" s="69">
        <v>4.82192664872538E-5</v>
      </c>
      <c r="J49" s="69">
        <v>6.811199999999993E-3</v>
      </c>
      <c r="K49" s="69">
        <v>1.6425734697619843E-4</v>
      </c>
      <c r="L49" s="70">
        <v>7.1092096371823538E-2</v>
      </c>
      <c r="M49" s="78">
        <f t="shared" si="1"/>
        <v>30729.093984552426</v>
      </c>
      <c r="N49" s="78">
        <f t="shared" si="2"/>
        <v>22100.843633400458</v>
      </c>
      <c r="O49" s="78">
        <f t="shared" si="3"/>
        <v>492.52289338049206</v>
      </c>
      <c r="P49" s="78">
        <f t="shared" si="4"/>
        <v>3835.7234381819417</v>
      </c>
      <c r="Q49" s="78">
        <f t="shared" si="5"/>
        <v>4.626863937601656</v>
      </c>
      <c r="R49" s="78">
        <f t="shared" si="6"/>
        <v>1683.1437985585958</v>
      </c>
      <c r="S49" s="78">
        <f t="shared" si="7"/>
        <v>27.45461383128103</v>
      </c>
      <c r="T49" s="78">
        <f t="shared" si="8"/>
        <v>58873.409225842792</v>
      </c>
    </row>
    <row r="50" spans="1:20" x14ac:dyDescent="0.2">
      <c r="A50">
        <v>2004</v>
      </c>
      <c r="B50">
        <v>1</v>
      </c>
      <c r="C50">
        <v>2</v>
      </c>
      <c r="D50">
        <v>24</v>
      </c>
      <c r="E50" s="69">
        <v>3.0288601128223468E-2</v>
      </c>
      <c r="F50" s="69">
        <v>2.458660513312326E-2</v>
      </c>
      <c r="G50" s="69">
        <v>8.8242858852579341E-4</v>
      </c>
      <c r="H50" s="69">
        <v>4.7406045625610765E-3</v>
      </c>
      <c r="I50" s="69">
        <v>4.82192664872538E-5</v>
      </c>
      <c r="J50" s="69">
        <v>6.6895999999999943E-3</v>
      </c>
      <c r="K50" s="69">
        <v>1.6425734697619843E-4</v>
      </c>
      <c r="L50" s="70">
        <v>6.740031602589705E-2</v>
      </c>
      <c r="M50" s="78">
        <f t="shared" si="1"/>
        <v>26883.036428883621</v>
      </c>
      <c r="N50" s="78">
        <f t="shared" si="2"/>
        <v>22908.393234880674</v>
      </c>
      <c r="O50" s="78">
        <f t="shared" si="3"/>
        <v>492.52289338049206</v>
      </c>
      <c r="P50" s="78">
        <f t="shared" si="4"/>
        <v>3753.6836059028528</v>
      </c>
      <c r="Q50" s="78">
        <f t="shared" si="5"/>
        <v>4.626863937601656</v>
      </c>
      <c r="R50" s="78">
        <f t="shared" si="6"/>
        <v>1653.0947197024877</v>
      </c>
      <c r="S50" s="78">
        <f t="shared" si="7"/>
        <v>27.45461383128103</v>
      </c>
      <c r="T50" s="78">
        <f t="shared" si="8"/>
        <v>55722.812360519005</v>
      </c>
    </row>
    <row r="51" spans="1:20" x14ac:dyDescent="0.2">
      <c r="A51">
        <v>2004</v>
      </c>
      <c r="B51">
        <v>1</v>
      </c>
      <c r="C51">
        <v>3</v>
      </c>
      <c r="D51">
        <v>1</v>
      </c>
      <c r="E51" s="69">
        <v>2.4037891862083438E-2</v>
      </c>
      <c r="F51" s="69">
        <v>2.6658326894088234E-2</v>
      </c>
      <c r="G51" s="69">
        <v>8.8242858852579341E-4</v>
      </c>
      <c r="H51" s="69">
        <v>3.6411529671052699E-3</v>
      </c>
      <c r="I51" s="69">
        <v>4.82192664872538E-5</v>
      </c>
      <c r="J51" s="69">
        <v>6.5991999999999934E-3</v>
      </c>
      <c r="K51" s="69">
        <v>1.6425734697619843E-4</v>
      </c>
      <c r="L51" s="70">
        <v>6.2031476925266178E-2</v>
      </c>
      <c r="M51" s="78">
        <f t="shared" si="1"/>
        <v>21335.139244836319</v>
      </c>
      <c r="N51" s="78">
        <f t="shared" si="2"/>
        <v>24838.705147260433</v>
      </c>
      <c r="O51" s="78">
        <f t="shared" si="3"/>
        <v>492.52289338049206</v>
      </c>
      <c r="P51" s="78">
        <f t="shared" si="4"/>
        <v>2883.1209224132558</v>
      </c>
      <c r="Q51" s="78">
        <f t="shared" si="5"/>
        <v>4.626863937601656</v>
      </c>
      <c r="R51" s="78">
        <f t="shared" si="6"/>
        <v>1630.7556018686701</v>
      </c>
      <c r="S51" s="78">
        <f t="shared" si="7"/>
        <v>27.45461383128103</v>
      </c>
      <c r="T51" s="78">
        <f t="shared" si="8"/>
        <v>51212.325287528052</v>
      </c>
    </row>
    <row r="52" spans="1:20" x14ac:dyDescent="0.2">
      <c r="A52">
        <v>2004</v>
      </c>
      <c r="B52">
        <v>1</v>
      </c>
      <c r="C52">
        <v>3</v>
      </c>
      <c r="D52">
        <v>2</v>
      </c>
      <c r="E52" s="69">
        <v>2.0487063028536506E-2</v>
      </c>
      <c r="F52" s="69">
        <v>2.5848184670955027E-2</v>
      </c>
      <c r="G52" s="69">
        <v>8.8242858852579341E-4</v>
      </c>
      <c r="H52" s="69">
        <v>4.8859452555415966E-3</v>
      </c>
      <c r="I52" s="69">
        <v>4.82192664872538E-5</v>
      </c>
      <c r="J52" s="69">
        <v>6.7007999999999937E-3</v>
      </c>
      <c r="K52" s="69">
        <v>1.6425734697619843E-4</v>
      </c>
      <c r="L52" s="70">
        <v>5.9016898157022366E-2</v>
      </c>
      <c r="M52" s="78">
        <f t="shared" si="1"/>
        <v>18183.555568823504</v>
      </c>
      <c r="N52" s="78">
        <f t="shared" si="2"/>
        <v>24083.86093337939</v>
      </c>
      <c r="O52" s="78">
        <f t="shared" si="3"/>
        <v>492.52289338049206</v>
      </c>
      <c r="P52" s="78">
        <f t="shared" si="4"/>
        <v>3868.7666020295746</v>
      </c>
      <c r="Q52" s="78">
        <f t="shared" si="5"/>
        <v>4.626863937601656</v>
      </c>
      <c r="R52" s="78">
        <f t="shared" si="6"/>
        <v>1655.8623980181817</v>
      </c>
      <c r="S52" s="78">
        <f t="shared" si="7"/>
        <v>27.45461383128103</v>
      </c>
      <c r="T52" s="78">
        <f t="shared" si="8"/>
        <v>48316.649873400012</v>
      </c>
    </row>
    <row r="53" spans="1:20" x14ac:dyDescent="0.2">
      <c r="A53">
        <v>2004</v>
      </c>
      <c r="B53">
        <v>1</v>
      </c>
      <c r="C53">
        <v>3</v>
      </c>
      <c r="D53">
        <v>3</v>
      </c>
      <c r="E53" s="69">
        <v>1.9330157641424449E-2</v>
      </c>
      <c r="F53" s="69">
        <v>2.5735819437295478E-2</v>
      </c>
      <c r="G53" s="69">
        <v>8.8242858852579341E-4</v>
      </c>
      <c r="H53" s="69">
        <v>4.6003649761734728E-3</v>
      </c>
      <c r="I53" s="69">
        <v>4.82192664872538E-5</v>
      </c>
      <c r="J53" s="69">
        <v>6.6207999999999935E-3</v>
      </c>
      <c r="K53" s="69">
        <v>1.6425734697619843E-4</v>
      </c>
      <c r="L53" s="70">
        <v>5.7382047256882639E-2</v>
      </c>
      <c r="M53" s="78">
        <f t="shared" si="1"/>
        <v>17156.729353415205</v>
      </c>
      <c r="N53" s="78">
        <f t="shared" si="2"/>
        <v>23979.165431716403</v>
      </c>
      <c r="O53" s="78">
        <f t="shared" si="3"/>
        <v>492.52289338049206</v>
      </c>
      <c r="P53" s="78">
        <f t="shared" si="4"/>
        <v>3642.6397444344007</v>
      </c>
      <c r="Q53" s="78">
        <f t="shared" si="5"/>
        <v>4.626863937601656</v>
      </c>
      <c r="R53" s="78">
        <f t="shared" si="6"/>
        <v>1636.0932671917947</v>
      </c>
      <c r="S53" s="78">
        <f t="shared" si="7"/>
        <v>27.45461383128103</v>
      </c>
      <c r="T53" s="78">
        <f t="shared" si="8"/>
        <v>46939.232167907176</v>
      </c>
    </row>
    <row r="54" spans="1:20" x14ac:dyDescent="0.2">
      <c r="A54">
        <v>2004</v>
      </c>
      <c r="B54">
        <v>1</v>
      </c>
      <c r="C54">
        <v>3</v>
      </c>
      <c r="D54">
        <v>4</v>
      </c>
      <c r="E54" s="69">
        <v>1.8878551185189905E-2</v>
      </c>
      <c r="F54" s="69">
        <v>2.5053508036932286E-2</v>
      </c>
      <c r="G54" s="69">
        <v>8.8242858852579341E-4</v>
      </c>
      <c r="H54" s="69">
        <v>5.1496952835147153E-3</v>
      </c>
      <c r="I54" s="69">
        <v>4.82192664872538E-5</v>
      </c>
      <c r="J54" s="69">
        <v>6.8423999999999924E-3</v>
      </c>
      <c r="K54" s="69">
        <v>1.6425734697619843E-4</v>
      </c>
      <c r="L54" s="70">
        <v>5.7019059707626142E-2</v>
      </c>
      <c r="M54" s="78">
        <f t="shared" si="1"/>
        <v>16755.900250642302</v>
      </c>
      <c r="N54" s="78">
        <f t="shared" si="2"/>
        <v>23343.426671382043</v>
      </c>
      <c r="O54" s="78">
        <f t="shared" si="3"/>
        <v>492.52289338049206</v>
      </c>
      <c r="P54" s="78">
        <f t="shared" si="4"/>
        <v>4077.6079308081671</v>
      </c>
      <c r="Q54" s="78">
        <f t="shared" si="5"/>
        <v>4.626863937601656</v>
      </c>
      <c r="R54" s="78">
        <f t="shared" si="6"/>
        <v>1690.8537595808866</v>
      </c>
      <c r="S54" s="78">
        <f t="shared" si="7"/>
        <v>27.45461383128103</v>
      </c>
      <c r="T54" s="78">
        <f t="shared" si="8"/>
        <v>46392.392983562771</v>
      </c>
    </row>
    <row r="55" spans="1:20" x14ac:dyDescent="0.2">
      <c r="A55">
        <v>2004</v>
      </c>
      <c r="B55">
        <v>1</v>
      </c>
      <c r="C55">
        <v>3</v>
      </c>
      <c r="D55">
        <v>5</v>
      </c>
      <c r="E55" s="69">
        <v>1.9267151596737093E-2</v>
      </c>
      <c r="F55" s="69">
        <v>2.4836719882849721E-2</v>
      </c>
      <c r="G55" s="69">
        <v>8.8242858852579341E-4</v>
      </c>
      <c r="H55" s="69">
        <v>4.52636212064876E-3</v>
      </c>
      <c r="I55" s="69">
        <v>4.82192664872538E-5</v>
      </c>
      <c r="J55" s="69">
        <v>6.5247999999999938E-3</v>
      </c>
      <c r="K55" s="69">
        <v>1.6425734697619843E-4</v>
      </c>
      <c r="L55" s="70">
        <v>5.6249938802224814E-2</v>
      </c>
      <c r="M55" s="78">
        <f t="shared" si="1"/>
        <v>17100.807530304279</v>
      </c>
      <c r="N55" s="78">
        <f t="shared" si="2"/>
        <v>23141.435861528564</v>
      </c>
      <c r="O55" s="78">
        <f t="shared" si="3"/>
        <v>492.52289338049206</v>
      </c>
      <c r="P55" s="78">
        <f t="shared" si="4"/>
        <v>3584.0431452227922</v>
      </c>
      <c r="Q55" s="78">
        <f t="shared" si="5"/>
        <v>4.626863937601656</v>
      </c>
      <c r="R55" s="78">
        <f t="shared" si="6"/>
        <v>1612.3703102001302</v>
      </c>
      <c r="S55" s="78">
        <f t="shared" si="7"/>
        <v>27.45461383128103</v>
      </c>
      <c r="T55" s="78">
        <f t="shared" si="8"/>
        <v>45963.26121840514</v>
      </c>
    </row>
    <row r="56" spans="1:20" x14ac:dyDescent="0.2">
      <c r="A56">
        <v>2004</v>
      </c>
      <c r="B56">
        <v>1</v>
      </c>
      <c r="C56">
        <v>3</v>
      </c>
      <c r="D56">
        <v>6</v>
      </c>
      <c r="E56" s="69">
        <v>1.9837932361128137E-2</v>
      </c>
      <c r="F56" s="69">
        <v>2.5063600566026963E-2</v>
      </c>
      <c r="G56" s="69">
        <v>8.8242858852579341E-4</v>
      </c>
      <c r="H56" s="69">
        <v>4.1414495668995639E-3</v>
      </c>
      <c r="I56" s="69">
        <v>4.82192664872538E-5</v>
      </c>
      <c r="J56" s="69">
        <v>6.2911999999999933E-3</v>
      </c>
      <c r="K56" s="69">
        <v>1.6425734697619843E-4</v>
      </c>
      <c r="L56" s="70">
        <v>5.6429087696043906E-2</v>
      </c>
      <c r="M56" s="78">
        <f t="shared" si="1"/>
        <v>17607.411318873841</v>
      </c>
      <c r="N56" s="78">
        <f t="shared" si="2"/>
        <v>23352.830313079769</v>
      </c>
      <c r="O56" s="78">
        <f t="shared" si="3"/>
        <v>492.52289338049206</v>
      </c>
      <c r="P56" s="78">
        <f t="shared" si="4"/>
        <v>3279.2634649842885</v>
      </c>
      <c r="Q56" s="78">
        <f t="shared" si="5"/>
        <v>4.626863937601656</v>
      </c>
      <c r="R56" s="78">
        <f t="shared" si="6"/>
        <v>1554.6444481870797</v>
      </c>
      <c r="S56" s="78">
        <f t="shared" si="7"/>
        <v>27.45461383128103</v>
      </c>
      <c r="T56" s="78">
        <f t="shared" si="8"/>
        <v>46318.753916274349</v>
      </c>
    </row>
    <row r="57" spans="1:20" x14ac:dyDescent="0.2">
      <c r="A57">
        <v>2004</v>
      </c>
      <c r="B57">
        <v>1</v>
      </c>
      <c r="C57">
        <v>3</v>
      </c>
      <c r="D57">
        <v>7</v>
      </c>
      <c r="E57" s="69">
        <v>2.1010547577458401E-2</v>
      </c>
      <c r="F57" s="69">
        <v>2.554999334563083E-2</v>
      </c>
      <c r="G57" s="69">
        <v>8.8242858852579341E-4</v>
      </c>
      <c r="H57" s="69">
        <v>3.9488126906857511E-3</v>
      </c>
      <c r="I57" s="69">
        <v>4.82192664872538E-5</v>
      </c>
      <c r="J57" s="69">
        <v>5.9831999999999941E-3</v>
      </c>
      <c r="K57" s="69">
        <v>1.6425734697619843E-4</v>
      </c>
      <c r="L57" s="70">
        <v>5.7587458815764214E-2</v>
      </c>
      <c r="M57" s="78">
        <f t="shared" si="1"/>
        <v>18648.180994707291</v>
      </c>
      <c r="N57" s="78">
        <f t="shared" si="2"/>
        <v>23806.02330175964</v>
      </c>
      <c r="O57" s="78">
        <f t="shared" si="3"/>
        <v>492.52289338049206</v>
      </c>
      <c r="P57" s="78">
        <f t="shared" si="4"/>
        <v>3126.7306235305227</v>
      </c>
      <c r="Q57" s="78">
        <f t="shared" si="5"/>
        <v>4.626863937601656</v>
      </c>
      <c r="R57" s="78">
        <f t="shared" si="6"/>
        <v>1478.5332945054897</v>
      </c>
      <c r="S57" s="78">
        <f t="shared" si="7"/>
        <v>27.45461383128103</v>
      </c>
      <c r="T57" s="78">
        <f t="shared" si="8"/>
        <v>47584.072585652313</v>
      </c>
    </row>
    <row r="58" spans="1:20" x14ac:dyDescent="0.2">
      <c r="A58">
        <v>2004</v>
      </c>
      <c r="B58">
        <v>1</v>
      </c>
      <c r="C58">
        <v>3</v>
      </c>
      <c r="D58">
        <v>8</v>
      </c>
      <c r="E58" s="69">
        <v>2.2355943007661708E-2</v>
      </c>
      <c r="F58" s="69">
        <v>2.6523110301936905E-2</v>
      </c>
      <c r="G58" s="69">
        <v>8.5301393456302149E-4</v>
      </c>
      <c r="H58" s="69">
        <v>4.3200640149059838E-3</v>
      </c>
      <c r="I58" s="69">
        <v>4.82192664872538E-5</v>
      </c>
      <c r="J58" s="69">
        <v>5.9695999999999942E-3</v>
      </c>
      <c r="K58" s="69">
        <v>1.5878203363643055E-4</v>
      </c>
      <c r="L58" s="70">
        <v>6.0228732559191298E-2</v>
      </c>
      <c r="M58" s="78">
        <f t="shared" si="1"/>
        <v>19842.303965533658</v>
      </c>
      <c r="N58" s="78">
        <f t="shared" si="2"/>
        <v>24712.718055992184</v>
      </c>
      <c r="O58" s="78">
        <f t="shared" si="3"/>
        <v>476.10525838326998</v>
      </c>
      <c r="P58" s="78">
        <f t="shared" si="4"/>
        <v>3420.6931321103043</v>
      </c>
      <c r="Q58" s="78">
        <f t="shared" si="5"/>
        <v>4.626863937601656</v>
      </c>
      <c r="R58" s="78">
        <f t="shared" si="6"/>
        <v>1475.1725422650038</v>
      </c>
      <c r="S58" s="78">
        <f t="shared" si="7"/>
        <v>26.539448597482565</v>
      </c>
      <c r="T58" s="78">
        <f t="shared" si="8"/>
        <v>49958.159266819508</v>
      </c>
    </row>
    <row r="59" spans="1:20" x14ac:dyDescent="0.2">
      <c r="A59">
        <v>2004</v>
      </c>
      <c r="B59">
        <v>1</v>
      </c>
      <c r="C59">
        <v>3</v>
      </c>
      <c r="D59">
        <v>9</v>
      </c>
      <c r="E59" s="69">
        <v>2.6371959607601175E-2</v>
      </c>
      <c r="F59" s="69">
        <v>2.4159150191482359E-2</v>
      </c>
      <c r="G59" s="69">
        <v>0</v>
      </c>
      <c r="H59" s="69">
        <v>6.817319322326083E-3</v>
      </c>
      <c r="I59" s="69">
        <v>4.82192664872538E-5</v>
      </c>
      <c r="J59" s="69">
        <v>6.4159999999999938E-3</v>
      </c>
      <c r="K59" s="69">
        <v>0</v>
      </c>
      <c r="L59" s="70">
        <v>6.3812648387896867E-2</v>
      </c>
      <c r="M59" s="78">
        <f t="shared" si="1"/>
        <v>23406.771010351134</v>
      </c>
      <c r="N59" s="78">
        <f t="shared" si="2"/>
        <v>22510.115154589286</v>
      </c>
      <c r="O59" s="78">
        <f t="shared" si="3"/>
        <v>0</v>
      </c>
      <c r="P59" s="78">
        <f t="shared" si="4"/>
        <v>5398.0582937707259</v>
      </c>
      <c r="Q59" s="78">
        <f t="shared" si="5"/>
        <v>4.626863937601656</v>
      </c>
      <c r="R59" s="78">
        <f t="shared" si="6"/>
        <v>1585.4842922762437</v>
      </c>
      <c r="S59" s="78">
        <f t="shared" si="7"/>
        <v>0</v>
      </c>
      <c r="T59" s="78">
        <f t="shared" si="8"/>
        <v>52905.05561492499</v>
      </c>
    </row>
    <row r="60" spans="1:20" x14ac:dyDescent="0.2">
      <c r="A60">
        <v>2004</v>
      </c>
      <c r="B60">
        <v>1</v>
      </c>
      <c r="C60">
        <v>3</v>
      </c>
      <c r="D60">
        <v>10</v>
      </c>
      <c r="E60" s="69">
        <v>3.2003395341864742E-2</v>
      </c>
      <c r="F60" s="69">
        <v>2.0915174870551813E-2</v>
      </c>
      <c r="G60" s="69">
        <v>0</v>
      </c>
      <c r="H60" s="69">
        <v>8.1412303370377217E-3</v>
      </c>
      <c r="I60" s="69">
        <v>4.82192664872538E-5</v>
      </c>
      <c r="J60" s="69">
        <v>6.6111999999999933E-3</v>
      </c>
      <c r="K60" s="69">
        <v>0</v>
      </c>
      <c r="L60" s="70">
        <v>6.771921981594152E-2</v>
      </c>
      <c r="M60" s="78">
        <f t="shared" si="1"/>
        <v>28405.024028053442</v>
      </c>
      <c r="N60" s="78">
        <f t="shared" si="2"/>
        <v>19487.56438380359</v>
      </c>
      <c r="O60" s="78">
        <f t="shared" si="3"/>
        <v>0</v>
      </c>
      <c r="P60" s="78">
        <f t="shared" si="4"/>
        <v>6446.3513977440571</v>
      </c>
      <c r="Q60" s="78">
        <f t="shared" si="5"/>
        <v>4.626863937601656</v>
      </c>
      <c r="R60" s="78">
        <f t="shared" si="6"/>
        <v>1633.7209714926282</v>
      </c>
      <c r="S60" s="78">
        <f t="shared" si="7"/>
        <v>0</v>
      </c>
      <c r="T60" s="78">
        <f t="shared" si="8"/>
        <v>55977.28764503132</v>
      </c>
    </row>
    <row r="61" spans="1:20" x14ac:dyDescent="0.2">
      <c r="A61">
        <v>2004</v>
      </c>
      <c r="B61">
        <v>1</v>
      </c>
      <c r="C61">
        <v>3</v>
      </c>
      <c r="D61">
        <v>11</v>
      </c>
      <c r="E61" s="69">
        <v>3.4801651031480849E-2</v>
      </c>
      <c r="F61" s="69">
        <v>2.0864374941221536E-2</v>
      </c>
      <c r="G61" s="69">
        <v>0</v>
      </c>
      <c r="H61" s="69">
        <v>8.4926846775269463E-3</v>
      </c>
      <c r="I61" s="69">
        <v>4.82192664872538E-5</v>
      </c>
      <c r="J61" s="69">
        <v>6.5399999999999937E-3</v>
      </c>
      <c r="K61" s="69">
        <v>0</v>
      </c>
      <c r="L61" s="70">
        <v>7.0746929916716578E-2</v>
      </c>
      <c r="M61" s="78">
        <f t="shared" si="1"/>
        <v>30888.651757271484</v>
      </c>
      <c r="N61" s="78">
        <f t="shared" si="2"/>
        <v>19440.231913497057</v>
      </c>
      <c r="O61" s="78">
        <f t="shared" si="3"/>
        <v>0</v>
      </c>
      <c r="P61" s="78">
        <f t="shared" si="4"/>
        <v>6724.6383501164537</v>
      </c>
      <c r="Q61" s="78">
        <f t="shared" si="5"/>
        <v>4.626863937601656</v>
      </c>
      <c r="R61" s="78">
        <f t="shared" si="6"/>
        <v>1616.1264450571437</v>
      </c>
      <c r="S61" s="78">
        <f t="shared" si="7"/>
        <v>0</v>
      </c>
      <c r="T61" s="78">
        <f t="shared" si="8"/>
        <v>58674.27532987974</v>
      </c>
    </row>
    <row r="62" spans="1:20" x14ac:dyDescent="0.2">
      <c r="A62">
        <v>2004</v>
      </c>
      <c r="B62">
        <v>1</v>
      </c>
      <c r="C62">
        <v>3</v>
      </c>
      <c r="D62">
        <v>12</v>
      </c>
      <c r="E62" s="69">
        <v>3.3666178658647593E-2</v>
      </c>
      <c r="F62" s="69">
        <v>2.1267094881355003E-2</v>
      </c>
      <c r="G62" s="69">
        <v>0</v>
      </c>
      <c r="H62" s="69">
        <v>1.0414869042851117E-2</v>
      </c>
      <c r="I62" s="69">
        <v>4.82192664872538E-5</v>
      </c>
      <c r="J62" s="69">
        <v>6.4535999999999942E-3</v>
      </c>
      <c r="K62" s="69">
        <v>0</v>
      </c>
      <c r="L62" s="70">
        <v>7.1849961849340949E-2</v>
      </c>
      <c r="M62" s="78">
        <f t="shared" si="1"/>
        <v>29880.848688597453</v>
      </c>
      <c r="N62" s="78">
        <f t="shared" si="2"/>
        <v>19815.463333294665</v>
      </c>
      <c r="O62" s="78">
        <f t="shared" si="3"/>
        <v>0</v>
      </c>
      <c r="P62" s="78">
        <f t="shared" si="4"/>
        <v>8246.6534948983517</v>
      </c>
      <c r="Q62" s="78">
        <f t="shared" si="5"/>
        <v>4.626863937601656</v>
      </c>
      <c r="R62" s="78">
        <f t="shared" si="6"/>
        <v>1594.7757837646457</v>
      </c>
      <c r="S62" s="78">
        <f t="shared" si="7"/>
        <v>0</v>
      </c>
      <c r="T62" s="78">
        <f t="shared" si="8"/>
        <v>59542.368164492713</v>
      </c>
    </row>
    <row r="63" spans="1:20" x14ac:dyDescent="0.2">
      <c r="A63">
        <v>2004</v>
      </c>
      <c r="B63">
        <v>1</v>
      </c>
      <c r="C63">
        <v>3</v>
      </c>
      <c r="D63">
        <v>13</v>
      </c>
      <c r="E63" s="69">
        <v>3.2356369468839935E-2</v>
      </c>
      <c r="F63" s="69">
        <v>2.1977386425910576E-2</v>
      </c>
      <c r="G63" s="69">
        <v>0</v>
      </c>
      <c r="H63" s="69">
        <v>1.0595564805112348E-2</v>
      </c>
      <c r="I63" s="69">
        <v>4.82192664872538E-5</v>
      </c>
      <c r="J63" s="69">
        <v>6.5159999999999932E-3</v>
      </c>
      <c r="K63" s="69">
        <v>0</v>
      </c>
      <c r="L63" s="70">
        <v>7.1493539966350106E-2</v>
      </c>
      <c r="M63" s="78">
        <f t="shared" si="1"/>
        <v>28718.31074188208</v>
      </c>
      <c r="N63" s="78">
        <f t="shared" si="2"/>
        <v>20477.272392576648</v>
      </c>
      <c r="O63" s="78">
        <f t="shared" si="3"/>
        <v>0</v>
      </c>
      <c r="P63" s="78">
        <f t="shared" si="4"/>
        <v>8389.7311786631562</v>
      </c>
      <c r="Q63" s="78">
        <f t="shared" si="5"/>
        <v>4.626863937601656</v>
      </c>
      <c r="R63" s="78">
        <f t="shared" si="6"/>
        <v>1610.1957058092273</v>
      </c>
      <c r="S63" s="78">
        <f t="shared" si="7"/>
        <v>0</v>
      </c>
      <c r="T63" s="78">
        <f t="shared" si="8"/>
        <v>59200.136882868712</v>
      </c>
    </row>
    <row r="64" spans="1:20" x14ac:dyDescent="0.2">
      <c r="A64">
        <v>2004</v>
      </c>
      <c r="B64">
        <v>1</v>
      </c>
      <c r="C64">
        <v>3</v>
      </c>
      <c r="D64">
        <v>14</v>
      </c>
      <c r="E64" s="69">
        <v>3.2455402329557868E-2</v>
      </c>
      <c r="F64" s="69">
        <v>2.1974101339605166E-2</v>
      </c>
      <c r="G64" s="69">
        <v>0</v>
      </c>
      <c r="H64" s="69">
        <v>1.0268560368043607E-2</v>
      </c>
      <c r="I64" s="69">
        <v>4.82192664872538E-5</v>
      </c>
      <c r="J64" s="69">
        <v>6.6815999999999941E-3</v>
      </c>
      <c r="K64" s="69">
        <v>0</v>
      </c>
      <c r="L64" s="70">
        <v>7.1427883303693887E-2</v>
      </c>
      <c r="M64" s="78">
        <f t="shared" si="1"/>
        <v>28806.208627659842</v>
      </c>
      <c r="N64" s="78">
        <f t="shared" si="2"/>
        <v>20474.211536940526</v>
      </c>
      <c r="O64" s="78">
        <f t="shared" si="3"/>
        <v>0</v>
      </c>
      <c r="P64" s="78">
        <f t="shared" si="4"/>
        <v>8130.8040358728931</v>
      </c>
      <c r="Q64" s="78">
        <f t="shared" si="5"/>
        <v>4.626863937601656</v>
      </c>
      <c r="R64" s="78">
        <f t="shared" si="6"/>
        <v>1651.117806619849</v>
      </c>
      <c r="S64" s="78">
        <f t="shared" si="7"/>
        <v>0</v>
      </c>
      <c r="T64" s="78">
        <f t="shared" si="8"/>
        <v>59066.968871030702</v>
      </c>
    </row>
    <row r="65" spans="1:20" x14ac:dyDescent="0.2">
      <c r="A65">
        <v>2004</v>
      </c>
      <c r="B65">
        <v>1</v>
      </c>
      <c r="C65">
        <v>3</v>
      </c>
      <c r="D65">
        <v>15</v>
      </c>
      <c r="E65" s="69">
        <v>3.2770114454565562E-2</v>
      </c>
      <c r="F65" s="69">
        <v>2.0894584092199634E-2</v>
      </c>
      <c r="G65" s="69">
        <v>0</v>
      </c>
      <c r="H65" s="69">
        <v>1.0072653502921894E-2</v>
      </c>
      <c r="I65" s="69">
        <v>4.82192664872538E-5</v>
      </c>
      <c r="J65" s="69">
        <v>6.6583999999999931E-3</v>
      </c>
      <c r="K65" s="69">
        <v>0</v>
      </c>
      <c r="L65" s="70">
        <v>7.0443971316174345E-2</v>
      </c>
      <c r="M65" s="78">
        <f t="shared" si="1"/>
        <v>29085.535410873665</v>
      </c>
      <c r="N65" s="78">
        <f t="shared" si="2"/>
        <v>19468.379073552343</v>
      </c>
      <c r="O65" s="78">
        <f t="shared" si="3"/>
        <v>0</v>
      </c>
      <c r="P65" s="78">
        <f t="shared" si="4"/>
        <v>7975.6819669075121</v>
      </c>
      <c r="Q65" s="78">
        <f t="shared" si="5"/>
        <v>4.626863937601656</v>
      </c>
      <c r="R65" s="78">
        <f t="shared" si="6"/>
        <v>1645.3847586801965</v>
      </c>
      <c r="S65" s="78">
        <f t="shared" si="7"/>
        <v>0</v>
      </c>
      <c r="T65" s="78">
        <f t="shared" si="8"/>
        <v>58179.608073951313</v>
      </c>
    </row>
    <row r="66" spans="1:20" x14ac:dyDescent="0.2">
      <c r="A66">
        <v>2004</v>
      </c>
      <c r="B66">
        <v>1</v>
      </c>
      <c r="C66">
        <v>3</v>
      </c>
      <c r="D66">
        <v>16</v>
      </c>
      <c r="E66" s="69">
        <v>3.1740539490139566E-2</v>
      </c>
      <c r="F66" s="69">
        <v>2.1079168539619386E-2</v>
      </c>
      <c r="G66" s="69">
        <v>0</v>
      </c>
      <c r="H66" s="69">
        <v>1.1090281440593271E-2</v>
      </c>
      <c r="I66" s="69">
        <v>4.82192664872538E-5</v>
      </c>
      <c r="J66" s="69">
        <v>6.615199999999993E-3</v>
      </c>
      <c r="K66" s="69">
        <v>0</v>
      </c>
      <c r="L66" s="70">
        <v>7.0573408736839469E-2</v>
      </c>
      <c r="M66" s="78">
        <f t="shared" si="1"/>
        <v>28171.722945327354</v>
      </c>
      <c r="N66" s="78">
        <f t="shared" si="2"/>
        <v>19640.364310377012</v>
      </c>
      <c r="O66" s="78">
        <f t="shared" si="3"/>
        <v>0</v>
      </c>
      <c r="P66" s="78">
        <f t="shared" si="4"/>
        <v>8781.4554196677509</v>
      </c>
      <c r="Q66" s="78">
        <f t="shared" si="5"/>
        <v>4.626863937601656</v>
      </c>
      <c r="R66" s="78">
        <f t="shared" si="6"/>
        <v>1634.7094280339472</v>
      </c>
      <c r="S66" s="78">
        <f t="shared" si="7"/>
        <v>0</v>
      </c>
      <c r="T66" s="78">
        <f t="shared" si="8"/>
        <v>58232.878967343655</v>
      </c>
    </row>
    <row r="67" spans="1:20" x14ac:dyDescent="0.2">
      <c r="A67">
        <v>2004</v>
      </c>
      <c r="B67">
        <v>1</v>
      </c>
      <c r="C67">
        <v>3</v>
      </c>
      <c r="D67">
        <v>17</v>
      </c>
      <c r="E67" s="69">
        <v>3.5841838256399361E-2</v>
      </c>
      <c r="F67" s="69">
        <v>2.0625553250306364E-2</v>
      </c>
      <c r="G67" s="69">
        <v>2.7943535202125603E-4</v>
      </c>
      <c r="H67" s="69">
        <v>1.0941218578454245E-2</v>
      </c>
      <c r="I67" s="69">
        <v>4.82192664872538E-5</v>
      </c>
      <c r="J67" s="69">
        <v>6.5087999999999943E-3</v>
      </c>
      <c r="K67" s="69">
        <v>5.2014758101901595E-5</v>
      </c>
      <c r="L67" s="70">
        <v>7.4297079461770374E-2</v>
      </c>
      <c r="M67" s="78">
        <f t="shared" ref="M67:M130" si="9">E67*1000000*$M$8826</f>
        <v>31811.883270736358</v>
      </c>
      <c r="N67" s="78">
        <f t="shared" ref="N67:N130" si="10">(F67)*1000000*$N$8826</f>
        <v>19217.711513511727</v>
      </c>
      <c r="O67" s="78">
        <f t="shared" ref="O67:O130" si="11">G67*1000000*$O$8826</f>
        <v>155.96537768595027</v>
      </c>
      <c r="P67" s="78">
        <f t="shared" ref="P67:P130" si="12">H67*1000000*$P$8826</f>
        <v>8663.4251527521883</v>
      </c>
      <c r="Q67" s="78">
        <f t="shared" ref="Q67:Q130" si="13">I67*1000000*$Q$8826</f>
        <v>4.626863937601656</v>
      </c>
      <c r="R67" s="78">
        <f t="shared" ref="R67:R130" si="14">J67*1000000*$R$8826</f>
        <v>1608.4164840348531</v>
      </c>
      <c r="S67" s="78">
        <f t="shared" ref="S67:S130" si="15">K67*1000000*$S$8826</f>
        <v>8.6939496071498965</v>
      </c>
      <c r="T67" s="78">
        <f t="shared" si="8"/>
        <v>61470.722612265818</v>
      </c>
    </row>
    <row r="68" spans="1:20" x14ac:dyDescent="0.2">
      <c r="A68">
        <v>2004</v>
      </c>
      <c r="B68">
        <v>1</v>
      </c>
      <c r="C68">
        <v>3</v>
      </c>
      <c r="D68">
        <v>18</v>
      </c>
      <c r="E68" s="69">
        <v>4.0796336320123569E-2</v>
      </c>
      <c r="F68" s="69">
        <v>2.3168919162010127E-2</v>
      </c>
      <c r="G68" s="69">
        <v>8.8242858852579341E-4</v>
      </c>
      <c r="H68" s="69">
        <v>9.5125502636033855E-3</v>
      </c>
      <c r="I68" s="69">
        <v>4.82192664872538E-5</v>
      </c>
      <c r="J68" s="69">
        <v>6.5807999999999934E-3</v>
      </c>
      <c r="K68" s="69">
        <v>1.6425734697619843E-4</v>
      </c>
      <c r="L68" s="70">
        <v>8.1153510947726312E-2</v>
      </c>
      <c r="M68" s="78">
        <f t="shared" si="9"/>
        <v>36209.311576192849</v>
      </c>
      <c r="N68" s="78">
        <f t="shared" si="10"/>
        <v>21587.474485261184</v>
      </c>
      <c r="O68" s="78">
        <f t="shared" si="11"/>
        <v>492.52289338049206</v>
      </c>
      <c r="P68" s="78">
        <f t="shared" si="12"/>
        <v>7532.1836073001596</v>
      </c>
      <c r="Q68" s="78">
        <f t="shared" si="13"/>
        <v>4.626863937601656</v>
      </c>
      <c r="R68" s="78">
        <f t="shared" si="14"/>
        <v>1626.2087017786012</v>
      </c>
      <c r="S68" s="78">
        <f t="shared" si="15"/>
        <v>27.45461383128103</v>
      </c>
      <c r="T68" s="78">
        <f t="shared" ref="T68:T131" si="16">SUM(M68:S68)</f>
        <v>67479.782741682167</v>
      </c>
    </row>
    <row r="69" spans="1:20" x14ac:dyDescent="0.2">
      <c r="A69">
        <v>2004</v>
      </c>
      <c r="B69">
        <v>1</v>
      </c>
      <c r="C69">
        <v>3</v>
      </c>
      <c r="D69">
        <v>19</v>
      </c>
      <c r="E69" s="69">
        <v>3.8728636553166662E-2</v>
      </c>
      <c r="F69" s="69">
        <v>2.5801391121413574E-2</v>
      </c>
      <c r="G69" s="69">
        <v>8.8242858852579341E-4</v>
      </c>
      <c r="H69" s="69">
        <v>6.7156196766558016E-3</v>
      </c>
      <c r="I69" s="69">
        <v>4.82192664872538E-5</v>
      </c>
      <c r="J69" s="69">
        <v>6.6959999999999936E-3</v>
      </c>
      <c r="K69" s="69">
        <v>1.6425734697619843E-4</v>
      </c>
      <c r="L69" s="70">
        <v>7.9036552553225281E-2</v>
      </c>
      <c r="M69" s="78">
        <f t="shared" si="9"/>
        <v>34374.098126625489</v>
      </c>
      <c r="N69" s="78">
        <f t="shared" si="10"/>
        <v>24040.261378745989</v>
      </c>
      <c r="O69" s="78">
        <f t="shared" si="11"/>
        <v>492.52289338049206</v>
      </c>
      <c r="P69" s="78">
        <f t="shared" si="12"/>
        <v>5317.5309501290476</v>
      </c>
      <c r="Q69" s="78">
        <f t="shared" si="13"/>
        <v>4.626863937601656</v>
      </c>
      <c r="R69" s="78">
        <f t="shared" si="14"/>
        <v>1654.6762501685985</v>
      </c>
      <c r="S69" s="78">
        <f t="shared" si="15"/>
        <v>27.45461383128103</v>
      </c>
      <c r="T69" s="78">
        <f t="shared" si="16"/>
        <v>65911.1710768185</v>
      </c>
    </row>
    <row r="70" spans="1:20" x14ac:dyDescent="0.2">
      <c r="A70">
        <v>2004</v>
      </c>
      <c r="B70">
        <v>1</v>
      </c>
      <c r="C70">
        <v>3</v>
      </c>
      <c r="D70">
        <v>20</v>
      </c>
      <c r="E70" s="69">
        <v>3.708484837250893E-2</v>
      </c>
      <c r="F70" s="69">
        <v>2.6315695249627367E-2</v>
      </c>
      <c r="G70" s="69">
        <v>8.8242858852579341E-4</v>
      </c>
      <c r="H70" s="69">
        <v>5.5763608722729716E-3</v>
      </c>
      <c r="I70" s="69">
        <v>4.82192664872538E-5</v>
      </c>
      <c r="J70" s="69">
        <v>6.6207999999999935E-3</v>
      </c>
      <c r="K70" s="69">
        <v>1.6425734697619843E-4</v>
      </c>
      <c r="L70" s="70">
        <v>7.6692609696398489E-2</v>
      </c>
      <c r="M70" s="78">
        <f t="shared" si="9"/>
        <v>32915.132842790939</v>
      </c>
      <c r="N70" s="78">
        <f t="shared" si="10"/>
        <v>24519.460566582275</v>
      </c>
      <c r="O70" s="78">
        <f t="shared" si="11"/>
        <v>492.52289338049206</v>
      </c>
      <c r="P70" s="78">
        <f t="shared" si="12"/>
        <v>4415.4483063529105</v>
      </c>
      <c r="Q70" s="78">
        <f t="shared" si="13"/>
        <v>4.626863937601656</v>
      </c>
      <c r="R70" s="78">
        <f t="shared" si="14"/>
        <v>1636.0932671917947</v>
      </c>
      <c r="S70" s="78">
        <f t="shared" si="15"/>
        <v>27.45461383128103</v>
      </c>
      <c r="T70" s="78">
        <f t="shared" si="16"/>
        <v>64010.739354067293</v>
      </c>
    </row>
    <row r="71" spans="1:20" x14ac:dyDescent="0.2">
      <c r="A71">
        <v>2004</v>
      </c>
      <c r="B71">
        <v>1</v>
      </c>
      <c r="C71">
        <v>3</v>
      </c>
      <c r="D71">
        <v>21</v>
      </c>
      <c r="E71" s="69">
        <v>3.5873218587235661E-2</v>
      </c>
      <c r="F71" s="69">
        <v>2.5968195804206094E-2</v>
      </c>
      <c r="G71" s="69">
        <v>8.8242858852579341E-4</v>
      </c>
      <c r="H71" s="69">
        <v>5.7239026567316121E-3</v>
      </c>
      <c r="I71" s="69">
        <v>4.82192664872538E-5</v>
      </c>
      <c r="J71" s="69">
        <v>6.7623999999999931E-3</v>
      </c>
      <c r="K71" s="69">
        <v>1.6425734697619843E-4</v>
      </c>
      <c r="L71" s="70">
        <v>7.5422622250162594E-2</v>
      </c>
      <c r="M71" s="78">
        <f t="shared" si="9"/>
        <v>31839.735285870749</v>
      </c>
      <c r="N71" s="78">
        <f t="shared" si="10"/>
        <v>24195.68044722416</v>
      </c>
      <c r="O71" s="78">
        <f t="shared" si="11"/>
        <v>492.52289338049206</v>
      </c>
      <c r="P71" s="78">
        <f t="shared" si="12"/>
        <v>4532.2741605660813</v>
      </c>
      <c r="Q71" s="78">
        <f t="shared" si="13"/>
        <v>4.626863937601656</v>
      </c>
      <c r="R71" s="78">
        <f t="shared" si="14"/>
        <v>1671.0846287544998</v>
      </c>
      <c r="S71" s="78">
        <f t="shared" si="15"/>
        <v>27.45461383128103</v>
      </c>
      <c r="T71" s="78">
        <f t="shared" si="16"/>
        <v>62763.378893564863</v>
      </c>
    </row>
    <row r="72" spans="1:20" x14ac:dyDescent="0.2">
      <c r="A72">
        <v>2004</v>
      </c>
      <c r="B72">
        <v>1</v>
      </c>
      <c r="C72">
        <v>3</v>
      </c>
      <c r="D72">
        <v>22</v>
      </c>
      <c r="E72" s="69">
        <v>3.3483495400765367E-2</v>
      </c>
      <c r="F72" s="69">
        <v>2.5760506232054347E-2</v>
      </c>
      <c r="G72" s="69">
        <v>8.8242858852579341E-4</v>
      </c>
      <c r="H72" s="69">
        <v>5.8744195144599352E-3</v>
      </c>
      <c r="I72" s="69">
        <v>4.82192664872538E-5</v>
      </c>
      <c r="J72" s="69">
        <v>6.8071999999999933E-3</v>
      </c>
      <c r="K72" s="69">
        <v>1.6425734697619843E-4</v>
      </c>
      <c r="L72" s="70">
        <v>7.3020526349268894E-2</v>
      </c>
      <c r="M72" s="78">
        <f t="shared" si="9"/>
        <v>29718.705819872528</v>
      </c>
      <c r="N72" s="78">
        <f t="shared" si="10"/>
        <v>24002.167175917479</v>
      </c>
      <c r="O72" s="78">
        <f t="shared" si="11"/>
        <v>492.52289338049206</v>
      </c>
      <c r="P72" s="78">
        <f t="shared" si="12"/>
        <v>4651.4557235525508</v>
      </c>
      <c r="Q72" s="78">
        <f t="shared" si="13"/>
        <v>4.626863937601656</v>
      </c>
      <c r="R72" s="78">
        <f t="shared" si="14"/>
        <v>1682.1553420172766</v>
      </c>
      <c r="S72" s="78">
        <f t="shared" si="15"/>
        <v>27.45461383128103</v>
      </c>
      <c r="T72" s="78">
        <f t="shared" si="16"/>
        <v>60579.088432509205</v>
      </c>
    </row>
    <row r="73" spans="1:20" x14ac:dyDescent="0.2">
      <c r="A73">
        <v>2004</v>
      </c>
      <c r="B73">
        <v>1</v>
      </c>
      <c r="C73">
        <v>3</v>
      </c>
      <c r="D73">
        <v>23</v>
      </c>
      <c r="E73" s="69">
        <v>3.3736323950254679E-2</v>
      </c>
      <c r="F73" s="69">
        <v>2.4145885164973298E-2</v>
      </c>
      <c r="G73" s="69">
        <v>8.8242858852579341E-4</v>
      </c>
      <c r="H73" s="69">
        <v>3.9386167658371002E-3</v>
      </c>
      <c r="I73" s="69">
        <v>4.82192664872538E-5</v>
      </c>
      <c r="J73" s="69">
        <v>6.6671999999999929E-3</v>
      </c>
      <c r="K73" s="69">
        <v>1.6425734697619843E-4</v>
      </c>
      <c r="L73" s="70">
        <v>6.9582931083054314E-2</v>
      </c>
      <c r="M73" s="78">
        <f t="shared" si="9"/>
        <v>29943.107041883726</v>
      </c>
      <c r="N73" s="78">
        <f t="shared" si="10"/>
        <v>22497.755561148249</v>
      </c>
      <c r="O73" s="78">
        <f t="shared" si="11"/>
        <v>492.52289338049206</v>
      </c>
      <c r="P73" s="78">
        <f t="shared" si="12"/>
        <v>3118.6573334160817</v>
      </c>
      <c r="Q73" s="78">
        <f t="shared" si="13"/>
        <v>4.626863937601656</v>
      </c>
      <c r="R73" s="78">
        <f t="shared" si="14"/>
        <v>1647.5593630710989</v>
      </c>
      <c r="S73" s="78">
        <f t="shared" si="15"/>
        <v>27.45461383128103</v>
      </c>
      <c r="T73" s="78">
        <f t="shared" si="16"/>
        <v>57731.683670668521</v>
      </c>
    </row>
    <row r="74" spans="1:20" x14ac:dyDescent="0.2">
      <c r="A74">
        <v>2004</v>
      </c>
      <c r="B74">
        <v>1</v>
      </c>
      <c r="C74">
        <v>3</v>
      </c>
      <c r="D74">
        <v>24</v>
      </c>
      <c r="E74" s="69">
        <v>3.0637880445490429E-2</v>
      </c>
      <c r="F74" s="69">
        <v>2.3854384709718429E-2</v>
      </c>
      <c r="G74" s="69">
        <v>8.8242858852579341E-4</v>
      </c>
      <c r="H74" s="69">
        <v>3.1649084540750602E-3</v>
      </c>
      <c r="I74" s="69">
        <v>4.82192664872538E-5</v>
      </c>
      <c r="J74" s="69">
        <v>6.7047999999999943E-3</v>
      </c>
      <c r="K74" s="69">
        <v>1.6425734697619843E-4</v>
      </c>
      <c r="L74" s="70">
        <v>6.5456878811273156E-2</v>
      </c>
      <c r="M74" s="78">
        <f t="shared" si="9"/>
        <v>27193.043766964143</v>
      </c>
      <c r="N74" s="78">
        <f t="shared" si="10"/>
        <v>22226.152099793235</v>
      </c>
      <c r="O74" s="78">
        <f t="shared" si="11"/>
        <v>492.52289338049206</v>
      </c>
      <c r="P74" s="78">
        <f t="shared" si="12"/>
        <v>2506.0231920771676</v>
      </c>
      <c r="Q74" s="78">
        <f t="shared" si="13"/>
        <v>4.626863937601656</v>
      </c>
      <c r="R74" s="78">
        <f t="shared" si="14"/>
        <v>1656.8508545595014</v>
      </c>
      <c r="S74" s="78">
        <f t="shared" si="15"/>
        <v>27.45461383128103</v>
      </c>
      <c r="T74" s="78">
        <f t="shared" si="16"/>
        <v>54106.67428454342</v>
      </c>
    </row>
    <row r="75" spans="1:20" x14ac:dyDescent="0.2">
      <c r="A75">
        <v>2004</v>
      </c>
      <c r="B75">
        <v>1</v>
      </c>
      <c r="C75">
        <v>4</v>
      </c>
      <c r="D75">
        <v>1</v>
      </c>
      <c r="E75" s="69">
        <v>2.274110902521909E-2</v>
      </c>
      <c r="F75" s="69">
        <v>2.5827074895620958E-2</v>
      </c>
      <c r="G75" s="69">
        <v>8.8242858852579341E-4</v>
      </c>
      <c r="H75" s="69">
        <v>5.7468635356290355E-3</v>
      </c>
      <c r="I75" s="69">
        <v>4.82192664872538E-5</v>
      </c>
      <c r="J75" s="69">
        <v>6.3119999999999938E-3</v>
      </c>
      <c r="K75" s="69">
        <v>1.6425734697619843E-4</v>
      </c>
      <c r="L75" s="70">
        <v>6.1721952658458319E-2</v>
      </c>
      <c r="M75" s="78">
        <f t="shared" si="9"/>
        <v>20184.163004758637</v>
      </c>
      <c r="N75" s="78">
        <f t="shared" si="10"/>
        <v>24064.192051407503</v>
      </c>
      <c r="O75" s="78">
        <f t="shared" si="11"/>
        <v>492.52289338049206</v>
      </c>
      <c r="P75" s="78">
        <f t="shared" si="12"/>
        <v>4550.4549376287887</v>
      </c>
      <c r="Q75" s="78">
        <f t="shared" si="13"/>
        <v>4.626863937601656</v>
      </c>
      <c r="R75" s="78">
        <f t="shared" si="14"/>
        <v>1559.7844222019405</v>
      </c>
      <c r="S75" s="78">
        <f t="shared" si="15"/>
        <v>27.45461383128103</v>
      </c>
      <c r="T75" s="78">
        <f t="shared" si="16"/>
        <v>50883.198787146241</v>
      </c>
    </row>
    <row r="76" spans="1:20" x14ac:dyDescent="0.2">
      <c r="A76">
        <v>2004</v>
      </c>
      <c r="B76">
        <v>1</v>
      </c>
      <c r="C76">
        <v>4</v>
      </c>
      <c r="D76">
        <v>2</v>
      </c>
      <c r="E76" s="69">
        <v>2.1059597828663387E-2</v>
      </c>
      <c r="F76" s="69">
        <v>2.5587581406709387E-2</v>
      </c>
      <c r="G76" s="69">
        <v>8.8242858852579341E-4</v>
      </c>
      <c r="H76" s="69">
        <v>5.330827919541677E-3</v>
      </c>
      <c r="I76" s="69">
        <v>4.82192664872538E-5</v>
      </c>
      <c r="J76" s="69">
        <v>6.569599999999994E-3</v>
      </c>
      <c r="K76" s="69">
        <v>1.6425734697619843E-4</v>
      </c>
      <c r="L76" s="70">
        <v>5.9642512356903689E-2</v>
      </c>
      <c r="M76" s="78">
        <f t="shared" si="9"/>
        <v>18691.716174308596</v>
      </c>
      <c r="N76" s="78">
        <f t="shared" si="10"/>
        <v>23841.045708450682</v>
      </c>
      <c r="O76" s="78">
        <f t="shared" si="11"/>
        <v>492.52289338049206</v>
      </c>
      <c r="P76" s="78">
        <f t="shared" si="12"/>
        <v>4221.0315379400508</v>
      </c>
      <c r="Q76" s="78">
        <f t="shared" si="13"/>
        <v>4.626863937601656</v>
      </c>
      <c r="R76" s="78">
        <f t="shared" si="14"/>
        <v>1623.441023462907</v>
      </c>
      <c r="S76" s="78">
        <f t="shared" si="15"/>
        <v>27.45461383128103</v>
      </c>
      <c r="T76" s="78">
        <f t="shared" si="16"/>
        <v>48901.83881531161</v>
      </c>
    </row>
    <row r="77" spans="1:20" x14ac:dyDescent="0.2">
      <c r="A77">
        <v>2004</v>
      </c>
      <c r="B77">
        <v>1</v>
      </c>
      <c r="C77">
        <v>4</v>
      </c>
      <c r="D77">
        <v>3</v>
      </c>
      <c r="E77" s="69">
        <v>1.815851606884997E-2</v>
      </c>
      <c r="F77" s="69">
        <v>2.7056897796600834E-2</v>
      </c>
      <c r="G77" s="69">
        <v>8.8242858852579341E-4</v>
      </c>
      <c r="H77" s="69">
        <v>5.1582286180805528E-3</v>
      </c>
      <c r="I77" s="69">
        <v>4.82192664872538E-5</v>
      </c>
      <c r="J77" s="69">
        <v>6.691999999999994E-3</v>
      </c>
      <c r="K77" s="69">
        <v>1.6425734697619843E-4</v>
      </c>
      <c r="L77" s="70">
        <v>5.8160547685520599E-2</v>
      </c>
      <c r="M77" s="78">
        <f t="shared" si="9"/>
        <v>16116.823847585674</v>
      </c>
      <c r="N77" s="78">
        <f t="shared" si="10"/>
        <v>25210.070730971667</v>
      </c>
      <c r="O77" s="78">
        <f t="shared" si="11"/>
        <v>492.52289338049206</v>
      </c>
      <c r="P77" s="78">
        <f t="shared" si="12"/>
        <v>4084.3647563650675</v>
      </c>
      <c r="Q77" s="78">
        <f t="shared" si="13"/>
        <v>4.626863937601656</v>
      </c>
      <c r="R77" s="78">
        <f t="shared" si="14"/>
        <v>1653.6877936272792</v>
      </c>
      <c r="S77" s="78">
        <f t="shared" si="15"/>
        <v>27.45461383128103</v>
      </c>
      <c r="T77" s="78">
        <f t="shared" si="16"/>
        <v>47589.551499699061</v>
      </c>
    </row>
    <row r="78" spans="1:20" x14ac:dyDescent="0.2">
      <c r="A78">
        <v>2004</v>
      </c>
      <c r="B78">
        <v>1</v>
      </c>
      <c r="C78">
        <v>4</v>
      </c>
      <c r="D78">
        <v>4</v>
      </c>
      <c r="E78" s="69">
        <v>1.8351069729578021E-2</v>
      </c>
      <c r="F78" s="69">
        <v>2.6469219214671508E-2</v>
      </c>
      <c r="G78" s="69">
        <v>8.8242858852579341E-4</v>
      </c>
      <c r="H78" s="69">
        <v>4.9224170962062523E-3</v>
      </c>
      <c r="I78" s="69">
        <v>4.82192664872538E-5</v>
      </c>
      <c r="J78" s="69">
        <v>6.780799999999994E-3</v>
      </c>
      <c r="K78" s="69">
        <v>1.6425734697619843E-4</v>
      </c>
      <c r="L78" s="70">
        <v>5.7618411242445017E-2</v>
      </c>
      <c r="M78" s="78">
        <f t="shared" si="9"/>
        <v>16287.727318959383</v>
      </c>
      <c r="N78" s="78">
        <f t="shared" si="10"/>
        <v>24662.505421419559</v>
      </c>
      <c r="O78" s="78">
        <f t="shared" si="11"/>
        <v>492.52289338049206</v>
      </c>
      <c r="P78" s="78">
        <f t="shared" si="12"/>
        <v>3897.6455664260607</v>
      </c>
      <c r="Q78" s="78">
        <f t="shared" si="13"/>
        <v>4.626863937601656</v>
      </c>
      <c r="R78" s="78">
        <f t="shared" si="14"/>
        <v>1675.6315288445689</v>
      </c>
      <c r="S78" s="78">
        <f t="shared" si="15"/>
        <v>27.45461383128103</v>
      </c>
      <c r="T78" s="78">
        <f t="shared" si="16"/>
        <v>47048.114206798935</v>
      </c>
    </row>
    <row r="79" spans="1:20" x14ac:dyDescent="0.2">
      <c r="A79">
        <v>2004</v>
      </c>
      <c r="B79">
        <v>1</v>
      </c>
      <c r="C79">
        <v>4</v>
      </c>
      <c r="D79">
        <v>5</v>
      </c>
      <c r="E79" s="69">
        <v>1.8117687963535918E-2</v>
      </c>
      <c r="F79" s="69">
        <v>2.5512840700252476E-2</v>
      </c>
      <c r="G79" s="69">
        <v>8.8242858852579341E-4</v>
      </c>
      <c r="H79" s="69">
        <v>5.8320036843818703E-3</v>
      </c>
      <c r="I79" s="69">
        <v>4.82192664872538E-5</v>
      </c>
      <c r="J79" s="69">
        <v>6.7007999999999937E-3</v>
      </c>
      <c r="K79" s="69">
        <v>1.6425734697619843E-4</v>
      </c>
      <c r="L79" s="70">
        <v>5.7258237550159505E-2</v>
      </c>
      <c r="M79" s="78">
        <f t="shared" si="9"/>
        <v>16080.586339031433</v>
      </c>
      <c r="N79" s="78">
        <f t="shared" si="10"/>
        <v>23771.406590528666</v>
      </c>
      <c r="O79" s="78">
        <f t="shared" si="11"/>
        <v>492.52289338049206</v>
      </c>
      <c r="P79" s="78">
        <f t="shared" si="12"/>
        <v>4617.870216916499</v>
      </c>
      <c r="Q79" s="78">
        <f t="shared" si="13"/>
        <v>4.626863937601656</v>
      </c>
      <c r="R79" s="78">
        <f t="shared" si="14"/>
        <v>1655.8623980181817</v>
      </c>
      <c r="S79" s="78">
        <f t="shared" si="15"/>
        <v>27.45461383128103</v>
      </c>
      <c r="T79" s="78">
        <f t="shared" si="16"/>
        <v>46650.32991564415</v>
      </c>
    </row>
    <row r="80" spans="1:20" x14ac:dyDescent="0.2">
      <c r="A80">
        <v>2004</v>
      </c>
      <c r="B80">
        <v>1</v>
      </c>
      <c r="C80">
        <v>4</v>
      </c>
      <c r="D80">
        <v>6</v>
      </c>
      <c r="E80" s="69">
        <v>1.9116022118062143E-2</v>
      </c>
      <c r="F80" s="69">
        <v>2.5744715903606462E-2</v>
      </c>
      <c r="G80" s="69">
        <v>8.8242858852579341E-4</v>
      </c>
      <c r="H80" s="69">
        <v>5.2877417110726828E-3</v>
      </c>
      <c r="I80" s="69">
        <v>4.82192664872538E-5</v>
      </c>
      <c r="J80" s="69">
        <v>6.7351999999999933E-3</v>
      </c>
      <c r="K80" s="69">
        <v>1.6425734697619843E-4</v>
      </c>
      <c r="L80" s="70">
        <v>5.7978584934730529E-2</v>
      </c>
      <c r="M80" s="78">
        <f t="shared" si="9"/>
        <v>16966.670623040143</v>
      </c>
      <c r="N80" s="78">
        <f t="shared" si="10"/>
        <v>23987.454650482043</v>
      </c>
      <c r="O80" s="78">
        <f t="shared" si="11"/>
        <v>492.52289338049206</v>
      </c>
      <c r="P80" s="78">
        <f t="shared" si="12"/>
        <v>4186.9152153832501</v>
      </c>
      <c r="Q80" s="78">
        <f t="shared" si="13"/>
        <v>4.626863937601656</v>
      </c>
      <c r="R80" s="78">
        <f t="shared" si="14"/>
        <v>1664.3631242735282</v>
      </c>
      <c r="S80" s="78">
        <f t="shared" si="15"/>
        <v>27.45461383128103</v>
      </c>
      <c r="T80" s="78">
        <f t="shared" si="16"/>
        <v>47330.007984328331</v>
      </c>
    </row>
    <row r="81" spans="1:20" x14ac:dyDescent="0.2">
      <c r="A81">
        <v>2004</v>
      </c>
      <c r="B81">
        <v>1</v>
      </c>
      <c r="C81">
        <v>4</v>
      </c>
      <c r="D81">
        <v>7</v>
      </c>
      <c r="E81" s="69">
        <v>2.0211327278870872E-2</v>
      </c>
      <c r="F81" s="69">
        <v>2.5498154565360684E-2</v>
      </c>
      <c r="G81" s="69">
        <v>8.8242858852579341E-4</v>
      </c>
      <c r="H81" s="69">
        <v>5.885594424082605E-3</v>
      </c>
      <c r="I81" s="69">
        <v>4.82192664872538E-5</v>
      </c>
      <c r="J81" s="69">
        <v>6.6551999999999939E-3</v>
      </c>
      <c r="K81" s="69">
        <v>1.6425734697619843E-4</v>
      </c>
      <c r="L81" s="70">
        <v>5.9345181470303397E-2</v>
      </c>
      <c r="M81" s="78">
        <f t="shared" si="9"/>
        <v>17938.822767476016</v>
      </c>
      <c r="N81" s="78">
        <f t="shared" si="10"/>
        <v>23757.722889530498</v>
      </c>
      <c r="O81" s="78">
        <f t="shared" si="11"/>
        <v>492.52289338049206</v>
      </c>
      <c r="P81" s="78">
        <f t="shared" si="12"/>
        <v>4660.3041888684174</v>
      </c>
      <c r="Q81" s="78">
        <f t="shared" si="13"/>
        <v>4.626863937601656</v>
      </c>
      <c r="R81" s="78">
        <f t="shared" si="14"/>
        <v>1644.5939934471412</v>
      </c>
      <c r="S81" s="78">
        <f t="shared" si="15"/>
        <v>27.45461383128103</v>
      </c>
      <c r="T81" s="78">
        <f t="shared" si="16"/>
        <v>48526.048210471439</v>
      </c>
    </row>
    <row r="82" spans="1:20" x14ac:dyDescent="0.2">
      <c r="A82">
        <v>2004</v>
      </c>
      <c r="B82">
        <v>1</v>
      </c>
      <c r="C82">
        <v>4</v>
      </c>
      <c r="D82">
        <v>8</v>
      </c>
      <c r="E82" s="69">
        <v>2.267096631653976E-2</v>
      </c>
      <c r="F82" s="69">
        <v>2.5929274066891665E-2</v>
      </c>
      <c r="G82" s="69">
        <v>8.3830715909950359E-4</v>
      </c>
      <c r="H82" s="69">
        <v>5.620329982386347E-3</v>
      </c>
      <c r="I82" s="69">
        <v>4.82192664872538E-5</v>
      </c>
      <c r="J82" s="69">
        <v>6.5647999999999939E-3</v>
      </c>
      <c r="K82" s="69">
        <v>1.5604447962738849E-4</v>
      </c>
      <c r="L82" s="70">
        <v>6.182794127103191E-2</v>
      </c>
      <c r="M82" s="78">
        <f t="shared" si="9"/>
        <v>20121.906943983027</v>
      </c>
      <c r="N82" s="78">
        <f t="shared" si="10"/>
        <v>24159.4153972526</v>
      </c>
      <c r="O82" s="78">
        <f t="shared" si="11"/>
        <v>467.89674871146735</v>
      </c>
      <c r="P82" s="78">
        <f t="shared" si="12"/>
        <v>4450.2637240112754</v>
      </c>
      <c r="Q82" s="78">
        <f t="shared" si="13"/>
        <v>4.626863937601656</v>
      </c>
      <c r="R82" s="78">
        <f t="shared" si="14"/>
        <v>1622.2548756133237</v>
      </c>
      <c r="S82" s="78">
        <f t="shared" si="15"/>
        <v>26.081883139716975</v>
      </c>
      <c r="T82" s="78">
        <f t="shared" si="16"/>
        <v>50852.446436649014</v>
      </c>
    </row>
    <row r="83" spans="1:20" x14ac:dyDescent="0.2">
      <c r="A83">
        <v>2004</v>
      </c>
      <c r="B83">
        <v>1</v>
      </c>
      <c r="C83">
        <v>4</v>
      </c>
      <c r="D83">
        <v>9</v>
      </c>
      <c r="E83" s="69">
        <v>2.6016520531184129E-2</v>
      </c>
      <c r="F83" s="69">
        <v>2.3861477974706658E-2</v>
      </c>
      <c r="G83" s="69">
        <v>0</v>
      </c>
      <c r="H83" s="69">
        <v>8.3403595469400647E-3</v>
      </c>
      <c r="I83" s="69">
        <v>4.82192664872538E-5</v>
      </c>
      <c r="J83" s="69">
        <v>6.6687999999999938E-3</v>
      </c>
      <c r="K83" s="69">
        <v>0</v>
      </c>
      <c r="L83" s="70">
        <v>6.4935377319318088E-2</v>
      </c>
      <c r="M83" s="78">
        <f t="shared" si="9"/>
        <v>23091.296499028645</v>
      </c>
      <c r="N83" s="78">
        <f t="shared" si="10"/>
        <v>22232.761198641561</v>
      </c>
      <c r="O83" s="78">
        <f t="shared" si="11"/>
        <v>0</v>
      </c>
      <c r="P83" s="78">
        <f t="shared" si="12"/>
        <v>6604.0249688682852</v>
      </c>
      <c r="Q83" s="78">
        <f t="shared" si="13"/>
        <v>4.626863937601656</v>
      </c>
      <c r="R83" s="78">
        <f t="shared" si="14"/>
        <v>1647.9547456876269</v>
      </c>
      <c r="S83" s="78">
        <f t="shared" si="15"/>
        <v>0</v>
      </c>
      <c r="T83" s="78">
        <f t="shared" si="16"/>
        <v>53580.664276163719</v>
      </c>
    </row>
    <row r="84" spans="1:20" x14ac:dyDescent="0.2">
      <c r="A84">
        <v>2004</v>
      </c>
      <c r="B84">
        <v>1</v>
      </c>
      <c r="C84">
        <v>4</v>
      </c>
      <c r="D84">
        <v>10</v>
      </c>
      <c r="E84" s="69">
        <v>3.0935002624377962E-2</v>
      </c>
      <c r="F84" s="69">
        <v>2.0274689191214803E-2</v>
      </c>
      <c r="G84" s="69">
        <v>0</v>
      </c>
      <c r="H84" s="69">
        <v>1.088685028748144E-2</v>
      </c>
      <c r="I84" s="69">
        <v>4.82192664872538E-5</v>
      </c>
      <c r="J84" s="69">
        <v>6.6455999999999937E-3</v>
      </c>
      <c r="K84" s="69">
        <v>0</v>
      </c>
      <c r="L84" s="70">
        <v>6.8790361369561445E-2</v>
      </c>
      <c r="M84" s="78">
        <f t="shared" si="9"/>
        <v>27456.758367881117</v>
      </c>
      <c r="N84" s="78">
        <f t="shared" si="10"/>
        <v>18890.796439464866</v>
      </c>
      <c r="O84" s="78">
        <f t="shared" si="11"/>
        <v>0</v>
      </c>
      <c r="P84" s="78">
        <f t="shared" si="12"/>
        <v>8620.3755037438514</v>
      </c>
      <c r="Q84" s="78">
        <f t="shared" si="13"/>
        <v>4.626863937601656</v>
      </c>
      <c r="R84" s="78">
        <f t="shared" si="14"/>
        <v>1642.2216977479748</v>
      </c>
      <c r="S84" s="78">
        <f t="shared" si="15"/>
        <v>0</v>
      </c>
      <c r="T84" s="78">
        <f t="shared" si="16"/>
        <v>56614.778872775409</v>
      </c>
    </row>
    <row r="85" spans="1:20" x14ac:dyDescent="0.2">
      <c r="A85">
        <v>2004</v>
      </c>
      <c r="B85">
        <v>1</v>
      </c>
      <c r="C85">
        <v>4</v>
      </c>
      <c r="D85">
        <v>11</v>
      </c>
      <c r="E85" s="69">
        <v>3.1507092915048919E-2</v>
      </c>
      <c r="F85" s="69">
        <v>2.110765378305746E-2</v>
      </c>
      <c r="G85" s="69">
        <v>0</v>
      </c>
      <c r="H85" s="69">
        <v>1.1868467124781297E-2</v>
      </c>
      <c r="I85" s="69">
        <v>4.82192664872538E-5</v>
      </c>
      <c r="J85" s="69">
        <v>6.5071999999999934E-3</v>
      </c>
      <c r="K85" s="69">
        <v>0</v>
      </c>
      <c r="L85" s="70">
        <v>7.1038633089374928E-2</v>
      </c>
      <c r="M85" s="78">
        <f t="shared" si="9"/>
        <v>27964.52444329709</v>
      </c>
      <c r="N85" s="78">
        <f t="shared" si="10"/>
        <v>19666.905231929111</v>
      </c>
      <c r="O85" s="78">
        <f t="shared" si="11"/>
        <v>0</v>
      </c>
      <c r="P85" s="78">
        <f t="shared" si="12"/>
        <v>9397.6348133581632</v>
      </c>
      <c r="Q85" s="78">
        <f t="shared" si="13"/>
        <v>4.626863937601656</v>
      </c>
      <c r="R85" s="78">
        <f t="shared" si="14"/>
        <v>1608.0211014183249</v>
      </c>
      <c r="S85" s="78">
        <f t="shared" si="15"/>
        <v>0</v>
      </c>
      <c r="T85" s="78">
        <f t="shared" si="16"/>
        <v>58641.712453940287</v>
      </c>
    </row>
    <row r="86" spans="1:20" x14ac:dyDescent="0.2">
      <c r="A86">
        <v>2004</v>
      </c>
      <c r="B86">
        <v>1</v>
      </c>
      <c r="C86">
        <v>4</v>
      </c>
      <c r="D86">
        <v>12</v>
      </c>
      <c r="E86" s="69">
        <v>3.1290148682133902E-2</v>
      </c>
      <c r="F86" s="69">
        <v>2.2031923094974787E-2</v>
      </c>
      <c r="G86" s="69">
        <v>0</v>
      </c>
      <c r="H86" s="69">
        <v>1.2810653415912364E-2</v>
      </c>
      <c r="I86" s="69">
        <v>4.82192664872538E-5</v>
      </c>
      <c r="J86" s="69">
        <v>5.8143999999999939E-3</v>
      </c>
      <c r="K86" s="69">
        <v>0</v>
      </c>
      <c r="L86" s="70">
        <v>7.1995344459508295E-2</v>
      </c>
      <c r="M86" s="78">
        <f t="shared" si="9"/>
        <v>27771.972806732534</v>
      </c>
      <c r="N86" s="78">
        <f t="shared" si="10"/>
        <v>20528.086543366437</v>
      </c>
      <c r="O86" s="78">
        <f t="shared" si="11"/>
        <v>0</v>
      </c>
      <c r="P86" s="78">
        <f t="shared" si="12"/>
        <v>10143.672410051198</v>
      </c>
      <c r="Q86" s="78">
        <f t="shared" si="13"/>
        <v>4.626863937601656</v>
      </c>
      <c r="R86" s="78">
        <f t="shared" si="14"/>
        <v>1436.8204284618128</v>
      </c>
      <c r="S86" s="78">
        <f t="shared" si="15"/>
        <v>0</v>
      </c>
      <c r="T86" s="78">
        <f t="shared" si="16"/>
        <v>59885.179052549582</v>
      </c>
    </row>
    <row r="87" spans="1:20" x14ac:dyDescent="0.2">
      <c r="A87">
        <v>2004</v>
      </c>
      <c r="B87">
        <v>1</v>
      </c>
      <c r="C87">
        <v>4</v>
      </c>
      <c r="D87">
        <v>13</v>
      </c>
      <c r="E87" s="69">
        <v>3.148443712463906E-2</v>
      </c>
      <c r="F87" s="69">
        <v>2.2092906246289179E-2</v>
      </c>
      <c r="G87" s="69">
        <v>0</v>
      </c>
      <c r="H87" s="69">
        <v>1.2721910582058859E-2</v>
      </c>
      <c r="I87" s="69">
        <v>4.82192664872538E-5</v>
      </c>
      <c r="J87" s="69">
        <v>6.4591999999999939E-3</v>
      </c>
      <c r="K87" s="69">
        <v>0</v>
      </c>
      <c r="L87" s="70">
        <v>7.2806673219474344E-2</v>
      </c>
      <c r="M87" s="78">
        <f t="shared" si="9"/>
        <v>27944.416005923737</v>
      </c>
      <c r="N87" s="78">
        <f t="shared" si="10"/>
        <v>20584.907157820857</v>
      </c>
      <c r="O87" s="78">
        <f t="shared" si="11"/>
        <v>0</v>
      </c>
      <c r="P87" s="78">
        <f t="shared" si="12"/>
        <v>10073.404469289377</v>
      </c>
      <c r="Q87" s="78">
        <f t="shared" si="13"/>
        <v>4.626863937601656</v>
      </c>
      <c r="R87" s="78">
        <f t="shared" si="14"/>
        <v>1596.1596229224929</v>
      </c>
      <c r="S87" s="78">
        <f t="shared" si="15"/>
        <v>0</v>
      </c>
      <c r="T87" s="78">
        <f t="shared" si="16"/>
        <v>60203.514119894062</v>
      </c>
    </row>
    <row r="88" spans="1:20" x14ac:dyDescent="0.2">
      <c r="A88">
        <v>2004</v>
      </c>
      <c r="B88">
        <v>1</v>
      </c>
      <c r="C88">
        <v>4</v>
      </c>
      <c r="D88">
        <v>14</v>
      </c>
      <c r="E88" s="69">
        <v>2.8320898738277742E-2</v>
      </c>
      <c r="F88" s="69">
        <v>2.3633492227828831E-2</v>
      </c>
      <c r="G88" s="69">
        <v>0</v>
      </c>
      <c r="H88" s="69">
        <v>1.3506442613137723E-2</v>
      </c>
      <c r="I88" s="69">
        <v>4.82192664872538E-5</v>
      </c>
      <c r="J88" s="69">
        <v>6.3999999999999934E-3</v>
      </c>
      <c r="K88" s="69">
        <v>0</v>
      </c>
      <c r="L88" s="70">
        <v>7.1909052845731541E-2</v>
      </c>
      <c r="M88" s="78">
        <f t="shared" si="9"/>
        <v>25136.576933901491</v>
      </c>
      <c r="N88" s="78">
        <f t="shared" si="10"/>
        <v>22020.33711190219</v>
      </c>
      <c r="O88" s="78">
        <f t="shared" si="11"/>
        <v>0</v>
      </c>
      <c r="P88" s="78">
        <f t="shared" si="12"/>
        <v>10694.608998058477</v>
      </c>
      <c r="Q88" s="78">
        <f t="shared" si="13"/>
        <v>4.626863937601656</v>
      </c>
      <c r="R88" s="78">
        <f t="shared" si="14"/>
        <v>1581.5304661109662</v>
      </c>
      <c r="S88" s="78">
        <f t="shared" si="15"/>
        <v>0</v>
      </c>
      <c r="T88" s="78">
        <f t="shared" si="16"/>
        <v>59437.680373910734</v>
      </c>
    </row>
    <row r="89" spans="1:20" x14ac:dyDescent="0.2">
      <c r="A89">
        <v>2004</v>
      </c>
      <c r="B89">
        <v>1</v>
      </c>
      <c r="C89">
        <v>4</v>
      </c>
      <c r="D89">
        <v>15</v>
      </c>
      <c r="E89" s="69">
        <v>2.7979072241254677E-2</v>
      </c>
      <c r="F89" s="69">
        <v>2.3104897570476839E-2</v>
      </c>
      <c r="G89" s="69">
        <v>0</v>
      </c>
      <c r="H89" s="69">
        <v>1.3696355655765312E-2</v>
      </c>
      <c r="I89" s="69">
        <v>4.82192664872538E-5</v>
      </c>
      <c r="J89" s="69">
        <v>6.5711999999999932E-3</v>
      </c>
      <c r="K89" s="69">
        <v>0</v>
      </c>
      <c r="L89" s="70">
        <v>7.1399744733984083E-2</v>
      </c>
      <c r="M89" s="78">
        <f t="shared" si="9"/>
        <v>24833.18444202223</v>
      </c>
      <c r="N89" s="78">
        <f t="shared" si="10"/>
        <v>21527.822825895182</v>
      </c>
      <c r="O89" s="78">
        <f t="shared" si="11"/>
        <v>0</v>
      </c>
      <c r="P89" s="78">
        <f t="shared" si="12"/>
        <v>10844.985066184518</v>
      </c>
      <c r="Q89" s="78">
        <f t="shared" si="13"/>
        <v>4.626863937601656</v>
      </c>
      <c r="R89" s="78">
        <f t="shared" si="14"/>
        <v>1623.8364060794347</v>
      </c>
      <c r="S89" s="78">
        <f t="shared" si="15"/>
        <v>0</v>
      </c>
      <c r="T89" s="78">
        <f t="shared" si="16"/>
        <v>58834.455604118964</v>
      </c>
    </row>
    <row r="90" spans="1:20" x14ac:dyDescent="0.2">
      <c r="A90">
        <v>2004</v>
      </c>
      <c r="B90">
        <v>1</v>
      </c>
      <c r="C90">
        <v>4</v>
      </c>
      <c r="D90">
        <v>16</v>
      </c>
      <c r="E90" s="69">
        <v>3.11113163408125E-2</v>
      </c>
      <c r="F90" s="69">
        <v>2.2778002163022622E-2</v>
      </c>
      <c r="G90" s="69">
        <v>0</v>
      </c>
      <c r="H90" s="69">
        <v>1.3690548311240454E-2</v>
      </c>
      <c r="I90" s="69">
        <v>4.82192664872538E-5</v>
      </c>
      <c r="J90" s="69">
        <v>6.6567999999999931E-3</v>
      </c>
      <c r="K90" s="69">
        <v>0</v>
      </c>
      <c r="L90" s="70">
        <v>7.428488608156282E-2</v>
      </c>
      <c r="M90" s="78">
        <f t="shared" si="9"/>
        <v>27613.247868395054</v>
      </c>
      <c r="N90" s="78">
        <f t="shared" si="10"/>
        <v>21223.240371339511</v>
      </c>
      <c r="O90" s="78">
        <f t="shared" si="11"/>
        <v>0</v>
      </c>
      <c r="P90" s="78">
        <f t="shared" si="12"/>
        <v>10840.386721469386</v>
      </c>
      <c r="Q90" s="78">
        <f t="shared" si="13"/>
        <v>4.626863937601656</v>
      </c>
      <c r="R90" s="78">
        <f t="shared" si="14"/>
        <v>1644.9893760636687</v>
      </c>
      <c r="S90" s="78">
        <f t="shared" si="15"/>
        <v>0</v>
      </c>
      <c r="T90" s="78">
        <f t="shared" si="16"/>
        <v>61326.491201205223</v>
      </c>
    </row>
    <row r="91" spans="1:20" x14ac:dyDescent="0.2">
      <c r="A91">
        <v>2004</v>
      </c>
      <c r="B91">
        <v>1</v>
      </c>
      <c r="C91">
        <v>4</v>
      </c>
      <c r="D91">
        <v>17</v>
      </c>
      <c r="E91" s="69">
        <v>3.8186487369999814E-2</v>
      </c>
      <c r="F91" s="69">
        <v>2.2263791277742227E-2</v>
      </c>
      <c r="G91" s="69">
        <v>2.6472857655773796E-4</v>
      </c>
      <c r="H91" s="69">
        <v>1.4410538928288044E-2</v>
      </c>
      <c r="I91" s="69">
        <v>4.82192664872538E-5</v>
      </c>
      <c r="J91" s="69">
        <v>6.5663999999999931E-3</v>
      </c>
      <c r="K91" s="69">
        <v>4.9277204092859518E-5</v>
      </c>
      <c r="L91" s="70">
        <v>8.178944262316791E-2</v>
      </c>
      <c r="M91" s="78">
        <f t="shared" si="9"/>
        <v>33892.906665215181</v>
      </c>
      <c r="N91" s="78">
        <f t="shared" si="10"/>
        <v>20744.128061938583</v>
      </c>
      <c r="O91" s="78">
        <f t="shared" si="11"/>
        <v>147.75686801414759</v>
      </c>
      <c r="P91" s="78">
        <f t="shared" si="12"/>
        <v>11410.486365923878</v>
      </c>
      <c r="Q91" s="78">
        <f t="shared" si="13"/>
        <v>4.626863937601656</v>
      </c>
      <c r="R91" s="78">
        <f t="shared" si="14"/>
        <v>1622.6502582298513</v>
      </c>
      <c r="S91" s="78">
        <f t="shared" si="15"/>
        <v>8.2363841493843086</v>
      </c>
      <c r="T91" s="78">
        <f t="shared" si="16"/>
        <v>67830.791467408635</v>
      </c>
    </row>
    <row r="92" spans="1:20" x14ac:dyDescent="0.2">
      <c r="A92">
        <v>2004</v>
      </c>
      <c r="B92">
        <v>1</v>
      </c>
      <c r="C92">
        <v>4</v>
      </c>
      <c r="D92">
        <v>18</v>
      </c>
      <c r="E92" s="69">
        <v>4.0211097695098848E-2</v>
      </c>
      <c r="F92" s="69">
        <v>2.5743990832214837E-2</v>
      </c>
      <c r="G92" s="69">
        <v>8.8242858852579341E-4</v>
      </c>
      <c r="H92" s="69">
        <v>1.4109844296948712E-2</v>
      </c>
      <c r="I92" s="69">
        <v>4.82192664872538E-5</v>
      </c>
      <c r="J92" s="69">
        <v>6.5039999999999942E-3</v>
      </c>
      <c r="K92" s="69">
        <v>1.6425734697619843E-4</v>
      </c>
      <c r="L92" s="70">
        <v>8.7663838026251634E-2</v>
      </c>
      <c r="M92" s="78">
        <f t="shared" si="9"/>
        <v>35689.875527973738</v>
      </c>
      <c r="N92" s="78">
        <f t="shared" si="10"/>
        <v>23986.779070406112</v>
      </c>
      <c r="O92" s="78">
        <f t="shared" si="11"/>
        <v>492.52289338049206</v>
      </c>
      <c r="P92" s="78">
        <f t="shared" si="12"/>
        <v>11172.39173197034</v>
      </c>
      <c r="Q92" s="78">
        <f t="shared" si="13"/>
        <v>4.626863937601656</v>
      </c>
      <c r="R92" s="78">
        <f t="shared" si="14"/>
        <v>1607.2303361852696</v>
      </c>
      <c r="S92" s="78">
        <f t="shared" si="15"/>
        <v>27.45461383128103</v>
      </c>
      <c r="T92" s="78">
        <f t="shared" si="16"/>
        <v>72980.881037684841</v>
      </c>
    </row>
    <row r="93" spans="1:20" x14ac:dyDescent="0.2">
      <c r="A93">
        <v>2004</v>
      </c>
      <c r="B93">
        <v>1</v>
      </c>
      <c r="C93">
        <v>4</v>
      </c>
      <c r="D93">
        <v>19</v>
      </c>
      <c r="E93" s="69">
        <v>4.054022351718016E-2</v>
      </c>
      <c r="F93" s="69">
        <v>2.7559470363268831E-2</v>
      </c>
      <c r="G93" s="69">
        <v>8.8242858852579341E-4</v>
      </c>
      <c r="H93" s="69">
        <v>9.9783233549976137E-3</v>
      </c>
      <c r="I93" s="69">
        <v>4.82192664872538E-5</v>
      </c>
      <c r="J93" s="69">
        <v>6.4367999999999934E-3</v>
      </c>
      <c r="K93" s="69">
        <v>1.6425734697619843E-4</v>
      </c>
      <c r="L93" s="70">
        <v>8.5609722437435837E-2</v>
      </c>
      <c r="M93" s="78">
        <f t="shared" si="9"/>
        <v>35981.995372902908</v>
      </c>
      <c r="N93" s="78">
        <f t="shared" si="10"/>
        <v>25678.33912036322</v>
      </c>
      <c r="O93" s="78">
        <f t="shared" si="11"/>
        <v>492.52289338049206</v>
      </c>
      <c r="P93" s="78">
        <f t="shared" si="12"/>
        <v>7900.9899049282976</v>
      </c>
      <c r="Q93" s="78">
        <f t="shared" si="13"/>
        <v>4.626863937601656</v>
      </c>
      <c r="R93" s="78">
        <f t="shared" si="14"/>
        <v>1590.6242662911043</v>
      </c>
      <c r="S93" s="78">
        <f t="shared" si="15"/>
        <v>27.45461383128103</v>
      </c>
      <c r="T93" s="78">
        <f t="shared" si="16"/>
        <v>71676.553035634919</v>
      </c>
    </row>
    <row r="94" spans="1:20" x14ac:dyDescent="0.2">
      <c r="A94">
        <v>2004</v>
      </c>
      <c r="B94">
        <v>1</v>
      </c>
      <c r="C94">
        <v>4</v>
      </c>
      <c r="D94">
        <v>20</v>
      </c>
      <c r="E94" s="69">
        <v>3.8019695607463974E-2</v>
      </c>
      <c r="F94" s="69">
        <v>2.9630766337581098E-2</v>
      </c>
      <c r="G94" s="69">
        <v>8.8242858852579341E-4</v>
      </c>
      <c r="H94" s="69">
        <v>9.085209415078576E-3</v>
      </c>
      <c r="I94" s="69">
        <v>4.82192664872538E-5</v>
      </c>
      <c r="J94" s="69">
        <v>6.5175999999999941E-3</v>
      </c>
      <c r="K94" s="69">
        <v>1.6425734697619843E-4</v>
      </c>
      <c r="L94" s="70">
        <v>8.4348176562112881E-2</v>
      </c>
      <c r="M94" s="78">
        <f t="shared" si="9"/>
        <v>33744.868497017625</v>
      </c>
      <c r="N94" s="78">
        <f t="shared" si="10"/>
        <v>27608.254309078951</v>
      </c>
      <c r="O94" s="78">
        <f t="shared" si="11"/>
        <v>492.52289338049206</v>
      </c>
      <c r="P94" s="78">
        <f t="shared" si="12"/>
        <v>7193.8085506863708</v>
      </c>
      <c r="Q94" s="78">
        <f t="shared" si="13"/>
        <v>4.626863937601656</v>
      </c>
      <c r="R94" s="78">
        <f t="shared" si="14"/>
        <v>1610.5910884257553</v>
      </c>
      <c r="S94" s="78">
        <f t="shared" si="15"/>
        <v>27.45461383128103</v>
      </c>
      <c r="T94" s="78">
        <f t="shared" si="16"/>
        <v>70682.126816358097</v>
      </c>
    </row>
    <row r="95" spans="1:20" x14ac:dyDescent="0.2">
      <c r="A95">
        <v>2004</v>
      </c>
      <c r="B95">
        <v>1</v>
      </c>
      <c r="C95">
        <v>4</v>
      </c>
      <c r="D95">
        <v>21</v>
      </c>
      <c r="E95" s="69">
        <v>3.7232302032017203E-2</v>
      </c>
      <c r="F95" s="69">
        <v>2.8155834382865359E-2</v>
      </c>
      <c r="G95" s="69">
        <v>8.8242858852579341E-4</v>
      </c>
      <c r="H95" s="69">
        <v>9.5668586292488277E-3</v>
      </c>
      <c r="I95" s="69">
        <v>4.82192664872538E-5</v>
      </c>
      <c r="J95" s="69">
        <v>6.4551999999999934E-3</v>
      </c>
      <c r="K95" s="69">
        <v>1.6425734697619843E-4</v>
      </c>
      <c r="L95" s="70">
        <v>8.2505100246120622E-2</v>
      </c>
      <c r="M95" s="78">
        <f t="shared" si="9"/>
        <v>33046.007229605697</v>
      </c>
      <c r="N95" s="78">
        <f t="shared" si="10"/>
        <v>26233.997024253586</v>
      </c>
      <c r="O95" s="78">
        <f t="shared" si="11"/>
        <v>492.52289338049206</v>
      </c>
      <c r="P95" s="78">
        <f t="shared" si="12"/>
        <v>7575.1858065126044</v>
      </c>
      <c r="Q95" s="78">
        <f t="shared" si="13"/>
        <v>4.626863937601656</v>
      </c>
      <c r="R95" s="78">
        <f t="shared" si="14"/>
        <v>1595.1711663811734</v>
      </c>
      <c r="S95" s="78">
        <f t="shared" si="15"/>
        <v>27.45461383128103</v>
      </c>
      <c r="T95" s="78">
        <f t="shared" si="16"/>
        <v>68974.965597902439</v>
      </c>
    </row>
    <row r="96" spans="1:20" x14ac:dyDescent="0.2">
      <c r="A96">
        <v>2004</v>
      </c>
      <c r="B96">
        <v>1</v>
      </c>
      <c r="C96">
        <v>4</v>
      </c>
      <c r="D96">
        <v>22</v>
      </c>
      <c r="E96" s="69">
        <v>3.6953844488164023E-2</v>
      </c>
      <c r="F96" s="69">
        <v>2.7138599171251387E-2</v>
      </c>
      <c r="G96" s="69">
        <v>8.8242858852579341E-4</v>
      </c>
      <c r="H96" s="69">
        <v>7.7550876224878494E-3</v>
      </c>
      <c r="I96" s="69">
        <v>4.82192664872538E-5</v>
      </c>
      <c r="J96" s="69">
        <v>6.4495999999999937E-3</v>
      </c>
      <c r="K96" s="69">
        <v>1.6425734697619843E-4</v>
      </c>
      <c r="L96" s="70">
        <v>7.9392036483892495E-2</v>
      </c>
      <c r="M96" s="78">
        <f t="shared" si="9"/>
        <v>32798.858664915897</v>
      </c>
      <c r="N96" s="78">
        <f t="shared" si="10"/>
        <v>25286.195401628356</v>
      </c>
      <c r="O96" s="78">
        <f t="shared" si="11"/>
        <v>492.52289338049206</v>
      </c>
      <c r="P96" s="78">
        <f t="shared" si="12"/>
        <v>6140.5976572629861</v>
      </c>
      <c r="Q96" s="78">
        <f t="shared" si="13"/>
        <v>4.626863937601656</v>
      </c>
      <c r="R96" s="78">
        <f t="shared" si="14"/>
        <v>1593.7873272233264</v>
      </c>
      <c r="S96" s="78">
        <f t="shared" si="15"/>
        <v>27.45461383128103</v>
      </c>
      <c r="T96" s="78">
        <f t="shared" si="16"/>
        <v>66344.043422179951</v>
      </c>
    </row>
    <row r="97" spans="1:20" x14ac:dyDescent="0.2">
      <c r="A97">
        <v>2004</v>
      </c>
      <c r="B97">
        <v>1</v>
      </c>
      <c r="C97">
        <v>4</v>
      </c>
      <c r="D97">
        <v>23</v>
      </c>
      <c r="E97" s="69">
        <v>3.3780827362228129E-2</v>
      </c>
      <c r="F97" s="69">
        <v>2.6373994260035543E-2</v>
      </c>
      <c r="G97" s="69">
        <v>8.8242858852579341E-4</v>
      </c>
      <c r="H97" s="69">
        <v>6.925788994865476E-3</v>
      </c>
      <c r="I97" s="69">
        <v>4.82192664872538E-5</v>
      </c>
      <c r="J97" s="69">
        <v>6.507999999999993E-3</v>
      </c>
      <c r="K97" s="69">
        <v>1.6425734697619843E-4</v>
      </c>
      <c r="L97" s="70">
        <v>7.468351581911839E-2</v>
      </c>
      <c r="M97" s="78">
        <f t="shared" si="9"/>
        <v>29982.606616004927</v>
      </c>
      <c r="N97" s="78">
        <f t="shared" si="10"/>
        <v>24573.78025197209</v>
      </c>
      <c r="O97" s="78">
        <f t="shared" si="11"/>
        <v>492.52289338049206</v>
      </c>
      <c r="P97" s="78">
        <f t="shared" si="12"/>
        <v>5483.9462488143336</v>
      </c>
      <c r="Q97" s="78">
        <f t="shared" si="13"/>
        <v>4.626863937601656</v>
      </c>
      <c r="R97" s="78">
        <f t="shared" si="14"/>
        <v>1608.2187927265886</v>
      </c>
      <c r="S97" s="78">
        <f t="shared" si="15"/>
        <v>27.45461383128103</v>
      </c>
      <c r="T97" s="78">
        <f t="shared" si="16"/>
        <v>62173.15628066731</v>
      </c>
    </row>
    <row r="98" spans="1:20" x14ac:dyDescent="0.2">
      <c r="A98">
        <v>2004</v>
      </c>
      <c r="B98">
        <v>1</v>
      </c>
      <c r="C98">
        <v>4</v>
      </c>
      <c r="D98">
        <v>24</v>
      </c>
      <c r="E98" s="69">
        <v>2.7839863602911685E-2</v>
      </c>
      <c r="F98" s="69">
        <v>2.6388239189165497E-2</v>
      </c>
      <c r="G98" s="69">
        <v>8.8242858852579341E-4</v>
      </c>
      <c r="H98" s="69">
        <v>7.4278350080728382E-3</v>
      </c>
      <c r="I98" s="69">
        <v>4.82192664872538E-5</v>
      </c>
      <c r="J98" s="69">
        <v>6.5975999999999943E-3</v>
      </c>
      <c r="K98" s="69">
        <v>1.6425734697619843E-4</v>
      </c>
      <c r="L98" s="70">
        <v>6.9348443002139257E-2</v>
      </c>
      <c r="M98" s="78">
        <f t="shared" si="9"/>
        <v>24709.628029497693</v>
      </c>
      <c r="N98" s="78">
        <f t="shared" si="10"/>
        <v>24587.052862661734</v>
      </c>
      <c r="O98" s="78">
        <f t="shared" si="11"/>
        <v>492.52289338049206</v>
      </c>
      <c r="P98" s="78">
        <f t="shared" si="12"/>
        <v>5881.4740038328337</v>
      </c>
      <c r="Q98" s="78">
        <f t="shared" si="13"/>
        <v>4.626863937601656</v>
      </c>
      <c r="R98" s="78">
        <f t="shared" si="14"/>
        <v>1630.3602192521425</v>
      </c>
      <c r="S98" s="78">
        <f t="shared" si="15"/>
        <v>27.45461383128103</v>
      </c>
      <c r="T98" s="78">
        <f t="shared" si="16"/>
        <v>57333.119486393771</v>
      </c>
    </row>
    <row r="99" spans="1:20" x14ac:dyDescent="0.2">
      <c r="A99">
        <v>2004</v>
      </c>
      <c r="B99">
        <v>1</v>
      </c>
      <c r="C99">
        <v>5</v>
      </c>
      <c r="D99">
        <v>1</v>
      </c>
      <c r="E99" s="69">
        <v>2.569373036191834E-2</v>
      </c>
      <c r="F99" s="69">
        <v>2.5377675289848033E-2</v>
      </c>
      <c r="G99" s="69">
        <v>8.8242858852579341E-4</v>
      </c>
      <c r="H99" s="69">
        <v>7.0560663625418799E-3</v>
      </c>
      <c r="I99" s="69">
        <v>4.82192664872538E-5</v>
      </c>
      <c r="J99" s="69">
        <v>6.6199999999999931E-3</v>
      </c>
      <c r="K99" s="69">
        <v>1.6425734697619843E-4</v>
      </c>
      <c r="L99" s="70">
        <v>6.5842377216297487E-2</v>
      </c>
      <c r="M99" s="78">
        <f t="shared" si="9"/>
        <v>22804.799944020306</v>
      </c>
      <c r="N99" s="78">
        <f t="shared" si="10"/>
        <v>23645.467187486498</v>
      </c>
      <c r="O99" s="78">
        <f t="shared" si="11"/>
        <v>492.52289338049206</v>
      </c>
      <c r="P99" s="78">
        <f t="shared" si="12"/>
        <v>5587.1018722825165</v>
      </c>
      <c r="Q99" s="78">
        <f t="shared" si="13"/>
        <v>4.626863937601656</v>
      </c>
      <c r="R99" s="78">
        <f t="shared" si="14"/>
        <v>1635.8955758835305</v>
      </c>
      <c r="S99" s="78">
        <f t="shared" si="15"/>
        <v>27.45461383128103</v>
      </c>
      <c r="T99" s="78">
        <f t="shared" si="16"/>
        <v>54197.868950822216</v>
      </c>
    </row>
    <row r="100" spans="1:20" x14ac:dyDescent="0.2">
      <c r="A100">
        <v>2004</v>
      </c>
      <c r="B100">
        <v>1</v>
      </c>
      <c r="C100">
        <v>5</v>
      </c>
      <c r="D100">
        <v>2</v>
      </c>
      <c r="E100" s="69">
        <v>2.4018432542346181E-2</v>
      </c>
      <c r="F100" s="69">
        <v>2.5754287282093401E-2</v>
      </c>
      <c r="G100" s="69">
        <v>8.8242858852579341E-4</v>
      </c>
      <c r="H100" s="69">
        <v>6.956265275291351E-3</v>
      </c>
      <c r="I100" s="69">
        <v>4.82192664872538E-5</v>
      </c>
      <c r="J100" s="69">
        <v>6.6199999999999931E-3</v>
      </c>
      <c r="K100" s="69">
        <v>1.6425734697619843E-4</v>
      </c>
      <c r="L100" s="70">
        <v>6.4443890301720166E-2</v>
      </c>
      <c r="M100" s="78">
        <f t="shared" si="9"/>
        <v>21317.867876008047</v>
      </c>
      <c r="N100" s="78">
        <f t="shared" si="10"/>
        <v>23996.372713833673</v>
      </c>
      <c r="O100" s="78">
        <f t="shared" si="11"/>
        <v>492.52289338049206</v>
      </c>
      <c r="P100" s="78">
        <f t="shared" si="12"/>
        <v>5508.0778363985346</v>
      </c>
      <c r="Q100" s="78">
        <f t="shared" si="13"/>
        <v>4.626863937601656</v>
      </c>
      <c r="R100" s="78">
        <f t="shared" si="14"/>
        <v>1635.8955758835305</v>
      </c>
      <c r="S100" s="78">
        <f t="shared" si="15"/>
        <v>27.45461383128103</v>
      </c>
      <c r="T100" s="78">
        <f t="shared" si="16"/>
        <v>52982.818373273156</v>
      </c>
    </row>
    <row r="101" spans="1:20" x14ac:dyDescent="0.2">
      <c r="A101">
        <v>2004</v>
      </c>
      <c r="B101">
        <v>1</v>
      </c>
      <c r="C101">
        <v>5</v>
      </c>
      <c r="D101">
        <v>3</v>
      </c>
      <c r="E101" s="69">
        <v>2.2073691059586995E-2</v>
      </c>
      <c r="F101" s="69">
        <v>2.6207102857558458E-2</v>
      </c>
      <c r="G101" s="69">
        <v>8.8242858852579341E-4</v>
      </c>
      <c r="H101" s="69">
        <v>8.0156572090544533E-3</v>
      </c>
      <c r="I101" s="69">
        <v>4.82192664872538E-5</v>
      </c>
      <c r="J101" s="69">
        <v>6.6191999999999935E-3</v>
      </c>
      <c r="K101" s="69">
        <v>1.6425734697619843E-4</v>
      </c>
      <c r="L101" s="70">
        <v>6.4010556328189139E-2</v>
      </c>
      <c r="M101" s="78">
        <f t="shared" si="9"/>
        <v>19591.787628708007</v>
      </c>
      <c r="N101" s="78">
        <f t="shared" si="10"/>
        <v>24418.280383048943</v>
      </c>
      <c r="O101" s="78">
        <f t="shared" si="11"/>
        <v>492.52289338049206</v>
      </c>
      <c r="P101" s="78">
        <f t="shared" si="12"/>
        <v>6346.9206636188546</v>
      </c>
      <c r="Q101" s="78">
        <f t="shared" si="13"/>
        <v>4.626863937601656</v>
      </c>
      <c r="R101" s="78">
        <f t="shared" si="14"/>
        <v>1635.6978845752669</v>
      </c>
      <c r="S101" s="78">
        <f t="shared" si="15"/>
        <v>27.45461383128103</v>
      </c>
      <c r="T101" s="78">
        <f t="shared" si="16"/>
        <v>52517.290931100441</v>
      </c>
    </row>
    <row r="102" spans="1:20" x14ac:dyDescent="0.2">
      <c r="A102">
        <v>2004</v>
      </c>
      <c r="B102">
        <v>1</v>
      </c>
      <c r="C102">
        <v>5</v>
      </c>
      <c r="D102">
        <v>4</v>
      </c>
      <c r="E102" s="69">
        <v>2.2626391245518934E-2</v>
      </c>
      <c r="F102" s="69">
        <v>2.5471907499083936E-2</v>
      </c>
      <c r="G102" s="69">
        <v>8.8242858852579341E-4</v>
      </c>
      <c r="H102" s="69">
        <v>8.0245720695191255E-3</v>
      </c>
      <c r="I102" s="69">
        <v>4.82192664872538E-5</v>
      </c>
      <c r="J102" s="69">
        <v>6.4447999999999936E-3</v>
      </c>
      <c r="K102" s="69">
        <v>1.6425734697619843E-4</v>
      </c>
      <c r="L102" s="70">
        <v>6.3662576016111236E-2</v>
      </c>
      <c r="M102" s="78">
        <f t="shared" si="9"/>
        <v>20082.343767955186</v>
      </c>
      <c r="N102" s="78">
        <f t="shared" si="10"/>
        <v>23733.267373517851</v>
      </c>
      <c r="O102" s="78">
        <f t="shared" si="11"/>
        <v>492.52289338049206</v>
      </c>
      <c r="P102" s="78">
        <f t="shared" si="12"/>
        <v>6353.9795872505429</v>
      </c>
      <c r="Q102" s="78">
        <f t="shared" si="13"/>
        <v>4.626863937601656</v>
      </c>
      <c r="R102" s="78">
        <f t="shared" si="14"/>
        <v>1592.601179373743</v>
      </c>
      <c r="S102" s="78">
        <f t="shared" si="15"/>
        <v>27.45461383128103</v>
      </c>
      <c r="T102" s="78">
        <f t="shared" si="16"/>
        <v>52286.796279246693</v>
      </c>
    </row>
    <row r="103" spans="1:20" x14ac:dyDescent="0.2">
      <c r="A103">
        <v>2004</v>
      </c>
      <c r="B103">
        <v>1</v>
      </c>
      <c r="C103">
        <v>5</v>
      </c>
      <c r="D103">
        <v>5</v>
      </c>
      <c r="E103" s="69">
        <v>2.2929570558738115E-2</v>
      </c>
      <c r="F103" s="69">
        <v>2.5891881883410905E-2</v>
      </c>
      <c r="G103" s="69">
        <v>8.8242858852579341E-4</v>
      </c>
      <c r="H103" s="69">
        <v>7.8263120093633176E-3</v>
      </c>
      <c r="I103" s="69">
        <v>4.82192664872538E-5</v>
      </c>
      <c r="J103" s="69">
        <v>6.3991999999999938E-3</v>
      </c>
      <c r="K103" s="69">
        <v>1.6425734697619843E-4</v>
      </c>
      <c r="L103" s="70">
        <v>6.4141869653501576E-2</v>
      </c>
      <c r="M103" s="78">
        <f t="shared" si="9"/>
        <v>20351.434456140203</v>
      </c>
      <c r="N103" s="78">
        <f t="shared" si="10"/>
        <v>24124.575498110364</v>
      </c>
      <c r="O103" s="78">
        <f t="shared" si="11"/>
        <v>492.52289338049206</v>
      </c>
      <c r="P103" s="78">
        <f t="shared" si="12"/>
        <v>6196.9942222636519</v>
      </c>
      <c r="Q103" s="78">
        <f t="shared" si="13"/>
        <v>4.626863937601656</v>
      </c>
      <c r="R103" s="78">
        <f t="shared" si="14"/>
        <v>1581.3327748027023</v>
      </c>
      <c r="S103" s="78">
        <f t="shared" si="15"/>
        <v>27.45461383128103</v>
      </c>
      <c r="T103" s="78">
        <f t="shared" si="16"/>
        <v>52778.941322466286</v>
      </c>
    </row>
    <row r="104" spans="1:20" x14ac:dyDescent="0.2">
      <c r="A104">
        <v>2004</v>
      </c>
      <c r="B104">
        <v>1</v>
      </c>
      <c r="C104">
        <v>5</v>
      </c>
      <c r="D104">
        <v>6</v>
      </c>
      <c r="E104" s="69">
        <v>2.4476294802408937E-2</v>
      </c>
      <c r="F104" s="69">
        <v>2.6270281141691717E-2</v>
      </c>
      <c r="G104" s="69">
        <v>8.8242858852579341E-4</v>
      </c>
      <c r="H104" s="69">
        <v>7.8391341082588439E-3</v>
      </c>
      <c r="I104" s="69">
        <v>4.82192664872538E-5</v>
      </c>
      <c r="J104" s="69">
        <v>6.318399999999994E-3</v>
      </c>
      <c r="K104" s="69">
        <v>1.6425734697619843E-4</v>
      </c>
      <c r="L104" s="70">
        <v>6.5999015254348731E-2</v>
      </c>
      <c r="M104" s="78">
        <f t="shared" si="9"/>
        <v>21724.249397708918</v>
      </c>
      <c r="N104" s="78">
        <f t="shared" si="10"/>
        <v>24477.146296785035</v>
      </c>
      <c r="O104" s="78">
        <f t="shared" si="11"/>
        <v>492.52289338049206</v>
      </c>
      <c r="P104" s="78">
        <f t="shared" si="12"/>
        <v>6207.1469573804998</v>
      </c>
      <c r="Q104" s="78">
        <f t="shared" si="13"/>
        <v>4.626863937601656</v>
      </c>
      <c r="R104" s="78">
        <f t="shared" si="14"/>
        <v>1561.3659526680515</v>
      </c>
      <c r="S104" s="78">
        <f t="shared" si="15"/>
        <v>27.45461383128103</v>
      </c>
      <c r="T104" s="78">
        <f t="shared" si="16"/>
        <v>54494.512975691876</v>
      </c>
    </row>
    <row r="105" spans="1:20" x14ac:dyDescent="0.2">
      <c r="A105">
        <v>2004</v>
      </c>
      <c r="B105">
        <v>1</v>
      </c>
      <c r="C105">
        <v>5</v>
      </c>
      <c r="D105">
        <v>7</v>
      </c>
      <c r="E105" s="69">
        <v>2.8211392305622324E-2</v>
      </c>
      <c r="F105" s="69">
        <v>2.7997613432558216E-2</v>
      </c>
      <c r="G105" s="69">
        <v>8.8242858852579341E-4</v>
      </c>
      <c r="H105" s="69">
        <v>8.3373629997113181E-3</v>
      </c>
      <c r="I105" s="69">
        <v>4.82192664872538E-5</v>
      </c>
      <c r="J105" s="69">
        <v>6.2855999999999936E-3</v>
      </c>
      <c r="K105" s="69">
        <v>1.6425734697619843E-4</v>
      </c>
      <c r="L105" s="70">
        <v>7.1926873939881092E-2</v>
      </c>
      <c r="M105" s="78">
        <f t="shared" si="9"/>
        <v>25039.383095011071</v>
      </c>
      <c r="N105" s="78">
        <f t="shared" si="10"/>
        <v>26086.575787038957</v>
      </c>
      <c r="O105" s="78">
        <f t="shared" si="11"/>
        <v>492.52289338049206</v>
      </c>
      <c r="P105" s="78">
        <f t="shared" si="12"/>
        <v>6601.6522566839176</v>
      </c>
      <c r="Q105" s="78">
        <f t="shared" si="13"/>
        <v>4.626863937601656</v>
      </c>
      <c r="R105" s="78">
        <f t="shared" si="14"/>
        <v>1553.2606090292329</v>
      </c>
      <c r="S105" s="78">
        <f t="shared" si="15"/>
        <v>27.45461383128103</v>
      </c>
      <c r="T105" s="78">
        <f t="shared" si="16"/>
        <v>59805.476118912549</v>
      </c>
    </row>
    <row r="106" spans="1:20" x14ac:dyDescent="0.2">
      <c r="A106">
        <v>2004</v>
      </c>
      <c r="B106">
        <v>1</v>
      </c>
      <c r="C106">
        <v>5</v>
      </c>
      <c r="D106">
        <v>8</v>
      </c>
      <c r="E106" s="69">
        <v>3.1907855790199204E-2</v>
      </c>
      <c r="F106" s="69">
        <v>3.1901049035098702E-2</v>
      </c>
      <c r="G106" s="69">
        <v>8.3830715909950359E-4</v>
      </c>
      <c r="H106" s="69">
        <v>1.118962019390557E-2</v>
      </c>
      <c r="I106" s="69">
        <v>4.82192664872538E-5</v>
      </c>
      <c r="J106" s="69">
        <v>6.2735999999999946E-3</v>
      </c>
      <c r="K106" s="69">
        <v>1.5604447962738849E-4</v>
      </c>
      <c r="L106" s="70">
        <v>8.2314695924417619E-2</v>
      </c>
      <c r="M106" s="78">
        <f t="shared" si="9"/>
        <v>28320.226673532154</v>
      </c>
      <c r="N106" s="78">
        <f t="shared" si="10"/>
        <v>29723.573951928407</v>
      </c>
      <c r="O106" s="78">
        <f t="shared" si="11"/>
        <v>467.89674871146735</v>
      </c>
      <c r="P106" s="78">
        <f t="shared" si="12"/>
        <v>8860.1133724284755</v>
      </c>
      <c r="Q106" s="78">
        <f t="shared" si="13"/>
        <v>4.626863937601656</v>
      </c>
      <c r="R106" s="78">
        <f t="shared" si="14"/>
        <v>1550.295239405275</v>
      </c>
      <c r="S106" s="78">
        <f t="shared" si="15"/>
        <v>26.081883139716975</v>
      </c>
      <c r="T106" s="78">
        <f t="shared" si="16"/>
        <v>68952.814733083098</v>
      </c>
    </row>
    <row r="107" spans="1:20" x14ac:dyDescent="0.2">
      <c r="A107">
        <v>2004</v>
      </c>
      <c r="B107">
        <v>1</v>
      </c>
      <c r="C107">
        <v>5</v>
      </c>
      <c r="D107">
        <v>9</v>
      </c>
      <c r="E107" s="69">
        <v>3.6423488179184407E-2</v>
      </c>
      <c r="F107" s="69">
        <v>3.1156248125024124E-2</v>
      </c>
      <c r="G107" s="69">
        <v>0</v>
      </c>
      <c r="H107" s="69">
        <v>1.217008530259683E-2</v>
      </c>
      <c r="I107" s="69">
        <v>4.82192664872538E-5</v>
      </c>
      <c r="J107" s="69">
        <v>6.4719999999999943E-3</v>
      </c>
      <c r="K107" s="69">
        <v>0</v>
      </c>
      <c r="L107" s="70">
        <v>8.6270040873292611E-2</v>
      </c>
      <c r="M107" s="78">
        <f t="shared" si="9"/>
        <v>32328.134120252067</v>
      </c>
      <c r="N107" s="78">
        <f t="shared" si="10"/>
        <v>29029.611038492298</v>
      </c>
      <c r="O107" s="78">
        <f t="shared" si="11"/>
        <v>0</v>
      </c>
      <c r="P107" s="78">
        <f t="shared" si="12"/>
        <v>9636.4607256162417</v>
      </c>
      <c r="Q107" s="78">
        <f t="shared" si="13"/>
        <v>4.626863937601656</v>
      </c>
      <c r="R107" s="78">
        <f t="shared" si="14"/>
        <v>1599.3226838547148</v>
      </c>
      <c r="S107" s="78">
        <f t="shared" si="15"/>
        <v>0</v>
      </c>
      <c r="T107" s="78">
        <f t="shared" si="16"/>
        <v>72598.155432152926</v>
      </c>
    </row>
    <row r="108" spans="1:20" x14ac:dyDescent="0.2">
      <c r="A108">
        <v>2004</v>
      </c>
      <c r="B108">
        <v>1</v>
      </c>
      <c r="C108">
        <v>5</v>
      </c>
      <c r="D108">
        <v>10</v>
      </c>
      <c r="E108" s="69">
        <v>3.7817563918681019E-2</v>
      </c>
      <c r="F108" s="69">
        <v>2.8632590153397874E-2</v>
      </c>
      <c r="G108" s="69">
        <v>0</v>
      </c>
      <c r="H108" s="69">
        <v>1.4989967860343829E-2</v>
      </c>
      <c r="I108" s="69">
        <v>4.82192664872538E-5</v>
      </c>
      <c r="J108" s="69">
        <v>6.4671999999999933E-3</v>
      </c>
      <c r="K108" s="69">
        <v>0</v>
      </c>
      <c r="L108" s="70">
        <v>8.795554119890997E-2</v>
      </c>
      <c r="M108" s="78">
        <f t="shared" si="9"/>
        <v>33565.463923990959</v>
      </c>
      <c r="N108" s="78">
        <f t="shared" si="10"/>
        <v>26678.21079875487</v>
      </c>
      <c r="O108" s="78">
        <f t="shared" si="11"/>
        <v>0</v>
      </c>
      <c r="P108" s="78">
        <f t="shared" si="12"/>
        <v>11869.287106281048</v>
      </c>
      <c r="Q108" s="78">
        <f t="shared" si="13"/>
        <v>4.626863937601656</v>
      </c>
      <c r="R108" s="78">
        <f t="shared" si="14"/>
        <v>1598.1365360051313</v>
      </c>
      <c r="S108" s="78">
        <f t="shared" si="15"/>
        <v>0</v>
      </c>
      <c r="T108" s="78">
        <f t="shared" si="16"/>
        <v>73715.725228969604</v>
      </c>
    </row>
    <row r="109" spans="1:20" x14ac:dyDescent="0.2">
      <c r="A109">
        <v>2004</v>
      </c>
      <c r="B109">
        <v>1</v>
      </c>
      <c r="C109">
        <v>5</v>
      </c>
      <c r="D109">
        <v>11</v>
      </c>
      <c r="E109" s="69">
        <v>3.8295240945645466E-2</v>
      </c>
      <c r="F109" s="69">
        <v>2.8724298128021152E-2</v>
      </c>
      <c r="G109" s="69">
        <v>0</v>
      </c>
      <c r="H109" s="69">
        <v>1.519939616677553E-2</v>
      </c>
      <c r="I109" s="69">
        <v>4.82192664872538E-5</v>
      </c>
      <c r="J109" s="69">
        <v>6.8823999999999934E-3</v>
      </c>
      <c r="K109" s="69">
        <v>0</v>
      </c>
      <c r="L109" s="70">
        <v>8.9149554506929393E-2</v>
      </c>
      <c r="M109" s="78">
        <f t="shared" si="9"/>
        <v>33989.432296210041</v>
      </c>
      <c r="N109" s="78">
        <f t="shared" si="10"/>
        <v>26763.659047265362</v>
      </c>
      <c r="O109" s="78">
        <f t="shared" si="11"/>
        <v>0</v>
      </c>
      <c r="P109" s="78">
        <f t="shared" si="12"/>
        <v>12035.115660443342</v>
      </c>
      <c r="Q109" s="78">
        <f t="shared" si="13"/>
        <v>4.626863937601656</v>
      </c>
      <c r="R109" s="78">
        <f t="shared" si="14"/>
        <v>1700.7383249940804</v>
      </c>
      <c r="S109" s="78">
        <f t="shared" si="15"/>
        <v>0</v>
      </c>
      <c r="T109" s="78">
        <f t="shared" si="16"/>
        <v>74493.572192850421</v>
      </c>
    </row>
    <row r="110" spans="1:20" x14ac:dyDescent="0.2">
      <c r="A110">
        <v>2004</v>
      </c>
      <c r="B110">
        <v>1</v>
      </c>
      <c r="C110">
        <v>5</v>
      </c>
      <c r="D110">
        <v>12</v>
      </c>
      <c r="E110" s="69">
        <v>3.74138311453555E-2</v>
      </c>
      <c r="F110" s="69">
        <v>3.0181055413495105E-2</v>
      </c>
      <c r="G110" s="69">
        <v>0</v>
      </c>
      <c r="H110" s="69">
        <v>1.5188174972012991E-2</v>
      </c>
      <c r="I110" s="69">
        <v>4.82192664872538E-5</v>
      </c>
      <c r="J110" s="69">
        <v>7.0207999999999928E-3</v>
      </c>
      <c r="K110" s="69">
        <v>0</v>
      </c>
      <c r="L110" s="70">
        <v>8.9852080797350839E-2</v>
      </c>
      <c r="M110" s="78">
        <f t="shared" si="9"/>
        <v>33207.125722536992</v>
      </c>
      <c r="N110" s="78">
        <f t="shared" si="10"/>
        <v>28120.982214198066</v>
      </c>
      <c r="O110" s="78">
        <f t="shared" si="11"/>
        <v>0</v>
      </c>
      <c r="P110" s="78">
        <f t="shared" si="12"/>
        <v>12026.230545841834</v>
      </c>
      <c r="Q110" s="78">
        <f t="shared" si="13"/>
        <v>4.626863937601656</v>
      </c>
      <c r="R110" s="78">
        <f t="shared" si="14"/>
        <v>1734.93892132373</v>
      </c>
      <c r="S110" s="78">
        <f t="shared" si="15"/>
        <v>0</v>
      </c>
      <c r="T110" s="78">
        <f t="shared" si="16"/>
        <v>75093.904267838225</v>
      </c>
    </row>
    <row r="111" spans="1:20" x14ac:dyDescent="0.2">
      <c r="A111">
        <v>2004</v>
      </c>
      <c r="B111">
        <v>1</v>
      </c>
      <c r="C111">
        <v>5</v>
      </c>
      <c r="D111">
        <v>13</v>
      </c>
      <c r="E111" s="69">
        <v>3.4245135008263837E-2</v>
      </c>
      <c r="F111" s="69">
        <v>3.1020185409606299E-2</v>
      </c>
      <c r="G111" s="69">
        <v>0</v>
      </c>
      <c r="H111" s="69">
        <v>1.673333089190478E-2</v>
      </c>
      <c r="I111" s="69">
        <v>4.82192664872538E-5</v>
      </c>
      <c r="J111" s="69">
        <v>6.7471999999999931E-3</v>
      </c>
      <c r="K111" s="69">
        <v>0</v>
      </c>
      <c r="L111" s="70">
        <v>8.8794070576262166E-2</v>
      </c>
      <c r="M111" s="78">
        <f t="shared" si="9"/>
        <v>30394.708822698001</v>
      </c>
      <c r="N111" s="78">
        <f t="shared" si="10"/>
        <v>28902.835577930728</v>
      </c>
      <c r="O111" s="78">
        <f t="shared" si="11"/>
        <v>0</v>
      </c>
      <c r="P111" s="78">
        <f t="shared" si="12"/>
        <v>13249.708768612672</v>
      </c>
      <c r="Q111" s="78">
        <f t="shared" si="13"/>
        <v>4.626863937601656</v>
      </c>
      <c r="R111" s="78">
        <f t="shared" si="14"/>
        <v>1667.3284938974862</v>
      </c>
      <c r="S111" s="78">
        <f t="shared" si="15"/>
        <v>0</v>
      </c>
      <c r="T111" s="78">
        <f t="shared" si="16"/>
        <v>74219.208527076495</v>
      </c>
    </row>
    <row r="112" spans="1:20" x14ac:dyDescent="0.2">
      <c r="A112">
        <v>2004</v>
      </c>
      <c r="B112">
        <v>1</v>
      </c>
      <c r="C112">
        <v>5</v>
      </c>
      <c r="D112">
        <v>14</v>
      </c>
      <c r="E112" s="69">
        <v>3.376430960435152E-2</v>
      </c>
      <c r="F112" s="69">
        <v>3.1175262969739909E-2</v>
      </c>
      <c r="G112" s="69">
        <v>0</v>
      </c>
      <c r="H112" s="69">
        <v>1.6406314407210756E-2</v>
      </c>
      <c r="I112" s="69">
        <v>4.82192664872538E-5</v>
      </c>
      <c r="J112" s="69">
        <v>6.5407999999999942E-3</v>
      </c>
      <c r="K112" s="69">
        <v>0</v>
      </c>
      <c r="L112" s="70">
        <v>8.7934906247789435E-2</v>
      </c>
      <c r="M112" s="78">
        <f t="shared" si="9"/>
        <v>29967.946068136094</v>
      </c>
      <c r="N112" s="78">
        <f t="shared" si="10"/>
        <v>29047.327983865231</v>
      </c>
      <c r="O112" s="78">
        <f t="shared" si="11"/>
        <v>0</v>
      </c>
      <c r="P112" s="78">
        <f t="shared" si="12"/>
        <v>12990.77208632741</v>
      </c>
      <c r="Q112" s="78">
        <f t="shared" si="13"/>
        <v>4.626863937601656</v>
      </c>
      <c r="R112" s="78">
        <f t="shared" si="14"/>
        <v>1616.3241363654076</v>
      </c>
      <c r="S112" s="78">
        <f t="shared" si="15"/>
        <v>0</v>
      </c>
      <c r="T112" s="78">
        <f t="shared" si="16"/>
        <v>73626.997138631748</v>
      </c>
    </row>
    <row r="113" spans="1:20" x14ac:dyDescent="0.2">
      <c r="A113">
        <v>2004</v>
      </c>
      <c r="B113">
        <v>1</v>
      </c>
      <c r="C113">
        <v>5</v>
      </c>
      <c r="D113">
        <v>15</v>
      </c>
      <c r="E113" s="69">
        <v>3.442188688739499E-2</v>
      </c>
      <c r="F113" s="69">
        <v>2.9553751042168605E-2</v>
      </c>
      <c r="G113" s="69">
        <v>0</v>
      </c>
      <c r="H113" s="69">
        <v>1.6431902559029508E-2</v>
      </c>
      <c r="I113" s="69">
        <v>4.82192664872538E-5</v>
      </c>
      <c r="J113" s="69">
        <v>6.1903999999999935E-3</v>
      </c>
      <c r="K113" s="69">
        <v>0</v>
      </c>
      <c r="L113" s="70">
        <v>8.664615975508036E-2</v>
      </c>
      <c r="M113" s="78">
        <f t="shared" si="9"/>
        <v>30551.587220133424</v>
      </c>
      <c r="N113" s="78">
        <f t="shared" si="10"/>
        <v>27536.495859188974</v>
      </c>
      <c r="O113" s="78">
        <f t="shared" si="11"/>
        <v>0</v>
      </c>
      <c r="P113" s="78">
        <f t="shared" si="12"/>
        <v>13011.033178498219</v>
      </c>
      <c r="Q113" s="78">
        <f t="shared" si="13"/>
        <v>4.626863937601656</v>
      </c>
      <c r="R113" s="78">
        <f t="shared" si="14"/>
        <v>1529.735343345832</v>
      </c>
      <c r="S113" s="78">
        <f t="shared" si="15"/>
        <v>0</v>
      </c>
      <c r="T113" s="78">
        <f t="shared" si="16"/>
        <v>72633.478465104068</v>
      </c>
    </row>
    <row r="114" spans="1:20" x14ac:dyDescent="0.2">
      <c r="A114">
        <v>2004</v>
      </c>
      <c r="B114">
        <v>1</v>
      </c>
      <c r="C114">
        <v>5</v>
      </c>
      <c r="D114">
        <v>16</v>
      </c>
      <c r="E114" s="69">
        <v>3.7672400154903737E-2</v>
      </c>
      <c r="F114" s="69">
        <v>2.738051250520197E-2</v>
      </c>
      <c r="G114" s="69">
        <v>0</v>
      </c>
      <c r="H114" s="69">
        <v>1.551442278637763E-2</v>
      </c>
      <c r="I114" s="69">
        <v>4.82192664872538E-5</v>
      </c>
      <c r="J114" s="69">
        <v>6.7199999999999933E-3</v>
      </c>
      <c r="K114" s="69">
        <v>0</v>
      </c>
      <c r="L114" s="70">
        <v>8.7335554712970581E-2</v>
      </c>
      <c r="M114" s="78">
        <f t="shared" si="9"/>
        <v>33436.62196350364</v>
      </c>
      <c r="N114" s="78">
        <f t="shared" si="10"/>
        <v>25511.596417868495</v>
      </c>
      <c r="O114" s="78">
        <f t="shared" si="11"/>
        <v>0</v>
      </c>
      <c r="P114" s="78">
        <f t="shared" si="12"/>
        <v>12284.55858313769</v>
      </c>
      <c r="Q114" s="78">
        <f t="shared" si="13"/>
        <v>4.626863937601656</v>
      </c>
      <c r="R114" s="78">
        <f t="shared" si="14"/>
        <v>1660.6069894165146</v>
      </c>
      <c r="S114" s="78">
        <f t="shared" si="15"/>
        <v>0</v>
      </c>
      <c r="T114" s="78">
        <f t="shared" si="16"/>
        <v>72898.010817863949</v>
      </c>
    </row>
    <row r="115" spans="1:20" x14ac:dyDescent="0.2">
      <c r="A115">
        <v>2004</v>
      </c>
      <c r="B115">
        <v>1</v>
      </c>
      <c r="C115">
        <v>5</v>
      </c>
      <c r="D115">
        <v>17</v>
      </c>
      <c r="E115" s="69">
        <v>4.1772804703335026E-2</v>
      </c>
      <c r="F115" s="69">
        <v>2.6850035803961267E-2</v>
      </c>
      <c r="G115" s="69">
        <v>2.5002180109422E-4</v>
      </c>
      <c r="H115" s="69">
        <v>1.6037717881162723E-2</v>
      </c>
      <c r="I115" s="69">
        <v>4.82192664872538E-5</v>
      </c>
      <c r="J115" s="69">
        <v>6.8079999999999929E-3</v>
      </c>
      <c r="K115" s="69">
        <v>4.6539650083817455E-5</v>
      </c>
      <c r="L115" s="70">
        <v>9.1813339106124298E-2</v>
      </c>
      <c r="M115" s="78">
        <f t="shared" si="9"/>
        <v>37075.988614409252</v>
      </c>
      <c r="N115" s="78">
        <f t="shared" si="10"/>
        <v>25017.328550948041</v>
      </c>
      <c r="O115" s="78">
        <f t="shared" si="11"/>
        <v>139.54835834234498</v>
      </c>
      <c r="P115" s="78">
        <f t="shared" si="12"/>
        <v>12698.911687772721</v>
      </c>
      <c r="Q115" s="78">
        <f t="shared" si="13"/>
        <v>4.626863937601656</v>
      </c>
      <c r="R115" s="78">
        <f t="shared" si="14"/>
        <v>1682.3530333255403</v>
      </c>
      <c r="S115" s="78">
        <f t="shared" si="15"/>
        <v>7.7788186916187216</v>
      </c>
      <c r="T115" s="78">
        <f t="shared" si="16"/>
        <v>76626.535927427118</v>
      </c>
    </row>
    <row r="116" spans="1:20" x14ac:dyDescent="0.2">
      <c r="A116">
        <v>2004</v>
      </c>
      <c r="B116">
        <v>1</v>
      </c>
      <c r="C116">
        <v>5</v>
      </c>
      <c r="D116">
        <v>18</v>
      </c>
      <c r="E116" s="69">
        <v>4.2904155229202663E-2</v>
      </c>
      <c r="F116" s="69">
        <v>2.9615474972197249E-2</v>
      </c>
      <c r="G116" s="69">
        <v>8.8242858852579341E-4</v>
      </c>
      <c r="H116" s="69">
        <v>1.5615092160409103E-2</v>
      </c>
      <c r="I116" s="69">
        <v>4.82192664872538E-5</v>
      </c>
      <c r="J116" s="69">
        <v>6.7847999999999936E-3</v>
      </c>
      <c r="K116" s="69">
        <v>1.6425734697619843E-4</v>
      </c>
      <c r="L116" s="70">
        <v>9.6014427563798244E-2</v>
      </c>
      <c r="M116" s="78">
        <f t="shared" si="9"/>
        <v>38080.13328493997</v>
      </c>
      <c r="N116" s="78">
        <f t="shared" si="10"/>
        <v>27594.006688904679</v>
      </c>
      <c r="O116" s="78">
        <f t="shared" si="11"/>
        <v>492.52289338049206</v>
      </c>
      <c r="P116" s="78">
        <f t="shared" si="12"/>
        <v>12364.27014184958</v>
      </c>
      <c r="Q116" s="78">
        <f t="shared" si="13"/>
        <v>4.626863937601656</v>
      </c>
      <c r="R116" s="78">
        <f t="shared" si="14"/>
        <v>1676.6199853858882</v>
      </c>
      <c r="S116" s="78">
        <f t="shared" si="15"/>
        <v>27.45461383128103</v>
      </c>
      <c r="T116" s="78">
        <f t="shared" si="16"/>
        <v>80239.634472229503</v>
      </c>
    </row>
    <row r="117" spans="1:20" x14ac:dyDescent="0.2">
      <c r="A117">
        <v>2004</v>
      </c>
      <c r="B117">
        <v>1</v>
      </c>
      <c r="C117">
        <v>5</v>
      </c>
      <c r="D117">
        <v>19</v>
      </c>
      <c r="E117" s="69">
        <v>4.3880314985968734E-2</v>
      </c>
      <c r="F117" s="69">
        <v>3.0698142224004597E-2</v>
      </c>
      <c r="G117" s="69">
        <v>8.8242858852579341E-4</v>
      </c>
      <c r="H117" s="69">
        <v>1.1224572337872689E-2</v>
      </c>
      <c r="I117" s="69">
        <v>4.82192664872538E-5</v>
      </c>
      <c r="J117" s="69">
        <v>6.8503999999999926E-3</v>
      </c>
      <c r="K117" s="69">
        <v>1.6425734697619843E-4</v>
      </c>
      <c r="L117" s="70">
        <v>9.3748334749835252E-2</v>
      </c>
      <c r="M117" s="78">
        <f t="shared" si="9"/>
        <v>38946.536397796168</v>
      </c>
      <c r="N117" s="78">
        <f t="shared" si="10"/>
        <v>28602.774146332817</v>
      </c>
      <c r="O117" s="78">
        <f t="shared" si="11"/>
        <v>492.52289338049206</v>
      </c>
      <c r="P117" s="78">
        <f t="shared" si="12"/>
        <v>8887.7890176060282</v>
      </c>
      <c r="Q117" s="78">
        <f t="shared" si="13"/>
        <v>4.626863937601656</v>
      </c>
      <c r="R117" s="78">
        <f t="shared" si="14"/>
        <v>1692.8306726635253</v>
      </c>
      <c r="S117" s="78">
        <f t="shared" si="15"/>
        <v>27.45461383128103</v>
      </c>
      <c r="T117" s="78">
        <f t="shared" si="16"/>
        <v>78654.534605547917</v>
      </c>
    </row>
    <row r="118" spans="1:20" x14ac:dyDescent="0.2">
      <c r="A118">
        <v>2004</v>
      </c>
      <c r="B118">
        <v>1</v>
      </c>
      <c r="C118">
        <v>5</v>
      </c>
      <c r="D118">
        <v>20</v>
      </c>
      <c r="E118" s="69">
        <v>4.1735351368564919E-2</v>
      </c>
      <c r="F118" s="69">
        <v>3.090932019268364E-2</v>
      </c>
      <c r="G118" s="69">
        <v>8.8242858852579341E-4</v>
      </c>
      <c r="H118" s="69">
        <v>1.1217125539607539E-2</v>
      </c>
      <c r="I118" s="69">
        <v>4.82192664872538E-5</v>
      </c>
      <c r="J118" s="69">
        <v>6.7543999999999937E-3</v>
      </c>
      <c r="K118" s="69">
        <v>1.6425734697619843E-4</v>
      </c>
      <c r="L118" s="70">
        <v>9.1711102302845321E-2</v>
      </c>
      <c r="M118" s="78">
        <f t="shared" si="9"/>
        <v>37042.746426737867</v>
      </c>
      <c r="N118" s="78">
        <f t="shared" si="10"/>
        <v>28799.537706118688</v>
      </c>
      <c r="O118" s="78">
        <f t="shared" si="11"/>
        <v>492.52289338049206</v>
      </c>
      <c r="P118" s="78">
        <f t="shared" si="12"/>
        <v>8881.8925282035761</v>
      </c>
      <c r="Q118" s="78">
        <f t="shared" si="13"/>
        <v>4.626863937601656</v>
      </c>
      <c r="R118" s="78">
        <f t="shared" si="14"/>
        <v>1669.1077156718613</v>
      </c>
      <c r="S118" s="78">
        <f t="shared" si="15"/>
        <v>27.45461383128103</v>
      </c>
      <c r="T118" s="78">
        <f t="shared" si="16"/>
        <v>76917.888747881385</v>
      </c>
    </row>
    <row r="119" spans="1:20" x14ac:dyDescent="0.2">
      <c r="A119">
        <v>2004</v>
      </c>
      <c r="B119">
        <v>1</v>
      </c>
      <c r="C119">
        <v>5</v>
      </c>
      <c r="D119">
        <v>21</v>
      </c>
      <c r="E119" s="69">
        <v>4.1613601581054996E-2</v>
      </c>
      <c r="F119" s="69">
        <v>3.0662449671564364E-2</v>
      </c>
      <c r="G119" s="69">
        <v>8.8242858852579341E-4</v>
      </c>
      <c r="H119" s="69">
        <v>9.0704385599166184E-3</v>
      </c>
      <c r="I119" s="69">
        <v>4.82192664872538E-5</v>
      </c>
      <c r="J119" s="69">
        <v>6.973599999999993E-3</v>
      </c>
      <c r="K119" s="69">
        <v>1.6425734697619843E-4</v>
      </c>
      <c r="L119" s="70">
        <v>8.9414995014525211E-2</v>
      </c>
      <c r="M119" s="78">
        <f t="shared" si="9"/>
        <v>36934.685841206629</v>
      </c>
      <c r="N119" s="78">
        <f t="shared" si="10"/>
        <v>28569.517866239235</v>
      </c>
      <c r="O119" s="78">
        <f t="shared" si="11"/>
        <v>492.52289338049206</v>
      </c>
      <c r="P119" s="78">
        <f t="shared" si="12"/>
        <v>7182.1127603847535</v>
      </c>
      <c r="Q119" s="78">
        <f t="shared" si="13"/>
        <v>4.626863937601656</v>
      </c>
      <c r="R119" s="78">
        <f t="shared" si="14"/>
        <v>1723.2751341361616</v>
      </c>
      <c r="S119" s="78">
        <f t="shared" si="15"/>
        <v>27.45461383128103</v>
      </c>
      <c r="T119" s="78">
        <f t="shared" si="16"/>
        <v>74934.195973116162</v>
      </c>
    </row>
    <row r="120" spans="1:20" x14ac:dyDescent="0.2">
      <c r="A120">
        <v>2004</v>
      </c>
      <c r="B120">
        <v>1</v>
      </c>
      <c r="C120">
        <v>5</v>
      </c>
      <c r="D120">
        <v>22</v>
      </c>
      <c r="E120" s="69">
        <v>3.8521634345896366E-2</v>
      </c>
      <c r="F120" s="69">
        <v>2.9322838117008587E-2</v>
      </c>
      <c r="G120" s="69">
        <v>8.8242858852579341E-4</v>
      </c>
      <c r="H120" s="69">
        <v>9.0716503463099622E-3</v>
      </c>
      <c r="I120" s="69">
        <v>4.82192664872538E-5</v>
      </c>
      <c r="J120" s="69">
        <v>6.780799999999994E-3</v>
      </c>
      <c r="K120" s="69">
        <v>1.6425734697619843E-4</v>
      </c>
      <c r="L120" s="70">
        <v>8.4791828011204148E-2</v>
      </c>
      <c r="M120" s="78">
        <f t="shared" si="9"/>
        <v>34190.370662443558</v>
      </c>
      <c r="N120" s="78">
        <f t="shared" si="10"/>
        <v>27321.344395050652</v>
      </c>
      <c r="O120" s="78">
        <f t="shared" si="11"/>
        <v>492.52289338049206</v>
      </c>
      <c r="P120" s="78">
        <f t="shared" si="12"/>
        <v>7183.0722714889853</v>
      </c>
      <c r="Q120" s="78">
        <f t="shared" si="13"/>
        <v>4.626863937601656</v>
      </c>
      <c r="R120" s="78">
        <f t="shared" si="14"/>
        <v>1675.6315288445689</v>
      </c>
      <c r="S120" s="78">
        <f t="shared" si="15"/>
        <v>27.45461383128103</v>
      </c>
      <c r="T120" s="78">
        <f t="shared" si="16"/>
        <v>70895.023228977137</v>
      </c>
    </row>
    <row r="121" spans="1:20" x14ac:dyDescent="0.2">
      <c r="A121">
        <v>2004</v>
      </c>
      <c r="B121">
        <v>1</v>
      </c>
      <c r="C121">
        <v>5</v>
      </c>
      <c r="D121">
        <v>23</v>
      </c>
      <c r="E121" s="69">
        <v>3.4892604457862283E-2</v>
      </c>
      <c r="F121" s="69">
        <v>2.854321088153057E-2</v>
      </c>
      <c r="G121" s="69">
        <v>8.8242858852579341E-4</v>
      </c>
      <c r="H121" s="69">
        <v>7.634183032296505E-3</v>
      </c>
      <c r="I121" s="69">
        <v>4.82192664872538E-5</v>
      </c>
      <c r="J121" s="69">
        <v>6.5367999999999937E-3</v>
      </c>
      <c r="K121" s="69">
        <v>1.6425734697619843E-4</v>
      </c>
      <c r="L121" s="70">
        <v>7.8701703573678589E-2</v>
      </c>
      <c r="M121" s="78">
        <f t="shared" si="9"/>
        <v>30969.378637472812</v>
      </c>
      <c r="N121" s="78">
        <f t="shared" si="10"/>
        <v>26594.932302358266</v>
      </c>
      <c r="O121" s="78">
        <f t="shared" si="11"/>
        <v>492.52289338049206</v>
      </c>
      <c r="P121" s="78">
        <f t="shared" si="12"/>
        <v>6044.8635431662669</v>
      </c>
      <c r="Q121" s="78">
        <f t="shared" si="13"/>
        <v>4.626863937601656</v>
      </c>
      <c r="R121" s="78">
        <f t="shared" si="14"/>
        <v>1615.3356798240882</v>
      </c>
      <c r="S121" s="78">
        <f t="shared" si="15"/>
        <v>27.45461383128103</v>
      </c>
      <c r="T121" s="78">
        <f t="shared" si="16"/>
        <v>65749.114533970816</v>
      </c>
    </row>
    <row r="122" spans="1:20" x14ac:dyDescent="0.2">
      <c r="A122">
        <v>2004</v>
      </c>
      <c r="B122">
        <v>1</v>
      </c>
      <c r="C122">
        <v>5</v>
      </c>
      <c r="D122">
        <v>24</v>
      </c>
      <c r="E122" s="69">
        <v>3.095961573568496E-2</v>
      </c>
      <c r="F122" s="69">
        <v>2.8089568160587264E-2</v>
      </c>
      <c r="G122" s="69">
        <v>8.8242858852579341E-4</v>
      </c>
      <c r="H122" s="69">
        <v>8.0847551379126005E-3</v>
      </c>
      <c r="I122" s="69">
        <v>4.82192664872538E-5</v>
      </c>
      <c r="J122" s="69">
        <v>6.6431999999999932E-3</v>
      </c>
      <c r="K122" s="69">
        <v>1.6425734697619843E-4</v>
      </c>
      <c r="L122" s="70">
        <v>7.4872044236174065E-2</v>
      </c>
      <c r="M122" s="78">
        <f t="shared" si="9"/>
        <v>27478.604050522357</v>
      </c>
      <c r="N122" s="78">
        <f t="shared" si="10"/>
        <v>26172.253946267942</v>
      </c>
      <c r="O122" s="78">
        <f t="shared" si="11"/>
        <v>492.52289338049206</v>
      </c>
      <c r="P122" s="78">
        <f t="shared" si="12"/>
        <v>6401.6334664552387</v>
      </c>
      <c r="Q122" s="78">
        <f t="shared" si="13"/>
        <v>4.626863937601656</v>
      </c>
      <c r="R122" s="78">
        <f t="shared" si="14"/>
        <v>1641.628623823183</v>
      </c>
      <c r="S122" s="78">
        <f t="shared" si="15"/>
        <v>27.45461383128103</v>
      </c>
      <c r="T122" s="78">
        <f t="shared" si="16"/>
        <v>62218.724458218094</v>
      </c>
    </row>
    <row r="123" spans="1:20" x14ac:dyDescent="0.2">
      <c r="A123">
        <v>2004</v>
      </c>
      <c r="B123">
        <v>1</v>
      </c>
      <c r="C123">
        <v>6</v>
      </c>
      <c r="D123">
        <v>1</v>
      </c>
      <c r="E123" s="69">
        <v>2.8036199912591403E-2</v>
      </c>
      <c r="F123" s="69">
        <v>2.6872130090647265E-2</v>
      </c>
      <c r="G123" s="69">
        <v>8.8242858852579341E-4</v>
      </c>
      <c r="H123" s="69">
        <v>7.2223293196988546E-3</v>
      </c>
      <c r="I123" s="69">
        <v>4.82192664872538E-5</v>
      </c>
      <c r="J123" s="69">
        <v>6.9191999999999934E-3</v>
      </c>
      <c r="K123" s="69">
        <v>1.6425734697619843E-4</v>
      </c>
      <c r="L123" s="70">
        <v>7.0144764524926767E-2</v>
      </c>
      <c r="M123" s="78">
        <f t="shared" si="9"/>
        <v>24883.888839466701</v>
      </c>
      <c r="N123" s="78">
        <f t="shared" si="10"/>
        <v>25037.914744320675</v>
      </c>
      <c r="O123" s="78">
        <f t="shared" si="11"/>
        <v>492.52289338049206</v>
      </c>
      <c r="P123" s="78">
        <f t="shared" si="12"/>
        <v>5718.7514389807975</v>
      </c>
      <c r="Q123" s="78">
        <f t="shared" si="13"/>
        <v>4.626863937601656</v>
      </c>
      <c r="R123" s="78">
        <f t="shared" si="14"/>
        <v>1709.8321251742184</v>
      </c>
      <c r="S123" s="78">
        <f t="shared" si="15"/>
        <v>27.45461383128103</v>
      </c>
      <c r="T123" s="78">
        <f t="shared" si="16"/>
        <v>57874.99151909176</v>
      </c>
    </row>
    <row r="124" spans="1:20" x14ac:dyDescent="0.2">
      <c r="A124">
        <v>2004</v>
      </c>
      <c r="B124">
        <v>1</v>
      </c>
      <c r="C124">
        <v>6</v>
      </c>
      <c r="D124">
        <v>2</v>
      </c>
      <c r="E124" s="69">
        <v>2.5524055555689353E-2</v>
      </c>
      <c r="F124" s="69">
        <v>2.6688933719316084E-2</v>
      </c>
      <c r="G124" s="69">
        <v>8.8242858852579341E-4</v>
      </c>
      <c r="H124" s="69">
        <v>7.6725743184935411E-3</v>
      </c>
      <c r="I124" s="69">
        <v>4.82192664872538E-5</v>
      </c>
      <c r="J124" s="69">
        <v>7.0735999999999941E-3</v>
      </c>
      <c r="K124" s="69">
        <v>1.6425734697619843E-4</v>
      </c>
      <c r="L124" s="70">
        <v>6.8054068795488212E-2</v>
      </c>
      <c r="M124" s="78">
        <f t="shared" si="9"/>
        <v>22654.202893413458</v>
      </c>
      <c r="N124" s="78">
        <f t="shared" si="10"/>
        <v>24867.222837449641</v>
      </c>
      <c r="O124" s="78">
        <f t="shared" si="11"/>
        <v>492.52289338049206</v>
      </c>
      <c r="P124" s="78">
        <f t="shared" si="12"/>
        <v>6075.2623540574841</v>
      </c>
      <c r="Q124" s="78">
        <f t="shared" si="13"/>
        <v>4.626863937601656</v>
      </c>
      <c r="R124" s="78">
        <f t="shared" si="14"/>
        <v>1747.9865476691457</v>
      </c>
      <c r="S124" s="78">
        <f t="shared" si="15"/>
        <v>27.45461383128103</v>
      </c>
      <c r="T124" s="78">
        <f t="shared" si="16"/>
        <v>55869.279003739102</v>
      </c>
    </row>
    <row r="125" spans="1:20" x14ac:dyDescent="0.2">
      <c r="A125">
        <v>2004</v>
      </c>
      <c r="B125">
        <v>1</v>
      </c>
      <c r="C125">
        <v>6</v>
      </c>
      <c r="D125">
        <v>3</v>
      </c>
      <c r="E125" s="69">
        <v>2.4433521387575957E-2</v>
      </c>
      <c r="F125" s="69">
        <v>2.6822741157204944E-2</v>
      </c>
      <c r="G125" s="69">
        <v>8.8242858852579341E-4</v>
      </c>
      <c r="H125" s="69">
        <v>7.3999177527300179E-3</v>
      </c>
      <c r="I125" s="69">
        <v>4.82192664872538E-5</v>
      </c>
      <c r="J125" s="69">
        <v>6.9119999999999937E-3</v>
      </c>
      <c r="K125" s="69">
        <v>1.6425734697619843E-4</v>
      </c>
      <c r="L125" s="70">
        <v>6.6663085499500147E-2</v>
      </c>
      <c r="M125" s="78">
        <f t="shared" si="9"/>
        <v>21686.285304739587</v>
      </c>
      <c r="N125" s="78">
        <f t="shared" si="10"/>
        <v>24991.896959326692</v>
      </c>
      <c r="O125" s="78">
        <f t="shared" si="11"/>
        <v>492.52289338049206</v>
      </c>
      <c r="P125" s="78">
        <f t="shared" si="12"/>
        <v>5859.3686916686966</v>
      </c>
      <c r="Q125" s="78">
        <f t="shared" si="13"/>
        <v>4.626863937601656</v>
      </c>
      <c r="R125" s="78">
        <f t="shared" si="14"/>
        <v>1708.0529033998437</v>
      </c>
      <c r="S125" s="78">
        <f t="shared" si="15"/>
        <v>27.45461383128103</v>
      </c>
      <c r="T125" s="78">
        <f t="shared" si="16"/>
        <v>54770.208230284188</v>
      </c>
    </row>
    <row r="126" spans="1:20" x14ac:dyDescent="0.2">
      <c r="A126">
        <v>2004</v>
      </c>
      <c r="B126">
        <v>1</v>
      </c>
      <c r="C126">
        <v>6</v>
      </c>
      <c r="D126">
        <v>4</v>
      </c>
      <c r="E126" s="69">
        <v>2.5121127865045667E-2</v>
      </c>
      <c r="F126" s="69">
        <v>2.6460781997822952E-2</v>
      </c>
      <c r="G126" s="69">
        <v>8.8242858852579341E-4</v>
      </c>
      <c r="H126" s="69">
        <v>7.2258615167604861E-3</v>
      </c>
      <c r="I126" s="69">
        <v>4.82192664872538E-5</v>
      </c>
      <c r="J126" s="69">
        <v>6.975199999999993E-3</v>
      </c>
      <c r="K126" s="69">
        <v>1.6425734697619843E-4</v>
      </c>
      <c r="L126" s="70">
        <v>6.687787658161834E-2</v>
      </c>
      <c r="M126" s="78">
        <f t="shared" si="9"/>
        <v>22296.579253420168</v>
      </c>
      <c r="N126" s="78">
        <f t="shared" si="10"/>
        <v>24654.644105051229</v>
      </c>
      <c r="O126" s="78">
        <f t="shared" si="11"/>
        <v>492.52289338049206</v>
      </c>
      <c r="P126" s="78">
        <f t="shared" si="12"/>
        <v>5721.5482869414518</v>
      </c>
      <c r="Q126" s="78">
        <f t="shared" si="13"/>
        <v>4.626863937601656</v>
      </c>
      <c r="R126" s="78">
        <f t="shared" si="14"/>
        <v>1723.6705167526895</v>
      </c>
      <c r="S126" s="78">
        <f t="shared" si="15"/>
        <v>27.45461383128103</v>
      </c>
      <c r="T126" s="78">
        <f t="shared" si="16"/>
        <v>54921.046533314911</v>
      </c>
    </row>
    <row r="127" spans="1:20" x14ac:dyDescent="0.2">
      <c r="A127">
        <v>2004</v>
      </c>
      <c r="B127">
        <v>1</v>
      </c>
      <c r="C127">
        <v>6</v>
      </c>
      <c r="D127">
        <v>5</v>
      </c>
      <c r="E127" s="69">
        <v>2.5765827018289032E-2</v>
      </c>
      <c r="F127" s="69">
        <v>2.5984825078640784E-2</v>
      </c>
      <c r="G127" s="69">
        <v>8.8242858852579341E-4</v>
      </c>
      <c r="H127" s="69">
        <v>7.2459753279693548E-3</v>
      </c>
      <c r="I127" s="69">
        <v>4.82192664872538E-5</v>
      </c>
      <c r="J127" s="69">
        <v>6.8247999999999937E-3</v>
      </c>
      <c r="K127" s="69">
        <v>1.6425734697619843E-4</v>
      </c>
      <c r="L127" s="70">
        <v>6.6916332626888411E-2</v>
      </c>
      <c r="M127" s="78">
        <f t="shared" si="9"/>
        <v>22868.790256131746</v>
      </c>
      <c r="N127" s="78">
        <f t="shared" si="10"/>
        <v>24211.174654573973</v>
      </c>
      <c r="O127" s="78">
        <f t="shared" si="11"/>
        <v>492.52289338049206</v>
      </c>
      <c r="P127" s="78">
        <f t="shared" si="12"/>
        <v>5737.4747120187985</v>
      </c>
      <c r="Q127" s="78">
        <f t="shared" si="13"/>
        <v>4.626863937601656</v>
      </c>
      <c r="R127" s="78">
        <f t="shared" si="14"/>
        <v>1686.5045507990817</v>
      </c>
      <c r="S127" s="78">
        <f t="shared" si="15"/>
        <v>27.45461383128103</v>
      </c>
      <c r="T127" s="78">
        <f t="shared" si="16"/>
        <v>55028.548544672965</v>
      </c>
    </row>
    <row r="128" spans="1:20" x14ac:dyDescent="0.2">
      <c r="A128">
        <v>2004</v>
      </c>
      <c r="B128">
        <v>1</v>
      </c>
      <c r="C128">
        <v>6</v>
      </c>
      <c r="D128">
        <v>6</v>
      </c>
      <c r="E128" s="69">
        <v>2.7305253495710904E-2</v>
      </c>
      <c r="F128" s="69">
        <v>2.6366545832621546E-2</v>
      </c>
      <c r="G128" s="69">
        <v>8.8242858852579341E-4</v>
      </c>
      <c r="H128" s="69">
        <v>6.8685867655435291E-3</v>
      </c>
      <c r="I128" s="69">
        <v>4.82192664872538E-5</v>
      </c>
      <c r="J128" s="69">
        <v>6.8023999999999932E-3</v>
      </c>
      <c r="K128" s="69">
        <v>1.6425734697619843E-4</v>
      </c>
      <c r="L128" s="70">
        <v>6.8437691295865216E-2</v>
      </c>
      <c r="M128" s="78">
        <f t="shared" si="9"/>
        <v>24235.127971661219</v>
      </c>
      <c r="N128" s="78">
        <f t="shared" si="10"/>
        <v>24566.840233077353</v>
      </c>
      <c r="O128" s="78">
        <f t="shared" si="11"/>
        <v>492.52289338049206</v>
      </c>
      <c r="P128" s="78">
        <f t="shared" si="12"/>
        <v>5438.6526438335195</v>
      </c>
      <c r="Q128" s="78">
        <f t="shared" si="13"/>
        <v>4.626863937601656</v>
      </c>
      <c r="R128" s="78">
        <f t="shared" si="14"/>
        <v>1680.9691941676933</v>
      </c>
      <c r="S128" s="78">
        <f t="shared" si="15"/>
        <v>27.45461383128103</v>
      </c>
      <c r="T128" s="78">
        <f t="shared" si="16"/>
        <v>56446.194413889156</v>
      </c>
    </row>
    <row r="129" spans="1:20" x14ac:dyDescent="0.2">
      <c r="A129">
        <v>2004</v>
      </c>
      <c r="B129">
        <v>1</v>
      </c>
      <c r="C129">
        <v>6</v>
      </c>
      <c r="D129">
        <v>7</v>
      </c>
      <c r="E129" s="69">
        <v>3.1506020038618625E-2</v>
      </c>
      <c r="F129" s="69">
        <v>2.7647392337549349E-2</v>
      </c>
      <c r="G129" s="69">
        <v>8.8242858852579341E-4</v>
      </c>
      <c r="H129" s="69">
        <v>7.0721484725731415E-3</v>
      </c>
      <c r="I129" s="69">
        <v>4.82192664872538E-5</v>
      </c>
      <c r="J129" s="69">
        <v>6.6895999999999943E-3</v>
      </c>
      <c r="K129" s="69">
        <v>1.6425734697619843E-4</v>
      </c>
      <c r="L129" s="70">
        <v>7.401006605073035E-2</v>
      </c>
      <c r="M129" s="78">
        <f t="shared" si="9"/>
        <v>27963.572198060108</v>
      </c>
      <c r="N129" s="78">
        <f t="shared" si="10"/>
        <v>25760.259790171014</v>
      </c>
      <c r="O129" s="78">
        <f t="shared" si="11"/>
        <v>492.52289338049206</v>
      </c>
      <c r="P129" s="78">
        <f t="shared" si="12"/>
        <v>5599.8359343575139</v>
      </c>
      <c r="Q129" s="78">
        <f t="shared" si="13"/>
        <v>4.626863937601656</v>
      </c>
      <c r="R129" s="78">
        <f t="shared" si="14"/>
        <v>1653.0947197024877</v>
      </c>
      <c r="S129" s="78">
        <f t="shared" si="15"/>
        <v>27.45461383128103</v>
      </c>
      <c r="T129" s="78">
        <f t="shared" si="16"/>
        <v>61501.367013440489</v>
      </c>
    </row>
    <row r="130" spans="1:20" x14ac:dyDescent="0.2">
      <c r="A130">
        <v>2004</v>
      </c>
      <c r="B130">
        <v>1</v>
      </c>
      <c r="C130">
        <v>6</v>
      </c>
      <c r="D130">
        <v>8</v>
      </c>
      <c r="E130" s="69">
        <v>3.3849984819198223E-2</v>
      </c>
      <c r="F130" s="69">
        <v>3.1718241027660229E-2</v>
      </c>
      <c r="G130" s="69">
        <v>8.3830715909950359E-4</v>
      </c>
      <c r="H130" s="69">
        <v>1.0631435512400022E-2</v>
      </c>
      <c r="I130" s="69">
        <v>4.82192664872538E-5</v>
      </c>
      <c r="J130" s="69">
        <v>6.5215999999999937E-3</v>
      </c>
      <c r="K130" s="69">
        <v>1.5604447962738849E-4</v>
      </c>
      <c r="L130" s="70">
        <v>8.3763832264472607E-2</v>
      </c>
      <c r="M130" s="78">
        <f t="shared" si="9"/>
        <v>30043.988203988654</v>
      </c>
      <c r="N130" s="78">
        <f t="shared" si="10"/>
        <v>29553.243900332807</v>
      </c>
      <c r="O130" s="78">
        <f t="shared" si="11"/>
        <v>467.89674871146735</v>
      </c>
      <c r="P130" s="78">
        <f t="shared" si="12"/>
        <v>8418.1341564059639</v>
      </c>
      <c r="Q130" s="78">
        <f t="shared" si="13"/>
        <v>4.626863937601656</v>
      </c>
      <c r="R130" s="78">
        <f t="shared" si="14"/>
        <v>1611.5795449670748</v>
      </c>
      <c r="S130" s="78">
        <f t="shared" si="15"/>
        <v>26.081883139716975</v>
      </c>
      <c r="T130" s="78">
        <f t="shared" si="16"/>
        <v>70125.551301483283</v>
      </c>
    </row>
    <row r="131" spans="1:20" x14ac:dyDescent="0.2">
      <c r="A131">
        <v>2004</v>
      </c>
      <c r="B131">
        <v>1</v>
      </c>
      <c r="C131">
        <v>6</v>
      </c>
      <c r="D131">
        <v>9</v>
      </c>
      <c r="E131" s="69">
        <v>3.7396400551754347E-2</v>
      </c>
      <c r="F131" s="69">
        <v>3.0603206209786168E-2</v>
      </c>
      <c r="G131" s="69">
        <v>0</v>
      </c>
      <c r="H131" s="69">
        <v>1.2515057376474291E-2</v>
      </c>
      <c r="I131" s="69">
        <v>4.82192664872538E-5</v>
      </c>
      <c r="J131" s="69">
        <v>6.3655999999999938E-3</v>
      </c>
      <c r="K131" s="69">
        <v>0</v>
      </c>
      <c r="L131" s="70">
        <v>8.6928483404502058E-2</v>
      </c>
      <c r="M131" s="78">
        <f t="shared" ref="M131:M194" si="17">E131*1000000*$M$8826</f>
        <v>33191.654975612328</v>
      </c>
      <c r="N131" s="78">
        <f t="shared" ref="N131:N194" si="18">(F131)*1000000*$N$8826</f>
        <v>28514.318195049895</v>
      </c>
      <c r="O131" s="78">
        <f t="shared" ref="O131:O194" si="19">G131*1000000*$O$8826</f>
        <v>0</v>
      </c>
      <c r="P131" s="78">
        <f t="shared" ref="P131:P194" si="20">H131*1000000*$P$8826</f>
        <v>9909.6149195843973</v>
      </c>
      <c r="Q131" s="78">
        <f t="shared" ref="Q131:Q194" si="21">I131*1000000*$Q$8826</f>
        <v>4.626863937601656</v>
      </c>
      <c r="R131" s="78">
        <f t="shared" ref="R131:R194" si="22">J131*1000000*$R$8826</f>
        <v>1573.0297398556199</v>
      </c>
      <c r="S131" s="78">
        <f t="shared" ref="S131:S194" si="23">K131*1000000*$S$8826</f>
        <v>0</v>
      </c>
      <c r="T131" s="78">
        <f t="shared" si="16"/>
        <v>73193.244694039851</v>
      </c>
    </row>
    <row r="132" spans="1:20" x14ac:dyDescent="0.2">
      <c r="A132">
        <v>2004</v>
      </c>
      <c r="B132">
        <v>1</v>
      </c>
      <c r="C132">
        <v>6</v>
      </c>
      <c r="D132">
        <v>10</v>
      </c>
      <c r="E132" s="69">
        <v>3.8106974189532572E-2</v>
      </c>
      <c r="F132" s="69">
        <v>2.8512831059268686E-2</v>
      </c>
      <c r="G132" s="69">
        <v>0</v>
      </c>
      <c r="H132" s="69">
        <v>1.3679074426887804E-2</v>
      </c>
      <c r="I132" s="69">
        <v>4.82192664872538E-5</v>
      </c>
      <c r="J132" s="69">
        <v>6.3543999999999936E-3</v>
      </c>
      <c r="K132" s="69">
        <v>0</v>
      </c>
      <c r="L132" s="70">
        <v>8.6701498942176311E-2</v>
      </c>
      <c r="M132" s="78">
        <f t="shared" si="17"/>
        <v>33822.333722013609</v>
      </c>
      <c r="N132" s="78">
        <f t="shared" si="18"/>
        <v>26566.626120556721</v>
      </c>
      <c r="O132" s="78">
        <f t="shared" si="19"/>
        <v>0</v>
      </c>
      <c r="P132" s="78">
        <f t="shared" si="20"/>
        <v>10831.301523363914</v>
      </c>
      <c r="Q132" s="78">
        <f t="shared" si="21"/>
        <v>4.626863937601656</v>
      </c>
      <c r="R132" s="78">
        <f t="shared" si="22"/>
        <v>1570.2620615399255</v>
      </c>
      <c r="S132" s="78">
        <f t="shared" si="23"/>
        <v>0</v>
      </c>
      <c r="T132" s="78">
        <f t="shared" ref="T132:T195" si="24">SUM(M132:S132)</f>
        <v>72795.150291411774</v>
      </c>
    </row>
    <row r="133" spans="1:20" x14ac:dyDescent="0.2">
      <c r="A133">
        <v>2004</v>
      </c>
      <c r="B133">
        <v>1</v>
      </c>
      <c r="C133">
        <v>6</v>
      </c>
      <c r="D133">
        <v>11</v>
      </c>
      <c r="E133" s="69">
        <v>3.6527372203323125E-2</v>
      </c>
      <c r="F133" s="69">
        <v>2.9201531376438529E-2</v>
      </c>
      <c r="G133" s="69">
        <v>0</v>
      </c>
      <c r="H133" s="69">
        <v>1.4970676902061745E-2</v>
      </c>
      <c r="I133" s="69">
        <v>4.82192664872538E-5</v>
      </c>
      <c r="J133" s="69">
        <v>5.2295999999999948E-3</v>
      </c>
      <c r="K133" s="69">
        <v>0</v>
      </c>
      <c r="L133" s="70">
        <v>8.5977399748310659E-2</v>
      </c>
      <c r="M133" s="78">
        <f t="shared" si="17"/>
        <v>32420.337718347517</v>
      </c>
      <c r="N133" s="78">
        <f t="shared" si="18"/>
        <v>27208.317708366008</v>
      </c>
      <c r="O133" s="78">
        <f t="shared" si="19"/>
        <v>0</v>
      </c>
      <c r="P133" s="78">
        <f t="shared" si="20"/>
        <v>11854.012228807089</v>
      </c>
      <c r="Q133" s="78">
        <f t="shared" si="21"/>
        <v>4.626863937601656</v>
      </c>
      <c r="R133" s="78">
        <f t="shared" si="22"/>
        <v>1292.3080821209232</v>
      </c>
      <c r="S133" s="78">
        <f t="shared" si="23"/>
        <v>0</v>
      </c>
      <c r="T133" s="78">
        <f t="shared" si="24"/>
        <v>72779.602601579143</v>
      </c>
    </row>
    <row r="134" spans="1:20" x14ac:dyDescent="0.2">
      <c r="A134">
        <v>2004</v>
      </c>
      <c r="B134">
        <v>1</v>
      </c>
      <c r="C134">
        <v>6</v>
      </c>
      <c r="D134">
        <v>12</v>
      </c>
      <c r="E134" s="69">
        <v>3.4857195662495087E-2</v>
      </c>
      <c r="F134" s="69">
        <v>2.9485192427396584E-2</v>
      </c>
      <c r="G134" s="69">
        <v>0</v>
      </c>
      <c r="H134" s="69">
        <v>1.534198985395256E-2</v>
      </c>
      <c r="I134" s="69">
        <v>4.82192664872538E-5</v>
      </c>
      <c r="J134" s="69">
        <v>4.9175999999999959E-3</v>
      </c>
      <c r="K134" s="69">
        <v>0</v>
      </c>
      <c r="L134" s="70">
        <v>8.4650197210331485E-2</v>
      </c>
      <c r="M134" s="78">
        <f t="shared" si="17"/>
        <v>30937.951106972821</v>
      </c>
      <c r="N134" s="78">
        <f t="shared" si="18"/>
        <v>27472.616860916038</v>
      </c>
      <c r="O134" s="78">
        <f t="shared" si="19"/>
        <v>0</v>
      </c>
      <c r="P134" s="78">
        <f t="shared" si="20"/>
        <v>12148.023535124306</v>
      </c>
      <c r="Q134" s="78">
        <f t="shared" si="21"/>
        <v>4.626863937601656</v>
      </c>
      <c r="R134" s="78">
        <f t="shared" si="22"/>
        <v>1215.2084718980138</v>
      </c>
      <c r="S134" s="78">
        <f t="shared" si="23"/>
        <v>0</v>
      </c>
      <c r="T134" s="78">
        <f t="shared" si="24"/>
        <v>71778.426838848784</v>
      </c>
    </row>
    <row r="135" spans="1:20" x14ac:dyDescent="0.2">
      <c r="A135">
        <v>2004</v>
      </c>
      <c r="B135">
        <v>1</v>
      </c>
      <c r="C135">
        <v>6</v>
      </c>
      <c r="D135">
        <v>13</v>
      </c>
      <c r="E135" s="69">
        <v>3.4259813563232475E-2</v>
      </c>
      <c r="F135" s="69">
        <v>2.8812949329422421E-2</v>
      </c>
      <c r="G135" s="69">
        <v>0</v>
      </c>
      <c r="H135" s="69">
        <v>1.5457271645410952E-2</v>
      </c>
      <c r="I135" s="69">
        <v>4.82192664872538E-5</v>
      </c>
      <c r="J135" s="69">
        <v>4.9191999999999951E-3</v>
      </c>
      <c r="K135" s="69">
        <v>0</v>
      </c>
      <c r="L135" s="70">
        <v>8.3497453804553104E-2</v>
      </c>
      <c r="M135" s="78">
        <f t="shared" si="17"/>
        <v>30407.736962435287</v>
      </c>
      <c r="N135" s="78">
        <f t="shared" si="18"/>
        <v>26846.259169219935</v>
      </c>
      <c r="O135" s="78">
        <f t="shared" si="19"/>
        <v>0</v>
      </c>
      <c r="P135" s="78">
        <f t="shared" si="20"/>
        <v>12239.305430702347</v>
      </c>
      <c r="Q135" s="78">
        <f t="shared" si="21"/>
        <v>4.626863937601656</v>
      </c>
      <c r="R135" s="78">
        <f t="shared" si="22"/>
        <v>1215.6038545145416</v>
      </c>
      <c r="S135" s="78">
        <f t="shared" si="23"/>
        <v>0</v>
      </c>
      <c r="T135" s="78">
        <f t="shared" si="24"/>
        <v>70713.532280809712</v>
      </c>
    </row>
    <row r="136" spans="1:20" x14ac:dyDescent="0.2">
      <c r="A136">
        <v>2004</v>
      </c>
      <c r="B136">
        <v>1</v>
      </c>
      <c r="C136">
        <v>6</v>
      </c>
      <c r="D136">
        <v>14</v>
      </c>
      <c r="E136" s="69">
        <v>3.3907124017083595E-2</v>
      </c>
      <c r="F136" s="69">
        <v>2.9253016373970223E-2</v>
      </c>
      <c r="G136" s="69">
        <v>0</v>
      </c>
      <c r="H136" s="69">
        <v>1.4965805448710857E-2</v>
      </c>
      <c r="I136" s="69">
        <v>4.82192664872538E-5</v>
      </c>
      <c r="J136" s="69">
        <v>5.0615999999999951E-3</v>
      </c>
      <c r="K136" s="69">
        <v>0</v>
      </c>
      <c r="L136" s="70">
        <v>8.3235765106251927E-2</v>
      </c>
      <c r="M136" s="78">
        <f t="shared" si="17"/>
        <v>30094.702831969222</v>
      </c>
      <c r="N136" s="78">
        <f t="shared" si="18"/>
        <v>27256.288486062516</v>
      </c>
      <c r="O136" s="78">
        <f t="shared" si="19"/>
        <v>0</v>
      </c>
      <c r="P136" s="78">
        <f t="shared" si="20"/>
        <v>11850.154937118057</v>
      </c>
      <c r="Q136" s="78">
        <f t="shared" si="21"/>
        <v>4.626863937601656</v>
      </c>
      <c r="R136" s="78">
        <f t="shared" si="22"/>
        <v>1250.7929073855105</v>
      </c>
      <c r="S136" s="78">
        <f t="shared" si="23"/>
        <v>0</v>
      </c>
      <c r="T136" s="78">
        <f t="shared" si="24"/>
        <v>70456.566026472909</v>
      </c>
    </row>
    <row r="137" spans="1:20" x14ac:dyDescent="0.2">
      <c r="A137">
        <v>2004</v>
      </c>
      <c r="B137">
        <v>1</v>
      </c>
      <c r="C137">
        <v>6</v>
      </c>
      <c r="D137">
        <v>15</v>
      </c>
      <c r="E137" s="69">
        <v>3.2641043455160543E-2</v>
      </c>
      <c r="F137" s="69">
        <v>2.8888121713991785E-2</v>
      </c>
      <c r="G137" s="69">
        <v>0</v>
      </c>
      <c r="H137" s="69">
        <v>1.5267768151434253E-2</v>
      </c>
      <c r="I137" s="69">
        <v>4.82192664872538E-5</v>
      </c>
      <c r="J137" s="69">
        <v>5.5351999999999945E-3</v>
      </c>
      <c r="K137" s="69">
        <v>0</v>
      </c>
      <c r="L137" s="70">
        <v>8.2380352587073824E-2</v>
      </c>
      <c r="M137" s="78">
        <f t="shared" si="17"/>
        <v>28970.976789819215</v>
      </c>
      <c r="N137" s="78">
        <f t="shared" si="18"/>
        <v>26916.300500131405</v>
      </c>
      <c r="O137" s="78">
        <f t="shared" si="19"/>
        <v>0</v>
      </c>
      <c r="P137" s="78">
        <f t="shared" si="20"/>
        <v>12089.253649497176</v>
      </c>
      <c r="Q137" s="78">
        <f t="shared" si="21"/>
        <v>4.626863937601656</v>
      </c>
      <c r="R137" s="78">
        <f t="shared" si="22"/>
        <v>1367.8261618777219</v>
      </c>
      <c r="S137" s="78">
        <f t="shared" si="23"/>
        <v>0</v>
      </c>
      <c r="T137" s="78">
        <f t="shared" si="24"/>
        <v>69348.98396526312</v>
      </c>
    </row>
    <row r="138" spans="1:20" x14ac:dyDescent="0.2">
      <c r="A138">
        <v>2004</v>
      </c>
      <c r="B138">
        <v>1</v>
      </c>
      <c r="C138">
        <v>6</v>
      </c>
      <c r="D138">
        <v>16</v>
      </c>
      <c r="E138" s="69">
        <v>3.4773812012243194E-2</v>
      </c>
      <c r="F138" s="69">
        <v>2.8275845698776406E-2</v>
      </c>
      <c r="G138" s="69">
        <v>0</v>
      </c>
      <c r="H138" s="69">
        <v>1.5447841687177551E-2</v>
      </c>
      <c r="I138" s="69">
        <v>4.82192664872538E-5</v>
      </c>
      <c r="J138" s="69">
        <v>5.6823999999999946E-3</v>
      </c>
      <c r="K138" s="69">
        <v>0</v>
      </c>
      <c r="L138" s="70">
        <v>8.4228118664684395E-2</v>
      </c>
      <c r="M138" s="78">
        <f t="shared" si="17"/>
        <v>30863.942878669201</v>
      </c>
      <c r="N138" s="78">
        <f t="shared" si="18"/>
        <v>26345.816708290477</v>
      </c>
      <c r="O138" s="78">
        <f t="shared" si="19"/>
        <v>0</v>
      </c>
      <c r="P138" s="78">
        <f t="shared" si="20"/>
        <v>12231.838644734875</v>
      </c>
      <c r="Q138" s="78">
        <f t="shared" si="21"/>
        <v>4.626863937601656</v>
      </c>
      <c r="R138" s="78">
        <f t="shared" si="22"/>
        <v>1404.201362598274</v>
      </c>
      <c r="S138" s="78">
        <f t="shared" si="23"/>
        <v>0</v>
      </c>
      <c r="T138" s="78">
        <f t="shared" si="24"/>
        <v>70850.426458230431</v>
      </c>
    </row>
    <row r="139" spans="1:20" x14ac:dyDescent="0.2">
      <c r="A139">
        <v>2004</v>
      </c>
      <c r="B139">
        <v>1</v>
      </c>
      <c r="C139">
        <v>6</v>
      </c>
      <c r="D139">
        <v>17</v>
      </c>
      <c r="E139" s="69">
        <v>4.0445019133424479E-2</v>
      </c>
      <c r="F139" s="69">
        <v>2.7013705192560047E-2</v>
      </c>
      <c r="G139" s="69">
        <v>2.3531392259496634E-4</v>
      </c>
      <c r="H139" s="69">
        <v>1.5569782393183268E-2</v>
      </c>
      <c r="I139" s="69">
        <v>4.82192664872538E-5</v>
      </c>
      <c r="J139" s="69">
        <v>5.6895999999999943E-3</v>
      </c>
      <c r="K139" s="69">
        <v>4.3801890753091671E-5</v>
      </c>
      <c r="L139" s="70">
        <v>8.9045441799003089E-2</v>
      </c>
      <c r="M139" s="78">
        <f t="shared" si="17"/>
        <v>35897.495500959056</v>
      </c>
      <c r="N139" s="78">
        <f t="shared" si="18"/>
        <v>25169.82633151727</v>
      </c>
      <c r="O139" s="78">
        <f t="shared" si="19"/>
        <v>131.33923301692562</v>
      </c>
      <c r="P139" s="78">
        <f t="shared" si="20"/>
        <v>12328.393171269479</v>
      </c>
      <c r="Q139" s="78">
        <f t="shared" si="21"/>
        <v>4.626863937601656</v>
      </c>
      <c r="R139" s="78">
        <f t="shared" si="22"/>
        <v>1405.980584372649</v>
      </c>
      <c r="S139" s="78">
        <f t="shared" si="23"/>
        <v>7.3212189155858445</v>
      </c>
      <c r="T139" s="78">
        <f t="shared" si="24"/>
        <v>74944.982903988581</v>
      </c>
    </row>
    <row r="140" spans="1:20" x14ac:dyDescent="0.2">
      <c r="A140">
        <v>2004</v>
      </c>
      <c r="B140">
        <v>1</v>
      </c>
      <c r="C140">
        <v>6</v>
      </c>
      <c r="D140">
        <v>18</v>
      </c>
      <c r="E140" s="69">
        <v>4.4485200474138349E-2</v>
      </c>
      <c r="F140" s="69">
        <v>2.8386199472381524E-2</v>
      </c>
      <c r="G140" s="69">
        <v>8.8242858852579341E-4</v>
      </c>
      <c r="H140" s="69">
        <v>1.5139653679385797E-2</v>
      </c>
      <c r="I140" s="69">
        <v>4.82192664872538E-5</v>
      </c>
      <c r="J140" s="69">
        <v>5.7031999999999942E-3</v>
      </c>
      <c r="K140" s="69">
        <v>1.6425734697619843E-4</v>
      </c>
      <c r="L140" s="70">
        <v>9.4809158827894896E-2</v>
      </c>
      <c r="M140" s="78">
        <f t="shared" si="17"/>
        <v>39483.410271400528</v>
      </c>
      <c r="N140" s="78">
        <f t="shared" si="18"/>
        <v>26448.638046454536</v>
      </c>
      <c r="O140" s="78">
        <f t="shared" si="19"/>
        <v>492.52289338049206</v>
      </c>
      <c r="P140" s="78">
        <f t="shared" si="20"/>
        <v>11987.810640053802</v>
      </c>
      <c r="Q140" s="78">
        <f t="shared" si="21"/>
        <v>4.626863937601656</v>
      </c>
      <c r="R140" s="78">
        <f t="shared" si="22"/>
        <v>1409.3413366131349</v>
      </c>
      <c r="S140" s="78">
        <f t="shared" si="23"/>
        <v>27.45461383128103</v>
      </c>
      <c r="T140" s="78">
        <f t="shared" si="24"/>
        <v>79853.804665671385</v>
      </c>
    </row>
    <row r="141" spans="1:20" x14ac:dyDescent="0.2">
      <c r="A141">
        <v>2004</v>
      </c>
      <c r="B141">
        <v>1</v>
      </c>
      <c r="C141">
        <v>6</v>
      </c>
      <c r="D141">
        <v>19</v>
      </c>
      <c r="E141" s="69">
        <v>4.2075813977549857E-2</v>
      </c>
      <c r="F141" s="69">
        <v>3.1486939431343404E-2</v>
      </c>
      <c r="G141" s="69">
        <v>8.8242858852579341E-4</v>
      </c>
      <c r="H141" s="69">
        <v>1.300147092538779E-2</v>
      </c>
      <c r="I141" s="69">
        <v>4.82192664872538E-5</v>
      </c>
      <c r="J141" s="69">
        <v>6.4671999999999933E-3</v>
      </c>
      <c r="K141" s="69">
        <v>1.6425734697619843E-4</v>
      </c>
      <c r="L141" s="70">
        <v>9.4126329536270287E-2</v>
      </c>
      <c r="M141" s="78">
        <f t="shared" si="17"/>
        <v>37344.928382294951</v>
      </c>
      <c r="N141" s="78">
        <f t="shared" si="18"/>
        <v>29337.730294627927</v>
      </c>
      <c r="O141" s="78">
        <f t="shared" si="19"/>
        <v>492.52289338049206</v>
      </c>
      <c r="P141" s="78">
        <f t="shared" si="20"/>
        <v>10294.764648938586</v>
      </c>
      <c r="Q141" s="78">
        <f t="shared" si="21"/>
        <v>4.626863937601656</v>
      </c>
      <c r="R141" s="78">
        <f t="shared" si="22"/>
        <v>1598.1365360051313</v>
      </c>
      <c r="S141" s="78">
        <f t="shared" si="23"/>
        <v>27.45461383128103</v>
      </c>
      <c r="T141" s="78">
        <f t="shared" si="24"/>
        <v>79100.164233015967</v>
      </c>
    </row>
    <row r="142" spans="1:20" x14ac:dyDescent="0.2">
      <c r="A142">
        <v>2004</v>
      </c>
      <c r="B142">
        <v>1</v>
      </c>
      <c r="C142">
        <v>6</v>
      </c>
      <c r="D142">
        <v>20</v>
      </c>
      <c r="E142" s="69">
        <v>4.5348627612006184E-2</v>
      </c>
      <c r="F142" s="69">
        <v>3.0559089721473344E-2</v>
      </c>
      <c r="G142" s="69">
        <v>8.8242858852579341E-4</v>
      </c>
      <c r="H142" s="69">
        <v>9.1530248538581917E-3</v>
      </c>
      <c r="I142" s="69">
        <v>4.82192664872538E-5</v>
      </c>
      <c r="J142" s="69">
        <v>6.4783999999999935E-3</v>
      </c>
      <c r="K142" s="69">
        <v>1.6425734697619843E-4</v>
      </c>
      <c r="L142" s="70">
        <v>9.2634047389326957E-2</v>
      </c>
      <c r="M142" s="78">
        <f t="shared" si="17"/>
        <v>40249.756102385727</v>
      </c>
      <c r="N142" s="78">
        <f t="shared" si="18"/>
        <v>28473.212973042217</v>
      </c>
      <c r="O142" s="78">
        <f t="shared" si="19"/>
        <v>492.52289338049206</v>
      </c>
      <c r="P142" s="78">
        <f t="shared" si="20"/>
        <v>7247.5058581531275</v>
      </c>
      <c r="Q142" s="78">
        <f t="shared" si="21"/>
        <v>4.626863937601656</v>
      </c>
      <c r="R142" s="78">
        <f t="shared" si="22"/>
        <v>1600.9042143208255</v>
      </c>
      <c r="S142" s="78">
        <f t="shared" si="23"/>
        <v>27.45461383128103</v>
      </c>
      <c r="T142" s="78">
        <f t="shared" si="24"/>
        <v>78095.983519051282</v>
      </c>
    </row>
    <row r="143" spans="1:20" x14ac:dyDescent="0.2">
      <c r="A143">
        <v>2004</v>
      </c>
      <c r="B143">
        <v>1</v>
      </c>
      <c r="C143">
        <v>6</v>
      </c>
      <c r="D143">
        <v>21</v>
      </c>
      <c r="E143" s="69">
        <v>4.0724763512977817E-2</v>
      </c>
      <c r="F143" s="69">
        <v>3.0901157018464801E-2</v>
      </c>
      <c r="G143" s="69">
        <v>8.8242858852579341E-4</v>
      </c>
      <c r="H143" s="69">
        <v>1.0212115362457504E-2</v>
      </c>
      <c r="I143" s="69">
        <v>4.82192664872538E-5</v>
      </c>
      <c r="J143" s="69">
        <v>5.9295999999999941E-3</v>
      </c>
      <c r="K143" s="69">
        <v>1.6425734697619843E-4</v>
      </c>
      <c r="L143" s="70">
        <v>8.8862541095889355E-2</v>
      </c>
      <c r="M143" s="78">
        <f t="shared" si="17"/>
        <v>36145.786213180167</v>
      </c>
      <c r="N143" s="78">
        <f t="shared" si="18"/>
        <v>28791.931727007806</v>
      </c>
      <c r="O143" s="78">
        <f t="shared" si="19"/>
        <v>492.52289338049206</v>
      </c>
      <c r="P143" s="78">
        <f t="shared" si="20"/>
        <v>8086.1100122926628</v>
      </c>
      <c r="Q143" s="78">
        <f t="shared" si="21"/>
        <v>4.626863937601656</v>
      </c>
      <c r="R143" s="78">
        <f t="shared" si="22"/>
        <v>1465.2879768518103</v>
      </c>
      <c r="S143" s="78">
        <f t="shared" si="23"/>
        <v>27.45461383128103</v>
      </c>
      <c r="T143" s="78">
        <f t="shared" si="24"/>
        <v>75013.720300481815</v>
      </c>
    </row>
    <row r="144" spans="1:20" x14ac:dyDescent="0.2">
      <c r="A144">
        <v>2004</v>
      </c>
      <c r="B144">
        <v>1</v>
      </c>
      <c r="C144">
        <v>6</v>
      </c>
      <c r="D144">
        <v>22</v>
      </c>
      <c r="E144" s="69">
        <v>4.0191320526014436E-2</v>
      </c>
      <c r="F144" s="69">
        <v>3.0253996351813438E-2</v>
      </c>
      <c r="G144" s="69">
        <v>8.8242858852579341E-4</v>
      </c>
      <c r="H144" s="69">
        <v>7.3637167871548987E-3</v>
      </c>
      <c r="I144" s="69">
        <v>4.82192664872538E-5</v>
      </c>
      <c r="J144" s="69">
        <v>5.9103999999999936E-3</v>
      </c>
      <c r="K144" s="69">
        <v>1.6425734697619843E-4</v>
      </c>
      <c r="L144" s="70">
        <v>8.4814338866972011E-2</v>
      </c>
      <c r="M144" s="78">
        <f t="shared" si="17"/>
        <v>35672.322047880494</v>
      </c>
      <c r="N144" s="78">
        <f t="shared" si="18"/>
        <v>28188.944411047538</v>
      </c>
      <c r="O144" s="78">
        <f t="shared" si="19"/>
        <v>492.52289338049206</v>
      </c>
      <c r="P144" s="78">
        <f t="shared" si="20"/>
        <v>5830.7042103343229</v>
      </c>
      <c r="Q144" s="78">
        <f t="shared" si="21"/>
        <v>4.626863937601656</v>
      </c>
      <c r="R144" s="78">
        <f t="shared" si="22"/>
        <v>1460.5433854534772</v>
      </c>
      <c r="S144" s="78">
        <f t="shared" si="23"/>
        <v>27.45461383128103</v>
      </c>
      <c r="T144" s="78">
        <f t="shared" si="24"/>
        <v>71677.118425865221</v>
      </c>
    </row>
    <row r="145" spans="1:20" x14ac:dyDescent="0.2">
      <c r="A145">
        <v>2004</v>
      </c>
      <c r="B145">
        <v>1</v>
      </c>
      <c r="C145">
        <v>6</v>
      </c>
      <c r="D145">
        <v>23</v>
      </c>
      <c r="E145" s="69">
        <v>3.8020069480506617E-2</v>
      </c>
      <c r="F145" s="69">
        <v>2.7839447080503031E-2</v>
      </c>
      <c r="G145" s="69">
        <v>8.8242858852579341E-4</v>
      </c>
      <c r="H145" s="69">
        <v>6.6336707661636624E-3</v>
      </c>
      <c r="I145" s="69">
        <v>4.82192664872538E-5</v>
      </c>
      <c r="J145" s="69">
        <v>5.8423999999999941E-3</v>
      </c>
      <c r="K145" s="69">
        <v>1.6425734697619843E-4</v>
      </c>
      <c r="L145" s="70">
        <v>7.9430492529162552E-2</v>
      </c>
      <c r="M145" s="78">
        <f t="shared" si="17"/>
        <v>33745.200332832115</v>
      </c>
      <c r="N145" s="78">
        <f t="shared" si="18"/>
        <v>25939.205421354542</v>
      </c>
      <c r="O145" s="78">
        <f t="shared" si="19"/>
        <v>492.52289338049206</v>
      </c>
      <c r="P145" s="78">
        <f t="shared" si="20"/>
        <v>5252.6425423792653</v>
      </c>
      <c r="Q145" s="78">
        <f t="shared" si="21"/>
        <v>4.626863937601656</v>
      </c>
      <c r="R145" s="78">
        <f t="shared" si="22"/>
        <v>1443.7396242510483</v>
      </c>
      <c r="S145" s="78">
        <f t="shared" si="23"/>
        <v>27.45461383128103</v>
      </c>
      <c r="T145" s="78">
        <f t="shared" si="24"/>
        <v>66905.392291966346</v>
      </c>
    </row>
    <row r="146" spans="1:20" x14ac:dyDescent="0.2">
      <c r="A146">
        <v>2004</v>
      </c>
      <c r="B146">
        <v>1</v>
      </c>
      <c r="C146">
        <v>6</v>
      </c>
      <c r="D146">
        <v>24</v>
      </c>
      <c r="E146" s="69">
        <v>3.3851343611839668E-2</v>
      </c>
      <c r="F146" s="69">
        <v>2.7520853788029674E-2</v>
      </c>
      <c r="G146" s="69">
        <v>8.8242858852579341E-4</v>
      </c>
      <c r="H146" s="69">
        <v>6.7444643918752791E-3</v>
      </c>
      <c r="I146" s="69">
        <v>4.82192664872538E-5</v>
      </c>
      <c r="J146" s="69">
        <v>6.5111999999999939E-3</v>
      </c>
      <c r="K146" s="69">
        <v>1.6425734697619843E-4</v>
      </c>
      <c r="L146" s="70">
        <v>7.5722766993733856E-2</v>
      </c>
      <c r="M146" s="78">
        <f t="shared" si="17"/>
        <v>30045.194217826163</v>
      </c>
      <c r="N146" s="78">
        <f t="shared" si="18"/>
        <v>25642.358402969621</v>
      </c>
      <c r="O146" s="78">
        <f t="shared" si="19"/>
        <v>492.52289338049206</v>
      </c>
      <c r="P146" s="78">
        <f t="shared" si="20"/>
        <v>5340.3706392883969</v>
      </c>
      <c r="Q146" s="78">
        <f t="shared" si="21"/>
        <v>4.626863937601656</v>
      </c>
      <c r="R146" s="78">
        <f t="shared" si="22"/>
        <v>1609.0095579596443</v>
      </c>
      <c r="S146" s="78">
        <f t="shared" si="23"/>
        <v>27.45461383128103</v>
      </c>
      <c r="T146" s="78">
        <f t="shared" si="24"/>
        <v>63161.537189193201</v>
      </c>
    </row>
    <row r="147" spans="1:20" x14ac:dyDescent="0.2">
      <c r="A147">
        <v>2004</v>
      </c>
      <c r="B147">
        <v>1</v>
      </c>
      <c r="C147">
        <v>7</v>
      </c>
      <c r="D147">
        <v>1</v>
      </c>
      <c r="E147" s="69">
        <v>2.8846331449473423E-2</v>
      </c>
      <c r="F147" s="69">
        <v>2.7244981493268722E-2</v>
      </c>
      <c r="G147" s="69">
        <v>8.8242858852579341E-4</v>
      </c>
      <c r="H147" s="69">
        <v>7.8603706297102061E-3</v>
      </c>
      <c r="I147" s="69">
        <v>4.82192664872538E-5</v>
      </c>
      <c r="J147" s="69">
        <v>6.4703999999999933E-3</v>
      </c>
      <c r="K147" s="69">
        <v>1.6425734697619843E-4</v>
      </c>
      <c r="L147" s="70">
        <v>7.1516988774441584E-2</v>
      </c>
      <c r="M147" s="78">
        <f t="shared" si="17"/>
        <v>25602.93147619953</v>
      </c>
      <c r="N147" s="78">
        <f t="shared" si="18"/>
        <v>25385.316368220432</v>
      </c>
      <c r="O147" s="78">
        <f t="shared" si="19"/>
        <v>492.52289338049206</v>
      </c>
      <c r="P147" s="78">
        <f t="shared" si="20"/>
        <v>6223.9623616957915</v>
      </c>
      <c r="Q147" s="78">
        <f t="shared" si="21"/>
        <v>4.626863937601656</v>
      </c>
      <c r="R147" s="78">
        <f t="shared" si="22"/>
        <v>1598.9273012381868</v>
      </c>
      <c r="S147" s="78">
        <f t="shared" si="23"/>
        <v>27.45461383128103</v>
      </c>
      <c r="T147" s="78">
        <f t="shared" si="24"/>
        <v>59335.741878503315</v>
      </c>
    </row>
    <row r="148" spans="1:20" x14ac:dyDescent="0.2">
      <c r="A148">
        <v>2004</v>
      </c>
      <c r="B148">
        <v>1</v>
      </c>
      <c r="C148">
        <v>7</v>
      </c>
      <c r="D148">
        <v>2</v>
      </c>
      <c r="E148" s="69">
        <v>2.6413685576263637E-2</v>
      </c>
      <c r="F148" s="69">
        <v>2.7070279341100879E-2</v>
      </c>
      <c r="G148" s="69">
        <v>8.8242858852579341E-4</v>
      </c>
      <c r="H148" s="69">
        <v>8.4271451688435438E-3</v>
      </c>
      <c r="I148" s="69">
        <v>4.82192664872538E-5</v>
      </c>
      <c r="J148" s="69">
        <v>6.336799999999994E-3</v>
      </c>
      <c r="K148" s="69">
        <v>1.6425734697619843E-4</v>
      </c>
      <c r="L148" s="70">
        <v>6.9342815288197288E-2</v>
      </c>
      <c r="M148" s="78">
        <f t="shared" si="17"/>
        <v>23443.805429036725</v>
      </c>
      <c r="N148" s="78">
        <f t="shared" si="18"/>
        <v>25222.538889216255</v>
      </c>
      <c r="O148" s="78">
        <f t="shared" si="19"/>
        <v>492.52289338049206</v>
      </c>
      <c r="P148" s="78">
        <f t="shared" si="20"/>
        <v>6672.7431591050135</v>
      </c>
      <c r="Q148" s="78">
        <f t="shared" si="21"/>
        <v>4.626863937601656</v>
      </c>
      <c r="R148" s="78">
        <f t="shared" si="22"/>
        <v>1565.9128527581206</v>
      </c>
      <c r="S148" s="78">
        <f t="shared" si="23"/>
        <v>27.45461383128103</v>
      </c>
      <c r="T148" s="78">
        <f t="shared" si="24"/>
        <v>57429.604701265482</v>
      </c>
    </row>
    <row r="149" spans="1:20" x14ac:dyDescent="0.2">
      <c r="A149">
        <v>2004</v>
      </c>
      <c r="B149">
        <v>1</v>
      </c>
      <c r="C149">
        <v>7</v>
      </c>
      <c r="D149">
        <v>3</v>
      </c>
      <c r="E149" s="69">
        <v>2.5506418190556886E-2</v>
      </c>
      <c r="F149" s="69">
        <v>2.726971163934E-2</v>
      </c>
      <c r="G149" s="69">
        <v>8.8242858852579341E-4</v>
      </c>
      <c r="H149" s="69">
        <v>8.3427671197469511E-3</v>
      </c>
      <c r="I149" s="69">
        <v>4.82192664872538E-5</v>
      </c>
      <c r="J149" s="69">
        <v>6.2463999999999931E-3</v>
      </c>
      <c r="K149" s="69">
        <v>1.6425734697619843E-4</v>
      </c>
      <c r="L149" s="70">
        <v>6.8460202151633079E-2</v>
      </c>
      <c r="M149" s="78">
        <f t="shared" si="17"/>
        <v>22638.548623764014</v>
      </c>
      <c r="N149" s="78">
        <f t="shared" si="18"/>
        <v>25408.358504696349</v>
      </c>
      <c r="O149" s="78">
        <f t="shared" si="19"/>
        <v>492.52289338049206</v>
      </c>
      <c r="P149" s="78">
        <f t="shared" si="20"/>
        <v>6605.9313220466547</v>
      </c>
      <c r="Q149" s="78">
        <f t="shared" si="21"/>
        <v>4.626863937601656</v>
      </c>
      <c r="R149" s="78">
        <f t="shared" si="22"/>
        <v>1543.5737349243029</v>
      </c>
      <c r="S149" s="78">
        <f t="shared" si="23"/>
        <v>27.45461383128103</v>
      </c>
      <c r="T149" s="78">
        <f t="shared" si="24"/>
        <v>56721.016556580696</v>
      </c>
    </row>
    <row r="150" spans="1:20" x14ac:dyDescent="0.2">
      <c r="A150">
        <v>2004</v>
      </c>
      <c r="B150">
        <v>1</v>
      </c>
      <c r="C150">
        <v>7</v>
      </c>
      <c r="D150">
        <v>4</v>
      </c>
      <c r="E150" s="69">
        <v>2.611034306517903E-2</v>
      </c>
      <c r="F150" s="69">
        <v>2.6832707056759594E-2</v>
      </c>
      <c r="G150" s="69">
        <v>8.8242858852579341E-4</v>
      </c>
      <c r="H150" s="69">
        <v>8.0610557455870219E-3</v>
      </c>
      <c r="I150" s="69">
        <v>4.82192664872538E-5</v>
      </c>
      <c r="J150" s="69">
        <v>6.1463999999999937E-3</v>
      </c>
      <c r="K150" s="69">
        <v>1.6425734697619843E-4</v>
      </c>
      <c r="L150" s="70">
        <v>6.8245411069514886E-2</v>
      </c>
      <c r="M150" s="78">
        <f t="shared" si="17"/>
        <v>23174.569892492986</v>
      </c>
      <c r="N150" s="78">
        <f t="shared" si="18"/>
        <v>25001.182614857462</v>
      </c>
      <c r="O150" s="78">
        <f t="shared" si="19"/>
        <v>492.52289338049206</v>
      </c>
      <c r="P150" s="78">
        <f t="shared" si="20"/>
        <v>6382.8679231013493</v>
      </c>
      <c r="Q150" s="78">
        <f t="shared" si="21"/>
        <v>4.626863937601656</v>
      </c>
      <c r="R150" s="78">
        <f t="shared" si="22"/>
        <v>1518.862321391319</v>
      </c>
      <c r="S150" s="78">
        <f t="shared" si="23"/>
        <v>27.45461383128103</v>
      </c>
      <c r="T150" s="78">
        <f t="shared" si="24"/>
        <v>56602.087122992489</v>
      </c>
    </row>
    <row r="151" spans="1:20" x14ac:dyDescent="0.2">
      <c r="A151">
        <v>2004</v>
      </c>
      <c r="B151">
        <v>1</v>
      </c>
      <c r="C151">
        <v>7</v>
      </c>
      <c r="D151">
        <v>5</v>
      </c>
      <c r="E151" s="69">
        <v>2.7031516453036305E-2</v>
      </c>
      <c r="F151" s="69">
        <v>2.6470760657502333E-2</v>
      </c>
      <c r="G151" s="69">
        <v>8.8242858852579341E-4</v>
      </c>
      <c r="H151" s="69">
        <v>8.3829238006048259E-3</v>
      </c>
      <c r="I151" s="69">
        <v>4.82192664872538E-5</v>
      </c>
      <c r="J151" s="69">
        <v>6.1103999999999933E-3</v>
      </c>
      <c r="K151" s="69">
        <v>1.6425734697619843E-4</v>
      </c>
      <c r="L151" s="70">
        <v>6.9090506113132694E-2</v>
      </c>
      <c r="M151" s="78">
        <f t="shared" si="17"/>
        <v>23992.16914834009</v>
      </c>
      <c r="N151" s="78">
        <f t="shared" si="18"/>
        <v>24663.941649736826</v>
      </c>
      <c r="O151" s="78">
        <f t="shared" si="19"/>
        <v>492.52289338049206</v>
      </c>
      <c r="P151" s="78">
        <f t="shared" si="20"/>
        <v>6637.7279995831241</v>
      </c>
      <c r="Q151" s="78">
        <f t="shared" si="21"/>
        <v>4.626863937601656</v>
      </c>
      <c r="R151" s="78">
        <f t="shared" si="22"/>
        <v>1509.966212519445</v>
      </c>
      <c r="S151" s="78">
        <f t="shared" si="23"/>
        <v>27.45461383128103</v>
      </c>
      <c r="T151" s="78">
        <f t="shared" si="24"/>
        <v>57328.409381328856</v>
      </c>
    </row>
    <row r="152" spans="1:20" x14ac:dyDescent="0.2">
      <c r="A152">
        <v>2004</v>
      </c>
      <c r="B152">
        <v>1</v>
      </c>
      <c r="C152">
        <v>7</v>
      </c>
      <c r="D152">
        <v>6</v>
      </c>
      <c r="E152" s="69">
        <v>2.870325571352432E-2</v>
      </c>
      <c r="F152" s="69">
        <v>2.6973115255561415E-2</v>
      </c>
      <c r="G152" s="69">
        <v>8.8242858852579341E-4</v>
      </c>
      <c r="H152" s="69">
        <v>8.1295136666837253E-3</v>
      </c>
      <c r="I152" s="69">
        <v>4.82192664872538E-5</v>
      </c>
      <c r="J152" s="69">
        <v>6.3591999999999928E-3</v>
      </c>
      <c r="K152" s="69">
        <v>1.6425734697619843E-4</v>
      </c>
      <c r="L152" s="70">
        <v>7.1259989837758692E-2</v>
      </c>
      <c r="M152" s="78">
        <f t="shared" si="17"/>
        <v>25475.942771593262</v>
      </c>
      <c r="N152" s="78">
        <f t="shared" si="18"/>
        <v>25132.006948438189</v>
      </c>
      <c r="O152" s="78">
        <f t="shared" si="19"/>
        <v>492.52289338049206</v>
      </c>
      <c r="P152" s="78">
        <f t="shared" si="20"/>
        <v>6437.0739579485298</v>
      </c>
      <c r="Q152" s="78">
        <f t="shared" si="21"/>
        <v>4.626863937601656</v>
      </c>
      <c r="R152" s="78">
        <f t="shared" si="22"/>
        <v>1571.4482093895085</v>
      </c>
      <c r="S152" s="78">
        <f t="shared" si="23"/>
        <v>27.45461383128103</v>
      </c>
      <c r="T152" s="78">
        <f t="shared" si="24"/>
        <v>59141.076258518857</v>
      </c>
    </row>
    <row r="153" spans="1:20" x14ac:dyDescent="0.2">
      <c r="A153">
        <v>2004</v>
      </c>
      <c r="B153">
        <v>1</v>
      </c>
      <c r="C153">
        <v>7</v>
      </c>
      <c r="D153">
        <v>7</v>
      </c>
      <c r="E153" s="69">
        <v>3.2849636236682425E-2</v>
      </c>
      <c r="F153" s="69">
        <v>2.8504179042214056E-2</v>
      </c>
      <c r="G153" s="69">
        <v>8.8242858852579341E-4</v>
      </c>
      <c r="H153" s="69">
        <v>8.2070097780037651E-3</v>
      </c>
      <c r="I153" s="69">
        <v>4.82192664872538E-5</v>
      </c>
      <c r="J153" s="69">
        <v>6.1831999999999937E-3</v>
      </c>
      <c r="K153" s="69">
        <v>1.6425734697619843E-4</v>
      </c>
      <c r="L153" s="70">
        <v>7.6838930258889493E-2</v>
      </c>
      <c r="M153" s="78">
        <f t="shared" si="17"/>
        <v>29156.115988579688</v>
      </c>
      <c r="N153" s="78">
        <f t="shared" si="18"/>
        <v>26558.564665634854</v>
      </c>
      <c r="O153" s="78">
        <f t="shared" si="19"/>
        <v>492.52289338049206</v>
      </c>
      <c r="P153" s="78">
        <f t="shared" si="20"/>
        <v>6498.4365708271916</v>
      </c>
      <c r="Q153" s="78">
        <f t="shared" si="21"/>
        <v>4.626863937601656</v>
      </c>
      <c r="R153" s="78">
        <f t="shared" si="22"/>
        <v>1527.9561215714573</v>
      </c>
      <c r="S153" s="78">
        <f t="shared" si="23"/>
        <v>27.45461383128103</v>
      </c>
      <c r="T153" s="78">
        <f t="shared" si="24"/>
        <v>64265.677717762563</v>
      </c>
    </row>
    <row r="154" spans="1:20" x14ac:dyDescent="0.2">
      <c r="A154">
        <v>2004</v>
      </c>
      <c r="B154">
        <v>1</v>
      </c>
      <c r="C154">
        <v>7</v>
      </c>
      <c r="D154">
        <v>8</v>
      </c>
      <c r="E154" s="69">
        <v>3.560966604779002E-2</v>
      </c>
      <c r="F154" s="69">
        <v>3.2789660458463127E-2</v>
      </c>
      <c r="G154" s="69">
        <v>8.3830715909950359E-4</v>
      </c>
      <c r="H154" s="69">
        <v>1.2260349258190384E-2</v>
      </c>
      <c r="I154" s="69">
        <v>4.82192664872538E-5</v>
      </c>
      <c r="J154" s="69">
        <v>6.3423999999999937E-3</v>
      </c>
      <c r="K154" s="69">
        <v>1.5604447962738849E-4</v>
      </c>
      <c r="L154" s="70">
        <v>8.8044646669657681E-2</v>
      </c>
      <c r="M154" s="78">
        <f t="shared" si="17"/>
        <v>31605.815849022278</v>
      </c>
      <c r="N154" s="78">
        <f t="shared" si="18"/>
        <v>30551.531281100895</v>
      </c>
      <c r="O154" s="78">
        <f t="shared" si="19"/>
        <v>467.89674871146735</v>
      </c>
      <c r="P154" s="78">
        <f t="shared" si="20"/>
        <v>9707.933113967576</v>
      </c>
      <c r="Q154" s="78">
        <f t="shared" si="21"/>
        <v>4.626863937601656</v>
      </c>
      <c r="R154" s="78">
        <f t="shared" si="22"/>
        <v>1567.2966919159674</v>
      </c>
      <c r="S154" s="78">
        <f t="shared" si="23"/>
        <v>26.081883139716975</v>
      </c>
      <c r="T154" s="78">
        <f t="shared" si="24"/>
        <v>73931.182431795503</v>
      </c>
    </row>
    <row r="155" spans="1:20" x14ac:dyDescent="0.2">
      <c r="A155">
        <v>2004</v>
      </c>
      <c r="B155">
        <v>1</v>
      </c>
      <c r="C155">
        <v>7</v>
      </c>
      <c r="D155">
        <v>9</v>
      </c>
      <c r="E155" s="69">
        <v>3.8715082141618742E-2</v>
      </c>
      <c r="F155" s="69">
        <v>3.1405479094137115E-2</v>
      </c>
      <c r="G155" s="69">
        <v>0</v>
      </c>
      <c r="H155" s="69">
        <v>1.366087443332421E-2</v>
      </c>
      <c r="I155" s="69">
        <v>4.82192664872538E-5</v>
      </c>
      <c r="J155" s="69">
        <v>6.0983999999999943E-3</v>
      </c>
      <c r="K155" s="69">
        <v>0</v>
      </c>
      <c r="L155" s="70">
        <v>8.9928054935567311E-2</v>
      </c>
      <c r="M155" s="78">
        <f t="shared" si="17"/>
        <v>34362.067734800126</v>
      </c>
      <c r="N155" s="78">
        <f t="shared" si="18"/>
        <v>29261.830208883533</v>
      </c>
      <c r="O155" s="78">
        <f t="shared" si="19"/>
        <v>0</v>
      </c>
      <c r="P155" s="78">
        <f t="shared" si="20"/>
        <v>10816.890488533729</v>
      </c>
      <c r="Q155" s="78">
        <f t="shared" si="21"/>
        <v>4.626863937601656</v>
      </c>
      <c r="R155" s="78">
        <f t="shared" si="22"/>
        <v>1507.000842895487</v>
      </c>
      <c r="S155" s="78">
        <f t="shared" si="23"/>
        <v>0</v>
      </c>
      <c r="T155" s="78">
        <f t="shared" si="24"/>
        <v>75952.416139050489</v>
      </c>
    </row>
    <row r="156" spans="1:20" x14ac:dyDescent="0.2">
      <c r="A156">
        <v>2004</v>
      </c>
      <c r="B156">
        <v>1</v>
      </c>
      <c r="C156">
        <v>7</v>
      </c>
      <c r="D156">
        <v>10</v>
      </c>
      <c r="E156" s="69">
        <v>3.9606685274742495E-2</v>
      </c>
      <c r="F156" s="69">
        <v>2.9434561922133742E-2</v>
      </c>
      <c r="G156" s="69">
        <v>0</v>
      </c>
      <c r="H156" s="69">
        <v>1.5064004352788428E-2</v>
      </c>
      <c r="I156" s="69">
        <v>4.82192664872538E-5</v>
      </c>
      <c r="J156" s="69">
        <v>6.1703999999999934E-3</v>
      </c>
      <c r="K156" s="69">
        <v>0</v>
      </c>
      <c r="L156" s="70">
        <v>9.032387081615191E-2</v>
      </c>
      <c r="M156" s="78">
        <f t="shared" si="17"/>
        <v>35153.421531774853</v>
      </c>
      <c r="N156" s="78">
        <f t="shared" si="18"/>
        <v>27425.442250270858</v>
      </c>
      <c r="O156" s="78">
        <f t="shared" si="19"/>
        <v>0</v>
      </c>
      <c r="P156" s="78">
        <f t="shared" si="20"/>
        <v>11927.910339723177</v>
      </c>
      <c r="Q156" s="78">
        <f t="shared" si="21"/>
        <v>4.626863937601656</v>
      </c>
      <c r="R156" s="78">
        <f t="shared" si="22"/>
        <v>1524.7930606392351</v>
      </c>
      <c r="S156" s="78">
        <f t="shared" si="23"/>
        <v>0</v>
      </c>
      <c r="T156" s="78">
        <f t="shared" si="24"/>
        <v>76036.194046345729</v>
      </c>
    </row>
    <row r="157" spans="1:20" x14ac:dyDescent="0.2">
      <c r="A157">
        <v>2004</v>
      </c>
      <c r="B157">
        <v>1</v>
      </c>
      <c r="C157">
        <v>7</v>
      </c>
      <c r="D157">
        <v>11</v>
      </c>
      <c r="E157" s="69">
        <v>3.7679757950176862E-2</v>
      </c>
      <c r="F157" s="69">
        <v>2.9988702181435914E-2</v>
      </c>
      <c r="G157" s="69">
        <v>0</v>
      </c>
      <c r="H157" s="69">
        <v>1.5977470066719592E-2</v>
      </c>
      <c r="I157" s="69">
        <v>4.82192664872538E-5</v>
      </c>
      <c r="J157" s="69">
        <v>6.1447999999999937E-3</v>
      </c>
      <c r="K157" s="69">
        <v>0</v>
      </c>
      <c r="L157" s="70">
        <v>8.9838949464819615E-2</v>
      </c>
      <c r="M157" s="78">
        <f t="shared" si="17"/>
        <v>33443.152469073262</v>
      </c>
      <c r="N157" s="78">
        <f t="shared" si="18"/>
        <v>27941.758467928365</v>
      </c>
      <c r="O157" s="78">
        <f t="shared" si="19"/>
        <v>0</v>
      </c>
      <c r="P157" s="78">
        <f t="shared" si="20"/>
        <v>12651.206541650075</v>
      </c>
      <c r="Q157" s="78">
        <f t="shared" si="21"/>
        <v>4.626863937601656</v>
      </c>
      <c r="R157" s="78">
        <f t="shared" si="22"/>
        <v>1518.4669387747915</v>
      </c>
      <c r="S157" s="78">
        <f t="shared" si="23"/>
        <v>0</v>
      </c>
      <c r="T157" s="78">
        <f t="shared" si="24"/>
        <v>75559.211281364085</v>
      </c>
    </row>
    <row r="158" spans="1:20" x14ac:dyDescent="0.2">
      <c r="A158">
        <v>2004</v>
      </c>
      <c r="B158">
        <v>1</v>
      </c>
      <c r="C158">
        <v>7</v>
      </c>
      <c r="D158">
        <v>12</v>
      </c>
      <c r="E158" s="69">
        <v>3.6857818058860126E-2</v>
      </c>
      <c r="F158" s="69">
        <v>3.0481532907865601E-2</v>
      </c>
      <c r="G158" s="69">
        <v>0</v>
      </c>
      <c r="H158" s="69">
        <v>1.732188583410604E-2</v>
      </c>
      <c r="I158" s="69">
        <v>4.82192664872538E-5</v>
      </c>
      <c r="J158" s="69">
        <v>6.1799999999999937E-3</v>
      </c>
      <c r="K158" s="69">
        <v>0</v>
      </c>
      <c r="L158" s="70">
        <v>9.0889456067319005E-2</v>
      </c>
      <c r="M158" s="78">
        <f t="shared" si="17"/>
        <v>32713.629175901729</v>
      </c>
      <c r="N158" s="78">
        <f t="shared" si="18"/>
        <v>28400.949967452358</v>
      </c>
      <c r="O158" s="78">
        <f t="shared" si="19"/>
        <v>0</v>
      </c>
      <c r="P158" s="78">
        <f t="shared" si="20"/>
        <v>13715.735624166395</v>
      </c>
      <c r="Q158" s="78">
        <f t="shared" si="21"/>
        <v>4.626863937601656</v>
      </c>
      <c r="R158" s="78">
        <f t="shared" si="22"/>
        <v>1527.1653563384018</v>
      </c>
      <c r="S158" s="78">
        <f t="shared" si="23"/>
        <v>0</v>
      </c>
      <c r="T158" s="78">
        <f t="shared" si="24"/>
        <v>76362.106987796491</v>
      </c>
    </row>
    <row r="159" spans="1:20" x14ac:dyDescent="0.2">
      <c r="A159">
        <v>2004</v>
      </c>
      <c r="B159">
        <v>1</v>
      </c>
      <c r="C159">
        <v>7</v>
      </c>
      <c r="D159">
        <v>13</v>
      </c>
      <c r="E159" s="69">
        <v>3.6217827652240464E-2</v>
      </c>
      <c r="F159" s="69">
        <v>2.9761491247986931E-2</v>
      </c>
      <c r="G159" s="69">
        <v>0</v>
      </c>
      <c r="H159" s="69">
        <v>1.7402249782087178E-2</v>
      </c>
      <c r="I159" s="69">
        <v>4.82192664872538E-5</v>
      </c>
      <c r="J159" s="69">
        <v>6.2815999999999948E-3</v>
      </c>
      <c r="K159" s="69">
        <v>0</v>
      </c>
      <c r="L159" s="70">
        <v>8.9711387948801832E-2</v>
      </c>
      <c r="M159" s="78">
        <f t="shared" si="17"/>
        <v>32145.59748165288</v>
      </c>
      <c r="N159" s="78">
        <f t="shared" si="18"/>
        <v>27730.056308051833</v>
      </c>
      <c r="O159" s="78">
        <f t="shared" si="19"/>
        <v>0</v>
      </c>
      <c r="P159" s="78">
        <f t="shared" si="20"/>
        <v>13779.369034222318</v>
      </c>
      <c r="Q159" s="78">
        <f t="shared" si="21"/>
        <v>4.626863937601656</v>
      </c>
      <c r="R159" s="78">
        <f t="shared" si="22"/>
        <v>1552.2721524879137</v>
      </c>
      <c r="S159" s="78">
        <f t="shared" si="23"/>
        <v>0</v>
      </c>
      <c r="T159" s="78">
        <f t="shared" si="24"/>
        <v>75211.921840352545</v>
      </c>
    </row>
    <row r="160" spans="1:20" x14ac:dyDescent="0.2">
      <c r="A160">
        <v>2004</v>
      </c>
      <c r="B160">
        <v>1</v>
      </c>
      <c r="C160">
        <v>7</v>
      </c>
      <c r="D160">
        <v>14</v>
      </c>
      <c r="E160" s="69">
        <v>3.5826346723414913E-2</v>
      </c>
      <c r="F160" s="69">
        <v>3.009636922937273E-2</v>
      </c>
      <c r="G160" s="69">
        <v>0</v>
      </c>
      <c r="H160" s="69">
        <v>1.6894313816906772E-2</v>
      </c>
      <c r="I160" s="69">
        <v>4.82192664872538E-5</v>
      </c>
      <c r="J160" s="69">
        <v>6.1951999999999936E-3</v>
      </c>
      <c r="K160" s="69">
        <v>0</v>
      </c>
      <c r="L160" s="70">
        <v>8.9060449036181669E-2</v>
      </c>
      <c r="M160" s="78">
        <f t="shared" si="17"/>
        <v>31798.133561933464</v>
      </c>
      <c r="N160" s="78">
        <f t="shared" si="18"/>
        <v>28042.076468694257</v>
      </c>
      <c r="O160" s="78">
        <f t="shared" si="19"/>
        <v>0</v>
      </c>
      <c r="P160" s="78">
        <f t="shared" si="20"/>
        <v>13377.17752464066</v>
      </c>
      <c r="Q160" s="78">
        <f t="shared" si="21"/>
        <v>4.626863937601656</v>
      </c>
      <c r="R160" s="78">
        <f t="shared" si="22"/>
        <v>1530.9214911954152</v>
      </c>
      <c r="S160" s="78">
        <f t="shared" si="23"/>
        <v>0</v>
      </c>
      <c r="T160" s="78">
        <f t="shared" si="24"/>
        <v>74752.9359104014</v>
      </c>
    </row>
    <row r="161" spans="1:20" x14ac:dyDescent="0.2">
      <c r="A161">
        <v>2004</v>
      </c>
      <c r="B161">
        <v>1</v>
      </c>
      <c r="C161">
        <v>7</v>
      </c>
      <c r="D161">
        <v>15</v>
      </c>
      <c r="E161" s="69">
        <v>3.4884509226902193E-2</v>
      </c>
      <c r="F161" s="69">
        <v>2.9843809187995125E-2</v>
      </c>
      <c r="G161" s="69">
        <v>0</v>
      </c>
      <c r="H161" s="69">
        <v>1.7572921953382156E-2</v>
      </c>
      <c r="I161" s="69">
        <v>4.82192664872538E-5</v>
      </c>
      <c r="J161" s="69">
        <v>6.2663999999999932E-3</v>
      </c>
      <c r="K161" s="69">
        <v>0</v>
      </c>
      <c r="L161" s="70">
        <v>8.8615859634766717E-2</v>
      </c>
      <c r="M161" s="78">
        <f t="shared" si="17"/>
        <v>30962.193611400493</v>
      </c>
      <c r="N161" s="78">
        <f t="shared" si="18"/>
        <v>27806.75545906445</v>
      </c>
      <c r="O161" s="78">
        <f t="shared" si="19"/>
        <v>0</v>
      </c>
      <c r="P161" s="78">
        <f t="shared" si="20"/>
        <v>13914.509884491359</v>
      </c>
      <c r="Q161" s="78">
        <f t="shared" si="21"/>
        <v>4.626863937601656</v>
      </c>
      <c r="R161" s="78">
        <f t="shared" si="22"/>
        <v>1548.5160176308998</v>
      </c>
      <c r="S161" s="78">
        <f t="shared" si="23"/>
        <v>0</v>
      </c>
      <c r="T161" s="78">
        <f t="shared" si="24"/>
        <v>74236.601836524802</v>
      </c>
    </row>
    <row r="162" spans="1:20" x14ac:dyDescent="0.2">
      <c r="A162">
        <v>2004</v>
      </c>
      <c r="B162">
        <v>1</v>
      </c>
      <c r="C162">
        <v>7</v>
      </c>
      <c r="D162">
        <v>16</v>
      </c>
      <c r="E162" s="69">
        <v>3.6682278117402226E-2</v>
      </c>
      <c r="F162" s="69">
        <v>2.9066458942889818E-2</v>
      </c>
      <c r="G162" s="69">
        <v>0</v>
      </c>
      <c r="H162" s="69">
        <v>1.7353698711808627E-2</v>
      </c>
      <c r="I162" s="69">
        <v>4.82192664872538E-5</v>
      </c>
      <c r="J162" s="69">
        <v>5.8703999999999935E-3</v>
      </c>
      <c r="K162" s="69">
        <v>0</v>
      </c>
      <c r="L162" s="70">
        <v>8.9021055038587926E-2</v>
      </c>
      <c r="M162" s="78">
        <f t="shared" si="17"/>
        <v>32557.826449293152</v>
      </c>
      <c r="N162" s="78">
        <f t="shared" si="18"/>
        <v>27082.464935843236</v>
      </c>
      <c r="O162" s="78">
        <f t="shared" si="19"/>
        <v>0</v>
      </c>
      <c r="P162" s="78">
        <f t="shared" si="20"/>
        <v>13740.925550031941</v>
      </c>
      <c r="Q162" s="78">
        <f t="shared" si="21"/>
        <v>4.626863937601656</v>
      </c>
      <c r="R162" s="78">
        <f t="shared" si="22"/>
        <v>1450.6588200402837</v>
      </c>
      <c r="S162" s="78">
        <f t="shared" si="23"/>
        <v>0</v>
      </c>
      <c r="T162" s="78">
        <f t="shared" si="24"/>
        <v>74836.502619146209</v>
      </c>
    </row>
    <row r="163" spans="1:20" x14ac:dyDescent="0.2">
      <c r="A163">
        <v>2004</v>
      </c>
      <c r="B163">
        <v>1</v>
      </c>
      <c r="C163">
        <v>7</v>
      </c>
      <c r="D163">
        <v>17</v>
      </c>
      <c r="E163" s="69">
        <v>4.2642640697707838E-2</v>
      </c>
      <c r="F163" s="69">
        <v>2.7826009751002152E-2</v>
      </c>
      <c r="G163" s="69">
        <v>2.0590037166793034E-4</v>
      </c>
      <c r="H163" s="69">
        <v>1.7756736285259391E-2</v>
      </c>
      <c r="I163" s="69">
        <v>4.82192664872538E-5</v>
      </c>
      <c r="J163" s="69">
        <v>5.6159999999999943E-3</v>
      </c>
      <c r="K163" s="69">
        <v>3.8326782735007539E-5</v>
      </c>
      <c r="L163" s="70">
        <v>9.413383315485957E-2</v>
      </c>
      <c r="M163" s="78">
        <f t="shared" si="17"/>
        <v>37848.022708188808</v>
      </c>
      <c r="N163" s="78">
        <f t="shared" si="18"/>
        <v>25926.68528583497</v>
      </c>
      <c r="O163" s="78">
        <f t="shared" si="19"/>
        <v>114.92221367332039</v>
      </c>
      <c r="P163" s="78">
        <f t="shared" si="20"/>
        <v>14060.056899643536</v>
      </c>
      <c r="Q163" s="78">
        <f t="shared" si="21"/>
        <v>4.626863937601656</v>
      </c>
      <c r="R163" s="78">
        <f t="shared" si="22"/>
        <v>1387.7929840123729</v>
      </c>
      <c r="S163" s="78">
        <f t="shared" si="23"/>
        <v>6.4060880000546705</v>
      </c>
      <c r="T163" s="78">
        <f t="shared" si="24"/>
        <v>79348.513043290674</v>
      </c>
    </row>
    <row r="164" spans="1:20" x14ac:dyDescent="0.2">
      <c r="A164">
        <v>2004</v>
      </c>
      <c r="B164">
        <v>1</v>
      </c>
      <c r="C164">
        <v>7</v>
      </c>
      <c r="D164">
        <v>18</v>
      </c>
      <c r="E164" s="69">
        <v>4.7180146965857123E-2</v>
      </c>
      <c r="F164" s="69">
        <v>2.9320399455134372E-2</v>
      </c>
      <c r="G164" s="69">
        <v>8.8242858852579341E-4</v>
      </c>
      <c r="H164" s="69">
        <v>1.7874022896013114E-2</v>
      </c>
      <c r="I164" s="69">
        <v>4.82192664872538E-5</v>
      </c>
      <c r="J164" s="69">
        <v>5.9559999999999943E-3</v>
      </c>
      <c r="K164" s="69">
        <v>1.6425734697619843E-4</v>
      </c>
      <c r="L164" s="70">
        <v>0.10142547451899384</v>
      </c>
      <c r="M164" s="78">
        <f t="shared" si="17"/>
        <v>41875.344596926683</v>
      </c>
      <c r="N164" s="78">
        <f t="shared" si="18"/>
        <v>27319.072189315903</v>
      </c>
      <c r="O164" s="78">
        <f t="shared" si="19"/>
        <v>492.52289338049206</v>
      </c>
      <c r="P164" s="78">
        <f t="shared" si="20"/>
        <v>14152.92624197491</v>
      </c>
      <c r="Q164" s="78">
        <f t="shared" si="21"/>
        <v>4.626863937601656</v>
      </c>
      <c r="R164" s="78">
        <f t="shared" si="22"/>
        <v>1471.8117900245181</v>
      </c>
      <c r="S164" s="78">
        <f t="shared" si="23"/>
        <v>27.45461383128103</v>
      </c>
      <c r="T164" s="78">
        <f t="shared" si="24"/>
        <v>85343.759189391392</v>
      </c>
    </row>
    <row r="165" spans="1:20" x14ac:dyDescent="0.2">
      <c r="A165">
        <v>2004</v>
      </c>
      <c r="B165">
        <v>1</v>
      </c>
      <c r="C165">
        <v>7</v>
      </c>
      <c r="D165">
        <v>19</v>
      </c>
      <c r="E165" s="69">
        <v>4.4689347363972363E-2</v>
      </c>
      <c r="F165" s="69">
        <v>3.2443891676001341E-2</v>
      </c>
      <c r="G165" s="69">
        <v>8.8242858852579341E-4</v>
      </c>
      <c r="H165" s="69">
        <v>1.5631319438556081E-2</v>
      </c>
      <c r="I165" s="69">
        <v>4.82192664872538E-5</v>
      </c>
      <c r="J165" s="69">
        <v>6.480799999999994E-3</v>
      </c>
      <c r="K165" s="69">
        <v>1.6425734697619843E-4</v>
      </c>
      <c r="L165" s="70">
        <v>0.10034026368051903</v>
      </c>
      <c r="M165" s="78">
        <f t="shared" si="17"/>
        <v>39664.603461968094</v>
      </c>
      <c r="N165" s="78">
        <f t="shared" si="18"/>
        <v>30229.363694559666</v>
      </c>
      <c r="O165" s="78">
        <f t="shared" si="19"/>
        <v>492.52289338049206</v>
      </c>
      <c r="P165" s="78">
        <f t="shared" si="20"/>
        <v>12377.119150271374</v>
      </c>
      <c r="Q165" s="78">
        <f t="shared" si="21"/>
        <v>4.626863937601656</v>
      </c>
      <c r="R165" s="78">
        <f t="shared" si="22"/>
        <v>1601.4972882456173</v>
      </c>
      <c r="S165" s="78">
        <f t="shared" si="23"/>
        <v>27.45461383128103</v>
      </c>
      <c r="T165" s="78">
        <f t="shared" si="24"/>
        <v>84397.187966194149</v>
      </c>
    </row>
    <row r="166" spans="1:20" x14ac:dyDescent="0.2">
      <c r="A166">
        <v>2004</v>
      </c>
      <c r="B166">
        <v>1</v>
      </c>
      <c r="C166">
        <v>7</v>
      </c>
      <c r="D166">
        <v>20</v>
      </c>
      <c r="E166" s="69">
        <v>4.8337737783307709E-2</v>
      </c>
      <c r="F166" s="69">
        <v>3.1722493746014428E-2</v>
      </c>
      <c r="G166" s="69">
        <v>8.8242858852579341E-4</v>
      </c>
      <c r="H166" s="69">
        <v>1.2146936313020421E-2</v>
      </c>
      <c r="I166" s="69">
        <v>4.82192664872538E-5</v>
      </c>
      <c r="J166" s="69">
        <v>6.5391999999999933E-3</v>
      </c>
      <c r="K166" s="69">
        <v>1.6425734697619843E-4</v>
      </c>
      <c r="L166" s="70">
        <v>9.9841273044331796E-2</v>
      </c>
      <c r="M166" s="78">
        <f t="shared" si="17"/>
        <v>42902.779174823634</v>
      </c>
      <c r="N166" s="78">
        <f t="shared" si="18"/>
        <v>29557.206340199868</v>
      </c>
      <c r="O166" s="78">
        <f t="shared" si="19"/>
        <v>492.52289338049206</v>
      </c>
      <c r="P166" s="78">
        <f t="shared" si="20"/>
        <v>9618.13099962466</v>
      </c>
      <c r="Q166" s="78">
        <f t="shared" si="21"/>
        <v>4.626863937601656</v>
      </c>
      <c r="R166" s="78">
        <f t="shared" si="22"/>
        <v>1615.9287537488797</v>
      </c>
      <c r="S166" s="78">
        <f t="shared" si="23"/>
        <v>27.45461383128103</v>
      </c>
      <c r="T166" s="78">
        <f t="shared" si="24"/>
        <v>84218.64963954642</v>
      </c>
    </row>
    <row r="167" spans="1:20" x14ac:dyDescent="0.2">
      <c r="A167">
        <v>2004</v>
      </c>
      <c r="B167">
        <v>1</v>
      </c>
      <c r="C167">
        <v>7</v>
      </c>
      <c r="D167">
        <v>21</v>
      </c>
      <c r="E167" s="69">
        <v>4.400933249480117E-2</v>
      </c>
      <c r="F167" s="69">
        <v>3.2390113003081616E-2</v>
      </c>
      <c r="G167" s="69">
        <v>8.8242858852579341E-4</v>
      </c>
      <c r="H167" s="69">
        <v>1.3576057861824883E-2</v>
      </c>
      <c r="I167" s="69">
        <v>4.82192664872538E-5</v>
      </c>
      <c r="J167" s="69">
        <v>6.5375999999999941E-3</v>
      </c>
      <c r="K167" s="69">
        <v>1.6425734697619843E-4</v>
      </c>
      <c r="L167" s="70">
        <v>9.7608008561696893E-2</v>
      </c>
      <c r="M167" s="78">
        <f t="shared" si="17"/>
        <v>39061.047542606822</v>
      </c>
      <c r="N167" s="78">
        <f t="shared" si="18"/>
        <v>30179.255801248466</v>
      </c>
      <c r="O167" s="78">
        <f t="shared" si="19"/>
        <v>492.52289338049206</v>
      </c>
      <c r="P167" s="78">
        <f t="shared" si="20"/>
        <v>10749.731422692155</v>
      </c>
      <c r="Q167" s="78">
        <f t="shared" si="21"/>
        <v>4.626863937601656</v>
      </c>
      <c r="R167" s="78">
        <f t="shared" si="22"/>
        <v>1615.5333711323522</v>
      </c>
      <c r="S167" s="78">
        <f t="shared" si="23"/>
        <v>27.45461383128103</v>
      </c>
      <c r="T167" s="78">
        <f t="shared" si="24"/>
        <v>82130.172508829171</v>
      </c>
    </row>
    <row r="168" spans="1:20" x14ac:dyDescent="0.2">
      <c r="A168">
        <v>2004</v>
      </c>
      <c r="B168">
        <v>1</v>
      </c>
      <c r="C168">
        <v>7</v>
      </c>
      <c r="D168">
        <v>22</v>
      </c>
      <c r="E168" s="69">
        <v>4.3638126957840528E-2</v>
      </c>
      <c r="F168" s="69">
        <v>3.185785228329685E-2</v>
      </c>
      <c r="G168" s="69">
        <v>8.8242858852579341E-4</v>
      </c>
      <c r="H168" s="69">
        <v>1.0904765484179499E-2</v>
      </c>
      <c r="I168" s="69">
        <v>4.82192664872538E-5</v>
      </c>
      <c r="J168" s="69">
        <v>6.4655999999999941E-3</v>
      </c>
      <c r="K168" s="69">
        <v>1.6425734697619843E-4</v>
      </c>
      <c r="L168" s="70">
        <v>9.3961249927306104E-2</v>
      </c>
      <c r="M168" s="78">
        <f t="shared" si="17"/>
        <v>38731.579306999942</v>
      </c>
      <c r="N168" s="78">
        <f t="shared" si="18"/>
        <v>29683.32568782735</v>
      </c>
      <c r="O168" s="78">
        <f t="shared" si="19"/>
        <v>492.52289338049206</v>
      </c>
      <c r="P168" s="78">
        <f t="shared" si="20"/>
        <v>8634.5610320355627</v>
      </c>
      <c r="Q168" s="78">
        <f t="shared" si="21"/>
        <v>4.626863937601656</v>
      </c>
      <c r="R168" s="78">
        <f t="shared" si="22"/>
        <v>1597.7411533886038</v>
      </c>
      <c r="S168" s="78">
        <f t="shared" si="23"/>
        <v>27.45461383128103</v>
      </c>
      <c r="T168" s="78">
        <f t="shared" si="24"/>
        <v>79171.811551400839</v>
      </c>
    </row>
    <row r="169" spans="1:20" x14ac:dyDescent="0.2">
      <c r="A169">
        <v>2004</v>
      </c>
      <c r="B169">
        <v>1</v>
      </c>
      <c r="C169">
        <v>7</v>
      </c>
      <c r="D169">
        <v>23</v>
      </c>
      <c r="E169" s="69">
        <v>4.1599586833618744E-2</v>
      </c>
      <c r="F169" s="69">
        <v>2.9483983581465367E-2</v>
      </c>
      <c r="G169" s="69">
        <v>8.8242858852579341E-4</v>
      </c>
      <c r="H169" s="69">
        <v>1.0334523993630646E-2</v>
      </c>
      <c r="I169" s="69">
        <v>4.82192664872538E-5</v>
      </c>
      <c r="J169" s="69">
        <v>6.4967999999999936E-3</v>
      </c>
      <c r="K169" s="69">
        <v>1.6425734697619843E-4</v>
      </c>
      <c r="L169" s="70">
        <v>8.9009799610704002E-2</v>
      </c>
      <c r="M169" s="78">
        <f t="shared" si="17"/>
        <v>36922.246872359057</v>
      </c>
      <c r="N169" s="78">
        <f t="shared" si="18"/>
        <v>27471.490527377802</v>
      </c>
      <c r="O169" s="78">
        <f t="shared" si="19"/>
        <v>492.52289338049206</v>
      </c>
      <c r="P169" s="78">
        <f t="shared" si="20"/>
        <v>8183.0350491717991</v>
      </c>
      <c r="Q169" s="78">
        <f t="shared" si="21"/>
        <v>4.626863937601656</v>
      </c>
      <c r="R169" s="78">
        <f t="shared" si="22"/>
        <v>1605.4511144108947</v>
      </c>
      <c r="S169" s="78">
        <f t="shared" si="23"/>
        <v>27.45461383128103</v>
      </c>
      <c r="T169" s="78">
        <f t="shared" si="24"/>
        <v>74706.827934468936</v>
      </c>
    </row>
    <row r="170" spans="1:20" x14ac:dyDescent="0.2">
      <c r="A170">
        <v>2004</v>
      </c>
      <c r="B170">
        <v>1</v>
      </c>
      <c r="C170">
        <v>7</v>
      </c>
      <c r="D170">
        <v>24</v>
      </c>
      <c r="E170" s="69">
        <v>3.7222853546402992E-2</v>
      </c>
      <c r="F170" s="69">
        <v>2.9045147177471767E-2</v>
      </c>
      <c r="G170" s="69">
        <v>8.8242858852579341E-4</v>
      </c>
      <c r="H170" s="69">
        <v>1.023365307496105E-2</v>
      </c>
      <c r="I170" s="69">
        <v>4.82192664872538E-5</v>
      </c>
      <c r="J170" s="69">
        <v>6.5855999999999935E-3</v>
      </c>
      <c r="K170" s="69">
        <v>1.6425734697619843E-4</v>
      </c>
      <c r="L170" s="70">
        <v>8.4182159000825041E-2</v>
      </c>
      <c r="M170" s="78">
        <f t="shared" si="17"/>
        <v>33037.621105007558</v>
      </c>
      <c r="N170" s="78">
        <f t="shared" si="18"/>
        <v>27062.607851057321</v>
      </c>
      <c r="O170" s="78">
        <f t="shared" si="19"/>
        <v>492.52289338049206</v>
      </c>
      <c r="P170" s="78">
        <f t="shared" si="20"/>
        <v>8103.1639043155683</v>
      </c>
      <c r="Q170" s="78">
        <f t="shared" si="21"/>
        <v>4.626863937601656</v>
      </c>
      <c r="R170" s="78">
        <f t="shared" si="22"/>
        <v>1627.3948496281841</v>
      </c>
      <c r="S170" s="78">
        <f t="shared" si="23"/>
        <v>27.45461383128103</v>
      </c>
      <c r="T170" s="78">
        <f t="shared" si="24"/>
        <v>70355.392081158017</v>
      </c>
    </row>
    <row r="171" spans="1:20" x14ac:dyDescent="0.2">
      <c r="A171">
        <v>2004</v>
      </c>
      <c r="B171">
        <v>1</v>
      </c>
      <c r="C171">
        <v>8</v>
      </c>
      <c r="D171">
        <v>1</v>
      </c>
      <c r="E171" s="69">
        <v>3.1968174521558805E-2</v>
      </c>
      <c r="F171" s="69">
        <v>2.8756596298458115E-2</v>
      </c>
      <c r="G171" s="69">
        <v>8.8242858852579341E-4</v>
      </c>
      <c r="H171" s="69">
        <v>1.1470960015955363E-2</v>
      </c>
      <c r="I171" s="69">
        <v>4.82192664872538E-5</v>
      </c>
      <c r="J171" s="69">
        <v>6.3855999999999939E-3</v>
      </c>
      <c r="K171" s="69">
        <v>1.6425734697619843E-4</v>
      </c>
      <c r="L171" s="70">
        <v>7.967623603796152E-2</v>
      </c>
      <c r="M171" s="78">
        <f t="shared" si="17"/>
        <v>28373.763337230142</v>
      </c>
      <c r="N171" s="78">
        <f t="shared" si="18"/>
        <v>26793.752636239158</v>
      </c>
      <c r="O171" s="78">
        <f t="shared" si="19"/>
        <v>492.52289338049206</v>
      </c>
      <c r="P171" s="78">
        <f t="shared" si="20"/>
        <v>9082.8825706982843</v>
      </c>
      <c r="Q171" s="78">
        <f t="shared" si="21"/>
        <v>4.626863937601656</v>
      </c>
      <c r="R171" s="78">
        <f t="shared" si="22"/>
        <v>1577.9720225622166</v>
      </c>
      <c r="S171" s="78">
        <f t="shared" si="23"/>
        <v>27.45461383128103</v>
      </c>
      <c r="T171" s="78">
        <f t="shared" si="24"/>
        <v>66352.974937879175</v>
      </c>
    </row>
    <row r="172" spans="1:20" x14ac:dyDescent="0.2">
      <c r="A172">
        <v>2004</v>
      </c>
      <c r="B172">
        <v>1</v>
      </c>
      <c r="C172">
        <v>8</v>
      </c>
      <c r="D172">
        <v>2</v>
      </c>
      <c r="E172" s="69">
        <v>2.963073952040652E-2</v>
      </c>
      <c r="F172" s="69">
        <v>2.8686633302276773E-2</v>
      </c>
      <c r="G172" s="69">
        <v>8.8242858852579341E-4</v>
      </c>
      <c r="H172" s="69">
        <v>1.2133519117961842E-2</v>
      </c>
      <c r="I172" s="69">
        <v>4.82192664872538E-5</v>
      </c>
      <c r="J172" s="69">
        <v>6.4167999999999933E-3</v>
      </c>
      <c r="K172" s="69">
        <v>1.6425734697619843E-4</v>
      </c>
      <c r="L172" s="70">
        <v>7.7962597142634371E-2</v>
      </c>
      <c r="M172" s="78">
        <f t="shared" si="17"/>
        <v>26299.14292078669</v>
      </c>
      <c r="N172" s="78">
        <f t="shared" si="18"/>
        <v>26728.565115646757</v>
      </c>
      <c r="O172" s="78">
        <f t="shared" si="19"/>
        <v>492.52289338049206</v>
      </c>
      <c r="P172" s="78">
        <f t="shared" si="20"/>
        <v>9607.5070582129811</v>
      </c>
      <c r="Q172" s="78">
        <f t="shared" si="21"/>
        <v>4.626863937601656</v>
      </c>
      <c r="R172" s="78">
        <f t="shared" si="22"/>
        <v>1585.6819835845074</v>
      </c>
      <c r="S172" s="78">
        <f t="shared" si="23"/>
        <v>27.45461383128103</v>
      </c>
      <c r="T172" s="78">
        <f t="shared" si="24"/>
        <v>64745.501449380303</v>
      </c>
    </row>
    <row r="173" spans="1:20" x14ac:dyDescent="0.2">
      <c r="A173">
        <v>2004</v>
      </c>
      <c r="B173">
        <v>1</v>
      </c>
      <c r="C173">
        <v>8</v>
      </c>
      <c r="D173">
        <v>3</v>
      </c>
      <c r="E173" s="69">
        <v>2.8539458673398396E-2</v>
      </c>
      <c r="F173" s="69">
        <v>2.8931037643381827E-2</v>
      </c>
      <c r="G173" s="69">
        <v>8.8242858852579341E-4</v>
      </c>
      <c r="H173" s="69">
        <v>1.1849696258544087E-2</v>
      </c>
      <c r="I173" s="69">
        <v>4.82192664872538E-5</v>
      </c>
      <c r="J173" s="69">
        <v>6.5119999999999935E-3</v>
      </c>
      <c r="K173" s="69">
        <v>1.6425734697619843E-4</v>
      </c>
      <c r="L173" s="70">
        <v>7.6927097777313547E-2</v>
      </c>
      <c r="M173" s="78">
        <f t="shared" si="17"/>
        <v>25330.56260768251</v>
      </c>
      <c r="N173" s="78">
        <f t="shared" si="18"/>
        <v>26956.287109961606</v>
      </c>
      <c r="O173" s="78">
        <f t="shared" si="19"/>
        <v>492.52289338049206</v>
      </c>
      <c r="P173" s="78">
        <f t="shared" si="20"/>
        <v>9382.7717527646546</v>
      </c>
      <c r="Q173" s="78">
        <f t="shared" si="21"/>
        <v>4.626863937601656</v>
      </c>
      <c r="R173" s="78">
        <f t="shared" si="22"/>
        <v>1609.2072492679083</v>
      </c>
      <c r="S173" s="78">
        <f t="shared" si="23"/>
        <v>27.45461383128103</v>
      </c>
      <c r="T173" s="78">
        <f t="shared" si="24"/>
        <v>63803.433090826045</v>
      </c>
    </row>
    <row r="174" spans="1:20" x14ac:dyDescent="0.2">
      <c r="A174">
        <v>2004</v>
      </c>
      <c r="B174">
        <v>1</v>
      </c>
      <c r="C174">
        <v>8</v>
      </c>
      <c r="D174">
        <v>4</v>
      </c>
      <c r="E174" s="69">
        <v>2.9211691503082299E-2</v>
      </c>
      <c r="F174" s="69">
        <v>2.8603564575506009E-2</v>
      </c>
      <c r="G174" s="69">
        <v>8.8242858852579341E-4</v>
      </c>
      <c r="H174" s="69">
        <v>1.1650154058023835E-2</v>
      </c>
      <c r="I174" s="69">
        <v>4.82192664872538E-5</v>
      </c>
      <c r="J174" s="69">
        <v>6.532799999999994E-3</v>
      </c>
      <c r="K174" s="69">
        <v>1.6425734697619843E-4</v>
      </c>
      <c r="L174" s="70">
        <v>7.7093115338601387E-2</v>
      </c>
      <c r="M174" s="78">
        <f t="shared" si="17"/>
        <v>25927.211478080306</v>
      </c>
      <c r="N174" s="78">
        <f t="shared" si="18"/>
        <v>26651.166424445517</v>
      </c>
      <c r="O174" s="78">
        <f t="shared" si="19"/>
        <v>492.52289338049206</v>
      </c>
      <c r="P174" s="78">
        <f t="shared" si="20"/>
        <v>9224.7711693171295</v>
      </c>
      <c r="Q174" s="78">
        <f t="shared" si="21"/>
        <v>4.626863937601656</v>
      </c>
      <c r="R174" s="78">
        <f t="shared" si="22"/>
        <v>1614.3472232827689</v>
      </c>
      <c r="S174" s="78">
        <f t="shared" si="23"/>
        <v>27.45461383128103</v>
      </c>
      <c r="T174" s="78">
        <f t="shared" si="24"/>
        <v>63942.100666275095</v>
      </c>
    </row>
    <row r="175" spans="1:20" x14ac:dyDescent="0.2">
      <c r="A175">
        <v>2004</v>
      </c>
      <c r="B175">
        <v>1</v>
      </c>
      <c r="C175">
        <v>8</v>
      </c>
      <c r="D175">
        <v>5</v>
      </c>
      <c r="E175" s="69">
        <v>3.0009505241699728E-2</v>
      </c>
      <c r="F175" s="69">
        <v>2.8117106303567257E-2</v>
      </c>
      <c r="G175" s="69">
        <v>8.8242858852579341E-4</v>
      </c>
      <c r="H175" s="69">
        <v>1.1837016324088196E-2</v>
      </c>
      <c r="I175" s="69">
        <v>4.82192664872538E-5</v>
      </c>
      <c r="J175" s="69">
        <v>6.5119999999999935E-3</v>
      </c>
      <c r="K175" s="69">
        <v>1.6425734697619843E-4</v>
      </c>
      <c r="L175" s="70">
        <v>7.7570533071344414E-2</v>
      </c>
      <c r="M175" s="78">
        <f t="shared" si="17"/>
        <v>26635.321294968839</v>
      </c>
      <c r="N175" s="78">
        <f t="shared" si="18"/>
        <v>26197.912413751692</v>
      </c>
      <c r="O175" s="78">
        <f t="shared" si="19"/>
        <v>492.52289338049206</v>
      </c>
      <c r="P175" s="78">
        <f t="shared" si="20"/>
        <v>9372.7315856376827</v>
      </c>
      <c r="Q175" s="78">
        <f t="shared" si="21"/>
        <v>4.626863937601656</v>
      </c>
      <c r="R175" s="78">
        <f t="shared" si="22"/>
        <v>1609.2072492679083</v>
      </c>
      <c r="S175" s="78">
        <f t="shared" si="23"/>
        <v>27.45461383128103</v>
      </c>
      <c r="T175" s="78">
        <f t="shared" si="24"/>
        <v>64339.776914775488</v>
      </c>
    </row>
    <row r="176" spans="1:20" x14ac:dyDescent="0.2">
      <c r="A176">
        <v>2004</v>
      </c>
      <c r="B176">
        <v>1</v>
      </c>
      <c r="C176">
        <v>8</v>
      </c>
      <c r="D176">
        <v>6</v>
      </c>
      <c r="E176" s="69">
        <v>3.1527901195388362E-2</v>
      </c>
      <c r="F176" s="69">
        <v>2.8544531165226362E-2</v>
      </c>
      <c r="G176" s="69">
        <v>8.8242858852579341E-4</v>
      </c>
      <c r="H176" s="69">
        <v>1.1421439789087729E-2</v>
      </c>
      <c r="I176" s="69">
        <v>4.82192664872538E-5</v>
      </c>
      <c r="J176" s="69">
        <v>6.6287999999999937E-3</v>
      </c>
      <c r="K176" s="69">
        <v>1.6425734697619843E-4</v>
      </c>
      <c r="L176" s="70">
        <v>7.9217577351691687E-2</v>
      </c>
      <c r="M176" s="78">
        <f t="shared" si="17"/>
        <v>27982.993099410316</v>
      </c>
      <c r="N176" s="78">
        <f t="shared" si="18"/>
        <v>26596.162467235488</v>
      </c>
      <c r="O176" s="78">
        <f t="shared" si="19"/>
        <v>492.52289338049206</v>
      </c>
      <c r="P176" s="78">
        <f t="shared" si="20"/>
        <v>9043.6716934144806</v>
      </c>
      <c r="Q176" s="78">
        <f t="shared" si="21"/>
        <v>4.626863937601656</v>
      </c>
      <c r="R176" s="78">
        <f t="shared" si="22"/>
        <v>1638.0701802744334</v>
      </c>
      <c r="S176" s="78">
        <f t="shared" si="23"/>
        <v>27.45461383128103</v>
      </c>
      <c r="T176" s="78">
        <f t="shared" si="24"/>
        <v>65785.501811484093</v>
      </c>
    </row>
    <row r="177" spans="1:20" x14ac:dyDescent="0.2">
      <c r="A177">
        <v>2004</v>
      </c>
      <c r="B177">
        <v>1</v>
      </c>
      <c r="C177">
        <v>8</v>
      </c>
      <c r="D177">
        <v>7</v>
      </c>
      <c r="E177" s="69">
        <v>3.5558003275800734E-2</v>
      </c>
      <c r="F177" s="69">
        <v>2.9883970003604054E-2</v>
      </c>
      <c r="G177" s="69">
        <v>8.8242858852579341E-4</v>
      </c>
      <c r="H177" s="69">
        <v>1.1394693930471029E-2</v>
      </c>
      <c r="I177" s="69">
        <v>4.82192664872538E-5</v>
      </c>
      <c r="J177" s="69">
        <v>6.5375999999999941E-3</v>
      </c>
      <c r="K177" s="69">
        <v>1.6425734697619843E-4</v>
      </c>
      <c r="L177" s="70">
        <v>8.4469172411865051E-2</v>
      </c>
      <c r="M177" s="78">
        <f t="shared" si="17"/>
        <v>31559.961893089301</v>
      </c>
      <c r="N177" s="78">
        <f t="shared" si="18"/>
        <v>27844.175011362193</v>
      </c>
      <c r="O177" s="78">
        <f t="shared" si="19"/>
        <v>492.52289338049206</v>
      </c>
      <c r="P177" s="78">
        <f t="shared" si="20"/>
        <v>9022.4939111948497</v>
      </c>
      <c r="Q177" s="78">
        <f t="shared" si="21"/>
        <v>4.626863937601656</v>
      </c>
      <c r="R177" s="78">
        <f t="shared" si="22"/>
        <v>1615.5333711323522</v>
      </c>
      <c r="S177" s="78">
        <f t="shared" si="23"/>
        <v>27.45461383128103</v>
      </c>
      <c r="T177" s="78">
        <f t="shared" si="24"/>
        <v>70566.768557928081</v>
      </c>
    </row>
    <row r="178" spans="1:20" x14ac:dyDescent="0.2">
      <c r="A178">
        <v>2004</v>
      </c>
      <c r="B178">
        <v>1</v>
      </c>
      <c r="C178">
        <v>8</v>
      </c>
      <c r="D178">
        <v>8</v>
      </c>
      <c r="E178" s="69">
        <v>3.8001307657342498E-2</v>
      </c>
      <c r="F178" s="69">
        <v>3.3829445661329713E-2</v>
      </c>
      <c r="G178" s="69">
        <v>8.3830715909950359E-4</v>
      </c>
      <c r="H178" s="69">
        <v>1.5081759762678353E-2</v>
      </c>
      <c r="I178" s="69">
        <v>4.82192664872538E-5</v>
      </c>
      <c r="J178" s="69">
        <v>6.5951999999999938E-3</v>
      </c>
      <c r="K178" s="69">
        <v>1.5604447962738849E-4</v>
      </c>
      <c r="L178" s="70">
        <v>9.4550283986564704E-2</v>
      </c>
      <c r="M178" s="78">
        <f t="shared" si="17"/>
        <v>33728.54803603379</v>
      </c>
      <c r="N178" s="78">
        <f t="shared" si="18"/>
        <v>31520.343696564782</v>
      </c>
      <c r="O178" s="78">
        <f t="shared" si="19"/>
        <v>467.89674871146735</v>
      </c>
      <c r="P178" s="78">
        <f t="shared" si="20"/>
        <v>11941.969346362595</v>
      </c>
      <c r="Q178" s="78">
        <f t="shared" si="21"/>
        <v>4.626863937601656</v>
      </c>
      <c r="R178" s="78">
        <f t="shared" si="22"/>
        <v>1629.7671453273508</v>
      </c>
      <c r="S178" s="78">
        <f t="shared" si="23"/>
        <v>26.081883139716975</v>
      </c>
      <c r="T178" s="78">
        <f t="shared" si="24"/>
        <v>79319.233720077318</v>
      </c>
    </row>
    <row r="179" spans="1:20" x14ac:dyDescent="0.2">
      <c r="A179">
        <v>2004</v>
      </c>
      <c r="B179">
        <v>1</v>
      </c>
      <c r="C179">
        <v>8</v>
      </c>
      <c r="D179">
        <v>9</v>
      </c>
      <c r="E179" s="69">
        <v>4.1484637165370701E-2</v>
      </c>
      <c r="F179" s="69">
        <v>3.2541155191590503E-2</v>
      </c>
      <c r="G179" s="69">
        <v>0</v>
      </c>
      <c r="H179" s="69">
        <v>1.6901525801235107E-2</v>
      </c>
      <c r="I179" s="69">
        <v>4.82192664872538E-5</v>
      </c>
      <c r="J179" s="69">
        <v>6.5367999999999937E-3</v>
      </c>
      <c r="K179" s="69">
        <v>0</v>
      </c>
      <c r="L179" s="70">
        <v>9.7512337424683557E-2</v>
      </c>
      <c r="M179" s="78">
        <f t="shared" si="17"/>
        <v>36820.221819900609</v>
      </c>
      <c r="N179" s="78">
        <f t="shared" si="18"/>
        <v>30319.988278574387</v>
      </c>
      <c r="O179" s="78">
        <f t="shared" si="19"/>
        <v>0</v>
      </c>
      <c r="P179" s="78">
        <f t="shared" si="20"/>
        <v>13382.888084756367</v>
      </c>
      <c r="Q179" s="78">
        <f t="shared" si="21"/>
        <v>4.626863937601656</v>
      </c>
      <c r="R179" s="78">
        <f t="shared" si="22"/>
        <v>1615.3356798240882</v>
      </c>
      <c r="S179" s="78">
        <f t="shared" si="23"/>
        <v>0</v>
      </c>
      <c r="T179" s="78">
        <f t="shared" si="24"/>
        <v>82143.060726993062</v>
      </c>
    </row>
    <row r="180" spans="1:20" x14ac:dyDescent="0.2">
      <c r="A180">
        <v>2004</v>
      </c>
      <c r="B180">
        <v>1</v>
      </c>
      <c r="C180">
        <v>8</v>
      </c>
      <c r="D180">
        <v>10</v>
      </c>
      <c r="E180" s="69">
        <v>4.2040553013468193E-2</v>
      </c>
      <c r="F180" s="69">
        <v>3.0415582745240186E-2</v>
      </c>
      <c r="G180" s="69">
        <v>0</v>
      </c>
      <c r="H180" s="69">
        <v>1.7913614984084471E-2</v>
      </c>
      <c r="I180" s="69">
        <v>4.82192664872538E-5</v>
      </c>
      <c r="J180" s="69">
        <v>6.0991999999999939E-3</v>
      </c>
      <c r="K180" s="69">
        <v>0</v>
      </c>
      <c r="L180" s="70">
        <v>9.6517170009280104E-2</v>
      </c>
      <c r="M180" s="78">
        <f t="shared" si="17"/>
        <v>37313.632061348595</v>
      </c>
      <c r="N180" s="78">
        <f t="shared" si="18"/>
        <v>28339.50137578437</v>
      </c>
      <c r="O180" s="78">
        <f t="shared" si="19"/>
        <v>0</v>
      </c>
      <c r="P180" s="78">
        <f t="shared" si="20"/>
        <v>14184.27586625925</v>
      </c>
      <c r="Q180" s="78">
        <f t="shared" si="21"/>
        <v>4.626863937601656</v>
      </c>
      <c r="R180" s="78">
        <f t="shared" si="22"/>
        <v>1507.1985342037508</v>
      </c>
      <c r="S180" s="78">
        <f t="shared" si="23"/>
        <v>0</v>
      </c>
      <c r="T180" s="78">
        <f t="shared" si="24"/>
        <v>81349.234701533569</v>
      </c>
    </row>
    <row r="181" spans="1:20" x14ac:dyDescent="0.2">
      <c r="A181">
        <v>2004</v>
      </c>
      <c r="B181">
        <v>1</v>
      </c>
      <c r="C181">
        <v>8</v>
      </c>
      <c r="D181">
        <v>11</v>
      </c>
      <c r="E181" s="69">
        <v>3.9843752274176691E-2</v>
      </c>
      <c r="F181" s="69">
        <v>3.0808759122799637E-2</v>
      </c>
      <c r="G181" s="69">
        <v>0</v>
      </c>
      <c r="H181" s="69">
        <v>1.8519767351527279E-2</v>
      </c>
      <c r="I181" s="69">
        <v>4.82192664872538E-5</v>
      </c>
      <c r="J181" s="69">
        <v>5.6439999999999945E-3</v>
      </c>
      <c r="K181" s="69">
        <v>0</v>
      </c>
      <c r="L181" s="70">
        <v>9.4864498014990861E-2</v>
      </c>
      <c r="M181" s="78">
        <f t="shared" si="17"/>
        <v>35363.833387868697</v>
      </c>
      <c r="N181" s="78">
        <f t="shared" si="18"/>
        <v>28705.840649507991</v>
      </c>
      <c r="O181" s="78">
        <f t="shared" si="19"/>
        <v>0</v>
      </c>
      <c r="P181" s="78">
        <f t="shared" si="20"/>
        <v>14664.236633777909</v>
      </c>
      <c r="Q181" s="78">
        <f t="shared" si="21"/>
        <v>4.626863937601656</v>
      </c>
      <c r="R181" s="78">
        <f t="shared" si="22"/>
        <v>1394.7121798016085</v>
      </c>
      <c r="S181" s="78">
        <f t="shared" si="23"/>
        <v>0</v>
      </c>
      <c r="T181" s="78">
        <f t="shared" si="24"/>
        <v>80133.249714893798</v>
      </c>
    </row>
    <row r="182" spans="1:20" x14ac:dyDescent="0.2">
      <c r="A182">
        <v>2004</v>
      </c>
      <c r="B182">
        <v>1</v>
      </c>
      <c r="C182">
        <v>8</v>
      </c>
      <c r="D182">
        <v>12</v>
      </c>
      <c r="E182" s="69">
        <v>3.8376427202487635E-2</v>
      </c>
      <c r="F182" s="69">
        <v>3.1167730260101615E-2</v>
      </c>
      <c r="G182" s="69">
        <v>0</v>
      </c>
      <c r="H182" s="69">
        <v>1.9131557128896814E-2</v>
      </c>
      <c r="I182" s="69">
        <v>4.82192664872538E-5</v>
      </c>
      <c r="J182" s="69">
        <v>5.5927999999999941E-3</v>
      </c>
      <c r="K182" s="69">
        <v>0</v>
      </c>
      <c r="L182" s="70">
        <v>9.4316733857973317E-2</v>
      </c>
      <c r="M182" s="78">
        <f t="shared" si="17"/>
        <v>34061.490199807937</v>
      </c>
      <c r="N182" s="78">
        <f t="shared" si="18"/>
        <v>29040.309435611664</v>
      </c>
      <c r="O182" s="78">
        <f t="shared" si="19"/>
        <v>0</v>
      </c>
      <c r="P182" s="78">
        <f t="shared" si="20"/>
        <v>15148.661189183207</v>
      </c>
      <c r="Q182" s="78">
        <f t="shared" si="21"/>
        <v>4.626863937601656</v>
      </c>
      <c r="R182" s="78">
        <f t="shared" si="22"/>
        <v>1382.0599360727206</v>
      </c>
      <c r="S182" s="78">
        <f t="shared" si="23"/>
        <v>0</v>
      </c>
      <c r="T182" s="78">
        <f t="shared" si="24"/>
        <v>79637.147624613135</v>
      </c>
    </row>
    <row r="183" spans="1:20" x14ac:dyDescent="0.2">
      <c r="A183">
        <v>2004</v>
      </c>
      <c r="B183">
        <v>1</v>
      </c>
      <c r="C183">
        <v>8</v>
      </c>
      <c r="D183">
        <v>13</v>
      </c>
      <c r="E183" s="69">
        <v>3.7107994349182584E-2</v>
      </c>
      <c r="F183" s="69">
        <v>3.0087994795502011E-2</v>
      </c>
      <c r="G183" s="69">
        <v>0</v>
      </c>
      <c r="H183" s="69">
        <v>1.8501836440175962E-2</v>
      </c>
      <c r="I183" s="69">
        <v>4.82192664872538E-5</v>
      </c>
      <c r="J183" s="69">
        <v>5.5607999999999951E-3</v>
      </c>
      <c r="K183" s="69">
        <v>0</v>
      </c>
      <c r="L183" s="70">
        <v>9.1306844851347796E-2</v>
      </c>
      <c r="M183" s="78">
        <f t="shared" si="17"/>
        <v>32935.676351270115</v>
      </c>
      <c r="N183" s="78">
        <f t="shared" si="18"/>
        <v>28034.273649915853</v>
      </c>
      <c r="O183" s="78">
        <f t="shared" si="19"/>
        <v>0</v>
      </c>
      <c r="P183" s="78">
        <f t="shared" si="20"/>
        <v>14650.038662382047</v>
      </c>
      <c r="Q183" s="78">
        <f t="shared" si="21"/>
        <v>4.626863937601656</v>
      </c>
      <c r="R183" s="78">
        <f t="shared" si="22"/>
        <v>1374.1522837421658</v>
      </c>
      <c r="S183" s="78">
        <f t="shared" si="23"/>
        <v>0</v>
      </c>
      <c r="T183" s="78">
        <f t="shared" si="24"/>
        <v>76998.767811247788</v>
      </c>
    </row>
    <row r="184" spans="1:20" x14ac:dyDescent="0.2">
      <c r="A184">
        <v>2004</v>
      </c>
      <c r="B184">
        <v>1</v>
      </c>
      <c r="C184">
        <v>8</v>
      </c>
      <c r="D184">
        <v>14</v>
      </c>
      <c r="E184" s="69">
        <v>3.6573202779515666E-2</v>
      </c>
      <c r="F184" s="69">
        <v>3.0108975742040134E-2</v>
      </c>
      <c r="G184" s="69">
        <v>0</v>
      </c>
      <c r="H184" s="69">
        <v>1.7822271175950432E-2</v>
      </c>
      <c r="I184" s="69">
        <v>4.82192664872538E-5</v>
      </c>
      <c r="J184" s="69">
        <v>5.6895999999999943E-3</v>
      </c>
      <c r="K184" s="69">
        <v>0</v>
      </c>
      <c r="L184" s="70">
        <v>9.0242268963993483E-2</v>
      </c>
      <c r="M184" s="78">
        <f t="shared" si="17"/>
        <v>32461.015234094288</v>
      </c>
      <c r="N184" s="78">
        <f t="shared" si="18"/>
        <v>28053.822496579833</v>
      </c>
      <c r="O184" s="78">
        <f t="shared" si="19"/>
        <v>0</v>
      </c>
      <c r="P184" s="78">
        <f t="shared" si="20"/>
        <v>14111.948434057598</v>
      </c>
      <c r="Q184" s="78">
        <f t="shared" si="21"/>
        <v>4.626863937601656</v>
      </c>
      <c r="R184" s="78">
        <f t="shared" si="22"/>
        <v>1405.980584372649</v>
      </c>
      <c r="S184" s="78">
        <f t="shared" si="23"/>
        <v>0</v>
      </c>
      <c r="T184" s="78">
        <f t="shared" si="24"/>
        <v>76037.393613041975</v>
      </c>
    </row>
    <row r="185" spans="1:20" x14ac:dyDescent="0.2">
      <c r="A185">
        <v>2004</v>
      </c>
      <c r="B185">
        <v>1</v>
      </c>
      <c r="C185">
        <v>8</v>
      </c>
      <c r="D185">
        <v>15</v>
      </c>
      <c r="E185" s="69">
        <v>3.5757440546477552E-2</v>
      </c>
      <c r="F185" s="69">
        <v>3.0134101773453909E-2</v>
      </c>
      <c r="G185" s="69">
        <v>0</v>
      </c>
      <c r="H185" s="69">
        <v>1.8637080452474138E-2</v>
      </c>
      <c r="I185" s="69">
        <v>4.82192664872538E-5</v>
      </c>
      <c r="J185" s="69">
        <v>5.9983999999999931E-3</v>
      </c>
      <c r="K185" s="69">
        <v>0</v>
      </c>
      <c r="L185" s="70">
        <v>9.0575242038892848E-2</v>
      </c>
      <c r="M185" s="78">
        <f t="shared" si="17"/>
        <v>31736.975000765844</v>
      </c>
      <c r="N185" s="78">
        <f t="shared" si="18"/>
        <v>28077.233496388151</v>
      </c>
      <c r="O185" s="78">
        <f t="shared" si="19"/>
        <v>0</v>
      </c>
      <c r="P185" s="78">
        <f t="shared" si="20"/>
        <v>14757.126951451644</v>
      </c>
      <c r="Q185" s="78">
        <f t="shared" si="21"/>
        <v>4.626863937601656</v>
      </c>
      <c r="R185" s="78">
        <f t="shared" si="22"/>
        <v>1482.2894293625029</v>
      </c>
      <c r="S185" s="78">
        <f t="shared" si="23"/>
        <v>0</v>
      </c>
      <c r="T185" s="78">
        <f t="shared" si="24"/>
        <v>76058.25174190574</v>
      </c>
    </row>
    <row r="186" spans="1:20" x14ac:dyDescent="0.2">
      <c r="A186">
        <v>2004</v>
      </c>
      <c r="B186">
        <v>1</v>
      </c>
      <c r="C186">
        <v>8</v>
      </c>
      <c r="D186">
        <v>16</v>
      </c>
      <c r="E186" s="69">
        <v>3.7816226650476792E-2</v>
      </c>
      <c r="F186" s="69">
        <v>2.938758585652803E-2</v>
      </c>
      <c r="G186" s="69">
        <v>0</v>
      </c>
      <c r="H186" s="69">
        <v>1.8720105823384153E-2</v>
      </c>
      <c r="I186" s="69">
        <v>4.82192664872538E-5</v>
      </c>
      <c r="J186" s="69">
        <v>6.3823999999999929E-3</v>
      </c>
      <c r="K186" s="69">
        <v>0</v>
      </c>
      <c r="L186" s="70">
        <v>9.2354537596876229E-2</v>
      </c>
      <c r="M186" s="78">
        <f t="shared" si="17"/>
        <v>33564.277014443789</v>
      </c>
      <c r="N186" s="78">
        <f t="shared" si="18"/>
        <v>27381.672637601823</v>
      </c>
      <c r="O186" s="78">
        <f t="shared" si="19"/>
        <v>0</v>
      </c>
      <c r="P186" s="78">
        <f t="shared" si="20"/>
        <v>14822.867717116891</v>
      </c>
      <c r="Q186" s="78">
        <f t="shared" si="21"/>
        <v>4.626863937601656</v>
      </c>
      <c r="R186" s="78">
        <f t="shared" si="22"/>
        <v>1577.1812573291611</v>
      </c>
      <c r="S186" s="78">
        <f t="shared" si="23"/>
        <v>0</v>
      </c>
      <c r="T186" s="78">
        <f t="shared" si="24"/>
        <v>77350.625490429287</v>
      </c>
    </row>
    <row r="187" spans="1:20" x14ac:dyDescent="0.2">
      <c r="A187">
        <v>2004</v>
      </c>
      <c r="B187">
        <v>1</v>
      </c>
      <c r="C187">
        <v>8</v>
      </c>
      <c r="D187">
        <v>17</v>
      </c>
      <c r="E187" s="69">
        <v>4.3400342691482026E-2</v>
      </c>
      <c r="F187" s="69">
        <v>2.8095638674558995E-2</v>
      </c>
      <c r="G187" s="69">
        <v>1.9119249316867668E-4</v>
      </c>
      <c r="H187" s="69">
        <v>1.8718521662254708E-2</v>
      </c>
      <c r="I187" s="69">
        <v>4.82192664872538E-5</v>
      </c>
      <c r="J187" s="69">
        <v>6.1495999999999938E-3</v>
      </c>
      <c r="K187" s="69">
        <v>3.5589023404281755E-5</v>
      </c>
      <c r="L187" s="70">
        <v>9.6639103811355931E-2</v>
      </c>
      <c r="M187" s="78">
        <f t="shared" si="17"/>
        <v>38520.530831447388</v>
      </c>
      <c r="N187" s="78">
        <f t="shared" si="18"/>
        <v>26177.910104181949</v>
      </c>
      <c r="O187" s="78">
        <f t="shared" si="19"/>
        <v>106.71308834790105</v>
      </c>
      <c r="P187" s="78">
        <f t="shared" si="20"/>
        <v>14821.613353969273</v>
      </c>
      <c r="Q187" s="78">
        <f t="shared" si="21"/>
        <v>4.626863937601656</v>
      </c>
      <c r="R187" s="78">
        <f t="shared" si="22"/>
        <v>1519.6530866243747</v>
      </c>
      <c r="S187" s="78">
        <f t="shared" si="23"/>
        <v>5.9484882240217942</v>
      </c>
      <c r="T187" s="78">
        <f t="shared" si="24"/>
        <v>81156.995816732509</v>
      </c>
    </row>
    <row r="188" spans="1:20" x14ac:dyDescent="0.2">
      <c r="A188">
        <v>2004</v>
      </c>
      <c r="B188">
        <v>1</v>
      </c>
      <c r="C188">
        <v>8</v>
      </c>
      <c r="D188">
        <v>18</v>
      </c>
      <c r="E188" s="69">
        <v>4.7867690151124201E-2</v>
      </c>
      <c r="F188" s="69">
        <v>2.9749930636296947E-2</v>
      </c>
      <c r="G188" s="69">
        <v>8.8242858852579341E-4</v>
      </c>
      <c r="H188" s="69">
        <v>1.8761305243381234E-2</v>
      </c>
      <c r="I188" s="69">
        <v>4.82192664872538E-5</v>
      </c>
      <c r="J188" s="69">
        <v>6.2983999999999931E-3</v>
      </c>
      <c r="K188" s="69">
        <v>1.6425734697619843E-4</v>
      </c>
      <c r="L188" s="70">
        <v>0.10377223123279163</v>
      </c>
      <c r="M188" s="78">
        <f t="shared" si="17"/>
        <v>42485.582369800999</v>
      </c>
      <c r="N188" s="78">
        <f t="shared" si="18"/>
        <v>27719.284790910853</v>
      </c>
      <c r="O188" s="78">
        <f t="shared" si="19"/>
        <v>492.52289338049206</v>
      </c>
      <c r="P188" s="78">
        <f t="shared" si="20"/>
        <v>14855.490051541721</v>
      </c>
      <c r="Q188" s="78">
        <f t="shared" si="21"/>
        <v>4.626863937601656</v>
      </c>
      <c r="R188" s="78">
        <f t="shared" si="22"/>
        <v>1556.4236699614546</v>
      </c>
      <c r="S188" s="78">
        <f t="shared" si="23"/>
        <v>27.45461383128103</v>
      </c>
      <c r="T188" s="78">
        <f t="shared" si="24"/>
        <v>87141.385253364409</v>
      </c>
    </row>
    <row r="189" spans="1:20" x14ac:dyDescent="0.2">
      <c r="A189">
        <v>2004</v>
      </c>
      <c r="B189">
        <v>1</v>
      </c>
      <c r="C189">
        <v>8</v>
      </c>
      <c r="D189">
        <v>19</v>
      </c>
      <c r="E189" s="69">
        <v>4.5865620221022606E-2</v>
      </c>
      <c r="F189" s="69">
        <v>3.3142264881175804E-2</v>
      </c>
      <c r="G189" s="69">
        <v>8.8242858852579341E-4</v>
      </c>
      <c r="H189" s="69">
        <v>1.7072107572459107E-2</v>
      </c>
      <c r="I189" s="69">
        <v>4.82192664872538E-5</v>
      </c>
      <c r="J189" s="69">
        <v>6.1911999999999939E-3</v>
      </c>
      <c r="K189" s="69">
        <v>1.6425734697619843E-4</v>
      </c>
      <c r="L189" s="70">
        <v>0.10336609787664676</v>
      </c>
      <c r="M189" s="78">
        <f t="shared" si="17"/>
        <v>40708.619523737376</v>
      </c>
      <c r="N189" s="78">
        <f t="shared" si="18"/>
        <v>30880.067926486634</v>
      </c>
      <c r="O189" s="78">
        <f t="shared" si="19"/>
        <v>492.52289338049206</v>
      </c>
      <c r="P189" s="78">
        <f t="shared" si="20"/>
        <v>13517.957354858801</v>
      </c>
      <c r="Q189" s="78">
        <f t="shared" si="21"/>
        <v>4.626863937601656</v>
      </c>
      <c r="R189" s="78">
        <f t="shared" si="22"/>
        <v>1529.9330346540962</v>
      </c>
      <c r="S189" s="78">
        <f t="shared" si="23"/>
        <v>27.45461383128103</v>
      </c>
      <c r="T189" s="78">
        <f t="shared" si="24"/>
        <v>87161.182210886298</v>
      </c>
    </row>
    <row r="190" spans="1:20" x14ac:dyDescent="0.2">
      <c r="A190">
        <v>2004</v>
      </c>
      <c r="B190">
        <v>1</v>
      </c>
      <c r="C190">
        <v>8</v>
      </c>
      <c r="D190">
        <v>20</v>
      </c>
      <c r="E190" s="69">
        <v>4.9603216816572246E-2</v>
      </c>
      <c r="F190" s="69">
        <v>3.2505463803570486E-2</v>
      </c>
      <c r="G190" s="69">
        <v>8.8242858852579341E-4</v>
      </c>
      <c r="H190" s="69">
        <v>1.3710805177539597E-2</v>
      </c>
      <c r="I190" s="69">
        <v>4.82192664872538E-5</v>
      </c>
      <c r="J190" s="69">
        <v>5.9967999999999948E-3</v>
      </c>
      <c r="K190" s="69">
        <v>1.6425734697619843E-4</v>
      </c>
      <c r="L190" s="70">
        <v>0.10291119099967157</v>
      </c>
      <c r="M190" s="78">
        <f t="shared" si="17"/>
        <v>44025.971322497251</v>
      </c>
      <c r="N190" s="78">
        <f t="shared" si="18"/>
        <v>30286.733083420997</v>
      </c>
      <c r="O190" s="78">
        <f t="shared" si="19"/>
        <v>492.52289338049206</v>
      </c>
      <c r="P190" s="78">
        <f t="shared" si="20"/>
        <v>10856.426419767482</v>
      </c>
      <c r="Q190" s="78">
        <f t="shared" si="21"/>
        <v>4.626863937601656</v>
      </c>
      <c r="R190" s="78">
        <f t="shared" si="22"/>
        <v>1481.8940467459756</v>
      </c>
      <c r="S190" s="78">
        <f t="shared" si="23"/>
        <v>27.45461383128103</v>
      </c>
      <c r="T190" s="78">
        <f t="shared" si="24"/>
        <v>87175.62924358109</v>
      </c>
    </row>
    <row r="191" spans="1:20" x14ac:dyDescent="0.2">
      <c r="A191">
        <v>2004</v>
      </c>
      <c r="B191">
        <v>1</v>
      </c>
      <c r="C191">
        <v>8</v>
      </c>
      <c r="D191">
        <v>21</v>
      </c>
      <c r="E191" s="69">
        <v>4.5511746197899369E-2</v>
      </c>
      <c r="F191" s="69">
        <v>3.3215543672369903E-2</v>
      </c>
      <c r="G191" s="69">
        <v>8.8242858852579341E-4</v>
      </c>
      <c r="H191" s="69">
        <v>1.5390145027273363E-2</v>
      </c>
      <c r="I191" s="69">
        <v>4.82192664872538E-5</v>
      </c>
      <c r="J191" s="69">
        <v>6.0639999999999939E-3</v>
      </c>
      <c r="K191" s="69">
        <v>1.6425734697619843E-4</v>
      </c>
      <c r="L191" s="70">
        <v>0.10127634009953188</v>
      </c>
      <c r="M191" s="78">
        <f t="shared" si="17"/>
        <v>40394.534095540002</v>
      </c>
      <c r="N191" s="78">
        <f t="shared" si="18"/>
        <v>30948.344915333277</v>
      </c>
      <c r="O191" s="78">
        <f t="shared" si="19"/>
        <v>492.52289338049206</v>
      </c>
      <c r="P191" s="78">
        <f t="shared" si="20"/>
        <v>12186.15354201441</v>
      </c>
      <c r="Q191" s="78">
        <f t="shared" si="21"/>
        <v>4.626863937601656</v>
      </c>
      <c r="R191" s="78">
        <f t="shared" si="22"/>
        <v>1498.5001166401405</v>
      </c>
      <c r="S191" s="78">
        <f t="shared" si="23"/>
        <v>27.45461383128103</v>
      </c>
      <c r="T191" s="78">
        <f t="shared" si="24"/>
        <v>85552.137040677204</v>
      </c>
    </row>
    <row r="192" spans="1:20" x14ac:dyDescent="0.2">
      <c r="A192">
        <v>2004</v>
      </c>
      <c r="B192">
        <v>1</v>
      </c>
      <c r="C192">
        <v>8</v>
      </c>
      <c r="D192">
        <v>22</v>
      </c>
      <c r="E192" s="69">
        <v>4.5285439811330166E-2</v>
      </c>
      <c r="F192" s="69">
        <v>3.2688915038081551E-2</v>
      </c>
      <c r="G192" s="69">
        <v>8.8242858852579341E-4</v>
      </c>
      <c r="H192" s="69">
        <v>1.2883341616027742E-2</v>
      </c>
      <c r="I192" s="69">
        <v>4.82192664872538E-5</v>
      </c>
      <c r="J192" s="69">
        <v>6.2631999999999939E-3</v>
      </c>
      <c r="K192" s="69">
        <v>1.6425734697619843E-4</v>
      </c>
      <c r="L192" s="70">
        <v>9.8215801667428701E-2</v>
      </c>
      <c r="M192" s="78">
        <f t="shared" si="17"/>
        <v>40193.672959415766</v>
      </c>
      <c r="N192" s="78">
        <f t="shared" si="18"/>
        <v>30457.66245723447</v>
      </c>
      <c r="O192" s="78">
        <f t="shared" si="19"/>
        <v>492.52289338049206</v>
      </c>
      <c r="P192" s="78">
        <f t="shared" si="20"/>
        <v>10201.228044889527</v>
      </c>
      <c r="Q192" s="78">
        <f t="shared" si="21"/>
        <v>4.626863937601656</v>
      </c>
      <c r="R192" s="78">
        <f t="shared" si="22"/>
        <v>1547.7252523978445</v>
      </c>
      <c r="S192" s="78">
        <f t="shared" si="23"/>
        <v>27.45461383128103</v>
      </c>
      <c r="T192" s="78">
        <f t="shared" si="24"/>
        <v>82924.893085086995</v>
      </c>
    </row>
    <row r="193" spans="1:20" x14ac:dyDescent="0.2">
      <c r="A193">
        <v>2004</v>
      </c>
      <c r="B193">
        <v>1</v>
      </c>
      <c r="C193">
        <v>8</v>
      </c>
      <c r="D193">
        <v>23</v>
      </c>
      <c r="E193" s="69">
        <v>4.3187030407509458E-2</v>
      </c>
      <c r="F193" s="69">
        <v>3.0355717391386698E-2</v>
      </c>
      <c r="G193" s="69">
        <v>8.8242858852579341E-4</v>
      </c>
      <c r="H193" s="69">
        <v>1.2241539920854144E-2</v>
      </c>
      <c r="I193" s="69">
        <v>4.82192664872538E-5</v>
      </c>
      <c r="J193" s="69">
        <v>6.3935999999999941E-3</v>
      </c>
      <c r="K193" s="69">
        <v>1.6425734697619843E-4</v>
      </c>
      <c r="L193" s="70">
        <v>9.3272792921739539E-2</v>
      </c>
      <c r="M193" s="78">
        <f t="shared" si="17"/>
        <v>38331.202777751991</v>
      </c>
      <c r="N193" s="78">
        <f t="shared" si="18"/>
        <v>28283.722261108087</v>
      </c>
      <c r="O193" s="78">
        <f t="shared" si="19"/>
        <v>492.52289338049206</v>
      </c>
      <c r="P193" s="78">
        <f t="shared" si="20"/>
        <v>9693.039591366145</v>
      </c>
      <c r="Q193" s="78">
        <f t="shared" si="21"/>
        <v>4.626863937601656</v>
      </c>
      <c r="R193" s="78">
        <f t="shared" si="22"/>
        <v>1579.9489356448553</v>
      </c>
      <c r="S193" s="78">
        <f t="shared" si="23"/>
        <v>27.45461383128103</v>
      </c>
      <c r="T193" s="78">
        <f t="shared" si="24"/>
        <v>78412.517937020471</v>
      </c>
    </row>
    <row r="194" spans="1:20" x14ac:dyDescent="0.2">
      <c r="A194">
        <v>2004</v>
      </c>
      <c r="B194">
        <v>1</v>
      </c>
      <c r="C194">
        <v>8</v>
      </c>
      <c r="D194">
        <v>24</v>
      </c>
      <c r="E194" s="69">
        <v>3.9304781719483782E-2</v>
      </c>
      <c r="F194" s="69">
        <v>3.02414825343746E-2</v>
      </c>
      <c r="G194" s="69">
        <v>8.8242858852579341E-4</v>
      </c>
      <c r="H194" s="69">
        <v>1.2686604635983235E-2</v>
      </c>
      <c r="I194" s="69">
        <v>4.82192664872538E-5</v>
      </c>
      <c r="J194" s="69">
        <v>6.3807999999999946E-3</v>
      </c>
      <c r="K194" s="69">
        <v>1.6425734697619843E-4</v>
      </c>
      <c r="L194" s="70">
        <v>8.9708574091830848E-2</v>
      </c>
      <c r="M194" s="78">
        <f t="shared" si="17"/>
        <v>34885.46315893119</v>
      </c>
      <c r="N194" s="78">
        <f t="shared" si="18"/>
        <v>28177.284751277261</v>
      </c>
      <c r="O194" s="78">
        <f t="shared" si="19"/>
        <v>492.52289338049206</v>
      </c>
      <c r="P194" s="78">
        <f t="shared" si="20"/>
        <v>10045.448678160627</v>
      </c>
      <c r="Q194" s="78">
        <f t="shared" si="21"/>
        <v>4.626863937601656</v>
      </c>
      <c r="R194" s="78">
        <f t="shared" si="22"/>
        <v>1576.7858747126336</v>
      </c>
      <c r="S194" s="78">
        <f t="shared" si="23"/>
        <v>27.45461383128103</v>
      </c>
      <c r="T194" s="78">
        <f t="shared" si="24"/>
        <v>75209.586834231086</v>
      </c>
    </row>
    <row r="195" spans="1:20" x14ac:dyDescent="0.2">
      <c r="A195">
        <v>2004</v>
      </c>
      <c r="B195">
        <v>1</v>
      </c>
      <c r="C195">
        <v>9</v>
      </c>
      <c r="D195">
        <v>1</v>
      </c>
      <c r="E195" s="69">
        <v>3.2905917326208539E-2</v>
      </c>
      <c r="F195" s="69">
        <v>3.0036441046072074E-2</v>
      </c>
      <c r="G195" s="69">
        <v>8.8242858852579341E-4</v>
      </c>
      <c r="H195" s="69">
        <v>1.4484028336769079E-2</v>
      </c>
      <c r="I195" s="69">
        <v>4.82192664872538E-5</v>
      </c>
      <c r="J195" s="69">
        <v>6.3511999999999935E-3</v>
      </c>
      <c r="K195" s="69">
        <v>1.6425734697619843E-4</v>
      </c>
      <c r="L195" s="70">
        <v>8.4872491911038919E-2</v>
      </c>
      <c r="M195" s="78">
        <f t="shared" ref="M195:M258" si="25">E195*1000000*$M$8826</f>
        <v>29206.068991479446</v>
      </c>
      <c r="N195" s="78">
        <f t="shared" ref="N195:N258" si="26">(F195)*1000000*$N$8826</f>
        <v>27986.238813130582</v>
      </c>
      <c r="O195" s="78">
        <f t="shared" ref="O195:O258" si="27">G195*1000000*$O$8826</f>
        <v>492.52289338049206</v>
      </c>
      <c r="P195" s="78">
        <f t="shared" ref="P195:P258" si="28">H195*1000000*$P$8826</f>
        <v>11468.676409869187</v>
      </c>
      <c r="Q195" s="78">
        <f t="shared" ref="Q195:Q258" si="29">I195*1000000*$Q$8826</f>
        <v>4.626863937601656</v>
      </c>
      <c r="R195" s="78">
        <f t="shared" ref="R195:R258" si="30">J195*1000000*$R$8826</f>
        <v>1569.47129630687</v>
      </c>
      <c r="S195" s="78">
        <f t="shared" ref="S195:S258" si="31">K195*1000000*$S$8826</f>
        <v>27.45461383128103</v>
      </c>
      <c r="T195" s="78">
        <f t="shared" si="24"/>
        <v>70755.059881935478</v>
      </c>
    </row>
    <row r="196" spans="1:20" x14ac:dyDescent="0.2">
      <c r="A196">
        <v>2004</v>
      </c>
      <c r="B196">
        <v>1</v>
      </c>
      <c r="C196">
        <v>9</v>
      </c>
      <c r="D196">
        <v>2</v>
      </c>
      <c r="E196" s="69">
        <v>3.0572209379684447E-2</v>
      </c>
      <c r="F196" s="69">
        <v>3.0144268649271572E-2</v>
      </c>
      <c r="G196" s="69">
        <v>8.8242858852579341E-4</v>
      </c>
      <c r="H196" s="69">
        <v>1.5277104289956088E-2</v>
      </c>
      <c r="I196" s="69">
        <v>4.82192664872538E-5</v>
      </c>
      <c r="J196" s="69">
        <v>6.3751999999999941E-3</v>
      </c>
      <c r="K196" s="69">
        <v>1.6425734697619843E-4</v>
      </c>
      <c r="L196" s="70">
        <v>8.3463687520901358E-2</v>
      </c>
      <c r="M196" s="78">
        <f t="shared" si="25"/>
        <v>27134.756570176414</v>
      </c>
      <c r="N196" s="78">
        <f t="shared" si="26"/>
        <v>28086.706410112522</v>
      </c>
      <c r="O196" s="78">
        <f t="shared" si="27"/>
        <v>492.52289338049206</v>
      </c>
      <c r="P196" s="78">
        <f t="shared" si="28"/>
        <v>12096.646147574029</v>
      </c>
      <c r="Q196" s="78">
        <f t="shared" si="29"/>
        <v>4.626863937601656</v>
      </c>
      <c r="R196" s="78">
        <f t="shared" si="30"/>
        <v>1575.4020355547864</v>
      </c>
      <c r="S196" s="78">
        <f t="shared" si="31"/>
        <v>27.45461383128103</v>
      </c>
      <c r="T196" s="78">
        <f t="shared" ref="T196:T259" si="32">SUM(M196:S196)</f>
        <v>69418.115534567129</v>
      </c>
    </row>
    <row r="197" spans="1:20" x14ac:dyDescent="0.2">
      <c r="A197">
        <v>2004</v>
      </c>
      <c r="B197">
        <v>1</v>
      </c>
      <c r="C197">
        <v>9</v>
      </c>
      <c r="D197">
        <v>3</v>
      </c>
      <c r="E197" s="69">
        <v>3.009433317077843E-2</v>
      </c>
      <c r="F197" s="69">
        <v>2.970560518831071E-2</v>
      </c>
      <c r="G197" s="69">
        <v>8.8242858852579341E-4</v>
      </c>
      <c r="H197" s="69">
        <v>1.5426317669401486E-2</v>
      </c>
      <c r="I197" s="69">
        <v>4.82192664872538E-5</v>
      </c>
      <c r="J197" s="69">
        <v>6.4399999999999935E-3</v>
      </c>
      <c r="K197" s="69">
        <v>1.6425734697619843E-4</v>
      </c>
      <c r="L197" s="70">
        <v>8.2761161230479857E-2</v>
      </c>
      <c r="M197" s="78">
        <f t="shared" si="25"/>
        <v>26710.611411470276</v>
      </c>
      <c r="N197" s="78">
        <f t="shared" si="26"/>
        <v>27677.984872224115</v>
      </c>
      <c r="O197" s="78">
        <f t="shared" si="27"/>
        <v>492.52289338049206</v>
      </c>
      <c r="P197" s="78">
        <f t="shared" si="28"/>
        <v>12214.795596407821</v>
      </c>
      <c r="Q197" s="78">
        <f t="shared" si="29"/>
        <v>4.626863937601656</v>
      </c>
      <c r="R197" s="78">
        <f t="shared" si="30"/>
        <v>1591.4150315241598</v>
      </c>
      <c r="S197" s="78">
        <f t="shared" si="31"/>
        <v>27.45461383128103</v>
      </c>
      <c r="T197" s="78">
        <f t="shared" si="32"/>
        <v>68719.411282775764</v>
      </c>
    </row>
    <row r="198" spans="1:20" x14ac:dyDescent="0.2">
      <c r="A198">
        <v>2004</v>
      </c>
      <c r="B198">
        <v>1</v>
      </c>
      <c r="C198">
        <v>9</v>
      </c>
      <c r="D198">
        <v>4</v>
      </c>
      <c r="E198" s="69">
        <v>2.9711820084625463E-2</v>
      </c>
      <c r="F198" s="69">
        <v>3.0016416928327554E-2</v>
      </c>
      <c r="G198" s="69">
        <v>8.8242858852579341E-4</v>
      </c>
      <c r="H198" s="69">
        <v>1.5395998984705173E-2</v>
      </c>
      <c r="I198" s="69">
        <v>4.82192664872538E-5</v>
      </c>
      <c r="J198" s="69">
        <v>6.2671999999999936E-3</v>
      </c>
      <c r="K198" s="69">
        <v>1.6425734697619843E-4</v>
      </c>
      <c r="L198" s="70">
        <v>8.2486341199647428E-2</v>
      </c>
      <c r="M198" s="78">
        <f t="shared" si="25"/>
        <v>26371.107015541176</v>
      </c>
      <c r="N198" s="78">
        <f t="shared" si="26"/>
        <v>27967.581484841892</v>
      </c>
      <c r="O198" s="78">
        <f t="shared" si="27"/>
        <v>492.52289338049206</v>
      </c>
      <c r="P198" s="78">
        <f t="shared" si="28"/>
        <v>12190.788795546201</v>
      </c>
      <c r="Q198" s="78">
        <f t="shared" si="29"/>
        <v>4.626863937601656</v>
      </c>
      <c r="R198" s="78">
        <f t="shared" si="30"/>
        <v>1548.7137089391636</v>
      </c>
      <c r="S198" s="78">
        <f t="shared" si="31"/>
        <v>27.45461383128103</v>
      </c>
      <c r="T198" s="78">
        <f t="shared" si="32"/>
        <v>68602.795376017821</v>
      </c>
    </row>
    <row r="199" spans="1:20" x14ac:dyDescent="0.2">
      <c r="A199">
        <v>2004</v>
      </c>
      <c r="B199">
        <v>1</v>
      </c>
      <c r="C199">
        <v>9</v>
      </c>
      <c r="D199">
        <v>5</v>
      </c>
      <c r="E199" s="69">
        <v>3.1082410282267454E-2</v>
      </c>
      <c r="F199" s="69">
        <v>2.9462541666208104E-2</v>
      </c>
      <c r="G199" s="69">
        <v>8.8242858852579341E-4</v>
      </c>
      <c r="H199" s="69">
        <v>1.5190522258689077E-2</v>
      </c>
      <c r="I199" s="69">
        <v>4.82192664872538E-5</v>
      </c>
      <c r="J199" s="69">
        <v>6.1239999999999932E-3</v>
      </c>
      <c r="K199" s="69">
        <v>1.6425734697619843E-4</v>
      </c>
      <c r="L199" s="70">
        <v>8.2954379409153872E-2</v>
      </c>
      <c r="M199" s="78">
        <f t="shared" si="25"/>
        <v>27587.591925369088</v>
      </c>
      <c r="N199" s="78">
        <f t="shared" si="26"/>
        <v>27451.512176411383</v>
      </c>
      <c r="O199" s="78">
        <f t="shared" si="27"/>
        <v>492.52289338049206</v>
      </c>
      <c r="P199" s="78">
        <f t="shared" si="28"/>
        <v>12028.0891635346</v>
      </c>
      <c r="Q199" s="78">
        <f t="shared" si="29"/>
        <v>4.626863937601656</v>
      </c>
      <c r="R199" s="78">
        <f t="shared" si="30"/>
        <v>1513.3269647599307</v>
      </c>
      <c r="S199" s="78">
        <f t="shared" si="31"/>
        <v>27.45461383128103</v>
      </c>
      <c r="T199" s="78">
        <f t="shared" si="32"/>
        <v>69105.124601224394</v>
      </c>
    </row>
    <row r="200" spans="1:20" x14ac:dyDescent="0.2">
      <c r="A200">
        <v>2004</v>
      </c>
      <c r="B200">
        <v>1</v>
      </c>
      <c r="C200">
        <v>9</v>
      </c>
      <c r="D200">
        <v>6</v>
      </c>
      <c r="E200" s="69">
        <v>3.3084081018849243E-2</v>
      </c>
      <c r="F200" s="69">
        <v>2.9946319792116542E-2</v>
      </c>
      <c r="G200" s="69">
        <v>8.8242858852579341E-4</v>
      </c>
      <c r="H200" s="69">
        <v>1.4456043178126286E-2</v>
      </c>
      <c r="I200" s="69">
        <v>4.82192664872538E-5</v>
      </c>
      <c r="J200" s="69">
        <v>6.3839999999999938E-3</v>
      </c>
      <c r="K200" s="69">
        <v>1.6425734697619843E-4</v>
      </c>
      <c r="L200" s="70">
        <v>8.4965349191081285E-2</v>
      </c>
      <c r="M200" s="78">
        <f t="shared" si="25"/>
        <v>29364.20046210393</v>
      </c>
      <c r="N200" s="78">
        <f t="shared" si="26"/>
        <v>27902.268980237608</v>
      </c>
      <c r="O200" s="78">
        <f t="shared" si="27"/>
        <v>492.52289338049206</v>
      </c>
      <c r="P200" s="78">
        <f t="shared" si="28"/>
        <v>11446.517330827739</v>
      </c>
      <c r="Q200" s="78">
        <f t="shared" si="29"/>
        <v>4.626863937601656</v>
      </c>
      <c r="R200" s="78">
        <f t="shared" si="30"/>
        <v>1577.5766399456888</v>
      </c>
      <c r="S200" s="78">
        <f t="shared" si="31"/>
        <v>27.45461383128103</v>
      </c>
      <c r="T200" s="78">
        <f t="shared" si="32"/>
        <v>70815.167784264355</v>
      </c>
    </row>
    <row r="201" spans="1:20" x14ac:dyDescent="0.2">
      <c r="A201">
        <v>2004</v>
      </c>
      <c r="B201">
        <v>1</v>
      </c>
      <c r="C201">
        <v>9</v>
      </c>
      <c r="D201">
        <v>7</v>
      </c>
      <c r="E201" s="69">
        <v>3.6218041502095483E-2</v>
      </c>
      <c r="F201" s="69">
        <v>3.127846325428623E-2</v>
      </c>
      <c r="G201" s="69">
        <v>8.8242858852579341E-4</v>
      </c>
      <c r="H201" s="69">
        <v>1.5255847446740963E-2</v>
      </c>
      <c r="I201" s="69">
        <v>4.82192664872538E-5</v>
      </c>
      <c r="J201" s="69">
        <v>6.1895999999999939E-3</v>
      </c>
      <c r="K201" s="69">
        <v>1.6425734697619843E-4</v>
      </c>
      <c r="L201" s="70">
        <v>9.0036857405111914E-2</v>
      </c>
      <c r="M201" s="78">
        <f t="shared" si="25"/>
        <v>32145.787286834653</v>
      </c>
      <c r="N201" s="78">
        <f t="shared" si="26"/>
        <v>29143.484109834557</v>
      </c>
      <c r="O201" s="78">
        <f t="shared" si="27"/>
        <v>492.52289338049206</v>
      </c>
      <c r="P201" s="78">
        <f t="shared" si="28"/>
        <v>12079.814652173629</v>
      </c>
      <c r="Q201" s="78">
        <f t="shared" si="29"/>
        <v>4.626863937601656</v>
      </c>
      <c r="R201" s="78">
        <f t="shared" si="30"/>
        <v>1529.5376520375683</v>
      </c>
      <c r="S201" s="78">
        <f t="shared" si="31"/>
        <v>27.45461383128103</v>
      </c>
      <c r="T201" s="78">
        <f t="shared" si="32"/>
        <v>75423.2280720298</v>
      </c>
    </row>
    <row r="202" spans="1:20" x14ac:dyDescent="0.2">
      <c r="A202">
        <v>2004</v>
      </c>
      <c r="B202">
        <v>1</v>
      </c>
      <c r="C202">
        <v>9</v>
      </c>
      <c r="D202">
        <v>8</v>
      </c>
      <c r="E202" s="69">
        <v>3.9212424397563055E-2</v>
      </c>
      <c r="F202" s="69">
        <v>3.5367365217018665E-2</v>
      </c>
      <c r="G202" s="69">
        <v>8.3830715909950359E-4</v>
      </c>
      <c r="H202" s="69">
        <v>1.8649987537321319E-2</v>
      </c>
      <c r="I202" s="69">
        <v>4.82192664872538E-5</v>
      </c>
      <c r="J202" s="69">
        <v>6.139199999999994E-3</v>
      </c>
      <c r="K202" s="69">
        <v>1.5604447962738849E-4</v>
      </c>
      <c r="L202" s="70">
        <v>0.10041154805711719</v>
      </c>
      <c r="M202" s="78">
        <f t="shared" si="25"/>
        <v>34803.490233236858</v>
      </c>
      <c r="N202" s="78">
        <f t="shared" si="26"/>
        <v>32953.289227457601</v>
      </c>
      <c r="O202" s="78">
        <f t="shared" si="27"/>
        <v>467.89674871146735</v>
      </c>
      <c r="P202" s="78">
        <f t="shared" si="28"/>
        <v>14767.346979752145</v>
      </c>
      <c r="Q202" s="78">
        <f t="shared" si="29"/>
        <v>4.626863937601656</v>
      </c>
      <c r="R202" s="78">
        <f t="shared" si="30"/>
        <v>1517.0830996169445</v>
      </c>
      <c r="S202" s="78">
        <f t="shared" si="31"/>
        <v>26.081883139716975</v>
      </c>
      <c r="T202" s="78">
        <f t="shared" si="32"/>
        <v>84539.815035852342</v>
      </c>
    </row>
    <row r="203" spans="1:20" x14ac:dyDescent="0.2">
      <c r="A203">
        <v>2004</v>
      </c>
      <c r="B203">
        <v>1</v>
      </c>
      <c r="C203">
        <v>9</v>
      </c>
      <c r="D203">
        <v>9</v>
      </c>
      <c r="E203" s="69">
        <v>4.2619269506033432E-2</v>
      </c>
      <c r="F203" s="69">
        <v>3.4427846718606263E-2</v>
      </c>
      <c r="G203" s="69">
        <v>0</v>
      </c>
      <c r="H203" s="69">
        <v>2.04456396963946E-2</v>
      </c>
      <c r="I203" s="69">
        <v>4.82192664872538E-5</v>
      </c>
      <c r="J203" s="69">
        <v>6.192799999999994E-3</v>
      </c>
      <c r="K203" s="69">
        <v>0</v>
      </c>
      <c r="L203" s="70">
        <v>0.10373377518752154</v>
      </c>
      <c r="M203" s="78">
        <f t="shared" si="25"/>
        <v>37827.279307246994</v>
      </c>
      <c r="N203" s="78">
        <f t="shared" si="26"/>
        <v>32077.899595723524</v>
      </c>
      <c r="O203" s="78">
        <f t="shared" si="27"/>
        <v>0</v>
      </c>
      <c r="P203" s="78">
        <f t="shared" si="28"/>
        <v>16189.171977485352</v>
      </c>
      <c r="Q203" s="78">
        <f t="shared" si="29"/>
        <v>4.626863937601656</v>
      </c>
      <c r="R203" s="78">
        <f t="shared" si="30"/>
        <v>1530.3284172706237</v>
      </c>
      <c r="S203" s="78">
        <f t="shared" si="31"/>
        <v>0</v>
      </c>
      <c r="T203" s="78">
        <f t="shared" si="32"/>
        <v>87629.306161664092</v>
      </c>
    </row>
    <row r="204" spans="1:20" x14ac:dyDescent="0.2">
      <c r="A204">
        <v>2004</v>
      </c>
      <c r="B204">
        <v>1</v>
      </c>
      <c r="C204">
        <v>9</v>
      </c>
      <c r="D204">
        <v>10</v>
      </c>
      <c r="E204" s="69">
        <v>4.2903342061174431E-2</v>
      </c>
      <c r="F204" s="69">
        <v>3.3128605612371485E-2</v>
      </c>
      <c r="G204" s="69">
        <v>0</v>
      </c>
      <c r="H204" s="69">
        <v>2.1023065973461725E-2</v>
      </c>
      <c r="I204" s="69">
        <v>4.82192664872538E-5</v>
      </c>
      <c r="J204" s="69">
        <v>6.4391999999999939E-3</v>
      </c>
      <c r="K204" s="69">
        <v>0</v>
      </c>
      <c r="L204" s="70">
        <v>0.10354243291349488</v>
      </c>
      <c r="M204" s="78">
        <f t="shared" si="25"/>
        <v>38079.411547226395</v>
      </c>
      <c r="N204" s="78">
        <f t="shared" si="26"/>
        <v>30867.341000610693</v>
      </c>
      <c r="O204" s="78">
        <f t="shared" si="27"/>
        <v>0</v>
      </c>
      <c r="P204" s="78">
        <f t="shared" si="28"/>
        <v>16646.386984820499</v>
      </c>
      <c r="Q204" s="78">
        <f t="shared" si="29"/>
        <v>4.626863937601656</v>
      </c>
      <c r="R204" s="78">
        <f t="shared" si="30"/>
        <v>1591.217340215896</v>
      </c>
      <c r="S204" s="78">
        <f t="shared" si="31"/>
        <v>0</v>
      </c>
      <c r="T204" s="78">
        <f t="shared" si="32"/>
        <v>87188.983736811104</v>
      </c>
    </row>
    <row r="205" spans="1:20" x14ac:dyDescent="0.2">
      <c r="A205">
        <v>2004</v>
      </c>
      <c r="B205">
        <v>1</v>
      </c>
      <c r="C205">
        <v>9</v>
      </c>
      <c r="D205">
        <v>11</v>
      </c>
      <c r="E205" s="69">
        <v>4.1394567465946087E-2</v>
      </c>
      <c r="F205" s="69">
        <v>3.3647503573752596E-2</v>
      </c>
      <c r="G205" s="69">
        <v>0</v>
      </c>
      <c r="H205" s="69">
        <v>2.0891511292070709E-2</v>
      </c>
      <c r="I205" s="69">
        <v>4.82192664872538E-5</v>
      </c>
      <c r="J205" s="69">
        <v>6.4847999999999937E-3</v>
      </c>
      <c r="K205" s="69">
        <v>0</v>
      </c>
      <c r="L205" s="70">
        <v>0.10246660159825663</v>
      </c>
      <c r="M205" s="78">
        <f t="shared" si="25"/>
        <v>36740.279302894953</v>
      </c>
      <c r="N205" s="78">
        <f t="shared" si="26"/>
        <v>31350.820459597977</v>
      </c>
      <c r="O205" s="78">
        <f t="shared" si="27"/>
        <v>0</v>
      </c>
      <c r="P205" s="78">
        <f t="shared" si="28"/>
        <v>16542.219964707256</v>
      </c>
      <c r="Q205" s="78">
        <f t="shared" si="29"/>
        <v>4.626863937601656</v>
      </c>
      <c r="R205" s="78">
        <f t="shared" si="30"/>
        <v>1602.4857447869367</v>
      </c>
      <c r="S205" s="78">
        <f t="shared" si="31"/>
        <v>0</v>
      </c>
      <c r="T205" s="78">
        <f t="shared" si="32"/>
        <v>86240.432335924736</v>
      </c>
    </row>
    <row r="206" spans="1:20" x14ac:dyDescent="0.2">
      <c r="A206">
        <v>2004</v>
      </c>
      <c r="B206">
        <v>1</v>
      </c>
      <c r="C206">
        <v>9</v>
      </c>
      <c r="D206">
        <v>12</v>
      </c>
      <c r="E206" s="69">
        <v>4.1452237548644279E-2</v>
      </c>
      <c r="F206" s="69">
        <v>3.2490249245412148E-2</v>
      </c>
      <c r="G206" s="69">
        <v>0</v>
      </c>
      <c r="H206" s="69">
        <v>2.0745082847079706E-2</v>
      </c>
      <c r="I206" s="69">
        <v>4.82192664872538E-5</v>
      </c>
      <c r="J206" s="69">
        <v>6.5639999999999935E-3</v>
      </c>
      <c r="K206" s="69">
        <v>0</v>
      </c>
      <c r="L206" s="70">
        <v>0.10129978890762339</v>
      </c>
      <c r="M206" s="78">
        <f t="shared" si="25"/>
        <v>36791.465124500544</v>
      </c>
      <c r="N206" s="78">
        <f t="shared" si="26"/>
        <v>30272.557027828982</v>
      </c>
      <c r="O206" s="78">
        <f t="shared" si="27"/>
        <v>0</v>
      </c>
      <c r="P206" s="78">
        <f t="shared" si="28"/>
        <v>16426.275669808372</v>
      </c>
      <c r="Q206" s="78">
        <f t="shared" si="29"/>
        <v>4.626863937601656</v>
      </c>
      <c r="R206" s="78">
        <f t="shared" si="30"/>
        <v>1622.0571843050598</v>
      </c>
      <c r="S206" s="78">
        <f t="shared" si="31"/>
        <v>0</v>
      </c>
      <c r="T206" s="78">
        <f t="shared" si="32"/>
        <v>85116.981870380565</v>
      </c>
    </row>
    <row r="207" spans="1:20" x14ac:dyDescent="0.2">
      <c r="A207">
        <v>2004</v>
      </c>
      <c r="B207">
        <v>1</v>
      </c>
      <c r="C207">
        <v>9</v>
      </c>
      <c r="D207">
        <v>13</v>
      </c>
      <c r="E207" s="69">
        <v>3.9746235892012288E-2</v>
      </c>
      <c r="F207" s="69">
        <v>3.1808365372504997E-2</v>
      </c>
      <c r="G207" s="69">
        <v>0</v>
      </c>
      <c r="H207" s="69">
        <v>2.1658558430005945E-2</v>
      </c>
      <c r="I207" s="69">
        <v>4.82192664872538E-5</v>
      </c>
      <c r="J207" s="69">
        <v>6.3847999999999934E-3</v>
      </c>
      <c r="K207" s="69">
        <v>0</v>
      </c>
      <c r="L207" s="70">
        <v>9.9646178961010481E-2</v>
      </c>
      <c r="M207" s="78">
        <f t="shared" si="25"/>
        <v>35277.281472082272</v>
      </c>
      <c r="N207" s="78">
        <f t="shared" si="26"/>
        <v>29637.216613139688</v>
      </c>
      <c r="O207" s="78">
        <f t="shared" si="27"/>
        <v>0</v>
      </c>
      <c r="P207" s="78">
        <f t="shared" si="28"/>
        <v>17149.579686157362</v>
      </c>
      <c r="Q207" s="78">
        <f t="shared" si="29"/>
        <v>4.626863937601656</v>
      </c>
      <c r="R207" s="78">
        <f t="shared" si="30"/>
        <v>1577.7743312539528</v>
      </c>
      <c r="S207" s="78">
        <f t="shared" si="31"/>
        <v>0</v>
      </c>
      <c r="T207" s="78">
        <f t="shared" si="32"/>
        <v>83646.478966570881</v>
      </c>
    </row>
    <row r="208" spans="1:20" x14ac:dyDescent="0.2">
      <c r="A208">
        <v>2004</v>
      </c>
      <c r="B208">
        <v>1</v>
      </c>
      <c r="C208">
        <v>9</v>
      </c>
      <c r="D208">
        <v>14</v>
      </c>
      <c r="E208" s="69">
        <v>3.8488157503228891E-2</v>
      </c>
      <c r="F208" s="69">
        <v>3.1002501362856538E-2</v>
      </c>
      <c r="G208" s="69">
        <v>0</v>
      </c>
      <c r="H208" s="69">
        <v>2.2011298290458638E-2</v>
      </c>
      <c r="I208" s="69">
        <v>4.82192664872538E-5</v>
      </c>
      <c r="J208" s="69">
        <v>6.7687999999999932E-3</v>
      </c>
      <c r="K208" s="69">
        <v>0</v>
      </c>
      <c r="L208" s="70">
        <v>9.8318976423031321E-2</v>
      </c>
      <c r="M208" s="78">
        <f t="shared" si="25"/>
        <v>34160.657861342443</v>
      </c>
      <c r="N208" s="78">
        <f t="shared" si="26"/>
        <v>28886.358594030997</v>
      </c>
      <c r="O208" s="78">
        <f t="shared" si="27"/>
        <v>0</v>
      </c>
      <c r="P208" s="78">
        <f t="shared" si="28"/>
        <v>17428.884533008881</v>
      </c>
      <c r="Q208" s="78">
        <f t="shared" si="29"/>
        <v>4.626863937601656</v>
      </c>
      <c r="R208" s="78">
        <f t="shared" si="30"/>
        <v>1672.6661592206106</v>
      </c>
      <c r="S208" s="78">
        <f t="shared" si="31"/>
        <v>0</v>
      </c>
      <c r="T208" s="78">
        <f t="shared" si="32"/>
        <v>82153.19401154053</v>
      </c>
    </row>
    <row r="209" spans="1:20" x14ac:dyDescent="0.2">
      <c r="A209">
        <v>2004</v>
      </c>
      <c r="B209">
        <v>1</v>
      </c>
      <c r="C209">
        <v>9</v>
      </c>
      <c r="D209">
        <v>15</v>
      </c>
      <c r="E209" s="69">
        <v>3.7792111239851267E-2</v>
      </c>
      <c r="F209" s="69">
        <v>3.0353199543756836E-2</v>
      </c>
      <c r="G209" s="69">
        <v>0</v>
      </c>
      <c r="H209" s="69">
        <v>2.1620686915117811E-2</v>
      </c>
      <c r="I209" s="69">
        <v>4.82192664872538E-5</v>
      </c>
      <c r="J209" s="69">
        <v>6.6447999999999941E-3</v>
      </c>
      <c r="K209" s="69">
        <v>0</v>
      </c>
      <c r="L209" s="70">
        <v>9.6459016965213168E-2</v>
      </c>
      <c r="M209" s="78">
        <f t="shared" si="25"/>
        <v>33542.87307242617</v>
      </c>
      <c r="N209" s="78">
        <f t="shared" si="26"/>
        <v>28281.376274612674</v>
      </c>
      <c r="O209" s="78">
        <f t="shared" si="27"/>
        <v>0</v>
      </c>
      <c r="P209" s="78">
        <f t="shared" si="28"/>
        <v>17119.592438182917</v>
      </c>
      <c r="Q209" s="78">
        <f t="shared" si="29"/>
        <v>4.626863937601656</v>
      </c>
      <c r="R209" s="78">
        <f t="shared" si="30"/>
        <v>1642.0240064397108</v>
      </c>
      <c r="S209" s="78">
        <f t="shared" si="31"/>
        <v>0</v>
      </c>
      <c r="T209" s="78">
        <f t="shared" si="32"/>
        <v>80590.492655599082</v>
      </c>
    </row>
    <row r="210" spans="1:20" x14ac:dyDescent="0.2">
      <c r="A210">
        <v>2004</v>
      </c>
      <c r="B210">
        <v>1</v>
      </c>
      <c r="C210">
        <v>9</v>
      </c>
      <c r="D210">
        <v>16</v>
      </c>
      <c r="E210" s="69">
        <v>3.8884157956800003E-2</v>
      </c>
      <c r="F210" s="69">
        <v>2.9446136148476985E-2</v>
      </c>
      <c r="G210" s="69">
        <v>0</v>
      </c>
      <c r="H210" s="69">
        <v>2.1272633519752698E-2</v>
      </c>
      <c r="I210" s="69">
        <v>4.82192664872538E-5</v>
      </c>
      <c r="J210" s="69">
        <v>6.4551999999999934E-3</v>
      </c>
      <c r="K210" s="69">
        <v>0</v>
      </c>
      <c r="L210" s="70">
        <v>9.6106346891516939E-2</v>
      </c>
      <c r="M210" s="78">
        <f t="shared" si="25"/>
        <v>34512.133143219588</v>
      </c>
      <c r="N210" s="78">
        <f t="shared" si="26"/>
        <v>27436.226452767496</v>
      </c>
      <c r="O210" s="78">
        <f t="shared" si="27"/>
        <v>0</v>
      </c>
      <c r="P210" s="78">
        <f t="shared" si="28"/>
        <v>16843.998406468316</v>
      </c>
      <c r="Q210" s="78">
        <f t="shared" si="29"/>
        <v>4.626863937601656</v>
      </c>
      <c r="R210" s="78">
        <f t="shared" si="30"/>
        <v>1595.1711663811734</v>
      </c>
      <c r="S210" s="78">
        <f t="shared" si="31"/>
        <v>0</v>
      </c>
      <c r="T210" s="78">
        <f t="shared" si="32"/>
        <v>80392.15603277419</v>
      </c>
    </row>
    <row r="211" spans="1:20" x14ac:dyDescent="0.2">
      <c r="A211">
        <v>2004</v>
      </c>
      <c r="B211">
        <v>1</v>
      </c>
      <c r="C211">
        <v>9</v>
      </c>
      <c r="D211">
        <v>17</v>
      </c>
      <c r="E211" s="69">
        <v>4.2465187478214324E-2</v>
      </c>
      <c r="F211" s="69">
        <v>2.8445656735834796E-2</v>
      </c>
      <c r="G211" s="69">
        <v>1.7648571770515867E-4</v>
      </c>
      <c r="H211" s="69">
        <v>2.197256258424431E-2</v>
      </c>
      <c r="I211" s="69">
        <v>4.82192664872538E-5</v>
      </c>
      <c r="J211" s="69">
        <v>6.4207999999999939E-3</v>
      </c>
      <c r="K211" s="69">
        <v>3.2851469395239685E-5</v>
      </c>
      <c r="L211" s="70">
        <v>9.9561763251881069E-2</v>
      </c>
      <c r="M211" s="78">
        <f t="shared" si="25"/>
        <v>37690.52182711901</v>
      </c>
      <c r="N211" s="78">
        <f t="shared" si="26"/>
        <v>26504.036925823308</v>
      </c>
      <c r="O211" s="78">
        <f t="shared" si="27"/>
        <v>98.504578676098404</v>
      </c>
      <c r="P211" s="78">
        <f t="shared" si="28"/>
        <v>17398.213005050591</v>
      </c>
      <c r="Q211" s="78">
        <f t="shared" si="29"/>
        <v>4.626863937601656</v>
      </c>
      <c r="R211" s="78">
        <f t="shared" si="30"/>
        <v>1586.6704401258269</v>
      </c>
      <c r="S211" s="78">
        <f t="shared" si="31"/>
        <v>5.4909227662562063</v>
      </c>
      <c r="T211" s="78">
        <f t="shared" si="32"/>
        <v>83288.064563498701</v>
      </c>
    </row>
    <row r="212" spans="1:20" x14ac:dyDescent="0.2">
      <c r="A212">
        <v>2004</v>
      </c>
      <c r="B212">
        <v>1</v>
      </c>
      <c r="C212">
        <v>9</v>
      </c>
      <c r="D212">
        <v>18</v>
      </c>
      <c r="E212" s="69">
        <v>4.6118355418548022E-2</v>
      </c>
      <c r="F212" s="69">
        <v>3.0154023902504129E-2</v>
      </c>
      <c r="G212" s="69">
        <v>8.8242858852579341E-4</v>
      </c>
      <c r="H212" s="69">
        <v>2.2318988417532319E-2</v>
      </c>
      <c r="I212" s="69">
        <v>4.82192664872538E-5</v>
      </c>
      <c r="J212" s="69">
        <v>6.5311999999999931E-3</v>
      </c>
      <c r="K212" s="69">
        <v>1.6425734697619843E-4</v>
      </c>
      <c r="L212" s="70">
        <v>0.1062174729405737</v>
      </c>
      <c r="M212" s="78">
        <f t="shared" si="25"/>
        <v>40932.937890015637</v>
      </c>
      <c r="N212" s="78">
        <f t="shared" si="26"/>
        <v>28095.795797441406</v>
      </c>
      <c r="O212" s="78">
        <f t="shared" si="27"/>
        <v>492.52289338049206</v>
      </c>
      <c r="P212" s="78">
        <f t="shared" si="28"/>
        <v>17672.518308079689</v>
      </c>
      <c r="Q212" s="78">
        <f t="shared" si="29"/>
        <v>4.626863937601656</v>
      </c>
      <c r="R212" s="78">
        <f t="shared" si="30"/>
        <v>1613.951840666241</v>
      </c>
      <c r="S212" s="78">
        <f t="shared" si="31"/>
        <v>27.45461383128103</v>
      </c>
      <c r="T212" s="78">
        <f t="shared" si="32"/>
        <v>88839.808207352355</v>
      </c>
    </row>
    <row r="213" spans="1:20" x14ac:dyDescent="0.2">
      <c r="A213">
        <v>2004</v>
      </c>
      <c r="B213">
        <v>1</v>
      </c>
      <c r="C213">
        <v>9</v>
      </c>
      <c r="D213">
        <v>19</v>
      </c>
      <c r="E213" s="69">
        <v>4.6911381928352758E-2</v>
      </c>
      <c r="F213" s="69">
        <v>3.2620818220277931E-2</v>
      </c>
      <c r="G213" s="69">
        <v>8.8242858852579341E-4</v>
      </c>
      <c r="H213" s="69">
        <v>1.8102319502269041E-2</v>
      </c>
      <c r="I213" s="69">
        <v>4.82192664872538E-5</v>
      </c>
      <c r="J213" s="69">
        <v>6.584799999999994E-3</v>
      </c>
      <c r="K213" s="69">
        <v>1.6425734697619843E-4</v>
      </c>
      <c r="L213" s="70">
        <v>0.10531422485288895</v>
      </c>
      <c r="M213" s="78">
        <f t="shared" si="25"/>
        <v>41636.798740567952</v>
      </c>
      <c r="N213" s="78">
        <f t="shared" si="26"/>
        <v>30394.213734979287</v>
      </c>
      <c r="O213" s="78">
        <f t="shared" si="27"/>
        <v>492.52289338049206</v>
      </c>
      <c r="P213" s="78">
        <f t="shared" si="28"/>
        <v>14333.695006143498</v>
      </c>
      <c r="Q213" s="78">
        <f t="shared" si="29"/>
        <v>4.626863937601656</v>
      </c>
      <c r="R213" s="78">
        <f t="shared" si="30"/>
        <v>1627.1971583199206</v>
      </c>
      <c r="S213" s="78">
        <f t="shared" si="31"/>
        <v>27.45461383128103</v>
      </c>
      <c r="T213" s="78">
        <f t="shared" si="32"/>
        <v>88516.509011160044</v>
      </c>
    </row>
    <row r="214" spans="1:20" x14ac:dyDescent="0.2">
      <c r="A214">
        <v>2004</v>
      </c>
      <c r="B214">
        <v>1</v>
      </c>
      <c r="C214">
        <v>9</v>
      </c>
      <c r="D214">
        <v>20</v>
      </c>
      <c r="E214" s="69">
        <v>4.797634081989207E-2</v>
      </c>
      <c r="F214" s="69">
        <v>3.3019098307795432E-2</v>
      </c>
      <c r="G214" s="69">
        <v>8.8242858852579341E-4</v>
      </c>
      <c r="H214" s="69">
        <v>1.5321396695565613E-2</v>
      </c>
      <c r="I214" s="69">
        <v>4.82192664872538E-5</v>
      </c>
      <c r="J214" s="69">
        <v>6.639999999999994E-3</v>
      </c>
      <c r="K214" s="69">
        <v>1.6425734697619843E-4</v>
      </c>
      <c r="L214" s="70">
        <v>0.10405174102524234</v>
      </c>
      <c r="M214" s="78">
        <f t="shared" si="25"/>
        <v>42582.016664476549</v>
      </c>
      <c r="N214" s="78">
        <f t="shared" si="26"/>
        <v>30765.308353901753</v>
      </c>
      <c r="O214" s="78">
        <f t="shared" si="27"/>
        <v>492.52289338049206</v>
      </c>
      <c r="P214" s="78">
        <f t="shared" si="28"/>
        <v>12131.717555578718</v>
      </c>
      <c r="Q214" s="78">
        <f t="shared" si="29"/>
        <v>4.626863937601656</v>
      </c>
      <c r="R214" s="78">
        <f t="shared" si="30"/>
        <v>1640.8378585901276</v>
      </c>
      <c r="S214" s="78">
        <f t="shared" si="31"/>
        <v>27.45461383128103</v>
      </c>
      <c r="T214" s="78">
        <f t="shared" si="32"/>
        <v>87644.484803696512</v>
      </c>
    </row>
    <row r="215" spans="1:20" x14ac:dyDescent="0.2">
      <c r="A215">
        <v>2004</v>
      </c>
      <c r="B215">
        <v>1</v>
      </c>
      <c r="C215">
        <v>9</v>
      </c>
      <c r="D215">
        <v>21</v>
      </c>
      <c r="E215" s="69">
        <v>4.4918388581033315E-2</v>
      </c>
      <c r="F215" s="69">
        <v>3.2354711513477553E-2</v>
      </c>
      <c r="G215" s="69">
        <v>8.8242858852579341E-4</v>
      </c>
      <c r="H215" s="69">
        <v>1.6447126502536099E-2</v>
      </c>
      <c r="I215" s="69">
        <v>4.82192664872538E-5</v>
      </c>
      <c r="J215" s="69">
        <v>6.7031999999999934E-3</v>
      </c>
      <c r="K215" s="69">
        <v>1.6425734697619843E-4</v>
      </c>
      <c r="L215" s="70">
        <v>0.1015183317990362</v>
      </c>
      <c r="M215" s="78">
        <f t="shared" si="25"/>
        <v>39867.89193197366</v>
      </c>
      <c r="N215" s="78">
        <f t="shared" si="26"/>
        <v>30146.270716867792</v>
      </c>
      <c r="O215" s="78">
        <f t="shared" si="27"/>
        <v>492.52289338049206</v>
      </c>
      <c r="P215" s="78">
        <f t="shared" si="28"/>
        <v>13023.087731119878</v>
      </c>
      <c r="Q215" s="78">
        <f t="shared" si="29"/>
        <v>4.626863937601656</v>
      </c>
      <c r="R215" s="78">
        <f t="shared" si="30"/>
        <v>1656.4554719429734</v>
      </c>
      <c r="S215" s="78">
        <f t="shared" si="31"/>
        <v>27.45461383128103</v>
      </c>
      <c r="T215" s="78">
        <f t="shared" si="32"/>
        <v>85218.31022305369</v>
      </c>
    </row>
    <row r="216" spans="1:20" x14ac:dyDescent="0.2">
      <c r="A216">
        <v>2004</v>
      </c>
      <c r="B216">
        <v>1</v>
      </c>
      <c r="C216">
        <v>9</v>
      </c>
      <c r="D216">
        <v>22</v>
      </c>
      <c r="E216" s="69">
        <v>4.2176991260530275E-2</v>
      </c>
      <c r="F216" s="69">
        <v>3.2352795823751203E-2</v>
      </c>
      <c r="G216" s="69">
        <v>8.8242858852579341E-4</v>
      </c>
      <c r="H216" s="69">
        <v>1.6025349271367655E-2</v>
      </c>
      <c r="I216" s="69">
        <v>4.82192664872538E-5</v>
      </c>
      <c r="J216" s="69">
        <v>6.8039999999999941E-3</v>
      </c>
      <c r="K216" s="69">
        <v>1.6425734697619843E-4</v>
      </c>
      <c r="L216" s="70">
        <v>9.8454041557638372E-2</v>
      </c>
      <c r="M216" s="78">
        <f t="shared" si="25"/>
        <v>37434.729577557264</v>
      </c>
      <c r="N216" s="78">
        <f t="shared" si="26"/>
        <v>30144.485786686109</v>
      </c>
      <c r="O216" s="78">
        <f t="shared" si="27"/>
        <v>492.52289338049206</v>
      </c>
      <c r="P216" s="78">
        <f t="shared" si="28"/>
        <v>12689.118032300545</v>
      </c>
      <c r="Q216" s="78">
        <f t="shared" si="29"/>
        <v>4.626863937601656</v>
      </c>
      <c r="R216" s="78">
        <f t="shared" si="30"/>
        <v>1681.3645767842211</v>
      </c>
      <c r="S216" s="78">
        <f t="shared" si="31"/>
        <v>27.45461383128103</v>
      </c>
      <c r="T216" s="78">
        <f t="shared" si="32"/>
        <v>82474.302344477517</v>
      </c>
    </row>
    <row r="217" spans="1:20" x14ac:dyDescent="0.2">
      <c r="A217">
        <v>2004</v>
      </c>
      <c r="B217">
        <v>1</v>
      </c>
      <c r="C217">
        <v>9</v>
      </c>
      <c r="D217">
        <v>23</v>
      </c>
      <c r="E217" s="69">
        <v>4.0873814708143018E-2</v>
      </c>
      <c r="F217" s="69">
        <v>3.0231329676987977E-2</v>
      </c>
      <c r="G217" s="69">
        <v>8.8242858852579341E-4</v>
      </c>
      <c r="H217" s="69">
        <v>1.5155163090975952E-2</v>
      </c>
      <c r="I217" s="69">
        <v>4.82192664872538E-5</v>
      </c>
      <c r="J217" s="69">
        <v>6.7879999999999928E-3</v>
      </c>
      <c r="K217" s="69">
        <v>1.6425734697619843E-4</v>
      </c>
      <c r="L217" s="70">
        <v>9.4143212678096166E-2</v>
      </c>
      <c r="M217" s="78">
        <f t="shared" si="25"/>
        <v>36278.078513258064</v>
      </c>
      <c r="N217" s="78">
        <f t="shared" si="26"/>
        <v>28167.824899125604</v>
      </c>
      <c r="O217" s="78">
        <f t="shared" si="27"/>
        <v>492.52289338049206</v>
      </c>
      <c r="P217" s="78">
        <f t="shared" si="28"/>
        <v>12000.091230694694</v>
      </c>
      <c r="Q217" s="78">
        <f t="shared" si="29"/>
        <v>4.626863937601656</v>
      </c>
      <c r="R217" s="78">
        <f t="shared" si="30"/>
        <v>1677.4107506189434</v>
      </c>
      <c r="S217" s="78">
        <f t="shared" si="31"/>
        <v>27.45461383128103</v>
      </c>
      <c r="T217" s="78">
        <f t="shared" si="32"/>
        <v>78648.009764846691</v>
      </c>
    </row>
    <row r="218" spans="1:20" x14ac:dyDescent="0.2">
      <c r="A218">
        <v>2004</v>
      </c>
      <c r="B218">
        <v>1</v>
      </c>
      <c r="C218">
        <v>9</v>
      </c>
      <c r="D218">
        <v>24</v>
      </c>
      <c r="E218" s="69">
        <v>3.8264796912928924E-2</v>
      </c>
      <c r="F218" s="69">
        <v>3.0532918127193089E-2</v>
      </c>
      <c r="G218" s="69">
        <v>8.8242858852579341E-4</v>
      </c>
      <c r="H218" s="69">
        <v>1.4160739100886678E-2</v>
      </c>
      <c r="I218" s="69">
        <v>4.82192664872538E-5</v>
      </c>
      <c r="J218" s="69">
        <v>6.2207999999999933E-3</v>
      </c>
      <c r="K218" s="69">
        <v>1.6425734697619843E-4</v>
      </c>
      <c r="L218" s="70">
        <v>9.0274159342997928E-2</v>
      </c>
      <c r="M218" s="78">
        <f t="shared" si="25"/>
        <v>33962.411304481298</v>
      </c>
      <c r="N218" s="78">
        <f t="shared" si="26"/>
        <v>28448.827777521747</v>
      </c>
      <c r="O218" s="78">
        <f t="shared" si="27"/>
        <v>492.52289338049206</v>
      </c>
      <c r="P218" s="78">
        <f t="shared" si="28"/>
        <v>11212.691020520231</v>
      </c>
      <c r="Q218" s="78">
        <f t="shared" si="29"/>
        <v>4.626863937601656</v>
      </c>
      <c r="R218" s="78">
        <f t="shared" si="30"/>
        <v>1537.2476130598591</v>
      </c>
      <c r="S218" s="78">
        <f t="shared" si="31"/>
        <v>27.45461383128103</v>
      </c>
      <c r="T218" s="78">
        <f t="shared" si="32"/>
        <v>75685.782086732521</v>
      </c>
    </row>
    <row r="219" spans="1:20" x14ac:dyDescent="0.2">
      <c r="A219">
        <v>2004</v>
      </c>
      <c r="B219">
        <v>1</v>
      </c>
      <c r="C219">
        <v>10</v>
      </c>
      <c r="D219">
        <v>1</v>
      </c>
      <c r="E219" s="69">
        <v>3.6174366597944776E-2</v>
      </c>
      <c r="F219" s="69">
        <v>3.0308517564096551E-2</v>
      </c>
      <c r="G219" s="69">
        <v>8.8242858852579341E-4</v>
      </c>
      <c r="H219" s="69">
        <v>1.2322529540543565E-2</v>
      </c>
      <c r="I219" s="69">
        <v>4.82192664872538E-5</v>
      </c>
      <c r="J219" s="69">
        <v>5.8575999999999949E-3</v>
      </c>
      <c r="K219" s="69">
        <v>1.6425734697619843E-4</v>
      </c>
      <c r="L219" s="70">
        <v>8.5757918904574126E-2</v>
      </c>
      <c r="M219" s="78">
        <f t="shared" si="25"/>
        <v>32107.023065458401</v>
      </c>
      <c r="N219" s="78">
        <f t="shared" si="26"/>
        <v>28239.744160092243</v>
      </c>
      <c r="O219" s="78">
        <f t="shared" si="27"/>
        <v>492.52289338049206</v>
      </c>
      <c r="P219" s="78">
        <f t="shared" si="28"/>
        <v>9757.1684179038839</v>
      </c>
      <c r="Q219" s="78">
        <f t="shared" si="29"/>
        <v>4.626863937601656</v>
      </c>
      <c r="R219" s="78">
        <f t="shared" si="30"/>
        <v>1447.495759108062</v>
      </c>
      <c r="S219" s="78">
        <f t="shared" si="31"/>
        <v>27.45461383128103</v>
      </c>
      <c r="T219" s="78">
        <f t="shared" si="32"/>
        <v>72076.035773711978</v>
      </c>
    </row>
    <row r="220" spans="1:20" x14ac:dyDescent="0.2">
      <c r="A220">
        <v>2004</v>
      </c>
      <c r="B220">
        <v>1</v>
      </c>
      <c r="C220">
        <v>10</v>
      </c>
      <c r="D220">
        <v>2</v>
      </c>
      <c r="E220" s="69">
        <v>3.2757636750192734E-2</v>
      </c>
      <c r="F220" s="69">
        <v>2.9942539743555204E-2</v>
      </c>
      <c r="G220" s="69">
        <v>8.8242858852579341E-4</v>
      </c>
      <c r="H220" s="69">
        <v>1.4263118601525031E-2</v>
      </c>
      <c r="I220" s="69">
        <v>4.82192664872538E-5</v>
      </c>
      <c r="J220" s="69">
        <v>6.7279999999999935E-3</v>
      </c>
      <c r="K220" s="69">
        <v>1.6425734697619843E-4</v>
      </c>
      <c r="L220" s="70">
        <v>8.4786200297262207E-2</v>
      </c>
      <c r="M220" s="78">
        <f t="shared" si="25"/>
        <v>29074.460664311962</v>
      </c>
      <c r="N220" s="78">
        <f t="shared" si="26"/>
        <v>27898.746947064617</v>
      </c>
      <c r="O220" s="78">
        <f t="shared" si="27"/>
        <v>492.52289338049206</v>
      </c>
      <c r="P220" s="78">
        <f t="shared" si="28"/>
        <v>11293.756683782196</v>
      </c>
      <c r="Q220" s="78">
        <f t="shared" si="29"/>
        <v>4.626863937601656</v>
      </c>
      <c r="R220" s="78">
        <f t="shared" si="30"/>
        <v>1662.5839024991533</v>
      </c>
      <c r="S220" s="78">
        <f t="shared" si="31"/>
        <v>27.45461383128103</v>
      </c>
      <c r="T220" s="78">
        <f t="shared" si="32"/>
        <v>70454.152568807316</v>
      </c>
    </row>
    <row r="221" spans="1:20" x14ac:dyDescent="0.2">
      <c r="A221">
        <v>2004</v>
      </c>
      <c r="B221">
        <v>1</v>
      </c>
      <c r="C221">
        <v>10</v>
      </c>
      <c r="D221">
        <v>3</v>
      </c>
      <c r="E221" s="69">
        <v>3.1974189476394875E-2</v>
      </c>
      <c r="F221" s="69">
        <v>2.9886078392729429E-2</v>
      </c>
      <c r="G221" s="69">
        <v>8.8242858852579341E-4</v>
      </c>
      <c r="H221" s="69">
        <v>1.4113211620039845E-2</v>
      </c>
      <c r="I221" s="69">
        <v>4.82192664872538E-5</v>
      </c>
      <c r="J221" s="69">
        <v>6.7263999999999935E-3</v>
      </c>
      <c r="K221" s="69">
        <v>1.6425734697619843E-4</v>
      </c>
      <c r="L221" s="70">
        <v>8.3794784691153382E-2</v>
      </c>
      <c r="M221" s="78">
        <f t="shared" si="25"/>
        <v>28379.101987545873</v>
      </c>
      <c r="N221" s="78">
        <f t="shared" si="26"/>
        <v>27846.139487828739</v>
      </c>
      <c r="O221" s="78">
        <f t="shared" si="27"/>
        <v>492.52289338049206</v>
      </c>
      <c r="P221" s="78">
        <f t="shared" si="28"/>
        <v>11175.058030185295</v>
      </c>
      <c r="Q221" s="78">
        <f t="shared" si="29"/>
        <v>4.626863937601656</v>
      </c>
      <c r="R221" s="78">
        <f t="shared" si="30"/>
        <v>1662.1885198826255</v>
      </c>
      <c r="S221" s="78">
        <f t="shared" si="31"/>
        <v>27.45461383128103</v>
      </c>
      <c r="T221" s="78">
        <f t="shared" si="32"/>
        <v>69587.092396591906</v>
      </c>
    </row>
    <row r="222" spans="1:20" x14ac:dyDescent="0.2">
      <c r="A222">
        <v>2004</v>
      </c>
      <c r="B222">
        <v>1</v>
      </c>
      <c r="C222">
        <v>10</v>
      </c>
      <c r="D222">
        <v>4</v>
      </c>
      <c r="E222" s="69">
        <v>3.1424731979353894E-2</v>
      </c>
      <c r="F222" s="69">
        <v>2.9401374983122432E-2</v>
      </c>
      <c r="G222" s="69">
        <v>8.8242858852579341E-4</v>
      </c>
      <c r="H222" s="69">
        <v>1.4963148345607559E-2</v>
      </c>
      <c r="I222" s="69">
        <v>4.82192664872538E-5</v>
      </c>
      <c r="J222" s="69">
        <v>6.7567999999999934E-3</v>
      </c>
      <c r="K222" s="69">
        <v>1.6425734697619843E-4</v>
      </c>
      <c r="L222" s="70">
        <v>8.3640960510073123E-2</v>
      </c>
      <c r="M222" s="78">
        <f t="shared" si="25"/>
        <v>27891.423938416294</v>
      </c>
      <c r="N222" s="78">
        <f t="shared" si="26"/>
        <v>27394.520557543587</v>
      </c>
      <c r="O222" s="78">
        <f t="shared" si="27"/>
        <v>492.52289338049206</v>
      </c>
      <c r="P222" s="78">
        <f t="shared" si="28"/>
        <v>11848.051002013068</v>
      </c>
      <c r="Q222" s="78">
        <f t="shared" si="29"/>
        <v>4.626863937601656</v>
      </c>
      <c r="R222" s="78">
        <f t="shared" si="30"/>
        <v>1669.7007895966528</v>
      </c>
      <c r="S222" s="78">
        <f t="shared" si="31"/>
        <v>27.45461383128103</v>
      </c>
      <c r="T222" s="78">
        <f t="shared" si="32"/>
        <v>69328.300658718974</v>
      </c>
    </row>
    <row r="223" spans="1:20" x14ac:dyDescent="0.2">
      <c r="A223">
        <v>2004</v>
      </c>
      <c r="B223">
        <v>1</v>
      </c>
      <c r="C223">
        <v>10</v>
      </c>
      <c r="D223">
        <v>5</v>
      </c>
      <c r="E223" s="69">
        <v>3.2122224712879101E-2</v>
      </c>
      <c r="F223" s="69">
        <v>2.9432807326031693E-2</v>
      </c>
      <c r="G223" s="69">
        <v>8.8242858852579341E-4</v>
      </c>
      <c r="H223" s="69">
        <v>1.4419218501539119E-2</v>
      </c>
      <c r="I223" s="69">
        <v>4.82192664872538E-5</v>
      </c>
      <c r="J223" s="69">
        <v>6.6655999999999938E-3</v>
      </c>
      <c r="K223" s="69">
        <v>1.6425734697619843E-4</v>
      </c>
      <c r="L223" s="70">
        <v>8.3734755742439146E-2</v>
      </c>
      <c r="M223" s="78">
        <f t="shared" si="25"/>
        <v>28510.492560465249</v>
      </c>
      <c r="N223" s="78">
        <f t="shared" si="26"/>
        <v>27423.807417919805</v>
      </c>
      <c r="O223" s="78">
        <f t="shared" si="27"/>
        <v>492.52289338049206</v>
      </c>
      <c r="P223" s="78">
        <f t="shared" si="28"/>
        <v>11417.358985520985</v>
      </c>
      <c r="Q223" s="78">
        <f t="shared" si="29"/>
        <v>4.626863937601656</v>
      </c>
      <c r="R223" s="78">
        <f t="shared" si="30"/>
        <v>1647.1639804545716</v>
      </c>
      <c r="S223" s="78">
        <f t="shared" si="31"/>
        <v>27.45461383128103</v>
      </c>
      <c r="T223" s="78">
        <f t="shared" si="32"/>
        <v>69523.427315509995</v>
      </c>
    </row>
    <row r="224" spans="1:20" x14ac:dyDescent="0.2">
      <c r="A224">
        <v>2004</v>
      </c>
      <c r="B224">
        <v>1</v>
      </c>
      <c r="C224">
        <v>10</v>
      </c>
      <c r="D224">
        <v>6</v>
      </c>
      <c r="E224" s="69">
        <v>3.317246952589456E-2</v>
      </c>
      <c r="F224" s="69">
        <v>2.950095634719312E-2</v>
      </c>
      <c r="G224" s="69">
        <v>8.8242858852579341E-4</v>
      </c>
      <c r="H224" s="69">
        <v>1.4240816709776923E-2</v>
      </c>
      <c r="I224" s="69">
        <v>4.82192664872538E-5</v>
      </c>
      <c r="J224" s="69">
        <v>6.5903999999999937E-3</v>
      </c>
      <c r="K224" s="69">
        <v>1.6425734697619843E-4</v>
      </c>
      <c r="L224" s="70">
        <v>8.4599547784853832E-2</v>
      </c>
      <c r="M224" s="78">
        <f t="shared" si="25"/>
        <v>29442.650815249483</v>
      </c>
      <c r="N224" s="78">
        <f t="shared" si="26"/>
        <v>27487.304780279726</v>
      </c>
      <c r="O224" s="78">
        <f t="shared" si="27"/>
        <v>492.52289338049206</v>
      </c>
      <c r="P224" s="78">
        <f t="shared" si="28"/>
        <v>11276.097702879924</v>
      </c>
      <c r="Q224" s="78">
        <f t="shared" si="29"/>
        <v>4.626863937601656</v>
      </c>
      <c r="R224" s="78">
        <f t="shared" si="30"/>
        <v>1628.5809974777674</v>
      </c>
      <c r="S224" s="78">
        <f t="shared" si="31"/>
        <v>27.45461383128103</v>
      </c>
      <c r="T224" s="78">
        <f t="shared" si="32"/>
        <v>70359.238667036276</v>
      </c>
    </row>
    <row r="225" spans="1:20" x14ac:dyDescent="0.2">
      <c r="A225">
        <v>2004</v>
      </c>
      <c r="B225">
        <v>1</v>
      </c>
      <c r="C225">
        <v>10</v>
      </c>
      <c r="D225">
        <v>7</v>
      </c>
      <c r="E225" s="69">
        <v>3.4827519425241392E-2</v>
      </c>
      <c r="F225" s="69">
        <v>3.0290349768111683E-2</v>
      </c>
      <c r="G225" s="69">
        <v>8.8242858852579341E-4</v>
      </c>
      <c r="H225" s="69">
        <v>1.4425346601280043E-2</v>
      </c>
      <c r="I225" s="69">
        <v>4.82192664872538E-5</v>
      </c>
      <c r="J225" s="69">
        <v>6.7311999999999936E-3</v>
      </c>
      <c r="K225" s="69">
        <v>1.6425734697619843E-4</v>
      </c>
      <c r="L225" s="70">
        <v>8.7369320996622354E-2</v>
      </c>
      <c r="M225" s="78">
        <f t="shared" si="25"/>
        <v>30911.61158195528</v>
      </c>
      <c r="N225" s="78">
        <f t="shared" si="26"/>
        <v>28222.816446307483</v>
      </c>
      <c r="O225" s="78">
        <f t="shared" si="27"/>
        <v>492.52289338049206</v>
      </c>
      <c r="P225" s="78">
        <f t="shared" si="28"/>
        <v>11422.211309149603</v>
      </c>
      <c r="Q225" s="78">
        <f t="shared" si="29"/>
        <v>4.626863937601656</v>
      </c>
      <c r="R225" s="78">
        <f t="shared" si="30"/>
        <v>1663.3746677322088</v>
      </c>
      <c r="S225" s="78">
        <f t="shared" si="31"/>
        <v>27.45461383128103</v>
      </c>
      <c r="T225" s="78">
        <f t="shared" si="32"/>
        <v>72744.618376293947</v>
      </c>
    </row>
    <row r="226" spans="1:20" x14ac:dyDescent="0.2">
      <c r="A226">
        <v>2004</v>
      </c>
      <c r="B226">
        <v>1</v>
      </c>
      <c r="C226">
        <v>10</v>
      </c>
      <c r="D226">
        <v>8</v>
      </c>
      <c r="E226" s="69">
        <v>3.6548343149338115E-2</v>
      </c>
      <c r="F226" s="69">
        <v>3.1479619886647804E-2</v>
      </c>
      <c r="G226" s="69">
        <v>8.2360038363598579E-4</v>
      </c>
      <c r="H226" s="69">
        <v>1.5014459750071516E-2</v>
      </c>
      <c r="I226" s="69">
        <v>4.82192664872538E-5</v>
      </c>
      <c r="J226" s="69">
        <v>6.6783999999999932E-3</v>
      </c>
      <c r="K226" s="69">
        <v>1.5330692561834645E-4</v>
      </c>
      <c r="L226" s="70">
        <v>9.0745949361799014E-2</v>
      </c>
      <c r="M226" s="78">
        <f t="shared" si="25"/>
        <v>32438.950750467506</v>
      </c>
      <c r="N226" s="78">
        <f t="shared" si="26"/>
        <v>29330.910361282957</v>
      </c>
      <c r="O226" s="78">
        <f t="shared" si="27"/>
        <v>459.68823903966484</v>
      </c>
      <c r="P226" s="78">
        <f t="shared" si="28"/>
        <v>11888.680161266999</v>
      </c>
      <c r="Q226" s="78">
        <f t="shared" si="29"/>
        <v>4.626863937601656</v>
      </c>
      <c r="R226" s="78">
        <f t="shared" si="30"/>
        <v>1650.3270413867933</v>
      </c>
      <c r="S226" s="78">
        <f t="shared" si="31"/>
        <v>25.624317681951396</v>
      </c>
      <c r="T226" s="78">
        <f t="shared" si="32"/>
        <v>75798.80773506347</v>
      </c>
    </row>
    <row r="227" spans="1:20" x14ac:dyDescent="0.2">
      <c r="A227">
        <v>2004</v>
      </c>
      <c r="B227">
        <v>1</v>
      </c>
      <c r="C227">
        <v>10</v>
      </c>
      <c r="D227">
        <v>9</v>
      </c>
      <c r="E227" s="69">
        <v>4.1195444781045872E-2</v>
      </c>
      <c r="F227" s="69">
        <v>2.9448659122362615E-2</v>
      </c>
      <c r="G227" s="69">
        <v>0</v>
      </c>
      <c r="H227" s="69">
        <v>1.7838422761324701E-2</v>
      </c>
      <c r="I227" s="69">
        <v>4.82192664872538E-5</v>
      </c>
      <c r="J227" s="69">
        <v>6.9255999999999936E-3</v>
      </c>
      <c r="K227" s="69">
        <v>0</v>
      </c>
      <c r="L227" s="70">
        <v>9.5456345931220432E-2</v>
      </c>
      <c r="M227" s="78">
        <f t="shared" si="25"/>
        <v>36563.545409859478</v>
      </c>
      <c r="N227" s="78">
        <f t="shared" si="26"/>
        <v>27438.577215615005</v>
      </c>
      <c r="O227" s="78">
        <f t="shared" si="27"/>
        <v>0</v>
      </c>
      <c r="P227" s="78">
        <f t="shared" si="28"/>
        <v>14124.737507777761</v>
      </c>
      <c r="Q227" s="78">
        <f t="shared" si="29"/>
        <v>4.626863937601656</v>
      </c>
      <c r="R227" s="78">
        <f t="shared" si="30"/>
        <v>1711.4136556403296</v>
      </c>
      <c r="S227" s="78">
        <f t="shared" si="31"/>
        <v>0</v>
      </c>
      <c r="T227" s="78">
        <f t="shared" si="32"/>
        <v>79842.900652830183</v>
      </c>
    </row>
    <row r="228" spans="1:20" x14ac:dyDescent="0.2">
      <c r="A228">
        <v>2004</v>
      </c>
      <c r="B228">
        <v>1</v>
      </c>
      <c r="C228">
        <v>10</v>
      </c>
      <c r="D228">
        <v>10</v>
      </c>
      <c r="E228" s="69">
        <v>4.6948313862742501E-2</v>
      </c>
      <c r="F228" s="69">
        <v>2.6137194404714882E-2</v>
      </c>
      <c r="G228" s="69">
        <v>0</v>
      </c>
      <c r="H228" s="69">
        <v>1.8257002550539761E-2</v>
      </c>
      <c r="I228" s="69">
        <v>4.82192664872538E-5</v>
      </c>
      <c r="J228" s="69">
        <v>7.013599999999994E-3</v>
      </c>
      <c r="K228" s="69">
        <v>0</v>
      </c>
      <c r="L228" s="70">
        <v>9.840433008448439E-2</v>
      </c>
      <c r="M228" s="78">
        <f t="shared" si="25"/>
        <v>41669.578152643982</v>
      </c>
      <c r="N228" s="78">
        <f t="shared" si="26"/>
        <v>24353.143682820853</v>
      </c>
      <c r="O228" s="78">
        <f t="shared" si="27"/>
        <v>0</v>
      </c>
      <c r="P228" s="78">
        <f t="shared" si="28"/>
        <v>14456.175422879882</v>
      </c>
      <c r="Q228" s="78">
        <f t="shared" si="29"/>
        <v>4.626863937601656</v>
      </c>
      <c r="R228" s="78">
        <f t="shared" si="30"/>
        <v>1733.1596995493553</v>
      </c>
      <c r="S228" s="78">
        <f t="shared" si="31"/>
        <v>0</v>
      </c>
      <c r="T228" s="78">
        <f t="shared" si="32"/>
        <v>82216.683821831684</v>
      </c>
    </row>
    <row r="229" spans="1:20" x14ac:dyDescent="0.2">
      <c r="A229">
        <v>2004</v>
      </c>
      <c r="B229">
        <v>1</v>
      </c>
      <c r="C229">
        <v>10</v>
      </c>
      <c r="D229">
        <v>11</v>
      </c>
      <c r="E229" s="69">
        <v>4.87802328452423E-2</v>
      </c>
      <c r="F229" s="69">
        <v>2.5857306726100874E-2</v>
      </c>
      <c r="G229" s="69">
        <v>0</v>
      </c>
      <c r="H229" s="69">
        <v>1.7830762225751563E-2</v>
      </c>
      <c r="I229" s="69">
        <v>4.82192664872538E-5</v>
      </c>
      <c r="J229" s="69">
        <v>7.0095999999999934E-3</v>
      </c>
      <c r="K229" s="69">
        <v>0</v>
      </c>
      <c r="L229" s="70">
        <v>9.9526121063581968E-2</v>
      </c>
      <c r="M229" s="78">
        <f t="shared" si="25"/>
        <v>43295.521342718079</v>
      </c>
      <c r="N229" s="78">
        <f t="shared" si="26"/>
        <v>24092.360342926168</v>
      </c>
      <c r="O229" s="78">
        <f t="shared" si="27"/>
        <v>0</v>
      </c>
      <c r="P229" s="78">
        <f t="shared" si="28"/>
        <v>14118.671777887441</v>
      </c>
      <c r="Q229" s="78">
        <f t="shared" si="29"/>
        <v>4.626863937601656</v>
      </c>
      <c r="R229" s="78">
        <f t="shared" si="30"/>
        <v>1732.1712430080358</v>
      </c>
      <c r="S229" s="78">
        <f t="shared" si="31"/>
        <v>0</v>
      </c>
      <c r="T229" s="78">
        <f t="shared" si="32"/>
        <v>83243.351570477331</v>
      </c>
    </row>
    <row r="230" spans="1:20" x14ac:dyDescent="0.2">
      <c r="A230">
        <v>2004</v>
      </c>
      <c r="B230">
        <v>1</v>
      </c>
      <c r="C230">
        <v>10</v>
      </c>
      <c r="D230">
        <v>12</v>
      </c>
      <c r="E230" s="69">
        <v>4.6507088557871883E-2</v>
      </c>
      <c r="F230" s="69">
        <v>2.6043770293838982E-2</v>
      </c>
      <c r="G230" s="69">
        <v>0</v>
      </c>
      <c r="H230" s="69">
        <v>1.9296295560812853E-2</v>
      </c>
      <c r="I230" s="69">
        <v>4.82192664872538E-5</v>
      </c>
      <c r="J230" s="69">
        <v>6.9103999999999928E-3</v>
      </c>
      <c r="K230" s="69">
        <v>0</v>
      </c>
      <c r="L230" s="70">
        <v>9.8805773679010972E-2</v>
      </c>
      <c r="M230" s="78">
        <f t="shared" si="25"/>
        <v>41277.962973918235</v>
      </c>
      <c r="N230" s="78">
        <f t="shared" si="26"/>
        <v>24266.096436648546</v>
      </c>
      <c r="O230" s="78">
        <f t="shared" si="27"/>
        <v>0</v>
      </c>
      <c r="P230" s="78">
        <f t="shared" si="28"/>
        <v>15279.10361334763</v>
      </c>
      <c r="Q230" s="78">
        <f t="shared" si="29"/>
        <v>4.626863937601656</v>
      </c>
      <c r="R230" s="78">
        <f t="shared" si="30"/>
        <v>1707.6575207833157</v>
      </c>
      <c r="S230" s="78">
        <f t="shared" si="31"/>
        <v>0</v>
      </c>
      <c r="T230" s="78">
        <f t="shared" si="32"/>
        <v>82535.447408635344</v>
      </c>
    </row>
    <row r="231" spans="1:20" x14ac:dyDescent="0.2">
      <c r="A231">
        <v>2004</v>
      </c>
      <c r="B231">
        <v>1</v>
      </c>
      <c r="C231">
        <v>10</v>
      </c>
      <c r="D231">
        <v>13</v>
      </c>
      <c r="E231" s="69">
        <v>4.4789287070922529E-2</v>
      </c>
      <c r="F231" s="69">
        <v>2.6497954796970952E-2</v>
      </c>
      <c r="G231" s="69">
        <v>0</v>
      </c>
      <c r="H231" s="69">
        <v>1.9124536931751694E-2</v>
      </c>
      <c r="I231" s="69">
        <v>4.82192664872538E-5</v>
      </c>
      <c r="J231" s="69">
        <v>6.6855999999999938E-3</v>
      </c>
      <c r="K231" s="69">
        <v>0</v>
      </c>
      <c r="L231" s="70">
        <v>9.7145598066132433E-2</v>
      </c>
      <c r="M231" s="78">
        <f t="shared" si="25"/>
        <v>39753.306230750961</v>
      </c>
      <c r="N231" s="78">
        <f t="shared" si="26"/>
        <v>24689.279594412728</v>
      </c>
      <c r="O231" s="78">
        <f t="shared" si="27"/>
        <v>0</v>
      </c>
      <c r="P231" s="78">
        <f t="shared" si="28"/>
        <v>15143.102489108969</v>
      </c>
      <c r="Q231" s="78">
        <f t="shared" si="29"/>
        <v>4.626863937601656</v>
      </c>
      <c r="R231" s="78">
        <f t="shared" si="30"/>
        <v>1652.1062631611683</v>
      </c>
      <c r="S231" s="78">
        <f t="shared" si="31"/>
        <v>0</v>
      </c>
      <c r="T231" s="78">
        <f t="shared" si="32"/>
        <v>81242.421441371436</v>
      </c>
    </row>
    <row r="232" spans="1:20" x14ac:dyDescent="0.2">
      <c r="A232">
        <v>2004</v>
      </c>
      <c r="B232">
        <v>1</v>
      </c>
      <c r="C232">
        <v>10</v>
      </c>
      <c r="D232">
        <v>14</v>
      </c>
      <c r="E232" s="69">
        <v>4.377231154128633E-2</v>
      </c>
      <c r="F232" s="69">
        <v>2.6200982381948415E-2</v>
      </c>
      <c r="G232" s="69">
        <v>0</v>
      </c>
      <c r="H232" s="69">
        <v>1.8216973437842489E-2</v>
      </c>
      <c r="I232" s="69">
        <v>4.82192664872538E-5</v>
      </c>
      <c r="J232" s="69">
        <v>6.7319999999999932E-3</v>
      </c>
      <c r="K232" s="69">
        <v>0</v>
      </c>
      <c r="L232" s="70">
        <v>9.4970486627564479E-2</v>
      </c>
      <c r="M232" s="78">
        <f t="shared" si="25"/>
        <v>38850.676555159305</v>
      </c>
      <c r="N232" s="78">
        <f t="shared" si="26"/>
        <v>24412.577673736287</v>
      </c>
      <c r="O232" s="78">
        <f t="shared" si="27"/>
        <v>0</v>
      </c>
      <c r="P232" s="78">
        <f t="shared" si="28"/>
        <v>14424.479755775048</v>
      </c>
      <c r="Q232" s="78">
        <f t="shared" si="29"/>
        <v>4.626863937601656</v>
      </c>
      <c r="R232" s="78">
        <f t="shared" si="30"/>
        <v>1663.5723590404727</v>
      </c>
      <c r="S232" s="78">
        <f t="shared" si="31"/>
        <v>0</v>
      </c>
      <c r="T232" s="78">
        <f t="shared" si="32"/>
        <v>79355.933207648704</v>
      </c>
    </row>
    <row r="233" spans="1:20" x14ac:dyDescent="0.2">
      <c r="A233">
        <v>2004</v>
      </c>
      <c r="B233">
        <v>1</v>
      </c>
      <c r="C233">
        <v>10</v>
      </c>
      <c r="D233">
        <v>15</v>
      </c>
      <c r="E233" s="69">
        <v>4.409823432826717E-2</v>
      </c>
      <c r="F233" s="69">
        <v>2.4949427086247394E-2</v>
      </c>
      <c r="G233" s="69">
        <v>0</v>
      </c>
      <c r="H233" s="69">
        <v>1.767702988775317E-2</v>
      </c>
      <c r="I233" s="69">
        <v>4.82192664872538E-5</v>
      </c>
      <c r="J233" s="69">
        <v>6.8215999999999936E-3</v>
      </c>
      <c r="K233" s="69">
        <v>0</v>
      </c>
      <c r="L233" s="70">
        <v>9.3594510568754993E-2</v>
      </c>
      <c r="M233" s="78">
        <f t="shared" si="25"/>
        <v>39139.953505201243</v>
      </c>
      <c r="N233" s="78">
        <f t="shared" si="26"/>
        <v>23246.449991045745</v>
      </c>
      <c r="O233" s="78">
        <f t="shared" si="27"/>
        <v>0</v>
      </c>
      <c r="P233" s="78">
        <f t="shared" si="28"/>
        <v>13996.944148167166</v>
      </c>
      <c r="Q233" s="78">
        <f t="shared" si="29"/>
        <v>4.626863937601656</v>
      </c>
      <c r="R233" s="78">
        <f t="shared" si="30"/>
        <v>1685.7137855660264</v>
      </c>
      <c r="S233" s="78">
        <f t="shared" si="31"/>
        <v>0</v>
      </c>
      <c r="T233" s="78">
        <f t="shared" si="32"/>
        <v>78073.688293917789</v>
      </c>
    </row>
    <row r="234" spans="1:20" x14ac:dyDescent="0.2">
      <c r="A234">
        <v>2004</v>
      </c>
      <c r="B234">
        <v>1</v>
      </c>
      <c r="C234">
        <v>10</v>
      </c>
      <c r="D234">
        <v>16</v>
      </c>
      <c r="E234" s="69">
        <v>4.2963979156586091E-2</v>
      </c>
      <c r="F234" s="69">
        <v>2.5113269912442067E-2</v>
      </c>
      <c r="G234" s="69">
        <v>0</v>
      </c>
      <c r="H234" s="69">
        <v>1.8870928016065207E-2</v>
      </c>
      <c r="I234" s="69">
        <v>4.82192664872538E-5</v>
      </c>
      <c r="J234" s="69">
        <v>7.0351999999999932E-3</v>
      </c>
      <c r="K234" s="69">
        <v>0</v>
      </c>
      <c r="L234" s="70">
        <v>9.4031596351580607E-2</v>
      </c>
      <c r="M234" s="78">
        <f t="shared" si="25"/>
        <v>38133.230779022291</v>
      </c>
      <c r="N234" s="78">
        <f t="shared" si="26"/>
        <v>23399.109370852726</v>
      </c>
      <c r="O234" s="78">
        <f t="shared" si="27"/>
        <v>0</v>
      </c>
      <c r="P234" s="78">
        <f t="shared" si="28"/>
        <v>14942.291049015161</v>
      </c>
      <c r="Q234" s="78">
        <f t="shared" si="29"/>
        <v>4.626863937601656</v>
      </c>
      <c r="R234" s="78">
        <f t="shared" si="30"/>
        <v>1738.4973648724797</v>
      </c>
      <c r="S234" s="78">
        <f t="shared" si="31"/>
        <v>0</v>
      </c>
      <c r="T234" s="78">
        <f t="shared" si="32"/>
        <v>78217.755427700264</v>
      </c>
    </row>
    <row r="235" spans="1:20" x14ac:dyDescent="0.2">
      <c r="A235">
        <v>2004</v>
      </c>
      <c r="B235">
        <v>1</v>
      </c>
      <c r="C235">
        <v>10</v>
      </c>
      <c r="D235">
        <v>17</v>
      </c>
      <c r="E235" s="69">
        <v>4.7663052833438135E-2</v>
      </c>
      <c r="F235" s="69">
        <v>2.4780950703904021E-2</v>
      </c>
      <c r="G235" s="69">
        <v>1.6177894224164065E-4</v>
      </c>
      <c r="H235" s="69">
        <v>1.8838588561243617E-2</v>
      </c>
      <c r="I235" s="69">
        <v>4.82192664872538E-5</v>
      </c>
      <c r="J235" s="69">
        <v>6.9575999999999935E-3</v>
      </c>
      <c r="K235" s="69">
        <v>3.0113915386197616E-5</v>
      </c>
      <c r="L235" s="70">
        <v>9.8480304222700862E-2</v>
      </c>
      <c r="M235" s="78">
        <f t="shared" si="25"/>
        <v>42303.953893702863</v>
      </c>
      <c r="N235" s="78">
        <f t="shared" si="26"/>
        <v>23089.473328484368</v>
      </c>
      <c r="O235" s="78">
        <f t="shared" si="27"/>
        <v>90.296069004295788</v>
      </c>
      <c r="P235" s="78">
        <f t="shared" si="28"/>
        <v>14916.684171287725</v>
      </c>
      <c r="Q235" s="78">
        <f t="shared" si="29"/>
        <v>4.626863937601656</v>
      </c>
      <c r="R235" s="78">
        <f t="shared" si="30"/>
        <v>1719.3213079708842</v>
      </c>
      <c r="S235" s="78">
        <f t="shared" si="31"/>
        <v>5.0333573084906185</v>
      </c>
      <c r="T235" s="78">
        <f t="shared" si="32"/>
        <v>82129.388991696236</v>
      </c>
    </row>
    <row r="236" spans="1:20" x14ac:dyDescent="0.2">
      <c r="A236">
        <v>2004</v>
      </c>
      <c r="B236">
        <v>1</v>
      </c>
      <c r="C236">
        <v>10</v>
      </c>
      <c r="D236">
        <v>18</v>
      </c>
      <c r="E236" s="69">
        <v>5.2257586041202196E-2</v>
      </c>
      <c r="F236" s="69">
        <v>2.6843250199818654E-2</v>
      </c>
      <c r="G236" s="69">
        <v>8.8242858852579341E-4</v>
      </c>
      <c r="H236" s="69">
        <v>1.6571378145172372E-2</v>
      </c>
      <c r="I236" s="69">
        <v>4.82192664872538E-5</v>
      </c>
      <c r="J236" s="69">
        <v>6.6439999999999928E-3</v>
      </c>
      <c r="K236" s="69">
        <v>1.6425734697619843E-4</v>
      </c>
      <c r="L236" s="70">
        <v>0.10341111958818246</v>
      </c>
      <c r="M236" s="78">
        <f t="shared" si="25"/>
        <v>46381.890774153348</v>
      </c>
      <c r="N236" s="78">
        <f t="shared" si="26"/>
        <v>25011.006112889041</v>
      </c>
      <c r="O236" s="78">
        <f t="shared" si="27"/>
        <v>492.52289338049206</v>
      </c>
      <c r="P236" s="78">
        <f t="shared" si="28"/>
        <v>13121.472092822116</v>
      </c>
      <c r="Q236" s="78">
        <f t="shared" si="29"/>
        <v>4.626863937601656</v>
      </c>
      <c r="R236" s="78">
        <f t="shared" si="30"/>
        <v>1641.8263151314468</v>
      </c>
      <c r="S236" s="78">
        <f t="shared" si="31"/>
        <v>27.45461383128103</v>
      </c>
      <c r="T236" s="78">
        <f t="shared" si="32"/>
        <v>86680.799666145336</v>
      </c>
    </row>
    <row r="237" spans="1:20" x14ac:dyDescent="0.2">
      <c r="A237">
        <v>2004</v>
      </c>
      <c r="B237">
        <v>1</v>
      </c>
      <c r="C237">
        <v>10</v>
      </c>
      <c r="D237">
        <v>19</v>
      </c>
      <c r="E237" s="69">
        <v>5.0352901862872099E-2</v>
      </c>
      <c r="F237" s="69">
        <v>2.8952864944286644E-2</v>
      </c>
      <c r="G237" s="69">
        <v>8.8242858852579341E-4</v>
      </c>
      <c r="H237" s="69">
        <v>1.3576650357640866E-2</v>
      </c>
      <c r="I237" s="69">
        <v>4.82192664872538E-5</v>
      </c>
      <c r="J237" s="69">
        <v>6.8215999999999936E-3</v>
      </c>
      <c r="K237" s="69">
        <v>1.6425734697619843E-4</v>
      </c>
      <c r="L237" s="70">
        <v>0.10079892236678885</v>
      </c>
      <c r="M237" s="78">
        <f t="shared" si="25"/>
        <v>44691.363901195393</v>
      </c>
      <c r="N237" s="78">
        <f t="shared" si="26"/>
        <v>26976.62454124487</v>
      </c>
      <c r="O237" s="78">
        <f t="shared" si="27"/>
        <v>492.52289338049206</v>
      </c>
      <c r="P237" s="78">
        <f t="shared" si="28"/>
        <v>10750.200569992181</v>
      </c>
      <c r="Q237" s="78">
        <f t="shared" si="29"/>
        <v>4.626863937601656</v>
      </c>
      <c r="R237" s="78">
        <f t="shared" si="30"/>
        <v>1685.7137855660264</v>
      </c>
      <c r="S237" s="78">
        <f t="shared" si="31"/>
        <v>27.45461383128103</v>
      </c>
      <c r="T237" s="78">
        <f t="shared" si="32"/>
        <v>84628.507169147852</v>
      </c>
    </row>
    <row r="238" spans="1:20" x14ac:dyDescent="0.2">
      <c r="A238">
        <v>2004</v>
      </c>
      <c r="B238">
        <v>1</v>
      </c>
      <c r="C238">
        <v>10</v>
      </c>
      <c r="D238">
        <v>20</v>
      </c>
      <c r="E238" s="69">
        <v>4.8871543391177191E-2</v>
      </c>
      <c r="F238" s="69">
        <v>2.9332269345894398E-2</v>
      </c>
      <c r="G238" s="69">
        <v>8.8242858852579341E-4</v>
      </c>
      <c r="H238" s="69">
        <v>1.2448126705508282E-2</v>
      </c>
      <c r="I238" s="69">
        <v>4.82192664872538E-5</v>
      </c>
      <c r="J238" s="69">
        <v>6.8431999999999937E-3</v>
      </c>
      <c r="K238" s="69">
        <v>1.6425734697619843E-4</v>
      </c>
      <c r="L238" s="70">
        <v>9.8590044644569094E-2</v>
      </c>
      <c r="M238" s="78">
        <f t="shared" si="25"/>
        <v>43376.565188959677</v>
      </c>
      <c r="N238" s="78">
        <f t="shared" si="26"/>
        <v>27330.131875015228</v>
      </c>
      <c r="O238" s="78">
        <f t="shared" si="27"/>
        <v>492.52289338049206</v>
      </c>
      <c r="P238" s="78">
        <f t="shared" si="28"/>
        <v>9856.6181848807009</v>
      </c>
      <c r="Q238" s="78">
        <f t="shared" si="29"/>
        <v>4.626863937601656</v>
      </c>
      <c r="R238" s="78">
        <f t="shared" si="30"/>
        <v>1691.0514508891508</v>
      </c>
      <c r="S238" s="78">
        <f t="shared" si="31"/>
        <v>27.45461383128103</v>
      </c>
      <c r="T238" s="78">
        <f t="shared" si="32"/>
        <v>82778.971070894142</v>
      </c>
    </row>
    <row r="239" spans="1:20" x14ac:dyDescent="0.2">
      <c r="A239">
        <v>2004</v>
      </c>
      <c r="B239">
        <v>1</v>
      </c>
      <c r="C239">
        <v>10</v>
      </c>
      <c r="D239">
        <v>21</v>
      </c>
      <c r="E239" s="69">
        <v>4.6973069803451811E-2</v>
      </c>
      <c r="F239" s="69">
        <v>2.8578406973475655E-2</v>
      </c>
      <c r="G239" s="69">
        <v>8.8242858852579341E-4</v>
      </c>
      <c r="H239" s="69">
        <v>1.213793994267864E-2</v>
      </c>
      <c r="I239" s="69">
        <v>4.82192664872538E-5</v>
      </c>
      <c r="J239" s="69">
        <v>6.829599999999993E-3</v>
      </c>
      <c r="K239" s="69">
        <v>1.6425734697619843E-4</v>
      </c>
      <c r="L239" s="70">
        <v>9.5613921921595346E-2</v>
      </c>
      <c r="M239" s="78">
        <f t="shared" si="25"/>
        <v>41691.550605353252</v>
      </c>
      <c r="N239" s="78">
        <f t="shared" si="26"/>
        <v>26627.726008941321</v>
      </c>
      <c r="O239" s="78">
        <f t="shared" si="27"/>
        <v>492.52289338049206</v>
      </c>
      <c r="P239" s="78">
        <f t="shared" si="28"/>
        <v>9611.0075352186086</v>
      </c>
      <c r="Q239" s="78">
        <f t="shared" si="29"/>
        <v>4.626863937601656</v>
      </c>
      <c r="R239" s="78">
        <f t="shared" si="30"/>
        <v>1687.6906986486649</v>
      </c>
      <c r="S239" s="78">
        <f t="shared" si="31"/>
        <v>27.45461383128103</v>
      </c>
      <c r="T239" s="78">
        <f t="shared" si="32"/>
        <v>80142.579219311243</v>
      </c>
    </row>
    <row r="240" spans="1:20" x14ac:dyDescent="0.2">
      <c r="A240">
        <v>2004</v>
      </c>
      <c r="B240">
        <v>1</v>
      </c>
      <c r="C240">
        <v>10</v>
      </c>
      <c r="D240">
        <v>22</v>
      </c>
      <c r="E240" s="69">
        <v>4.3994319314864562E-2</v>
      </c>
      <c r="F240" s="69">
        <v>2.8466982941718767E-2</v>
      </c>
      <c r="G240" s="69">
        <v>8.8242858852579341E-4</v>
      </c>
      <c r="H240" s="69">
        <v>1.2487251489635962E-2</v>
      </c>
      <c r="I240" s="69">
        <v>4.82192664872538E-5</v>
      </c>
      <c r="J240" s="69">
        <v>6.795999999999993E-3</v>
      </c>
      <c r="K240" s="69">
        <v>1.6425734697619843E-4</v>
      </c>
      <c r="L240" s="70">
        <v>9.2839458948208525E-2</v>
      </c>
      <c r="M240" s="78">
        <f t="shared" si="25"/>
        <v>39047.722402187137</v>
      </c>
      <c r="N240" s="78">
        <f t="shared" si="26"/>
        <v>26523.907465409917</v>
      </c>
      <c r="O240" s="78">
        <f t="shared" si="27"/>
        <v>492.52289338049206</v>
      </c>
      <c r="P240" s="78">
        <f t="shared" si="28"/>
        <v>9887.5977907150282</v>
      </c>
      <c r="Q240" s="78">
        <f t="shared" si="29"/>
        <v>4.626863937601656</v>
      </c>
      <c r="R240" s="78">
        <f t="shared" si="30"/>
        <v>1679.3876637015821</v>
      </c>
      <c r="S240" s="78">
        <f t="shared" si="31"/>
        <v>27.45461383128103</v>
      </c>
      <c r="T240" s="78">
        <f t="shared" si="32"/>
        <v>77663.219693163031</v>
      </c>
    </row>
    <row r="241" spans="1:20" x14ac:dyDescent="0.2">
      <c r="A241">
        <v>2004</v>
      </c>
      <c r="B241">
        <v>1</v>
      </c>
      <c r="C241">
        <v>10</v>
      </c>
      <c r="D241">
        <v>23</v>
      </c>
      <c r="E241" s="69">
        <v>4.4130639581778819E-2</v>
      </c>
      <c r="F241" s="69">
        <v>2.6484015423339044E-2</v>
      </c>
      <c r="G241" s="69">
        <v>8.8242858852579341E-4</v>
      </c>
      <c r="H241" s="69">
        <v>9.8588419761620853E-3</v>
      </c>
      <c r="I241" s="69">
        <v>4.82192664872538E-5</v>
      </c>
      <c r="J241" s="69">
        <v>6.6431999999999932E-3</v>
      </c>
      <c r="K241" s="69">
        <v>1.6425734697619843E-4</v>
      </c>
      <c r="L241" s="70">
        <v>8.8211602183269178E-2</v>
      </c>
      <c r="M241" s="78">
        <f t="shared" si="25"/>
        <v>39168.71520360234</v>
      </c>
      <c r="N241" s="78">
        <f t="shared" si="26"/>
        <v>24676.291682869891</v>
      </c>
      <c r="O241" s="78">
        <f t="shared" si="27"/>
        <v>492.52289338049206</v>
      </c>
      <c r="P241" s="78">
        <f t="shared" si="28"/>
        <v>7806.3827114729356</v>
      </c>
      <c r="Q241" s="78">
        <f t="shared" si="29"/>
        <v>4.626863937601656</v>
      </c>
      <c r="R241" s="78">
        <f t="shared" si="30"/>
        <v>1641.628623823183</v>
      </c>
      <c r="S241" s="78">
        <f t="shared" si="31"/>
        <v>27.45461383128103</v>
      </c>
      <c r="T241" s="78">
        <f t="shared" si="32"/>
        <v>73817.622592917731</v>
      </c>
    </row>
    <row r="242" spans="1:20" x14ac:dyDescent="0.2">
      <c r="A242">
        <v>2004</v>
      </c>
      <c r="B242">
        <v>1</v>
      </c>
      <c r="C242">
        <v>10</v>
      </c>
      <c r="D242">
        <v>24</v>
      </c>
      <c r="E242" s="69">
        <v>4.1097113884757758E-2</v>
      </c>
      <c r="F242" s="69">
        <v>2.6135873984497394E-2</v>
      </c>
      <c r="G242" s="69">
        <v>8.8242858852579341E-4</v>
      </c>
      <c r="H242" s="69">
        <v>9.0302948782949154E-3</v>
      </c>
      <c r="I242" s="69">
        <v>4.82192664872538E-5</v>
      </c>
      <c r="J242" s="69">
        <v>6.8839999999999934E-3</v>
      </c>
      <c r="K242" s="69">
        <v>1.6425734697619843E-4</v>
      </c>
      <c r="L242" s="70">
        <v>8.4242187949539291E-2</v>
      </c>
      <c r="M242" s="78">
        <f t="shared" si="25"/>
        <v>36476.270561615172</v>
      </c>
      <c r="N242" s="78">
        <f t="shared" si="26"/>
        <v>24351.913390740519</v>
      </c>
      <c r="O242" s="78">
        <f t="shared" si="27"/>
        <v>492.52289338049206</v>
      </c>
      <c r="P242" s="78">
        <f t="shared" si="28"/>
        <v>7150.3263758434186</v>
      </c>
      <c r="Q242" s="78">
        <f t="shared" si="29"/>
        <v>4.626863937601656</v>
      </c>
      <c r="R242" s="78">
        <f t="shared" si="30"/>
        <v>1701.1337076106081</v>
      </c>
      <c r="S242" s="78">
        <f t="shared" si="31"/>
        <v>27.45461383128103</v>
      </c>
      <c r="T242" s="78">
        <f t="shared" si="32"/>
        <v>70204.248406959101</v>
      </c>
    </row>
    <row r="243" spans="1:20" x14ac:dyDescent="0.2">
      <c r="A243">
        <v>2004</v>
      </c>
      <c r="B243">
        <v>1</v>
      </c>
      <c r="C243">
        <v>11</v>
      </c>
      <c r="D243">
        <v>1</v>
      </c>
      <c r="E243" s="69">
        <v>3.2895709023959017E-2</v>
      </c>
      <c r="F243" s="69">
        <v>2.7439363315372813E-2</v>
      </c>
      <c r="G243" s="69">
        <v>8.8242858852579341E-4</v>
      </c>
      <c r="H243" s="69">
        <v>1.143436873502217E-2</v>
      </c>
      <c r="I243" s="69">
        <v>4.82192664872538E-5</v>
      </c>
      <c r="J243" s="69">
        <v>6.8071999999999933E-3</v>
      </c>
      <c r="K243" s="69">
        <v>1.6425734697619843E-4</v>
      </c>
      <c r="L243" s="70">
        <v>7.967154627634325E-2</v>
      </c>
      <c r="M243" s="78">
        <f t="shared" si="25"/>
        <v>29197.008481880832</v>
      </c>
      <c r="N243" s="78">
        <f t="shared" si="26"/>
        <v>25566.430238734993</v>
      </c>
      <c r="O243" s="78">
        <f t="shared" si="27"/>
        <v>492.52289338049206</v>
      </c>
      <c r="P243" s="78">
        <f t="shared" si="28"/>
        <v>9053.9090316601105</v>
      </c>
      <c r="Q243" s="78">
        <f t="shared" si="29"/>
        <v>4.626863937601656</v>
      </c>
      <c r="R243" s="78">
        <f t="shared" si="30"/>
        <v>1682.1553420172766</v>
      </c>
      <c r="S243" s="78">
        <f t="shared" si="31"/>
        <v>27.45461383128103</v>
      </c>
      <c r="T243" s="78">
        <f t="shared" si="32"/>
        <v>66024.10746544259</v>
      </c>
    </row>
    <row r="244" spans="1:20" x14ac:dyDescent="0.2">
      <c r="A244">
        <v>2004</v>
      </c>
      <c r="B244">
        <v>1</v>
      </c>
      <c r="C244">
        <v>11</v>
      </c>
      <c r="D244">
        <v>2</v>
      </c>
      <c r="E244" s="69">
        <v>3.1096179807145942E-2</v>
      </c>
      <c r="F244" s="69">
        <v>2.7180932668112858E-2</v>
      </c>
      <c r="G244" s="69">
        <v>8.8242858852579341E-4</v>
      </c>
      <c r="H244" s="69">
        <v>1.107061698907205E-2</v>
      </c>
      <c r="I244" s="69">
        <v>4.82192664872538E-5</v>
      </c>
      <c r="J244" s="69">
        <v>6.742399999999993E-3</v>
      </c>
      <c r="K244" s="69">
        <v>1.6425734697619843E-4</v>
      </c>
      <c r="L244" s="70">
        <v>7.7185034666320082E-2</v>
      </c>
      <c r="M244" s="78">
        <f t="shared" si="25"/>
        <v>27599.813243790159</v>
      </c>
      <c r="N244" s="78">
        <f t="shared" si="26"/>
        <v>25325.639334121654</v>
      </c>
      <c r="O244" s="78">
        <f t="shared" si="27"/>
        <v>492.52289338049206</v>
      </c>
      <c r="P244" s="78">
        <f t="shared" si="28"/>
        <v>8765.8848045024988</v>
      </c>
      <c r="Q244" s="78">
        <f t="shared" si="29"/>
        <v>4.626863937601656</v>
      </c>
      <c r="R244" s="78">
        <f t="shared" si="30"/>
        <v>1666.1423460479029</v>
      </c>
      <c r="S244" s="78">
        <f t="shared" si="31"/>
        <v>27.45461383128103</v>
      </c>
      <c r="T244" s="78">
        <f t="shared" si="32"/>
        <v>63882.084099611588</v>
      </c>
    </row>
    <row r="245" spans="1:20" x14ac:dyDescent="0.2">
      <c r="A245">
        <v>2004</v>
      </c>
      <c r="B245">
        <v>1</v>
      </c>
      <c r="C245">
        <v>11</v>
      </c>
      <c r="D245">
        <v>3</v>
      </c>
      <c r="E245" s="69">
        <v>2.8048605330933004E-2</v>
      </c>
      <c r="F245" s="69">
        <v>2.8421727017325933E-2</v>
      </c>
      <c r="G245" s="69">
        <v>8.8242858852579341E-4</v>
      </c>
      <c r="H245" s="69">
        <v>1.105316484053716E-2</v>
      </c>
      <c r="I245" s="69">
        <v>4.82192664872538E-5</v>
      </c>
      <c r="J245" s="69">
        <v>6.8407999999999941E-3</v>
      </c>
      <c r="K245" s="69">
        <v>1.6425734697619843E-4</v>
      </c>
      <c r="L245" s="70">
        <v>7.5459202390785338E-2</v>
      </c>
      <c r="M245" s="78">
        <f t="shared" si="25"/>
        <v>24894.899427634209</v>
      </c>
      <c r="N245" s="78">
        <f t="shared" si="26"/>
        <v>26481.740581995731</v>
      </c>
      <c r="O245" s="78">
        <f t="shared" si="27"/>
        <v>492.52289338049206</v>
      </c>
      <c r="P245" s="78">
        <f t="shared" si="28"/>
        <v>8752.0659248683351</v>
      </c>
      <c r="Q245" s="78">
        <f t="shared" si="29"/>
        <v>4.626863937601656</v>
      </c>
      <c r="R245" s="78">
        <f t="shared" si="30"/>
        <v>1690.4583769643593</v>
      </c>
      <c r="S245" s="78">
        <f t="shared" si="31"/>
        <v>27.45461383128103</v>
      </c>
      <c r="T245" s="78">
        <f t="shared" si="32"/>
        <v>62343.768682612004</v>
      </c>
    </row>
    <row r="246" spans="1:20" x14ac:dyDescent="0.2">
      <c r="A246">
        <v>2004</v>
      </c>
      <c r="B246">
        <v>1</v>
      </c>
      <c r="C246">
        <v>11</v>
      </c>
      <c r="D246">
        <v>4</v>
      </c>
      <c r="E246" s="69">
        <v>2.8526144972488197E-2</v>
      </c>
      <c r="F246" s="69">
        <v>2.7650221357016027E-2</v>
      </c>
      <c r="G246" s="69">
        <v>8.8242858852579341E-4</v>
      </c>
      <c r="H246" s="69">
        <v>1.0405233963515635E-2</v>
      </c>
      <c r="I246" s="69">
        <v>4.82192664872538E-5</v>
      </c>
      <c r="J246" s="69">
        <v>6.8559999999999932E-3</v>
      </c>
      <c r="K246" s="69">
        <v>1.6425734697619843E-4</v>
      </c>
      <c r="L246" s="70">
        <v>7.4532505495009088E-2</v>
      </c>
      <c r="M246" s="78">
        <f t="shared" si="25"/>
        <v>25318.745861671134</v>
      </c>
      <c r="N246" s="78">
        <f t="shared" si="26"/>
        <v>25762.895708796659</v>
      </c>
      <c r="O246" s="78">
        <f t="shared" si="27"/>
        <v>492.52289338049206</v>
      </c>
      <c r="P246" s="78">
        <f t="shared" si="28"/>
        <v>8239.0242908873697</v>
      </c>
      <c r="Q246" s="78">
        <f t="shared" si="29"/>
        <v>4.626863937601656</v>
      </c>
      <c r="R246" s="78">
        <f t="shared" si="30"/>
        <v>1694.2145118213725</v>
      </c>
      <c r="S246" s="78">
        <f t="shared" si="31"/>
        <v>27.45461383128103</v>
      </c>
      <c r="T246" s="78">
        <f t="shared" si="32"/>
        <v>61539.484744325906</v>
      </c>
    </row>
    <row r="247" spans="1:20" x14ac:dyDescent="0.2">
      <c r="A247">
        <v>2004</v>
      </c>
      <c r="B247">
        <v>1</v>
      </c>
      <c r="C247">
        <v>11</v>
      </c>
      <c r="D247">
        <v>5</v>
      </c>
      <c r="E247" s="69">
        <v>2.7862414187124554E-2</v>
      </c>
      <c r="F247" s="69">
        <v>2.6972805684156387E-2</v>
      </c>
      <c r="G247" s="69">
        <v>8.8242858852579341E-4</v>
      </c>
      <c r="H247" s="69">
        <v>1.0912125714261733E-2</v>
      </c>
      <c r="I247" s="69">
        <v>4.82192664872538E-5</v>
      </c>
      <c r="J247" s="69">
        <v>6.7991999999999931E-3</v>
      </c>
      <c r="K247" s="69">
        <v>1.6425734697619843E-4</v>
      </c>
      <c r="L247" s="70">
        <v>7.3641450787531912E-2</v>
      </c>
      <c r="M247" s="78">
        <f t="shared" si="25"/>
        <v>24729.643089761477</v>
      </c>
      <c r="N247" s="78">
        <f t="shared" si="26"/>
        <v>25131.718507498816</v>
      </c>
      <c r="O247" s="78">
        <f t="shared" si="27"/>
        <v>492.52289338049206</v>
      </c>
      <c r="P247" s="78">
        <f t="shared" si="28"/>
        <v>8640.3889754193133</v>
      </c>
      <c r="Q247" s="78">
        <f t="shared" si="29"/>
        <v>4.626863937601656</v>
      </c>
      <c r="R247" s="78">
        <f t="shared" si="30"/>
        <v>1680.1784289346379</v>
      </c>
      <c r="S247" s="78">
        <f t="shared" si="31"/>
        <v>27.45461383128103</v>
      </c>
      <c r="T247" s="78">
        <f t="shared" si="32"/>
        <v>60706.533372763617</v>
      </c>
    </row>
    <row r="248" spans="1:20" x14ac:dyDescent="0.2">
      <c r="A248">
        <v>2004</v>
      </c>
      <c r="B248">
        <v>1</v>
      </c>
      <c r="C248">
        <v>11</v>
      </c>
      <c r="D248">
        <v>6</v>
      </c>
      <c r="E248" s="69">
        <v>2.8829098206971132E-2</v>
      </c>
      <c r="F248" s="69">
        <v>2.7070758946380672E-2</v>
      </c>
      <c r="G248" s="69">
        <v>8.8242858852579341E-4</v>
      </c>
      <c r="H248" s="69">
        <v>1.0084404844434016E-2</v>
      </c>
      <c r="I248" s="69">
        <v>4.82192664872538E-5</v>
      </c>
      <c r="J248" s="69">
        <v>6.829599999999993E-3</v>
      </c>
      <c r="K248" s="69">
        <v>1.6425734697619843E-4</v>
      </c>
      <c r="L248" s="70">
        <v>7.3908767199775058E-2</v>
      </c>
      <c r="M248" s="78">
        <f t="shared" si="25"/>
        <v>25587.635890773989</v>
      </c>
      <c r="N248" s="78">
        <f t="shared" si="26"/>
        <v>25222.985758000603</v>
      </c>
      <c r="O248" s="78">
        <f t="shared" si="27"/>
        <v>492.52289338049206</v>
      </c>
      <c r="P248" s="78">
        <f t="shared" si="28"/>
        <v>7984.9868598593057</v>
      </c>
      <c r="Q248" s="78">
        <f t="shared" si="29"/>
        <v>4.626863937601656</v>
      </c>
      <c r="R248" s="78">
        <f t="shared" si="30"/>
        <v>1687.6906986486649</v>
      </c>
      <c r="S248" s="78">
        <f t="shared" si="31"/>
        <v>27.45461383128103</v>
      </c>
      <c r="T248" s="78">
        <f t="shared" si="32"/>
        <v>61007.903578431935</v>
      </c>
    </row>
    <row r="249" spans="1:20" x14ac:dyDescent="0.2">
      <c r="A249">
        <v>2004</v>
      </c>
      <c r="B249">
        <v>1</v>
      </c>
      <c r="C249">
        <v>11</v>
      </c>
      <c r="D249">
        <v>7</v>
      </c>
      <c r="E249" s="69">
        <v>2.9983121133336448E-2</v>
      </c>
      <c r="F249" s="69">
        <v>2.6494226639730632E-2</v>
      </c>
      <c r="G249" s="69">
        <v>8.8242858852579341E-4</v>
      </c>
      <c r="H249" s="69">
        <v>1.0319232660575502E-2</v>
      </c>
      <c r="I249" s="69">
        <v>4.82192664872538E-5</v>
      </c>
      <c r="J249" s="69">
        <v>6.6775999999999936E-3</v>
      </c>
      <c r="K249" s="69">
        <v>1.6425734697619843E-4</v>
      </c>
      <c r="L249" s="70">
        <v>7.4569085635631818E-2</v>
      </c>
      <c r="M249" s="78">
        <f t="shared" si="25"/>
        <v>26611.903741174559</v>
      </c>
      <c r="N249" s="78">
        <f t="shared" si="26"/>
        <v>24685.805910606432</v>
      </c>
      <c r="O249" s="78">
        <f t="shared" si="27"/>
        <v>492.52289338049206</v>
      </c>
      <c r="P249" s="78">
        <f t="shared" si="28"/>
        <v>8170.9271364691022</v>
      </c>
      <c r="Q249" s="78">
        <f t="shared" si="29"/>
        <v>4.626863937601656</v>
      </c>
      <c r="R249" s="78">
        <f t="shared" si="30"/>
        <v>1650.1293500785296</v>
      </c>
      <c r="S249" s="78">
        <f t="shared" si="31"/>
        <v>27.45461383128103</v>
      </c>
      <c r="T249" s="78">
        <f t="shared" si="32"/>
        <v>61643.370509477994</v>
      </c>
    </row>
    <row r="250" spans="1:20" x14ac:dyDescent="0.2">
      <c r="A250">
        <v>2004</v>
      </c>
      <c r="B250">
        <v>1</v>
      </c>
      <c r="C250">
        <v>11</v>
      </c>
      <c r="D250">
        <v>8</v>
      </c>
      <c r="E250" s="69">
        <v>3.2874062144936801E-2</v>
      </c>
      <c r="F250" s="69">
        <v>2.6833123316077553E-2</v>
      </c>
      <c r="G250" s="69">
        <v>8.2360038363598579E-4</v>
      </c>
      <c r="H250" s="69">
        <v>9.742967390428417E-3</v>
      </c>
      <c r="I250" s="69">
        <v>4.82192664872538E-5</v>
      </c>
      <c r="J250" s="69">
        <v>5.9471999999999945E-3</v>
      </c>
      <c r="K250" s="69">
        <v>1.5330692561834645E-4</v>
      </c>
      <c r="L250" s="70">
        <v>7.6422479427184359E-2</v>
      </c>
      <c r="M250" s="78">
        <f t="shared" si="25"/>
        <v>29177.795516750411</v>
      </c>
      <c r="N250" s="78">
        <f t="shared" si="26"/>
        <v>25001.570461495572</v>
      </c>
      <c r="O250" s="78">
        <f t="shared" si="27"/>
        <v>459.68823903966484</v>
      </c>
      <c r="P250" s="78">
        <f t="shared" si="28"/>
        <v>7714.6314322702092</v>
      </c>
      <c r="Q250" s="78">
        <f t="shared" si="29"/>
        <v>4.626863937601656</v>
      </c>
      <c r="R250" s="78">
        <f t="shared" si="30"/>
        <v>1469.6371856336154</v>
      </c>
      <c r="S250" s="78">
        <f t="shared" si="31"/>
        <v>25.624317681951396</v>
      </c>
      <c r="T250" s="78">
        <f t="shared" si="32"/>
        <v>63853.57401680902</v>
      </c>
    </row>
    <row r="251" spans="1:20" x14ac:dyDescent="0.2">
      <c r="A251">
        <v>2004</v>
      </c>
      <c r="B251">
        <v>1</v>
      </c>
      <c r="C251">
        <v>11</v>
      </c>
      <c r="D251">
        <v>9</v>
      </c>
      <c r="E251" s="69">
        <v>3.5487731836425972E-2</v>
      </c>
      <c r="F251" s="69">
        <v>2.4977426347360328E-2</v>
      </c>
      <c r="G251" s="69">
        <v>0</v>
      </c>
      <c r="H251" s="69">
        <v>1.1780451728005788E-2</v>
      </c>
      <c r="I251" s="69">
        <v>4.82192664872538E-5</v>
      </c>
      <c r="J251" s="69">
        <v>5.8647999999999938E-3</v>
      </c>
      <c r="K251" s="69">
        <v>0</v>
      </c>
      <c r="L251" s="70">
        <v>7.8158629178279329E-2</v>
      </c>
      <c r="M251" s="78">
        <f t="shared" si="25"/>
        <v>31497.591575733786</v>
      </c>
      <c r="N251" s="78">
        <f t="shared" si="26"/>
        <v>23272.538102047172</v>
      </c>
      <c r="O251" s="78">
        <f t="shared" si="27"/>
        <v>0</v>
      </c>
      <c r="P251" s="78">
        <f t="shared" si="28"/>
        <v>9327.9428684631057</v>
      </c>
      <c r="Q251" s="78">
        <f t="shared" si="29"/>
        <v>4.626863937601656</v>
      </c>
      <c r="R251" s="78">
        <f t="shared" si="30"/>
        <v>1449.2749808824367</v>
      </c>
      <c r="S251" s="78">
        <f t="shared" si="31"/>
        <v>0</v>
      </c>
      <c r="T251" s="78">
        <f t="shared" si="32"/>
        <v>65551.974391064097</v>
      </c>
    </row>
    <row r="252" spans="1:20" x14ac:dyDescent="0.2">
      <c r="A252">
        <v>2004</v>
      </c>
      <c r="B252">
        <v>1</v>
      </c>
      <c r="C252">
        <v>11</v>
      </c>
      <c r="D252">
        <v>10</v>
      </c>
      <c r="E252" s="69">
        <v>4.0119131601837284E-2</v>
      </c>
      <c r="F252" s="69">
        <v>2.1852321533899724E-2</v>
      </c>
      <c r="G252" s="69">
        <v>0</v>
      </c>
      <c r="H252" s="69">
        <v>1.3582314621604571E-2</v>
      </c>
      <c r="I252" s="69">
        <v>4.82192664872538E-5</v>
      </c>
      <c r="J252" s="69">
        <v>5.8647999999999938E-3</v>
      </c>
      <c r="K252" s="69">
        <v>0</v>
      </c>
      <c r="L252" s="70">
        <v>8.1466787023828813E-2</v>
      </c>
      <c r="M252" s="78">
        <f t="shared" si="25"/>
        <v>35608.249842293953</v>
      </c>
      <c r="N252" s="78">
        <f t="shared" si="26"/>
        <v>20360.744075204249</v>
      </c>
      <c r="O252" s="78">
        <f t="shared" si="27"/>
        <v>0</v>
      </c>
      <c r="P252" s="78">
        <f t="shared" si="28"/>
        <v>10754.685621318331</v>
      </c>
      <c r="Q252" s="78">
        <f t="shared" si="29"/>
        <v>4.626863937601656</v>
      </c>
      <c r="R252" s="78">
        <f t="shared" si="30"/>
        <v>1449.2749808824367</v>
      </c>
      <c r="S252" s="78">
        <f t="shared" si="31"/>
        <v>0</v>
      </c>
      <c r="T252" s="78">
        <f t="shared" si="32"/>
        <v>68177.581383636571</v>
      </c>
    </row>
    <row r="253" spans="1:20" x14ac:dyDescent="0.2">
      <c r="A253">
        <v>2004</v>
      </c>
      <c r="B253">
        <v>1</v>
      </c>
      <c r="C253">
        <v>11</v>
      </c>
      <c r="D253">
        <v>11</v>
      </c>
      <c r="E253" s="69">
        <v>4.0474672023303571E-2</v>
      </c>
      <c r="F253" s="69">
        <v>2.2440889629283756E-2</v>
      </c>
      <c r="G253" s="69">
        <v>0</v>
      </c>
      <c r="H253" s="69">
        <v>1.4025604492485567E-2</v>
      </c>
      <c r="I253" s="69">
        <v>4.82192664872538E-5</v>
      </c>
      <c r="J253" s="69">
        <v>5.9255999999999944E-3</v>
      </c>
      <c r="K253" s="69">
        <v>0</v>
      </c>
      <c r="L253" s="70">
        <v>8.291498541156013E-2</v>
      </c>
      <c r="M253" s="78">
        <f t="shared" si="25"/>
        <v>35923.814303714804</v>
      </c>
      <c r="N253" s="78">
        <f t="shared" si="26"/>
        <v>20909.138182546769</v>
      </c>
      <c r="O253" s="78">
        <f t="shared" si="27"/>
        <v>0</v>
      </c>
      <c r="P253" s="78">
        <f t="shared" si="28"/>
        <v>11105.689359139027</v>
      </c>
      <c r="Q253" s="78">
        <f t="shared" si="29"/>
        <v>4.626863937601656</v>
      </c>
      <c r="R253" s="78">
        <f t="shared" si="30"/>
        <v>1464.2995203104908</v>
      </c>
      <c r="S253" s="78">
        <f t="shared" si="31"/>
        <v>0</v>
      </c>
      <c r="T253" s="78">
        <f t="shared" si="32"/>
        <v>69407.568229648707</v>
      </c>
    </row>
    <row r="254" spans="1:20" x14ac:dyDescent="0.2">
      <c r="A254">
        <v>2004</v>
      </c>
      <c r="B254">
        <v>1</v>
      </c>
      <c r="C254">
        <v>11</v>
      </c>
      <c r="D254">
        <v>12</v>
      </c>
      <c r="E254" s="69">
        <v>3.892920766444697E-2</v>
      </c>
      <c r="F254" s="69">
        <v>2.3578352589043082E-2</v>
      </c>
      <c r="G254" s="69">
        <v>0</v>
      </c>
      <c r="H254" s="69">
        <v>1.5361276479644609E-2</v>
      </c>
      <c r="I254" s="69">
        <v>4.82192664872538E-5</v>
      </c>
      <c r="J254" s="69">
        <v>6.284799999999994E-3</v>
      </c>
      <c r="K254" s="69">
        <v>0</v>
      </c>
      <c r="L254" s="70">
        <v>8.4201855999621905E-2</v>
      </c>
      <c r="M254" s="78">
        <f t="shared" si="25"/>
        <v>34552.117589072899</v>
      </c>
      <c r="N254" s="78">
        <f t="shared" si="26"/>
        <v>21968.961148393042</v>
      </c>
      <c r="O254" s="78">
        <f t="shared" si="27"/>
        <v>0</v>
      </c>
      <c r="P254" s="78">
        <f t="shared" si="28"/>
        <v>12163.294981986837</v>
      </c>
      <c r="Q254" s="78">
        <f t="shared" si="29"/>
        <v>4.626863937601656</v>
      </c>
      <c r="R254" s="78">
        <f t="shared" si="30"/>
        <v>1553.0629177209689</v>
      </c>
      <c r="S254" s="78">
        <f t="shared" si="31"/>
        <v>0</v>
      </c>
      <c r="T254" s="78">
        <f t="shared" si="32"/>
        <v>70242.063501111348</v>
      </c>
    </row>
    <row r="255" spans="1:20" x14ac:dyDescent="0.2">
      <c r="A255">
        <v>2004</v>
      </c>
      <c r="B255">
        <v>1</v>
      </c>
      <c r="C255">
        <v>11</v>
      </c>
      <c r="D255">
        <v>13</v>
      </c>
      <c r="E255" s="69">
        <v>3.8768344901237539E-2</v>
      </c>
      <c r="F255" s="69">
        <v>2.3650183830897835E-2</v>
      </c>
      <c r="G255" s="69">
        <v>0</v>
      </c>
      <c r="H255" s="69">
        <v>1.5308134651624146E-2</v>
      </c>
      <c r="I255" s="69">
        <v>4.82192664872538E-5</v>
      </c>
      <c r="J255" s="69">
        <v>6.6895999999999943E-3</v>
      </c>
      <c r="K255" s="69">
        <v>0</v>
      </c>
      <c r="L255" s="70">
        <v>8.4464482650246767E-2</v>
      </c>
      <c r="M255" s="78">
        <f t="shared" si="25"/>
        <v>34409.341780275958</v>
      </c>
      <c r="N255" s="78">
        <f t="shared" si="26"/>
        <v>22035.889393510606</v>
      </c>
      <c r="O255" s="78">
        <f t="shared" si="27"/>
        <v>0</v>
      </c>
      <c r="P255" s="78">
        <f t="shared" si="28"/>
        <v>12121.216465207883</v>
      </c>
      <c r="Q255" s="78">
        <f t="shared" si="29"/>
        <v>4.626863937601656</v>
      </c>
      <c r="R255" s="78">
        <f t="shared" si="30"/>
        <v>1653.0947197024877</v>
      </c>
      <c r="S255" s="78">
        <f t="shared" si="31"/>
        <v>0</v>
      </c>
      <c r="T255" s="78">
        <f t="shared" si="32"/>
        <v>70224.169222634548</v>
      </c>
    </row>
    <row r="256" spans="1:20" x14ac:dyDescent="0.2">
      <c r="A256">
        <v>2004</v>
      </c>
      <c r="B256">
        <v>1</v>
      </c>
      <c r="C256">
        <v>11</v>
      </c>
      <c r="D256">
        <v>14</v>
      </c>
      <c r="E256" s="69">
        <v>3.5113810926775908E-2</v>
      </c>
      <c r="F256" s="69">
        <v>2.4987102323349122E-2</v>
      </c>
      <c r="G256" s="69">
        <v>0</v>
      </c>
      <c r="H256" s="69">
        <v>1.6167125884119626E-2</v>
      </c>
      <c r="I256" s="69">
        <v>4.82192664872538E-5</v>
      </c>
      <c r="J256" s="69">
        <v>6.7759999999999938E-3</v>
      </c>
      <c r="K256" s="69">
        <v>0</v>
      </c>
      <c r="L256" s="70">
        <v>8.3092258400731894E-2</v>
      </c>
      <c r="M256" s="78">
        <f t="shared" si="25"/>
        <v>31165.713276267616</v>
      </c>
      <c r="N256" s="78">
        <f t="shared" si="26"/>
        <v>23281.55362337199</v>
      </c>
      <c r="O256" s="78">
        <f t="shared" si="27"/>
        <v>0</v>
      </c>
      <c r="P256" s="78">
        <f t="shared" si="28"/>
        <v>12801.378934884666</v>
      </c>
      <c r="Q256" s="78">
        <f t="shared" si="29"/>
        <v>4.626863937601656</v>
      </c>
      <c r="R256" s="78">
        <f t="shared" si="30"/>
        <v>1674.4453809949857</v>
      </c>
      <c r="S256" s="78">
        <f t="shared" si="31"/>
        <v>0</v>
      </c>
      <c r="T256" s="78">
        <f t="shared" si="32"/>
        <v>68927.71807945687</v>
      </c>
    </row>
    <row r="257" spans="1:20" x14ac:dyDescent="0.2">
      <c r="A257">
        <v>2004</v>
      </c>
      <c r="B257">
        <v>1</v>
      </c>
      <c r="C257">
        <v>11</v>
      </c>
      <c r="D257">
        <v>15</v>
      </c>
      <c r="E257" s="69">
        <v>3.4833460488446474E-2</v>
      </c>
      <c r="F257" s="69">
        <v>2.4662156614081672E-2</v>
      </c>
      <c r="G257" s="69">
        <v>0</v>
      </c>
      <c r="H257" s="69">
        <v>1.6818905173542398E-2</v>
      </c>
      <c r="I257" s="69">
        <v>4.82192664872538E-5</v>
      </c>
      <c r="J257" s="69">
        <v>6.7463999999999935E-3</v>
      </c>
      <c r="K257" s="69">
        <v>0</v>
      </c>
      <c r="L257" s="70">
        <v>8.3109141542557802E-2</v>
      </c>
      <c r="M257" s="78">
        <f t="shared" si="25"/>
        <v>30916.884648806146</v>
      </c>
      <c r="N257" s="78">
        <f t="shared" si="26"/>
        <v>22978.787786137418</v>
      </c>
      <c r="O257" s="78">
        <f t="shared" si="27"/>
        <v>0</v>
      </c>
      <c r="P257" s="78">
        <f t="shared" si="28"/>
        <v>13317.467800995768</v>
      </c>
      <c r="Q257" s="78">
        <f t="shared" si="29"/>
        <v>4.626863937601656</v>
      </c>
      <c r="R257" s="78">
        <f t="shared" si="30"/>
        <v>1667.1308025892224</v>
      </c>
      <c r="S257" s="78">
        <f t="shared" si="31"/>
        <v>0</v>
      </c>
      <c r="T257" s="78">
        <f t="shared" si="32"/>
        <v>68884.897902466168</v>
      </c>
    </row>
    <row r="258" spans="1:20" x14ac:dyDescent="0.2">
      <c r="A258">
        <v>2004</v>
      </c>
      <c r="B258">
        <v>1</v>
      </c>
      <c r="C258">
        <v>11</v>
      </c>
      <c r="D258">
        <v>16</v>
      </c>
      <c r="E258" s="69">
        <v>3.7856216878097121E-2</v>
      </c>
      <c r="F258" s="69">
        <v>2.378250913345217E-2</v>
      </c>
      <c r="G258" s="69">
        <v>0</v>
      </c>
      <c r="H258" s="69">
        <v>1.5889092096980407E-2</v>
      </c>
      <c r="I258" s="69">
        <v>4.82192664872538E-5</v>
      </c>
      <c r="J258" s="69">
        <v>6.7167999999999933E-3</v>
      </c>
      <c r="K258" s="69">
        <v>0</v>
      </c>
      <c r="L258" s="70">
        <v>8.4292837375016944E-2</v>
      </c>
      <c r="M258" s="78">
        <f t="shared" si="25"/>
        <v>33599.770853903901</v>
      </c>
      <c r="N258" s="78">
        <f t="shared" si="26"/>
        <v>22159.182546405289</v>
      </c>
      <c r="O258" s="78">
        <f t="shared" si="27"/>
        <v>0</v>
      </c>
      <c r="P258" s="78">
        <f t="shared" si="28"/>
        <v>12581.227505905796</v>
      </c>
      <c r="Q258" s="78">
        <f t="shared" si="29"/>
        <v>4.626863937601656</v>
      </c>
      <c r="R258" s="78">
        <f t="shared" si="30"/>
        <v>1659.8162241834591</v>
      </c>
      <c r="S258" s="78">
        <f t="shared" si="31"/>
        <v>0</v>
      </c>
      <c r="T258" s="78">
        <f t="shared" si="32"/>
        <v>70004.623994336056</v>
      </c>
    </row>
    <row r="259" spans="1:20" x14ac:dyDescent="0.2">
      <c r="A259">
        <v>2004</v>
      </c>
      <c r="B259">
        <v>1</v>
      </c>
      <c r="C259">
        <v>11</v>
      </c>
      <c r="D259">
        <v>17</v>
      </c>
      <c r="E259" s="69">
        <v>4.4623609625773358E-2</v>
      </c>
      <c r="F259" s="69">
        <v>2.2918524725358866E-2</v>
      </c>
      <c r="G259" s="69">
        <v>1.4707106374238699E-4</v>
      </c>
      <c r="H259" s="69">
        <v>1.530352629848044E-2</v>
      </c>
      <c r="I259" s="69">
        <v>4.82192664872538E-5</v>
      </c>
      <c r="J259" s="69">
        <v>6.6983999999999932E-3</v>
      </c>
      <c r="K259" s="69">
        <v>2.7376156055471829E-5</v>
      </c>
      <c r="L259" s="70">
        <v>8.976672713589777E-2</v>
      </c>
      <c r="M259" s="78">
        <f t="shared" ref="M259:M322" si="33">E259*1000000*$M$8826</f>
        <v>39606.257089242761</v>
      </c>
      <c r="N259" s="78">
        <f t="shared" ref="N259:N322" si="34">(F259)*1000000*$N$8826</f>
        <v>21354.171262324326</v>
      </c>
      <c r="O259" s="78">
        <f t="shared" ref="O259:O322" si="35">G259*1000000*$O$8826</f>
        <v>82.086943678876423</v>
      </c>
      <c r="P259" s="78">
        <f t="shared" ref="P259:P322" si="36">H259*1000000*$P$8826</f>
        <v>12117.567500309533</v>
      </c>
      <c r="Q259" s="78">
        <f t="shared" ref="Q259:Q322" si="37">I259*1000000*$Q$8826</f>
        <v>4.626863937601656</v>
      </c>
      <c r="R259" s="78">
        <f t="shared" ref="R259:R322" si="38">J259*1000000*$R$8826</f>
        <v>1655.26932409339</v>
      </c>
      <c r="S259" s="78">
        <f t="shared" ref="S259:S322" si="39">K259*1000000*$S$8826</f>
        <v>4.5757575324577422</v>
      </c>
      <c r="T259" s="78">
        <f t="shared" si="32"/>
        <v>74824.554741118947</v>
      </c>
    </row>
    <row r="260" spans="1:20" x14ac:dyDescent="0.2">
      <c r="A260">
        <v>2004</v>
      </c>
      <c r="B260">
        <v>1</v>
      </c>
      <c r="C260">
        <v>11</v>
      </c>
      <c r="D260">
        <v>18</v>
      </c>
      <c r="E260" s="69">
        <v>4.6469027320188323E-2</v>
      </c>
      <c r="F260" s="69">
        <v>2.5928507786945915E-2</v>
      </c>
      <c r="G260" s="69">
        <v>8.8242858852579341E-4</v>
      </c>
      <c r="H260" s="69">
        <v>1.4927980120516821E-2</v>
      </c>
      <c r="I260" s="69">
        <v>4.82192664872538E-5</v>
      </c>
      <c r="J260" s="69">
        <v>6.671999999999993E-3</v>
      </c>
      <c r="K260" s="69">
        <v>1.6425734697619843E-4</v>
      </c>
      <c r="L260" s="70">
        <v>9.5092420429640293E-2</v>
      </c>
      <c r="M260" s="78">
        <f t="shared" si="33"/>
        <v>41244.18123421874</v>
      </c>
      <c r="N260" s="78">
        <f t="shared" si="34"/>
        <v>24158.701421401514</v>
      </c>
      <c r="O260" s="78">
        <f t="shared" si="35"/>
        <v>492.52289338049206</v>
      </c>
      <c r="P260" s="78">
        <f t="shared" si="36"/>
        <v>11820.204260478378</v>
      </c>
      <c r="Q260" s="78">
        <f t="shared" si="37"/>
        <v>4.626863937601656</v>
      </c>
      <c r="R260" s="78">
        <f t="shared" si="38"/>
        <v>1648.7455109206821</v>
      </c>
      <c r="S260" s="78">
        <f t="shared" si="39"/>
        <v>27.45461383128103</v>
      </c>
      <c r="T260" s="78">
        <f t="shared" ref="T260:T323" si="40">SUM(M260:S260)</f>
        <v>79396.436798168696</v>
      </c>
    </row>
    <row r="261" spans="1:20" x14ac:dyDescent="0.2">
      <c r="A261">
        <v>2004</v>
      </c>
      <c r="B261">
        <v>1</v>
      </c>
      <c r="C261">
        <v>11</v>
      </c>
      <c r="D261">
        <v>19</v>
      </c>
      <c r="E261" s="69">
        <v>4.7173244195695678E-2</v>
      </c>
      <c r="F261" s="69">
        <v>2.6884040107530989E-2</v>
      </c>
      <c r="G261" s="69">
        <v>8.8242858852579341E-4</v>
      </c>
      <c r="H261" s="69">
        <v>1.0629165035562004E-2</v>
      </c>
      <c r="I261" s="69">
        <v>4.82192664872538E-5</v>
      </c>
      <c r="J261" s="69">
        <v>6.7119999999999931E-3</v>
      </c>
      <c r="K261" s="69">
        <v>1.6425734697619843E-4</v>
      </c>
      <c r="L261" s="70">
        <v>9.2493354540777908E-2</v>
      </c>
      <c r="M261" s="78">
        <f t="shared" si="33"/>
        <v>41869.217954731328</v>
      </c>
      <c r="N261" s="78">
        <f t="shared" si="34"/>
        <v>25049.011817248356</v>
      </c>
      <c r="O261" s="78">
        <f t="shared" si="35"/>
        <v>492.52289338049206</v>
      </c>
      <c r="P261" s="78">
        <f t="shared" si="36"/>
        <v>8416.3363579243633</v>
      </c>
      <c r="Q261" s="78">
        <f t="shared" si="37"/>
        <v>4.626863937601656</v>
      </c>
      <c r="R261" s="78">
        <f t="shared" si="38"/>
        <v>1658.6300763338756</v>
      </c>
      <c r="S261" s="78">
        <f t="shared" si="39"/>
        <v>27.45461383128103</v>
      </c>
      <c r="T261" s="78">
        <f t="shared" si="40"/>
        <v>77517.800577387301</v>
      </c>
    </row>
    <row r="262" spans="1:20" x14ac:dyDescent="0.2">
      <c r="A262">
        <v>2004</v>
      </c>
      <c r="B262">
        <v>1</v>
      </c>
      <c r="C262">
        <v>11</v>
      </c>
      <c r="D262">
        <v>20</v>
      </c>
      <c r="E262" s="69">
        <v>4.4198931969238679E-2</v>
      </c>
      <c r="F262" s="69">
        <v>2.8364855868373253E-2</v>
      </c>
      <c r="G262" s="69">
        <v>8.8242858852579341E-4</v>
      </c>
      <c r="H262" s="69">
        <v>9.3664858198636621E-3</v>
      </c>
      <c r="I262" s="69">
        <v>4.82192664872538E-5</v>
      </c>
      <c r="J262" s="69">
        <v>6.5895999999999941E-3</v>
      </c>
      <c r="K262" s="69">
        <v>1.6425734697619843E-4</v>
      </c>
      <c r="L262" s="70">
        <v>8.9614778859464811E-2</v>
      </c>
      <c r="M262" s="78">
        <f t="shared" si="33"/>
        <v>39229.328988046414</v>
      </c>
      <c r="N262" s="78">
        <f t="shared" si="34"/>
        <v>26428.751296290222</v>
      </c>
      <c r="O262" s="78">
        <f t="shared" si="35"/>
        <v>492.52289338049206</v>
      </c>
      <c r="P262" s="78">
        <f t="shared" si="36"/>
        <v>7416.5275341905917</v>
      </c>
      <c r="Q262" s="78">
        <f t="shared" si="37"/>
        <v>4.626863937601656</v>
      </c>
      <c r="R262" s="78">
        <f t="shared" si="38"/>
        <v>1628.3833061695038</v>
      </c>
      <c r="S262" s="78">
        <f t="shared" si="39"/>
        <v>27.45461383128103</v>
      </c>
      <c r="T262" s="78">
        <f t="shared" si="40"/>
        <v>75227.595495846123</v>
      </c>
    </row>
    <row r="263" spans="1:20" x14ac:dyDescent="0.2">
      <c r="A263">
        <v>2004</v>
      </c>
      <c r="B263">
        <v>1</v>
      </c>
      <c r="C263">
        <v>11</v>
      </c>
      <c r="D263">
        <v>21</v>
      </c>
      <c r="E263" s="69">
        <v>4.3135256958154275E-2</v>
      </c>
      <c r="F263" s="69">
        <v>2.7088636371991874E-2</v>
      </c>
      <c r="G263" s="69">
        <v>8.8242858852579341E-4</v>
      </c>
      <c r="H263" s="69">
        <v>9.7666419636608572E-3</v>
      </c>
      <c r="I263" s="69">
        <v>4.82192664872538E-5</v>
      </c>
      <c r="J263" s="69">
        <v>6.687199999999993E-3</v>
      </c>
      <c r="K263" s="69">
        <v>1.6425734697619843E-4</v>
      </c>
      <c r="L263" s="70">
        <v>8.7772640495796223E-2</v>
      </c>
      <c r="M263" s="78">
        <f t="shared" si="33"/>
        <v>38285.250588703304</v>
      </c>
      <c r="N263" s="78">
        <f t="shared" si="34"/>
        <v>25239.642921269435</v>
      </c>
      <c r="O263" s="78">
        <f t="shared" si="35"/>
        <v>492.52289338049206</v>
      </c>
      <c r="P263" s="78">
        <f t="shared" si="36"/>
        <v>7733.3773234844193</v>
      </c>
      <c r="Q263" s="78">
        <f t="shared" si="37"/>
        <v>4.626863937601656</v>
      </c>
      <c r="R263" s="78">
        <f t="shared" si="38"/>
        <v>1652.5016457776958</v>
      </c>
      <c r="S263" s="78">
        <f t="shared" si="39"/>
        <v>27.45461383128103</v>
      </c>
      <c r="T263" s="78">
        <f t="shared" si="40"/>
        <v>73435.376850384229</v>
      </c>
    </row>
    <row r="264" spans="1:20" x14ac:dyDescent="0.2">
      <c r="A264">
        <v>2004</v>
      </c>
      <c r="B264">
        <v>1</v>
      </c>
      <c r="C264">
        <v>11</v>
      </c>
      <c r="D264">
        <v>22</v>
      </c>
      <c r="E264" s="69">
        <v>4.3056813641922244E-2</v>
      </c>
      <c r="F264" s="69">
        <v>2.5925131043562602E-2</v>
      </c>
      <c r="G264" s="69">
        <v>8.8242858852579341E-4</v>
      </c>
      <c r="H264" s="69">
        <v>7.5714923409044409E-3</v>
      </c>
      <c r="I264" s="69">
        <v>4.82192664872538E-5</v>
      </c>
      <c r="J264" s="69">
        <v>6.7063999999999926E-3</v>
      </c>
      <c r="K264" s="69">
        <v>1.6425734697619843E-4</v>
      </c>
      <c r="L264" s="70">
        <v>8.4354742228378521E-2</v>
      </c>
      <c r="M264" s="78">
        <f t="shared" si="33"/>
        <v>38215.627217226327</v>
      </c>
      <c r="N264" s="78">
        <f t="shared" si="34"/>
        <v>24155.555164939538</v>
      </c>
      <c r="O264" s="78">
        <f t="shared" si="35"/>
        <v>492.52289338049206</v>
      </c>
      <c r="P264" s="78">
        <f t="shared" si="36"/>
        <v>5995.2240895025816</v>
      </c>
      <c r="Q264" s="78">
        <f t="shared" si="37"/>
        <v>4.626863937601656</v>
      </c>
      <c r="R264" s="78">
        <f t="shared" si="38"/>
        <v>1657.2462371760284</v>
      </c>
      <c r="S264" s="78">
        <f t="shared" si="39"/>
        <v>27.45461383128103</v>
      </c>
      <c r="T264" s="78">
        <f t="shared" si="40"/>
        <v>70548.257079993855</v>
      </c>
    </row>
    <row r="265" spans="1:20" x14ac:dyDescent="0.2">
      <c r="A265">
        <v>2004</v>
      </c>
      <c r="B265">
        <v>1</v>
      </c>
      <c r="C265">
        <v>11</v>
      </c>
      <c r="D265">
        <v>23</v>
      </c>
      <c r="E265" s="69">
        <v>3.9932797881687299E-2</v>
      </c>
      <c r="F265" s="69">
        <v>2.5224270167426725E-2</v>
      </c>
      <c r="G265" s="69">
        <v>8.8242858852579341E-4</v>
      </c>
      <c r="H265" s="69">
        <v>6.9385273040791879E-3</v>
      </c>
      <c r="I265" s="69">
        <v>4.82192664872538E-5</v>
      </c>
      <c r="J265" s="69">
        <v>6.5935999999999937E-3</v>
      </c>
      <c r="K265" s="69">
        <v>1.6425734697619843E-4</v>
      </c>
      <c r="L265" s="70">
        <v>7.9784100555182452E-2</v>
      </c>
      <c r="M265" s="78">
        <f t="shared" si="33"/>
        <v>35442.866958960534</v>
      </c>
      <c r="N265" s="78">
        <f t="shared" si="34"/>
        <v>23502.533063411847</v>
      </c>
      <c r="O265" s="78">
        <f t="shared" si="35"/>
        <v>492.52289338049206</v>
      </c>
      <c r="P265" s="78">
        <f t="shared" si="36"/>
        <v>5494.0326379723874</v>
      </c>
      <c r="Q265" s="78">
        <f t="shared" si="37"/>
        <v>4.626863937601656</v>
      </c>
      <c r="R265" s="78">
        <f t="shared" si="38"/>
        <v>1629.3717627108231</v>
      </c>
      <c r="S265" s="78">
        <f t="shared" si="39"/>
        <v>27.45461383128103</v>
      </c>
      <c r="T265" s="78">
        <f t="shared" si="40"/>
        <v>66593.408794204966</v>
      </c>
    </row>
    <row r="266" spans="1:20" x14ac:dyDescent="0.2">
      <c r="A266">
        <v>2004</v>
      </c>
      <c r="B266">
        <v>1</v>
      </c>
      <c r="C266">
        <v>11</v>
      </c>
      <c r="D266">
        <v>24</v>
      </c>
      <c r="E266" s="69">
        <v>3.3635946619245266E-2</v>
      </c>
      <c r="F266" s="69">
        <v>2.5668217780327504E-2</v>
      </c>
      <c r="G266" s="69">
        <v>8.8242858852579341E-4</v>
      </c>
      <c r="H266" s="69">
        <v>8.2834116093462081E-3</v>
      </c>
      <c r="I266" s="69">
        <v>4.82192664872538E-5</v>
      </c>
      <c r="J266" s="69">
        <v>6.6031999999999931E-3</v>
      </c>
      <c r="K266" s="69">
        <v>1.6425734697619843E-4</v>
      </c>
      <c r="L266" s="70">
        <v>7.5285681210908215E-2</v>
      </c>
      <c r="M266" s="78">
        <f t="shared" si="33"/>
        <v>29854.015854253881</v>
      </c>
      <c r="N266" s="78">
        <f t="shared" si="34"/>
        <v>23916.178072023318</v>
      </c>
      <c r="O266" s="78">
        <f t="shared" si="35"/>
        <v>492.52289338049206</v>
      </c>
      <c r="P266" s="78">
        <f t="shared" si="36"/>
        <v>6558.932715988929</v>
      </c>
      <c r="Q266" s="78">
        <f t="shared" si="37"/>
        <v>4.626863937601656</v>
      </c>
      <c r="R266" s="78">
        <f t="shared" si="38"/>
        <v>1631.7440584099895</v>
      </c>
      <c r="S266" s="78">
        <f t="shared" si="39"/>
        <v>27.45461383128103</v>
      </c>
      <c r="T266" s="78">
        <f t="shared" si="40"/>
        <v>62485.475071825487</v>
      </c>
    </row>
    <row r="267" spans="1:20" x14ac:dyDescent="0.2">
      <c r="A267">
        <v>2004</v>
      </c>
      <c r="B267">
        <v>1</v>
      </c>
      <c r="C267">
        <v>12</v>
      </c>
      <c r="D267">
        <v>1</v>
      </c>
      <c r="E267" s="69">
        <v>2.8477805416536415E-2</v>
      </c>
      <c r="F267" s="69">
        <v>2.6320962612389198E-2</v>
      </c>
      <c r="G267" s="69">
        <v>8.8242858852579341E-4</v>
      </c>
      <c r="H267" s="69">
        <v>9.2415277197944717E-3</v>
      </c>
      <c r="I267" s="69">
        <v>4.82192664872538E-5</v>
      </c>
      <c r="J267" s="69">
        <v>6.6143999999999934E-3</v>
      </c>
      <c r="K267" s="69">
        <v>1.6425734697619843E-4</v>
      </c>
      <c r="L267" s="70">
        <v>7.1749600950709314E-2</v>
      </c>
      <c r="M267" s="78">
        <f t="shared" si="33"/>
        <v>25275.841468757561</v>
      </c>
      <c r="N267" s="78">
        <f t="shared" si="34"/>
        <v>24524.368394108908</v>
      </c>
      <c r="O267" s="78">
        <f t="shared" si="35"/>
        <v>492.52289338049206</v>
      </c>
      <c r="P267" s="78">
        <f t="shared" si="36"/>
        <v>7317.5837886272448</v>
      </c>
      <c r="Q267" s="78">
        <f t="shared" si="37"/>
        <v>4.626863937601656</v>
      </c>
      <c r="R267" s="78">
        <f t="shared" si="38"/>
        <v>1634.5117367256837</v>
      </c>
      <c r="S267" s="78">
        <f t="shared" si="39"/>
        <v>27.45461383128103</v>
      </c>
      <c r="T267" s="78">
        <f t="shared" si="40"/>
        <v>59276.909759368762</v>
      </c>
    </row>
    <row r="268" spans="1:20" x14ac:dyDescent="0.2">
      <c r="A268">
        <v>2004</v>
      </c>
      <c r="B268">
        <v>1</v>
      </c>
      <c r="C268">
        <v>12</v>
      </c>
      <c r="D268">
        <v>2</v>
      </c>
      <c r="E268" s="69">
        <v>2.6461615093749617E-2</v>
      </c>
      <c r="F268" s="69">
        <v>2.6565000831528775E-2</v>
      </c>
      <c r="G268" s="69">
        <v>8.8242858852579341E-4</v>
      </c>
      <c r="H268" s="69">
        <v>8.8218804754138565E-3</v>
      </c>
      <c r="I268" s="69">
        <v>4.82192664872538E-5</v>
      </c>
      <c r="J268" s="69">
        <v>6.7079999999999935E-3</v>
      </c>
      <c r="K268" s="69">
        <v>1.6425734697619843E-4</v>
      </c>
      <c r="L268" s="70">
        <v>6.965140160268149E-2</v>
      </c>
      <c r="M268" s="78">
        <f t="shared" si="33"/>
        <v>23486.345887050607</v>
      </c>
      <c r="N268" s="78">
        <f t="shared" si="34"/>
        <v>24751.749256904714</v>
      </c>
      <c r="O268" s="78">
        <f t="shared" si="35"/>
        <v>492.52289338049206</v>
      </c>
      <c r="P268" s="78">
        <f t="shared" si="36"/>
        <v>6985.3006461069526</v>
      </c>
      <c r="Q268" s="78">
        <f t="shared" si="37"/>
        <v>4.626863937601656</v>
      </c>
      <c r="R268" s="78">
        <f t="shared" si="38"/>
        <v>1657.6416197925566</v>
      </c>
      <c r="S268" s="78">
        <f t="shared" si="39"/>
        <v>27.45461383128103</v>
      </c>
      <c r="T268" s="78">
        <f t="shared" si="40"/>
        <v>57405.641781004197</v>
      </c>
    </row>
    <row r="269" spans="1:20" x14ac:dyDescent="0.2">
      <c r="A269">
        <v>2004</v>
      </c>
      <c r="B269">
        <v>1</v>
      </c>
      <c r="C269">
        <v>12</v>
      </c>
      <c r="D269">
        <v>3</v>
      </c>
      <c r="E269" s="69">
        <v>2.4465155853148263E-2</v>
      </c>
      <c r="F269" s="69">
        <v>2.6986008481957702E-2</v>
      </c>
      <c r="G269" s="69">
        <v>8.8242858852579341E-4</v>
      </c>
      <c r="H269" s="69">
        <v>9.886617334046402E-3</v>
      </c>
      <c r="I269" s="69">
        <v>4.82192664872538E-5</v>
      </c>
      <c r="J269" s="69">
        <v>6.7215999999999934E-3</v>
      </c>
      <c r="K269" s="69">
        <v>1.6425734697619843E-4</v>
      </c>
      <c r="L269" s="70">
        <v>6.9154286871141599E-2</v>
      </c>
      <c r="M269" s="78">
        <f t="shared" si="33"/>
        <v>21714.362880418583</v>
      </c>
      <c r="N269" s="78">
        <f t="shared" si="34"/>
        <v>25144.020119787114</v>
      </c>
      <c r="O269" s="78">
        <f t="shared" si="35"/>
        <v>492.52289338049206</v>
      </c>
      <c r="P269" s="78">
        <f t="shared" si="36"/>
        <v>7828.3756670469629</v>
      </c>
      <c r="Q269" s="78">
        <f t="shared" si="37"/>
        <v>4.626863937601656</v>
      </c>
      <c r="R269" s="78">
        <f t="shared" si="38"/>
        <v>1661.0023720330423</v>
      </c>
      <c r="S269" s="78">
        <f t="shared" si="39"/>
        <v>27.45461383128103</v>
      </c>
      <c r="T269" s="78">
        <f t="shared" si="40"/>
        <v>56872.365410435064</v>
      </c>
    </row>
    <row r="270" spans="1:20" x14ac:dyDescent="0.2">
      <c r="A270">
        <v>2004</v>
      </c>
      <c r="B270">
        <v>1</v>
      </c>
      <c r="C270">
        <v>12</v>
      </c>
      <c r="D270">
        <v>4</v>
      </c>
      <c r="E270" s="69">
        <v>2.5147582084342042E-2</v>
      </c>
      <c r="F270" s="69">
        <v>2.6376661172277993E-2</v>
      </c>
      <c r="G270" s="69">
        <v>8.8242858852579341E-4</v>
      </c>
      <c r="H270" s="69">
        <v>9.9579288772643614E-3</v>
      </c>
      <c r="I270" s="69">
        <v>4.82192664872538E-5</v>
      </c>
      <c r="J270" s="69">
        <v>6.7647999999999936E-3</v>
      </c>
      <c r="K270" s="69">
        <v>1.6425734697619843E-4</v>
      </c>
      <c r="L270" s="70">
        <v>6.9341877335873631E-2</v>
      </c>
      <c r="M270" s="78">
        <f t="shared" si="33"/>
        <v>22320.059035072394</v>
      </c>
      <c r="N270" s="78">
        <f t="shared" si="34"/>
        <v>24576.265128352628</v>
      </c>
      <c r="O270" s="78">
        <f t="shared" si="35"/>
        <v>492.52289338049206</v>
      </c>
      <c r="P270" s="78">
        <f t="shared" si="36"/>
        <v>7884.8412437801289</v>
      </c>
      <c r="Q270" s="78">
        <f t="shared" si="37"/>
        <v>4.626863937601656</v>
      </c>
      <c r="R270" s="78">
        <f t="shared" si="38"/>
        <v>1671.6777026792915</v>
      </c>
      <c r="S270" s="78">
        <f t="shared" si="39"/>
        <v>27.45461383128103</v>
      </c>
      <c r="T270" s="78">
        <f t="shared" si="40"/>
        <v>56977.447481033814</v>
      </c>
    </row>
    <row r="271" spans="1:20" x14ac:dyDescent="0.2">
      <c r="A271">
        <v>2004</v>
      </c>
      <c r="B271">
        <v>1</v>
      </c>
      <c r="C271">
        <v>12</v>
      </c>
      <c r="D271">
        <v>5</v>
      </c>
      <c r="E271" s="69">
        <v>2.5458619775316139E-2</v>
      </c>
      <c r="F271" s="69">
        <v>2.6770669444432033E-2</v>
      </c>
      <c r="G271" s="69">
        <v>8.8242858852579341E-4</v>
      </c>
      <c r="H271" s="69">
        <v>9.7374729329372921E-3</v>
      </c>
      <c r="I271" s="69">
        <v>4.82192664872538E-5</v>
      </c>
      <c r="J271" s="69">
        <v>6.7519999999999933E-3</v>
      </c>
      <c r="K271" s="69">
        <v>1.6425734697619843E-4</v>
      </c>
      <c r="L271" s="70">
        <v>6.9813667354674702E-2</v>
      </c>
      <c r="M271" s="78">
        <f t="shared" si="33"/>
        <v>22596.124527229476</v>
      </c>
      <c r="N271" s="78">
        <f t="shared" si="34"/>
        <v>24943.379513906439</v>
      </c>
      <c r="O271" s="78">
        <f t="shared" si="35"/>
        <v>492.52289338049206</v>
      </c>
      <c r="P271" s="78">
        <f t="shared" si="36"/>
        <v>7710.2808363207705</v>
      </c>
      <c r="Q271" s="78">
        <f t="shared" si="37"/>
        <v>4.626863937601656</v>
      </c>
      <c r="R271" s="78">
        <f t="shared" si="38"/>
        <v>1668.5146417470694</v>
      </c>
      <c r="S271" s="78">
        <f t="shared" si="39"/>
        <v>27.45461383128103</v>
      </c>
      <c r="T271" s="78">
        <f t="shared" si="40"/>
        <v>57442.903890353125</v>
      </c>
    </row>
    <row r="272" spans="1:20" x14ac:dyDescent="0.2">
      <c r="A272">
        <v>2004</v>
      </c>
      <c r="B272">
        <v>1</v>
      </c>
      <c r="C272">
        <v>12</v>
      </c>
      <c r="D272">
        <v>6</v>
      </c>
      <c r="E272" s="69">
        <v>2.6920144891298528E-2</v>
      </c>
      <c r="F272" s="69">
        <v>2.7096513183745181E-2</v>
      </c>
      <c r="G272" s="69">
        <v>8.8242858852579341E-4</v>
      </c>
      <c r="H272" s="69">
        <v>9.5829946965359705E-3</v>
      </c>
      <c r="I272" s="69">
        <v>4.82192664872538E-5</v>
      </c>
      <c r="J272" s="69">
        <v>6.6807999999999937E-3</v>
      </c>
      <c r="K272" s="69">
        <v>1.6425734697619843E-4</v>
      </c>
      <c r="L272" s="70">
        <v>7.137535797356892E-2</v>
      </c>
      <c r="M272" s="78">
        <f t="shared" si="33"/>
        <v>23893.319890209499</v>
      </c>
      <c r="N272" s="78">
        <f t="shared" si="34"/>
        <v>25246.982084204086</v>
      </c>
      <c r="O272" s="78">
        <f t="shared" si="35"/>
        <v>492.52289338049206</v>
      </c>
      <c r="P272" s="78">
        <f t="shared" si="36"/>
        <v>7587.9625927727038</v>
      </c>
      <c r="Q272" s="78">
        <f t="shared" si="37"/>
        <v>4.626863937601656</v>
      </c>
      <c r="R272" s="78">
        <f t="shared" si="38"/>
        <v>1650.9201153115851</v>
      </c>
      <c r="S272" s="78">
        <f t="shared" si="39"/>
        <v>27.45461383128103</v>
      </c>
      <c r="T272" s="78">
        <f t="shared" si="40"/>
        <v>58903.789053647241</v>
      </c>
    </row>
    <row r="273" spans="1:20" x14ac:dyDescent="0.2">
      <c r="A273">
        <v>2004</v>
      </c>
      <c r="B273">
        <v>1</v>
      </c>
      <c r="C273">
        <v>12</v>
      </c>
      <c r="D273">
        <v>7</v>
      </c>
      <c r="E273" s="69">
        <v>3.0803660884596098E-2</v>
      </c>
      <c r="F273" s="69">
        <v>2.8640072418312651E-2</v>
      </c>
      <c r="G273" s="69">
        <v>8.8242858852579341E-4</v>
      </c>
      <c r="H273" s="69">
        <v>1.006002819706708E-2</v>
      </c>
      <c r="I273" s="69">
        <v>4.82192664872538E-5</v>
      </c>
      <c r="J273" s="69">
        <v>6.7823999999999923E-3</v>
      </c>
      <c r="K273" s="69">
        <v>1.6425734697619843E-4</v>
      </c>
      <c r="L273" s="70">
        <v>7.7381066701965068E-2</v>
      </c>
      <c r="M273" s="78">
        <f t="shared" si="33"/>
        <v>27340.184322079487</v>
      </c>
      <c r="N273" s="78">
        <f t="shared" si="34"/>
        <v>26685.182345498604</v>
      </c>
      <c r="O273" s="78">
        <f t="shared" si="35"/>
        <v>492.52289338049206</v>
      </c>
      <c r="P273" s="78">
        <f t="shared" si="36"/>
        <v>7965.6850555470928</v>
      </c>
      <c r="Q273" s="78">
        <f t="shared" si="37"/>
        <v>4.626863937601656</v>
      </c>
      <c r="R273" s="78">
        <f t="shared" si="38"/>
        <v>1676.0269114610962</v>
      </c>
      <c r="S273" s="78">
        <f t="shared" si="39"/>
        <v>27.45461383128103</v>
      </c>
      <c r="T273" s="78">
        <f t="shared" si="40"/>
        <v>64191.683005735649</v>
      </c>
    </row>
    <row r="274" spans="1:20" x14ac:dyDescent="0.2">
      <c r="A274">
        <v>2004</v>
      </c>
      <c r="B274">
        <v>1</v>
      </c>
      <c r="C274">
        <v>12</v>
      </c>
      <c r="D274">
        <v>8</v>
      </c>
      <c r="E274" s="69">
        <v>3.4557160337475933E-2</v>
      </c>
      <c r="F274" s="69">
        <v>3.2579598584886821E-2</v>
      </c>
      <c r="G274" s="69">
        <v>8.2360038363598579E-4</v>
      </c>
      <c r="H274" s="69">
        <v>1.2933900187194125E-2</v>
      </c>
      <c r="I274" s="69">
        <v>4.82192664872538E-5</v>
      </c>
      <c r="J274" s="69">
        <v>6.6927999999999935E-3</v>
      </c>
      <c r="K274" s="69">
        <v>1.5330692561834645E-4</v>
      </c>
      <c r="L274" s="70">
        <v>8.7788585685298473E-2</v>
      </c>
      <c r="M274" s="78">
        <f t="shared" si="33"/>
        <v>30671.650905841187</v>
      </c>
      <c r="N274" s="78">
        <f t="shared" si="34"/>
        <v>30355.807634933135</v>
      </c>
      <c r="O274" s="78">
        <f t="shared" si="35"/>
        <v>459.68823903966484</v>
      </c>
      <c r="P274" s="78">
        <f t="shared" si="36"/>
        <v>10241.261099159423</v>
      </c>
      <c r="Q274" s="78">
        <f t="shared" si="37"/>
        <v>4.626863937601656</v>
      </c>
      <c r="R274" s="78">
        <f t="shared" si="38"/>
        <v>1653.885484935543</v>
      </c>
      <c r="S274" s="78">
        <f t="shared" si="39"/>
        <v>25.624317681951396</v>
      </c>
      <c r="T274" s="78">
        <f t="shared" si="40"/>
        <v>73412.544545528508</v>
      </c>
    </row>
    <row r="275" spans="1:20" x14ac:dyDescent="0.2">
      <c r="A275">
        <v>2004</v>
      </c>
      <c r="B275">
        <v>1</v>
      </c>
      <c r="C275">
        <v>12</v>
      </c>
      <c r="D275">
        <v>9</v>
      </c>
      <c r="E275" s="69">
        <v>3.8763764352716036E-2</v>
      </c>
      <c r="F275" s="69">
        <v>3.1736111070175467E-2</v>
      </c>
      <c r="G275" s="69">
        <v>0</v>
      </c>
      <c r="H275" s="69">
        <v>1.345313843163228E-2</v>
      </c>
      <c r="I275" s="69">
        <v>4.82192664872538E-5</v>
      </c>
      <c r="J275" s="69">
        <v>6.7887999999999941E-3</v>
      </c>
      <c r="K275" s="69">
        <v>0</v>
      </c>
      <c r="L275" s="70">
        <v>9.0790033121011027E-2</v>
      </c>
      <c r="M275" s="78">
        <f t="shared" si="33"/>
        <v>34405.276255683173</v>
      </c>
      <c r="N275" s="78">
        <f t="shared" si="34"/>
        <v>29569.894184454854</v>
      </c>
      <c r="O275" s="78">
        <f t="shared" si="35"/>
        <v>0</v>
      </c>
      <c r="P275" s="78">
        <f t="shared" si="36"/>
        <v>10652.401927293022</v>
      </c>
      <c r="Q275" s="78">
        <f t="shared" si="37"/>
        <v>4.626863937601656</v>
      </c>
      <c r="R275" s="78">
        <f t="shared" si="38"/>
        <v>1677.6084419272077</v>
      </c>
      <c r="S275" s="78">
        <f t="shared" si="39"/>
        <v>0</v>
      </c>
      <c r="T275" s="78">
        <f t="shared" si="40"/>
        <v>76309.807673295858</v>
      </c>
    </row>
    <row r="276" spans="1:20" x14ac:dyDescent="0.2">
      <c r="A276">
        <v>2004</v>
      </c>
      <c r="B276">
        <v>1</v>
      </c>
      <c r="C276">
        <v>12</v>
      </c>
      <c r="D276">
        <v>10</v>
      </c>
      <c r="E276" s="69">
        <v>3.9180722346189398E-2</v>
      </c>
      <c r="F276" s="69">
        <v>2.8994463598416211E-2</v>
      </c>
      <c r="G276" s="69">
        <v>0</v>
      </c>
      <c r="H276" s="69">
        <v>1.5475640360661687E-2</v>
      </c>
      <c r="I276" s="69">
        <v>4.82192664872538E-5</v>
      </c>
      <c r="J276" s="69">
        <v>6.7279999999999935E-3</v>
      </c>
      <c r="K276" s="69">
        <v>0</v>
      </c>
      <c r="L276" s="70">
        <v>9.0427045571754544E-2</v>
      </c>
      <c r="M276" s="78">
        <f t="shared" si="33"/>
        <v>34775.352670912987</v>
      </c>
      <c r="N276" s="78">
        <f t="shared" si="34"/>
        <v>27015.383789285912</v>
      </c>
      <c r="O276" s="78">
        <f t="shared" si="35"/>
        <v>0</v>
      </c>
      <c r="P276" s="78">
        <f t="shared" si="36"/>
        <v>12253.850061959447</v>
      </c>
      <c r="Q276" s="78">
        <f t="shared" si="37"/>
        <v>4.626863937601656</v>
      </c>
      <c r="R276" s="78">
        <f t="shared" si="38"/>
        <v>1662.5839024991533</v>
      </c>
      <c r="S276" s="78">
        <f t="shared" si="39"/>
        <v>0</v>
      </c>
      <c r="T276" s="78">
        <f t="shared" si="40"/>
        <v>75711.797288595102</v>
      </c>
    </row>
    <row r="277" spans="1:20" x14ac:dyDescent="0.2">
      <c r="A277">
        <v>2004</v>
      </c>
      <c r="B277">
        <v>1</v>
      </c>
      <c r="C277">
        <v>12</v>
      </c>
      <c r="D277">
        <v>11</v>
      </c>
      <c r="E277" s="69">
        <v>3.9898733791346154E-2</v>
      </c>
      <c r="F277" s="69">
        <v>2.9190635085103576E-2</v>
      </c>
      <c r="G277" s="69">
        <v>0</v>
      </c>
      <c r="H277" s="69">
        <v>1.5870777270901793E-2</v>
      </c>
      <c r="I277" s="69">
        <v>4.82192664872538E-5</v>
      </c>
      <c r="J277" s="69">
        <v>6.4447999999999936E-3</v>
      </c>
      <c r="K277" s="69">
        <v>0</v>
      </c>
      <c r="L277" s="70">
        <v>9.1453165413838772E-2</v>
      </c>
      <c r="M277" s="78">
        <f t="shared" si="33"/>
        <v>35412.632938654308</v>
      </c>
      <c r="N277" s="78">
        <f t="shared" si="34"/>
        <v>27198.165166957733</v>
      </c>
      <c r="O277" s="78">
        <f t="shared" si="35"/>
        <v>0</v>
      </c>
      <c r="P277" s="78">
        <f t="shared" si="36"/>
        <v>12566.725544924027</v>
      </c>
      <c r="Q277" s="78">
        <f t="shared" si="37"/>
        <v>4.626863937601656</v>
      </c>
      <c r="R277" s="78">
        <f t="shared" si="38"/>
        <v>1592.601179373743</v>
      </c>
      <c r="S277" s="78">
        <f t="shared" si="39"/>
        <v>0</v>
      </c>
      <c r="T277" s="78">
        <f t="shared" si="40"/>
        <v>76774.751693847415</v>
      </c>
    </row>
    <row r="278" spans="1:20" x14ac:dyDescent="0.2">
      <c r="A278">
        <v>2004</v>
      </c>
      <c r="B278">
        <v>1</v>
      </c>
      <c r="C278">
        <v>12</v>
      </c>
      <c r="D278">
        <v>12</v>
      </c>
      <c r="E278" s="69">
        <v>3.8183921432310586E-2</v>
      </c>
      <c r="F278" s="69">
        <v>3.0049007430391111E-2</v>
      </c>
      <c r="G278" s="69">
        <v>0</v>
      </c>
      <c r="H278" s="69">
        <v>1.4983150675380712E-2</v>
      </c>
      <c r="I278" s="69">
        <v>4.82192664872538E-5</v>
      </c>
      <c r="J278" s="69">
        <v>6.4695999999999946E-3</v>
      </c>
      <c r="K278" s="69">
        <v>0</v>
      </c>
      <c r="L278" s="70">
        <v>8.9733898804569653E-2</v>
      </c>
      <c r="M278" s="78">
        <f t="shared" si="33"/>
        <v>33890.629234307038</v>
      </c>
      <c r="N278" s="78">
        <f t="shared" si="34"/>
        <v>27997.947451714979</v>
      </c>
      <c r="O278" s="78">
        <f t="shared" si="35"/>
        <v>0</v>
      </c>
      <c r="P278" s="78">
        <f t="shared" si="36"/>
        <v>11863.889154374965</v>
      </c>
      <c r="Q278" s="78">
        <f t="shared" si="37"/>
        <v>4.626863937601656</v>
      </c>
      <c r="R278" s="78">
        <f t="shared" si="38"/>
        <v>1598.7296099299233</v>
      </c>
      <c r="S278" s="78">
        <f t="shared" si="39"/>
        <v>0</v>
      </c>
      <c r="T278" s="78">
        <f t="shared" si="40"/>
        <v>75355.822314264515</v>
      </c>
    </row>
    <row r="279" spans="1:20" x14ac:dyDescent="0.2">
      <c r="A279">
        <v>2004</v>
      </c>
      <c r="B279">
        <v>1</v>
      </c>
      <c r="C279">
        <v>12</v>
      </c>
      <c r="D279">
        <v>13</v>
      </c>
      <c r="E279" s="69">
        <v>3.4965913738106286E-2</v>
      </c>
      <c r="F279" s="69">
        <v>3.0952761999862237E-2</v>
      </c>
      <c r="G279" s="69">
        <v>0</v>
      </c>
      <c r="H279" s="69">
        <v>1.6593964184379983E-2</v>
      </c>
      <c r="I279" s="69">
        <v>4.82192664872538E-5</v>
      </c>
      <c r="J279" s="69">
        <v>6.3391999999999936E-3</v>
      </c>
      <c r="K279" s="69">
        <v>0</v>
      </c>
      <c r="L279" s="70">
        <v>8.8900059188835756E-2</v>
      </c>
      <c r="M279" s="78">
        <f t="shared" si="33"/>
        <v>31034.44522945676</v>
      </c>
      <c r="N279" s="78">
        <f t="shared" si="34"/>
        <v>28840.014298811853</v>
      </c>
      <c r="O279" s="78">
        <f t="shared" si="35"/>
        <v>0</v>
      </c>
      <c r="P279" s="78">
        <f t="shared" si="36"/>
        <v>13139.356066053177</v>
      </c>
      <c r="Q279" s="78">
        <f t="shared" si="37"/>
        <v>4.626863937601656</v>
      </c>
      <c r="R279" s="78">
        <f t="shared" si="38"/>
        <v>1566.5059266829121</v>
      </c>
      <c r="S279" s="78">
        <f t="shared" si="39"/>
        <v>0</v>
      </c>
      <c r="T279" s="78">
        <f t="shared" si="40"/>
        <v>74584.948384942312</v>
      </c>
    </row>
    <row r="280" spans="1:20" x14ac:dyDescent="0.2">
      <c r="A280">
        <v>2004</v>
      </c>
      <c r="B280">
        <v>1</v>
      </c>
      <c r="C280">
        <v>12</v>
      </c>
      <c r="D280">
        <v>14</v>
      </c>
      <c r="E280" s="69">
        <v>3.4541879017120823E-2</v>
      </c>
      <c r="F280" s="69">
        <v>3.1047220297430476E-2</v>
      </c>
      <c r="G280" s="69">
        <v>0</v>
      </c>
      <c r="H280" s="69">
        <v>1.6370065595011831E-2</v>
      </c>
      <c r="I280" s="69">
        <v>4.82192664872538E-5</v>
      </c>
      <c r="J280" s="69">
        <v>6.3223999999999928E-3</v>
      </c>
      <c r="K280" s="69">
        <v>0</v>
      </c>
      <c r="L280" s="70">
        <v>8.8329784176050377E-2</v>
      </c>
      <c r="M280" s="78">
        <f t="shared" si="33"/>
        <v>30658.087773953757</v>
      </c>
      <c r="N280" s="78">
        <f t="shared" si="34"/>
        <v>28928.025141027538</v>
      </c>
      <c r="O280" s="78">
        <f t="shared" si="35"/>
        <v>0</v>
      </c>
      <c r="P280" s="78">
        <f t="shared" si="36"/>
        <v>12962.069719300398</v>
      </c>
      <c r="Q280" s="78">
        <f t="shared" si="37"/>
        <v>4.626863937601656</v>
      </c>
      <c r="R280" s="78">
        <f t="shared" si="38"/>
        <v>1562.3544092093705</v>
      </c>
      <c r="S280" s="78">
        <f t="shared" si="39"/>
        <v>0</v>
      </c>
      <c r="T280" s="78">
        <f t="shared" si="40"/>
        <v>74115.163907428665</v>
      </c>
    </row>
    <row r="281" spans="1:20" x14ac:dyDescent="0.2">
      <c r="A281">
        <v>2004</v>
      </c>
      <c r="B281">
        <v>1</v>
      </c>
      <c r="C281">
        <v>12</v>
      </c>
      <c r="D281">
        <v>15</v>
      </c>
      <c r="E281" s="69">
        <v>3.4728940834505007E-2</v>
      </c>
      <c r="F281" s="69">
        <v>2.9491636165720998E-2</v>
      </c>
      <c r="G281" s="69">
        <v>0</v>
      </c>
      <c r="H281" s="69">
        <v>1.5935625536043416E-2</v>
      </c>
      <c r="I281" s="69">
        <v>4.82192664872538E-5</v>
      </c>
      <c r="J281" s="69">
        <v>6.4407999999999939E-3</v>
      </c>
      <c r="K281" s="69">
        <v>0</v>
      </c>
      <c r="L281" s="70">
        <v>8.6645221802756661E-2</v>
      </c>
      <c r="M281" s="78">
        <f t="shared" si="33"/>
        <v>30824.116889326342</v>
      </c>
      <c r="N281" s="78">
        <f t="shared" si="34"/>
        <v>27478.62076794749</v>
      </c>
      <c r="O281" s="78">
        <f t="shared" si="35"/>
        <v>0</v>
      </c>
      <c r="P281" s="78">
        <f t="shared" si="36"/>
        <v>12618.073398667359</v>
      </c>
      <c r="Q281" s="78">
        <f t="shared" si="37"/>
        <v>4.626863937601656</v>
      </c>
      <c r="R281" s="78">
        <f t="shared" si="38"/>
        <v>1591.6127228324237</v>
      </c>
      <c r="S281" s="78">
        <f t="shared" si="39"/>
        <v>0</v>
      </c>
      <c r="T281" s="78">
        <f t="shared" si="40"/>
        <v>72517.050642711212</v>
      </c>
    </row>
    <row r="282" spans="1:20" x14ac:dyDescent="0.2">
      <c r="A282">
        <v>2004</v>
      </c>
      <c r="B282">
        <v>1</v>
      </c>
      <c r="C282">
        <v>12</v>
      </c>
      <c r="D282">
        <v>16</v>
      </c>
      <c r="E282" s="69">
        <v>3.7994417050276209E-2</v>
      </c>
      <c r="F282" s="69">
        <v>2.7407365426106181E-2</v>
      </c>
      <c r="G282" s="69">
        <v>0</v>
      </c>
      <c r="H282" s="69">
        <v>1.4861731533041034E-2</v>
      </c>
      <c r="I282" s="69">
        <v>4.82192664872538E-5</v>
      </c>
      <c r="J282" s="69">
        <v>6.3831999999999943E-3</v>
      </c>
      <c r="K282" s="69">
        <v>0</v>
      </c>
      <c r="L282" s="70">
        <v>8.6694933275910671E-2</v>
      </c>
      <c r="M282" s="78">
        <f t="shared" si="33"/>
        <v>33722.432189349551</v>
      </c>
      <c r="N282" s="78">
        <f t="shared" si="34"/>
        <v>25536.616434590938</v>
      </c>
      <c r="O282" s="78">
        <f t="shared" si="35"/>
        <v>0</v>
      </c>
      <c r="P282" s="78">
        <f t="shared" si="36"/>
        <v>11767.747609973083</v>
      </c>
      <c r="Q282" s="78">
        <f t="shared" si="37"/>
        <v>4.626863937601656</v>
      </c>
      <c r="R282" s="78">
        <f t="shared" si="38"/>
        <v>1577.3789486374251</v>
      </c>
      <c r="S282" s="78">
        <f t="shared" si="39"/>
        <v>0</v>
      </c>
      <c r="T282" s="78">
        <f t="shared" si="40"/>
        <v>72608.802046488607</v>
      </c>
    </row>
    <row r="283" spans="1:20" x14ac:dyDescent="0.2">
      <c r="A283">
        <v>2004</v>
      </c>
      <c r="B283">
        <v>1</v>
      </c>
      <c r="C283">
        <v>12</v>
      </c>
      <c r="D283">
        <v>17</v>
      </c>
      <c r="E283" s="69">
        <v>4.2444408649915048E-2</v>
      </c>
      <c r="F283" s="69">
        <v>2.6856455430840063E-2</v>
      </c>
      <c r="G283" s="69">
        <v>1.3236428827886898E-4</v>
      </c>
      <c r="H283" s="69">
        <v>1.5627961700710864E-2</v>
      </c>
      <c r="I283" s="69">
        <v>4.82192664872538E-5</v>
      </c>
      <c r="J283" s="69">
        <v>6.3087999999999938E-3</v>
      </c>
      <c r="K283" s="69">
        <v>2.4638602046429759E-5</v>
      </c>
      <c r="L283" s="70">
        <v>9.1442847938278518E-2</v>
      </c>
      <c r="M283" s="78">
        <f t="shared" si="33"/>
        <v>37672.079311541813</v>
      </c>
      <c r="N283" s="78">
        <f t="shared" si="34"/>
        <v>25023.309992312734</v>
      </c>
      <c r="O283" s="78">
        <f t="shared" si="35"/>
        <v>73.878434007073793</v>
      </c>
      <c r="P283" s="78">
        <f t="shared" si="36"/>
        <v>12374.460441801559</v>
      </c>
      <c r="Q283" s="78">
        <f t="shared" si="37"/>
        <v>4.626863937601656</v>
      </c>
      <c r="R283" s="78">
        <f t="shared" si="38"/>
        <v>1558.993656968885</v>
      </c>
      <c r="S283" s="78">
        <f t="shared" si="39"/>
        <v>4.1181920746921543</v>
      </c>
      <c r="T283" s="78">
        <f t="shared" si="40"/>
        <v>76711.46689264437</v>
      </c>
    </row>
    <row r="284" spans="1:20" x14ac:dyDescent="0.2">
      <c r="A284">
        <v>2004</v>
      </c>
      <c r="B284">
        <v>1</v>
      </c>
      <c r="C284">
        <v>12</v>
      </c>
      <c r="D284">
        <v>18</v>
      </c>
      <c r="E284" s="69">
        <v>4.4062080866347678E-2</v>
      </c>
      <c r="F284" s="69">
        <v>2.9789470516377852E-2</v>
      </c>
      <c r="G284" s="69">
        <v>8.8242858852579341E-4</v>
      </c>
      <c r="H284" s="69">
        <v>1.5801242801917536E-2</v>
      </c>
      <c r="I284" s="69">
        <v>4.82192664872538E-5</v>
      </c>
      <c r="J284" s="69">
        <v>6.6079999999999941E-3</v>
      </c>
      <c r="K284" s="69">
        <v>1.6425734697619843E-4</v>
      </c>
      <c r="L284" s="70">
        <v>9.7355699386632299E-2</v>
      </c>
      <c r="M284" s="78">
        <f t="shared" si="33"/>
        <v>39107.865036351279</v>
      </c>
      <c r="N284" s="78">
        <f t="shared" si="34"/>
        <v>27756.12579097772</v>
      </c>
      <c r="O284" s="78">
        <f t="shared" si="35"/>
        <v>492.52289338049206</v>
      </c>
      <c r="P284" s="78">
        <f t="shared" si="36"/>
        <v>12511.667082901547</v>
      </c>
      <c r="Q284" s="78">
        <f t="shared" si="37"/>
        <v>4.626863937601656</v>
      </c>
      <c r="R284" s="78">
        <f t="shared" si="38"/>
        <v>1632.9302062595727</v>
      </c>
      <c r="S284" s="78">
        <f t="shared" si="39"/>
        <v>27.45461383128103</v>
      </c>
      <c r="T284" s="78">
        <f t="shared" si="40"/>
        <v>81533.192487639491</v>
      </c>
    </row>
    <row r="285" spans="1:20" x14ac:dyDescent="0.2">
      <c r="A285">
        <v>2004</v>
      </c>
      <c r="B285">
        <v>1</v>
      </c>
      <c r="C285">
        <v>12</v>
      </c>
      <c r="D285">
        <v>19</v>
      </c>
      <c r="E285" s="69">
        <v>4.566140019087702E-2</v>
      </c>
      <c r="F285" s="69">
        <v>3.1042600235641628E-2</v>
      </c>
      <c r="G285" s="69">
        <v>8.8242858852579341E-4</v>
      </c>
      <c r="H285" s="69">
        <v>1.1961347351142921E-2</v>
      </c>
      <c r="I285" s="69">
        <v>4.82192664872538E-5</v>
      </c>
      <c r="J285" s="69">
        <v>6.4623999999999931E-3</v>
      </c>
      <c r="K285" s="69">
        <v>1.6425734697619843E-4</v>
      </c>
      <c r="L285" s="70">
        <v>9.6222652979650797E-2</v>
      </c>
      <c r="M285" s="78">
        <f t="shared" si="33"/>
        <v>40527.361416548149</v>
      </c>
      <c r="N285" s="78">
        <f t="shared" si="34"/>
        <v>28923.720431546284</v>
      </c>
      <c r="O285" s="78">
        <f t="shared" si="35"/>
        <v>492.52289338049206</v>
      </c>
      <c r="P285" s="78">
        <f t="shared" si="36"/>
        <v>9471.1788051434269</v>
      </c>
      <c r="Q285" s="78">
        <f t="shared" si="37"/>
        <v>4.626863937601656</v>
      </c>
      <c r="R285" s="78">
        <f t="shared" si="38"/>
        <v>1596.9503881555481</v>
      </c>
      <c r="S285" s="78">
        <f t="shared" si="39"/>
        <v>27.45461383128103</v>
      </c>
      <c r="T285" s="78">
        <f t="shared" si="40"/>
        <v>81043.815412542783</v>
      </c>
    </row>
    <row r="286" spans="1:20" x14ac:dyDescent="0.2">
      <c r="A286">
        <v>2004</v>
      </c>
      <c r="B286">
        <v>1</v>
      </c>
      <c r="C286">
        <v>12</v>
      </c>
      <c r="D286">
        <v>20</v>
      </c>
      <c r="E286" s="69">
        <v>4.3489956576340923E-2</v>
      </c>
      <c r="F286" s="69">
        <v>3.1155343562152864E-2</v>
      </c>
      <c r="G286" s="69">
        <v>8.8242858852579341E-4</v>
      </c>
      <c r="H286" s="69">
        <v>1.1979975473423358E-2</v>
      </c>
      <c r="I286" s="69">
        <v>4.82192664872538E-5</v>
      </c>
      <c r="J286" s="69">
        <v>6.5383999999999928E-3</v>
      </c>
      <c r="K286" s="69">
        <v>1.6425734697619843E-4</v>
      </c>
      <c r="L286" s="70">
        <v>9.4258580813906367E-2</v>
      </c>
      <c r="M286" s="78">
        <f t="shared" si="33"/>
        <v>38600.068784388721</v>
      </c>
      <c r="N286" s="78">
        <f t="shared" si="34"/>
        <v>29028.768218515801</v>
      </c>
      <c r="O286" s="78">
        <f t="shared" si="35"/>
        <v>492.52289338049206</v>
      </c>
      <c r="P286" s="78">
        <f t="shared" si="36"/>
        <v>9485.9288388764762</v>
      </c>
      <c r="Q286" s="78">
        <f t="shared" si="37"/>
        <v>4.626863937601656</v>
      </c>
      <c r="R286" s="78">
        <f t="shared" si="38"/>
        <v>1615.7310624406159</v>
      </c>
      <c r="S286" s="78">
        <f t="shared" si="39"/>
        <v>27.45461383128103</v>
      </c>
      <c r="T286" s="78">
        <f t="shared" si="40"/>
        <v>79255.10127537098</v>
      </c>
    </row>
    <row r="287" spans="1:20" x14ac:dyDescent="0.2">
      <c r="A287">
        <v>2004</v>
      </c>
      <c r="B287">
        <v>1</v>
      </c>
      <c r="C287">
        <v>12</v>
      </c>
      <c r="D287">
        <v>21</v>
      </c>
      <c r="E287" s="69">
        <v>4.3298162018315267E-2</v>
      </c>
      <c r="F287" s="69">
        <v>3.0771679674371916E-2</v>
      </c>
      <c r="G287" s="69">
        <v>8.8242858852579341E-4</v>
      </c>
      <c r="H287" s="69">
        <v>9.8227076633945164E-3</v>
      </c>
      <c r="I287" s="69">
        <v>4.82192664872538E-5</v>
      </c>
      <c r="J287" s="69">
        <v>6.4431999999999936E-3</v>
      </c>
      <c r="K287" s="69">
        <v>1.6425734697619843E-4</v>
      </c>
      <c r="L287" s="70">
        <v>9.1430654558070937E-2</v>
      </c>
      <c r="M287" s="78">
        <f t="shared" si="33"/>
        <v>38429.839064355176</v>
      </c>
      <c r="N287" s="78">
        <f t="shared" si="34"/>
        <v>28671.292139011504</v>
      </c>
      <c r="O287" s="78">
        <f t="shared" si="35"/>
        <v>492.52289338049206</v>
      </c>
      <c r="P287" s="78">
        <f t="shared" si="36"/>
        <v>7777.7710068567385</v>
      </c>
      <c r="Q287" s="78">
        <f t="shared" si="37"/>
        <v>4.626863937601656</v>
      </c>
      <c r="R287" s="78">
        <f t="shared" si="38"/>
        <v>1592.2057967572152</v>
      </c>
      <c r="S287" s="78">
        <f t="shared" si="39"/>
        <v>27.45461383128103</v>
      </c>
      <c r="T287" s="78">
        <f t="shared" si="40"/>
        <v>76995.712378130018</v>
      </c>
    </row>
    <row r="288" spans="1:20" x14ac:dyDescent="0.2">
      <c r="A288">
        <v>2004</v>
      </c>
      <c r="B288">
        <v>1</v>
      </c>
      <c r="C288">
        <v>12</v>
      </c>
      <c r="D288">
        <v>22</v>
      </c>
      <c r="E288" s="69">
        <v>4.0427395063908397E-2</v>
      </c>
      <c r="F288" s="69">
        <v>2.9552382226781103E-2</v>
      </c>
      <c r="G288" s="69">
        <v>8.8242858852579341E-4</v>
      </c>
      <c r="H288" s="69">
        <v>1.0117791719465734E-2</v>
      </c>
      <c r="I288" s="69">
        <v>4.82192664872538E-5</v>
      </c>
      <c r="J288" s="69">
        <v>6.546399999999993E-3</v>
      </c>
      <c r="K288" s="69">
        <v>1.6425734697619843E-4</v>
      </c>
      <c r="L288" s="70">
        <v>8.7738874212144463E-2</v>
      </c>
      <c r="M288" s="78">
        <f t="shared" si="33"/>
        <v>35881.853032004474</v>
      </c>
      <c r="N288" s="78">
        <f t="shared" si="34"/>
        <v>27535.220475255606</v>
      </c>
      <c r="O288" s="78">
        <f t="shared" si="35"/>
        <v>492.52289338049206</v>
      </c>
      <c r="P288" s="78">
        <f t="shared" si="36"/>
        <v>8011.4231010190597</v>
      </c>
      <c r="Q288" s="78">
        <f t="shared" si="37"/>
        <v>4.626863937601656</v>
      </c>
      <c r="R288" s="78">
        <f t="shared" si="38"/>
        <v>1617.7079755232546</v>
      </c>
      <c r="S288" s="78">
        <f t="shared" si="39"/>
        <v>27.45461383128103</v>
      </c>
      <c r="T288" s="78">
        <f t="shared" si="40"/>
        <v>73570.808954951775</v>
      </c>
    </row>
    <row r="289" spans="1:20" x14ac:dyDescent="0.2">
      <c r="A289">
        <v>2004</v>
      </c>
      <c r="B289">
        <v>1</v>
      </c>
      <c r="C289">
        <v>12</v>
      </c>
      <c r="D289">
        <v>23</v>
      </c>
      <c r="E289" s="69">
        <v>3.6810875422892991E-2</v>
      </c>
      <c r="F289" s="69">
        <v>2.8697245174345676E-2</v>
      </c>
      <c r="G289" s="69">
        <v>8.8242858852579341E-4</v>
      </c>
      <c r="H289" s="69">
        <v>8.7043740182547822E-3</v>
      </c>
      <c r="I289" s="69">
        <v>4.82192664872538E-5</v>
      </c>
      <c r="J289" s="69">
        <v>6.419199999999993E-3</v>
      </c>
      <c r="K289" s="69">
        <v>1.6425734697619843E-4</v>
      </c>
      <c r="L289" s="70">
        <v>8.1726599817482676E-2</v>
      </c>
      <c r="M289" s="78">
        <f t="shared" si="33"/>
        <v>32671.964637238161</v>
      </c>
      <c r="N289" s="78">
        <f t="shared" si="34"/>
        <v>26738.452651441003</v>
      </c>
      <c r="O289" s="78">
        <f t="shared" si="35"/>
        <v>492.52289338049206</v>
      </c>
      <c r="P289" s="78">
        <f t="shared" si="36"/>
        <v>6892.2572260104553</v>
      </c>
      <c r="Q289" s="78">
        <f t="shared" si="37"/>
        <v>4.626863937601656</v>
      </c>
      <c r="R289" s="78">
        <f t="shared" si="38"/>
        <v>1586.2750575092989</v>
      </c>
      <c r="S289" s="78">
        <f t="shared" si="39"/>
        <v>27.45461383128103</v>
      </c>
      <c r="T289" s="78">
        <f t="shared" si="40"/>
        <v>68413.553943348292</v>
      </c>
    </row>
    <row r="290" spans="1:20" x14ac:dyDescent="0.2">
      <c r="A290">
        <v>2004</v>
      </c>
      <c r="B290">
        <v>1</v>
      </c>
      <c r="C290">
        <v>12</v>
      </c>
      <c r="D290">
        <v>24</v>
      </c>
      <c r="E290" s="69">
        <v>3.267934618258677E-2</v>
      </c>
      <c r="F290" s="69">
        <v>2.8207421404780365E-2</v>
      </c>
      <c r="G290" s="69">
        <v>8.8242858852579341E-4</v>
      </c>
      <c r="H290" s="69">
        <v>9.041162665805038E-3</v>
      </c>
      <c r="I290" s="69">
        <v>4.82192664872538E-5</v>
      </c>
      <c r="J290" s="69">
        <v>6.5007999999999941E-3</v>
      </c>
      <c r="K290" s="69">
        <v>1.6425734697619843E-4</v>
      </c>
      <c r="L290" s="70">
        <v>7.7523635455161416E-2</v>
      </c>
      <c r="M290" s="78">
        <f t="shared" si="33"/>
        <v>29004.972866837288</v>
      </c>
      <c r="N290" s="78">
        <f t="shared" si="34"/>
        <v>26282.06286243851</v>
      </c>
      <c r="O290" s="78">
        <f t="shared" si="35"/>
        <v>492.52289338049206</v>
      </c>
      <c r="P290" s="78">
        <f t="shared" si="36"/>
        <v>7158.9316571468535</v>
      </c>
      <c r="Q290" s="78">
        <f t="shared" si="37"/>
        <v>4.626863937601656</v>
      </c>
      <c r="R290" s="78">
        <f t="shared" si="38"/>
        <v>1606.4395709522141</v>
      </c>
      <c r="S290" s="78">
        <f t="shared" si="39"/>
        <v>27.45461383128103</v>
      </c>
      <c r="T290" s="78">
        <f t="shared" si="40"/>
        <v>64577.011328524233</v>
      </c>
    </row>
    <row r="291" spans="1:20" x14ac:dyDescent="0.2">
      <c r="A291">
        <v>2004</v>
      </c>
      <c r="B291">
        <v>1</v>
      </c>
      <c r="C291">
        <v>13</v>
      </c>
      <c r="D291">
        <v>1</v>
      </c>
      <c r="E291" s="69">
        <v>2.6905065288895611E-2</v>
      </c>
      <c r="F291" s="69">
        <v>2.8387416618462186E-2</v>
      </c>
      <c r="G291" s="69">
        <v>8.8242858852579341E-4</v>
      </c>
      <c r="H291" s="69">
        <v>9.1164524967996784E-3</v>
      </c>
      <c r="I291" s="69">
        <v>4.82192664872538E-5</v>
      </c>
      <c r="J291" s="69">
        <v>6.4295999999999937E-3</v>
      </c>
      <c r="K291" s="69">
        <v>1.6425734697619843E-4</v>
      </c>
      <c r="L291" s="70">
        <v>7.1933439606146718E-2</v>
      </c>
      <c r="M291" s="78">
        <f t="shared" si="33"/>
        <v>23879.935795677877</v>
      </c>
      <c r="N291" s="78">
        <f t="shared" si="34"/>
        <v>26449.772113597566</v>
      </c>
      <c r="O291" s="78">
        <f t="shared" si="35"/>
        <v>492.52289338049206</v>
      </c>
      <c r="P291" s="78">
        <f t="shared" si="36"/>
        <v>7218.547303329985</v>
      </c>
      <c r="Q291" s="78">
        <f t="shared" si="37"/>
        <v>4.626863937601656</v>
      </c>
      <c r="R291" s="78">
        <f t="shared" si="38"/>
        <v>1588.8450445167296</v>
      </c>
      <c r="S291" s="78">
        <f t="shared" si="39"/>
        <v>27.45461383128103</v>
      </c>
      <c r="T291" s="78">
        <f t="shared" si="40"/>
        <v>59661.704628271531</v>
      </c>
    </row>
    <row r="292" spans="1:20" x14ac:dyDescent="0.2">
      <c r="A292">
        <v>2004</v>
      </c>
      <c r="B292">
        <v>1</v>
      </c>
      <c r="C292">
        <v>13</v>
      </c>
      <c r="D292">
        <v>2</v>
      </c>
      <c r="E292" s="69">
        <v>2.486281976525213E-2</v>
      </c>
      <c r="F292" s="69">
        <v>2.8019513329023239E-2</v>
      </c>
      <c r="G292" s="69">
        <v>8.8242858852579341E-4</v>
      </c>
      <c r="H292" s="69">
        <v>9.1932241193209332E-3</v>
      </c>
      <c r="I292" s="69">
        <v>4.82192664872538E-5</v>
      </c>
      <c r="J292" s="69">
        <v>6.425599999999994E-3</v>
      </c>
      <c r="K292" s="69">
        <v>1.6425734697619843E-4</v>
      </c>
      <c r="L292" s="70">
        <v>6.9596062415585538E-2</v>
      </c>
      <c r="M292" s="78">
        <f t="shared" si="33"/>
        <v>22067.314586252865</v>
      </c>
      <c r="N292" s="78">
        <f t="shared" si="34"/>
        <v>26106.980858715484</v>
      </c>
      <c r="O292" s="78">
        <f t="shared" si="35"/>
        <v>492.52289338049206</v>
      </c>
      <c r="P292" s="78">
        <f t="shared" si="36"/>
        <v>7279.3362548347086</v>
      </c>
      <c r="Q292" s="78">
        <f t="shared" si="37"/>
        <v>4.626863937601656</v>
      </c>
      <c r="R292" s="78">
        <f t="shared" si="38"/>
        <v>1587.8565879754103</v>
      </c>
      <c r="S292" s="78">
        <f t="shared" si="39"/>
        <v>27.45461383128103</v>
      </c>
      <c r="T292" s="78">
        <f t="shared" si="40"/>
        <v>57566.092658927832</v>
      </c>
    </row>
    <row r="293" spans="1:20" x14ac:dyDescent="0.2">
      <c r="A293">
        <v>2004</v>
      </c>
      <c r="B293">
        <v>1</v>
      </c>
      <c r="C293">
        <v>13</v>
      </c>
      <c r="D293">
        <v>3</v>
      </c>
      <c r="E293" s="69">
        <v>2.2146457773565505E-2</v>
      </c>
      <c r="F293" s="69">
        <v>2.8642151551062506E-2</v>
      </c>
      <c r="G293" s="69">
        <v>8.8242858852579341E-4</v>
      </c>
      <c r="H293" s="69">
        <v>9.8631639755941188E-3</v>
      </c>
      <c r="I293" s="69">
        <v>4.82192664872538E-5</v>
      </c>
      <c r="J293" s="69">
        <v>6.4311999999999937E-3</v>
      </c>
      <c r="K293" s="69">
        <v>1.6425734697619843E-4</v>
      </c>
      <c r="L293" s="70">
        <v>6.8177878502211367E-2</v>
      </c>
      <c r="M293" s="78">
        <f t="shared" si="33"/>
        <v>19656.372659043776</v>
      </c>
      <c r="N293" s="78">
        <f t="shared" si="34"/>
        <v>26687.119562546803</v>
      </c>
      <c r="O293" s="78">
        <f t="shared" si="35"/>
        <v>492.52289338049206</v>
      </c>
      <c r="P293" s="78">
        <f t="shared" si="36"/>
        <v>7809.8049370980953</v>
      </c>
      <c r="Q293" s="78">
        <f t="shared" si="37"/>
        <v>4.626863937601656</v>
      </c>
      <c r="R293" s="78">
        <f t="shared" si="38"/>
        <v>1589.2404271332573</v>
      </c>
      <c r="S293" s="78">
        <f t="shared" si="39"/>
        <v>27.45461383128103</v>
      </c>
      <c r="T293" s="78">
        <f t="shared" si="40"/>
        <v>56267.141956971303</v>
      </c>
    </row>
    <row r="294" spans="1:20" x14ac:dyDescent="0.2">
      <c r="A294">
        <v>2004</v>
      </c>
      <c r="B294">
        <v>1</v>
      </c>
      <c r="C294">
        <v>13</v>
      </c>
      <c r="D294">
        <v>4</v>
      </c>
      <c r="E294" s="69">
        <v>2.1925827195131288E-2</v>
      </c>
      <c r="F294" s="69">
        <v>2.8475777694113691E-2</v>
      </c>
      <c r="G294" s="69">
        <v>8.8242858852579341E-4</v>
      </c>
      <c r="H294" s="69">
        <v>9.9222373529216715E-3</v>
      </c>
      <c r="I294" s="69">
        <v>4.82192664872538E-5</v>
      </c>
      <c r="J294" s="69">
        <v>6.1503999999999942E-3</v>
      </c>
      <c r="K294" s="69">
        <v>1.6425734697619843E-4</v>
      </c>
      <c r="L294" s="70">
        <v>6.7569147444155889E-2</v>
      </c>
      <c r="M294" s="78">
        <f t="shared" si="33"/>
        <v>19460.549159230646</v>
      </c>
      <c r="N294" s="78">
        <f t="shared" si="34"/>
        <v>26532.101912962778</v>
      </c>
      <c r="O294" s="78">
        <f t="shared" si="35"/>
        <v>492.52289338049206</v>
      </c>
      <c r="P294" s="78">
        <f t="shared" si="36"/>
        <v>7856.580145849096</v>
      </c>
      <c r="Q294" s="78">
        <f t="shared" si="37"/>
        <v>4.626863937601656</v>
      </c>
      <c r="R294" s="78">
        <f t="shared" si="38"/>
        <v>1519.8507779326387</v>
      </c>
      <c r="S294" s="78">
        <f t="shared" si="39"/>
        <v>27.45461383128103</v>
      </c>
      <c r="T294" s="78">
        <f t="shared" si="40"/>
        <v>55893.68636712453</v>
      </c>
    </row>
    <row r="295" spans="1:20" x14ac:dyDescent="0.2">
      <c r="A295">
        <v>2004</v>
      </c>
      <c r="B295">
        <v>1</v>
      </c>
      <c r="C295">
        <v>13</v>
      </c>
      <c r="D295">
        <v>5</v>
      </c>
      <c r="E295" s="69">
        <v>2.3546287721059784E-2</v>
      </c>
      <c r="F295" s="69">
        <v>2.8237856619011958E-2</v>
      </c>
      <c r="G295" s="69">
        <v>8.8242858852579341E-4</v>
      </c>
      <c r="H295" s="69">
        <v>1.0566106613935514E-2</v>
      </c>
      <c r="I295" s="69">
        <v>4.82192664872538E-5</v>
      </c>
      <c r="J295" s="69">
        <v>5.7231999999999943E-3</v>
      </c>
      <c r="K295" s="69">
        <v>1.6425734697619843E-4</v>
      </c>
      <c r="L295" s="70">
        <v>6.9168356155996494E-2</v>
      </c>
      <c r="M295" s="78">
        <f t="shared" si="33"/>
        <v>20898.809683897496</v>
      </c>
      <c r="N295" s="78">
        <f t="shared" si="34"/>
        <v>26310.420655311096</v>
      </c>
      <c r="O295" s="78">
        <f t="shared" si="35"/>
        <v>492.52289338049206</v>
      </c>
      <c r="P295" s="78">
        <f t="shared" si="36"/>
        <v>8366.4057298051521</v>
      </c>
      <c r="Q295" s="78">
        <f t="shared" si="37"/>
        <v>4.626863937601656</v>
      </c>
      <c r="R295" s="78">
        <f t="shared" si="38"/>
        <v>1414.2836193197315</v>
      </c>
      <c r="S295" s="78">
        <f t="shared" si="39"/>
        <v>27.45461383128103</v>
      </c>
      <c r="T295" s="78">
        <f t="shared" si="40"/>
        <v>57514.524059482836</v>
      </c>
    </row>
    <row r="296" spans="1:20" x14ac:dyDescent="0.2">
      <c r="A296">
        <v>2004</v>
      </c>
      <c r="B296">
        <v>1</v>
      </c>
      <c r="C296">
        <v>13</v>
      </c>
      <c r="D296">
        <v>6</v>
      </c>
      <c r="E296" s="69">
        <v>2.5715125109372593E-2</v>
      </c>
      <c r="F296" s="69">
        <v>2.8414375415520773E-2</v>
      </c>
      <c r="G296" s="69">
        <v>8.8242858852579341E-4</v>
      </c>
      <c r="H296" s="69">
        <v>1.0297908377683967E-2</v>
      </c>
      <c r="I296" s="69">
        <v>4.82192664872538E-5</v>
      </c>
      <c r="J296" s="69">
        <v>6.0471999999999939E-3</v>
      </c>
      <c r="K296" s="69">
        <v>1.6425734697619843E-4</v>
      </c>
      <c r="L296" s="70">
        <v>7.1569514104566564E-2</v>
      </c>
      <c r="M296" s="78">
        <f t="shared" si="33"/>
        <v>22823.789126543608</v>
      </c>
      <c r="N296" s="78">
        <f t="shared" si="34"/>
        <v>26474.890779668523</v>
      </c>
      <c r="O296" s="78">
        <f t="shared" si="35"/>
        <v>492.52289338049206</v>
      </c>
      <c r="P296" s="78">
        <f t="shared" si="36"/>
        <v>8154.0422412956596</v>
      </c>
      <c r="Q296" s="78">
        <f t="shared" si="37"/>
        <v>4.626863937601656</v>
      </c>
      <c r="R296" s="78">
        <f t="shared" si="38"/>
        <v>1494.3485991665991</v>
      </c>
      <c r="S296" s="78">
        <f t="shared" si="39"/>
        <v>27.45461383128103</v>
      </c>
      <c r="T296" s="78">
        <f t="shared" si="40"/>
        <v>59471.675117823761</v>
      </c>
    </row>
    <row r="297" spans="1:20" x14ac:dyDescent="0.2">
      <c r="A297">
        <v>2004</v>
      </c>
      <c r="B297">
        <v>1</v>
      </c>
      <c r="C297">
        <v>13</v>
      </c>
      <c r="D297">
        <v>7</v>
      </c>
      <c r="E297" s="69">
        <v>2.9386046625088619E-2</v>
      </c>
      <c r="F297" s="69">
        <v>3.0310521080936261E-2</v>
      </c>
      <c r="G297" s="69">
        <v>8.8242858852579341E-4</v>
      </c>
      <c r="H297" s="69">
        <v>1.0723701905698418E-2</v>
      </c>
      <c r="I297" s="69">
        <v>4.82192664872538E-5</v>
      </c>
      <c r="J297" s="69">
        <v>6.3751999999999941E-3</v>
      </c>
      <c r="K297" s="69">
        <v>1.6425734697619843E-4</v>
      </c>
      <c r="L297" s="70">
        <v>7.789037481371254E-2</v>
      </c>
      <c r="M297" s="78">
        <f t="shared" si="33"/>
        <v>26081.962602987514</v>
      </c>
      <c r="N297" s="78">
        <f t="shared" si="34"/>
        <v>28241.610922557753</v>
      </c>
      <c r="O297" s="78">
        <f t="shared" si="35"/>
        <v>492.52289338049206</v>
      </c>
      <c r="P297" s="78">
        <f t="shared" si="36"/>
        <v>8491.1921057306536</v>
      </c>
      <c r="Q297" s="78">
        <f t="shared" si="37"/>
        <v>4.626863937601656</v>
      </c>
      <c r="R297" s="78">
        <f t="shared" si="38"/>
        <v>1575.4020355547864</v>
      </c>
      <c r="S297" s="78">
        <f t="shared" si="39"/>
        <v>27.45461383128103</v>
      </c>
      <c r="T297" s="78">
        <f t="shared" si="40"/>
        <v>64914.772037980074</v>
      </c>
    </row>
    <row r="298" spans="1:20" x14ac:dyDescent="0.2">
      <c r="A298">
        <v>2004</v>
      </c>
      <c r="B298">
        <v>1</v>
      </c>
      <c r="C298">
        <v>13</v>
      </c>
      <c r="D298">
        <v>8</v>
      </c>
      <c r="E298" s="69">
        <v>3.2027023100541133E-2</v>
      </c>
      <c r="F298" s="69">
        <v>3.426149630534904E-2</v>
      </c>
      <c r="G298" s="69">
        <v>8.08892505136732E-4</v>
      </c>
      <c r="H298" s="69">
        <v>1.4628948263741944E-2</v>
      </c>
      <c r="I298" s="69">
        <v>4.82192664872538E-5</v>
      </c>
      <c r="J298" s="69">
        <v>6.3567999999999941E-3</v>
      </c>
      <c r="K298" s="69">
        <v>1.5056916628762064E-4</v>
      </c>
      <c r="L298" s="70">
        <v>8.8281948607543723E-2</v>
      </c>
      <c r="M298" s="78">
        <f t="shared" si="33"/>
        <v>28425.995148328733</v>
      </c>
      <c r="N298" s="78">
        <f t="shared" si="34"/>
        <v>31922.903789631233</v>
      </c>
      <c r="O298" s="78">
        <f t="shared" si="35"/>
        <v>451.47911371424544</v>
      </c>
      <c r="P298" s="78">
        <f t="shared" si="36"/>
        <v>11583.426236999421</v>
      </c>
      <c r="Q298" s="78">
        <f t="shared" si="37"/>
        <v>4.626863937601656</v>
      </c>
      <c r="R298" s="78">
        <f t="shared" si="38"/>
        <v>1570.8551354647173</v>
      </c>
      <c r="S298" s="78">
        <f t="shared" si="39"/>
        <v>25.166717905918514</v>
      </c>
      <c r="T298" s="78">
        <f t="shared" si="40"/>
        <v>73984.453005981879</v>
      </c>
    </row>
    <row r="299" spans="1:20" x14ac:dyDescent="0.2">
      <c r="A299">
        <v>2004</v>
      </c>
      <c r="B299">
        <v>1</v>
      </c>
      <c r="C299">
        <v>13</v>
      </c>
      <c r="D299">
        <v>9</v>
      </c>
      <c r="E299" s="69">
        <v>3.676311310431641E-2</v>
      </c>
      <c r="F299" s="69">
        <v>3.227577392584674E-2</v>
      </c>
      <c r="G299" s="69">
        <v>0</v>
      </c>
      <c r="H299" s="69">
        <v>1.5744128402043277E-2</v>
      </c>
      <c r="I299" s="69">
        <v>4.82192664872538E-5</v>
      </c>
      <c r="J299" s="69">
        <v>6.6359999999999935E-3</v>
      </c>
      <c r="K299" s="69">
        <v>0</v>
      </c>
      <c r="L299" s="70">
        <v>9.1467234698693667E-2</v>
      </c>
      <c r="M299" s="78">
        <f t="shared" si="33"/>
        <v>32629.572578760901</v>
      </c>
      <c r="N299" s="78">
        <f t="shared" si="34"/>
        <v>30072.721184971528</v>
      </c>
      <c r="O299" s="78">
        <f t="shared" si="35"/>
        <v>0</v>
      </c>
      <c r="P299" s="78">
        <f t="shared" si="36"/>
        <v>12466.44302262828</v>
      </c>
      <c r="Q299" s="78">
        <f t="shared" si="37"/>
        <v>4.626863937601656</v>
      </c>
      <c r="R299" s="78">
        <f t="shared" si="38"/>
        <v>1639.8494020488083</v>
      </c>
      <c r="S299" s="78">
        <f t="shared" si="39"/>
        <v>0</v>
      </c>
      <c r="T299" s="78">
        <f t="shared" si="40"/>
        <v>76813.213052347128</v>
      </c>
    </row>
    <row r="300" spans="1:20" x14ac:dyDescent="0.2">
      <c r="A300">
        <v>2004</v>
      </c>
      <c r="B300">
        <v>1</v>
      </c>
      <c r="C300">
        <v>13</v>
      </c>
      <c r="D300">
        <v>10</v>
      </c>
      <c r="E300" s="69">
        <v>3.8491636030690418E-2</v>
      </c>
      <c r="F300" s="69">
        <v>3.0055114736366146E-2</v>
      </c>
      <c r="G300" s="69">
        <v>0</v>
      </c>
      <c r="H300" s="69">
        <v>1.7196589274868078E-2</v>
      </c>
      <c r="I300" s="69">
        <v>4.82192664872538E-5</v>
      </c>
      <c r="J300" s="69">
        <v>6.6079999999999941E-3</v>
      </c>
      <c r="K300" s="69">
        <v>0</v>
      </c>
      <c r="L300" s="70">
        <v>9.2399559308411872E-2</v>
      </c>
      <c r="M300" s="78">
        <f t="shared" si="33"/>
        <v>34163.745273008346</v>
      </c>
      <c r="N300" s="78">
        <f t="shared" si="34"/>
        <v>28003.637890314549</v>
      </c>
      <c r="O300" s="78">
        <f t="shared" si="35"/>
        <v>0</v>
      </c>
      <c r="P300" s="78">
        <f t="shared" si="36"/>
        <v>13616.523881427513</v>
      </c>
      <c r="Q300" s="78">
        <f t="shared" si="37"/>
        <v>4.626863937601656</v>
      </c>
      <c r="R300" s="78">
        <f t="shared" si="38"/>
        <v>1632.9302062595727</v>
      </c>
      <c r="S300" s="78">
        <f t="shared" si="39"/>
        <v>0</v>
      </c>
      <c r="T300" s="78">
        <f t="shared" si="40"/>
        <v>77421.464114947579</v>
      </c>
    </row>
    <row r="301" spans="1:20" x14ac:dyDescent="0.2">
      <c r="A301">
        <v>2004</v>
      </c>
      <c r="B301">
        <v>1</v>
      </c>
      <c r="C301">
        <v>13</v>
      </c>
      <c r="D301">
        <v>11</v>
      </c>
      <c r="E301" s="69">
        <v>3.6655242138255585E-2</v>
      </c>
      <c r="F301" s="69">
        <v>3.1034674206759792E-2</v>
      </c>
      <c r="G301" s="69">
        <v>0</v>
      </c>
      <c r="H301" s="69">
        <v>1.9120480256544881E-2</v>
      </c>
      <c r="I301" s="69">
        <v>4.82192664872538E-5</v>
      </c>
      <c r="J301" s="69">
        <v>6.5135999999999935E-3</v>
      </c>
      <c r="K301" s="69">
        <v>0</v>
      </c>
      <c r="L301" s="70">
        <v>9.3372215868047503E-2</v>
      </c>
      <c r="M301" s="78">
        <f t="shared" si="33"/>
        <v>32533.830319223864</v>
      </c>
      <c r="N301" s="78">
        <f t="shared" si="34"/>
        <v>28916.335410904634</v>
      </c>
      <c r="O301" s="78">
        <f t="shared" si="35"/>
        <v>0</v>
      </c>
      <c r="P301" s="78">
        <f t="shared" si="36"/>
        <v>15139.890351286182</v>
      </c>
      <c r="Q301" s="78">
        <f t="shared" si="37"/>
        <v>4.626863937601656</v>
      </c>
      <c r="R301" s="78">
        <f t="shared" si="38"/>
        <v>1609.6026318844358</v>
      </c>
      <c r="S301" s="78">
        <f t="shared" si="39"/>
        <v>0</v>
      </c>
      <c r="T301" s="78">
        <f t="shared" si="40"/>
        <v>78204.285577236733</v>
      </c>
    </row>
    <row r="302" spans="1:20" x14ac:dyDescent="0.2">
      <c r="A302">
        <v>2004</v>
      </c>
      <c r="B302">
        <v>1</v>
      </c>
      <c r="C302">
        <v>13</v>
      </c>
      <c r="D302">
        <v>12</v>
      </c>
      <c r="E302" s="69">
        <v>3.5699375437257236E-2</v>
      </c>
      <c r="F302" s="69">
        <v>3.123273614018484E-2</v>
      </c>
      <c r="G302" s="69">
        <v>0</v>
      </c>
      <c r="H302" s="69">
        <v>1.9640487939593734E-2</v>
      </c>
      <c r="I302" s="69">
        <v>4.82192664872538E-5</v>
      </c>
      <c r="J302" s="69">
        <v>6.5759999999999933E-3</v>
      </c>
      <c r="K302" s="69">
        <v>0</v>
      </c>
      <c r="L302" s="70">
        <v>9.3196818783523067E-2</v>
      </c>
      <c r="M302" s="78">
        <f t="shared" si="33"/>
        <v>31685.438568303718</v>
      </c>
      <c r="N302" s="78">
        <f t="shared" si="34"/>
        <v>29100.878198784249</v>
      </c>
      <c r="O302" s="78">
        <f t="shared" si="35"/>
        <v>0</v>
      </c>
      <c r="P302" s="78">
        <f t="shared" si="36"/>
        <v>15551.640432746148</v>
      </c>
      <c r="Q302" s="78">
        <f t="shared" si="37"/>
        <v>4.626863937601656</v>
      </c>
      <c r="R302" s="78">
        <f t="shared" si="38"/>
        <v>1625.0225539290179</v>
      </c>
      <c r="S302" s="78">
        <f t="shared" si="39"/>
        <v>0</v>
      </c>
      <c r="T302" s="78">
        <f t="shared" si="40"/>
        <v>77967.606617700731</v>
      </c>
    </row>
    <row r="303" spans="1:20" x14ac:dyDescent="0.2">
      <c r="A303">
        <v>2004</v>
      </c>
      <c r="B303">
        <v>1</v>
      </c>
      <c r="C303">
        <v>13</v>
      </c>
      <c r="D303">
        <v>13</v>
      </c>
      <c r="E303" s="69">
        <v>3.501139353663598E-2</v>
      </c>
      <c r="F303" s="69">
        <v>3.0781686274407041E-2</v>
      </c>
      <c r="G303" s="69">
        <v>0</v>
      </c>
      <c r="H303" s="69">
        <v>2.0315343544162704E-2</v>
      </c>
      <c r="I303" s="69">
        <v>4.82192664872538E-5</v>
      </c>
      <c r="J303" s="69">
        <v>6.5711999999999932E-3</v>
      </c>
      <c r="K303" s="69">
        <v>0</v>
      </c>
      <c r="L303" s="70">
        <v>9.2727842621692966E-2</v>
      </c>
      <c r="M303" s="78">
        <f t="shared" si="33"/>
        <v>31074.811407989608</v>
      </c>
      <c r="N303" s="78">
        <f t="shared" si="34"/>
        <v>28680.615716923447</v>
      </c>
      <c r="O303" s="78">
        <f t="shared" si="35"/>
        <v>0</v>
      </c>
      <c r="P303" s="78">
        <f t="shared" si="36"/>
        <v>16086.001480117215</v>
      </c>
      <c r="Q303" s="78">
        <f t="shared" si="37"/>
        <v>4.626863937601656</v>
      </c>
      <c r="R303" s="78">
        <f t="shared" si="38"/>
        <v>1623.8364060794347</v>
      </c>
      <c r="S303" s="78">
        <f t="shared" si="39"/>
        <v>0</v>
      </c>
      <c r="T303" s="78">
        <f t="shared" si="40"/>
        <v>77469.891875047309</v>
      </c>
    </row>
    <row r="304" spans="1:20" x14ac:dyDescent="0.2">
      <c r="A304">
        <v>2004</v>
      </c>
      <c r="B304">
        <v>1</v>
      </c>
      <c r="C304">
        <v>13</v>
      </c>
      <c r="D304">
        <v>14</v>
      </c>
      <c r="E304" s="69">
        <v>3.4878743794398745E-2</v>
      </c>
      <c r="F304" s="69">
        <v>3.1019951180516855E-2</v>
      </c>
      <c r="G304" s="69">
        <v>0</v>
      </c>
      <c r="H304" s="69">
        <v>1.9445435806216875E-2</v>
      </c>
      <c r="I304" s="69">
        <v>4.82192664872538E-5</v>
      </c>
      <c r="J304" s="69">
        <v>6.5991999999999934E-3</v>
      </c>
      <c r="K304" s="69">
        <v>0</v>
      </c>
      <c r="L304" s="70">
        <v>9.1991550047619733E-2</v>
      </c>
      <c r="M304" s="78">
        <f t="shared" si="33"/>
        <v>30957.076427831587</v>
      </c>
      <c r="N304" s="78">
        <f t="shared" si="34"/>
        <v>28902.617336654268</v>
      </c>
      <c r="O304" s="78">
        <f t="shared" si="35"/>
        <v>0</v>
      </c>
      <c r="P304" s="78">
        <f t="shared" si="36"/>
        <v>15397.195153522616</v>
      </c>
      <c r="Q304" s="78">
        <f t="shared" si="37"/>
        <v>4.626863937601656</v>
      </c>
      <c r="R304" s="78">
        <f t="shared" si="38"/>
        <v>1630.7556018686701</v>
      </c>
      <c r="S304" s="78">
        <f t="shared" si="39"/>
        <v>0</v>
      </c>
      <c r="T304" s="78">
        <f t="shared" si="40"/>
        <v>76892.271383814747</v>
      </c>
    </row>
    <row r="305" spans="1:20" x14ac:dyDescent="0.2">
      <c r="A305">
        <v>2004</v>
      </c>
      <c r="B305">
        <v>1</v>
      </c>
      <c r="C305">
        <v>13</v>
      </c>
      <c r="D305">
        <v>15</v>
      </c>
      <c r="E305" s="69">
        <v>3.5563745728710329E-2</v>
      </c>
      <c r="F305" s="69">
        <v>3.024621641492814E-2</v>
      </c>
      <c r="G305" s="69">
        <v>0</v>
      </c>
      <c r="H305" s="69">
        <v>1.8957247286161685E-2</v>
      </c>
      <c r="I305" s="69">
        <v>4.82192664872538E-5</v>
      </c>
      <c r="J305" s="69">
        <v>6.6911999999999926E-3</v>
      </c>
      <c r="K305" s="69">
        <v>0</v>
      </c>
      <c r="L305" s="70">
        <v>9.1506628696287395E-2</v>
      </c>
      <c r="M305" s="78">
        <f t="shared" si="33"/>
        <v>31565.058680824935</v>
      </c>
      <c r="N305" s="78">
        <f t="shared" si="34"/>
        <v>28181.695510577305</v>
      </c>
      <c r="O305" s="78">
        <f t="shared" si="35"/>
        <v>0</v>
      </c>
      <c r="P305" s="78">
        <f t="shared" si="36"/>
        <v>15010.639974718342</v>
      </c>
      <c r="Q305" s="78">
        <f t="shared" si="37"/>
        <v>4.626863937601656</v>
      </c>
      <c r="R305" s="78">
        <f t="shared" si="38"/>
        <v>1653.490102319015</v>
      </c>
      <c r="S305" s="78">
        <f t="shared" si="39"/>
        <v>0</v>
      </c>
      <c r="T305" s="78">
        <f t="shared" si="40"/>
        <v>76415.511132377214</v>
      </c>
    </row>
    <row r="306" spans="1:20" x14ac:dyDescent="0.2">
      <c r="A306">
        <v>2004</v>
      </c>
      <c r="B306">
        <v>1</v>
      </c>
      <c r="C306">
        <v>13</v>
      </c>
      <c r="D306">
        <v>16</v>
      </c>
      <c r="E306" s="69">
        <v>3.714314373836132E-2</v>
      </c>
      <c r="F306" s="69">
        <v>2.9624167637119204E-2</v>
      </c>
      <c r="G306" s="69">
        <v>0</v>
      </c>
      <c r="H306" s="69">
        <v>1.9108087181258795E-2</v>
      </c>
      <c r="I306" s="69">
        <v>4.82192664872538E-5</v>
      </c>
      <c r="J306" s="69">
        <v>6.6231999999999932E-3</v>
      </c>
      <c r="K306" s="69">
        <v>0</v>
      </c>
      <c r="L306" s="70">
        <v>9.2546817823226574E-2</v>
      </c>
      <c r="M306" s="78">
        <f t="shared" si="33"/>
        <v>32966.873642480256</v>
      </c>
      <c r="N306" s="78">
        <f t="shared" si="34"/>
        <v>27602.106017185793</v>
      </c>
      <c r="O306" s="78">
        <f t="shared" si="35"/>
        <v>0</v>
      </c>
      <c r="P306" s="78">
        <f t="shared" si="36"/>
        <v>15130.077323661921</v>
      </c>
      <c r="Q306" s="78">
        <f t="shared" si="37"/>
        <v>4.626863937601656</v>
      </c>
      <c r="R306" s="78">
        <f t="shared" si="38"/>
        <v>1636.6863411165862</v>
      </c>
      <c r="S306" s="78">
        <f t="shared" si="39"/>
        <v>0</v>
      </c>
      <c r="T306" s="78">
        <f t="shared" si="40"/>
        <v>77340.370188382149</v>
      </c>
    </row>
    <row r="307" spans="1:20" x14ac:dyDescent="0.2">
      <c r="A307">
        <v>2004</v>
      </c>
      <c r="B307">
        <v>1</v>
      </c>
      <c r="C307">
        <v>13</v>
      </c>
      <c r="D307">
        <v>17</v>
      </c>
      <c r="E307" s="69">
        <v>4.2308867395930136E-2</v>
      </c>
      <c r="F307" s="69">
        <v>2.8715605577585596E-2</v>
      </c>
      <c r="G307" s="69">
        <v>1.1765751281535099E-4</v>
      </c>
      <c r="H307" s="69">
        <v>1.9927295267233879E-2</v>
      </c>
      <c r="I307" s="69">
        <v>4.82192664872538E-5</v>
      </c>
      <c r="J307" s="69">
        <v>6.7535999999999933E-3</v>
      </c>
      <c r="K307" s="69">
        <v>2.1901048037387696E-5</v>
      </c>
      <c r="L307" s="70">
        <v>9.7893146068089604E-2</v>
      </c>
      <c r="M307" s="78">
        <f t="shared" si="33"/>
        <v>37551.77793304409</v>
      </c>
      <c r="N307" s="78">
        <f t="shared" si="34"/>
        <v>26755.559825656139</v>
      </c>
      <c r="O307" s="78">
        <f t="shared" si="35"/>
        <v>65.669924335271176</v>
      </c>
      <c r="P307" s="78">
        <f t="shared" si="36"/>
        <v>15778.738886035826</v>
      </c>
      <c r="Q307" s="78">
        <f t="shared" si="37"/>
        <v>4.626863937601656</v>
      </c>
      <c r="R307" s="78">
        <f t="shared" si="38"/>
        <v>1668.9100243635971</v>
      </c>
      <c r="S307" s="78">
        <f t="shared" si="39"/>
        <v>3.6606266169265673</v>
      </c>
      <c r="T307" s="78">
        <f t="shared" si="40"/>
        <v>81828.944083989452</v>
      </c>
    </row>
    <row r="308" spans="1:20" x14ac:dyDescent="0.2">
      <c r="A308">
        <v>2004</v>
      </c>
      <c r="B308">
        <v>1</v>
      </c>
      <c r="C308">
        <v>13</v>
      </c>
      <c r="D308">
        <v>18</v>
      </c>
      <c r="E308" s="69">
        <v>4.6197873610854999E-2</v>
      </c>
      <c r="F308" s="69">
        <v>3.0943764887708849E-2</v>
      </c>
      <c r="G308" s="69">
        <v>8.8242858852579341E-4</v>
      </c>
      <c r="H308" s="69">
        <v>2.0240384153539001E-2</v>
      </c>
      <c r="I308" s="69">
        <v>4.82192664872538E-5</v>
      </c>
      <c r="J308" s="69">
        <v>6.817599999999994E-3</v>
      </c>
      <c r="K308" s="69">
        <v>1.6425734697619843E-4</v>
      </c>
      <c r="L308" s="70">
        <v>0.10529452785409207</v>
      </c>
      <c r="M308" s="78">
        <f t="shared" si="33"/>
        <v>41003.515281539854</v>
      </c>
      <c r="N308" s="78">
        <f t="shared" si="34"/>
        <v>28831.631304003415</v>
      </c>
      <c r="O308" s="78">
        <f t="shared" si="35"/>
        <v>492.52289338049206</v>
      </c>
      <c r="P308" s="78">
        <f t="shared" si="36"/>
        <v>16026.647481702159</v>
      </c>
      <c r="Q308" s="78">
        <f t="shared" si="37"/>
        <v>4.626863937601656</v>
      </c>
      <c r="R308" s="78">
        <f t="shared" si="38"/>
        <v>1684.725329024707</v>
      </c>
      <c r="S308" s="78">
        <f t="shared" si="39"/>
        <v>27.45461383128103</v>
      </c>
      <c r="T308" s="78">
        <f t="shared" si="40"/>
        <v>88071.1237674195</v>
      </c>
    </row>
    <row r="309" spans="1:20" x14ac:dyDescent="0.2">
      <c r="A309">
        <v>2004</v>
      </c>
      <c r="B309">
        <v>1</v>
      </c>
      <c r="C309">
        <v>13</v>
      </c>
      <c r="D309">
        <v>19</v>
      </c>
      <c r="E309" s="69">
        <v>4.4226136931122803E-2</v>
      </c>
      <c r="F309" s="69">
        <v>3.4575042367586288E-2</v>
      </c>
      <c r="G309" s="69">
        <v>8.8242858852579341E-4</v>
      </c>
      <c r="H309" s="69">
        <v>1.8089906910318171E-2</v>
      </c>
      <c r="I309" s="69">
        <v>4.82192664872538E-5</v>
      </c>
      <c r="J309" s="69">
        <v>6.7663999999999927E-3</v>
      </c>
      <c r="K309" s="69">
        <v>1.6425734697619843E-4</v>
      </c>
      <c r="L309" s="70">
        <v>0.10475239141101648</v>
      </c>
      <c r="M309" s="78">
        <f t="shared" si="33"/>
        <v>39253.475100911819</v>
      </c>
      <c r="N309" s="78">
        <f t="shared" si="34"/>
        <v>32215.048087393698</v>
      </c>
      <c r="O309" s="78">
        <f t="shared" si="35"/>
        <v>492.52289338049206</v>
      </c>
      <c r="P309" s="78">
        <f t="shared" si="36"/>
        <v>14323.866524923886</v>
      </c>
      <c r="Q309" s="78">
        <f t="shared" si="37"/>
        <v>4.626863937601656</v>
      </c>
      <c r="R309" s="78">
        <f t="shared" si="38"/>
        <v>1672.0730852958188</v>
      </c>
      <c r="S309" s="78">
        <f t="shared" si="39"/>
        <v>27.45461383128103</v>
      </c>
      <c r="T309" s="78">
        <f t="shared" si="40"/>
        <v>87989.067169674614</v>
      </c>
    </row>
    <row r="310" spans="1:20" x14ac:dyDescent="0.2">
      <c r="A310">
        <v>2004</v>
      </c>
      <c r="B310">
        <v>1</v>
      </c>
      <c r="C310">
        <v>13</v>
      </c>
      <c r="D310">
        <v>20</v>
      </c>
      <c r="E310" s="69">
        <v>4.6842438145397194E-2</v>
      </c>
      <c r="F310" s="69">
        <v>3.4195906894096247E-2</v>
      </c>
      <c r="G310" s="69">
        <v>8.8242858852579341E-4</v>
      </c>
      <c r="H310" s="69">
        <v>1.5038596083052202E-2</v>
      </c>
      <c r="I310" s="69">
        <v>4.82192664872538E-5</v>
      </c>
      <c r="J310" s="69">
        <v>6.6575999999999936E-3</v>
      </c>
      <c r="K310" s="69">
        <v>1.6425734697619843E-4</v>
      </c>
      <c r="L310" s="70">
        <v>0.10382944632453489</v>
      </c>
      <c r="M310" s="78">
        <f t="shared" si="33"/>
        <v>41575.606801696522</v>
      </c>
      <c r="N310" s="78">
        <f t="shared" si="34"/>
        <v>31861.791325470855</v>
      </c>
      <c r="O310" s="78">
        <f t="shared" si="35"/>
        <v>492.52289338049206</v>
      </c>
      <c r="P310" s="78">
        <f t="shared" si="36"/>
        <v>11907.791680952005</v>
      </c>
      <c r="Q310" s="78">
        <f t="shared" si="37"/>
        <v>4.626863937601656</v>
      </c>
      <c r="R310" s="78">
        <f t="shared" si="38"/>
        <v>1645.1870673719327</v>
      </c>
      <c r="S310" s="78">
        <f t="shared" si="39"/>
        <v>27.45461383128103</v>
      </c>
      <c r="T310" s="78">
        <f t="shared" si="40"/>
        <v>87514.981246640702</v>
      </c>
    </row>
    <row r="311" spans="1:20" x14ac:dyDescent="0.2">
      <c r="A311">
        <v>2004</v>
      </c>
      <c r="B311">
        <v>1</v>
      </c>
      <c r="C311">
        <v>13</v>
      </c>
      <c r="D311">
        <v>21</v>
      </c>
      <c r="E311" s="69">
        <v>4.5064535982560106E-2</v>
      </c>
      <c r="F311" s="69">
        <v>3.4079955857208688E-2</v>
      </c>
      <c r="G311" s="69">
        <v>8.8242858852579341E-4</v>
      </c>
      <c r="H311" s="69">
        <v>1.5367339421891557E-2</v>
      </c>
      <c r="I311" s="69">
        <v>4.82192664872538E-5</v>
      </c>
      <c r="J311" s="69">
        <v>6.7247999999999935E-3</v>
      </c>
      <c r="K311" s="69">
        <v>1.6425734697619843E-4</v>
      </c>
      <c r="L311" s="70">
        <v>0.10233153646364958</v>
      </c>
      <c r="M311" s="78">
        <f t="shared" si="33"/>
        <v>39997.606932762203</v>
      </c>
      <c r="N311" s="78">
        <f t="shared" si="34"/>
        <v>31753.754777332953</v>
      </c>
      <c r="O311" s="78">
        <f t="shared" si="35"/>
        <v>492.52289338049206</v>
      </c>
      <c r="P311" s="78">
        <f t="shared" si="36"/>
        <v>12168.095712909564</v>
      </c>
      <c r="Q311" s="78">
        <f t="shared" si="37"/>
        <v>4.626863937601656</v>
      </c>
      <c r="R311" s="78">
        <f t="shared" si="38"/>
        <v>1661.793137266098</v>
      </c>
      <c r="S311" s="78">
        <f t="shared" si="39"/>
        <v>27.45461383128103</v>
      </c>
      <c r="T311" s="78">
        <f t="shared" si="40"/>
        <v>86105.854931420195</v>
      </c>
    </row>
    <row r="312" spans="1:20" x14ac:dyDescent="0.2">
      <c r="A312">
        <v>2004</v>
      </c>
      <c r="B312">
        <v>1</v>
      </c>
      <c r="C312">
        <v>13</v>
      </c>
      <c r="D312">
        <v>22</v>
      </c>
      <c r="E312" s="69">
        <v>4.28489859433328E-2</v>
      </c>
      <c r="F312" s="69">
        <v>3.4359203721920174E-2</v>
      </c>
      <c r="G312" s="69">
        <v>8.8242858852579341E-4</v>
      </c>
      <c r="H312" s="69">
        <v>1.421339477808092E-2</v>
      </c>
      <c r="I312" s="69">
        <v>4.82192664872538E-5</v>
      </c>
      <c r="J312" s="69">
        <v>6.8407999999999941E-3</v>
      </c>
      <c r="K312" s="69">
        <v>1.6425734697619843E-4</v>
      </c>
      <c r="L312" s="70">
        <v>9.935728964532313E-2</v>
      </c>
      <c r="M312" s="78">
        <f t="shared" si="33"/>
        <v>38031.167077635895</v>
      </c>
      <c r="N312" s="78">
        <f t="shared" si="34"/>
        <v>32013.94197520653</v>
      </c>
      <c r="O312" s="78">
        <f t="shared" si="35"/>
        <v>492.52289338049206</v>
      </c>
      <c r="P312" s="78">
        <f t="shared" si="36"/>
        <v>11254.384595597701</v>
      </c>
      <c r="Q312" s="78">
        <f t="shared" si="37"/>
        <v>4.626863937601656</v>
      </c>
      <c r="R312" s="78">
        <f t="shared" si="38"/>
        <v>1690.4583769643593</v>
      </c>
      <c r="S312" s="78">
        <f t="shared" si="39"/>
        <v>27.45461383128103</v>
      </c>
      <c r="T312" s="78">
        <f t="shared" si="40"/>
        <v>83514.556396553875</v>
      </c>
    </row>
    <row r="313" spans="1:20" x14ac:dyDescent="0.2">
      <c r="A313">
        <v>2004</v>
      </c>
      <c r="B313">
        <v>1</v>
      </c>
      <c r="C313">
        <v>13</v>
      </c>
      <c r="D313">
        <v>23</v>
      </c>
      <c r="E313" s="69">
        <v>4.0469429597082704E-2</v>
      </c>
      <c r="F313" s="69">
        <v>3.2179638660303628E-2</v>
      </c>
      <c r="G313" s="69">
        <v>8.8242858852579341E-4</v>
      </c>
      <c r="H313" s="69">
        <v>1.3878805673827556E-2</v>
      </c>
      <c r="I313" s="69">
        <v>4.82192664872538E-5</v>
      </c>
      <c r="J313" s="69">
        <v>6.8655999999999934E-3</v>
      </c>
      <c r="K313" s="69">
        <v>1.6425734697619843E-4</v>
      </c>
      <c r="L313" s="70">
        <v>9.4488379133203126E-2</v>
      </c>
      <c r="M313" s="78">
        <f t="shared" si="33"/>
        <v>35919.161321080355</v>
      </c>
      <c r="N313" s="78">
        <f t="shared" si="34"/>
        <v>29983.14783985629</v>
      </c>
      <c r="O313" s="78">
        <f t="shared" si="35"/>
        <v>492.52289338049206</v>
      </c>
      <c r="P313" s="78">
        <f t="shared" si="36"/>
        <v>10989.451796674042</v>
      </c>
      <c r="Q313" s="78">
        <f t="shared" si="37"/>
        <v>4.626863937601656</v>
      </c>
      <c r="R313" s="78">
        <f t="shared" si="38"/>
        <v>1696.586807520539</v>
      </c>
      <c r="S313" s="78">
        <f t="shared" si="39"/>
        <v>27.45461383128103</v>
      </c>
      <c r="T313" s="78">
        <f t="shared" si="40"/>
        <v>79112.952136280612</v>
      </c>
    </row>
    <row r="314" spans="1:20" x14ac:dyDescent="0.2">
      <c r="A314">
        <v>2004</v>
      </c>
      <c r="B314">
        <v>1</v>
      </c>
      <c r="C314">
        <v>13</v>
      </c>
      <c r="D314">
        <v>24</v>
      </c>
      <c r="E314" s="69">
        <v>3.7058941199583875E-2</v>
      </c>
      <c r="F314" s="69">
        <v>3.1992293477522832E-2</v>
      </c>
      <c r="G314" s="69">
        <v>8.8242858852579341E-4</v>
      </c>
      <c r="H314" s="69">
        <v>1.4219540986689453E-2</v>
      </c>
      <c r="I314" s="69">
        <v>4.82192664872538E-5</v>
      </c>
      <c r="J314" s="69">
        <v>6.7047999999999943E-3</v>
      </c>
      <c r="K314" s="69">
        <v>1.6425734697619843E-4</v>
      </c>
      <c r="L314" s="70">
        <v>9.1070480865785397E-2</v>
      </c>
      <c r="M314" s="78">
        <f t="shared" si="33"/>
        <v>32892.138599162281</v>
      </c>
      <c r="N314" s="78">
        <f t="shared" si="34"/>
        <v>29808.590307632327</v>
      </c>
      <c r="O314" s="78">
        <f t="shared" si="35"/>
        <v>492.52289338049206</v>
      </c>
      <c r="P314" s="78">
        <f t="shared" si="36"/>
        <v>11259.251258106216</v>
      </c>
      <c r="Q314" s="78">
        <f t="shared" si="37"/>
        <v>4.626863937601656</v>
      </c>
      <c r="R314" s="78">
        <f t="shared" si="38"/>
        <v>1656.8508545595014</v>
      </c>
      <c r="S314" s="78">
        <f t="shared" si="39"/>
        <v>27.45461383128103</v>
      </c>
      <c r="T314" s="78">
        <f t="shared" si="40"/>
        <v>76141.435390609709</v>
      </c>
    </row>
    <row r="315" spans="1:20" x14ac:dyDescent="0.2">
      <c r="A315">
        <v>2004</v>
      </c>
      <c r="B315">
        <v>1</v>
      </c>
      <c r="C315">
        <v>14</v>
      </c>
      <c r="D315">
        <v>1</v>
      </c>
      <c r="E315" s="69">
        <v>3.2130032537036626E-2</v>
      </c>
      <c r="F315" s="69">
        <v>3.1705178719440723E-2</v>
      </c>
      <c r="G315" s="69">
        <v>8.8242858852579341E-4</v>
      </c>
      <c r="H315" s="69">
        <v>1.5302860857901607E-2</v>
      </c>
      <c r="I315" s="69">
        <v>4.82192664872538E-5</v>
      </c>
      <c r="J315" s="69">
        <v>6.5791999999999934E-3</v>
      </c>
      <c r="K315" s="69">
        <v>1.6425734697619843E-4</v>
      </c>
      <c r="L315" s="70">
        <v>8.6812177316368186E-2</v>
      </c>
      <c r="M315" s="78">
        <f t="shared" si="33"/>
        <v>28517.422494943519</v>
      </c>
      <c r="N315" s="78">
        <f t="shared" si="34"/>
        <v>29541.073188206123</v>
      </c>
      <c r="O315" s="78">
        <f t="shared" si="35"/>
        <v>492.52289338049206</v>
      </c>
      <c r="P315" s="78">
        <f t="shared" si="36"/>
        <v>12117.040594224349</v>
      </c>
      <c r="Q315" s="78">
        <f t="shared" si="37"/>
        <v>4.626863937601656</v>
      </c>
      <c r="R315" s="78">
        <f t="shared" si="38"/>
        <v>1625.8133191620734</v>
      </c>
      <c r="S315" s="78">
        <f t="shared" si="39"/>
        <v>27.45461383128103</v>
      </c>
      <c r="T315" s="78">
        <f t="shared" si="40"/>
        <v>72325.953967685447</v>
      </c>
    </row>
    <row r="316" spans="1:20" x14ac:dyDescent="0.2">
      <c r="A316">
        <v>2004</v>
      </c>
      <c r="B316">
        <v>1</v>
      </c>
      <c r="C316">
        <v>14</v>
      </c>
      <c r="D316">
        <v>2</v>
      </c>
      <c r="E316" s="69">
        <v>3.0232883036293293E-2</v>
      </c>
      <c r="F316" s="69">
        <v>3.13779478127129E-2</v>
      </c>
      <c r="G316" s="69">
        <v>8.8242858852579341E-4</v>
      </c>
      <c r="H316" s="69">
        <v>1.5521594961411861E-2</v>
      </c>
      <c r="I316" s="69">
        <v>4.82192664872538E-5</v>
      </c>
      <c r="J316" s="69">
        <v>6.544799999999993E-3</v>
      </c>
      <c r="K316" s="69">
        <v>1.6425734697619843E-4</v>
      </c>
      <c r="L316" s="70">
        <v>8.4772131012407284E-2</v>
      </c>
      <c r="M316" s="78">
        <f t="shared" si="33"/>
        <v>26833.58312172144</v>
      </c>
      <c r="N316" s="78">
        <f t="shared" si="34"/>
        <v>29236.178134605234</v>
      </c>
      <c r="O316" s="78">
        <f t="shared" si="35"/>
        <v>492.52289338049206</v>
      </c>
      <c r="P316" s="78">
        <f t="shared" si="36"/>
        <v>12290.237621642034</v>
      </c>
      <c r="Q316" s="78">
        <f t="shared" si="37"/>
        <v>4.626863937601656</v>
      </c>
      <c r="R316" s="78">
        <f t="shared" si="38"/>
        <v>1617.3125929067266</v>
      </c>
      <c r="S316" s="78">
        <f t="shared" si="39"/>
        <v>27.45461383128103</v>
      </c>
      <c r="T316" s="78">
        <f t="shared" si="40"/>
        <v>70501.915842024828</v>
      </c>
    </row>
    <row r="317" spans="1:20" x14ac:dyDescent="0.2">
      <c r="A317">
        <v>2004</v>
      </c>
      <c r="B317">
        <v>1</v>
      </c>
      <c r="C317">
        <v>14</v>
      </c>
      <c r="D317">
        <v>3</v>
      </c>
      <c r="E317" s="69">
        <v>2.7885836343242414E-2</v>
      </c>
      <c r="F317" s="69">
        <v>3.2138204550483468E-2</v>
      </c>
      <c r="G317" s="69">
        <v>8.8242858852579341E-4</v>
      </c>
      <c r="H317" s="69">
        <v>1.6572985980009298E-2</v>
      </c>
      <c r="I317" s="69">
        <v>4.82192664872538E-5</v>
      </c>
      <c r="J317" s="69">
        <v>6.8231999999999928E-3</v>
      </c>
      <c r="K317" s="69">
        <v>1.6425734697619843E-4</v>
      </c>
      <c r="L317" s="70">
        <v>8.451513207572442E-2</v>
      </c>
      <c r="M317" s="78">
        <f t="shared" si="33"/>
        <v>24750.431724848779</v>
      </c>
      <c r="N317" s="78">
        <f t="shared" si="34"/>
        <v>29944.541904797014</v>
      </c>
      <c r="O317" s="78">
        <f t="shared" si="35"/>
        <v>492.52289338049206</v>
      </c>
      <c r="P317" s="78">
        <f t="shared" si="36"/>
        <v>13122.74520117543</v>
      </c>
      <c r="Q317" s="78">
        <f t="shared" si="37"/>
        <v>4.626863937601656</v>
      </c>
      <c r="R317" s="78">
        <f t="shared" si="38"/>
        <v>1686.1091681825537</v>
      </c>
      <c r="S317" s="78">
        <f t="shared" si="39"/>
        <v>27.45461383128103</v>
      </c>
      <c r="T317" s="78">
        <f t="shared" si="40"/>
        <v>70028.432370153154</v>
      </c>
    </row>
    <row r="318" spans="1:20" x14ac:dyDescent="0.2">
      <c r="A318">
        <v>2004</v>
      </c>
      <c r="B318">
        <v>1</v>
      </c>
      <c r="C318">
        <v>14</v>
      </c>
      <c r="D318">
        <v>4</v>
      </c>
      <c r="E318" s="69">
        <v>2.7819065699954414E-2</v>
      </c>
      <c r="F318" s="69">
        <v>3.2100133525243872E-2</v>
      </c>
      <c r="G318" s="69">
        <v>8.8242858852579341E-4</v>
      </c>
      <c r="H318" s="69">
        <v>1.6798434885715446E-2</v>
      </c>
      <c r="I318" s="69">
        <v>4.82192664872538E-5</v>
      </c>
      <c r="J318" s="69">
        <v>6.7175999999999937E-3</v>
      </c>
      <c r="K318" s="69">
        <v>1.6425734697619843E-4</v>
      </c>
      <c r="L318" s="70">
        <v>8.4530139312902972E-2</v>
      </c>
      <c r="M318" s="78">
        <f t="shared" si="33"/>
        <v>24691.168583963125</v>
      </c>
      <c r="N318" s="78">
        <f t="shared" si="34"/>
        <v>29909.069499708083</v>
      </c>
      <c r="O318" s="78">
        <f t="shared" si="35"/>
        <v>492.52289338049206</v>
      </c>
      <c r="P318" s="78">
        <f t="shared" si="36"/>
        <v>13301.259112249407</v>
      </c>
      <c r="Q318" s="78">
        <f t="shared" si="37"/>
        <v>4.626863937601656</v>
      </c>
      <c r="R318" s="78">
        <f t="shared" si="38"/>
        <v>1660.0139154917231</v>
      </c>
      <c r="S318" s="78">
        <f t="shared" si="39"/>
        <v>27.45461383128103</v>
      </c>
      <c r="T318" s="78">
        <f t="shared" si="40"/>
        <v>70086.115482561727</v>
      </c>
    </row>
    <row r="319" spans="1:20" x14ac:dyDescent="0.2">
      <c r="A319">
        <v>2004</v>
      </c>
      <c r="B319">
        <v>1</v>
      </c>
      <c r="C319">
        <v>14</v>
      </c>
      <c r="D319">
        <v>5</v>
      </c>
      <c r="E319" s="69">
        <v>2.893410766720355E-2</v>
      </c>
      <c r="F319" s="69">
        <v>3.1580185879772904E-2</v>
      </c>
      <c r="G319" s="69">
        <v>8.8242858852579341E-4</v>
      </c>
      <c r="H319" s="69">
        <v>1.6897335967758467E-2</v>
      </c>
      <c r="I319" s="69">
        <v>4.82192664872538E-5</v>
      </c>
      <c r="J319" s="69">
        <v>6.4287999999999941E-3</v>
      </c>
      <c r="K319" s="69">
        <v>1.6425734697619843E-4</v>
      </c>
      <c r="L319" s="70">
        <v>8.4935334716724167E-2</v>
      </c>
      <c r="M319" s="78">
        <f t="shared" si="33"/>
        <v>25680.83838410984</v>
      </c>
      <c r="N319" s="78">
        <f t="shared" si="34"/>
        <v>29424.612005088282</v>
      </c>
      <c r="O319" s="78">
        <f t="shared" si="35"/>
        <v>492.52289338049206</v>
      </c>
      <c r="P319" s="78">
        <f t="shared" si="36"/>
        <v>13379.570510167476</v>
      </c>
      <c r="Q319" s="78">
        <f t="shared" si="37"/>
        <v>4.626863937601656</v>
      </c>
      <c r="R319" s="78">
        <f t="shared" si="38"/>
        <v>1588.6473532084656</v>
      </c>
      <c r="S319" s="78">
        <f t="shared" si="39"/>
        <v>27.45461383128103</v>
      </c>
      <c r="T319" s="78">
        <f t="shared" si="40"/>
        <v>70598.272623723446</v>
      </c>
    </row>
    <row r="320" spans="1:20" x14ac:dyDescent="0.2">
      <c r="A320">
        <v>2004</v>
      </c>
      <c r="B320">
        <v>1</v>
      </c>
      <c r="C320">
        <v>14</v>
      </c>
      <c r="D320">
        <v>6</v>
      </c>
      <c r="E320" s="69">
        <v>3.1167429800455879E-2</v>
      </c>
      <c r="F320" s="69">
        <v>3.2085097748511746E-2</v>
      </c>
      <c r="G320" s="69">
        <v>8.8242858852579341E-4</v>
      </c>
      <c r="H320" s="69">
        <v>1.6749317365834921E-2</v>
      </c>
      <c r="I320" s="69">
        <v>4.82192664872538E-5</v>
      </c>
      <c r="J320" s="69">
        <v>6.6439999999999928E-3</v>
      </c>
      <c r="K320" s="69">
        <v>1.6425734697619843E-4</v>
      </c>
      <c r="L320" s="70">
        <v>8.7740750116791777E-2</v>
      </c>
      <c r="M320" s="78">
        <f t="shared" si="33"/>
        <v>27663.052089242279</v>
      </c>
      <c r="N320" s="78">
        <f t="shared" si="34"/>
        <v>29895.060022429443</v>
      </c>
      <c r="O320" s="78">
        <f t="shared" si="35"/>
        <v>492.52289338049206</v>
      </c>
      <c r="P320" s="78">
        <f t="shared" si="36"/>
        <v>13262.367104551864</v>
      </c>
      <c r="Q320" s="78">
        <f t="shared" si="37"/>
        <v>4.626863937601656</v>
      </c>
      <c r="R320" s="78">
        <f t="shared" si="38"/>
        <v>1641.8263151314468</v>
      </c>
      <c r="S320" s="78">
        <f t="shared" si="39"/>
        <v>27.45461383128103</v>
      </c>
      <c r="T320" s="78">
        <f t="shared" si="40"/>
        <v>72986.909902504412</v>
      </c>
    </row>
    <row r="321" spans="1:20" x14ac:dyDescent="0.2">
      <c r="A321">
        <v>2004</v>
      </c>
      <c r="B321">
        <v>1</v>
      </c>
      <c r="C321">
        <v>14</v>
      </c>
      <c r="D321">
        <v>7</v>
      </c>
      <c r="E321" s="69">
        <v>3.4638359462582549E-2</v>
      </c>
      <c r="F321" s="69">
        <v>3.3661071025332265E-2</v>
      </c>
      <c r="G321" s="69">
        <v>8.8242858852579341E-4</v>
      </c>
      <c r="H321" s="69">
        <v>1.7027914340422654E-2</v>
      </c>
      <c r="I321" s="69">
        <v>4.82192664872538E-5</v>
      </c>
      <c r="J321" s="69">
        <v>6.6319999999999938E-3</v>
      </c>
      <c r="K321" s="69">
        <v>1.6425734697619843E-4</v>
      </c>
      <c r="L321" s="70">
        <v>9.3054250030326705E-2</v>
      </c>
      <c r="M321" s="78">
        <f t="shared" si="33"/>
        <v>30743.720230832248</v>
      </c>
      <c r="N321" s="78">
        <f t="shared" si="34"/>
        <v>31363.461835432474</v>
      </c>
      <c r="O321" s="78">
        <f t="shared" si="35"/>
        <v>492.52289338049206</v>
      </c>
      <c r="P321" s="78">
        <f t="shared" si="36"/>
        <v>13482.964474014616</v>
      </c>
      <c r="Q321" s="78">
        <f t="shared" si="37"/>
        <v>4.626863937601656</v>
      </c>
      <c r="R321" s="78">
        <f t="shared" si="38"/>
        <v>1638.8609455074889</v>
      </c>
      <c r="S321" s="78">
        <f t="shared" si="39"/>
        <v>27.45461383128103</v>
      </c>
      <c r="T321" s="78">
        <f t="shared" si="40"/>
        <v>77753.611856936215</v>
      </c>
    </row>
    <row r="322" spans="1:20" x14ac:dyDescent="0.2">
      <c r="A322">
        <v>2004</v>
      </c>
      <c r="B322">
        <v>1</v>
      </c>
      <c r="C322">
        <v>14</v>
      </c>
      <c r="D322">
        <v>8</v>
      </c>
      <c r="E322" s="69">
        <v>3.7420195806917085E-2</v>
      </c>
      <c r="F322" s="69">
        <v>3.767336317482544E-2</v>
      </c>
      <c r="G322" s="69">
        <v>8.08892505136732E-4</v>
      </c>
      <c r="H322" s="69">
        <v>2.1051268452557097E-2</v>
      </c>
      <c r="I322" s="69">
        <v>4.82192664872538E-5</v>
      </c>
      <c r="J322" s="69">
        <v>6.6759999999999936E-3</v>
      </c>
      <c r="K322" s="69">
        <v>1.5056916628762064E-4</v>
      </c>
      <c r="L322" s="70">
        <v>0.10382850837221122</v>
      </c>
      <c r="M322" s="78">
        <f t="shared" si="33"/>
        <v>33212.774759542473</v>
      </c>
      <c r="N322" s="78">
        <f t="shared" si="34"/>
        <v>35101.886308276247</v>
      </c>
      <c r="O322" s="78">
        <f t="shared" si="35"/>
        <v>451.47911371424544</v>
      </c>
      <c r="P322" s="78">
        <f t="shared" si="36"/>
        <v>16668.718141538815</v>
      </c>
      <c r="Q322" s="78">
        <f t="shared" si="37"/>
        <v>4.626863937601656</v>
      </c>
      <c r="R322" s="78">
        <f t="shared" si="38"/>
        <v>1649.7339674620018</v>
      </c>
      <c r="S322" s="78">
        <f t="shared" si="39"/>
        <v>25.166717905918514</v>
      </c>
      <c r="T322" s="78">
        <f t="shared" si="40"/>
        <v>87114.385872377316</v>
      </c>
    </row>
    <row r="323" spans="1:20" x14ac:dyDescent="0.2">
      <c r="A323">
        <v>2004</v>
      </c>
      <c r="B323">
        <v>1</v>
      </c>
      <c r="C323">
        <v>14</v>
      </c>
      <c r="D323">
        <v>9</v>
      </c>
      <c r="E323" s="69">
        <v>4.2047731637649688E-2</v>
      </c>
      <c r="F323" s="69">
        <v>3.5619401014555595E-2</v>
      </c>
      <c r="G323" s="69">
        <v>0</v>
      </c>
      <c r="H323" s="69">
        <v>2.2071916254247197E-2</v>
      </c>
      <c r="I323" s="69">
        <v>4.82192664872538E-5</v>
      </c>
      <c r="J323" s="69">
        <v>6.5239999999999933E-3</v>
      </c>
      <c r="K323" s="69">
        <v>0</v>
      </c>
      <c r="L323" s="70">
        <v>0.10631126817293973</v>
      </c>
      <c r="M323" s="78">
        <f t="shared" ref="M323:M386" si="41">E323*1000000*$M$8826</f>
        <v>37320.003541317696</v>
      </c>
      <c r="N323" s="78">
        <f t="shared" ref="N323:N386" si="42">(F323)*1000000*$N$8826</f>
        <v>33188.121776643675</v>
      </c>
      <c r="O323" s="78">
        <f t="shared" ref="O323:O386" si="43">G323*1000000*$O$8826</f>
        <v>0</v>
      </c>
      <c r="P323" s="78">
        <f t="shared" ref="P323:P386" si="44">H323*1000000*$P$8826</f>
        <v>17476.88276907635</v>
      </c>
      <c r="Q323" s="78">
        <f t="shared" ref="Q323:Q386" si="45">I323*1000000*$Q$8826</f>
        <v>4.626863937601656</v>
      </c>
      <c r="R323" s="78">
        <f t="shared" ref="R323:R386" si="46">J323*1000000*$R$8826</f>
        <v>1612.1726188918663</v>
      </c>
      <c r="S323" s="78">
        <f t="shared" ref="S323:S386" si="47">K323*1000000*$S$8826</f>
        <v>0</v>
      </c>
      <c r="T323" s="78">
        <f t="shared" si="40"/>
        <v>89601.807569867189</v>
      </c>
    </row>
    <row r="324" spans="1:20" x14ac:dyDescent="0.2">
      <c r="A324">
        <v>2004</v>
      </c>
      <c r="B324">
        <v>1</v>
      </c>
      <c r="C324">
        <v>14</v>
      </c>
      <c r="D324">
        <v>10</v>
      </c>
      <c r="E324" s="69">
        <v>4.3292354551097895E-2</v>
      </c>
      <c r="F324" s="69">
        <v>3.3024006394933671E-2</v>
      </c>
      <c r="G324" s="69">
        <v>0</v>
      </c>
      <c r="H324" s="69">
        <v>2.2947234213240259E-2</v>
      </c>
      <c r="I324" s="69">
        <v>4.82192664872538E-5</v>
      </c>
      <c r="J324" s="69">
        <v>6.7583999999999925E-3</v>
      </c>
      <c r="K324" s="69">
        <v>0</v>
      </c>
      <c r="L324" s="70">
        <v>0.10607021442575906</v>
      </c>
      <c r="M324" s="78">
        <f t="shared" si="41"/>
        <v>38424.684572336766</v>
      </c>
      <c r="N324" s="78">
        <f t="shared" si="42"/>
        <v>30769.881428939363</v>
      </c>
      <c r="O324" s="78">
        <f t="shared" si="43"/>
        <v>0</v>
      </c>
      <c r="P324" s="78">
        <f t="shared" si="44"/>
        <v>18169.972991908508</v>
      </c>
      <c r="Q324" s="78">
        <f t="shared" si="45"/>
        <v>4.626863937601656</v>
      </c>
      <c r="R324" s="78">
        <f t="shared" si="46"/>
        <v>1670.0961722131801</v>
      </c>
      <c r="S324" s="78">
        <f t="shared" si="47"/>
        <v>0</v>
      </c>
      <c r="T324" s="78">
        <f t="shared" ref="T324:T387" si="48">SUM(M324:S324)</f>
        <v>89039.262029335427</v>
      </c>
    </row>
    <row r="325" spans="1:20" x14ac:dyDescent="0.2">
      <c r="A325">
        <v>2004</v>
      </c>
      <c r="B325">
        <v>1</v>
      </c>
      <c r="C325">
        <v>14</v>
      </c>
      <c r="D325">
        <v>11</v>
      </c>
      <c r="E325" s="69">
        <v>4.0947138723767526E-2</v>
      </c>
      <c r="F325" s="69">
        <v>3.3703750729578284E-2</v>
      </c>
      <c r="G325" s="69">
        <v>0</v>
      </c>
      <c r="H325" s="69">
        <v>2.4264586824138269E-2</v>
      </c>
      <c r="I325" s="69">
        <v>4.82192664872538E-5</v>
      </c>
      <c r="J325" s="69">
        <v>6.7303999999999923E-3</v>
      </c>
      <c r="K325" s="69">
        <v>0</v>
      </c>
      <c r="L325" s="70">
        <v>0.10569409554397131</v>
      </c>
      <c r="M325" s="78">
        <f t="shared" si="41"/>
        <v>36343.158183817985</v>
      </c>
      <c r="N325" s="78">
        <f t="shared" si="42"/>
        <v>31403.228344176663</v>
      </c>
      <c r="O325" s="78">
        <f t="shared" si="43"/>
        <v>0</v>
      </c>
      <c r="P325" s="78">
        <f t="shared" si="44"/>
        <v>19213.073050870127</v>
      </c>
      <c r="Q325" s="78">
        <f t="shared" si="45"/>
        <v>4.626863937601656</v>
      </c>
      <c r="R325" s="78">
        <f t="shared" si="46"/>
        <v>1663.1769764239446</v>
      </c>
      <c r="S325" s="78">
        <f t="shared" si="47"/>
        <v>0</v>
      </c>
      <c r="T325" s="78">
        <f t="shared" si="48"/>
        <v>88627.263419226321</v>
      </c>
    </row>
    <row r="326" spans="1:20" x14ac:dyDescent="0.2">
      <c r="A326">
        <v>2004</v>
      </c>
      <c r="B326">
        <v>1</v>
      </c>
      <c r="C326">
        <v>14</v>
      </c>
      <c r="D326">
        <v>12</v>
      </c>
      <c r="E326" s="69">
        <v>4.0232211422737828E-2</v>
      </c>
      <c r="F326" s="69">
        <v>3.4048978993602777E-2</v>
      </c>
      <c r="G326" s="69">
        <v>0</v>
      </c>
      <c r="H326" s="69">
        <v>2.5037123110353398E-2</v>
      </c>
      <c r="I326" s="69">
        <v>4.82192664872538E-5</v>
      </c>
      <c r="J326" s="69">
        <v>6.145599999999995E-3</v>
      </c>
      <c r="K326" s="69">
        <v>0</v>
      </c>
      <c r="L326" s="70">
        <v>0.10551213279318125</v>
      </c>
      <c r="M326" s="78">
        <f t="shared" si="41"/>
        <v>35708.615287755485</v>
      </c>
      <c r="N326" s="78">
        <f t="shared" si="42"/>
        <v>31724.892306535323</v>
      </c>
      <c r="O326" s="78">
        <f t="shared" si="43"/>
        <v>0</v>
      </c>
      <c r="P326" s="78">
        <f t="shared" si="44"/>
        <v>19824.779164354557</v>
      </c>
      <c r="Q326" s="78">
        <f t="shared" si="45"/>
        <v>4.626863937601656</v>
      </c>
      <c r="R326" s="78">
        <f t="shared" si="46"/>
        <v>1518.6646300830555</v>
      </c>
      <c r="S326" s="78">
        <f t="shared" si="47"/>
        <v>0</v>
      </c>
      <c r="T326" s="78">
        <f t="shared" si="48"/>
        <v>88781.578252666019</v>
      </c>
    </row>
    <row r="327" spans="1:20" x14ac:dyDescent="0.2">
      <c r="A327">
        <v>2004</v>
      </c>
      <c r="B327">
        <v>1</v>
      </c>
      <c r="C327">
        <v>14</v>
      </c>
      <c r="D327">
        <v>13</v>
      </c>
      <c r="E327" s="69">
        <v>3.9215660039289335E-2</v>
      </c>
      <c r="F327" s="69">
        <v>3.3382562924495714E-2</v>
      </c>
      <c r="G327" s="69">
        <v>0</v>
      </c>
      <c r="H327" s="69">
        <v>2.5310969589073029E-2</v>
      </c>
      <c r="I327" s="69">
        <v>4.82192664872538E-5</v>
      </c>
      <c r="J327" s="69">
        <v>5.5671999999999944E-3</v>
      </c>
      <c r="K327" s="69">
        <v>0</v>
      </c>
      <c r="L327" s="70">
        <v>0.10352461181934532</v>
      </c>
      <c r="M327" s="78">
        <f t="shared" si="41"/>
        <v>34806.36206855307</v>
      </c>
      <c r="N327" s="78">
        <f t="shared" si="42"/>
        <v>31103.96390725092</v>
      </c>
      <c r="O327" s="78">
        <f t="shared" si="43"/>
        <v>0</v>
      </c>
      <c r="P327" s="78">
        <f t="shared" si="44"/>
        <v>20041.61501812355</v>
      </c>
      <c r="Q327" s="78">
        <f t="shared" si="45"/>
        <v>4.626863937601656</v>
      </c>
      <c r="R327" s="78">
        <f t="shared" si="46"/>
        <v>1375.7338142082767</v>
      </c>
      <c r="S327" s="78">
        <f t="shared" si="47"/>
        <v>0</v>
      </c>
      <c r="T327" s="78">
        <f t="shared" si="48"/>
        <v>87332.301672073416</v>
      </c>
    </row>
    <row r="328" spans="1:20" x14ac:dyDescent="0.2">
      <c r="A328">
        <v>2004</v>
      </c>
      <c r="B328">
        <v>1</v>
      </c>
      <c r="C328">
        <v>14</v>
      </c>
      <c r="D328">
        <v>14</v>
      </c>
      <c r="E328" s="69">
        <v>3.8835884080452791E-2</v>
      </c>
      <c r="F328" s="69">
        <v>3.33344619824286E-2</v>
      </c>
      <c r="G328" s="69">
        <v>0</v>
      </c>
      <c r="H328" s="69">
        <v>2.4137790204816868E-2</v>
      </c>
      <c r="I328" s="69">
        <v>4.82192664872538E-5</v>
      </c>
      <c r="J328" s="69">
        <v>5.5999999999999947E-3</v>
      </c>
      <c r="K328" s="69">
        <v>0</v>
      </c>
      <c r="L328" s="70">
        <v>0.1019563555341855</v>
      </c>
      <c r="M328" s="78">
        <f t="shared" si="41"/>
        <v>34469.287045081495</v>
      </c>
      <c r="N328" s="78">
        <f t="shared" si="42"/>
        <v>31059.146198995735</v>
      </c>
      <c r="O328" s="78">
        <f t="shared" si="43"/>
        <v>0</v>
      </c>
      <c r="P328" s="78">
        <f t="shared" si="44"/>
        <v>19112.673537485378</v>
      </c>
      <c r="Q328" s="78">
        <f t="shared" si="45"/>
        <v>4.626863937601656</v>
      </c>
      <c r="R328" s="78">
        <f t="shared" si="46"/>
        <v>1383.8391578470955</v>
      </c>
      <c r="S328" s="78">
        <f t="shared" si="47"/>
        <v>0</v>
      </c>
      <c r="T328" s="78">
        <f t="shared" si="48"/>
        <v>86029.572803347299</v>
      </c>
    </row>
    <row r="329" spans="1:20" x14ac:dyDescent="0.2">
      <c r="A329">
        <v>2004</v>
      </c>
      <c r="B329">
        <v>1</v>
      </c>
      <c r="C329">
        <v>14</v>
      </c>
      <c r="D329">
        <v>15</v>
      </c>
      <c r="E329" s="69">
        <v>3.9341820015499469E-2</v>
      </c>
      <c r="F329" s="69">
        <v>3.2671948318183465E-2</v>
      </c>
      <c r="G329" s="69">
        <v>0</v>
      </c>
      <c r="H329" s="69">
        <v>2.349226537874316E-2</v>
      </c>
      <c r="I329" s="69">
        <v>4.82192664872538E-5</v>
      </c>
      <c r="J329" s="69">
        <v>6.1375999999999948E-3</v>
      </c>
      <c r="K329" s="69">
        <v>0</v>
      </c>
      <c r="L329" s="70">
        <v>0.10169185297891334</v>
      </c>
      <c r="M329" s="78">
        <f t="shared" si="41"/>
        <v>34918.336973632577</v>
      </c>
      <c r="N329" s="78">
        <f t="shared" si="42"/>
        <v>30441.853837491039</v>
      </c>
      <c r="O329" s="78">
        <f t="shared" si="43"/>
        <v>0</v>
      </c>
      <c r="P329" s="78">
        <f t="shared" si="44"/>
        <v>18601.537051651361</v>
      </c>
      <c r="Q329" s="78">
        <f t="shared" si="45"/>
        <v>4.626863937601656</v>
      </c>
      <c r="R329" s="78">
        <f t="shared" si="46"/>
        <v>1516.6877170004168</v>
      </c>
      <c r="S329" s="78">
        <f t="shared" si="47"/>
        <v>0</v>
      </c>
      <c r="T329" s="78">
        <f t="shared" si="48"/>
        <v>85483.042443712999</v>
      </c>
    </row>
    <row r="330" spans="1:20" x14ac:dyDescent="0.2">
      <c r="A330">
        <v>2004</v>
      </c>
      <c r="B330">
        <v>1</v>
      </c>
      <c r="C330">
        <v>14</v>
      </c>
      <c r="D330">
        <v>16</v>
      </c>
      <c r="E330" s="69">
        <v>4.0771216580024527E-2</v>
      </c>
      <c r="F330" s="69">
        <v>3.1999877609653692E-2</v>
      </c>
      <c r="G330" s="69">
        <v>0</v>
      </c>
      <c r="H330" s="69">
        <v>2.3496567305124411E-2</v>
      </c>
      <c r="I330" s="69">
        <v>4.82192664872538E-5</v>
      </c>
      <c r="J330" s="69">
        <v>6.5999999999999939E-3</v>
      </c>
      <c r="K330" s="69">
        <v>0</v>
      </c>
      <c r="L330" s="70">
        <v>0.10291588076128988</v>
      </c>
      <c r="M330" s="78">
        <f t="shared" si="41"/>
        <v>36187.016228668945</v>
      </c>
      <c r="N330" s="78">
        <f t="shared" si="42"/>
        <v>29815.656768425037</v>
      </c>
      <c r="O330" s="78">
        <f t="shared" si="43"/>
        <v>0</v>
      </c>
      <c r="P330" s="78">
        <f t="shared" si="44"/>
        <v>18604.943383126178</v>
      </c>
      <c r="Q330" s="78">
        <f t="shared" si="45"/>
        <v>4.626863937601656</v>
      </c>
      <c r="R330" s="78">
        <f t="shared" si="46"/>
        <v>1630.953293176934</v>
      </c>
      <c r="S330" s="78">
        <f t="shared" si="47"/>
        <v>0</v>
      </c>
      <c r="T330" s="78">
        <f t="shared" si="48"/>
        <v>86243.196537334705</v>
      </c>
    </row>
    <row r="331" spans="1:20" x14ac:dyDescent="0.2">
      <c r="A331">
        <v>2004</v>
      </c>
      <c r="B331">
        <v>1</v>
      </c>
      <c r="C331">
        <v>14</v>
      </c>
      <c r="D331">
        <v>17</v>
      </c>
      <c r="E331" s="69">
        <v>4.5192817531396041E-2</v>
      </c>
      <c r="F331" s="69">
        <v>3.0604874111157861E-2</v>
      </c>
      <c r="G331" s="69">
        <v>8.8242858852579333E-5</v>
      </c>
      <c r="H331" s="69">
        <v>2.3517288498893195E-2</v>
      </c>
      <c r="I331" s="69">
        <v>4.82192664872538E-5</v>
      </c>
      <c r="J331" s="69">
        <v>6.5319999999999935E-3</v>
      </c>
      <c r="K331" s="69">
        <v>1.6425734697619843E-5</v>
      </c>
      <c r="L331" s="70">
        <v>0.10599986800148453</v>
      </c>
      <c r="M331" s="78">
        <f t="shared" si="41"/>
        <v>40111.464866838149</v>
      </c>
      <c r="N331" s="78">
        <f t="shared" si="42"/>
        <v>28515.872250206874</v>
      </c>
      <c r="O331" s="78">
        <f t="shared" si="43"/>
        <v>49.252289338049202</v>
      </c>
      <c r="P331" s="78">
        <f t="shared" si="44"/>
        <v>18621.350743056362</v>
      </c>
      <c r="Q331" s="78">
        <f t="shared" si="45"/>
        <v>4.626863937601656</v>
      </c>
      <c r="R331" s="78">
        <f t="shared" si="46"/>
        <v>1614.149531974505</v>
      </c>
      <c r="S331" s="78">
        <f t="shared" si="47"/>
        <v>2.7454613831281032</v>
      </c>
      <c r="T331" s="78">
        <f t="shared" si="48"/>
        <v>88919.46200673467</v>
      </c>
    </row>
    <row r="332" spans="1:20" x14ac:dyDescent="0.2">
      <c r="A332">
        <v>2004</v>
      </c>
      <c r="B332">
        <v>1</v>
      </c>
      <c r="C332">
        <v>14</v>
      </c>
      <c r="D332">
        <v>18</v>
      </c>
      <c r="E332" s="69">
        <v>4.819841515118721E-2</v>
      </c>
      <c r="F332" s="69">
        <v>3.218374814806909E-2</v>
      </c>
      <c r="G332" s="69">
        <v>8.8242858852579341E-4</v>
      </c>
      <c r="H332" s="69">
        <v>2.2835491387754057E-2</v>
      </c>
      <c r="I332" s="69">
        <v>4.82192664872538E-5</v>
      </c>
      <c r="J332" s="69">
        <v>6.6471999999999937E-3</v>
      </c>
      <c r="K332" s="69">
        <v>1.6425734697619843E-4</v>
      </c>
      <c r="L332" s="70">
        <v>0.11095975988899957</v>
      </c>
      <c r="M332" s="78">
        <f t="shared" si="41"/>
        <v>42779.121585659726</v>
      </c>
      <c r="N332" s="78">
        <f t="shared" si="42"/>
        <v>29986.976825648166</v>
      </c>
      <c r="O332" s="78">
        <f t="shared" si="43"/>
        <v>492.52289338049206</v>
      </c>
      <c r="P332" s="78">
        <f t="shared" si="44"/>
        <v>18081.493304018612</v>
      </c>
      <c r="Q332" s="78">
        <f t="shared" si="45"/>
        <v>4.626863937601656</v>
      </c>
      <c r="R332" s="78">
        <f t="shared" si="46"/>
        <v>1642.6170803645023</v>
      </c>
      <c r="S332" s="78">
        <f t="shared" si="47"/>
        <v>27.45461383128103</v>
      </c>
      <c r="T332" s="78">
        <f t="shared" si="48"/>
        <v>93014.813166840395</v>
      </c>
    </row>
    <row r="333" spans="1:20" x14ac:dyDescent="0.2">
      <c r="A333">
        <v>2004</v>
      </c>
      <c r="B333">
        <v>1</v>
      </c>
      <c r="C333">
        <v>14</v>
      </c>
      <c r="D333">
        <v>19</v>
      </c>
      <c r="E333" s="69">
        <v>4.579930538790121E-2</v>
      </c>
      <c r="F333" s="69">
        <v>3.5633215806213391E-2</v>
      </c>
      <c r="G333" s="69">
        <v>8.8242858852579341E-4</v>
      </c>
      <c r="H333" s="69">
        <v>2.0235275972963641E-2</v>
      </c>
      <c r="I333" s="69">
        <v>4.82192664872538E-5</v>
      </c>
      <c r="J333" s="69">
        <v>6.5743999999999933E-3</v>
      </c>
      <c r="K333" s="69">
        <v>1.6425734697619843E-4</v>
      </c>
      <c r="L333" s="70">
        <v>0.10933710236906746</v>
      </c>
      <c r="M333" s="78">
        <f t="shared" si="41"/>
        <v>40649.760943011555</v>
      </c>
      <c r="N333" s="78">
        <f t="shared" si="42"/>
        <v>33200.993609824436</v>
      </c>
      <c r="O333" s="78">
        <f t="shared" si="43"/>
        <v>492.52289338049206</v>
      </c>
      <c r="P333" s="78">
        <f t="shared" si="44"/>
        <v>16022.602745755787</v>
      </c>
      <c r="Q333" s="78">
        <f t="shared" si="45"/>
        <v>4.626863937601656</v>
      </c>
      <c r="R333" s="78">
        <f t="shared" si="46"/>
        <v>1624.62717131249</v>
      </c>
      <c r="S333" s="78">
        <f t="shared" si="47"/>
        <v>27.45461383128103</v>
      </c>
      <c r="T333" s="78">
        <f t="shared" si="48"/>
        <v>92022.588841053657</v>
      </c>
    </row>
    <row r="334" spans="1:20" x14ac:dyDescent="0.2">
      <c r="A334">
        <v>2004</v>
      </c>
      <c r="B334">
        <v>1</v>
      </c>
      <c r="C334">
        <v>14</v>
      </c>
      <c r="D334">
        <v>20</v>
      </c>
      <c r="E334" s="69">
        <v>4.815007648788918E-2</v>
      </c>
      <c r="F334" s="69">
        <v>3.5089256487478043E-2</v>
      </c>
      <c r="G334" s="69">
        <v>8.8242858852579341E-4</v>
      </c>
      <c r="H334" s="69">
        <v>1.6936898285555637E-2</v>
      </c>
      <c r="I334" s="69">
        <v>4.82192664872538E-5</v>
      </c>
      <c r="J334" s="69">
        <v>6.5295999999999939E-3</v>
      </c>
      <c r="K334" s="69">
        <v>1.6425734697619843E-4</v>
      </c>
      <c r="L334" s="70">
        <v>0.10780073646291211</v>
      </c>
      <c r="M334" s="78">
        <f t="shared" si="41"/>
        <v>42736.217985032432</v>
      </c>
      <c r="N334" s="78">
        <f t="shared" si="42"/>
        <v>32694.163410620589</v>
      </c>
      <c r="O334" s="78">
        <f t="shared" si="43"/>
        <v>492.52289338049206</v>
      </c>
      <c r="P334" s="78">
        <f t="shared" si="44"/>
        <v>13410.896561890831</v>
      </c>
      <c r="Q334" s="78">
        <f t="shared" si="45"/>
        <v>4.626863937601656</v>
      </c>
      <c r="R334" s="78">
        <f t="shared" si="46"/>
        <v>1613.5564580497135</v>
      </c>
      <c r="S334" s="78">
        <f t="shared" si="47"/>
        <v>27.45461383128103</v>
      </c>
      <c r="T334" s="78">
        <f t="shared" si="48"/>
        <v>90979.438786742947</v>
      </c>
    </row>
    <row r="335" spans="1:20" x14ac:dyDescent="0.2">
      <c r="A335">
        <v>2004</v>
      </c>
      <c r="B335">
        <v>1</v>
      </c>
      <c r="C335">
        <v>14</v>
      </c>
      <c r="D335">
        <v>21</v>
      </c>
      <c r="E335" s="69">
        <v>4.6209729323334787E-2</v>
      </c>
      <c r="F335" s="69">
        <v>3.4908746834233881E-2</v>
      </c>
      <c r="G335" s="69">
        <v>8.8242858852579341E-4</v>
      </c>
      <c r="H335" s="69">
        <v>1.7109512332254995E-2</v>
      </c>
      <c r="I335" s="69">
        <v>4.82192664872538E-5</v>
      </c>
      <c r="J335" s="69">
        <v>6.2895999999999942E-3</v>
      </c>
      <c r="K335" s="69">
        <v>1.6425734697619843E-4</v>
      </c>
      <c r="L335" s="70">
        <v>0.1056124936918129</v>
      </c>
      <c r="M335" s="78">
        <f t="shared" si="41"/>
        <v>41014.037971218895</v>
      </c>
      <c r="N335" s="78">
        <f t="shared" si="42"/>
        <v>32525.974834083921</v>
      </c>
      <c r="O335" s="78">
        <f t="shared" si="43"/>
        <v>492.52289338049206</v>
      </c>
      <c r="P335" s="78">
        <f t="shared" si="44"/>
        <v>13547.575018972238</v>
      </c>
      <c r="Q335" s="78">
        <f t="shared" si="45"/>
        <v>4.626863937601656</v>
      </c>
      <c r="R335" s="78">
        <f t="shared" si="46"/>
        <v>1554.2490655705521</v>
      </c>
      <c r="S335" s="78">
        <f t="shared" si="47"/>
        <v>27.45461383128103</v>
      </c>
      <c r="T335" s="78">
        <f t="shared" si="48"/>
        <v>89166.44126099498</v>
      </c>
    </row>
    <row r="336" spans="1:20" x14ac:dyDescent="0.2">
      <c r="A336">
        <v>2004</v>
      </c>
      <c r="B336">
        <v>1</v>
      </c>
      <c r="C336">
        <v>14</v>
      </c>
      <c r="D336">
        <v>22</v>
      </c>
      <c r="E336" s="69">
        <v>4.3686068354045086E-2</v>
      </c>
      <c r="F336" s="69">
        <v>3.49054250928654E-2</v>
      </c>
      <c r="G336" s="69">
        <v>8.8242858852579341E-4</v>
      </c>
      <c r="H336" s="69">
        <v>1.5542156988306379E-2</v>
      </c>
      <c r="I336" s="69">
        <v>4.82192664872538E-5</v>
      </c>
      <c r="J336" s="69">
        <v>5.820799999999994E-3</v>
      </c>
      <c r="K336" s="69">
        <v>1.6425734697619843E-4</v>
      </c>
      <c r="L336" s="70">
        <v>0.1010493556372061</v>
      </c>
      <c r="M336" s="78">
        <f t="shared" si="41"/>
        <v>38774.130308122862</v>
      </c>
      <c r="N336" s="78">
        <f t="shared" si="42"/>
        <v>32522.879825355314</v>
      </c>
      <c r="O336" s="78">
        <f t="shared" si="43"/>
        <v>492.52289338049206</v>
      </c>
      <c r="P336" s="78">
        <f t="shared" si="44"/>
        <v>12306.518950793097</v>
      </c>
      <c r="Q336" s="78">
        <f t="shared" si="45"/>
        <v>4.626863937601656</v>
      </c>
      <c r="R336" s="78">
        <f t="shared" si="46"/>
        <v>1438.4019589279237</v>
      </c>
      <c r="S336" s="78">
        <f t="shared" si="47"/>
        <v>27.45461383128103</v>
      </c>
      <c r="T336" s="78">
        <f t="shared" si="48"/>
        <v>85566.535414348575</v>
      </c>
    </row>
    <row r="337" spans="1:20" x14ac:dyDescent="0.2">
      <c r="A337">
        <v>2004</v>
      </c>
      <c r="B337">
        <v>1</v>
      </c>
      <c r="C337">
        <v>14</v>
      </c>
      <c r="D337">
        <v>23</v>
      </c>
      <c r="E337" s="69">
        <v>4.1106295380423312E-2</v>
      </c>
      <c r="F337" s="69">
        <v>3.2587197110978981E-2</v>
      </c>
      <c r="G337" s="69">
        <v>8.8242858852579341E-4</v>
      </c>
      <c r="H337" s="69">
        <v>1.4953989808741843E-2</v>
      </c>
      <c r="I337" s="69">
        <v>4.82192664872538E-5</v>
      </c>
      <c r="J337" s="69">
        <v>5.7223999999999938E-3</v>
      </c>
      <c r="K337" s="69">
        <v>1.6425734697619843E-4</v>
      </c>
      <c r="L337" s="70">
        <v>9.5464787502133358E-2</v>
      </c>
      <c r="M337" s="78">
        <f t="shared" si="41"/>
        <v>36484.419715859818</v>
      </c>
      <c r="N337" s="78">
        <f t="shared" si="42"/>
        <v>30362.887507196192</v>
      </c>
      <c r="O337" s="78">
        <f t="shared" si="43"/>
        <v>492.52289338049206</v>
      </c>
      <c r="P337" s="78">
        <f t="shared" si="44"/>
        <v>11840.799131659149</v>
      </c>
      <c r="Q337" s="78">
        <f t="shared" si="45"/>
        <v>4.626863937601656</v>
      </c>
      <c r="R337" s="78">
        <f t="shared" si="46"/>
        <v>1414.0859280114678</v>
      </c>
      <c r="S337" s="78">
        <f t="shared" si="47"/>
        <v>27.45461383128103</v>
      </c>
      <c r="T337" s="78">
        <f t="shared" si="48"/>
        <v>80626.796653876008</v>
      </c>
    </row>
    <row r="338" spans="1:20" x14ac:dyDescent="0.2">
      <c r="A338">
        <v>2004</v>
      </c>
      <c r="B338">
        <v>1</v>
      </c>
      <c r="C338">
        <v>14</v>
      </c>
      <c r="D338">
        <v>24</v>
      </c>
      <c r="E338" s="69">
        <v>3.7578178311098463E-2</v>
      </c>
      <c r="F338" s="69">
        <v>3.2362252657390088E-2</v>
      </c>
      <c r="G338" s="69">
        <v>8.8242858852579341E-4</v>
      </c>
      <c r="H338" s="69">
        <v>1.5144412813824814E-2</v>
      </c>
      <c r="I338" s="69">
        <v>4.82192664872538E-5</v>
      </c>
      <c r="J338" s="69">
        <v>6.068799999999994E-3</v>
      </c>
      <c r="K338" s="69">
        <v>1.6425734697619843E-4</v>
      </c>
      <c r="L338" s="70">
        <v>9.2248548984302597E-2</v>
      </c>
      <c r="M338" s="78">
        <f t="shared" si="41"/>
        <v>33352.994157495348</v>
      </c>
      <c r="N338" s="78">
        <f t="shared" si="42"/>
        <v>30153.297123695971</v>
      </c>
      <c r="O338" s="78">
        <f t="shared" si="43"/>
        <v>492.52289338049206</v>
      </c>
      <c r="P338" s="78">
        <f t="shared" si="44"/>
        <v>11991.578995900882</v>
      </c>
      <c r="Q338" s="78">
        <f t="shared" si="45"/>
        <v>4.626863937601656</v>
      </c>
      <c r="R338" s="78">
        <f t="shared" si="46"/>
        <v>1499.6862644897237</v>
      </c>
      <c r="S338" s="78">
        <f t="shared" si="47"/>
        <v>27.45461383128103</v>
      </c>
      <c r="T338" s="78">
        <f t="shared" si="48"/>
        <v>77522.160912731299</v>
      </c>
    </row>
    <row r="339" spans="1:20" x14ac:dyDescent="0.2">
      <c r="A339">
        <v>2004</v>
      </c>
      <c r="B339">
        <v>1</v>
      </c>
      <c r="C339">
        <v>15</v>
      </c>
      <c r="D339">
        <v>1</v>
      </c>
      <c r="E339" s="69">
        <v>3.4971156238321512E-2</v>
      </c>
      <c r="F339" s="69">
        <v>3.071974789204026E-2</v>
      </c>
      <c r="G339" s="69">
        <v>8.8242858852579341E-4</v>
      </c>
      <c r="H339" s="69">
        <v>1.5202381017560817E-2</v>
      </c>
      <c r="I339" s="69">
        <v>4.82192664872538E-5</v>
      </c>
      <c r="J339" s="69">
        <v>6.6135999999999938E-3</v>
      </c>
      <c r="K339" s="69">
        <v>1.6425734697619843E-4</v>
      </c>
      <c r="L339" s="70">
        <v>8.8601790349911821E-2</v>
      </c>
      <c r="M339" s="78">
        <f t="shared" si="41"/>
        <v>31039.098277765854</v>
      </c>
      <c r="N339" s="78">
        <f t="shared" si="42"/>
        <v>28622.905072777659</v>
      </c>
      <c r="O339" s="78">
        <f t="shared" si="43"/>
        <v>492.52289338049206</v>
      </c>
      <c r="P339" s="78">
        <f t="shared" si="44"/>
        <v>12037.479111203878</v>
      </c>
      <c r="Q339" s="78">
        <f t="shared" si="45"/>
        <v>4.626863937601656</v>
      </c>
      <c r="R339" s="78">
        <f t="shared" si="46"/>
        <v>1634.3140454174199</v>
      </c>
      <c r="S339" s="78">
        <f t="shared" si="47"/>
        <v>27.45461383128103</v>
      </c>
      <c r="T339" s="78">
        <f t="shared" si="48"/>
        <v>73858.400878314191</v>
      </c>
    </row>
    <row r="340" spans="1:20" x14ac:dyDescent="0.2">
      <c r="A340">
        <v>2004</v>
      </c>
      <c r="B340">
        <v>1</v>
      </c>
      <c r="C340">
        <v>15</v>
      </c>
      <c r="D340">
        <v>2</v>
      </c>
      <c r="E340" s="69">
        <v>3.273717058603965E-2</v>
      </c>
      <c r="F340" s="69">
        <v>3.0664797676870949E-2</v>
      </c>
      <c r="G340" s="69">
        <v>8.8242858852579341E-4</v>
      </c>
      <c r="H340" s="69">
        <v>1.5944273839436991E-2</v>
      </c>
      <c r="I340" s="69">
        <v>4.82192664872538E-5</v>
      </c>
      <c r="J340" s="69">
        <v>6.5679999999999931E-3</v>
      </c>
      <c r="K340" s="69">
        <v>1.6425734697619843E-4</v>
      </c>
      <c r="L340" s="70">
        <v>8.7009147304336815E-2</v>
      </c>
      <c r="M340" s="78">
        <f t="shared" si="41"/>
        <v>29056.295657808107</v>
      </c>
      <c r="N340" s="78">
        <f t="shared" si="42"/>
        <v>28571.705603366405</v>
      </c>
      <c r="O340" s="78">
        <f t="shared" si="43"/>
        <v>492.52289338049206</v>
      </c>
      <c r="P340" s="78">
        <f t="shared" si="44"/>
        <v>12624.921258310347</v>
      </c>
      <c r="Q340" s="78">
        <f t="shared" si="45"/>
        <v>4.626863937601656</v>
      </c>
      <c r="R340" s="78">
        <f t="shared" si="46"/>
        <v>1623.045640846379</v>
      </c>
      <c r="S340" s="78">
        <f t="shared" si="47"/>
        <v>27.45461383128103</v>
      </c>
      <c r="T340" s="78">
        <f t="shared" si="48"/>
        <v>72400.572531480619</v>
      </c>
    </row>
    <row r="341" spans="1:20" x14ac:dyDescent="0.2">
      <c r="A341">
        <v>2004</v>
      </c>
      <c r="B341">
        <v>1</v>
      </c>
      <c r="C341">
        <v>15</v>
      </c>
      <c r="D341">
        <v>3</v>
      </c>
      <c r="E341" s="69">
        <v>3.1738334167622985E-2</v>
      </c>
      <c r="F341" s="69">
        <v>3.0942793754748382E-2</v>
      </c>
      <c r="G341" s="69">
        <v>8.8242858852579341E-4</v>
      </c>
      <c r="H341" s="69">
        <v>1.5787332461670835E-2</v>
      </c>
      <c r="I341" s="69">
        <v>4.82192664872538E-5</v>
      </c>
      <c r="J341" s="69">
        <v>6.7319999999999932E-3</v>
      </c>
      <c r="K341" s="69">
        <v>1.6425734697619843E-4</v>
      </c>
      <c r="L341" s="70">
        <v>8.6295365586031417E-2</v>
      </c>
      <c r="M341" s="78">
        <f t="shared" si="41"/>
        <v>28169.765583041139</v>
      </c>
      <c r="N341" s="78">
        <f t="shared" si="42"/>
        <v>28830.726457823093</v>
      </c>
      <c r="O341" s="78">
        <f t="shared" si="43"/>
        <v>492.52289338049206</v>
      </c>
      <c r="P341" s="78">
        <f t="shared" si="44"/>
        <v>12500.652661545051</v>
      </c>
      <c r="Q341" s="78">
        <f t="shared" si="45"/>
        <v>4.626863937601656</v>
      </c>
      <c r="R341" s="78">
        <f t="shared" si="46"/>
        <v>1663.5723590404727</v>
      </c>
      <c r="S341" s="78">
        <f t="shared" si="47"/>
        <v>27.45461383128103</v>
      </c>
      <c r="T341" s="78">
        <f t="shared" si="48"/>
        <v>71689.321432599143</v>
      </c>
    </row>
    <row r="342" spans="1:20" x14ac:dyDescent="0.2">
      <c r="A342">
        <v>2004</v>
      </c>
      <c r="B342">
        <v>1</v>
      </c>
      <c r="C342">
        <v>15</v>
      </c>
      <c r="D342">
        <v>4</v>
      </c>
      <c r="E342" s="69">
        <v>3.2299093564452777E-2</v>
      </c>
      <c r="F342" s="69">
        <v>3.0571694496897336E-2</v>
      </c>
      <c r="G342" s="69">
        <v>8.8242858852579341E-4</v>
      </c>
      <c r="H342" s="69">
        <v>1.5481254144018068E-2</v>
      </c>
      <c r="I342" s="69">
        <v>4.82192664872538E-5</v>
      </c>
      <c r="J342" s="69">
        <v>6.6551999999999939E-3</v>
      </c>
      <c r="K342" s="69">
        <v>1.6425734697619843E-4</v>
      </c>
      <c r="L342" s="70">
        <v>8.6102147407357429E-2</v>
      </c>
      <c r="M342" s="78">
        <f t="shared" si="41"/>
        <v>28667.474778292384</v>
      </c>
      <c r="N342" s="78">
        <f t="shared" si="42"/>
        <v>28484.957382263688</v>
      </c>
      <c r="O342" s="78">
        <f t="shared" si="43"/>
        <v>492.52289338049206</v>
      </c>
      <c r="P342" s="78">
        <f t="shared" si="44"/>
        <v>12258.295141964296</v>
      </c>
      <c r="Q342" s="78">
        <f t="shared" si="45"/>
        <v>4.626863937601656</v>
      </c>
      <c r="R342" s="78">
        <f t="shared" si="46"/>
        <v>1644.5939934471412</v>
      </c>
      <c r="S342" s="78">
        <f t="shared" si="47"/>
        <v>27.45461383128103</v>
      </c>
      <c r="T342" s="78">
        <f t="shared" si="48"/>
        <v>71579.925667116884</v>
      </c>
    </row>
    <row r="343" spans="1:20" x14ac:dyDescent="0.2">
      <c r="A343">
        <v>2004</v>
      </c>
      <c r="B343">
        <v>1</v>
      </c>
      <c r="C343">
        <v>15</v>
      </c>
      <c r="D343">
        <v>5</v>
      </c>
      <c r="E343" s="69">
        <v>3.3233837129724664E-2</v>
      </c>
      <c r="F343" s="69">
        <v>3.0197384897398909E-2</v>
      </c>
      <c r="G343" s="69">
        <v>8.8242858852579341E-4</v>
      </c>
      <c r="H343" s="69">
        <v>1.5832919372110291E-2</v>
      </c>
      <c r="I343" s="69">
        <v>4.82192664872538E-5</v>
      </c>
      <c r="J343" s="69">
        <v>6.4671999999999933E-3</v>
      </c>
      <c r="K343" s="69">
        <v>1.6425734697619843E-4</v>
      </c>
      <c r="L343" s="70">
        <v>8.6826246601223095E-2</v>
      </c>
      <c r="M343" s="78">
        <f t="shared" si="41"/>
        <v>29497.11841916206</v>
      </c>
      <c r="N343" s="78">
        <f t="shared" si="42"/>
        <v>28136.19709386793</v>
      </c>
      <c r="O343" s="78">
        <f t="shared" si="43"/>
        <v>492.52289338049206</v>
      </c>
      <c r="P343" s="78">
        <f t="shared" si="44"/>
        <v>12536.749078384322</v>
      </c>
      <c r="Q343" s="78">
        <f t="shared" si="45"/>
        <v>4.626863937601656</v>
      </c>
      <c r="R343" s="78">
        <f t="shared" si="46"/>
        <v>1598.1365360051313</v>
      </c>
      <c r="S343" s="78">
        <f t="shared" si="47"/>
        <v>27.45461383128103</v>
      </c>
      <c r="T343" s="78">
        <f t="shared" si="48"/>
        <v>72292.805498568821</v>
      </c>
    </row>
    <row r="344" spans="1:20" x14ac:dyDescent="0.2">
      <c r="A344">
        <v>2004</v>
      </c>
      <c r="B344">
        <v>1</v>
      </c>
      <c r="C344">
        <v>15</v>
      </c>
      <c r="D344">
        <v>6</v>
      </c>
      <c r="E344" s="69">
        <v>3.4938538801075558E-2</v>
      </c>
      <c r="F344" s="69">
        <v>3.0730750135677359E-2</v>
      </c>
      <c r="G344" s="69">
        <v>8.8242858852579341E-4</v>
      </c>
      <c r="H344" s="69">
        <v>1.565909091187713E-2</v>
      </c>
      <c r="I344" s="69">
        <v>4.82192664872538E-5</v>
      </c>
      <c r="J344" s="69">
        <v>6.4007999999999938E-3</v>
      </c>
      <c r="K344" s="69">
        <v>1.6425734697619843E-4</v>
      </c>
      <c r="L344" s="70">
        <v>8.8824085050619284E-2</v>
      </c>
      <c r="M344" s="78">
        <f t="shared" si="41"/>
        <v>31010.148252969797</v>
      </c>
      <c r="N344" s="78">
        <f t="shared" si="42"/>
        <v>28633.156334484593</v>
      </c>
      <c r="O344" s="78">
        <f t="shared" si="43"/>
        <v>492.52289338049206</v>
      </c>
      <c r="P344" s="78">
        <f t="shared" si="44"/>
        <v>12399.10902998846</v>
      </c>
      <c r="Q344" s="78">
        <f t="shared" si="45"/>
        <v>4.626863937601656</v>
      </c>
      <c r="R344" s="78">
        <f t="shared" si="46"/>
        <v>1581.7281574192302</v>
      </c>
      <c r="S344" s="78">
        <f t="shared" si="47"/>
        <v>27.45461383128103</v>
      </c>
      <c r="T344" s="78">
        <f t="shared" si="48"/>
        <v>74148.746146011472</v>
      </c>
    </row>
    <row r="345" spans="1:20" x14ac:dyDescent="0.2">
      <c r="A345">
        <v>2004</v>
      </c>
      <c r="B345">
        <v>1</v>
      </c>
      <c r="C345">
        <v>15</v>
      </c>
      <c r="D345">
        <v>7</v>
      </c>
      <c r="E345" s="69">
        <v>3.8977851977147551E-2</v>
      </c>
      <c r="F345" s="69">
        <v>3.2027453207453024E-2</v>
      </c>
      <c r="G345" s="69">
        <v>8.8242858852579341E-4</v>
      </c>
      <c r="H345" s="69">
        <v>1.5729954100800993E-2</v>
      </c>
      <c r="I345" s="69">
        <v>4.82192664872538E-5</v>
      </c>
      <c r="J345" s="69">
        <v>6.3167999999999939E-3</v>
      </c>
      <c r="K345" s="69">
        <v>1.6425734697619843E-4</v>
      </c>
      <c r="L345" s="70">
        <v>9.4146964487390808E-2</v>
      </c>
      <c r="M345" s="78">
        <f t="shared" si="41"/>
        <v>34595.292472747846</v>
      </c>
      <c r="N345" s="78">
        <f t="shared" si="42"/>
        <v>29841.350134168442</v>
      </c>
      <c r="O345" s="78">
        <f t="shared" si="43"/>
        <v>492.52289338049206</v>
      </c>
      <c r="P345" s="78">
        <f t="shared" si="44"/>
        <v>12455.219592895608</v>
      </c>
      <c r="Q345" s="78">
        <f t="shared" si="45"/>
        <v>4.626863937601656</v>
      </c>
      <c r="R345" s="78">
        <f t="shared" si="46"/>
        <v>1560.9705700515237</v>
      </c>
      <c r="S345" s="78">
        <f t="shared" si="47"/>
        <v>27.45461383128103</v>
      </c>
      <c r="T345" s="78">
        <f t="shared" si="48"/>
        <v>78977.437141012793</v>
      </c>
    </row>
    <row r="346" spans="1:20" x14ac:dyDescent="0.2">
      <c r="A346">
        <v>2004</v>
      </c>
      <c r="B346">
        <v>1</v>
      </c>
      <c r="C346">
        <v>15</v>
      </c>
      <c r="D346">
        <v>8</v>
      </c>
      <c r="E346" s="69">
        <v>4.1141138730290419E-2</v>
      </c>
      <c r="F346" s="69">
        <v>3.5965794202478973E-2</v>
      </c>
      <c r="G346" s="69">
        <v>7.9418572967321387E-4</v>
      </c>
      <c r="H346" s="69">
        <v>1.906622409946291E-2</v>
      </c>
      <c r="I346" s="69">
        <v>4.82192664872538E-5</v>
      </c>
      <c r="J346" s="69">
        <v>6.1679999999999938E-3</v>
      </c>
      <c r="K346" s="69">
        <v>1.4783161227857857E-4</v>
      </c>
      <c r="L346" s="70">
        <v>0.10333139364067134</v>
      </c>
      <c r="M346" s="78">
        <f t="shared" si="41"/>
        <v>36515.345377953505</v>
      </c>
      <c r="N346" s="78">
        <f t="shared" si="42"/>
        <v>33510.87114850153</v>
      </c>
      <c r="O346" s="78">
        <f t="shared" si="43"/>
        <v>443.27060404244281</v>
      </c>
      <c r="P346" s="78">
        <f t="shared" si="44"/>
        <v>15096.929491617291</v>
      </c>
      <c r="Q346" s="78">
        <f t="shared" si="45"/>
        <v>4.626863937601656</v>
      </c>
      <c r="R346" s="78">
        <f t="shared" si="46"/>
        <v>1524.1999867144436</v>
      </c>
      <c r="S346" s="78">
        <f t="shared" si="47"/>
        <v>24.709152448152928</v>
      </c>
      <c r="T346" s="78">
        <f t="shared" si="48"/>
        <v>87119.952625214981</v>
      </c>
    </row>
    <row r="347" spans="1:20" x14ac:dyDescent="0.2">
      <c r="A347">
        <v>2004</v>
      </c>
      <c r="B347">
        <v>1</v>
      </c>
      <c r="C347">
        <v>15</v>
      </c>
      <c r="D347">
        <v>9</v>
      </c>
      <c r="E347" s="69">
        <v>4.4651194699429499E-2</v>
      </c>
      <c r="F347" s="69">
        <v>3.4647723220439561E-2</v>
      </c>
      <c r="G347" s="69">
        <v>0</v>
      </c>
      <c r="H347" s="69">
        <v>2.0900465406045381E-2</v>
      </c>
      <c r="I347" s="69">
        <v>4.82192664872538E-5</v>
      </c>
      <c r="J347" s="69">
        <v>6.212799999999994E-3</v>
      </c>
      <c r="K347" s="69">
        <v>0</v>
      </c>
      <c r="L347" s="70">
        <v>0.10646040259240169</v>
      </c>
      <c r="M347" s="78">
        <f t="shared" si="41"/>
        <v>39630.74057518693</v>
      </c>
      <c r="N347" s="78">
        <f t="shared" si="42"/>
        <v>32282.767951473921</v>
      </c>
      <c r="O347" s="78">
        <f t="shared" si="43"/>
        <v>0</v>
      </c>
      <c r="P347" s="78">
        <f t="shared" si="44"/>
        <v>16549.309969871905</v>
      </c>
      <c r="Q347" s="78">
        <f t="shared" si="45"/>
        <v>4.626863937601656</v>
      </c>
      <c r="R347" s="78">
        <f t="shared" si="46"/>
        <v>1535.2706999772206</v>
      </c>
      <c r="S347" s="78">
        <f t="shared" si="47"/>
        <v>0</v>
      </c>
      <c r="T347" s="78">
        <f t="shared" si="48"/>
        <v>90002.716060447579</v>
      </c>
    </row>
    <row r="348" spans="1:20" x14ac:dyDescent="0.2">
      <c r="A348">
        <v>2004</v>
      </c>
      <c r="B348">
        <v>1</v>
      </c>
      <c r="C348">
        <v>15</v>
      </c>
      <c r="D348">
        <v>10</v>
      </c>
      <c r="E348" s="69">
        <v>4.5471068738908528E-2</v>
      </c>
      <c r="F348" s="69">
        <v>3.2597105928559945E-2</v>
      </c>
      <c r="G348" s="69">
        <v>0</v>
      </c>
      <c r="H348" s="69">
        <v>2.2160254996992899E-2</v>
      </c>
      <c r="I348" s="69">
        <v>4.82192664872538E-5</v>
      </c>
      <c r="J348" s="69">
        <v>6.0983999999999943E-3</v>
      </c>
      <c r="K348" s="69">
        <v>0</v>
      </c>
      <c r="L348" s="70">
        <v>0.10637504893094861</v>
      </c>
      <c r="M348" s="78">
        <f t="shared" si="41"/>
        <v>40358.4302950622</v>
      </c>
      <c r="N348" s="78">
        <f t="shared" si="42"/>
        <v>30372.11997700682</v>
      </c>
      <c r="O348" s="78">
        <f t="shared" si="43"/>
        <v>0</v>
      </c>
      <c r="P348" s="78">
        <f t="shared" si="44"/>
        <v>17546.830744283856</v>
      </c>
      <c r="Q348" s="78">
        <f t="shared" si="45"/>
        <v>4.626863937601656</v>
      </c>
      <c r="R348" s="78">
        <f t="shared" si="46"/>
        <v>1507.000842895487</v>
      </c>
      <c r="S348" s="78">
        <f t="shared" si="47"/>
        <v>0</v>
      </c>
      <c r="T348" s="78">
        <f t="shared" si="48"/>
        <v>89789.00872318598</v>
      </c>
    </row>
    <row r="349" spans="1:20" x14ac:dyDescent="0.2">
      <c r="A349">
        <v>2004</v>
      </c>
      <c r="B349">
        <v>1</v>
      </c>
      <c r="C349">
        <v>15</v>
      </c>
      <c r="D349">
        <v>11</v>
      </c>
      <c r="E349" s="69">
        <v>4.3164815320101184E-2</v>
      </c>
      <c r="F349" s="69">
        <v>3.2878278374776915E-2</v>
      </c>
      <c r="G349" s="69">
        <v>0</v>
      </c>
      <c r="H349" s="69">
        <v>2.262828400612649E-2</v>
      </c>
      <c r="I349" s="69">
        <v>4.82192664872538E-5</v>
      </c>
      <c r="J349" s="69">
        <v>6.2775999999999943E-3</v>
      </c>
      <c r="K349" s="69">
        <v>0</v>
      </c>
      <c r="L349" s="70">
        <v>0.10499719696749184</v>
      </c>
      <c r="M349" s="78">
        <f t="shared" si="41"/>
        <v>38311.485491980377</v>
      </c>
      <c r="N349" s="78">
        <f t="shared" si="42"/>
        <v>30634.100389913601</v>
      </c>
      <c r="O349" s="78">
        <f t="shared" si="43"/>
        <v>0</v>
      </c>
      <c r="P349" s="78">
        <f t="shared" si="44"/>
        <v>17917.423312275354</v>
      </c>
      <c r="Q349" s="78">
        <f t="shared" si="45"/>
        <v>4.626863937601656</v>
      </c>
      <c r="R349" s="78">
        <f t="shared" si="46"/>
        <v>1551.283695946594</v>
      </c>
      <c r="S349" s="78">
        <f t="shared" si="47"/>
        <v>0</v>
      </c>
      <c r="T349" s="78">
        <f t="shared" si="48"/>
        <v>88418.919754053524</v>
      </c>
    </row>
    <row r="350" spans="1:20" x14ac:dyDescent="0.2">
      <c r="A350">
        <v>2004</v>
      </c>
      <c r="B350">
        <v>1</v>
      </c>
      <c r="C350">
        <v>15</v>
      </c>
      <c r="D350">
        <v>12</v>
      </c>
      <c r="E350" s="69">
        <v>4.1559178744112954E-2</v>
      </c>
      <c r="F350" s="69">
        <v>3.3138902571166355E-2</v>
      </c>
      <c r="G350" s="69">
        <v>0</v>
      </c>
      <c r="H350" s="69">
        <v>2.3055872479120779E-2</v>
      </c>
      <c r="I350" s="69">
        <v>4.82192664872538E-5</v>
      </c>
      <c r="J350" s="69">
        <v>6.445599999999994E-3</v>
      </c>
      <c r="K350" s="69">
        <v>0</v>
      </c>
      <c r="L350" s="70">
        <v>0.10424777306088732</v>
      </c>
      <c r="M350" s="78">
        <f t="shared" si="41"/>
        <v>36886.382154222789</v>
      </c>
      <c r="N350" s="78">
        <f t="shared" si="42"/>
        <v>30876.935118217374</v>
      </c>
      <c r="O350" s="78">
        <f t="shared" si="43"/>
        <v>0</v>
      </c>
      <c r="P350" s="78">
        <f t="shared" si="44"/>
        <v>18255.994441752682</v>
      </c>
      <c r="Q350" s="78">
        <f t="shared" si="45"/>
        <v>4.626863937601656</v>
      </c>
      <c r="R350" s="78">
        <f t="shared" si="46"/>
        <v>1592.798870682007</v>
      </c>
      <c r="S350" s="78">
        <f t="shared" si="47"/>
        <v>0</v>
      </c>
      <c r="T350" s="78">
        <f t="shared" si="48"/>
        <v>87616.737448812462</v>
      </c>
    </row>
    <row r="351" spans="1:20" x14ac:dyDescent="0.2">
      <c r="A351">
        <v>2004</v>
      </c>
      <c r="B351">
        <v>1</v>
      </c>
      <c r="C351">
        <v>15</v>
      </c>
      <c r="D351">
        <v>13</v>
      </c>
      <c r="E351" s="69">
        <v>4.0682297694819791E-2</v>
      </c>
      <c r="F351" s="69">
        <v>3.2247180550261045E-2</v>
      </c>
      <c r="G351" s="69">
        <v>0</v>
      </c>
      <c r="H351" s="69">
        <v>2.2848070198885136E-2</v>
      </c>
      <c r="I351" s="69">
        <v>4.82192664872538E-5</v>
      </c>
      <c r="J351" s="69">
        <v>6.3631999999999933E-3</v>
      </c>
      <c r="K351" s="69">
        <v>0</v>
      </c>
      <c r="L351" s="70">
        <v>0.10218896771045322</v>
      </c>
      <c r="M351" s="78">
        <f t="shared" si="41"/>
        <v>36108.095131585091</v>
      </c>
      <c r="N351" s="78">
        <f t="shared" si="42"/>
        <v>30046.07951206536</v>
      </c>
      <c r="O351" s="78">
        <f t="shared" si="43"/>
        <v>0</v>
      </c>
      <c r="P351" s="78">
        <f t="shared" si="44"/>
        <v>18091.453400141661</v>
      </c>
      <c r="Q351" s="78">
        <f t="shared" si="45"/>
        <v>4.626863937601656</v>
      </c>
      <c r="R351" s="78">
        <f t="shared" si="46"/>
        <v>1572.4366659308282</v>
      </c>
      <c r="S351" s="78">
        <f t="shared" si="47"/>
        <v>0</v>
      </c>
      <c r="T351" s="78">
        <f t="shared" si="48"/>
        <v>85822.691573660544</v>
      </c>
    </row>
    <row r="352" spans="1:20" x14ac:dyDescent="0.2">
      <c r="A352">
        <v>2004</v>
      </c>
      <c r="B352">
        <v>1</v>
      </c>
      <c r="C352">
        <v>15</v>
      </c>
      <c r="D352">
        <v>14</v>
      </c>
      <c r="E352" s="69">
        <v>4.0283655910571259E-2</v>
      </c>
      <c r="F352" s="69">
        <v>3.2393180056693283E-2</v>
      </c>
      <c r="G352" s="69">
        <v>0</v>
      </c>
      <c r="H352" s="69">
        <v>2.2284946467525466E-2</v>
      </c>
      <c r="I352" s="69">
        <v>4.82192664872538E-5</v>
      </c>
      <c r="J352" s="69">
        <v>6.549599999999994E-3</v>
      </c>
      <c r="K352" s="69">
        <v>0</v>
      </c>
      <c r="L352" s="70">
        <v>0.10155960170127724</v>
      </c>
      <c r="M352" s="78">
        <f t="shared" si="41"/>
        <v>35754.275502786113</v>
      </c>
      <c r="N352" s="78">
        <f t="shared" si="42"/>
        <v>30182.113506483824</v>
      </c>
      <c r="O352" s="78">
        <f t="shared" si="43"/>
        <v>0</v>
      </c>
      <c r="P352" s="78">
        <f t="shared" si="44"/>
        <v>17645.563368479186</v>
      </c>
      <c r="Q352" s="78">
        <f t="shared" si="45"/>
        <v>4.626863937601656</v>
      </c>
      <c r="R352" s="78">
        <f t="shared" si="46"/>
        <v>1618.4987407563103</v>
      </c>
      <c r="S352" s="78">
        <f t="shared" si="47"/>
        <v>0</v>
      </c>
      <c r="T352" s="78">
        <f t="shared" si="48"/>
        <v>85205.07798244305</v>
      </c>
    </row>
    <row r="353" spans="1:20" x14ac:dyDescent="0.2">
      <c r="A353">
        <v>2004</v>
      </c>
      <c r="B353">
        <v>1</v>
      </c>
      <c r="C353">
        <v>15</v>
      </c>
      <c r="D353">
        <v>15</v>
      </c>
      <c r="E353" s="69">
        <v>3.9415445835492224E-2</v>
      </c>
      <c r="F353" s="69">
        <v>3.2253340742770455E-2</v>
      </c>
      <c r="G353" s="69">
        <v>0</v>
      </c>
      <c r="H353" s="69">
        <v>2.302355226200074E-2</v>
      </c>
      <c r="I353" s="69">
        <v>4.82192664872538E-5</v>
      </c>
      <c r="J353" s="69">
        <v>6.4175999999999947E-3</v>
      </c>
      <c r="K353" s="69">
        <v>0</v>
      </c>
      <c r="L353" s="70">
        <v>0.10115815810675066</v>
      </c>
      <c r="M353" s="78">
        <f t="shared" si="41"/>
        <v>34983.684514530643</v>
      </c>
      <c r="N353" s="78">
        <f t="shared" si="42"/>
        <v>30051.81922731454</v>
      </c>
      <c r="O353" s="78">
        <f t="shared" si="43"/>
        <v>0</v>
      </c>
      <c r="P353" s="78">
        <f t="shared" si="44"/>
        <v>18230.402796733222</v>
      </c>
      <c r="Q353" s="78">
        <f t="shared" si="45"/>
        <v>4.626863937601656</v>
      </c>
      <c r="R353" s="78">
        <f t="shared" si="46"/>
        <v>1585.8796748927718</v>
      </c>
      <c r="S353" s="78">
        <f t="shared" si="47"/>
        <v>0</v>
      </c>
      <c r="T353" s="78">
        <f t="shared" si="48"/>
        <v>84856.413077408783</v>
      </c>
    </row>
    <row r="354" spans="1:20" x14ac:dyDescent="0.2">
      <c r="A354">
        <v>2004</v>
      </c>
      <c r="B354">
        <v>1</v>
      </c>
      <c r="C354">
        <v>15</v>
      </c>
      <c r="D354">
        <v>16</v>
      </c>
      <c r="E354" s="69">
        <v>4.1292450016953225E-2</v>
      </c>
      <c r="F354" s="69">
        <v>3.1531314447971803E-2</v>
      </c>
      <c r="G354" s="69">
        <v>0</v>
      </c>
      <c r="H354" s="69">
        <v>2.2934253263895848E-2</v>
      </c>
      <c r="I354" s="69">
        <v>4.82192664872538E-5</v>
      </c>
      <c r="J354" s="69">
        <v>6.3967999999999942E-3</v>
      </c>
      <c r="K354" s="69">
        <v>0</v>
      </c>
      <c r="L354" s="70">
        <v>0.10220303699530812</v>
      </c>
      <c r="M354" s="78">
        <f t="shared" si="41"/>
        <v>36649.643651229228</v>
      </c>
      <c r="N354" s="78">
        <f t="shared" si="42"/>
        <v>29379.076398541976</v>
      </c>
      <c r="O354" s="78">
        <f t="shared" si="43"/>
        <v>0</v>
      </c>
      <c r="P354" s="78">
        <f t="shared" si="44"/>
        <v>18159.694476563018</v>
      </c>
      <c r="Q354" s="78">
        <f t="shared" si="45"/>
        <v>4.626863937601656</v>
      </c>
      <c r="R354" s="78">
        <f t="shared" si="46"/>
        <v>1580.7397008779108</v>
      </c>
      <c r="S354" s="78">
        <f t="shared" si="47"/>
        <v>0</v>
      </c>
      <c r="T354" s="78">
        <f t="shared" si="48"/>
        <v>85773.781091149736</v>
      </c>
    </row>
    <row r="355" spans="1:20" x14ac:dyDescent="0.2">
      <c r="A355">
        <v>2004</v>
      </c>
      <c r="B355">
        <v>1</v>
      </c>
      <c r="C355">
        <v>15</v>
      </c>
      <c r="D355">
        <v>17</v>
      </c>
      <c r="E355" s="69">
        <v>4.6793570673864707E-2</v>
      </c>
      <c r="F355" s="69">
        <v>3.0228330316261504E-2</v>
      </c>
      <c r="G355" s="69">
        <v>7.3536083389061331E-5</v>
      </c>
      <c r="H355" s="69">
        <v>2.2897579423042925E-2</v>
      </c>
      <c r="I355" s="69">
        <v>4.82192664872538E-5</v>
      </c>
      <c r="J355" s="69">
        <v>6.8903999999999936E-3</v>
      </c>
      <c r="K355" s="69">
        <v>1.3688180688577775E-5</v>
      </c>
      <c r="L355" s="70">
        <v>0.106945323943734</v>
      </c>
      <c r="M355" s="78">
        <f t="shared" si="41"/>
        <v>41532.233850537967</v>
      </c>
      <c r="N355" s="78">
        <f t="shared" si="42"/>
        <v>28165.030266251189</v>
      </c>
      <c r="O355" s="78">
        <f t="shared" si="43"/>
        <v>41.043779666246579</v>
      </c>
      <c r="P355" s="78">
        <f t="shared" si="44"/>
        <v>18130.655565310582</v>
      </c>
      <c r="Q355" s="78">
        <f t="shared" si="45"/>
        <v>4.626863937601656</v>
      </c>
      <c r="R355" s="78">
        <f t="shared" si="46"/>
        <v>1702.7152380767191</v>
      </c>
      <c r="S355" s="78">
        <f t="shared" si="47"/>
        <v>2.2878959253625157</v>
      </c>
      <c r="T355" s="78">
        <f t="shared" si="48"/>
        <v>89578.593459705677</v>
      </c>
    </row>
    <row r="356" spans="1:20" x14ac:dyDescent="0.2">
      <c r="A356">
        <v>2004</v>
      </c>
      <c r="B356">
        <v>1</v>
      </c>
      <c r="C356">
        <v>15</v>
      </c>
      <c r="D356">
        <v>18</v>
      </c>
      <c r="E356" s="69">
        <v>5.0545059223567911E-2</v>
      </c>
      <c r="F356" s="69">
        <v>3.1418532145101992E-2</v>
      </c>
      <c r="G356" s="69">
        <v>8.8242858852579341E-4</v>
      </c>
      <c r="H356" s="69">
        <v>2.2151385012583142E-2</v>
      </c>
      <c r="I356" s="69">
        <v>4.82192664872538E-5</v>
      </c>
      <c r="J356" s="69">
        <v>6.8575999999999932E-3</v>
      </c>
      <c r="K356" s="69">
        <v>1.6425734697619843E-4</v>
      </c>
      <c r="L356" s="70">
        <v>0.11206748158324227</v>
      </c>
      <c r="M356" s="78">
        <f t="shared" si="41"/>
        <v>44861.915631392345</v>
      </c>
      <c r="N356" s="78">
        <f t="shared" si="42"/>
        <v>29273.99229562952</v>
      </c>
      <c r="O356" s="78">
        <f t="shared" si="43"/>
        <v>492.52289338049206</v>
      </c>
      <c r="P356" s="78">
        <f t="shared" si="44"/>
        <v>17539.807354202669</v>
      </c>
      <c r="Q356" s="78">
        <f t="shared" si="45"/>
        <v>4.626863937601656</v>
      </c>
      <c r="R356" s="78">
        <f t="shared" si="46"/>
        <v>1694.6098944379003</v>
      </c>
      <c r="S356" s="78">
        <f t="shared" si="47"/>
        <v>27.45461383128103</v>
      </c>
      <c r="T356" s="78">
        <f t="shared" si="48"/>
        <v>93894.929546811822</v>
      </c>
    </row>
    <row r="357" spans="1:20" x14ac:dyDescent="0.2">
      <c r="A357">
        <v>2004</v>
      </c>
      <c r="B357">
        <v>1</v>
      </c>
      <c r="C357">
        <v>15</v>
      </c>
      <c r="D357">
        <v>19</v>
      </c>
      <c r="E357" s="69">
        <v>4.847360571524973E-2</v>
      </c>
      <c r="F357" s="69">
        <v>3.4785752822880003E-2</v>
      </c>
      <c r="G357" s="69">
        <v>8.8242858852579341E-4</v>
      </c>
      <c r="H357" s="69">
        <v>2.0402070733028084E-2</v>
      </c>
      <c r="I357" s="69">
        <v>4.82192664872538E-5</v>
      </c>
      <c r="J357" s="69">
        <v>5.9951999999999939E-3</v>
      </c>
      <c r="K357" s="69">
        <v>1.6425734697619843E-4</v>
      </c>
      <c r="L357" s="70">
        <v>0.11075153447314706</v>
      </c>
      <c r="M357" s="78">
        <f t="shared" si="41"/>
        <v>43023.370500532328</v>
      </c>
      <c r="N357" s="78">
        <f t="shared" si="42"/>
        <v>32411.376044931276</v>
      </c>
      <c r="O357" s="78">
        <f t="shared" si="43"/>
        <v>492.52289338049206</v>
      </c>
      <c r="P357" s="78">
        <f t="shared" si="44"/>
        <v>16154.673402175642</v>
      </c>
      <c r="Q357" s="78">
        <f t="shared" si="45"/>
        <v>4.626863937601656</v>
      </c>
      <c r="R357" s="78">
        <f t="shared" si="46"/>
        <v>1481.4986641294477</v>
      </c>
      <c r="S357" s="78">
        <f t="shared" si="47"/>
        <v>27.45461383128103</v>
      </c>
      <c r="T357" s="78">
        <f t="shared" si="48"/>
        <v>93595.522982918075</v>
      </c>
    </row>
    <row r="358" spans="1:20" x14ac:dyDescent="0.2">
      <c r="A358">
        <v>2004</v>
      </c>
      <c r="B358">
        <v>1</v>
      </c>
      <c r="C358">
        <v>15</v>
      </c>
      <c r="D358">
        <v>20</v>
      </c>
      <c r="E358" s="69">
        <v>5.1682843977713021E-2</v>
      </c>
      <c r="F358" s="69">
        <v>3.3812927515551421E-2</v>
      </c>
      <c r="G358" s="69">
        <v>8.8242858852579341E-4</v>
      </c>
      <c r="H358" s="69">
        <v>1.6524871840905547E-2</v>
      </c>
      <c r="I358" s="69">
        <v>4.82192664872538E-5</v>
      </c>
      <c r="J358" s="69">
        <v>5.8247999999999946E-3</v>
      </c>
      <c r="K358" s="69">
        <v>1.6425734697619843E-4</v>
      </c>
      <c r="L358" s="70">
        <v>0.10894034853615922</v>
      </c>
      <c r="M358" s="78">
        <f t="shared" si="41"/>
        <v>45871.77108375953</v>
      </c>
      <c r="N358" s="78">
        <f t="shared" si="42"/>
        <v>31504.953032544621</v>
      </c>
      <c r="O358" s="78">
        <f t="shared" si="43"/>
        <v>492.52289338049206</v>
      </c>
      <c r="P358" s="78">
        <f t="shared" si="44"/>
        <v>13084.647685809521</v>
      </c>
      <c r="Q358" s="78">
        <f t="shared" si="45"/>
        <v>4.626863937601656</v>
      </c>
      <c r="R358" s="78">
        <f t="shared" si="46"/>
        <v>1439.3904154692434</v>
      </c>
      <c r="S358" s="78">
        <f t="shared" si="47"/>
        <v>27.45461383128103</v>
      </c>
      <c r="T358" s="78">
        <f t="shared" si="48"/>
        <v>92425.3665887323</v>
      </c>
    </row>
    <row r="359" spans="1:20" x14ac:dyDescent="0.2">
      <c r="A359">
        <v>2004</v>
      </c>
      <c r="B359">
        <v>1</v>
      </c>
      <c r="C359">
        <v>15</v>
      </c>
      <c r="D359">
        <v>21</v>
      </c>
      <c r="E359" s="69">
        <v>4.7522175613451866E-2</v>
      </c>
      <c r="F359" s="69">
        <v>3.4493205363327464E-2</v>
      </c>
      <c r="G359" s="69">
        <v>8.8242858852579341E-4</v>
      </c>
      <c r="H359" s="69">
        <v>1.8074779764516331E-2</v>
      </c>
      <c r="I359" s="69">
        <v>4.82192664872538E-5</v>
      </c>
      <c r="J359" s="69">
        <v>6.5471999999999935E-3</v>
      </c>
      <c r="K359" s="69">
        <v>1.6425734697619843E-4</v>
      </c>
      <c r="L359" s="70">
        <v>0.10773226594328489</v>
      </c>
      <c r="M359" s="78">
        <f t="shared" si="41"/>
        <v>42178.916510138726</v>
      </c>
      <c r="N359" s="78">
        <f t="shared" si="42"/>
        <v>32138.79704482092</v>
      </c>
      <c r="O359" s="78">
        <f t="shared" si="43"/>
        <v>492.52289338049206</v>
      </c>
      <c r="P359" s="78">
        <f t="shared" si="44"/>
        <v>14311.88861821365</v>
      </c>
      <c r="Q359" s="78">
        <f t="shared" si="45"/>
        <v>4.626863937601656</v>
      </c>
      <c r="R359" s="78">
        <f t="shared" si="46"/>
        <v>1617.9056668315184</v>
      </c>
      <c r="S359" s="78">
        <f t="shared" si="47"/>
        <v>27.45461383128103</v>
      </c>
      <c r="T359" s="78">
        <f t="shared" si="48"/>
        <v>90772.112211154192</v>
      </c>
    </row>
    <row r="360" spans="1:20" x14ac:dyDescent="0.2">
      <c r="A360">
        <v>2004</v>
      </c>
      <c r="B360">
        <v>1</v>
      </c>
      <c r="C360">
        <v>15</v>
      </c>
      <c r="D360">
        <v>22</v>
      </c>
      <c r="E360" s="69">
        <v>4.7383831026521883E-2</v>
      </c>
      <c r="F360" s="69">
        <v>3.4022502249575433E-2</v>
      </c>
      <c r="G360" s="69">
        <v>8.8242858852579341E-4</v>
      </c>
      <c r="H360" s="69">
        <v>1.5673172963762392E-2</v>
      </c>
      <c r="I360" s="69">
        <v>4.82192664872538E-5</v>
      </c>
      <c r="J360" s="69">
        <v>6.8527999999999931E-3</v>
      </c>
      <c r="K360" s="69">
        <v>1.6425734697619843E-4</v>
      </c>
      <c r="L360" s="70">
        <v>0.10502721144184893</v>
      </c>
      <c r="M360" s="78">
        <f t="shared" si="41"/>
        <v>42056.126997528583</v>
      </c>
      <c r="N360" s="78">
        <f t="shared" si="42"/>
        <v>31700.222789923591</v>
      </c>
      <c r="O360" s="78">
        <f t="shared" si="43"/>
        <v>492.52289338049206</v>
      </c>
      <c r="P360" s="78">
        <f t="shared" si="44"/>
        <v>12410.259415261393</v>
      </c>
      <c r="Q360" s="78">
        <f t="shared" si="45"/>
        <v>4.626863937601656</v>
      </c>
      <c r="R360" s="78">
        <f t="shared" si="46"/>
        <v>1693.423746588317</v>
      </c>
      <c r="S360" s="78">
        <f t="shared" si="47"/>
        <v>27.45461383128103</v>
      </c>
      <c r="T360" s="78">
        <f t="shared" si="48"/>
        <v>88384.637320451264</v>
      </c>
    </row>
    <row r="361" spans="1:20" x14ac:dyDescent="0.2">
      <c r="A361">
        <v>2004</v>
      </c>
      <c r="B361">
        <v>1</v>
      </c>
      <c r="C361">
        <v>15</v>
      </c>
      <c r="D361">
        <v>23</v>
      </c>
      <c r="E361" s="69">
        <v>4.5426549946903746E-2</v>
      </c>
      <c r="F361" s="69">
        <v>3.174771249446514E-2</v>
      </c>
      <c r="G361" s="69">
        <v>8.8242858852579341E-4</v>
      </c>
      <c r="H361" s="69">
        <v>1.5174985798779178E-2</v>
      </c>
      <c r="I361" s="69">
        <v>4.82192664872538E-5</v>
      </c>
      <c r="J361" s="69">
        <v>6.9007999999999934E-3</v>
      </c>
      <c r="K361" s="69">
        <v>1.6425734697619843E-4</v>
      </c>
      <c r="L361" s="70">
        <v>0.1003449534421373</v>
      </c>
      <c r="M361" s="78">
        <f t="shared" si="41"/>
        <v>40318.917070196912</v>
      </c>
      <c r="N361" s="78">
        <f t="shared" si="42"/>
        <v>29580.703728443281</v>
      </c>
      <c r="O361" s="78">
        <f t="shared" si="43"/>
        <v>492.52289338049206</v>
      </c>
      <c r="P361" s="78">
        <f t="shared" si="44"/>
        <v>12015.787155618113</v>
      </c>
      <c r="Q361" s="78">
        <f t="shared" si="45"/>
        <v>4.626863937601656</v>
      </c>
      <c r="R361" s="78">
        <f t="shared" si="46"/>
        <v>1705.2852250841495</v>
      </c>
      <c r="S361" s="78">
        <f t="shared" si="47"/>
        <v>27.45461383128103</v>
      </c>
      <c r="T361" s="78">
        <f t="shared" si="48"/>
        <v>84145.297550491829</v>
      </c>
    </row>
    <row r="362" spans="1:20" x14ac:dyDescent="0.2">
      <c r="A362">
        <v>2004</v>
      </c>
      <c r="B362">
        <v>1</v>
      </c>
      <c r="C362">
        <v>15</v>
      </c>
      <c r="D362">
        <v>24</v>
      </c>
      <c r="E362" s="69">
        <v>4.1451879521631929E-2</v>
      </c>
      <c r="F362" s="69">
        <v>3.1571955861822466E-2</v>
      </c>
      <c r="G362" s="69">
        <v>8.8242858852579341E-4</v>
      </c>
      <c r="H362" s="69">
        <v>1.5487340279604328E-2</v>
      </c>
      <c r="I362" s="69">
        <v>4.82192664872538E-5</v>
      </c>
      <c r="J362" s="69">
        <v>6.9335999999999938E-3</v>
      </c>
      <c r="K362" s="69">
        <v>1.6425734697619843E-4</v>
      </c>
      <c r="L362" s="70">
        <v>9.6539680865047953E-2</v>
      </c>
      <c r="M362" s="78">
        <f t="shared" si="41"/>
        <v>36791.147353033492</v>
      </c>
      <c r="N362" s="78">
        <f t="shared" si="42"/>
        <v>29416.943744809239</v>
      </c>
      <c r="O362" s="78">
        <f t="shared" si="43"/>
        <v>492.52289338049206</v>
      </c>
      <c r="P362" s="78">
        <f t="shared" si="44"/>
        <v>12263.114237729817</v>
      </c>
      <c r="Q362" s="78">
        <f t="shared" si="45"/>
        <v>4.626863937601656</v>
      </c>
      <c r="R362" s="78">
        <f t="shared" si="46"/>
        <v>1713.3905687229683</v>
      </c>
      <c r="S362" s="78">
        <f t="shared" si="47"/>
        <v>27.45461383128103</v>
      </c>
      <c r="T362" s="78">
        <f t="shared" si="48"/>
        <v>80709.200275444891</v>
      </c>
    </row>
    <row r="363" spans="1:20" x14ac:dyDescent="0.2">
      <c r="A363">
        <v>2004</v>
      </c>
      <c r="B363">
        <v>1</v>
      </c>
      <c r="C363">
        <v>16</v>
      </c>
      <c r="D363">
        <v>1</v>
      </c>
      <c r="E363" s="69">
        <v>3.8402775450705778E-2</v>
      </c>
      <c r="F363" s="69">
        <v>3.0637198891046422E-2</v>
      </c>
      <c r="G363" s="69">
        <v>8.8242858852579341E-4</v>
      </c>
      <c r="H363" s="69">
        <v>1.4713982251508054E-2</v>
      </c>
      <c r="I363" s="69">
        <v>4.82192664872538E-5</v>
      </c>
      <c r="J363" s="69">
        <v>6.5967999999999938E-3</v>
      </c>
      <c r="K363" s="69">
        <v>1.6425734697619843E-4</v>
      </c>
      <c r="L363" s="70">
        <v>9.1445661795249489E-2</v>
      </c>
      <c r="M363" s="78">
        <f t="shared" si="41"/>
        <v>34084.875925470442</v>
      </c>
      <c r="N363" s="78">
        <f t="shared" si="42"/>
        <v>28545.990632346606</v>
      </c>
      <c r="O363" s="78">
        <f t="shared" si="43"/>
        <v>492.52289338049206</v>
      </c>
      <c r="P363" s="78">
        <f t="shared" si="44"/>
        <v>11650.757456385023</v>
      </c>
      <c r="Q363" s="78">
        <f t="shared" si="45"/>
        <v>4.626863937601656</v>
      </c>
      <c r="R363" s="78">
        <f t="shared" si="46"/>
        <v>1630.1625279438786</v>
      </c>
      <c r="S363" s="78">
        <f t="shared" si="47"/>
        <v>27.45461383128103</v>
      </c>
      <c r="T363" s="78">
        <f t="shared" si="48"/>
        <v>76436.390913295327</v>
      </c>
    </row>
    <row r="364" spans="1:20" x14ac:dyDescent="0.2">
      <c r="A364">
        <v>2004</v>
      </c>
      <c r="B364">
        <v>1</v>
      </c>
      <c r="C364">
        <v>16</v>
      </c>
      <c r="D364">
        <v>2</v>
      </c>
      <c r="E364" s="69">
        <v>3.5704835596089037E-2</v>
      </c>
      <c r="F364" s="69">
        <v>3.0674793514306513E-2</v>
      </c>
      <c r="G364" s="69">
        <v>8.8242858852579341E-4</v>
      </c>
      <c r="H364" s="69">
        <v>1.5454755402847893E-2</v>
      </c>
      <c r="I364" s="69">
        <v>4.82192664872538E-5</v>
      </c>
      <c r="J364" s="69">
        <v>6.7079999999999935E-3</v>
      </c>
      <c r="K364" s="69">
        <v>1.6425734697619843E-4</v>
      </c>
      <c r="L364" s="70">
        <v>8.9637289715232674E-2</v>
      </c>
      <c r="M364" s="78">
        <f t="shared" si="41"/>
        <v>31690.28480230975</v>
      </c>
      <c r="N364" s="78">
        <f t="shared" si="42"/>
        <v>28581.019153303292</v>
      </c>
      <c r="O364" s="78">
        <f t="shared" si="43"/>
        <v>492.52289338049206</v>
      </c>
      <c r="P364" s="78">
        <f t="shared" si="44"/>
        <v>12237.313031139636</v>
      </c>
      <c r="Q364" s="78">
        <f t="shared" si="45"/>
        <v>4.626863937601656</v>
      </c>
      <c r="R364" s="78">
        <f t="shared" si="46"/>
        <v>1657.6416197925566</v>
      </c>
      <c r="S364" s="78">
        <f t="shared" si="47"/>
        <v>27.45461383128103</v>
      </c>
      <c r="T364" s="78">
        <f t="shared" si="48"/>
        <v>74690.862977694618</v>
      </c>
    </row>
    <row r="365" spans="1:20" x14ac:dyDescent="0.2">
      <c r="A365">
        <v>2004</v>
      </c>
      <c r="B365">
        <v>1</v>
      </c>
      <c r="C365">
        <v>16</v>
      </c>
      <c r="D365">
        <v>3</v>
      </c>
      <c r="E365" s="69">
        <v>3.5177977123466056E-2</v>
      </c>
      <c r="F365" s="69">
        <v>3.0115184477576218E-2</v>
      </c>
      <c r="G365" s="69">
        <v>8.8242858852579341E-4</v>
      </c>
      <c r="H365" s="69">
        <v>1.530210660297859E-2</v>
      </c>
      <c r="I365" s="69">
        <v>4.82192664872538E-5</v>
      </c>
      <c r="J365" s="69">
        <v>6.7727999999999938E-3</v>
      </c>
      <c r="K365" s="69">
        <v>1.6425734697619843E-4</v>
      </c>
      <c r="L365" s="70">
        <v>8.8462973406010101E-2</v>
      </c>
      <c r="M365" s="78">
        <f t="shared" si="41"/>
        <v>31222.664807169349</v>
      </c>
      <c r="N365" s="78">
        <f t="shared" si="42"/>
        <v>28059.607441446435</v>
      </c>
      <c r="O365" s="78">
        <f t="shared" si="43"/>
        <v>492.52289338049206</v>
      </c>
      <c r="P365" s="78">
        <f t="shared" si="44"/>
        <v>12116.443363575423</v>
      </c>
      <c r="Q365" s="78">
        <f t="shared" si="45"/>
        <v>4.626863937601656</v>
      </c>
      <c r="R365" s="78">
        <f t="shared" si="46"/>
        <v>1673.6546157619302</v>
      </c>
      <c r="S365" s="78">
        <f t="shared" si="47"/>
        <v>27.45461383128103</v>
      </c>
      <c r="T365" s="78">
        <f t="shared" si="48"/>
        <v>73596.974599102527</v>
      </c>
    </row>
    <row r="366" spans="1:20" x14ac:dyDescent="0.2">
      <c r="A366">
        <v>2004</v>
      </c>
      <c r="B366">
        <v>1</v>
      </c>
      <c r="C366">
        <v>16</v>
      </c>
      <c r="D366">
        <v>4</v>
      </c>
      <c r="E366" s="69">
        <v>3.468229691178501E-2</v>
      </c>
      <c r="F366" s="69">
        <v>3.0204168251842887E-2</v>
      </c>
      <c r="G366" s="69">
        <v>8.8242858852579341E-4</v>
      </c>
      <c r="H366" s="69">
        <v>1.4945995906235039E-2</v>
      </c>
      <c r="I366" s="69">
        <v>4.82192664872538E-5</v>
      </c>
      <c r="J366" s="69">
        <v>6.6135999999999938E-3</v>
      </c>
      <c r="K366" s="69">
        <v>1.6425734697619843E-4</v>
      </c>
      <c r="L366" s="70">
        <v>8.7540966271852164E-2</v>
      </c>
      <c r="M366" s="78">
        <f t="shared" si="41"/>
        <v>30782.717477436723</v>
      </c>
      <c r="N366" s="78">
        <f t="shared" si="42"/>
        <v>28142.51743578634</v>
      </c>
      <c r="O366" s="78">
        <f t="shared" si="43"/>
        <v>492.52289338049206</v>
      </c>
      <c r="P366" s="78">
        <f t="shared" si="44"/>
        <v>11834.469436703372</v>
      </c>
      <c r="Q366" s="78">
        <f t="shared" si="45"/>
        <v>4.626863937601656</v>
      </c>
      <c r="R366" s="78">
        <f t="shared" si="46"/>
        <v>1634.3140454174199</v>
      </c>
      <c r="S366" s="78">
        <f t="shared" si="47"/>
        <v>27.45461383128103</v>
      </c>
      <c r="T366" s="78">
        <f t="shared" si="48"/>
        <v>72918.622766493223</v>
      </c>
    </row>
    <row r="367" spans="1:20" x14ac:dyDescent="0.2">
      <c r="A367">
        <v>2004</v>
      </c>
      <c r="B367">
        <v>1</v>
      </c>
      <c r="C367">
        <v>16</v>
      </c>
      <c r="D367">
        <v>5</v>
      </c>
      <c r="E367" s="69">
        <v>3.6320513179958248E-2</v>
      </c>
      <c r="F367" s="69">
        <v>2.9637662099703928E-2</v>
      </c>
      <c r="G367" s="69">
        <v>8.8242858852579341E-4</v>
      </c>
      <c r="H367" s="69">
        <v>1.4650218700414617E-2</v>
      </c>
      <c r="I367" s="69">
        <v>4.82192664872538E-5</v>
      </c>
      <c r="J367" s="69">
        <v>6.5279999999999939E-3</v>
      </c>
      <c r="K367" s="69">
        <v>1.6425734697619843E-4</v>
      </c>
      <c r="L367" s="70">
        <v>8.8231299182066028E-2</v>
      </c>
      <c r="M367" s="78">
        <f t="shared" si="41"/>
        <v>32236.737338877385</v>
      </c>
      <c r="N367" s="78">
        <f t="shared" si="42"/>
        <v>27614.679386047024</v>
      </c>
      <c r="O367" s="78">
        <f t="shared" si="43"/>
        <v>492.52289338049206</v>
      </c>
      <c r="P367" s="78">
        <f t="shared" si="44"/>
        <v>11600.268495908582</v>
      </c>
      <c r="Q367" s="78">
        <f t="shared" si="45"/>
        <v>4.626863937601656</v>
      </c>
      <c r="R367" s="78">
        <f t="shared" si="46"/>
        <v>1613.1610754331857</v>
      </c>
      <c r="S367" s="78">
        <f t="shared" si="47"/>
        <v>27.45461383128103</v>
      </c>
      <c r="T367" s="78">
        <f t="shared" si="48"/>
        <v>73589.450667415571</v>
      </c>
    </row>
    <row r="368" spans="1:20" x14ac:dyDescent="0.2">
      <c r="A368">
        <v>2004</v>
      </c>
      <c r="B368">
        <v>1</v>
      </c>
      <c r="C368">
        <v>16</v>
      </c>
      <c r="D368">
        <v>6</v>
      </c>
      <c r="E368" s="69">
        <v>3.8774758901101047E-2</v>
      </c>
      <c r="F368" s="69">
        <v>3.0064656553134578E-2</v>
      </c>
      <c r="G368" s="69">
        <v>8.8242858852579341E-4</v>
      </c>
      <c r="H368" s="69">
        <v>1.3481873466438386E-2</v>
      </c>
      <c r="I368" s="69">
        <v>4.82192664872538E-5</v>
      </c>
      <c r="J368" s="69">
        <v>6.5671999999999935E-3</v>
      </c>
      <c r="K368" s="69">
        <v>1.6425734697619843E-4</v>
      </c>
      <c r="L368" s="70">
        <v>8.9983394122663249E-2</v>
      </c>
      <c r="M368" s="78">
        <f t="shared" si="41"/>
        <v>34415.034608124151</v>
      </c>
      <c r="N368" s="78">
        <f t="shared" si="42"/>
        <v>28012.52840974669</v>
      </c>
      <c r="O368" s="78">
        <f t="shared" si="43"/>
        <v>492.52289338049206</v>
      </c>
      <c r="P368" s="78">
        <f t="shared" si="44"/>
        <v>10675.154769814115</v>
      </c>
      <c r="Q368" s="78">
        <f t="shared" si="45"/>
        <v>4.626863937601656</v>
      </c>
      <c r="R368" s="78">
        <f t="shared" si="46"/>
        <v>1622.8479495381152</v>
      </c>
      <c r="S368" s="78">
        <f t="shared" si="47"/>
        <v>27.45461383128103</v>
      </c>
      <c r="T368" s="78">
        <f t="shared" si="48"/>
        <v>75250.170108372462</v>
      </c>
    </row>
    <row r="369" spans="1:20" x14ac:dyDescent="0.2">
      <c r="A369">
        <v>2004</v>
      </c>
      <c r="B369">
        <v>1</v>
      </c>
      <c r="C369">
        <v>16</v>
      </c>
      <c r="D369">
        <v>7</v>
      </c>
      <c r="E369" s="69">
        <v>4.1372083962827939E-2</v>
      </c>
      <c r="F369" s="69">
        <v>3.1470824741878893E-2</v>
      </c>
      <c r="G369" s="69">
        <v>8.8242858852579341E-4</v>
      </c>
      <c r="H369" s="69">
        <v>1.4276252072649818E-2</v>
      </c>
      <c r="I369" s="69">
        <v>4.82192664872538E-5</v>
      </c>
      <c r="J369" s="69">
        <v>6.4543999999999938E-3</v>
      </c>
      <c r="K369" s="69">
        <v>1.6425734697619843E-4</v>
      </c>
      <c r="L369" s="70">
        <v>9.4668465979345889E-2</v>
      </c>
      <c r="M369" s="78">
        <f t="shared" si="41"/>
        <v>36720.323781317209</v>
      </c>
      <c r="N369" s="78">
        <f t="shared" si="42"/>
        <v>29322.71554813844</v>
      </c>
      <c r="O369" s="78">
        <f t="shared" si="43"/>
        <v>492.52289338049206</v>
      </c>
      <c r="P369" s="78">
        <f t="shared" si="44"/>
        <v>11304.15596821926</v>
      </c>
      <c r="Q369" s="78">
        <f t="shared" si="45"/>
        <v>4.626863937601656</v>
      </c>
      <c r="R369" s="78">
        <f t="shared" si="46"/>
        <v>1594.9734750729097</v>
      </c>
      <c r="S369" s="78">
        <f t="shared" si="47"/>
        <v>27.45461383128103</v>
      </c>
      <c r="T369" s="78">
        <f t="shared" si="48"/>
        <v>79466.773143897197</v>
      </c>
    </row>
    <row r="370" spans="1:20" x14ac:dyDescent="0.2">
      <c r="A370">
        <v>2004</v>
      </c>
      <c r="B370">
        <v>1</v>
      </c>
      <c r="C370">
        <v>16</v>
      </c>
      <c r="D370">
        <v>8</v>
      </c>
      <c r="E370" s="69">
        <v>4.4605447880546559E-2</v>
      </c>
      <c r="F370" s="69">
        <v>3.5410873138129642E-2</v>
      </c>
      <c r="G370" s="69">
        <v>7.9418572967321387E-4</v>
      </c>
      <c r="H370" s="69">
        <v>1.6980857622071185E-2</v>
      </c>
      <c r="I370" s="69">
        <v>4.82192664872538E-5</v>
      </c>
      <c r="J370" s="69">
        <v>6.2959999999999934E-3</v>
      </c>
      <c r="K370" s="69">
        <v>1.4783161227857857E-4</v>
      </c>
      <c r="L370" s="70">
        <v>0.10428341524918643</v>
      </c>
      <c r="M370" s="78">
        <f t="shared" si="41"/>
        <v>39590.137399314619</v>
      </c>
      <c r="N370" s="78">
        <f t="shared" si="42"/>
        <v>32993.827421333735</v>
      </c>
      <c r="O370" s="78">
        <f t="shared" si="43"/>
        <v>443.27060404244281</v>
      </c>
      <c r="P370" s="78">
        <f t="shared" si="44"/>
        <v>13445.704240664112</v>
      </c>
      <c r="Q370" s="78">
        <f t="shared" si="45"/>
        <v>4.626863937601656</v>
      </c>
      <c r="R370" s="78">
        <f t="shared" si="46"/>
        <v>1555.8305960366631</v>
      </c>
      <c r="S370" s="78">
        <f t="shared" si="47"/>
        <v>24.709152448152928</v>
      </c>
      <c r="T370" s="78">
        <f t="shared" si="48"/>
        <v>88058.106277777319</v>
      </c>
    </row>
    <row r="371" spans="1:20" x14ac:dyDescent="0.2">
      <c r="A371">
        <v>2004</v>
      </c>
      <c r="B371">
        <v>1</v>
      </c>
      <c r="C371">
        <v>16</v>
      </c>
      <c r="D371">
        <v>9</v>
      </c>
      <c r="E371" s="69">
        <v>4.7199570519483348E-2</v>
      </c>
      <c r="F371" s="69">
        <v>3.4267225247941895E-2</v>
      </c>
      <c r="G371" s="69">
        <v>0</v>
      </c>
      <c r="H371" s="69">
        <v>1.8054629060967574E-2</v>
      </c>
      <c r="I371" s="69">
        <v>4.82192664872538E-5</v>
      </c>
      <c r="J371" s="69">
        <v>5.6807999999999945E-3</v>
      </c>
      <c r="K371" s="69">
        <v>0</v>
      </c>
      <c r="L371" s="70">
        <v>0.10525044409488007</v>
      </c>
      <c r="M371" s="78">
        <f t="shared" si="41"/>
        <v>41892.584221084355</v>
      </c>
      <c r="N371" s="78">
        <f t="shared" si="42"/>
        <v>31928.241690859424</v>
      </c>
      <c r="O371" s="78">
        <f t="shared" si="43"/>
        <v>0</v>
      </c>
      <c r="P371" s="78">
        <f t="shared" si="44"/>
        <v>14295.932981214155</v>
      </c>
      <c r="Q371" s="78">
        <f t="shared" si="45"/>
        <v>4.626863937601656</v>
      </c>
      <c r="R371" s="78">
        <f t="shared" si="46"/>
        <v>1403.8059799817465</v>
      </c>
      <c r="S371" s="78">
        <f t="shared" si="47"/>
        <v>0</v>
      </c>
      <c r="T371" s="78">
        <f t="shared" si="48"/>
        <v>89525.191737077272</v>
      </c>
    </row>
    <row r="372" spans="1:20" x14ac:dyDescent="0.2">
      <c r="A372">
        <v>2004</v>
      </c>
      <c r="B372">
        <v>1</v>
      </c>
      <c r="C372">
        <v>16</v>
      </c>
      <c r="D372">
        <v>10</v>
      </c>
      <c r="E372" s="69">
        <v>4.6876416870642999E-2</v>
      </c>
      <c r="F372" s="69">
        <v>3.310502658271107E-2</v>
      </c>
      <c r="G372" s="69">
        <v>0</v>
      </c>
      <c r="H372" s="69">
        <v>1.8878319155907236E-2</v>
      </c>
      <c r="I372" s="69">
        <v>4.82192664872538E-5</v>
      </c>
      <c r="J372" s="69">
        <v>6.031999999999994E-3</v>
      </c>
      <c r="K372" s="69">
        <v>0</v>
      </c>
      <c r="L372" s="70">
        <v>0.10493998187574854</v>
      </c>
      <c r="M372" s="78">
        <f t="shared" si="41"/>
        <v>41605.76505511743</v>
      </c>
      <c r="N372" s="78">
        <f t="shared" si="42"/>
        <v>30845.371408605897</v>
      </c>
      <c r="O372" s="78">
        <f t="shared" si="43"/>
        <v>0</v>
      </c>
      <c r="P372" s="78">
        <f t="shared" si="44"/>
        <v>14948.143467222129</v>
      </c>
      <c r="Q372" s="78">
        <f t="shared" si="45"/>
        <v>4.626863937601656</v>
      </c>
      <c r="R372" s="78">
        <f t="shared" si="46"/>
        <v>1490.5924643095857</v>
      </c>
      <c r="S372" s="78">
        <f t="shared" si="47"/>
        <v>0</v>
      </c>
      <c r="T372" s="78">
        <f t="shared" si="48"/>
        <v>88894.499259192642</v>
      </c>
    </row>
    <row r="373" spans="1:20" x14ac:dyDescent="0.2">
      <c r="A373">
        <v>2004</v>
      </c>
      <c r="B373">
        <v>1</v>
      </c>
      <c r="C373">
        <v>16</v>
      </c>
      <c r="D373">
        <v>11</v>
      </c>
      <c r="E373" s="69">
        <v>4.5033077230077344E-2</v>
      </c>
      <c r="F373" s="69">
        <v>3.347706560240183E-2</v>
      </c>
      <c r="G373" s="69">
        <v>0</v>
      </c>
      <c r="H373" s="69">
        <v>1.8483957489216031E-2</v>
      </c>
      <c r="I373" s="69">
        <v>4.82192664872538E-5</v>
      </c>
      <c r="J373" s="69">
        <v>6.3687999999999939E-3</v>
      </c>
      <c r="K373" s="69">
        <v>0</v>
      </c>
      <c r="L373" s="70">
        <v>0.10341111958818244</v>
      </c>
      <c r="M373" s="78">
        <f t="shared" si="41"/>
        <v>39969.685313489623</v>
      </c>
      <c r="N373" s="78">
        <f t="shared" si="42"/>
        <v>31192.016100528552</v>
      </c>
      <c r="O373" s="78">
        <f t="shared" si="43"/>
        <v>0</v>
      </c>
      <c r="P373" s="78">
        <f t="shared" si="44"/>
        <v>14635.881834023265</v>
      </c>
      <c r="Q373" s="78">
        <f t="shared" si="45"/>
        <v>4.626863937601656</v>
      </c>
      <c r="R373" s="78">
        <f t="shared" si="46"/>
        <v>1573.8205050886754</v>
      </c>
      <c r="S373" s="78">
        <f t="shared" si="47"/>
        <v>0</v>
      </c>
      <c r="T373" s="78">
        <f t="shared" si="48"/>
        <v>87376.030617067721</v>
      </c>
    </row>
    <row r="374" spans="1:20" x14ac:dyDescent="0.2">
      <c r="A374">
        <v>2004</v>
      </c>
      <c r="B374">
        <v>1</v>
      </c>
      <c r="C374">
        <v>16</v>
      </c>
      <c r="D374">
        <v>12</v>
      </c>
      <c r="E374" s="69">
        <v>4.4945697324334108E-2</v>
      </c>
      <c r="F374" s="69">
        <v>3.2336914410475454E-2</v>
      </c>
      <c r="G374" s="69">
        <v>0</v>
      </c>
      <c r="H374" s="69">
        <v>1.8359237858201132E-2</v>
      </c>
      <c r="I374" s="69">
        <v>4.82192664872538E-5</v>
      </c>
      <c r="J374" s="69">
        <v>6.3975999999999937E-3</v>
      </c>
      <c r="K374" s="69">
        <v>0</v>
      </c>
      <c r="L374" s="70">
        <v>0.10208766885949794</v>
      </c>
      <c r="M374" s="78">
        <f t="shared" si="41"/>
        <v>39892.130157366577</v>
      </c>
      <c r="N374" s="78">
        <f t="shared" si="42"/>
        <v>30129.688393614691</v>
      </c>
      <c r="O374" s="78">
        <f t="shared" si="43"/>
        <v>0</v>
      </c>
      <c r="P374" s="78">
        <f t="shared" si="44"/>
        <v>14537.126911924901</v>
      </c>
      <c r="Q374" s="78">
        <f t="shared" si="45"/>
        <v>4.626863937601656</v>
      </c>
      <c r="R374" s="78">
        <f t="shared" si="46"/>
        <v>1580.9373921861747</v>
      </c>
      <c r="S374" s="78">
        <f t="shared" si="47"/>
        <v>0</v>
      </c>
      <c r="T374" s="78">
        <f t="shared" si="48"/>
        <v>86144.509719029942</v>
      </c>
    </row>
    <row r="375" spans="1:20" x14ac:dyDescent="0.2">
      <c r="A375">
        <v>2004</v>
      </c>
      <c r="B375">
        <v>1</v>
      </c>
      <c r="C375">
        <v>16</v>
      </c>
      <c r="D375">
        <v>13</v>
      </c>
      <c r="E375" s="69">
        <v>4.2343142819858903E-2</v>
      </c>
      <c r="F375" s="69">
        <v>3.1384692275115041E-2</v>
      </c>
      <c r="G375" s="69">
        <v>0</v>
      </c>
      <c r="H375" s="69">
        <v>1.8791708547509514E-2</v>
      </c>
      <c r="I375" s="69">
        <v>4.82192664872538E-5</v>
      </c>
      <c r="J375" s="69">
        <v>6.3711999999999935E-3</v>
      </c>
      <c r="K375" s="69">
        <v>0</v>
      </c>
      <c r="L375" s="70">
        <v>9.8938962908970696E-2</v>
      </c>
      <c r="M375" s="78">
        <f t="shared" si="41"/>
        <v>37582.199525186683</v>
      </c>
      <c r="N375" s="78">
        <f t="shared" si="42"/>
        <v>29242.46223914222</v>
      </c>
      <c r="O375" s="78">
        <f t="shared" si="43"/>
        <v>0</v>
      </c>
      <c r="P375" s="78">
        <f t="shared" si="44"/>
        <v>14879.563855371071</v>
      </c>
      <c r="Q375" s="78">
        <f t="shared" si="45"/>
        <v>4.626863937601656</v>
      </c>
      <c r="R375" s="78">
        <f t="shared" si="46"/>
        <v>1574.4135790134669</v>
      </c>
      <c r="S375" s="78">
        <f t="shared" si="47"/>
        <v>0</v>
      </c>
      <c r="T375" s="78">
        <f t="shared" si="48"/>
        <v>83283.266062651048</v>
      </c>
    </row>
    <row r="376" spans="1:20" x14ac:dyDescent="0.2">
      <c r="A376">
        <v>2004</v>
      </c>
      <c r="B376">
        <v>1</v>
      </c>
      <c r="C376">
        <v>16</v>
      </c>
      <c r="D376">
        <v>14</v>
      </c>
      <c r="E376" s="69">
        <v>4.0260284114473126E-2</v>
      </c>
      <c r="F376" s="69">
        <v>3.0683438414676609E-2</v>
      </c>
      <c r="G376" s="69">
        <v>0</v>
      </c>
      <c r="H376" s="69">
        <v>1.9018357076629789E-2</v>
      </c>
      <c r="I376" s="69">
        <v>4.82192664872538E-5</v>
      </c>
      <c r="J376" s="69">
        <v>6.4111999999999936E-3</v>
      </c>
      <c r="K376" s="69">
        <v>0</v>
      </c>
      <c r="L376" s="70">
        <v>9.6421498872266767E-2</v>
      </c>
      <c r="M376" s="78">
        <f t="shared" si="41"/>
        <v>35733.531565380268</v>
      </c>
      <c r="N376" s="78">
        <f t="shared" si="42"/>
        <v>28589.073977305314</v>
      </c>
      <c r="O376" s="78">
        <f t="shared" si="43"/>
        <v>0</v>
      </c>
      <c r="P376" s="78">
        <f t="shared" si="44"/>
        <v>15059.027646715258</v>
      </c>
      <c r="Q376" s="78">
        <f t="shared" si="45"/>
        <v>4.626863937601656</v>
      </c>
      <c r="R376" s="78">
        <f t="shared" si="46"/>
        <v>1584.2981444266604</v>
      </c>
      <c r="S376" s="78">
        <f t="shared" si="47"/>
        <v>0</v>
      </c>
      <c r="T376" s="78">
        <f t="shared" si="48"/>
        <v>80970.558197765102</v>
      </c>
    </row>
    <row r="377" spans="1:20" x14ac:dyDescent="0.2">
      <c r="A377">
        <v>2004</v>
      </c>
      <c r="B377">
        <v>1</v>
      </c>
      <c r="C377">
        <v>16</v>
      </c>
      <c r="D377">
        <v>15</v>
      </c>
      <c r="E377" s="69">
        <v>3.9654131146104249E-2</v>
      </c>
      <c r="F377" s="69">
        <v>2.9837195956372294E-2</v>
      </c>
      <c r="G377" s="69">
        <v>0</v>
      </c>
      <c r="H377" s="69">
        <v>1.8494377953741571E-2</v>
      </c>
      <c r="I377" s="69">
        <v>4.82192664872538E-5</v>
      </c>
      <c r="J377" s="69">
        <v>6.4703999999999933E-3</v>
      </c>
      <c r="K377" s="69">
        <v>0</v>
      </c>
      <c r="L377" s="70">
        <v>9.4504324322705349E-2</v>
      </c>
      <c r="M377" s="78">
        <f t="shared" si="41"/>
        <v>35195.532723467681</v>
      </c>
      <c r="N377" s="78">
        <f t="shared" si="42"/>
        <v>27800.593627866168</v>
      </c>
      <c r="O377" s="78">
        <f t="shared" si="43"/>
        <v>0</v>
      </c>
      <c r="P377" s="78">
        <f t="shared" si="44"/>
        <v>14644.13291810742</v>
      </c>
      <c r="Q377" s="78">
        <f t="shared" si="45"/>
        <v>4.626863937601656</v>
      </c>
      <c r="R377" s="78">
        <f t="shared" si="46"/>
        <v>1598.9273012381868</v>
      </c>
      <c r="S377" s="78">
        <f t="shared" si="47"/>
        <v>0</v>
      </c>
      <c r="T377" s="78">
        <f t="shared" si="48"/>
        <v>79243.81343461707</v>
      </c>
    </row>
    <row r="378" spans="1:20" x14ac:dyDescent="0.2">
      <c r="A378">
        <v>2004</v>
      </c>
      <c r="B378">
        <v>1</v>
      </c>
      <c r="C378">
        <v>16</v>
      </c>
      <c r="D378">
        <v>16</v>
      </c>
      <c r="E378" s="69">
        <v>4.096906628733759E-2</v>
      </c>
      <c r="F378" s="69">
        <v>2.8926143824102527E-2</v>
      </c>
      <c r="G378" s="69">
        <v>0</v>
      </c>
      <c r="H378" s="69">
        <v>1.8266587964782199E-2</v>
      </c>
      <c r="I378" s="69">
        <v>4.82192664872538E-5</v>
      </c>
      <c r="J378" s="69">
        <v>6.7463999999999935E-3</v>
      </c>
      <c r="K378" s="69">
        <v>0</v>
      </c>
      <c r="L378" s="70">
        <v>9.495641734270957E-2</v>
      </c>
      <c r="M378" s="78">
        <f t="shared" si="41"/>
        <v>36362.620274119065</v>
      </c>
      <c r="N378" s="78">
        <f t="shared" si="42"/>
        <v>26951.727328899375</v>
      </c>
      <c r="O378" s="78">
        <f t="shared" si="43"/>
        <v>0</v>
      </c>
      <c r="P378" s="78">
        <f t="shared" si="44"/>
        <v>14463.765301306315</v>
      </c>
      <c r="Q378" s="78">
        <f t="shared" si="45"/>
        <v>4.626863937601656</v>
      </c>
      <c r="R378" s="78">
        <f t="shared" si="46"/>
        <v>1667.1308025892224</v>
      </c>
      <c r="S378" s="78">
        <f t="shared" si="47"/>
        <v>0</v>
      </c>
      <c r="T378" s="78">
        <f t="shared" si="48"/>
        <v>79449.870570851577</v>
      </c>
    </row>
    <row r="379" spans="1:20" x14ac:dyDescent="0.2">
      <c r="A379">
        <v>2004</v>
      </c>
      <c r="B379">
        <v>1</v>
      </c>
      <c r="C379">
        <v>16</v>
      </c>
      <c r="D379">
        <v>17</v>
      </c>
      <c r="E379" s="69">
        <v>4.4419904319248284E-2</v>
      </c>
      <c r="F379" s="69">
        <v>2.7526311527699812E-2</v>
      </c>
      <c r="G379" s="69">
        <v>5.8828204889807669E-5</v>
      </c>
      <c r="H379" s="69">
        <v>1.8072025108521038E-2</v>
      </c>
      <c r="I379" s="69">
        <v>4.82192664872538E-5</v>
      </c>
      <c r="J379" s="69">
        <v>6.6791999999999936E-3</v>
      </c>
      <c r="K379" s="69">
        <v>1.0950421357851988E-5</v>
      </c>
      <c r="L379" s="70">
        <v>9.6815438848204052E-2</v>
      </c>
      <c r="M379" s="78">
        <f t="shared" si="41"/>
        <v>39425.455831605024</v>
      </c>
      <c r="N379" s="78">
        <f t="shared" si="42"/>
        <v>25647.44361281702</v>
      </c>
      <c r="O379" s="78">
        <f t="shared" si="43"/>
        <v>32.834654340827228</v>
      </c>
      <c r="P379" s="78">
        <f t="shared" si="44"/>
        <v>14309.707439228359</v>
      </c>
      <c r="Q379" s="78">
        <f t="shared" si="45"/>
        <v>4.626863937601656</v>
      </c>
      <c r="R379" s="78">
        <f t="shared" si="46"/>
        <v>1650.5247326950571</v>
      </c>
      <c r="S379" s="78">
        <f t="shared" si="47"/>
        <v>1.830296149329639</v>
      </c>
      <c r="T379" s="78">
        <f t="shared" si="48"/>
        <v>81072.423430773226</v>
      </c>
    </row>
    <row r="380" spans="1:20" x14ac:dyDescent="0.2">
      <c r="A380">
        <v>2004</v>
      </c>
      <c r="B380">
        <v>1</v>
      </c>
      <c r="C380">
        <v>16</v>
      </c>
      <c r="D380">
        <v>18</v>
      </c>
      <c r="E380" s="69">
        <v>4.7512915994553213E-2</v>
      </c>
      <c r="F380" s="69">
        <v>2.8598106271167555E-2</v>
      </c>
      <c r="G380" s="69">
        <v>8.8242858852579341E-4</v>
      </c>
      <c r="H380" s="69">
        <v>1.7707992326513659E-2</v>
      </c>
      <c r="I380" s="69">
        <v>4.82192664872538E-5</v>
      </c>
      <c r="J380" s="69">
        <v>6.6831999999999933E-3</v>
      </c>
      <c r="K380" s="69">
        <v>1.6425734697619843E-4</v>
      </c>
      <c r="L380" s="70">
        <v>0.10159711979422364</v>
      </c>
      <c r="M380" s="78">
        <f t="shared" si="41"/>
        <v>42170.698016616487</v>
      </c>
      <c r="N380" s="78">
        <f t="shared" si="42"/>
        <v>26646.080688472455</v>
      </c>
      <c r="O380" s="78">
        <f t="shared" si="43"/>
        <v>492.52289338049206</v>
      </c>
      <c r="P380" s="78">
        <f t="shared" si="44"/>
        <v>14021.460683398112</v>
      </c>
      <c r="Q380" s="78">
        <f t="shared" si="45"/>
        <v>4.626863937601656</v>
      </c>
      <c r="R380" s="78">
        <f t="shared" si="46"/>
        <v>1651.5131892363765</v>
      </c>
      <c r="S380" s="78">
        <f t="shared" si="47"/>
        <v>27.45461383128103</v>
      </c>
      <c r="T380" s="78">
        <f t="shared" si="48"/>
        <v>85014.35694887281</v>
      </c>
    </row>
    <row r="381" spans="1:20" x14ac:dyDescent="0.2">
      <c r="A381">
        <v>2004</v>
      </c>
      <c r="B381">
        <v>1</v>
      </c>
      <c r="C381">
        <v>16</v>
      </c>
      <c r="D381">
        <v>19</v>
      </c>
      <c r="E381" s="69">
        <v>4.8952550688832225E-2</v>
      </c>
      <c r="F381" s="69">
        <v>3.0847865365837394E-2</v>
      </c>
      <c r="G381" s="69">
        <v>8.8242858852579341E-4</v>
      </c>
      <c r="H381" s="69">
        <v>1.3377038530795082E-2</v>
      </c>
      <c r="I381" s="69">
        <v>4.82192664872538E-5</v>
      </c>
      <c r="J381" s="69">
        <v>6.6559999999999935E-3</v>
      </c>
      <c r="K381" s="69">
        <v>1.6425734697619843E-4</v>
      </c>
      <c r="L381" s="70">
        <v>0.10092835978745393</v>
      </c>
      <c r="M381" s="78">
        <f t="shared" si="41"/>
        <v>43448.464255035615</v>
      </c>
      <c r="N381" s="78">
        <f t="shared" si="42"/>
        <v>28742.277611365764</v>
      </c>
      <c r="O381" s="78">
        <f t="shared" si="43"/>
        <v>492.52289338049206</v>
      </c>
      <c r="P381" s="78">
        <f t="shared" si="44"/>
        <v>10592.144855349206</v>
      </c>
      <c r="Q381" s="78">
        <f t="shared" si="45"/>
        <v>4.626863937601656</v>
      </c>
      <c r="R381" s="78">
        <f t="shared" si="46"/>
        <v>1644.791684755405</v>
      </c>
      <c r="S381" s="78">
        <f t="shared" si="47"/>
        <v>27.45461383128103</v>
      </c>
      <c r="T381" s="78">
        <f t="shared" si="48"/>
        <v>84952.282777655375</v>
      </c>
    </row>
    <row r="382" spans="1:20" x14ac:dyDescent="0.2">
      <c r="A382">
        <v>2004</v>
      </c>
      <c r="B382">
        <v>1</v>
      </c>
      <c r="C382">
        <v>16</v>
      </c>
      <c r="D382">
        <v>20</v>
      </c>
      <c r="E382" s="69">
        <v>4.906431477039775E-2</v>
      </c>
      <c r="F382" s="69">
        <v>3.1232818839051688E-2</v>
      </c>
      <c r="G382" s="69">
        <v>8.8242858852579341E-4</v>
      </c>
      <c r="H382" s="69">
        <v>1.0786286676866919E-2</v>
      </c>
      <c r="I382" s="69">
        <v>4.82192664872538E-5</v>
      </c>
      <c r="J382" s="69">
        <v>6.6311999999999933E-3</v>
      </c>
      <c r="K382" s="69">
        <v>1.6425734697619843E-4</v>
      </c>
      <c r="L382" s="70">
        <v>9.8809525488305586E-2</v>
      </c>
      <c r="M382" s="78">
        <f t="shared" si="41"/>
        <v>43547.661899173989</v>
      </c>
      <c r="N382" s="78">
        <f t="shared" si="42"/>
        <v>29100.955252861117</v>
      </c>
      <c r="O382" s="78">
        <f t="shared" si="43"/>
        <v>492.52289338049206</v>
      </c>
      <c r="P382" s="78">
        <f t="shared" si="44"/>
        <v>8540.7476901322061</v>
      </c>
      <c r="Q382" s="78">
        <f t="shared" si="45"/>
        <v>4.626863937601656</v>
      </c>
      <c r="R382" s="78">
        <f t="shared" si="46"/>
        <v>1638.6632541992249</v>
      </c>
      <c r="S382" s="78">
        <f t="shared" si="47"/>
        <v>27.45461383128103</v>
      </c>
      <c r="T382" s="78">
        <f t="shared" si="48"/>
        <v>83352.632467515927</v>
      </c>
    </row>
    <row r="383" spans="1:20" x14ac:dyDescent="0.2">
      <c r="A383">
        <v>2004</v>
      </c>
      <c r="B383">
        <v>1</v>
      </c>
      <c r="C383">
        <v>16</v>
      </c>
      <c r="D383">
        <v>21</v>
      </c>
      <c r="E383" s="69">
        <v>4.6850992662782004E-2</v>
      </c>
      <c r="F383" s="69">
        <v>3.0414302271415668E-2</v>
      </c>
      <c r="G383" s="69">
        <v>8.8242858852579341E-4</v>
      </c>
      <c r="H383" s="69">
        <v>1.1526404824213708E-2</v>
      </c>
      <c r="I383" s="69">
        <v>4.82192664872538E-5</v>
      </c>
      <c r="J383" s="69">
        <v>6.6511999999999934E-3</v>
      </c>
      <c r="K383" s="69">
        <v>1.6425734697619843E-4</v>
      </c>
      <c r="L383" s="70">
        <v>9.6537804960400611E-2</v>
      </c>
      <c r="M383" s="78">
        <f t="shared" si="41"/>
        <v>41583.199473326145</v>
      </c>
      <c r="N383" s="78">
        <f t="shared" si="42"/>
        <v>28338.308303469581</v>
      </c>
      <c r="O383" s="78">
        <f t="shared" si="43"/>
        <v>492.52289338049206</v>
      </c>
      <c r="P383" s="78">
        <f t="shared" si="44"/>
        <v>9126.7846226507772</v>
      </c>
      <c r="Q383" s="78">
        <f t="shared" si="45"/>
        <v>4.626863937601656</v>
      </c>
      <c r="R383" s="78">
        <f t="shared" si="46"/>
        <v>1643.6055369058217</v>
      </c>
      <c r="S383" s="78">
        <f t="shared" si="47"/>
        <v>27.45461383128103</v>
      </c>
      <c r="T383" s="78">
        <f t="shared" si="48"/>
        <v>81216.502307501709</v>
      </c>
    </row>
    <row r="384" spans="1:20" x14ac:dyDescent="0.2">
      <c r="A384">
        <v>2004</v>
      </c>
      <c r="B384">
        <v>1</v>
      </c>
      <c r="C384">
        <v>16</v>
      </c>
      <c r="D384">
        <v>22</v>
      </c>
      <c r="E384" s="69">
        <v>4.3727214767631729E-2</v>
      </c>
      <c r="F384" s="69">
        <v>3.0248526065070027E-2</v>
      </c>
      <c r="G384" s="69">
        <v>8.8242858852579341E-4</v>
      </c>
      <c r="H384" s="69">
        <v>1.0926573023307866E-2</v>
      </c>
      <c r="I384" s="69">
        <v>4.82192664872538E-5</v>
      </c>
      <c r="J384" s="69">
        <v>6.6039999999999936E-3</v>
      </c>
      <c r="K384" s="69">
        <v>1.6425734697619843E-4</v>
      </c>
      <c r="L384" s="70">
        <v>9.2601219057998854E-2</v>
      </c>
      <c r="M384" s="78">
        <f t="shared" si="41"/>
        <v>38810.650335267237</v>
      </c>
      <c r="N384" s="78">
        <f t="shared" si="42"/>
        <v>28183.847510554479</v>
      </c>
      <c r="O384" s="78">
        <f t="shared" si="43"/>
        <v>492.52289338049206</v>
      </c>
      <c r="P384" s="78">
        <f t="shared" si="44"/>
        <v>8651.8285769300928</v>
      </c>
      <c r="Q384" s="78">
        <f t="shared" si="45"/>
        <v>4.626863937601656</v>
      </c>
      <c r="R384" s="78">
        <f t="shared" si="46"/>
        <v>1631.9417497182533</v>
      </c>
      <c r="S384" s="78">
        <f t="shared" si="47"/>
        <v>27.45461383128103</v>
      </c>
      <c r="T384" s="78">
        <f t="shared" si="48"/>
        <v>77802.872543619465</v>
      </c>
    </row>
    <row r="385" spans="1:20" x14ac:dyDescent="0.2">
      <c r="A385">
        <v>2004</v>
      </c>
      <c r="B385">
        <v>1</v>
      </c>
      <c r="C385">
        <v>16</v>
      </c>
      <c r="D385">
        <v>23</v>
      </c>
      <c r="E385" s="69">
        <v>4.2722408605667034E-2</v>
      </c>
      <c r="F385" s="69">
        <v>2.8341823929817034E-2</v>
      </c>
      <c r="G385" s="69">
        <v>8.8242858852579341E-4</v>
      </c>
      <c r="H385" s="69">
        <v>1.0296656042279613E-2</v>
      </c>
      <c r="I385" s="69">
        <v>4.82192664872538E-5</v>
      </c>
      <c r="J385" s="69">
        <v>6.9047999999999931E-3</v>
      </c>
      <c r="K385" s="69">
        <v>1.6425734697619843E-4</v>
      </c>
      <c r="L385" s="70">
        <v>8.9360593779752903E-2</v>
      </c>
      <c r="M385" s="78">
        <f t="shared" si="41"/>
        <v>37918.821738043138</v>
      </c>
      <c r="N385" s="78">
        <f t="shared" si="42"/>
        <v>26407.291452503305</v>
      </c>
      <c r="O385" s="78">
        <f t="shared" si="43"/>
        <v>492.52289338049206</v>
      </c>
      <c r="P385" s="78">
        <f t="shared" si="44"/>
        <v>8153.0506228608419</v>
      </c>
      <c r="Q385" s="78">
        <f t="shared" si="45"/>
        <v>4.626863937601656</v>
      </c>
      <c r="R385" s="78">
        <f t="shared" si="46"/>
        <v>1706.2736816254687</v>
      </c>
      <c r="S385" s="78">
        <f t="shared" si="47"/>
        <v>27.45461383128103</v>
      </c>
      <c r="T385" s="78">
        <f t="shared" si="48"/>
        <v>74710.041866182131</v>
      </c>
    </row>
    <row r="386" spans="1:20" x14ac:dyDescent="0.2">
      <c r="A386">
        <v>2004</v>
      </c>
      <c r="B386">
        <v>1</v>
      </c>
      <c r="C386">
        <v>16</v>
      </c>
      <c r="D386">
        <v>24</v>
      </c>
      <c r="E386" s="69">
        <v>4.0409479960760414E-2</v>
      </c>
      <c r="F386" s="69">
        <v>2.860142342009157E-2</v>
      </c>
      <c r="G386" s="69">
        <v>8.8242858852579341E-4</v>
      </c>
      <c r="H386" s="69">
        <v>9.3816142832325779E-3</v>
      </c>
      <c r="I386" s="69">
        <v>4.82192664872538E-5</v>
      </c>
      <c r="J386" s="69">
        <v>6.9007999999999934E-3</v>
      </c>
      <c r="K386" s="69">
        <v>1.6425734697619843E-4</v>
      </c>
      <c r="L386" s="70">
        <v>8.6388222866073797E-2</v>
      </c>
      <c r="M386" s="78">
        <f t="shared" si="41"/>
        <v>35865.952252416944</v>
      </c>
      <c r="N386" s="78">
        <f t="shared" si="42"/>
        <v>26649.171418223821</v>
      </c>
      <c r="O386" s="78">
        <f t="shared" si="43"/>
        <v>492.52289338049206</v>
      </c>
      <c r="P386" s="78">
        <f t="shared" si="44"/>
        <v>7428.5064841707017</v>
      </c>
      <c r="Q386" s="78">
        <f t="shared" si="45"/>
        <v>4.626863937601656</v>
      </c>
      <c r="R386" s="78">
        <f t="shared" si="46"/>
        <v>1705.2852250841495</v>
      </c>
      <c r="S386" s="78">
        <f t="shared" si="47"/>
        <v>27.45461383128103</v>
      </c>
      <c r="T386" s="78">
        <f t="shared" si="48"/>
        <v>72173.519751045009</v>
      </c>
    </row>
    <row r="387" spans="1:20" x14ac:dyDescent="0.2">
      <c r="A387">
        <v>2004</v>
      </c>
      <c r="B387">
        <v>1</v>
      </c>
      <c r="C387">
        <v>17</v>
      </c>
      <c r="D387">
        <v>1</v>
      </c>
      <c r="E387" s="69">
        <v>3.5914072854587115E-2</v>
      </c>
      <c r="F387" s="69">
        <v>2.9139419082687166E-2</v>
      </c>
      <c r="G387" s="69">
        <v>8.8242858852579341E-4</v>
      </c>
      <c r="H387" s="69">
        <v>9.0917238580963036E-3</v>
      </c>
      <c r="I387" s="69">
        <v>4.82192664872538E-5</v>
      </c>
      <c r="J387" s="69">
        <v>6.6599999999999932E-3</v>
      </c>
      <c r="K387" s="69">
        <v>1.6425734697619843E-4</v>
      </c>
      <c r="L387" s="70">
        <v>8.1900120997359813E-2</v>
      </c>
      <c r="M387" s="78">
        <f t="shared" ref="M387:M450" si="49">E387*1000000*$M$8826</f>
        <v>31875.996014876851</v>
      </c>
      <c r="N387" s="78">
        <f t="shared" ref="N387:N450" si="50">(F387)*1000000*$N$8826</f>
        <v>27150.445023533255</v>
      </c>
      <c r="O387" s="78">
        <f t="shared" ref="O387:O450" si="51">G387*1000000*$O$8826</f>
        <v>492.52289338049206</v>
      </c>
      <c r="P387" s="78">
        <f t="shared" ref="P387:P450" si="52">H387*1000000*$P$8826</f>
        <v>7198.9667868637462</v>
      </c>
      <c r="Q387" s="78">
        <f t="shared" ref="Q387:Q450" si="53">I387*1000000*$Q$8826</f>
        <v>4.626863937601656</v>
      </c>
      <c r="R387" s="78">
        <f t="shared" ref="R387:R450" si="54">J387*1000000*$R$8826</f>
        <v>1645.7801412967244</v>
      </c>
      <c r="S387" s="78">
        <f t="shared" ref="S387:S450" si="55">K387*1000000*$S$8826</f>
        <v>27.45461383128103</v>
      </c>
      <c r="T387" s="78">
        <f t="shared" si="48"/>
        <v>68395.792337719962</v>
      </c>
    </row>
    <row r="388" spans="1:20" x14ac:dyDescent="0.2">
      <c r="A388">
        <v>2004</v>
      </c>
      <c r="B388">
        <v>1</v>
      </c>
      <c r="C388">
        <v>17</v>
      </c>
      <c r="D388">
        <v>2</v>
      </c>
      <c r="E388" s="69">
        <v>3.2233610276610043E-2</v>
      </c>
      <c r="F388" s="69">
        <v>2.8693487927724283E-2</v>
      </c>
      <c r="G388" s="69">
        <v>8.8242858852579341E-4</v>
      </c>
      <c r="H388" s="69">
        <v>1.1061491763838766E-2</v>
      </c>
      <c r="I388" s="69">
        <v>4.82192664872538E-5</v>
      </c>
      <c r="J388" s="69">
        <v>6.7671999999999932E-3</v>
      </c>
      <c r="K388" s="69">
        <v>1.6425734697619843E-4</v>
      </c>
      <c r="L388" s="70">
        <v>7.9850695170162328E-2</v>
      </c>
      <c r="M388" s="78">
        <f t="shared" si="49"/>
        <v>28609.354246244475</v>
      </c>
      <c r="N388" s="78">
        <f t="shared" si="50"/>
        <v>26734.951863812239</v>
      </c>
      <c r="O388" s="78">
        <f t="shared" si="51"/>
        <v>492.52289338049206</v>
      </c>
      <c r="P388" s="78">
        <f t="shared" si="52"/>
        <v>8758.6593108114903</v>
      </c>
      <c r="Q388" s="78">
        <f t="shared" si="53"/>
        <v>4.626863937601656</v>
      </c>
      <c r="R388" s="78">
        <f t="shared" si="54"/>
        <v>1672.270776604083</v>
      </c>
      <c r="S388" s="78">
        <f t="shared" si="55"/>
        <v>27.45461383128103</v>
      </c>
      <c r="T388" s="78">
        <f t="shared" ref="T388:T451" si="56">SUM(M388:S388)</f>
        <v>66299.840568621657</v>
      </c>
    </row>
    <row r="389" spans="1:20" x14ac:dyDescent="0.2">
      <c r="A389">
        <v>2004</v>
      </c>
      <c r="B389">
        <v>1</v>
      </c>
      <c r="C389">
        <v>17</v>
      </c>
      <c r="D389">
        <v>3</v>
      </c>
      <c r="E389" s="69">
        <v>3.1524175336727911E-2</v>
      </c>
      <c r="F389" s="69">
        <v>2.8489759175063106E-2</v>
      </c>
      <c r="G389" s="69">
        <v>8.8242858852579341E-4</v>
      </c>
      <c r="H389" s="69">
        <v>1.0825827674005532E-2</v>
      </c>
      <c r="I389" s="69">
        <v>4.82192664872538E-5</v>
      </c>
      <c r="J389" s="69">
        <v>6.691999999999994E-3</v>
      </c>
      <c r="K389" s="69">
        <v>1.6425734697619843E-4</v>
      </c>
      <c r="L389" s="70">
        <v>7.8626667387785787E-2</v>
      </c>
      <c r="M389" s="78">
        <f t="shared" si="49"/>
        <v>27979.686165766409</v>
      </c>
      <c r="N389" s="78">
        <f t="shared" si="50"/>
        <v>26545.129057697115</v>
      </c>
      <c r="O389" s="78">
        <f t="shared" si="51"/>
        <v>492.52289338049206</v>
      </c>
      <c r="P389" s="78">
        <f t="shared" si="52"/>
        <v>8572.0568598301907</v>
      </c>
      <c r="Q389" s="78">
        <f t="shared" si="53"/>
        <v>4.626863937601656</v>
      </c>
      <c r="R389" s="78">
        <f t="shared" si="54"/>
        <v>1653.6877936272792</v>
      </c>
      <c r="S389" s="78">
        <f t="shared" si="55"/>
        <v>27.45461383128103</v>
      </c>
      <c r="T389" s="78">
        <f t="shared" si="56"/>
        <v>65275.164248070359</v>
      </c>
    </row>
    <row r="390" spans="1:20" x14ac:dyDescent="0.2">
      <c r="A390">
        <v>2004</v>
      </c>
      <c r="B390">
        <v>1</v>
      </c>
      <c r="C390">
        <v>17</v>
      </c>
      <c r="D390">
        <v>4</v>
      </c>
      <c r="E390" s="69">
        <v>3.087218866802208E-2</v>
      </c>
      <c r="F390" s="69">
        <v>2.8058440960434843E-2</v>
      </c>
      <c r="G390" s="69">
        <v>8.8242858852579341E-4</v>
      </c>
      <c r="H390" s="69">
        <v>1.1805298223605229E-2</v>
      </c>
      <c r="I390" s="69">
        <v>4.82192664872538E-5</v>
      </c>
      <c r="J390" s="69">
        <v>6.8023999999999932E-3</v>
      </c>
      <c r="K390" s="69">
        <v>1.6425734697619843E-4</v>
      </c>
      <c r="L390" s="70">
        <v>7.8633233054051399E-2</v>
      </c>
      <c r="M390" s="78">
        <f t="shared" si="49"/>
        <v>27401.007035232611</v>
      </c>
      <c r="N390" s="78">
        <f t="shared" si="50"/>
        <v>26143.251400469871</v>
      </c>
      <c r="O390" s="78">
        <f t="shared" si="51"/>
        <v>492.52289338049206</v>
      </c>
      <c r="P390" s="78">
        <f t="shared" si="52"/>
        <v>9347.6167058323572</v>
      </c>
      <c r="Q390" s="78">
        <f t="shared" si="53"/>
        <v>4.626863937601656</v>
      </c>
      <c r="R390" s="78">
        <f t="shared" si="54"/>
        <v>1680.9691941676933</v>
      </c>
      <c r="S390" s="78">
        <f t="shared" si="55"/>
        <v>27.45461383128103</v>
      </c>
      <c r="T390" s="78">
        <f t="shared" si="56"/>
        <v>65097.448706851901</v>
      </c>
    </row>
    <row r="391" spans="1:20" x14ac:dyDescent="0.2">
      <c r="A391">
        <v>2004</v>
      </c>
      <c r="B391">
        <v>1</v>
      </c>
      <c r="C391">
        <v>17</v>
      </c>
      <c r="D391">
        <v>5</v>
      </c>
      <c r="E391" s="69">
        <v>3.1635890973293897E-2</v>
      </c>
      <c r="F391" s="69">
        <v>2.8058122524589404E-2</v>
      </c>
      <c r="G391" s="69">
        <v>8.8242858852579341E-4</v>
      </c>
      <c r="H391" s="69">
        <v>1.1176483724761356E-2</v>
      </c>
      <c r="I391" s="69">
        <v>4.82192664872538E-5</v>
      </c>
      <c r="J391" s="69">
        <v>6.8375999999999932E-3</v>
      </c>
      <c r="K391" s="69">
        <v>1.6425734697619843E-4</v>
      </c>
      <c r="L391" s="70">
        <v>7.8803002424633908E-2</v>
      </c>
      <c r="M391" s="78">
        <f t="shared" si="49"/>
        <v>28078.840811924059</v>
      </c>
      <c r="N391" s="78">
        <f t="shared" si="50"/>
        <v>26142.954700151633</v>
      </c>
      <c r="O391" s="78">
        <f t="shared" si="51"/>
        <v>492.52289338049206</v>
      </c>
      <c r="P391" s="78">
        <f t="shared" si="52"/>
        <v>8849.7117141135186</v>
      </c>
      <c r="Q391" s="78">
        <f t="shared" si="53"/>
        <v>4.626863937601656</v>
      </c>
      <c r="R391" s="78">
        <f t="shared" si="54"/>
        <v>1689.6676117313036</v>
      </c>
      <c r="S391" s="78">
        <f t="shared" si="55"/>
        <v>27.45461383128103</v>
      </c>
      <c r="T391" s="78">
        <f t="shared" si="56"/>
        <v>65285.779209069886</v>
      </c>
    </row>
    <row r="392" spans="1:20" x14ac:dyDescent="0.2">
      <c r="A392">
        <v>2004</v>
      </c>
      <c r="B392">
        <v>1</v>
      </c>
      <c r="C392">
        <v>17</v>
      </c>
      <c r="D392">
        <v>6</v>
      </c>
      <c r="E392" s="69">
        <v>3.2684324658025114E-2</v>
      </c>
      <c r="F392" s="69">
        <v>2.8280517441922278E-2</v>
      </c>
      <c r="G392" s="69">
        <v>8.8242858852579341E-4</v>
      </c>
      <c r="H392" s="69">
        <v>1.0798635606230386E-2</v>
      </c>
      <c r="I392" s="69">
        <v>4.82192664872538E-5</v>
      </c>
      <c r="J392" s="69">
        <v>6.6039999999999936E-3</v>
      </c>
      <c r="K392" s="69">
        <v>1.6425734697619843E-4</v>
      </c>
      <c r="L392" s="70">
        <v>7.9462382908167026E-2</v>
      </c>
      <c r="M392" s="78">
        <f t="shared" si="49"/>
        <v>29009.391576569138</v>
      </c>
      <c r="N392" s="78">
        <f t="shared" si="50"/>
        <v>26350.16957150598</v>
      </c>
      <c r="O392" s="78">
        <f t="shared" si="51"/>
        <v>492.52289338049206</v>
      </c>
      <c r="P392" s="78">
        <f t="shared" si="52"/>
        <v>8550.5257623359448</v>
      </c>
      <c r="Q392" s="78">
        <f t="shared" si="53"/>
        <v>4.626863937601656</v>
      </c>
      <c r="R392" s="78">
        <f t="shared" si="54"/>
        <v>1631.9417497182533</v>
      </c>
      <c r="S392" s="78">
        <f t="shared" si="55"/>
        <v>27.45461383128103</v>
      </c>
      <c r="T392" s="78">
        <f t="shared" si="56"/>
        <v>66066.633031278689</v>
      </c>
    </row>
    <row r="393" spans="1:20" x14ac:dyDescent="0.2">
      <c r="A393">
        <v>2004</v>
      </c>
      <c r="B393">
        <v>1</v>
      </c>
      <c r="C393">
        <v>17</v>
      </c>
      <c r="D393">
        <v>7</v>
      </c>
      <c r="E393" s="69">
        <v>3.4287683963454274E-2</v>
      </c>
      <c r="F393" s="69">
        <v>2.8943507843123349E-2</v>
      </c>
      <c r="G393" s="69">
        <v>8.8242858852579341E-4</v>
      </c>
      <c r="H393" s="69">
        <v>1.0827477393063284E-2</v>
      </c>
      <c r="I393" s="69">
        <v>4.82192664872538E-5</v>
      </c>
      <c r="J393" s="69">
        <v>6.3647999999999942E-3</v>
      </c>
      <c r="K393" s="69">
        <v>1.6425734697619843E-4</v>
      </c>
      <c r="L393" s="70">
        <v>8.1518374401630136E-2</v>
      </c>
      <c r="M393" s="78">
        <f t="shared" si="49"/>
        <v>30432.473693632557</v>
      </c>
      <c r="N393" s="78">
        <f t="shared" si="50"/>
        <v>26967.906129254818</v>
      </c>
      <c r="O393" s="78">
        <f t="shared" si="51"/>
        <v>492.52289338049206</v>
      </c>
      <c r="P393" s="78">
        <f t="shared" si="52"/>
        <v>8573.3631327537605</v>
      </c>
      <c r="Q393" s="78">
        <f t="shared" si="53"/>
        <v>4.626863937601656</v>
      </c>
      <c r="R393" s="78">
        <f t="shared" si="54"/>
        <v>1572.832048547356</v>
      </c>
      <c r="S393" s="78">
        <f t="shared" si="55"/>
        <v>27.45461383128103</v>
      </c>
      <c r="T393" s="78">
        <f t="shared" si="56"/>
        <v>68071.179375337873</v>
      </c>
    </row>
    <row r="394" spans="1:20" x14ac:dyDescent="0.2">
      <c r="A394">
        <v>2004</v>
      </c>
      <c r="B394">
        <v>1</v>
      </c>
      <c r="C394">
        <v>17</v>
      </c>
      <c r="D394">
        <v>8</v>
      </c>
      <c r="E394" s="69">
        <v>3.6344517740331796E-2</v>
      </c>
      <c r="F394" s="69">
        <v>3.0161920788342938E-2</v>
      </c>
      <c r="G394" s="69">
        <v>7.7947895420969597E-4</v>
      </c>
      <c r="H394" s="69">
        <v>1.1672368769214257E-2</v>
      </c>
      <c r="I394" s="69">
        <v>4.82192664872538E-5</v>
      </c>
      <c r="J394" s="69">
        <v>6.5143999999999931E-3</v>
      </c>
      <c r="K394" s="69">
        <v>1.4509405826953651E-4</v>
      </c>
      <c r="L394" s="70">
        <v>8.5665999576855473E-2</v>
      </c>
      <c r="M394" s="78">
        <f t="shared" si="49"/>
        <v>32258.042894332044</v>
      </c>
      <c r="N394" s="78">
        <f t="shared" si="50"/>
        <v>28103.153664261445</v>
      </c>
      <c r="O394" s="78">
        <f t="shared" si="51"/>
        <v>435.06209437064018</v>
      </c>
      <c r="P394" s="78">
        <f t="shared" si="52"/>
        <v>9242.3611193129382</v>
      </c>
      <c r="Q394" s="78">
        <f t="shared" si="53"/>
        <v>4.626863937601656</v>
      </c>
      <c r="R394" s="78">
        <f t="shared" si="54"/>
        <v>1609.8003231926998</v>
      </c>
      <c r="S394" s="78">
        <f t="shared" si="55"/>
        <v>24.251586990387338</v>
      </c>
      <c r="T394" s="78">
        <f t="shared" si="56"/>
        <v>71677.298546397753</v>
      </c>
    </row>
    <row r="395" spans="1:20" x14ac:dyDescent="0.2">
      <c r="A395">
        <v>2004</v>
      </c>
      <c r="B395">
        <v>1</v>
      </c>
      <c r="C395">
        <v>17</v>
      </c>
      <c r="D395">
        <v>9</v>
      </c>
      <c r="E395" s="69">
        <v>4.0689850345322055E-2</v>
      </c>
      <c r="F395" s="69">
        <v>2.7976668994559292E-2</v>
      </c>
      <c r="G395" s="69">
        <v>0</v>
      </c>
      <c r="H395" s="69">
        <v>1.3930708749109793E-2</v>
      </c>
      <c r="I395" s="69">
        <v>4.82192664872538E-5</v>
      </c>
      <c r="J395" s="69">
        <v>6.6447999999999941E-3</v>
      </c>
      <c r="K395" s="69">
        <v>0</v>
      </c>
      <c r="L395" s="70">
        <v>8.9290247355478386E-2</v>
      </c>
      <c r="M395" s="78">
        <f t="shared" si="49"/>
        <v>36114.798583412645</v>
      </c>
      <c r="N395" s="78">
        <f t="shared" si="50"/>
        <v>26067.060956944886</v>
      </c>
      <c r="O395" s="78">
        <f t="shared" si="51"/>
        <v>0</v>
      </c>
      <c r="P395" s="78">
        <f t="shared" si="52"/>
        <v>11030.549449982133</v>
      </c>
      <c r="Q395" s="78">
        <f t="shared" si="53"/>
        <v>4.626863937601656</v>
      </c>
      <c r="R395" s="78">
        <f t="shared" si="54"/>
        <v>1642.0240064397108</v>
      </c>
      <c r="S395" s="78">
        <f t="shared" si="55"/>
        <v>0</v>
      </c>
      <c r="T395" s="78">
        <f t="shared" si="56"/>
        <v>74859.059860716981</v>
      </c>
    </row>
    <row r="396" spans="1:20" x14ac:dyDescent="0.2">
      <c r="A396">
        <v>2004</v>
      </c>
      <c r="B396">
        <v>1</v>
      </c>
      <c r="C396">
        <v>17</v>
      </c>
      <c r="D396">
        <v>10</v>
      </c>
      <c r="E396" s="69">
        <v>4.4906320284034747E-2</v>
      </c>
      <c r="F396" s="69">
        <v>2.5073295416088534E-2</v>
      </c>
      <c r="G396" s="69">
        <v>0</v>
      </c>
      <c r="H396" s="69">
        <v>1.5309649500471159E-2</v>
      </c>
      <c r="I396" s="69">
        <v>4.82192664872538E-5</v>
      </c>
      <c r="J396" s="69">
        <v>6.8031999999999928E-3</v>
      </c>
      <c r="K396" s="69">
        <v>0</v>
      </c>
      <c r="L396" s="70">
        <v>9.2140684467081693E-2</v>
      </c>
      <c r="M396" s="78">
        <f t="shared" si="49"/>
        <v>39857.180560178254</v>
      </c>
      <c r="N396" s="78">
        <f t="shared" si="50"/>
        <v>23361.863420186717</v>
      </c>
      <c r="O396" s="78">
        <f t="shared" si="51"/>
        <v>0</v>
      </c>
      <c r="P396" s="78">
        <f t="shared" si="52"/>
        <v>12122.415945824208</v>
      </c>
      <c r="Q396" s="78">
        <f t="shared" si="53"/>
        <v>4.626863937601656</v>
      </c>
      <c r="R396" s="78">
        <f t="shared" si="54"/>
        <v>1681.1668854759569</v>
      </c>
      <c r="S396" s="78">
        <f t="shared" si="55"/>
        <v>0</v>
      </c>
      <c r="T396" s="78">
        <f t="shared" si="56"/>
        <v>77027.253675602755</v>
      </c>
    </row>
    <row r="397" spans="1:20" x14ac:dyDescent="0.2">
      <c r="A397">
        <v>2004</v>
      </c>
      <c r="B397">
        <v>1</v>
      </c>
      <c r="C397">
        <v>17</v>
      </c>
      <c r="D397">
        <v>11</v>
      </c>
      <c r="E397" s="69">
        <v>4.6274544422623631E-2</v>
      </c>
      <c r="F397" s="69">
        <v>2.4697252092381668E-2</v>
      </c>
      <c r="G397" s="69">
        <v>0</v>
      </c>
      <c r="H397" s="69">
        <v>1.5020214835387874E-2</v>
      </c>
      <c r="I397" s="69">
        <v>4.82192664872538E-5</v>
      </c>
      <c r="J397" s="69">
        <v>6.7663999999999927E-3</v>
      </c>
      <c r="K397" s="69">
        <v>0</v>
      </c>
      <c r="L397" s="70">
        <v>9.2806630616880409E-2</v>
      </c>
      <c r="M397" s="78">
        <f t="shared" si="49"/>
        <v>41071.565443945256</v>
      </c>
      <c r="N397" s="78">
        <f t="shared" si="50"/>
        <v>23011.487746677285</v>
      </c>
      <c r="O397" s="78">
        <f t="shared" si="51"/>
        <v>0</v>
      </c>
      <c r="P397" s="78">
        <f t="shared" si="52"/>
        <v>11893.237126337066</v>
      </c>
      <c r="Q397" s="78">
        <f t="shared" si="53"/>
        <v>4.626863937601656</v>
      </c>
      <c r="R397" s="78">
        <f t="shared" si="54"/>
        <v>1672.0730852958188</v>
      </c>
      <c r="S397" s="78">
        <f t="shared" si="55"/>
        <v>0</v>
      </c>
      <c r="T397" s="78">
        <f t="shared" si="56"/>
        <v>77652.990266193039</v>
      </c>
    </row>
    <row r="398" spans="1:20" x14ac:dyDescent="0.2">
      <c r="A398">
        <v>2004</v>
      </c>
      <c r="B398">
        <v>1</v>
      </c>
      <c r="C398">
        <v>17</v>
      </c>
      <c r="D398">
        <v>12</v>
      </c>
      <c r="E398" s="69">
        <v>4.6519340566622921E-2</v>
      </c>
      <c r="F398" s="69">
        <v>2.46422701640438E-2</v>
      </c>
      <c r="G398" s="69">
        <v>0</v>
      </c>
      <c r="H398" s="69">
        <v>1.6019559734634238E-2</v>
      </c>
      <c r="I398" s="69">
        <v>4.82192664872538E-5</v>
      </c>
      <c r="J398" s="69">
        <v>6.814399999999993E-3</v>
      </c>
      <c r="K398" s="69">
        <v>0</v>
      </c>
      <c r="L398" s="70">
        <v>9.4043789731788216E-2</v>
      </c>
      <c r="M398" s="78">
        <f t="shared" si="49"/>
        <v>41288.837401435929</v>
      </c>
      <c r="N398" s="78">
        <f t="shared" si="50"/>
        <v>22960.258728748373</v>
      </c>
      <c r="O398" s="78">
        <f t="shared" si="51"/>
        <v>0</v>
      </c>
      <c r="P398" s="78">
        <f t="shared" si="52"/>
        <v>12684.533788068569</v>
      </c>
      <c r="Q398" s="78">
        <f t="shared" si="53"/>
        <v>4.626863937601656</v>
      </c>
      <c r="R398" s="78">
        <f t="shared" si="54"/>
        <v>1683.9345637916513</v>
      </c>
      <c r="S398" s="78">
        <f t="shared" si="55"/>
        <v>0</v>
      </c>
      <c r="T398" s="78">
        <f t="shared" si="56"/>
        <v>78622.191345982137</v>
      </c>
    </row>
    <row r="399" spans="1:20" x14ac:dyDescent="0.2">
      <c r="A399">
        <v>2004</v>
      </c>
      <c r="B399">
        <v>1</v>
      </c>
      <c r="C399">
        <v>17</v>
      </c>
      <c r="D399">
        <v>13</v>
      </c>
      <c r="E399" s="69">
        <v>4.5318150206802667E-2</v>
      </c>
      <c r="F399" s="69">
        <v>2.5483288006910111E-2</v>
      </c>
      <c r="G399" s="69">
        <v>0</v>
      </c>
      <c r="H399" s="69">
        <v>1.6489940106152869E-2</v>
      </c>
      <c r="I399" s="69">
        <v>4.82192664872538E-5</v>
      </c>
      <c r="J399" s="69">
        <v>6.7463999999999935E-3</v>
      </c>
      <c r="K399" s="69">
        <v>0</v>
      </c>
      <c r="L399" s="70">
        <v>9.4085997586352901E-2</v>
      </c>
      <c r="M399" s="78">
        <f t="shared" si="49"/>
        <v>40222.705490478118</v>
      </c>
      <c r="N399" s="78">
        <f t="shared" si="50"/>
        <v>23743.871080173692</v>
      </c>
      <c r="O399" s="78">
        <f t="shared" si="51"/>
        <v>0</v>
      </c>
      <c r="P399" s="78">
        <f t="shared" si="52"/>
        <v>13056.988200961867</v>
      </c>
      <c r="Q399" s="78">
        <f t="shared" si="53"/>
        <v>4.626863937601656</v>
      </c>
      <c r="R399" s="78">
        <f t="shared" si="54"/>
        <v>1667.1308025892224</v>
      </c>
      <c r="S399" s="78">
        <f t="shared" si="55"/>
        <v>0</v>
      </c>
      <c r="T399" s="78">
        <f t="shared" si="56"/>
        <v>78695.322438140516</v>
      </c>
    </row>
    <row r="400" spans="1:20" x14ac:dyDescent="0.2">
      <c r="A400">
        <v>2004</v>
      </c>
      <c r="B400">
        <v>1</v>
      </c>
      <c r="C400">
        <v>17</v>
      </c>
      <c r="D400">
        <v>14</v>
      </c>
      <c r="E400" s="69">
        <v>4.4435161621024039E-2</v>
      </c>
      <c r="F400" s="69">
        <v>2.5454894622593795E-2</v>
      </c>
      <c r="G400" s="69">
        <v>0</v>
      </c>
      <c r="H400" s="69">
        <v>1.6132655638433916E-2</v>
      </c>
      <c r="I400" s="69">
        <v>4.82192664872538E-5</v>
      </c>
      <c r="J400" s="69">
        <v>6.6071999999999928E-3</v>
      </c>
      <c r="K400" s="69">
        <v>0</v>
      </c>
      <c r="L400" s="70">
        <v>9.2678131148538984E-2</v>
      </c>
      <c r="M400" s="78">
        <f t="shared" si="49"/>
        <v>39438.997645494273</v>
      </c>
      <c r="N400" s="78">
        <f t="shared" si="50"/>
        <v>23717.415747700361</v>
      </c>
      <c r="O400" s="78">
        <f t="shared" si="51"/>
        <v>0</v>
      </c>
      <c r="P400" s="78">
        <f t="shared" si="52"/>
        <v>12774.08486417821</v>
      </c>
      <c r="Q400" s="78">
        <f t="shared" si="53"/>
        <v>4.626863937601656</v>
      </c>
      <c r="R400" s="78">
        <f t="shared" si="54"/>
        <v>1632.7325149513085</v>
      </c>
      <c r="S400" s="78">
        <f t="shared" si="55"/>
        <v>0</v>
      </c>
      <c r="T400" s="78">
        <f t="shared" si="56"/>
        <v>77567.85763626176</v>
      </c>
    </row>
    <row r="401" spans="1:20" x14ac:dyDescent="0.2">
      <c r="A401">
        <v>2004</v>
      </c>
      <c r="B401">
        <v>1</v>
      </c>
      <c r="C401">
        <v>17</v>
      </c>
      <c r="D401">
        <v>15</v>
      </c>
      <c r="E401" s="69">
        <v>4.5021651904302414E-2</v>
      </c>
      <c r="F401" s="69">
        <v>2.4312370505386465E-2</v>
      </c>
      <c r="G401" s="69">
        <v>0</v>
      </c>
      <c r="H401" s="69">
        <v>1.5672475101026335E-2</v>
      </c>
      <c r="I401" s="69">
        <v>4.82192664872538E-5</v>
      </c>
      <c r="J401" s="69">
        <v>6.6863999999999934E-3</v>
      </c>
      <c r="K401" s="69">
        <v>0</v>
      </c>
      <c r="L401" s="70">
        <v>9.1741116777202453E-2</v>
      </c>
      <c r="M401" s="78">
        <f t="shared" si="49"/>
        <v>39959.544619050845</v>
      </c>
      <c r="N401" s="78">
        <f t="shared" si="50"/>
        <v>22652.8770846517</v>
      </c>
      <c r="O401" s="78">
        <f t="shared" si="51"/>
        <v>0</v>
      </c>
      <c r="P401" s="78">
        <f t="shared" si="52"/>
        <v>12409.706836813446</v>
      </c>
      <c r="Q401" s="78">
        <f t="shared" si="53"/>
        <v>4.626863937601656</v>
      </c>
      <c r="R401" s="78">
        <f t="shared" si="54"/>
        <v>1652.303954469432</v>
      </c>
      <c r="S401" s="78">
        <f t="shared" si="55"/>
        <v>0</v>
      </c>
      <c r="T401" s="78">
        <f t="shared" si="56"/>
        <v>76679.059358923027</v>
      </c>
    </row>
    <row r="402" spans="1:20" x14ac:dyDescent="0.2">
      <c r="A402">
        <v>2004</v>
      </c>
      <c r="B402">
        <v>1</v>
      </c>
      <c r="C402">
        <v>17</v>
      </c>
      <c r="D402">
        <v>16</v>
      </c>
      <c r="E402" s="69">
        <v>4.3818587376478986E-2</v>
      </c>
      <c r="F402" s="69">
        <v>2.4592050662872698E-2</v>
      </c>
      <c r="G402" s="69">
        <v>0</v>
      </c>
      <c r="H402" s="69">
        <v>1.6964202534231525E-2</v>
      </c>
      <c r="I402" s="69">
        <v>4.82192664872538E-5</v>
      </c>
      <c r="J402" s="69">
        <v>6.847999999999993E-3</v>
      </c>
      <c r="K402" s="69">
        <v>0</v>
      </c>
      <c r="L402" s="70">
        <v>9.227105984007046E-2</v>
      </c>
      <c r="M402" s="78">
        <f t="shared" si="49"/>
        <v>38891.749266242754</v>
      </c>
      <c r="N402" s="78">
        <f t="shared" si="50"/>
        <v>22913.467068221915</v>
      </c>
      <c r="O402" s="78">
        <f t="shared" si="51"/>
        <v>0</v>
      </c>
      <c r="P402" s="78">
        <f t="shared" si="52"/>
        <v>13432.51648594769</v>
      </c>
      <c r="Q402" s="78">
        <f t="shared" si="53"/>
        <v>4.626863937601656</v>
      </c>
      <c r="R402" s="78">
        <f t="shared" si="54"/>
        <v>1692.2375987387338</v>
      </c>
      <c r="S402" s="78">
        <f t="shared" si="55"/>
        <v>0</v>
      </c>
      <c r="T402" s="78">
        <f t="shared" si="56"/>
        <v>76934.597283088704</v>
      </c>
    </row>
    <row r="403" spans="1:20" x14ac:dyDescent="0.2">
      <c r="A403">
        <v>2004</v>
      </c>
      <c r="B403">
        <v>1</v>
      </c>
      <c r="C403">
        <v>17</v>
      </c>
      <c r="D403">
        <v>17</v>
      </c>
      <c r="E403" s="69">
        <v>4.7977452873984278E-2</v>
      </c>
      <c r="F403" s="69">
        <v>2.3859727812033892E-2</v>
      </c>
      <c r="G403" s="69">
        <v>2.9414653962771664E-5</v>
      </c>
      <c r="H403" s="69">
        <v>1.5995927868832555E-2</v>
      </c>
      <c r="I403" s="69">
        <v>4.82192664872538E-5</v>
      </c>
      <c r="J403" s="69">
        <v>6.7559999999999929E-3</v>
      </c>
      <c r="K403" s="69">
        <v>5.4753133397678541E-6</v>
      </c>
      <c r="L403" s="70">
        <v>9.4672217788640517E-2</v>
      </c>
      <c r="M403" s="78">
        <f t="shared" si="49"/>
        <v>42583.003682349874</v>
      </c>
      <c r="N403" s="78">
        <f t="shared" si="50"/>
        <v>22231.130497106493</v>
      </c>
      <c r="O403" s="78">
        <f t="shared" si="51"/>
        <v>16.417634997221977</v>
      </c>
      <c r="P403" s="78">
        <f t="shared" si="52"/>
        <v>12665.821713254896</v>
      </c>
      <c r="Q403" s="78">
        <f t="shared" si="53"/>
        <v>4.626863937601656</v>
      </c>
      <c r="R403" s="78">
        <f t="shared" si="54"/>
        <v>1669.5030982883886</v>
      </c>
      <c r="S403" s="78">
        <f t="shared" si="55"/>
        <v>0.91516523379846404</v>
      </c>
      <c r="T403" s="78">
        <f t="shared" si="56"/>
        <v>79171.41865516828</v>
      </c>
    </row>
    <row r="404" spans="1:20" x14ac:dyDescent="0.2">
      <c r="A404">
        <v>2004</v>
      </c>
      <c r="B404">
        <v>1</v>
      </c>
      <c r="C404">
        <v>17</v>
      </c>
      <c r="D404">
        <v>18</v>
      </c>
      <c r="E404" s="69">
        <v>5.2499974844138771E-2</v>
      </c>
      <c r="F404" s="69">
        <v>2.564568976853434E-2</v>
      </c>
      <c r="G404" s="69">
        <v>8.8242858852579341E-4</v>
      </c>
      <c r="H404" s="69">
        <v>1.3388854078667588E-2</v>
      </c>
      <c r="I404" s="69">
        <v>4.82192664872538E-5</v>
      </c>
      <c r="J404" s="69">
        <v>6.5655999999999935E-3</v>
      </c>
      <c r="K404" s="69">
        <v>1.6425734697619843E-4</v>
      </c>
      <c r="L404" s="70">
        <v>9.9195023893329931E-2</v>
      </c>
      <c r="M404" s="78">
        <f t="shared" si="49"/>
        <v>46597.026065205981</v>
      </c>
      <c r="N404" s="78">
        <f t="shared" si="50"/>
        <v>23895.187758388576</v>
      </c>
      <c r="O404" s="78">
        <f t="shared" si="51"/>
        <v>492.52289338049206</v>
      </c>
      <c r="P404" s="78">
        <f t="shared" si="52"/>
        <v>10601.500587884684</v>
      </c>
      <c r="Q404" s="78">
        <f t="shared" si="53"/>
        <v>4.626863937601656</v>
      </c>
      <c r="R404" s="78">
        <f t="shared" si="54"/>
        <v>1622.4525669215875</v>
      </c>
      <c r="S404" s="78">
        <f t="shared" si="55"/>
        <v>27.45461383128103</v>
      </c>
      <c r="T404" s="78">
        <f t="shared" si="56"/>
        <v>83240.771349550225</v>
      </c>
    </row>
    <row r="405" spans="1:20" x14ac:dyDescent="0.2">
      <c r="A405">
        <v>2004</v>
      </c>
      <c r="B405">
        <v>1</v>
      </c>
      <c r="C405">
        <v>17</v>
      </c>
      <c r="D405">
        <v>19</v>
      </c>
      <c r="E405" s="69">
        <v>5.0315695904638934E-2</v>
      </c>
      <c r="F405" s="69">
        <v>2.804187506409591E-2</v>
      </c>
      <c r="G405" s="69">
        <v>8.8242858852579341E-4</v>
      </c>
      <c r="H405" s="69">
        <v>1.1042418894205212E-2</v>
      </c>
      <c r="I405" s="69">
        <v>4.82192664872538E-5</v>
      </c>
      <c r="J405" s="69">
        <v>6.670399999999993E-3</v>
      </c>
      <c r="K405" s="69">
        <v>1.6425734697619843E-4</v>
      </c>
      <c r="L405" s="70">
        <v>9.7165295064929283E-2</v>
      </c>
      <c r="M405" s="78">
        <f t="shared" si="49"/>
        <v>44658.341275742358</v>
      </c>
      <c r="N405" s="78">
        <f t="shared" si="50"/>
        <v>26127.816245206843</v>
      </c>
      <c r="O405" s="78">
        <f t="shared" si="51"/>
        <v>492.52289338049206</v>
      </c>
      <c r="P405" s="78">
        <f t="shared" si="52"/>
        <v>8743.557119283767</v>
      </c>
      <c r="Q405" s="78">
        <f t="shared" si="53"/>
        <v>4.626863937601656</v>
      </c>
      <c r="R405" s="78">
        <f t="shared" si="54"/>
        <v>1648.3501283041546</v>
      </c>
      <c r="S405" s="78">
        <f t="shared" si="55"/>
        <v>27.45461383128103</v>
      </c>
      <c r="T405" s="78">
        <f t="shared" si="56"/>
        <v>81702.669139686506</v>
      </c>
    </row>
    <row r="406" spans="1:20" x14ac:dyDescent="0.2">
      <c r="A406">
        <v>2004</v>
      </c>
      <c r="B406">
        <v>1</v>
      </c>
      <c r="C406">
        <v>17</v>
      </c>
      <c r="D406">
        <v>20</v>
      </c>
      <c r="E406" s="69">
        <v>4.8387786294730346E-2</v>
      </c>
      <c r="F406" s="69">
        <v>2.8530665606632165E-2</v>
      </c>
      <c r="G406" s="69">
        <v>8.8242858852579341E-4</v>
      </c>
      <c r="H406" s="69">
        <v>1.0082744890431778E-2</v>
      </c>
      <c r="I406" s="69">
        <v>4.82192664872538E-5</v>
      </c>
      <c r="J406" s="69">
        <v>6.3359999999999944E-3</v>
      </c>
      <c r="K406" s="69">
        <v>1.6425734697619843E-4</v>
      </c>
      <c r="L406" s="70">
        <v>9.4432101993783518E-2</v>
      </c>
      <c r="M406" s="78">
        <f t="shared" si="49"/>
        <v>42947.200373085318</v>
      </c>
      <c r="N406" s="78">
        <f t="shared" si="50"/>
        <v>26583.24333232535</v>
      </c>
      <c r="O406" s="78">
        <f t="shared" si="51"/>
        <v>492.52289338049206</v>
      </c>
      <c r="P406" s="78">
        <f t="shared" si="52"/>
        <v>7983.6724827492735</v>
      </c>
      <c r="Q406" s="78">
        <f t="shared" si="53"/>
        <v>4.626863937601656</v>
      </c>
      <c r="R406" s="78">
        <f t="shared" si="54"/>
        <v>1565.7151614498569</v>
      </c>
      <c r="S406" s="78">
        <f t="shared" si="55"/>
        <v>27.45461383128103</v>
      </c>
      <c r="T406" s="78">
        <f t="shared" si="56"/>
        <v>79604.435720759182</v>
      </c>
    </row>
    <row r="407" spans="1:20" x14ac:dyDescent="0.2">
      <c r="A407">
        <v>2004</v>
      </c>
      <c r="B407">
        <v>1</v>
      </c>
      <c r="C407">
        <v>17</v>
      </c>
      <c r="D407">
        <v>21</v>
      </c>
      <c r="E407" s="69">
        <v>4.6995693951883299E-2</v>
      </c>
      <c r="F407" s="69">
        <v>2.7530746535627024E-2</v>
      </c>
      <c r="G407" s="69">
        <v>8.8242858852579341E-4</v>
      </c>
      <c r="H407" s="69">
        <v>9.1191823036741136E-3</v>
      </c>
      <c r="I407" s="69">
        <v>4.82192664872538E-5</v>
      </c>
      <c r="J407" s="69">
        <v>6.5831999999999931E-3</v>
      </c>
      <c r="K407" s="69">
        <v>1.6425734697619843E-4</v>
      </c>
      <c r="L407" s="70">
        <v>9.1323727993173676E-2</v>
      </c>
      <c r="M407" s="78">
        <f t="shared" si="49"/>
        <v>41711.630958482841</v>
      </c>
      <c r="N407" s="78">
        <f t="shared" si="50"/>
        <v>25651.575899688112</v>
      </c>
      <c r="O407" s="78">
        <f t="shared" si="51"/>
        <v>492.52289338049206</v>
      </c>
      <c r="P407" s="78">
        <f t="shared" si="52"/>
        <v>7220.7088063991869</v>
      </c>
      <c r="Q407" s="78">
        <f t="shared" si="53"/>
        <v>4.626863937601656</v>
      </c>
      <c r="R407" s="78">
        <f t="shared" si="54"/>
        <v>1626.8017757033927</v>
      </c>
      <c r="S407" s="78">
        <f t="shared" si="55"/>
        <v>27.45461383128103</v>
      </c>
      <c r="T407" s="78">
        <f t="shared" si="56"/>
        <v>76735.321811422909</v>
      </c>
    </row>
    <row r="408" spans="1:20" x14ac:dyDescent="0.2">
      <c r="A408">
        <v>2004</v>
      </c>
      <c r="B408">
        <v>1</v>
      </c>
      <c r="C408">
        <v>17</v>
      </c>
      <c r="D408">
        <v>22</v>
      </c>
      <c r="E408" s="69">
        <v>4.3842100154535671E-2</v>
      </c>
      <c r="F408" s="69">
        <v>2.731133875016245E-2</v>
      </c>
      <c r="G408" s="69">
        <v>8.8242858852579341E-4</v>
      </c>
      <c r="H408" s="69">
        <v>9.2316109491935826E-3</v>
      </c>
      <c r="I408" s="69">
        <v>4.82192664872538E-5</v>
      </c>
      <c r="J408" s="69">
        <v>6.4783999999999935E-3</v>
      </c>
      <c r="K408" s="69">
        <v>1.6425734697619843E-4</v>
      </c>
      <c r="L408" s="70">
        <v>8.7958355055880941E-2</v>
      </c>
      <c r="M408" s="78">
        <f t="shared" si="49"/>
        <v>38912.618333994222</v>
      </c>
      <c r="N408" s="78">
        <f t="shared" si="50"/>
        <v>25447.144267057167</v>
      </c>
      <c r="O408" s="78">
        <f t="shared" si="51"/>
        <v>492.52289338049206</v>
      </c>
      <c r="P408" s="78">
        <f t="shared" si="52"/>
        <v>7309.7315371397353</v>
      </c>
      <c r="Q408" s="78">
        <f t="shared" si="53"/>
        <v>4.626863937601656</v>
      </c>
      <c r="R408" s="78">
        <f t="shared" si="54"/>
        <v>1600.9042143208255</v>
      </c>
      <c r="S408" s="78">
        <f t="shared" si="55"/>
        <v>27.45461383128103</v>
      </c>
      <c r="T408" s="78">
        <f t="shared" si="56"/>
        <v>73795.002723661339</v>
      </c>
    </row>
    <row r="409" spans="1:20" x14ac:dyDescent="0.2">
      <c r="A409">
        <v>2004</v>
      </c>
      <c r="B409">
        <v>1</v>
      </c>
      <c r="C409">
        <v>17</v>
      </c>
      <c r="D409">
        <v>23</v>
      </c>
      <c r="E409" s="69">
        <v>4.4219289389315249E-2</v>
      </c>
      <c r="F409" s="69">
        <v>2.5333233785853365E-2</v>
      </c>
      <c r="G409" s="69">
        <v>8.8242858852579341E-4</v>
      </c>
      <c r="H409" s="69">
        <v>6.5385236609644161E-3</v>
      </c>
      <c r="I409" s="69">
        <v>4.82192664872538E-5</v>
      </c>
      <c r="J409" s="69">
        <v>6.3855999999999939E-3</v>
      </c>
      <c r="K409" s="69">
        <v>1.6425734697619843E-4</v>
      </c>
      <c r="L409" s="70">
        <v>8.3571552038122249E-2</v>
      </c>
      <c r="M409" s="78">
        <f t="shared" si="49"/>
        <v>39247.397477350351</v>
      </c>
      <c r="N409" s="78">
        <f t="shared" si="50"/>
        <v>23604.059134445139</v>
      </c>
      <c r="O409" s="78">
        <f t="shared" si="51"/>
        <v>492.52289338049206</v>
      </c>
      <c r="P409" s="78">
        <f t="shared" si="52"/>
        <v>5177.3036010644519</v>
      </c>
      <c r="Q409" s="78">
        <f t="shared" si="53"/>
        <v>4.626863937601656</v>
      </c>
      <c r="R409" s="78">
        <f t="shared" si="54"/>
        <v>1577.9720225622166</v>
      </c>
      <c r="S409" s="78">
        <f t="shared" si="55"/>
        <v>27.45461383128103</v>
      </c>
      <c r="T409" s="78">
        <f t="shared" si="56"/>
        <v>70131.336606571538</v>
      </c>
    </row>
    <row r="410" spans="1:20" x14ac:dyDescent="0.2">
      <c r="A410">
        <v>2004</v>
      </c>
      <c r="B410">
        <v>1</v>
      </c>
      <c r="C410">
        <v>17</v>
      </c>
      <c r="D410">
        <v>24</v>
      </c>
      <c r="E410" s="69">
        <v>4.1096916207543396E-2</v>
      </c>
      <c r="F410" s="69">
        <v>2.4942051316058544E-2</v>
      </c>
      <c r="G410" s="69">
        <v>8.8242858852579341E-4</v>
      </c>
      <c r="H410" s="69">
        <v>5.5342462827410611E-3</v>
      </c>
      <c r="I410" s="69">
        <v>4.82192664872538E-5</v>
      </c>
      <c r="J410" s="69">
        <v>6.7135999999999941E-3</v>
      </c>
      <c r="K410" s="69">
        <v>1.6425734697619843E-4</v>
      </c>
      <c r="L410" s="70">
        <v>7.9381719008332241E-2</v>
      </c>
      <c r="M410" s="78">
        <f t="shared" si="49"/>
        <v>36476.095110668051</v>
      </c>
      <c r="N410" s="78">
        <f t="shared" si="50"/>
        <v>23239.577670000141</v>
      </c>
      <c r="O410" s="78">
        <f t="shared" si="51"/>
        <v>492.52289338049206</v>
      </c>
      <c r="P410" s="78">
        <f t="shared" si="52"/>
        <v>4382.1013266145592</v>
      </c>
      <c r="Q410" s="78">
        <f t="shared" si="53"/>
        <v>4.626863937601656</v>
      </c>
      <c r="R410" s="78">
        <f t="shared" si="54"/>
        <v>1659.0254589504038</v>
      </c>
      <c r="S410" s="78">
        <f t="shared" si="55"/>
        <v>27.45461383128103</v>
      </c>
      <c r="T410" s="78">
        <f t="shared" si="56"/>
        <v>66281.403937382522</v>
      </c>
    </row>
    <row r="411" spans="1:20" x14ac:dyDescent="0.2">
      <c r="A411">
        <v>2004</v>
      </c>
      <c r="B411">
        <v>1</v>
      </c>
      <c r="C411">
        <v>18</v>
      </c>
      <c r="D411">
        <v>1</v>
      </c>
      <c r="E411" s="69">
        <v>3.1145956009950158E-2</v>
      </c>
      <c r="F411" s="69">
        <v>2.6820110052698121E-2</v>
      </c>
      <c r="G411" s="69">
        <v>8.8242858852579341E-4</v>
      </c>
      <c r="H411" s="69">
        <v>1.0052639769553853E-2</v>
      </c>
      <c r="I411" s="69">
        <v>4.82192664872538E-5</v>
      </c>
      <c r="J411" s="69">
        <v>6.7263999999999935E-3</v>
      </c>
      <c r="K411" s="69">
        <v>1.6425734697619843E-4</v>
      </c>
      <c r="L411" s="70">
        <v>7.5840011034191371E-2</v>
      </c>
      <c r="M411" s="78">
        <f t="shared" si="49"/>
        <v>27643.992751044796</v>
      </c>
      <c r="N411" s="78">
        <f t="shared" si="50"/>
        <v>24989.445446547354</v>
      </c>
      <c r="O411" s="78">
        <f t="shared" si="51"/>
        <v>492.52289338049206</v>
      </c>
      <c r="P411" s="78">
        <f t="shared" si="52"/>
        <v>7959.834785003789</v>
      </c>
      <c r="Q411" s="78">
        <f t="shared" si="53"/>
        <v>4.626863937601656</v>
      </c>
      <c r="R411" s="78">
        <f t="shared" si="54"/>
        <v>1662.1885198826255</v>
      </c>
      <c r="S411" s="78">
        <f t="shared" si="55"/>
        <v>27.45461383128103</v>
      </c>
      <c r="T411" s="78">
        <f t="shared" si="56"/>
        <v>62780.065873627937</v>
      </c>
    </row>
    <row r="412" spans="1:20" x14ac:dyDescent="0.2">
      <c r="A412">
        <v>2004</v>
      </c>
      <c r="B412">
        <v>1</v>
      </c>
      <c r="C412">
        <v>18</v>
      </c>
      <c r="D412">
        <v>2</v>
      </c>
      <c r="E412" s="69">
        <v>2.9458431863150687E-2</v>
      </c>
      <c r="F412" s="69">
        <v>2.6554139885929955E-2</v>
      </c>
      <c r="G412" s="69">
        <v>8.8242858852579341E-4</v>
      </c>
      <c r="H412" s="69">
        <v>9.7957105540134089E-3</v>
      </c>
      <c r="I412" s="69">
        <v>4.82192664872538E-5</v>
      </c>
      <c r="J412" s="69">
        <v>6.6847999999999934E-3</v>
      </c>
      <c r="K412" s="69">
        <v>1.6425734697619843E-4</v>
      </c>
      <c r="L412" s="70">
        <v>7.3587987505083288E-2</v>
      </c>
      <c r="M412" s="78">
        <f t="shared" si="49"/>
        <v>26146.209049480636</v>
      </c>
      <c r="N412" s="78">
        <f t="shared" si="50"/>
        <v>24741.629648632923</v>
      </c>
      <c r="O412" s="78">
        <f t="shared" si="51"/>
        <v>492.52289338049206</v>
      </c>
      <c r="P412" s="78">
        <f t="shared" si="52"/>
        <v>7756.3942804174676</v>
      </c>
      <c r="Q412" s="78">
        <f t="shared" si="53"/>
        <v>4.626863937601656</v>
      </c>
      <c r="R412" s="78">
        <f t="shared" si="54"/>
        <v>1651.9085718529041</v>
      </c>
      <c r="S412" s="78">
        <f t="shared" si="55"/>
        <v>27.45461383128103</v>
      </c>
      <c r="T412" s="78">
        <f t="shared" si="56"/>
        <v>60820.745921533293</v>
      </c>
    </row>
    <row r="413" spans="1:20" x14ac:dyDescent="0.2">
      <c r="A413">
        <v>2004</v>
      </c>
      <c r="B413">
        <v>1</v>
      </c>
      <c r="C413">
        <v>18</v>
      </c>
      <c r="D413">
        <v>3</v>
      </c>
      <c r="E413" s="69">
        <v>2.6553757029914814E-2</v>
      </c>
      <c r="F413" s="69">
        <v>2.7977126651487258E-2</v>
      </c>
      <c r="G413" s="69">
        <v>8.8242858852579341E-4</v>
      </c>
      <c r="H413" s="69">
        <v>9.906000851346795E-3</v>
      </c>
      <c r="I413" s="69">
        <v>4.82192664872538E-5</v>
      </c>
      <c r="J413" s="69">
        <v>6.635199999999993E-3</v>
      </c>
      <c r="K413" s="69">
        <v>1.6425734697619843E-4</v>
      </c>
      <c r="L413" s="70">
        <v>7.2166989734738105E-2</v>
      </c>
      <c r="M413" s="78">
        <f t="shared" si="49"/>
        <v>23568.127644354965</v>
      </c>
      <c r="N413" s="78">
        <f t="shared" si="50"/>
        <v>26067.48737550962</v>
      </c>
      <c r="O413" s="78">
        <f t="shared" si="51"/>
        <v>492.52289338049206</v>
      </c>
      <c r="P413" s="78">
        <f t="shared" si="52"/>
        <v>7843.7238341752318</v>
      </c>
      <c r="Q413" s="78">
        <f t="shared" si="53"/>
        <v>4.626863937601656</v>
      </c>
      <c r="R413" s="78">
        <f t="shared" si="54"/>
        <v>1639.6517107405443</v>
      </c>
      <c r="S413" s="78">
        <f t="shared" si="55"/>
        <v>27.45461383128103</v>
      </c>
      <c r="T413" s="78">
        <f t="shared" si="56"/>
        <v>59643.59493592973</v>
      </c>
    </row>
    <row r="414" spans="1:20" x14ac:dyDescent="0.2">
      <c r="A414">
        <v>2004</v>
      </c>
      <c r="B414">
        <v>1</v>
      </c>
      <c r="C414">
        <v>18</v>
      </c>
      <c r="D414">
        <v>4</v>
      </c>
      <c r="E414" s="69">
        <v>2.6995319079722403E-2</v>
      </c>
      <c r="F414" s="69">
        <v>2.7255797780252371E-2</v>
      </c>
      <c r="G414" s="69">
        <v>8.8242858852579341E-4</v>
      </c>
      <c r="H414" s="69">
        <v>9.2922593895714348E-3</v>
      </c>
      <c r="I414" s="69">
        <v>4.82192664872538E-5</v>
      </c>
      <c r="J414" s="69">
        <v>6.7079999999999935E-3</v>
      </c>
      <c r="K414" s="69">
        <v>1.6425734697619843E-4</v>
      </c>
      <c r="L414" s="70">
        <v>7.1346281451535445E-2</v>
      </c>
      <c r="M414" s="78">
        <f t="shared" si="49"/>
        <v>23960.041705368785</v>
      </c>
      <c r="N414" s="78">
        <f t="shared" si="50"/>
        <v>25395.394366147397</v>
      </c>
      <c r="O414" s="78">
        <f t="shared" si="51"/>
        <v>492.52289338049206</v>
      </c>
      <c r="P414" s="78">
        <f t="shared" si="52"/>
        <v>7357.7539050393543</v>
      </c>
      <c r="Q414" s="78">
        <f t="shared" si="53"/>
        <v>4.626863937601656</v>
      </c>
      <c r="R414" s="78">
        <f t="shared" si="54"/>
        <v>1657.6416197925566</v>
      </c>
      <c r="S414" s="78">
        <f t="shared" si="55"/>
        <v>27.45461383128103</v>
      </c>
      <c r="T414" s="78">
        <f t="shared" si="56"/>
        <v>58895.435967497462</v>
      </c>
    </row>
    <row r="415" spans="1:20" x14ac:dyDescent="0.2">
      <c r="A415">
        <v>2004</v>
      </c>
      <c r="B415">
        <v>1</v>
      </c>
      <c r="C415">
        <v>18</v>
      </c>
      <c r="D415">
        <v>5</v>
      </c>
      <c r="E415" s="69">
        <v>2.6562008055789777E-2</v>
      </c>
      <c r="F415" s="69">
        <v>2.6652455571953726E-2</v>
      </c>
      <c r="G415" s="69">
        <v>8.8242858852579341E-4</v>
      </c>
      <c r="H415" s="69">
        <v>1.0049455170305152E-2</v>
      </c>
      <c r="I415" s="69">
        <v>4.82192664872538E-5</v>
      </c>
      <c r="J415" s="69">
        <v>6.5831999999999931E-3</v>
      </c>
      <c r="K415" s="69">
        <v>1.6425734697619843E-4</v>
      </c>
      <c r="L415" s="70">
        <v>7.0942024000037893E-2</v>
      </c>
      <c r="M415" s="78">
        <f t="shared" si="49"/>
        <v>23575.450948202284</v>
      </c>
      <c r="N415" s="78">
        <f t="shared" si="50"/>
        <v>24833.234584914077</v>
      </c>
      <c r="O415" s="78">
        <f t="shared" si="51"/>
        <v>492.52289338049206</v>
      </c>
      <c r="P415" s="78">
        <f t="shared" si="52"/>
        <v>7957.3131703376721</v>
      </c>
      <c r="Q415" s="78">
        <f t="shared" si="53"/>
        <v>4.626863937601656</v>
      </c>
      <c r="R415" s="78">
        <f t="shared" si="54"/>
        <v>1626.8017757033927</v>
      </c>
      <c r="S415" s="78">
        <f t="shared" si="55"/>
        <v>27.45461383128103</v>
      </c>
      <c r="T415" s="78">
        <f t="shared" si="56"/>
        <v>58517.404850306797</v>
      </c>
    </row>
    <row r="416" spans="1:20" x14ac:dyDescent="0.2">
      <c r="A416">
        <v>2004</v>
      </c>
      <c r="B416">
        <v>1</v>
      </c>
      <c r="C416">
        <v>18</v>
      </c>
      <c r="D416">
        <v>6</v>
      </c>
      <c r="E416" s="69">
        <v>2.7726659553381997E-2</v>
      </c>
      <c r="F416" s="69">
        <v>2.6845338497558151E-2</v>
      </c>
      <c r="G416" s="69">
        <v>8.8242858852579341E-4</v>
      </c>
      <c r="H416" s="69">
        <v>9.4690478263713216E-3</v>
      </c>
      <c r="I416" s="69">
        <v>4.82192664872538E-5</v>
      </c>
      <c r="J416" s="69">
        <v>6.8471999999999934E-3</v>
      </c>
      <c r="K416" s="69">
        <v>1.6425734697619843E-4</v>
      </c>
      <c r="L416" s="70">
        <v>7.1983151079300714E-2</v>
      </c>
      <c r="M416" s="78">
        <f t="shared" si="49"/>
        <v>24609.152323322935</v>
      </c>
      <c r="N416" s="78">
        <f t="shared" si="50"/>
        <v>25012.951869350698</v>
      </c>
      <c r="O416" s="78">
        <f t="shared" si="51"/>
        <v>492.52289338049206</v>
      </c>
      <c r="P416" s="78">
        <f t="shared" si="52"/>
        <v>7497.7377084069185</v>
      </c>
      <c r="Q416" s="78">
        <f t="shared" si="53"/>
        <v>4.626863937601656</v>
      </c>
      <c r="R416" s="78">
        <f t="shared" si="54"/>
        <v>1692.0399074304701</v>
      </c>
      <c r="S416" s="78">
        <f t="shared" si="55"/>
        <v>27.45461383128103</v>
      </c>
      <c r="T416" s="78">
        <f t="shared" si="56"/>
        <v>59336.486179660395</v>
      </c>
    </row>
    <row r="417" spans="1:20" x14ac:dyDescent="0.2">
      <c r="A417">
        <v>2004</v>
      </c>
      <c r="B417">
        <v>1</v>
      </c>
      <c r="C417">
        <v>18</v>
      </c>
      <c r="D417">
        <v>7</v>
      </c>
      <c r="E417" s="69">
        <v>2.8902465735161781E-2</v>
      </c>
      <c r="F417" s="69">
        <v>2.6354272202724856E-2</v>
      </c>
      <c r="G417" s="69">
        <v>8.8242858852579341E-4</v>
      </c>
      <c r="H417" s="69">
        <v>9.7719982154086879E-3</v>
      </c>
      <c r="I417" s="69">
        <v>4.82192664872538E-5</v>
      </c>
      <c r="J417" s="69">
        <v>6.7983999999999926E-3</v>
      </c>
      <c r="K417" s="69">
        <v>1.6425734697619843E-4</v>
      </c>
      <c r="L417" s="70">
        <v>7.2922041355284573E-2</v>
      </c>
      <c r="M417" s="78">
        <f t="shared" si="49"/>
        <v>25652.754181470107</v>
      </c>
      <c r="N417" s="78">
        <f t="shared" si="50"/>
        <v>24555.404366329163</v>
      </c>
      <c r="O417" s="78">
        <f t="shared" si="51"/>
        <v>492.52289338049206</v>
      </c>
      <c r="P417" s="78">
        <f t="shared" si="52"/>
        <v>7737.6184860006324</v>
      </c>
      <c r="Q417" s="78">
        <f t="shared" si="53"/>
        <v>4.626863937601656</v>
      </c>
      <c r="R417" s="78">
        <f t="shared" si="54"/>
        <v>1679.9807376263736</v>
      </c>
      <c r="S417" s="78">
        <f t="shared" si="55"/>
        <v>27.45461383128103</v>
      </c>
      <c r="T417" s="78">
        <f t="shared" si="56"/>
        <v>60150.362142575643</v>
      </c>
    </row>
    <row r="418" spans="1:20" x14ac:dyDescent="0.2">
      <c r="A418">
        <v>2004</v>
      </c>
      <c r="B418">
        <v>1</v>
      </c>
      <c r="C418">
        <v>18</v>
      </c>
      <c r="D418">
        <v>8</v>
      </c>
      <c r="E418" s="69">
        <v>3.1846535448223662E-2</v>
      </c>
      <c r="F418" s="69">
        <v>2.6782822163170694E-2</v>
      </c>
      <c r="G418" s="69">
        <v>7.6477107571044228E-4</v>
      </c>
      <c r="H418" s="69">
        <v>9.3362884315313522E-3</v>
      </c>
      <c r="I418" s="69">
        <v>4.82192664872538E-5</v>
      </c>
      <c r="J418" s="69">
        <v>6.4143999999999937E-3</v>
      </c>
      <c r="K418" s="69">
        <v>1.4235629893881072E-4</v>
      </c>
      <c r="L418" s="70">
        <v>7.5335392684062211E-2</v>
      </c>
      <c r="M418" s="78">
        <f t="shared" si="49"/>
        <v>28265.801017484802</v>
      </c>
      <c r="N418" s="78">
        <f t="shared" si="50"/>
        <v>24954.702722549144</v>
      </c>
      <c r="O418" s="78">
        <f t="shared" si="51"/>
        <v>426.85296904522079</v>
      </c>
      <c r="P418" s="78">
        <f t="shared" si="52"/>
        <v>7392.6167776555976</v>
      </c>
      <c r="Q418" s="78">
        <f t="shared" si="53"/>
        <v>4.626863937601656</v>
      </c>
      <c r="R418" s="78">
        <f t="shared" si="54"/>
        <v>1585.0889096597159</v>
      </c>
      <c r="S418" s="78">
        <f t="shared" si="55"/>
        <v>23.793987214354463</v>
      </c>
      <c r="T418" s="78">
        <f t="shared" si="56"/>
        <v>62653.483247546435</v>
      </c>
    </row>
    <row r="419" spans="1:20" x14ac:dyDescent="0.2">
      <c r="A419">
        <v>2004</v>
      </c>
      <c r="B419">
        <v>1</v>
      </c>
      <c r="C419">
        <v>18</v>
      </c>
      <c r="D419">
        <v>9</v>
      </c>
      <c r="E419" s="69">
        <v>3.4855436775520818E-2</v>
      </c>
      <c r="F419" s="69">
        <v>2.5095890504318527E-2</v>
      </c>
      <c r="G419" s="69">
        <v>0</v>
      </c>
      <c r="H419" s="69">
        <v>1.1802993316265411E-2</v>
      </c>
      <c r="I419" s="69">
        <v>4.82192664872538E-5</v>
      </c>
      <c r="J419" s="69">
        <v>6.067199999999994E-3</v>
      </c>
      <c r="K419" s="69">
        <v>0</v>
      </c>
      <c r="L419" s="70">
        <v>7.7869739862592005E-2</v>
      </c>
      <c r="M419" s="78">
        <f t="shared" si="49"/>
        <v>30936.389984278398</v>
      </c>
      <c r="N419" s="78">
        <f t="shared" si="50"/>
        <v>23382.916231811047</v>
      </c>
      <c r="O419" s="78">
        <f t="shared" si="51"/>
        <v>0</v>
      </c>
      <c r="P419" s="78">
        <f t="shared" si="52"/>
        <v>9345.7916447498683</v>
      </c>
      <c r="Q419" s="78">
        <f t="shared" si="53"/>
        <v>4.626863937601656</v>
      </c>
      <c r="R419" s="78">
        <f t="shared" si="54"/>
        <v>1499.2908818731962</v>
      </c>
      <c r="S419" s="78">
        <f t="shared" si="55"/>
        <v>0</v>
      </c>
      <c r="T419" s="78">
        <f t="shared" si="56"/>
        <v>65169.015606650115</v>
      </c>
    </row>
    <row r="420" spans="1:20" x14ac:dyDescent="0.2">
      <c r="A420">
        <v>2004</v>
      </c>
      <c r="B420">
        <v>1</v>
      </c>
      <c r="C420">
        <v>18</v>
      </c>
      <c r="D420">
        <v>10</v>
      </c>
      <c r="E420" s="69">
        <v>3.9280668754606521E-2</v>
      </c>
      <c r="F420" s="69">
        <v>2.1836949989823651E-2</v>
      </c>
      <c r="G420" s="69">
        <v>0</v>
      </c>
      <c r="H420" s="69">
        <v>1.3416655821452021E-2</v>
      </c>
      <c r="I420" s="69">
        <v>4.82192664872538E-5</v>
      </c>
      <c r="J420" s="69">
        <v>6.120799999999994E-3</v>
      </c>
      <c r="K420" s="69">
        <v>0</v>
      </c>
      <c r="L420" s="70">
        <v>8.0703293832369433E-2</v>
      </c>
      <c r="M420" s="78">
        <f t="shared" si="49"/>
        <v>34864.061387668808</v>
      </c>
      <c r="N420" s="78">
        <f t="shared" si="50"/>
        <v>20346.421749107765</v>
      </c>
      <c r="O420" s="78">
        <f t="shared" si="51"/>
        <v>0</v>
      </c>
      <c r="P420" s="78">
        <f t="shared" si="52"/>
        <v>10623.51443542844</v>
      </c>
      <c r="Q420" s="78">
        <f t="shared" si="53"/>
        <v>4.626863937601656</v>
      </c>
      <c r="R420" s="78">
        <f t="shared" si="54"/>
        <v>1512.5361995268754</v>
      </c>
      <c r="S420" s="78">
        <f t="shared" si="55"/>
        <v>0</v>
      </c>
      <c r="T420" s="78">
        <f t="shared" si="56"/>
        <v>67351.160635669497</v>
      </c>
    </row>
    <row r="421" spans="1:20" x14ac:dyDescent="0.2">
      <c r="A421">
        <v>2004</v>
      </c>
      <c r="B421">
        <v>1</v>
      </c>
      <c r="C421">
        <v>18</v>
      </c>
      <c r="D421">
        <v>11</v>
      </c>
      <c r="E421" s="69">
        <v>3.9960520989423653E-2</v>
      </c>
      <c r="F421" s="69">
        <v>2.2589539102715404E-2</v>
      </c>
      <c r="G421" s="69">
        <v>0</v>
      </c>
      <c r="H421" s="69">
        <v>1.4253810906295405E-2</v>
      </c>
      <c r="I421" s="69">
        <v>4.82192664872538E-5</v>
      </c>
      <c r="J421" s="69">
        <v>6.1247999999999945E-3</v>
      </c>
      <c r="K421" s="69">
        <v>0</v>
      </c>
      <c r="L421" s="70">
        <v>8.2976890264921721E-2</v>
      </c>
      <c r="M421" s="78">
        <f t="shared" si="49"/>
        <v>35467.472958823098</v>
      </c>
      <c r="N421" s="78">
        <f t="shared" si="50"/>
        <v>21047.641264736932</v>
      </c>
      <c r="O421" s="78">
        <f t="shared" si="51"/>
        <v>0</v>
      </c>
      <c r="P421" s="78">
        <f t="shared" si="52"/>
        <v>11286.386707541589</v>
      </c>
      <c r="Q421" s="78">
        <f t="shared" si="53"/>
        <v>4.626863937601656</v>
      </c>
      <c r="R421" s="78">
        <f t="shared" si="54"/>
        <v>1513.5246560681949</v>
      </c>
      <c r="S421" s="78">
        <f t="shared" si="55"/>
        <v>0</v>
      </c>
      <c r="T421" s="78">
        <f t="shared" si="56"/>
        <v>69319.652451107424</v>
      </c>
    </row>
    <row r="422" spans="1:20" x14ac:dyDescent="0.2">
      <c r="A422">
        <v>2004</v>
      </c>
      <c r="B422">
        <v>1</v>
      </c>
      <c r="C422">
        <v>18</v>
      </c>
      <c r="D422">
        <v>12</v>
      </c>
      <c r="E422" s="69">
        <v>3.8689400435560198E-2</v>
      </c>
      <c r="F422" s="69">
        <v>2.3733443375628938E-2</v>
      </c>
      <c r="G422" s="69">
        <v>0</v>
      </c>
      <c r="H422" s="69">
        <v>1.5705321064525452E-2</v>
      </c>
      <c r="I422" s="69">
        <v>4.82192664872538E-5</v>
      </c>
      <c r="J422" s="69">
        <v>6.8095999999999938E-3</v>
      </c>
      <c r="K422" s="69">
        <v>0</v>
      </c>
      <c r="L422" s="70">
        <v>8.4985984142201834E-2</v>
      </c>
      <c r="M422" s="78">
        <f t="shared" si="49"/>
        <v>34339.273607180796</v>
      </c>
      <c r="N422" s="78">
        <f t="shared" si="50"/>
        <v>22113.465877979688</v>
      </c>
      <c r="O422" s="78">
        <f t="shared" si="51"/>
        <v>0</v>
      </c>
      <c r="P422" s="78">
        <f t="shared" si="52"/>
        <v>12435.71477590215</v>
      </c>
      <c r="Q422" s="78">
        <f t="shared" si="53"/>
        <v>4.626863937601656</v>
      </c>
      <c r="R422" s="78">
        <f t="shared" si="54"/>
        <v>1682.7484159420683</v>
      </c>
      <c r="S422" s="78">
        <f t="shared" si="55"/>
        <v>0</v>
      </c>
      <c r="T422" s="78">
        <f t="shared" si="56"/>
        <v>70575.829540942315</v>
      </c>
    </row>
    <row r="423" spans="1:20" x14ac:dyDescent="0.2">
      <c r="A423">
        <v>2004</v>
      </c>
      <c r="B423">
        <v>1</v>
      </c>
      <c r="C423">
        <v>18</v>
      </c>
      <c r="D423">
        <v>13</v>
      </c>
      <c r="E423" s="69">
        <v>3.8311869221259461E-2</v>
      </c>
      <c r="F423" s="69">
        <v>2.3706781330423435E-2</v>
      </c>
      <c r="G423" s="69">
        <v>0</v>
      </c>
      <c r="H423" s="69">
        <v>1.5364942758380389E-2</v>
      </c>
      <c r="I423" s="69">
        <v>4.82192664872538E-5</v>
      </c>
      <c r="J423" s="69">
        <v>6.6799999999999932E-3</v>
      </c>
      <c r="K423" s="69">
        <v>0</v>
      </c>
      <c r="L423" s="70">
        <v>8.4111812576550524E-2</v>
      </c>
      <c r="M423" s="78">
        <f t="shared" si="49"/>
        <v>34004.190935514256</v>
      </c>
      <c r="N423" s="78">
        <f t="shared" si="50"/>
        <v>22088.6237083224</v>
      </c>
      <c r="O423" s="78">
        <f t="shared" si="51"/>
        <v>0</v>
      </c>
      <c r="P423" s="78">
        <f t="shared" si="52"/>
        <v>12166.197997879339</v>
      </c>
      <c r="Q423" s="78">
        <f t="shared" si="53"/>
        <v>4.626863937601656</v>
      </c>
      <c r="R423" s="78">
        <f t="shared" si="54"/>
        <v>1650.7224240033211</v>
      </c>
      <c r="S423" s="78">
        <f t="shared" si="55"/>
        <v>0</v>
      </c>
      <c r="T423" s="78">
        <f t="shared" si="56"/>
        <v>69914.361929656923</v>
      </c>
    </row>
    <row r="424" spans="1:20" x14ac:dyDescent="0.2">
      <c r="A424">
        <v>2004</v>
      </c>
      <c r="B424">
        <v>1</v>
      </c>
      <c r="C424">
        <v>18</v>
      </c>
      <c r="D424">
        <v>14</v>
      </c>
      <c r="E424" s="69">
        <v>3.4652862469589804E-2</v>
      </c>
      <c r="F424" s="69">
        <v>2.505827617869065E-2</v>
      </c>
      <c r="G424" s="69">
        <v>0</v>
      </c>
      <c r="H424" s="69">
        <v>1.6155229623426661E-2</v>
      </c>
      <c r="I424" s="69">
        <v>4.82192664872538E-5</v>
      </c>
      <c r="J424" s="69">
        <v>6.4863999999999929E-3</v>
      </c>
      <c r="K424" s="69">
        <v>0</v>
      </c>
      <c r="L424" s="70">
        <v>8.2400987538194359E-2</v>
      </c>
      <c r="M424" s="78">
        <f t="shared" si="49"/>
        <v>30756.592560724734</v>
      </c>
      <c r="N424" s="78">
        <f t="shared" si="50"/>
        <v>23347.869353314294</v>
      </c>
      <c r="O424" s="78">
        <f t="shared" si="51"/>
        <v>0</v>
      </c>
      <c r="P424" s="78">
        <f t="shared" si="52"/>
        <v>12791.95929269654</v>
      </c>
      <c r="Q424" s="78">
        <f t="shared" si="53"/>
        <v>4.626863937601656</v>
      </c>
      <c r="R424" s="78">
        <f t="shared" si="54"/>
        <v>1602.8811274034642</v>
      </c>
      <c r="S424" s="78">
        <f t="shared" si="55"/>
        <v>0</v>
      </c>
      <c r="T424" s="78">
        <f t="shared" si="56"/>
        <v>68503.929198076643</v>
      </c>
    </row>
    <row r="425" spans="1:20" x14ac:dyDescent="0.2">
      <c r="A425">
        <v>2004</v>
      </c>
      <c r="B425">
        <v>1</v>
      </c>
      <c r="C425">
        <v>18</v>
      </c>
      <c r="D425">
        <v>15</v>
      </c>
      <c r="E425" s="69">
        <v>3.4326363286007411E-2</v>
      </c>
      <c r="F425" s="69">
        <v>2.4788984079250849E-2</v>
      </c>
      <c r="G425" s="69">
        <v>0</v>
      </c>
      <c r="H425" s="69">
        <v>1.6715219843131741E-2</v>
      </c>
      <c r="I425" s="69">
        <v>4.82192664872538E-5</v>
      </c>
      <c r="J425" s="69">
        <v>6.779199999999993E-3</v>
      </c>
      <c r="K425" s="69">
        <v>0</v>
      </c>
      <c r="L425" s="70">
        <v>8.2657986474877251E-2</v>
      </c>
      <c r="M425" s="78">
        <f t="shared" si="49"/>
        <v>30466.804022485929</v>
      </c>
      <c r="N425" s="78">
        <f t="shared" si="50"/>
        <v>23096.958368425916</v>
      </c>
      <c r="O425" s="78">
        <f t="shared" si="51"/>
        <v>0</v>
      </c>
      <c r="P425" s="78">
        <f t="shared" si="52"/>
        <v>13235.36816163567</v>
      </c>
      <c r="Q425" s="78">
        <f t="shared" si="53"/>
        <v>4.626863937601656</v>
      </c>
      <c r="R425" s="78">
        <f t="shared" si="54"/>
        <v>1675.236146228041</v>
      </c>
      <c r="S425" s="78">
        <f t="shared" si="55"/>
        <v>0</v>
      </c>
      <c r="T425" s="78">
        <f t="shared" si="56"/>
        <v>68478.993562713164</v>
      </c>
    </row>
    <row r="426" spans="1:20" x14ac:dyDescent="0.2">
      <c r="A426">
        <v>2004</v>
      </c>
      <c r="B426">
        <v>1</v>
      </c>
      <c r="C426">
        <v>18</v>
      </c>
      <c r="D426">
        <v>16</v>
      </c>
      <c r="E426" s="69">
        <v>3.7337658900598848E-2</v>
      </c>
      <c r="F426" s="69">
        <v>2.3916890761291741E-2</v>
      </c>
      <c r="G426" s="69">
        <v>0</v>
      </c>
      <c r="H426" s="69">
        <v>1.5854168806842487E-2</v>
      </c>
      <c r="I426" s="69">
        <v>4.82192664872538E-5</v>
      </c>
      <c r="J426" s="69">
        <v>6.6959999999999936E-3</v>
      </c>
      <c r="K426" s="69">
        <v>0</v>
      </c>
      <c r="L426" s="70">
        <v>8.3852937735220318E-2</v>
      </c>
      <c r="M426" s="78">
        <f t="shared" si="49"/>
        <v>33139.51806967795</v>
      </c>
      <c r="N426" s="78">
        <f t="shared" si="50"/>
        <v>22284.39166565636</v>
      </c>
      <c r="O426" s="78">
        <f t="shared" si="51"/>
        <v>0</v>
      </c>
      <c r="P426" s="78">
        <f t="shared" si="52"/>
        <v>12553.57470763399</v>
      </c>
      <c r="Q426" s="78">
        <f t="shared" si="53"/>
        <v>4.626863937601656</v>
      </c>
      <c r="R426" s="78">
        <f t="shared" si="54"/>
        <v>1654.6762501685985</v>
      </c>
      <c r="S426" s="78">
        <f t="shared" si="55"/>
        <v>0</v>
      </c>
      <c r="T426" s="78">
        <f t="shared" si="56"/>
        <v>69636.787557074509</v>
      </c>
    </row>
    <row r="427" spans="1:20" x14ac:dyDescent="0.2">
      <c r="A427">
        <v>2004</v>
      </c>
      <c r="B427">
        <v>1</v>
      </c>
      <c r="C427">
        <v>18</v>
      </c>
      <c r="D427">
        <v>17</v>
      </c>
      <c r="E427" s="69">
        <v>4.4267971563466624E-2</v>
      </c>
      <c r="F427" s="69">
        <v>2.3063883459226091E-2</v>
      </c>
      <c r="G427" s="69">
        <v>1.4706775463518002E-5</v>
      </c>
      <c r="H427" s="69">
        <v>1.5549172159897262E-2</v>
      </c>
      <c r="I427" s="69">
        <v>4.82192664872538E-5</v>
      </c>
      <c r="J427" s="69">
        <v>6.4335999999999942E-3</v>
      </c>
      <c r="K427" s="69">
        <v>2.7375540090420668E-6</v>
      </c>
      <c r="L427" s="70">
        <v>8.9380290778549781E-2</v>
      </c>
      <c r="M427" s="78">
        <f t="shared" si="49"/>
        <v>39290.605965441573</v>
      </c>
      <c r="N427" s="78">
        <f t="shared" si="50"/>
        <v>21489.608221494775</v>
      </c>
      <c r="O427" s="78">
        <f t="shared" si="51"/>
        <v>8.2085096718026254</v>
      </c>
      <c r="P427" s="78">
        <f t="shared" si="52"/>
        <v>12312.073671556194</v>
      </c>
      <c r="Q427" s="78">
        <f t="shared" si="53"/>
        <v>4.626863937601656</v>
      </c>
      <c r="R427" s="78">
        <f t="shared" si="54"/>
        <v>1589.833501058049</v>
      </c>
      <c r="S427" s="78">
        <f t="shared" si="55"/>
        <v>0.45756545776558749</v>
      </c>
      <c r="T427" s="78">
        <f t="shared" si="56"/>
        <v>74695.414298617761</v>
      </c>
    </row>
    <row r="428" spans="1:20" x14ac:dyDescent="0.2">
      <c r="A428">
        <v>2004</v>
      </c>
      <c r="B428">
        <v>1</v>
      </c>
      <c r="C428">
        <v>18</v>
      </c>
      <c r="D428">
        <v>18</v>
      </c>
      <c r="E428" s="69">
        <v>4.6284524215923134E-2</v>
      </c>
      <c r="F428" s="69">
        <v>2.6094356330117023E-2</v>
      </c>
      <c r="G428" s="69">
        <v>8.8242858852579341E-4</v>
      </c>
      <c r="H428" s="69">
        <v>1.5352733532566212E-2</v>
      </c>
      <c r="I428" s="69">
        <v>4.82192664872538E-5</v>
      </c>
      <c r="J428" s="69">
        <v>6.3671999999999939E-3</v>
      </c>
      <c r="K428" s="69">
        <v>1.6425734697619843E-4</v>
      </c>
      <c r="L428" s="70">
        <v>9.5193719280595598E-2</v>
      </c>
      <c r="M428" s="78">
        <f t="shared" si="49"/>
        <v>41080.423137494312</v>
      </c>
      <c r="N428" s="78">
        <f t="shared" si="50"/>
        <v>24313.229613635642</v>
      </c>
      <c r="O428" s="78">
        <f t="shared" si="51"/>
        <v>492.52289338049206</v>
      </c>
      <c r="P428" s="78">
        <f t="shared" si="52"/>
        <v>12156.530545094647</v>
      </c>
      <c r="Q428" s="78">
        <f t="shared" si="53"/>
        <v>4.626863937601656</v>
      </c>
      <c r="R428" s="78">
        <f t="shared" si="54"/>
        <v>1573.4251224721475</v>
      </c>
      <c r="S428" s="78">
        <f t="shared" si="55"/>
        <v>27.45461383128103</v>
      </c>
      <c r="T428" s="78">
        <f t="shared" si="56"/>
        <v>79648.212789846133</v>
      </c>
    </row>
    <row r="429" spans="1:20" x14ac:dyDescent="0.2">
      <c r="A429">
        <v>2004</v>
      </c>
      <c r="B429">
        <v>1</v>
      </c>
      <c r="C429">
        <v>18</v>
      </c>
      <c r="D429">
        <v>19</v>
      </c>
      <c r="E429" s="69">
        <v>4.7312080008817196E-2</v>
      </c>
      <c r="F429" s="69">
        <v>2.736195252261089E-2</v>
      </c>
      <c r="G429" s="69">
        <v>8.8242858852579341E-4</v>
      </c>
      <c r="H429" s="69">
        <v>1.1476497548076493E-2</v>
      </c>
      <c r="I429" s="69">
        <v>4.82192664872538E-5</v>
      </c>
      <c r="J429" s="69">
        <v>6.3743999999999927E-3</v>
      </c>
      <c r="K429" s="69">
        <v>1.6425734697619843E-4</v>
      </c>
      <c r="L429" s="70">
        <v>9.3619835281493799E-2</v>
      </c>
      <c r="M429" s="78">
        <f t="shared" si="49"/>
        <v>41992.4434614485</v>
      </c>
      <c r="N429" s="78">
        <f t="shared" si="50"/>
        <v>25494.303287022376</v>
      </c>
      <c r="O429" s="78">
        <f t="shared" si="51"/>
        <v>492.52289338049206</v>
      </c>
      <c r="P429" s="78">
        <f t="shared" si="52"/>
        <v>9087.2672738022738</v>
      </c>
      <c r="Q429" s="78">
        <f t="shared" si="53"/>
        <v>4.626863937601656</v>
      </c>
      <c r="R429" s="78">
        <f t="shared" si="54"/>
        <v>1575.2043442465222</v>
      </c>
      <c r="S429" s="78">
        <f t="shared" si="55"/>
        <v>27.45461383128103</v>
      </c>
      <c r="T429" s="78">
        <f t="shared" si="56"/>
        <v>78673.822737669063</v>
      </c>
    </row>
    <row r="430" spans="1:20" x14ac:dyDescent="0.2">
      <c r="A430">
        <v>2004</v>
      </c>
      <c r="B430">
        <v>1</v>
      </c>
      <c r="C430">
        <v>18</v>
      </c>
      <c r="D430">
        <v>20</v>
      </c>
      <c r="E430" s="69">
        <v>4.477379911389627E-2</v>
      </c>
      <c r="F430" s="69">
        <v>2.9112164206265549E-2</v>
      </c>
      <c r="G430" s="69">
        <v>8.8242858852579341E-4</v>
      </c>
      <c r="H430" s="69">
        <v>1.0688697234598069E-2</v>
      </c>
      <c r="I430" s="69">
        <v>4.82192664872538E-5</v>
      </c>
      <c r="J430" s="69">
        <v>6.4063999999999935E-3</v>
      </c>
      <c r="K430" s="69">
        <v>1.6425734697619843E-4</v>
      </c>
      <c r="L430" s="70">
        <v>9.2075965756749117E-2</v>
      </c>
      <c r="M430" s="78">
        <f t="shared" si="49"/>
        <v>39739.559695835618</v>
      </c>
      <c r="N430" s="78">
        <f t="shared" si="50"/>
        <v>27125.050487636414</v>
      </c>
      <c r="O430" s="78">
        <f t="shared" si="51"/>
        <v>492.52289338049206</v>
      </c>
      <c r="P430" s="78">
        <f t="shared" si="52"/>
        <v>8463.47486876111</v>
      </c>
      <c r="Q430" s="78">
        <f t="shared" si="53"/>
        <v>4.626863937601656</v>
      </c>
      <c r="R430" s="78">
        <f t="shared" si="54"/>
        <v>1583.1119965770772</v>
      </c>
      <c r="S430" s="78">
        <f t="shared" si="55"/>
        <v>27.45461383128103</v>
      </c>
      <c r="T430" s="78">
        <f t="shared" si="56"/>
        <v>77435.801419959607</v>
      </c>
    </row>
    <row r="431" spans="1:20" x14ac:dyDescent="0.2">
      <c r="A431">
        <v>2004</v>
      </c>
      <c r="B431">
        <v>1</v>
      </c>
      <c r="C431">
        <v>18</v>
      </c>
      <c r="D431">
        <v>21</v>
      </c>
      <c r="E431" s="69">
        <v>4.3877445521858557E-2</v>
      </c>
      <c r="F431" s="69">
        <v>2.7933687879968288E-2</v>
      </c>
      <c r="G431" s="69">
        <v>8.8242858852579341E-4</v>
      </c>
      <c r="H431" s="69">
        <v>1.1253264419436016E-2</v>
      </c>
      <c r="I431" s="69">
        <v>4.82192664872538E-5</v>
      </c>
      <c r="J431" s="69">
        <v>6.671999999999993E-3</v>
      </c>
      <c r="K431" s="69">
        <v>1.6425734697619843E-4</v>
      </c>
      <c r="L431" s="70">
        <v>9.0831303023252097E-2</v>
      </c>
      <c r="M431" s="78">
        <f t="shared" si="49"/>
        <v>38943.98956811992</v>
      </c>
      <c r="N431" s="78">
        <f t="shared" si="50"/>
        <v>26027.013611270566</v>
      </c>
      <c r="O431" s="78">
        <f t="shared" si="51"/>
        <v>492.52289338049206</v>
      </c>
      <c r="P431" s="78">
        <f t="shared" si="52"/>
        <v>8910.5078490888445</v>
      </c>
      <c r="Q431" s="78">
        <f t="shared" si="53"/>
        <v>4.626863937601656</v>
      </c>
      <c r="R431" s="78">
        <f t="shared" si="54"/>
        <v>1648.7455109206821</v>
      </c>
      <c r="S431" s="78">
        <f t="shared" si="55"/>
        <v>27.45461383128103</v>
      </c>
      <c r="T431" s="78">
        <f t="shared" si="56"/>
        <v>76054.860910549396</v>
      </c>
    </row>
    <row r="432" spans="1:20" x14ac:dyDescent="0.2">
      <c r="A432">
        <v>2004</v>
      </c>
      <c r="B432">
        <v>1</v>
      </c>
      <c r="C432">
        <v>18</v>
      </c>
      <c r="D432">
        <v>22</v>
      </c>
      <c r="E432" s="69">
        <v>4.4159869446824859E-2</v>
      </c>
      <c r="F432" s="69">
        <v>2.6959818015339355E-2</v>
      </c>
      <c r="G432" s="69">
        <v>8.8242858852579341E-4</v>
      </c>
      <c r="H432" s="69">
        <v>9.5247952162137994E-3</v>
      </c>
      <c r="I432" s="69">
        <v>4.82192664872538E-5</v>
      </c>
      <c r="J432" s="69">
        <v>6.7535999999999933E-3</v>
      </c>
      <c r="K432" s="69">
        <v>1.6425734697619843E-4</v>
      </c>
      <c r="L432" s="70">
        <v>8.8492987880367247E-2</v>
      </c>
      <c r="M432" s="78">
        <f t="shared" si="49"/>
        <v>39194.658545241567</v>
      </c>
      <c r="N432" s="78">
        <f t="shared" si="50"/>
        <v>25119.617340100795</v>
      </c>
      <c r="O432" s="78">
        <f t="shared" si="51"/>
        <v>492.52289338049206</v>
      </c>
      <c r="P432" s="78">
        <f t="shared" si="52"/>
        <v>7541.8793491116085</v>
      </c>
      <c r="Q432" s="78">
        <f t="shared" si="53"/>
        <v>4.626863937601656</v>
      </c>
      <c r="R432" s="78">
        <f t="shared" si="54"/>
        <v>1668.9100243635971</v>
      </c>
      <c r="S432" s="78">
        <f t="shared" si="55"/>
        <v>27.45461383128103</v>
      </c>
      <c r="T432" s="78">
        <f t="shared" si="56"/>
        <v>74049.669629966942</v>
      </c>
    </row>
    <row r="433" spans="1:20" x14ac:dyDescent="0.2">
      <c r="A433">
        <v>2004</v>
      </c>
      <c r="B433">
        <v>1</v>
      </c>
      <c r="C433">
        <v>18</v>
      </c>
      <c r="D433">
        <v>23</v>
      </c>
      <c r="E433" s="69">
        <v>4.1104283030650696E-2</v>
      </c>
      <c r="F433" s="69">
        <v>2.6259876860962754E-2</v>
      </c>
      <c r="G433" s="69">
        <v>8.8242858852579341E-4</v>
      </c>
      <c r="H433" s="69">
        <v>8.9541836688406661E-3</v>
      </c>
      <c r="I433" s="69">
        <v>4.82192664872538E-5</v>
      </c>
      <c r="J433" s="69">
        <v>6.7735999999999942E-3</v>
      </c>
      <c r="K433" s="69">
        <v>1.6425734697619843E-4</v>
      </c>
      <c r="L433" s="70">
        <v>8.4186848762443353E-2</v>
      </c>
      <c r="M433" s="78">
        <f t="shared" si="49"/>
        <v>36482.63362900768</v>
      </c>
      <c r="N433" s="78">
        <f t="shared" si="50"/>
        <v>24467.452182734938</v>
      </c>
      <c r="O433" s="78">
        <f t="shared" si="51"/>
        <v>492.52289338049206</v>
      </c>
      <c r="P433" s="78">
        <f t="shared" si="52"/>
        <v>7090.0603495626892</v>
      </c>
      <c r="Q433" s="78">
        <f t="shared" si="53"/>
        <v>4.626863937601656</v>
      </c>
      <c r="R433" s="78">
        <f t="shared" si="54"/>
        <v>1673.852307070194</v>
      </c>
      <c r="S433" s="78">
        <f t="shared" si="55"/>
        <v>27.45461383128103</v>
      </c>
      <c r="T433" s="78">
        <f t="shared" si="56"/>
        <v>70238.602839524887</v>
      </c>
    </row>
    <row r="434" spans="1:20" x14ac:dyDescent="0.2">
      <c r="A434">
        <v>2004</v>
      </c>
      <c r="B434">
        <v>1</v>
      </c>
      <c r="C434">
        <v>18</v>
      </c>
      <c r="D434">
        <v>24</v>
      </c>
      <c r="E434" s="69">
        <v>3.4739653345100541E-2</v>
      </c>
      <c r="F434" s="69">
        <v>2.659377901660737E-2</v>
      </c>
      <c r="G434" s="69">
        <v>8.8242858852579341E-4</v>
      </c>
      <c r="H434" s="69">
        <v>1.0096521077661996E-2</v>
      </c>
      <c r="I434" s="69">
        <v>4.82192664872538E-5</v>
      </c>
      <c r="J434" s="69">
        <v>6.6279999999999933E-3</v>
      </c>
      <c r="K434" s="69">
        <v>1.6425734697619843E-4</v>
      </c>
      <c r="L434" s="70">
        <v>7.9152858641359139E-2</v>
      </c>
      <c r="M434" s="78">
        <f t="shared" si="49"/>
        <v>30833.624915509703</v>
      </c>
      <c r="N434" s="78">
        <f t="shared" si="50"/>
        <v>24778.56312473222</v>
      </c>
      <c r="O434" s="78">
        <f t="shared" si="51"/>
        <v>492.52289338049206</v>
      </c>
      <c r="P434" s="78">
        <f t="shared" si="52"/>
        <v>7994.5806796839643</v>
      </c>
      <c r="Q434" s="78">
        <f t="shared" si="53"/>
        <v>4.626863937601656</v>
      </c>
      <c r="R434" s="78">
        <f t="shared" si="54"/>
        <v>1637.8724889661694</v>
      </c>
      <c r="S434" s="78">
        <f t="shared" si="55"/>
        <v>27.45461383128103</v>
      </c>
      <c r="T434" s="78">
        <f t="shared" si="56"/>
        <v>65769.245580041432</v>
      </c>
    </row>
    <row r="435" spans="1:20" x14ac:dyDescent="0.2">
      <c r="A435">
        <v>2004</v>
      </c>
      <c r="B435">
        <v>1</v>
      </c>
      <c r="C435">
        <v>19</v>
      </c>
      <c r="D435">
        <v>1</v>
      </c>
      <c r="E435" s="69">
        <v>2.8995734062010548E-2</v>
      </c>
      <c r="F435" s="69">
        <v>2.7638897790276788E-2</v>
      </c>
      <c r="G435" s="69">
        <v>8.8242858852579341E-4</v>
      </c>
      <c r="H435" s="69">
        <v>1.1290114933441594E-2</v>
      </c>
      <c r="I435" s="69">
        <v>4.82192664872538E-5</v>
      </c>
      <c r="J435" s="69">
        <v>6.8015999999999945E-3</v>
      </c>
      <c r="K435" s="69">
        <v>1.6425734697619843E-4</v>
      </c>
      <c r="L435" s="70">
        <v>7.5821251987718163E-2</v>
      </c>
      <c r="M435" s="78">
        <f t="shared" si="49"/>
        <v>25735.535681273348</v>
      </c>
      <c r="N435" s="78">
        <f t="shared" si="50"/>
        <v>25752.345056590737</v>
      </c>
      <c r="O435" s="78">
        <f t="shared" si="51"/>
        <v>492.52289338049206</v>
      </c>
      <c r="P435" s="78">
        <f t="shared" si="52"/>
        <v>8939.686652860888</v>
      </c>
      <c r="Q435" s="78">
        <f t="shared" si="53"/>
        <v>4.626863937601656</v>
      </c>
      <c r="R435" s="78">
        <f t="shared" si="54"/>
        <v>1680.7715028594298</v>
      </c>
      <c r="S435" s="78">
        <f t="shared" si="55"/>
        <v>27.45461383128103</v>
      </c>
      <c r="T435" s="78">
        <f t="shared" si="56"/>
        <v>62632.943264733774</v>
      </c>
    </row>
    <row r="436" spans="1:20" x14ac:dyDescent="0.2">
      <c r="A436">
        <v>2004</v>
      </c>
      <c r="B436">
        <v>1</v>
      </c>
      <c r="C436">
        <v>19</v>
      </c>
      <c r="D436">
        <v>2</v>
      </c>
      <c r="E436" s="69">
        <v>2.7334403452381403E-2</v>
      </c>
      <c r="F436" s="69">
        <v>2.8101554281155839E-2</v>
      </c>
      <c r="G436" s="69">
        <v>8.8242858852579341E-4</v>
      </c>
      <c r="H436" s="69">
        <v>1.1170606990975924E-2</v>
      </c>
      <c r="I436" s="69">
        <v>4.82192664872538E-5</v>
      </c>
      <c r="J436" s="69">
        <v>6.7831999999999936E-3</v>
      </c>
      <c r="K436" s="69">
        <v>1.6425734697619843E-4</v>
      </c>
      <c r="L436" s="70">
        <v>7.4484669926502392E-2</v>
      </c>
      <c r="M436" s="78">
        <f t="shared" si="49"/>
        <v>24261.000389596797</v>
      </c>
      <c r="N436" s="78">
        <f t="shared" si="50"/>
        <v>26183.421928258907</v>
      </c>
      <c r="O436" s="78">
        <f t="shared" si="51"/>
        <v>492.52289338049206</v>
      </c>
      <c r="P436" s="78">
        <f t="shared" si="52"/>
        <v>8845.0584259146162</v>
      </c>
      <c r="Q436" s="78">
        <f t="shared" si="53"/>
        <v>4.626863937601656</v>
      </c>
      <c r="R436" s="78">
        <f t="shared" si="54"/>
        <v>1676.2246027693604</v>
      </c>
      <c r="S436" s="78">
        <f t="shared" si="55"/>
        <v>27.45461383128103</v>
      </c>
      <c r="T436" s="78">
        <f t="shared" si="56"/>
        <v>61490.309717689044</v>
      </c>
    </row>
    <row r="437" spans="1:20" x14ac:dyDescent="0.2">
      <c r="A437">
        <v>2004</v>
      </c>
      <c r="B437">
        <v>1</v>
      </c>
      <c r="C437">
        <v>19</v>
      </c>
      <c r="D437">
        <v>3</v>
      </c>
      <c r="E437" s="69">
        <v>2.5641996501016631E-2</v>
      </c>
      <c r="F437" s="69">
        <v>2.8742275506499011E-2</v>
      </c>
      <c r="G437" s="69">
        <v>8.8242858852579341E-4</v>
      </c>
      <c r="H437" s="69">
        <v>1.2477192802725121E-2</v>
      </c>
      <c r="I437" s="69">
        <v>4.82192664872538E-5</v>
      </c>
      <c r="J437" s="69">
        <v>6.6839999999999938E-3</v>
      </c>
      <c r="K437" s="69">
        <v>1.6425734697619843E-4</v>
      </c>
      <c r="L437" s="70">
        <v>7.4640370012229992E-2</v>
      </c>
      <c r="M437" s="78">
        <f t="shared" si="49"/>
        <v>22758.882892211281</v>
      </c>
      <c r="N437" s="78">
        <f t="shared" si="50"/>
        <v>26780.409340901806</v>
      </c>
      <c r="O437" s="78">
        <f t="shared" si="51"/>
        <v>492.52289338049206</v>
      </c>
      <c r="P437" s="78">
        <f t="shared" si="52"/>
        <v>9879.6331677105445</v>
      </c>
      <c r="Q437" s="78">
        <f t="shared" si="53"/>
        <v>4.626863937601656</v>
      </c>
      <c r="R437" s="78">
        <f t="shared" si="54"/>
        <v>1651.7108805446405</v>
      </c>
      <c r="S437" s="78">
        <f t="shared" si="55"/>
        <v>27.45461383128103</v>
      </c>
      <c r="T437" s="78">
        <f t="shared" si="56"/>
        <v>61595.240652517641</v>
      </c>
    </row>
    <row r="438" spans="1:20" x14ac:dyDescent="0.2">
      <c r="A438">
        <v>2004</v>
      </c>
      <c r="B438">
        <v>1</v>
      </c>
      <c r="C438">
        <v>19</v>
      </c>
      <c r="D438">
        <v>4</v>
      </c>
      <c r="E438" s="69">
        <v>2.6226191243584981E-2</v>
      </c>
      <c r="F438" s="69">
        <v>2.8073412693236707E-2</v>
      </c>
      <c r="G438" s="69">
        <v>8.8242858852579341E-4</v>
      </c>
      <c r="H438" s="69">
        <v>1.2568454253626668E-2</v>
      </c>
      <c r="I438" s="69">
        <v>4.82192664872538E-5</v>
      </c>
      <c r="J438" s="69">
        <v>6.6895999999999943E-3</v>
      </c>
      <c r="K438" s="69">
        <v>1.6425734697619843E-4</v>
      </c>
      <c r="L438" s="70">
        <v>7.4652563392437601E-2</v>
      </c>
      <c r="M438" s="78">
        <f t="shared" si="49"/>
        <v>23277.392429166855</v>
      </c>
      <c r="N438" s="78">
        <f t="shared" si="50"/>
        <v>26157.201205275196</v>
      </c>
      <c r="O438" s="78">
        <f t="shared" si="51"/>
        <v>492.52289338049206</v>
      </c>
      <c r="P438" s="78">
        <f t="shared" si="52"/>
        <v>9951.8953881888065</v>
      </c>
      <c r="Q438" s="78">
        <f t="shared" si="53"/>
        <v>4.626863937601656</v>
      </c>
      <c r="R438" s="78">
        <f t="shared" si="54"/>
        <v>1653.0947197024877</v>
      </c>
      <c r="S438" s="78">
        <f t="shared" si="55"/>
        <v>27.45461383128103</v>
      </c>
      <c r="T438" s="78">
        <f t="shared" si="56"/>
        <v>61564.188113482713</v>
      </c>
    </row>
    <row r="439" spans="1:20" x14ac:dyDescent="0.2">
      <c r="A439">
        <v>2004</v>
      </c>
      <c r="B439">
        <v>1</v>
      </c>
      <c r="C439">
        <v>19</v>
      </c>
      <c r="D439">
        <v>5</v>
      </c>
      <c r="E439" s="69">
        <v>2.6580145404780806E-2</v>
      </c>
      <c r="F439" s="69">
        <v>2.8540339107261087E-2</v>
      </c>
      <c r="G439" s="69">
        <v>8.8242858852579341E-4</v>
      </c>
      <c r="H439" s="69">
        <v>1.2444689644718641E-2</v>
      </c>
      <c r="I439" s="69">
        <v>4.82192664872538E-5</v>
      </c>
      <c r="J439" s="69">
        <v>6.5439999999999934E-3</v>
      </c>
      <c r="K439" s="69">
        <v>1.6425734697619843E-4</v>
      </c>
      <c r="L439" s="70">
        <v>7.5204079358749773E-2</v>
      </c>
      <c r="M439" s="78">
        <f t="shared" si="49"/>
        <v>23591.548984938447</v>
      </c>
      <c r="N439" s="78">
        <f t="shared" si="50"/>
        <v>26592.256547251334</v>
      </c>
      <c r="O439" s="78">
        <f t="shared" si="51"/>
        <v>492.52289338049206</v>
      </c>
      <c r="P439" s="78">
        <f t="shared" si="52"/>
        <v>9853.8966672834595</v>
      </c>
      <c r="Q439" s="78">
        <f t="shared" si="53"/>
        <v>4.626863937601656</v>
      </c>
      <c r="R439" s="78">
        <f t="shared" si="54"/>
        <v>1617.1149015984631</v>
      </c>
      <c r="S439" s="78">
        <f t="shared" si="55"/>
        <v>27.45461383128103</v>
      </c>
      <c r="T439" s="78">
        <f t="shared" si="56"/>
        <v>62179.421472221075</v>
      </c>
    </row>
    <row r="440" spans="1:20" x14ac:dyDescent="0.2">
      <c r="A440">
        <v>2004</v>
      </c>
      <c r="B440">
        <v>1</v>
      </c>
      <c r="C440">
        <v>19</v>
      </c>
      <c r="D440">
        <v>6</v>
      </c>
      <c r="E440" s="69">
        <v>2.8140385382466597E-2</v>
      </c>
      <c r="F440" s="69">
        <v>2.8892049099999925E-2</v>
      </c>
      <c r="G440" s="69">
        <v>8.8242858852579341E-4</v>
      </c>
      <c r="H440" s="69">
        <v>1.2513257115268248E-2</v>
      </c>
      <c r="I440" s="69">
        <v>4.82192664872538E-5</v>
      </c>
      <c r="J440" s="69">
        <v>6.6991999999999928E-3</v>
      </c>
      <c r="K440" s="69">
        <v>1.6425734697619843E-4</v>
      </c>
      <c r="L440" s="70">
        <v>7.7339796799723998E-2</v>
      </c>
      <c r="M440" s="78">
        <f t="shared" si="49"/>
        <v>24976.359989592063</v>
      </c>
      <c r="N440" s="78">
        <f t="shared" si="50"/>
        <v>26919.959813915168</v>
      </c>
      <c r="O440" s="78">
        <f t="shared" si="51"/>
        <v>492.52289338049206</v>
      </c>
      <c r="P440" s="78">
        <f t="shared" si="52"/>
        <v>9908.1894450723848</v>
      </c>
      <c r="Q440" s="78">
        <f t="shared" si="53"/>
        <v>4.626863937601656</v>
      </c>
      <c r="R440" s="78">
        <f t="shared" si="54"/>
        <v>1655.4670154016537</v>
      </c>
      <c r="S440" s="78">
        <f t="shared" si="55"/>
        <v>27.45461383128103</v>
      </c>
      <c r="T440" s="78">
        <f t="shared" si="56"/>
        <v>63984.580635130638</v>
      </c>
    </row>
    <row r="441" spans="1:20" x14ac:dyDescent="0.2">
      <c r="A441">
        <v>2004</v>
      </c>
      <c r="B441">
        <v>1</v>
      </c>
      <c r="C441">
        <v>19</v>
      </c>
      <c r="D441">
        <v>7</v>
      </c>
      <c r="E441" s="69">
        <v>3.1698798791388476E-2</v>
      </c>
      <c r="F441" s="69">
        <v>3.0501720578161379E-2</v>
      </c>
      <c r="G441" s="69">
        <v>8.8242858852579341E-4</v>
      </c>
      <c r="H441" s="69">
        <v>1.2919478315581309E-2</v>
      </c>
      <c r="I441" s="69">
        <v>4.82192664872538E-5</v>
      </c>
      <c r="J441" s="69">
        <v>6.7103999999999931E-3</v>
      </c>
      <c r="K441" s="69">
        <v>1.6425734697619843E-4</v>
      </c>
      <c r="L441" s="70">
        <v>8.2925302887120397E-2</v>
      </c>
      <c r="M441" s="78">
        <f t="shared" si="49"/>
        <v>28134.675452762669</v>
      </c>
      <c r="N441" s="78">
        <f t="shared" si="50"/>
        <v>28419.759684659261</v>
      </c>
      <c r="O441" s="78">
        <f t="shared" si="51"/>
        <v>492.52289338049206</v>
      </c>
      <c r="P441" s="78">
        <f t="shared" si="52"/>
        <v>10229.841639399587</v>
      </c>
      <c r="Q441" s="78">
        <f t="shared" si="53"/>
        <v>4.626863937601656</v>
      </c>
      <c r="R441" s="78">
        <f t="shared" si="54"/>
        <v>1658.2346937173481</v>
      </c>
      <c r="S441" s="78">
        <f t="shared" si="55"/>
        <v>27.45461383128103</v>
      </c>
      <c r="T441" s="78">
        <f t="shared" si="56"/>
        <v>68967.115841688239</v>
      </c>
    </row>
    <row r="442" spans="1:20" x14ac:dyDescent="0.2">
      <c r="A442">
        <v>2004</v>
      </c>
      <c r="B442">
        <v>1</v>
      </c>
      <c r="C442">
        <v>19</v>
      </c>
      <c r="D442">
        <v>8</v>
      </c>
      <c r="E442" s="69">
        <v>3.5272026801013975E-2</v>
      </c>
      <c r="F442" s="69">
        <v>3.4286391485163319E-2</v>
      </c>
      <c r="G442" s="69">
        <v>7.6477107571044228E-4</v>
      </c>
      <c r="H442" s="69">
        <v>1.5657472309359051E-2</v>
      </c>
      <c r="I442" s="69">
        <v>4.82192664872538E-5</v>
      </c>
      <c r="J442" s="69">
        <v>6.6231999999999932E-3</v>
      </c>
      <c r="K442" s="69">
        <v>1.4235629893881072E-4</v>
      </c>
      <c r="L442" s="70">
        <v>9.2794437236672828E-2</v>
      </c>
      <c r="M442" s="78">
        <f t="shared" si="49"/>
        <v>31306.139804807633</v>
      </c>
      <c r="N442" s="78">
        <f t="shared" si="50"/>
        <v>31946.099695115157</v>
      </c>
      <c r="O442" s="78">
        <f t="shared" si="51"/>
        <v>426.85296904522079</v>
      </c>
      <c r="P442" s="78">
        <f t="shared" si="52"/>
        <v>12397.827395619592</v>
      </c>
      <c r="Q442" s="78">
        <f t="shared" si="53"/>
        <v>4.626863937601656</v>
      </c>
      <c r="R442" s="78">
        <f t="shared" si="54"/>
        <v>1636.6863411165862</v>
      </c>
      <c r="S442" s="78">
        <f t="shared" si="55"/>
        <v>23.793987214354463</v>
      </c>
      <c r="T442" s="78">
        <f t="shared" si="56"/>
        <v>77742.027056856154</v>
      </c>
    </row>
    <row r="443" spans="1:20" x14ac:dyDescent="0.2">
      <c r="A443">
        <v>2004</v>
      </c>
      <c r="B443">
        <v>1</v>
      </c>
      <c r="C443">
        <v>19</v>
      </c>
      <c r="D443">
        <v>9</v>
      </c>
      <c r="E443" s="69">
        <v>3.9469707591505476E-2</v>
      </c>
      <c r="F443" s="69">
        <v>3.3259787337171082E-2</v>
      </c>
      <c r="G443" s="69">
        <v>0</v>
      </c>
      <c r="H443" s="69">
        <v>1.6346137206804345E-2</v>
      </c>
      <c r="I443" s="69">
        <v>4.82192664872538E-5</v>
      </c>
      <c r="J443" s="69">
        <v>6.4215999999999935E-3</v>
      </c>
      <c r="K443" s="69">
        <v>0</v>
      </c>
      <c r="L443" s="70">
        <v>9.5545451401968157E-2</v>
      </c>
      <c r="M443" s="78">
        <f t="shared" si="49"/>
        <v>35031.845232070023</v>
      </c>
      <c r="N443" s="78">
        <f t="shared" si="50"/>
        <v>30989.568633123097</v>
      </c>
      <c r="O443" s="78">
        <f t="shared" si="51"/>
        <v>0</v>
      </c>
      <c r="P443" s="78">
        <f t="shared" si="52"/>
        <v>12943.122853485123</v>
      </c>
      <c r="Q443" s="78">
        <f t="shared" si="53"/>
        <v>4.626863937601656</v>
      </c>
      <c r="R443" s="78">
        <f t="shared" si="54"/>
        <v>1586.8681314340906</v>
      </c>
      <c r="S443" s="78">
        <f t="shared" si="55"/>
        <v>0</v>
      </c>
      <c r="T443" s="78">
        <f t="shared" si="56"/>
        <v>80556.031714049939</v>
      </c>
    </row>
    <row r="444" spans="1:20" x14ac:dyDescent="0.2">
      <c r="A444">
        <v>2004</v>
      </c>
      <c r="B444">
        <v>1</v>
      </c>
      <c r="C444">
        <v>19</v>
      </c>
      <c r="D444">
        <v>10</v>
      </c>
      <c r="E444" s="69">
        <v>4.0610291162087891E-2</v>
      </c>
      <c r="F444" s="69">
        <v>3.0455844836787392E-2</v>
      </c>
      <c r="G444" s="69">
        <v>0</v>
      </c>
      <c r="H444" s="69">
        <v>1.8712741754745785E-2</v>
      </c>
      <c r="I444" s="69">
        <v>4.82192664872538E-5</v>
      </c>
      <c r="J444" s="69">
        <v>6.5127999999999939E-3</v>
      </c>
      <c r="K444" s="69">
        <v>0</v>
      </c>
      <c r="L444" s="70">
        <v>9.6339897020108325E-2</v>
      </c>
      <c r="M444" s="78">
        <f t="shared" si="49"/>
        <v>36044.184809865234</v>
      </c>
      <c r="N444" s="78">
        <f t="shared" si="50"/>
        <v>28377.015291212232</v>
      </c>
      <c r="O444" s="78">
        <f t="shared" si="51"/>
        <v>0</v>
      </c>
      <c r="P444" s="78">
        <f t="shared" si="52"/>
        <v>14817.036734305353</v>
      </c>
      <c r="Q444" s="78">
        <f t="shared" si="53"/>
        <v>4.626863937601656</v>
      </c>
      <c r="R444" s="78">
        <f t="shared" si="54"/>
        <v>1609.4049405761721</v>
      </c>
      <c r="S444" s="78">
        <f t="shared" si="55"/>
        <v>0</v>
      </c>
      <c r="T444" s="78">
        <f t="shared" si="56"/>
        <v>80852.268639896603</v>
      </c>
    </row>
    <row r="445" spans="1:20" x14ac:dyDescent="0.2">
      <c r="A445">
        <v>2004</v>
      </c>
      <c r="B445">
        <v>1</v>
      </c>
      <c r="C445">
        <v>19</v>
      </c>
      <c r="D445">
        <v>11</v>
      </c>
      <c r="E445" s="69">
        <v>4.0816598244706639E-2</v>
      </c>
      <c r="F445" s="69">
        <v>3.043694002446249E-2</v>
      </c>
      <c r="G445" s="69">
        <v>0</v>
      </c>
      <c r="H445" s="69">
        <v>1.8665232333000978E-2</v>
      </c>
      <c r="I445" s="69">
        <v>4.82192664872538E-5</v>
      </c>
      <c r="J445" s="69">
        <v>6.5135999999999935E-3</v>
      </c>
      <c r="K445" s="69">
        <v>0</v>
      </c>
      <c r="L445" s="70">
        <v>9.648058986865736E-2</v>
      </c>
      <c r="M445" s="78">
        <f t="shared" si="49"/>
        <v>36227.295307246655</v>
      </c>
      <c r="N445" s="78">
        <f t="shared" si="50"/>
        <v>28359.400867731409</v>
      </c>
      <c r="O445" s="78">
        <f t="shared" si="51"/>
        <v>0</v>
      </c>
      <c r="P445" s="78">
        <f t="shared" si="52"/>
        <v>14779.418043445161</v>
      </c>
      <c r="Q445" s="78">
        <f t="shared" si="53"/>
        <v>4.626863937601656</v>
      </c>
      <c r="R445" s="78">
        <f t="shared" si="54"/>
        <v>1609.6026318844358</v>
      </c>
      <c r="S445" s="78">
        <f t="shared" si="55"/>
        <v>0</v>
      </c>
      <c r="T445" s="78">
        <f t="shared" si="56"/>
        <v>80980.34371424526</v>
      </c>
    </row>
    <row r="446" spans="1:20" x14ac:dyDescent="0.2">
      <c r="A446">
        <v>2004</v>
      </c>
      <c r="B446">
        <v>1</v>
      </c>
      <c r="C446">
        <v>19</v>
      </c>
      <c r="D446">
        <v>12</v>
      </c>
      <c r="E446" s="69">
        <v>3.9894822330610015E-2</v>
      </c>
      <c r="F446" s="69">
        <v>3.1842910227429175E-2</v>
      </c>
      <c r="G446" s="69">
        <v>0</v>
      </c>
      <c r="H446" s="69">
        <v>1.8575695495628462E-2</v>
      </c>
      <c r="I446" s="69">
        <v>4.82192664872538E-5</v>
      </c>
      <c r="J446" s="69">
        <v>6.5231999999999929E-3</v>
      </c>
      <c r="K446" s="69">
        <v>0</v>
      </c>
      <c r="L446" s="70">
        <v>9.6884847320154899E-2</v>
      </c>
      <c r="M446" s="78">
        <f t="shared" si="49"/>
        <v>35409.161271507495</v>
      </c>
      <c r="N446" s="78">
        <f t="shared" si="50"/>
        <v>29669.403534292902</v>
      </c>
      <c r="O446" s="78">
        <f t="shared" si="51"/>
        <v>0</v>
      </c>
      <c r="P446" s="78">
        <f t="shared" si="52"/>
        <v>14708.521398484747</v>
      </c>
      <c r="Q446" s="78">
        <f t="shared" si="53"/>
        <v>4.626863937601656</v>
      </c>
      <c r="R446" s="78">
        <f t="shared" si="54"/>
        <v>1611.974927583602</v>
      </c>
      <c r="S446" s="78">
        <f t="shared" si="55"/>
        <v>0</v>
      </c>
      <c r="T446" s="78">
        <f t="shared" si="56"/>
        <v>81403.687995806366</v>
      </c>
    </row>
    <row r="447" spans="1:20" x14ac:dyDescent="0.2">
      <c r="A447">
        <v>2004</v>
      </c>
      <c r="B447">
        <v>1</v>
      </c>
      <c r="C447">
        <v>19</v>
      </c>
      <c r="D447">
        <v>13</v>
      </c>
      <c r="E447" s="69">
        <v>3.666530460839211E-2</v>
      </c>
      <c r="F447" s="69">
        <v>3.26495636243588E-2</v>
      </c>
      <c r="G447" s="69">
        <v>0</v>
      </c>
      <c r="H447" s="69">
        <v>1.9984192405513291E-2</v>
      </c>
      <c r="I447" s="69">
        <v>4.82192664872538E-5</v>
      </c>
      <c r="J447" s="69">
        <v>6.5423999999999934E-3</v>
      </c>
      <c r="K447" s="69">
        <v>0</v>
      </c>
      <c r="L447" s="70">
        <v>9.5889679904751432E-2</v>
      </c>
      <c r="M447" s="78">
        <f t="shared" si="49"/>
        <v>32542.761393660068</v>
      </c>
      <c r="N447" s="78">
        <f t="shared" si="50"/>
        <v>30420.997059346952</v>
      </c>
      <c r="O447" s="78">
        <f t="shared" si="51"/>
        <v>0</v>
      </c>
      <c r="P447" s="78">
        <f t="shared" si="52"/>
        <v>15823.790915236683</v>
      </c>
      <c r="Q447" s="78">
        <f t="shared" si="53"/>
        <v>4.626863937601656</v>
      </c>
      <c r="R447" s="78">
        <f t="shared" si="54"/>
        <v>1616.7195189819352</v>
      </c>
      <c r="S447" s="78">
        <f t="shared" si="55"/>
        <v>0</v>
      </c>
      <c r="T447" s="78">
        <f t="shared" si="56"/>
        <v>80408.895751163232</v>
      </c>
    </row>
    <row r="448" spans="1:20" x14ac:dyDescent="0.2">
      <c r="A448">
        <v>2004</v>
      </c>
      <c r="B448">
        <v>1</v>
      </c>
      <c r="C448">
        <v>19</v>
      </c>
      <c r="D448">
        <v>14</v>
      </c>
      <c r="E448" s="69">
        <v>3.596314102147169E-2</v>
      </c>
      <c r="F448" s="69">
        <v>3.2614576991648096E-2</v>
      </c>
      <c r="G448" s="69">
        <v>0</v>
      </c>
      <c r="H448" s="69">
        <v>1.9386609372020167E-2</v>
      </c>
      <c r="I448" s="69">
        <v>4.82192664872538E-5</v>
      </c>
      <c r="J448" s="69">
        <v>6.5639999999999935E-3</v>
      </c>
      <c r="K448" s="69">
        <v>0</v>
      </c>
      <c r="L448" s="70">
        <v>9.4576546651627208E-2</v>
      </c>
      <c r="M448" s="78">
        <f t="shared" si="49"/>
        <v>31919.547095769372</v>
      </c>
      <c r="N448" s="78">
        <f t="shared" si="50"/>
        <v>30388.398514905311</v>
      </c>
      <c r="O448" s="78">
        <f t="shared" si="51"/>
        <v>0</v>
      </c>
      <c r="P448" s="78">
        <f t="shared" si="52"/>
        <v>15350.615478140746</v>
      </c>
      <c r="Q448" s="78">
        <f t="shared" si="53"/>
        <v>4.626863937601656</v>
      </c>
      <c r="R448" s="78">
        <f t="shared" si="54"/>
        <v>1622.0571843050598</v>
      </c>
      <c r="S448" s="78">
        <f t="shared" si="55"/>
        <v>0</v>
      </c>
      <c r="T448" s="78">
        <f t="shared" si="56"/>
        <v>79285.245137058082</v>
      </c>
    </row>
    <row r="449" spans="1:20" x14ac:dyDescent="0.2">
      <c r="A449">
        <v>2004</v>
      </c>
      <c r="B449">
        <v>1</v>
      </c>
      <c r="C449">
        <v>19</v>
      </c>
      <c r="D449">
        <v>15</v>
      </c>
      <c r="E449" s="69">
        <v>3.650855497605103E-2</v>
      </c>
      <c r="F449" s="69">
        <v>3.1008175419831072E-2</v>
      </c>
      <c r="G449" s="69">
        <v>0</v>
      </c>
      <c r="H449" s="69">
        <v>1.9248066823064312E-2</v>
      </c>
      <c r="I449" s="69">
        <v>4.82192664872538E-5</v>
      </c>
      <c r="J449" s="69">
        <v>6.5863999999999931E-3</v>
      </c>
      <c r="K449" s="69">
        <v>0</v>
      </c>
      <c r="L449" s="70">
        <v>9.3399416485433664E-2</v>
      </c>
      <c r="M449" s="78">
        <f t="shared" si="49"/>
        <v>32403.636246922521</v>
      </c>
      <c r="N449" s="78">
        <f t="shared" si="50"/>
        <v>28891.645355977424</v>
      </c>
      <c r="O449" s="78">
        <f t="shared" si="51"/>
        <v>0</v>
      </c>
      <c r="P449" s="78">
        <f t="shared" si="52"/>
        <v>15240.91535701218</v>
      </c>
      <c r="Q449" s="78">
        <f t="shared" si="53"/>
        <v>4.626863937601656</v>
      </c>
      <c r="R449" s="78">
        <f t="shared" si="54"/>
        <v>1627.5925409364481</v>
      </c>
      <c r="S449" s="78">
        <f t="shared" si="55"/>
        <v>0</v>
      </c>
      <c r="T449" s="78">
        <f t="shared" si="56"/>
        <v>78168.416364786171</v>
      </c>
    </row>
    <row r="450" spans="1:20" x14ac:dyDescent="0.2">
      <c r="A450">
        <v>2004</v>
      </c>
      <c r="B450">
        <v>1</v>
      </c>
      <c r="C450">
        <v>19</v>
      </c>
      <c r="D450">
        <v>16</v>
      </c>
      <c r="E450" s="69">
        <v>3.9847173803063143E-2</v>
      </c>
      <c r="F450" s="69">
        <v>2.9176037411559119E-2</v>
      </c>
      <c r="G450" s="69">
        <v>0</v>
      </c>
      <c r="H450" s="69">
        <v>1.8527397288729944E-2</v>
      </c>
      <c r="I450" s="69">
        <v>4.82192664872538E-5</v>
      </c>
      <c r="J450" s="69">
        <v>6.6015999999999939E-3</v>
      </c>
      <c r="K450" s="69">
        <v>0</v>
      </c>
      <c r="L450" s="70">
        <v>9.4200427769839459E-2</v>
      </c>
      <c r="M450" s="78">
        <f t="shared" si="49"/>
        <v>35366.870209718196</v>
      </c>
      <c r="N450" s="78">
        <f t="shared" si="50"/>
        <v>27184.563889186353</v>
      </c>
      <c r="O450" s="78">
        <f t="shared" si="51"/>
        <v>0</v>
      </c>
      <c r="P450" s="78">
        <f t="shared" si="52"/>
        <v>14670.278135407869</v>
      </c>
      <c r="Q450" s="78">
        <f t="shared" si="53"/>
        <v>4.626863937601656</v>
      </c>
      <c r="R450" s="78">
        <f t="shared" si="54"/>
        <v>1631.3486757934618</v>
      </c>
      <c r="S450" s="78">
        <f t="shared" si="55"/>
        <v>0</v>
      </c>
      <c r="T450" s="78">
        <f t="shared" si="56"/>
        <v>78857.687774043472</v>
      </c>
    </row>
    <row r="451" spans="1:20" x14ac:dyDescent="0.2">
      <c r="A451">
        <v>2004</v>
      </c>
      <c r="B451">
        <v>1</v>
      </c>
      <c r="C451">
        <v>19</v>
      </c>
      <c r="D451">
        <v>17</v>
      </c>
      <c r="E451" s="69">
        <v>4.4019019520158902E-2</v>
      </c>
      <c r="F451" s="69">
        <v>2.8593177171668996E-2</v>
      </c>
      <c r="G451" s="69">
        <v>0</v>
      </c>
      <c r="H451" s="69">
        <v>1.9215226216709388E-2</v>
      </c>
      <c r="I451" s="69">
        <v>4.82192664872538E-5</v>
      </c>
      <c r="J451" s="69">
        <v>6.6055999999999945E-3</v>
      </c>
      <c r="K451" s="69">
        <v>0</v>
      </c>
      <c r="L451" s="70">
        <v>9.8481242175024519E-2</v>
      </c>
      <c r="M451" s="78">
        <f t="shared" ref="M451:M514" si="57">E451*1000000*$M$8826</f>
        <v>39069.645386213961</v>
      </c>
      <c r="N451" s="78">
        <f t="shared" ref="N451:N514" si="58">(F451)*1000000*$N$8826</f>
        <v>26641.488035318613</v>
      </c>
      <c r="O451" s="78">
        <f t="shared" ref="O451:O514" si="59">G451*1000000*$O$8826</f>
        <v>0</v>
      </c>
      <c r="P451" s="78">
        <f t="shared" ref="P451:P514" si="60">H451*1000000*$P$8826</f>
        <v>15214.911659792642</v>
      </c>
      <c r="Q451" s="78">
        <f t="shared" ref="Q451:Q514" si="61">I451*1000000*$Q$8826</f>
        <v>4.626863937601656</v>
      </c>
      <c r="R451" s="78">
        <f t="shared" ref="R451:R514" si="62">J451*1000000*$R$8826</f>
        <v>1632.3371323347815</v>
      </c>
      <c r="S451" s="78">
        <f t="shared" ref="S451:S514" si="63">K451*1000000*$S$8826</f>
        <v>0</v>
      </c>
      <c r="T451" s="78">
        <f t="shared" si="56"/>
        <v>82563.009077597613</v>
      </c>
    </row>
    <row r="452" spans="1:20" x14ac:dyDescent="0.2">
      <c r="A452">
        <v>2004</v>
      </c>
      <c r="B452">
        <v>1</v>
      </c>
      <c r="C452">
        <v>19</v>
      </c>
      <c r="D452">
        <v>18</v>
      </c>
      <c r="E452" s="69">
        <v>4.5233540072295991E-2</v>
      </c>
      <c r="F452" s="69">
        <v>3.1423210892909434E-2</v>
      </c>
      <c r="G452" s="69">
        <v>8.8242858852579341E-4</v>
      </c>
      <c r="H452" s="69">
        <v>1.8857366422190922E-2</v>
      </c>
      <c r="I452" s="69">
        <v>4.82192664872538E-5</v>
      </c>
      <c r="J452" s="69">
        <v>6.7823999999999923E-3</v>
      </c>
      <c r="K452" s="69">
        <v>1.6425734697619843E-4</v>
      </c>
      <c r="L452" s="70">
        <v>0.10339142258938558</v>
      </c>
      <c r="M452" s="78">
        <f t="shared" si="57"/>
        <v>40147.60868034263</v>
      </c>
      <c r="N452" s="78">
        <f t="shared" si="58"/>
        <v>29278.351685388268</v>
      </c>
      <c r="O452" s="78">
        <f t="shared" si="59"/>
        <v>492.52289338049206</v>
      </c>
      <c r="P452" s="78">
        <f t="shared" si="60"/>
        <v>14931.552770400267</v>
      </c>
      <c r="Q452" s="78">
        <f t="shared" si="61"/>
        <v>4.626863937601656</v>
      </c>
      <c r="R452" s="78">
        <f t="shared" si="62"/>
        <v>1676.0269114610962</v>
      </c>
      <c r="S452" s="78">
        <f t="shared" si="63"/>
        <v>27.45461383128103</v>
      </c>
      <c r="T452" s="78">
        <f t="shared" ref="T452:T515" si="64">SUM(M452:S452)</f>
        <v>86558.144418741649</v>
      </c>
    </row>
    <row r="453" spans="1:20" x14ac:dyDescent="0.2">
      <c r="A453">
        <v>2004</v>
      </c>
      <c r="B453">
        <v>1</v>
      </c>
      <c r="C453">
        <v>19</v>
      </c>
      <c r="D453">
        <v>19</v>
      </c>
      <c r="E453" s="69">
        <v>4.628189519573972E-2</v>
      </c>
      <c r="F453" s="69">
        <v>3.2664803604679771E-2</v>
      </c>
      <c r="G453" s="69">
        <v>8.8242858852579341E-4</v>
      </c>
      <c r="H453" s="69">
        <v>1.4631758426044967E-2</v>
      </c>
      <c r="I453" s="69">
        <v>4.82192664872538E-5</v>
      </c>
      <c r="J453" s="69">
        <v>6.6751999999999931E-3</v>
      </c>
      <c r="K453" s="69">
        <v>1.6425734697619843E-4</v>
      </c>
      <c r="L453" s="70">
        <v>0.10134856242845369</v>
      </c>
      <c r="M453" s="78">
        <f t="shared" si="57"/>
        <v>41078.08971690933</v>
      </c>
      <c r="N453" s="78">
        <f t="shared" si="58"/>
        <v>30435.196801856921</v>
      </c>
      <c r="O453" s="78">
        <f t="shared" si="59"/>
        <v>492.52289338049206</v>
      </c>
      <c r="P453" s="78">
        <f t="shared" si="60"/>
        <v>11585.651366732891</v>
      </c>
      <c r="Q453" s="78">
        <f t="shared" si="61"/>
        <v>4.626863937601656</v>
      </c>
      <c r="R453" s="78">
        <f t="shared" si="62"/>
        <v>1649.5362761537378</v>
      </c>
      <c r="S453" s="78">
        <f t="shared" si="63"/>
        <v>27.45461383128103</v>
      </c>
      <c r="T453" s="78">
        <f t="shared" si="64"/>
        <v>85273.078532802276</v>
      </c>
    </row>
    <row r="454" spans="1:20" x14ac:dyDescent="0.2">
      <c r="A454">
        <v>2004</v>
      </c>
      <c r="B454">
        <v>1</v>
      </c>
      <c r="C454">
        <v>19</v>
      </c>
      <c r="D454">
        <v>20</v>
      </c>
      <c r="E454" s="69">
        <v>4.4330223123971904E-2</v>
      </c>
      <c r="F454" s="69">
        <v>3.2928097574025261E-2</v>
      </c>
      <c r="G454" s="69">
        <v>8.8242858852579341E-4</v>
      </c>
      <c r="H454" s="69">
        <v>1.4809564002519515E-2</v>
      </c>
      <c r="I454" s="69">
        <v>4.82192664872538E-5</v>
      </c>
      <c r="J454" s="69">
        <v>6.6615999999999941E-3</v>
      </c>
      <c r="K454" s="69">
        <v>1.6425734697619843E-4</v>
      </c>
      <c r="L454" s="70">
        <v>9.9824389902505903E-2</v>
      </c>
      <c r="M454" s="78">
        <f t="shared" si="57"/>
        <v>39345.858136439296</v>
      </c>
      <c r="N454" s="78">
        <f t="shared" si="58"/>
        <v>30680.519071990639</v>
      </c>
      <c r="O454" s="78">
        <f t="shared" si="59"/>
        <v>492.52289338049206</v>
      </c>
      <c r="P454" s="78">
        <f t="shared" si="60"/>
        <v>11726.440556939055</v>
      </c>
      <c r="Q454" s="78">
        <f t="shared" si="61"/>
        <v>4.626863937601656</v>
      </c>
      <c r="R454" s="78">
        <f t="shared" si="62"/>
        <v>1646.1755239132522</v>
      </c>
      <c r="S454" s="78">
        <f t="shared" si="63"/>
        <v>27.45461383128103</v>
      </c>
      <c r="T454" s="78">
        <f t="shared" si="64"/>
        <v>83923.597660431624</v>
      </c>
    </row>
    <row r="455" spans="1:20" x14ac:dyDescent="0.2">
      <c r="A455">
        <v>2004</v>
      </c>
      <c r="B455">
        <v>1</v>
      </c>
      <c r="C455">
        <v>19</v>
      </c>
      <c r="D455">
        <v>21</v>
      </c>
      <c r="E455" s="69">
        <v>4.3960292306123139E-2</v>
      </c>
      <c r="F455" s="69">
        <v>3.2501148681156646E-2</v>
      </c>
      <c r="G455" s="69">
        <v>8.8242858852579341E-4</v>
      </c>
      <c r="H455" s="69">
        <v>1.2346038294368212E-2</v>
      </c>
      <c r="I455" s="69">
        <v>4.82192664872538E-5</v>
      </c>
      <c r="J455" s="69">
        <v>6.6447999999999941E-3</v>
      </c>
      <c r="K455" s="69">
        <v>1.6425734697619843E-4</v>
      </c>
      <c r="L455" s="70">
        <v>9.6547184483637222E-2</v>
      </c>
      <c r="M455" s="78">
        <f t="shared" si="57"/>
        <v>39017.521294130383</v>
      </c>
      <c r="N455" s="78">
        <f t="shared" si="58"/>
        <v>30282.712499018326</v>
      </c>
      <c r="O455" s="78">
        <f t="shared" si="59"/>
        <v>492.52289338049206</v>
      </c>
      <c r="P455" s="78">
        <f t="shared" si="60"/>
        <v>9775.7830107606042</v>
      </c>
      <c r="Q455" s="78">
        <f t="shared" si="61"/>
        <v>4.626863937601656</v>
      </c>
      <c r="R455" s="78">
        <f t="shared" si="62"/>
        <v>1642.0240064397108</v>
      </c>
      <c r="S455" s="78">
        <f t="shared" si="63"/>
        <v>27.45461383128103</v>
      </c>
      <c r="T455" s="78">
        <f t="shared" si="64"/>
        <v>81242.645181498403</v>
      </c>
    </row>
    <row r="456" spans="1:20" x14ac:dyDescent="0.2">
      <c r="A456">
        <v>2004</v>
      </c>
      <c r="B456">
        <v>1</v>
      </c>
      <c r="C456">
        <v>19</v>
      </c>
      <c r="D456">
        <v>22</v>
      </c>
      <c r="E456" s="69">
        <v>4.0886706817038238E-2</v>
      </c>
      <c r="F456" s="69">
        <v>3.1092321377984893E-2</v>
      </c>
      <c r="G456" s="69">
        <v>8.8242858852579341E-4</v>
      </c>
      <c r="H456" s="69">
        <v>1.2341979401397411E-2</v>
      </c>
      <c r="I456" s="69">
        <v>4.82192664872538E-5</v>
      </c>
      <c r="J456" s="69">
        <v>6.7575999999999938E-3</v>
      </c>
      <c r="K456" s="69">
        <v>1.6425734697619843E-4</v>
      </c>
      <c r="L456" s="70">
        <v>9.2173512798409768E-2</v>
      </c>
      <c r="M456" s="78">
        <f t="shared" si="57"/>
        <v>36289.521069868992</v>
      </c>
      <c r="N456" s="78">
        <f t="shared" si="58"/>
        <v>28970.047749804322</v>
      </c>
      <c r="O456" s="78">
        <f t="shared" si="59"/>
        <v>492.52289338049206</v>
      </c>
      <c r="P456" s="78">
        <f t="shared" si="60"/>
        <v>9772.5691168781796</v>
      </c>
      <c r="Q456" s="78">
        <f t="shared" si="61"/>
        <v>4.626863937601656</v>
      </c>
      <c r="R456" s="78">
        <f t="shared" si="62"/>
        <v>1669.8984809049166</v>
      </c>
      <c r="S456" s="78">
        <f t="shared" si="63"/>
        <v>27.45461383128103</v>
      </c>
      <c r="T456" s="78">
        <f t="shared" si="64"/>
        <v>77226.640788605786</v>
      </c>
    </row>
    <row r="457" spans="1:20" x14ac:dyDescent="0.2">
      <c r="A457">
        <v>2004</v>
      </c>
      <c r="B457">
        <v>1</v>
      </c>
      <c r="C457">
        <v>19</v>
      </c>
      <c r="D457">
        <v>23</v>
      </c>
      <c r="E457" s="69">
        <v>3.7590834203404234E-2</v>
      </c>
      <c r="F457" s="69">
        <v>3.0504394957242414E-2</v>
      </c>
      <c r="G457" s="69">
        <v>8.8242858852579341E-4</v>
      </c>
      <c r="H457" s="69">
        <v>1.1272535973736524E-2</v>
      </c>
      <c r="I457" s="69">
        <v>4.82192664872538E-5</v>
      </c>
      <c r="J457" s="69">
        <v>6.8015999999999945E-3</v>
      </c>
      <c r="K457" s="69">
        <v>1.6425734697619843E-4</v>
      </c>
      <c r="L457" s="70">
        <v>8.7264270336372393E-2</v>
      </c>
      <c r="M457" s="78">
        <f t="shared" si="57"/>
        <v>33364.227057042466</v>
      </c>
      <c r="N457" s="78">
        <f t="shared" si="58"/>
        <v>28422.251518213168</v>
      </c>
      <c r="O457" s="78">
        <f t="shared" si="59"/>
        <v>492.52289338049206</v>
      </c>
      <c r="P457" s="78">
        <f t="shared" si="60"/>
        <v>8925.7673621917456</v>
      </c>
      <c r="Q457" s="78">
        <f t="shared" si="61"/>
        <v>4.626863937601656</v>
      </c>
      <c r="R457" s="78">
        <f t="shared" si="62"/>
        <v>1680.7715028594298</v>
      </c>
      <c r="S457" s="78">
        <f t="shared" si="63"/>
        <v>27.45461383128103</v>
      </c>
      <c r="T457" s="78">
        <f t="shared" si="64"/>
        <v>72917.621811456193</v>
      </c>
    </row>
    <row r="458" spans="1:20" x14ac:dyDescent="0.2">
      <c r="A458">
        <v>2004</v>
      </c>
      <c r="B458">
        <v>1</v>
      </c>
      <c r="C458">
        <v>19</v>
      </c>
      <c r="D458">
        <v>24</v>
      </c>
      <c r="E458" s="69">
        <v>3.3591100861735383E-2</v>
      </c>
      <c r="F458" s="69">
        <v>2.996674149042463E-2</v>
      </c>
      <c r="G458" s="69">
        <v>8.8242858852579341E-4</v>
      </c>
      <c r="H458" s="69">
        <v>1.158662708737063E-2</v>
      </c>
      <c r="I458" s="69">
        <v>4.82192664872538E-5</v>
      </c>
      <c r="J458" s="69">
        <v>6.8087999999999933E-3</v>
      </c>
      <c r="K458" s="69">
        <v>1.6425734697619843E-4</v>
      </c>
      <c r="L458" s="70">
        <v>8.3048174641519867E-2</v>
      </c>
      <c r="M458" s="78">
        <f t="shared" si="57"/>
        <v>29814.212426960705</v>
      </c>
      <c r="N458" s="78">
        <f t="shared" si="58"/>
        <v>27921.296751368787</v>
      </c>
      <c r="O458" s="78">
        <f t="shared" si="59"/>
        <v>492.52289338049206</v>
      </c>
      <c r="P458" s="78">
        <f t="shared" si="60"/>
        <v>9174.4695368720095</v>
      </c>
      <c r="Q458" s="78">
        <f t="shared" si="61"/>
        <v>4.626863937601656</v>
      </c>
      <c r="R458" s="78">
        <f t="shared" si="62"/>
        <v>1682.5507246338041</v>
      </c>
      <c r="S458" s="78">
        <f t="shared" si="63"/>
        <v>27.45461383128103</v>
      </c>
      <c r="T458" s="78">
        <f t="shared" si="64"/>
        <v>69117.133810984698</v>
      </c>
    </row>
    <row r="459" spans="1:20" x14ac:dyDescent="0.2">
      <c r="A459">
        <v>2004</v>
      </c>
      <c r="B459">
        <v>1</v>
      </c>
      <c r="C459">
        <v>20</v>
      </c>
      <c r="D459">
        <v>1</v>
      </c>
      <c r="E459" s="69">
        <v>3.1079453632998907E-2</v>
      </c>
      <c r="F459" s="69">
        <v>2.881292118872315E-2</v>
      </c>
      <c r="G459" s="69">
        <v>8.8242858852579341E-4</v>
      </c>
      <c r="H459" s="69">
        <v>1.1315784620054123E-2</v>
      </c>
      <c r="I459" s="69">
        <v>4.82192664872538E-5</v>
      </c>
      <c r="J459" s="69">
        <v>6.8103999999999925E-3</v>
      </c>
      <c r="K459" s="69">
        <v>1.6425734697619843E-4</v>
      </c>
      <c r="L459" s="70">
        <v>7.9113464643765424E-2</v>
      </c>
      <c r="M459" s="78">
        <f t="shared" si="57"/>
        <v>27584.96771338725</v>
      </c>
      <c r="N459" s="78">
        <f t="shared" si="58"/>
        <v>26846.232949324945</v>
      </c>
      <c r="O459" s="78">
        <f t="shared" si="59"/>
        <v>492.52289338049206</v>
      </c>
      <c r="P459" s="78">
        <f t="shared" si="60"/>
        <v>8960.0123055354616</v>
      </c>
      <c r="Q459" s="78">
        <f t="shared" si="61"/>
        <v>4.626863937601656</v>
      </c>
      <c r="R459" s="78">
        <f t="shared" si="62"/>
        <v>1682.9461072503318</v>
      </c>
      <c r="S459" s="78">
        <f t="shared" si="63"/>
        <v>27.45461383128103</v>
      </c>
      <c r="T459" s="78">
        <f t="shared" si="64"/>
        <v>65598.763446647368</v>
      </c>
    </row>
    <row r="460" spans="1:20" x14ac:dyDescent="0.2">
      <c r="A460">
        <v>2004</v>
      </c>
      <c r="B460">
        <v>1</v>
      </c>
      <c r="C460">
        <v>20</v>
      </c>
      <c r="D460">
        <v>2</v>
      </c>
      <c r="E460" s="69">
        <v>2.8772953652685038E-2</v>
      </c>
      <c r="F460" s="69">
        <v>2.8565713207592588E-2</v>
      </c>
      <c r="G460" s="69">
        <v>8.8242858852579341E-4</v>
      </c>
      <c r="H460" s="69">
        <v>1.1927960220236223E-2</v>
      </c>
      <c r="I460" s="69">
        <v>4.82192664872538E-5</v>
      </c>
      <c r="J460" s="69">
        <v>6.8703999999999927E-3</v>
      </c>
      <c r="K460" s="69">
        <v>1.6425734697619843E-4</v>
      </c>
      <c r="L460" s="70">
        <v>7.7231932282503094E-2</v>
      </c>
      <c r="M460" s="78">
        <f t="shared" si="57"/>
        <v>25537.804071477785</v>
      </c>
      <c r="N460" s="78">
        <f t="shared" si="58"/>
        <v>26615.898683496984</v>
      </c>
      <c r="O460" s="78">
        <f t="shared" si="59"/>
        <v>492.52289338049206</v>
      </c>
      <c r="P460" s="78">
        <f t="shared" si="60"/>
        <v>9444.7423613779283</v>
      </c>
      <c r="Q460" s="78">
        <f t="shared" si="61"/>
        <v>4.626863937601656</v>
      </c>
      <c r="R460" s="78">
        <f t="shared" si="62"/>
        <v>1697.7729553701222</v>
      </c>
      <c r="S460" s="78">
        <f t="shared" si="63"/>
        <v>27.45461383128103</v>
      </c>
      <c r="T460" s="78">
        <f t="shared" si="64"/>
        <v>63820.822442872188</v>
      </c>
    </row>
    <row r="461" spans="1:20" x14ac:dyDescent="0.2">
      <c r="A461">
        <v>2004</v>
      </c>
      <c r="B461">
        <v>1</v>
      </c>
      <c r="C461">
        <v>20</v>
      </c>
      <c r="D461">
        <v>3</v>
      </c>
      <c r="E461" s="69">
        <v>2.7729937752834933E-2</v>
      </c>
      <c r="F461" s="69">
        <v>2.8740053974890503E-2</v>
      </c>
      <c r="G461" s="69">
        <v>8.8242858852579341E-4</v>
      </c>
      <c r="H461" s="69">
        <v>1.1752033603650581E-2</v>
      </c>
      <c r="I461" s="69">
        <v>4.82192664872538E-5</v>
      </c>
      <c r="J461" s="69">
        <v>6.9263999999999923E-3</v>
      </c>
      <c r="K461" s="69">
        <v>1.6425734697619843E-4</v>
      </c>
      <c r="L461" s="70">
        <v>7.6243330533365239E-2</v>
      </c>
      <c r="M461" s="78">
        <f t="shared" si="57"/>
        <v>24612.061931295299</v>
      </c>
      <c r="N461" s="78">
        <f t="shared" si="58"/>
        <v>26778.339444736972</v>
      </c>
      <c r="O461" s="78">
        <f t="shared" si="59"/>
        <v>492.52289338049206</v>
      </c>
      <c r="P461" s="78">
        <f t="shared" si="60"/>
        <v>9305.4409605113033</v>
      </c>
      <c r="Q461" s="78">
        <f t="shared" si="61"/>
        <v>4.626863937601656</v>
      </c>
      <c r="R461" s="78">
        <f t="shared" si="62"/>
        <v>1711.6113469485931</v>
      </c>
      <c r="S461" s="78">
        <f t="shared" si="63"/>
        <v>27.45461383128103</v>
      </c>
      <c r="T461" s="78">
        <f t="shared" si="64"/>
        <v>62932.058054641537</v>
      </c>
    </row>
    <row r="462" spans="1:20" x14ac:dyDescent="0.2">
      <c r="A462">
        <v>2004</v>
      </c>
      <c r="B462">
        <v>1</v>
      </c>
      <c r="C462">
        <v>20</v>
      </c>
      <c r="D462">
        <v>4</v>
      </c>
      <c r="E462" s="69">
        <v>2.8337281366156299E-2</v>
      </c>
      <c r="F462" s="69">
        <v>2.842890760591834E-2</v>
      </c>
      <c r="G462" s="69">
        <v>8.8242858852579341E-4</v>
      </c>
      <c r="H462" s="69">
        <v>1.1522592936230015E-2</v>
      </c>
      <c r="I462" s="69">
        <v>4.82192664872538E-5</v>
      </c>
      <c r="J462" s="69">
        <v>6.7695999999999937E-3</v>
      </c>
      <c r="K462" s="69">
        <v>1.6425734697619843E-4</v>
      </c>
      <c r="L462" s="70">
        <v>7.6153287110293899E-2</v>
      </c>
      <c r="M462" s="78">
        <f t="shared" si="57"/>
        <v>25151.117545407305</v>
      </c>
      <c r="N462" s="78">
        <f t="shared" si="58"/>
        <v>26488.431043986802</v>
      </c>
      <c r="O462" s="78">
        <f t="shared" si="59"/>
        <v>492.52289338049206</v>
      </c>
      <c r="P462" s="78">
        <f t="shared" si="60"/>
        <v>9123.7663111162256</v>
      </c>
      <c r="Q462" s="78">
        <f t="shared" si="61"/>
        <v>4.626863937601656</v>
      </c>
      <c r="R462" s="78">
        <f t="shared" si="62"/>
        <v>1672.8638505288748</v>
      </c>
      <c r="S462" s="78">
        <f t="shared" si="63"/>
        <v>27.45461383128103</v>
      </c>
      <c r="T462" s="78">
        <f t="shared" si="64"/>
        <v>62960.783122188579</v>
      </c>
    </row>
    <row r="463" spans="1:20" x14ac:dyDescent="0.2">
      <c r="A463">
        <v>2004</v>
      </c>
      <c r="B463">
        <v>1</v>
      </c>
      <c r="C463">
        <v>20</v>
      </c>
      <c r="D463">
        <v>5</v>
      </c>
      <c r="E463" s="69">
        <v>2.9115524101164584E-2</v>
      </c>
      <c r="F463" s="69">
        <v>2.8049150442201382E-2</v>
      </c>
      <c r="G463" s="69">
        <v>8.8242858852579341E-4</v>
      </c>
      <c r="H463" s="69">
        <v>1.1713498618512031E-2</v>
      </c>
      <c r="I463" s="69">
        <v>4.82192664872538E-5</v>
      </c>
      <c r="J463" s="69">
        <v>6.7063999999999926E-3</v>
      </c>
      <c r="K463" s="69">
        <v>1.6425734697619843E-4</v>
      </c>
      <c r="L463" s="70">
        <v>7.6679478363867223E-2</v>
      </c>
      <c r="M463" s="78">
        <f t="shared" si="57"/>
        <v>25841.856867014558</v>
      </c>
      <c r="N463" s="78">
        <f t="shared" si="58"/>
        <v>26134.595026647799</v>
      </c>
      <c r="O463" s="78">
        <f t="shared" si="59"/>
        <v>492.52289338049206</v>
      </c>
      <c r="P463" s="78">
        <f t="shared" si="60"/>
        <v>9274.9283665880193</v>
      </c>
      <c r="Q463" s="78">
        <f t="shared" si="61"/>
        <v>4.626863937601656</v>
      </c>
      <c r="R463" s="78">
        <f t="shared" si="62"/>
        <v>1657.2462371760284</v>
      </c>
      <c r="S463" s="78">
        <f t="shared" si="63"/>
        <v>27.45461383128103</v>
      </c>
      <c r="T463" s="78">
        <f t="shared" si="64"/>
        <v>63433.230868575774</v>
      </c>
    </row>
    <row r="464" spans="1:20" x14ac:dyDescent="0.2">
      <c r="A464">
        <v>2004</v>
      </c>
      <c r="B464">
        <v>1</v>
      </c>
      <c r="C464">
        <v>20</v>
      </c>
      <c r="D464">
        <v>6</v>
      </c>
      <c r="E464" s="69">
        <v>3.0889997116314273E-2</v>
      </c>
      <c r="F464" s="69">
        <v>2.8611648965994167E-2</v>
      </c>
      <c r="G464" s="69">
        <v>8.8242858852579341E-4</v>
      </c>
      <c r="H464" s="69">
        <v>1.1661131984072709E-2</v>
      </c>
      <c r="I464" s="69">
        <v>4.82192664872538E-5</v>
      </c>
      <c r="J464" s="69">
        <v>6.7647999999999936E-3</v>
      </c>
      <c r="K464" s="69">
        <v>1.6425734697619843E-4</v>
      </c>
      <c r="L464" s="70">
        <v>7.9022483268370386E-2</v>
      </c>
      <c r="M464" s="78">
        <f t="shared" si="57"/>
        <v>27416.813151934872</v>
      </c>
      <c r="N464" s="78">
        <f t="shared" si="58"/>
        <v>26658.698997379608</v>
      </c>
      <c r="O464" s="78">
        <f t="shared" si="59"/>
        <v>492.52289338049206</v>
      </c>
      <c r="P464" s="78">
        <f t="shared" si="60"/>
        <v>9233.4636600095419</v>
      </c>
      <c r="Q464" s="78">
        <f t="shared" si="61"/>
        <v>4.626863937601656</v>
      </c>
      <c r="R464" s="78">
        <f t="shared" si="62"/>
        <v>1671.6777026792915</v>
      </c>
      <c r="S464" s="78">
        <f t="shared" si="63"/>
        <v>27.45461383128103</v>
      </c>
      <c r="T464" s="78">
        <f t="shared" si="64"/>
        <v>65505.257883152684</v>
      </c>
    </row>
    <row r="465" spans="1:20" x14ac:dyDescent="0.2">
      <c r="A465">
        <v>2004</v>
      </c>
      <c r="B465">
        <v>1</v>
      </c>
      <c r="C465">
        <v>20</v>
      </c>
      <c r="D465">
        <v>7</v>
      </c>
      <c r="E465" s="69">
        <v>3.4819816689540699E-2</v>
      </c>
      <c r="F465" s="69">
        <v>3.0238475484756007E-2</v>
      </c>
      <c r="G465" s="69">
        <v>8.8242858852579341E-4</v>
      </c>
      <c r="H465" s="69">
        <v>1.1724231252304379E-2</v>
      </c>
      <c r="I465" s="69">
        <v>4.82192664872538E-5</v>
      </c>
      <c r="J465" s="69">
        <v>6.9415999999999931E-3</v>
      </c>
      <c r="K465" s="69">
        <v>1.6425734697619843E-4</v>
      </c>
      <c r="L465" s="70">
        <v>8.4819028628590309E-2</v>
      </c>
      <c r="M465" s="78">
        <f t="shared" si="57"/>
        <v>30904.774920084787</v>
      </c>
      <c r="N465" s="78">
        <f t="shared" si="58"/>
        <v>28174.482954332681</v>
      </c>
      <c r="O465" s="78">
        <f t="shared" si="59"/>
        <v>492.52289338049206</v>
      </c>
      <c r="P465" s="78">
        <f t="shared" si="60"/>
        <v>9283.4266310989769</v>
      </c>
      <c r="Q465" s="78">
        <f t="shared" si="61"/>
        <v>4.626863937601656</v>
      </c>
      <c r="R465" s="78">
        <f t="shared" si="62"/>
        <v>1715.3674818056068</v>
      </c>
      <c r="S465" s="78">
        <f t="shared" si="63"/>
        <v>27.45461383128103</v>
      </c>
      <c r="T465" s="78">
        <f t="shared" si="64"/>
        <v>70602.656358471431</v>
      </c>
    </row>
    <row r="466" spans="1:20" x14ac:dyDescent="0.2">
      <c r="A466">
        <v>2004</v>
      </c>
      <c r="B466">
        <v>1</v>
      </c>
      <c r="C466">
        <v>20</v>
      </c>
      <c r="D466">
        <v>8</v>
      </c>
      <c r="E466" s="69">
        <v>3.7375404388368769E-2</v>
      </c>
      <c r="F466" s="69">
        <v>3.4184040878931204E-2</v>
      </c>
      <c r="G466" s="69">
        <v>7.5006430024692438E-4</v>
      </c>
      <c r="H466" s="69">
        <v>1.5452138259759217E-2</v>
      </c>
      <c r="I466" s="69">
        <v>4.82192664872538E-5</v>
      </c>
      <c r="J466" s="69">
        <v>6.6823999999999929E-3</v>
      </c>
      <c r="K466" s="69">
        <v>1.3961874492976866E-4</v>
      </c>
      <c r="L466" s="70">
        <v>9.4631885838723118E-2</v>
      </c>
      <c r="M466" s="78">
        <f t="shared" si="57"/>
        <v>33173.019561491623</v>
      </c>
      <c r="N466" s="78">
        <f t="shared" si="58"/>
        <v>31850.735250829399</v>
      </c>
      <c r="O466" s="78">
        <f t="shared" si="59"/>
        <v>418.64445937341827</v>
      </c>
      <c r="P466" s="78">
        <f t="shared" si="60"/>
        <v>12235.240736988831</v>
      </c>
      <c r="Q466" s="78">
        <f t="shared" si="61"/>
        <v>4.626863937601656</v>
      </c>
      <c r="R466" s="78">
        <f t="shared" si="62"/>
        <v>1651.3154979281126</v>
      </c>
      <c r="S466" s="78">
        <f t="shared" si="63"/>
        <v>23.336421756588877</v>
      </c>
      <c r="T466" s="78">
        <f t="shared" si="64"/>
        <v>79356.918792305572</v>
      </c>
    </row>
    <row r="467" spans="1:20" x14ac:dyDescent="0.2">
      <c r="A467">
        <v>2004</v>
      </c>
      <c r="B467">
        <v>1</v>
      </c>
      <c r="C467">
        <v>20</v>
      </c>
      <c r="D467">
        <v>9</v>
      </c>
      <c r="E467" s="69">
        <v>4.0758636250864809E-2</v>
      </c>
      <c r="F467" s="69">
        <v>3.2887421231662189E-2</v>
      </c>
      <c r="G467" s="69">
        <v>0</v>
      </c>
      <c r="H467" s="69">
        <v>1.7123689006997414E-2</v>
      </c>
      <c r="I467" s="69">
        <v>4.82192664872538E-5</v>
      </c>
      <c r="J467" s="69">
        <v>6.7271999999999931E-3</v>
      </c>
      <c r="K467" s="69">
        <v>0</v>
      </c>
      <c r="L467" s="70">
        <v>9.7545165756011659E-2</v>
      </c>
      <c r="M467" s="78">
        <f t="shared" si="57"/>
        <v>36175.850396161317</v>
      </c>
      <c r="N467" s="78">
        <f t="shared" si="58"/>
        <v>30642.619181332106</v>
      </c>
      <c r="O467" s="78">
        <f t="shared" si="59"/>
        <v>0</v>
      </c>
      <c r="P467" s="78">
        <f t="shared" si="60"/>
        <v>13558.800328078823</v>
      </c>
      <c r="Q467" s="78">
        <f t="shared" si="61"/>
        <v>4.626863937601656</v>
      </c>
      <c r="R467" s="78">
        <f t="shared" si="62"/>
        <v>1662.3862111908895</v>
      </c>
      <c r="S467" s="78">
        <f t="shared" si="63"/>
        <v>0</v>
      </c>
      <c r="T467" s="78">
        <f t="shared" si="64"/>
        <v>82044.282980700751</v>
      </c>
    </row>
    <row r="468" spans="1:20" x14ac:dyDescent="0.2">
      <c r="A468">
        <v>2004</v>
      </c>
      <c r="B468">
        <v>1</v>
      </c>
      <c r="C468">
        <v>20</v>
      </c>
      <c r="D468">
        <v>10</v>
      </c>
      <c r="E468" s="69">
        <v>4.166853303147991E-2</v>
      </c>
      <c r="F468" s="69">
        <v>3.0736823081969351E-2</v>
      </c>
      <c r="G468" s="69">
        <v>0</v>
      </c>
      <c r="H468" s="69">
        <v>1.8420692759892134E-2</v>
      </c>
      <c r="I468" s="69">
        <v>4.82192664872538E-5</v>
      </c>
      <c r="J468" s="69">
        <v>6.6239999999999936E-3</v>
      </c>
      <c r="K468" s="69">
        <v>0</v>
      </c>
      <c r="L468" s="70">
        <v>9.7498268139828634E-2</v>
      </c>
      <c r="M468" s="78">
        <f t="shared" si="57"/>
        <v>36983.440954610931</v>
      </c>
      <c r="N468" s="78">
        <f t="shared" si="58"/>
        <v>28638.814758695578</v>
      </c>
      <c r="O468" s="78">
        <f t="shared" si="59"/>
        <v>0</v>
      </c>
      <c r="P468" s="78">
        <f t="shared" si="60"/>
        <v>14585.787848296117</v>
      </c>
      <c r="Q468" s="78">
        <f t="shared" si="61"/>
        <v>4.626863937601656</v>
      </c>
      <c r="R468" s="78">
        <f t="shared" si="62"/>
        <v>1636.8840324248501</v>
      </c>
      <c r="S468" s="78">
        <f t="shared" si="63"/>
        <v>0</v>
      </c>
      <c r="T468" s="78">
        <f t="shared" si="64"/>
        <v>81849.554457965074</v>
      </c>
    </row>
    <row r="469" spans="1:20" x14ac:dyDescent="0.2">
      <c r="A469">
        <v>2004</v>
      </c>
      <c r="B469">
        <v>1</v>
      </c>
      <c r="C469">
        <v>20</v>
      </c>
      <c r="D469">
        <v>11</v>
      </c>
      <c r="E469" s="69">
        <v>3.9865398353257052E-2</v>
      </c>
      <c r="F469" s="69">
        <v>3.1455642084908787E-2</v>
      </c>
      <c r="G469" s="69">
        <v>0</v>
      </c>
      <c r="H469" s="69">
        <v>1.9432812585423412E-2</v>
      </c>
      <c r="I469" s="69">
        <v>4.82192664872538E-5</v>
      </c>
      <c r="J469" s="69">
        <v>6.5751999999999937E-3</v>
      </c>
      <c r="K469" s="69">
        <v>0</v>
      </c>
      <c r="L469" s="70">
        <v>9.7377272290076491E-2</v>
      </c>
      <c r="M469" s="78">
        <f t="shared" si="57"/>
        <v>35383.045643000463</v>
      </c>
      <c r="N469" s="78">
        <f t="shared" si="58"/>
        <v>29308.569216250071</v>
      </c>
      <c r="O469" s="78">
        <f t="shared" si="59"/>
        <v>0</v>
      </c>
      <c r="P469" s="78">
        <f t="shared" si="60"/>
        <v>15387.199893145844</v>
      </c>
      <c r="Q469" s="78">
        <f t="shared" si="61"/>
        <v>4.626863937601656</v>
      </c>
      <c r="R469" s="78">
        <f t="shared" si="62"/>
        <v>1624.8248626207539</v>
      </c>
      <c r="S469" s="78">
        <f t="shared" si="63"/>
        <v>0</v>
      </c>
      <c r="T469" s="78">
        <f t="shared" si="64"/>
        <v>81708.266478954727</v>
      </c>
    </row>
    <row r="470" spans="1:20" x14ac:dyDescent="0.2">
      <c r="A470">
        <v>2004</v>
      </c>
      <c r="B470">
        <v>1</v>
      </c>
      <c r="C470">
        <v>20</v>
      </c>
      <c r="D470">
        <v>12</v>
      </c>
      <c r="E470" s="69">
        <v>3.8560115990967994E-2</v>
      </c>
      <c r="F470" s="69">
        <v>3.1824012916479405E-2</v>
      </c>
      <c r="G470" s="69">
        <v>0</v>
      </c>
      <c r="H470" s="69">
        <v>2.0158989696679869E-2</v>
      </c>
      <c r="I470" s="69">
        <v>4.82192664872538E-5</v>
      </c>
      <c r="J470" s="69">
        <v>6.6367999999999939E-3</v>
      </c>
      <c r="K470" s="69">
        <v>0</v>
      </c>
      <c r="L470" s="70">
        <v>9.7228137870614517E-2</v>
      </c>
      <c r="M470" s="78">
        <f t="shared" si="57"/>
        <v>34224.5255401127</v>
      </c>
      <c r="N470" s="78">
        <f t="shared" si="58"/>
        <v>29651.796100164633</v>
      </c>
      <c r="O470" s="78">
        <f t="shared" si="59"/>
        <v>0</v>
      </c>
      <c r="P470" s="78">
        <f t="shared" si="60"/>
        <v>15962.198098866811</v>
      </c>
      <c r="Q470" s="78">
        <f t="shared" si="61"/>
        <v>4.626863937601656</v>
      </c>
      <c r="R470" s="78">
        <f t="shared" si="62"/>
        <v>1640.0470933570721</v>
      </c>
      <c r="S470" s="78">
        <f t="shared" si="63"/>
        <v>0</v>
      </c>
      <c r="T470" s="78">
        <f t="shared" si="64"/>
        <v>81483.19369643883</v>
      </c>
    </row>
    <row r="471" spans="1:20" x14ac:dyDescent="0.2">
      <c r="A471">
        <v>2004</v>
      </c>
      <c r="B471">
        <v>1</v>
      </c>
      <c r="C471">
        <v>20</v>
      </c>
      <c r="D471">
        <v>13</v>
      </c>
      <c r="E471" s="69">
        <v>3.7646493482958447E-2</v>
      </c>
      <c r="F471" s="69">
        <v>3.0879957829675932E-2</v>
      </c>
      <c r="G471" s="69">
        <v>0</v>
      </c>
      <c r="H471" s="69">
        <v>1.9887208811264281E-2</v>
      </c>
      <c r="I471" s="69">
        <v>4.82192664872538E-5</v>
      </c>
      <c r="J471" s="69">
        <v>6.4935999999999943E-3</v>
      </c>
      <c r="K471" s="69">
        <v>0</v>
      </c>
      <c r="L471" s="70">
        <v>9.49554793903859E-2</v>
      </c>
      <c r="M471" s="78">
        <f t="shared" si="57"/>
        <v>33413.628164526002</v>
      </c>
      <c r="N471" s="78">
        <f t="shared" si="58"/>
        <v>28772.179534689818</v>
      </c>
      <c r="O471" s="78">
        <f t="shared" si="59"/>
        <v>0</v>
      </c>
      <c r="P471" s="78">
        <f t="shared" si="60"/>
        <v>15746.997813645992</v>
      </c>
      <c r="Q471" s="78">
        <f t="shared" si="61"/>
        <v>4.626863937601656</v>
      </c>
      <c r="R471" s="78">
        <f t="shared" si="62"/>
        <v>1604.6603491778392</v>
      </c>
      <c r="S471" s="78">
        <f t="shared" si="63"/>
        <v>0</v>
      </c>
      <c r="T471" s="78">
        <f t="shared" si="64"/>
        <v>79542.092725977258</v>
      </c>
    </row>
    <row r="472" spans="1:20" x14ac:dyDescent="0.2">
      <c r="A472">
        <v>2004</v>
      </c>
      <c r="B472">
        <v>1</v>
      </c>
      <c r="C472">
        <v>20</v>
      </c>
      <c r="D472">
        <v>14</v>
      </c>
      <c r="E472" s="69">
        <v>3.713921199968015E-2</v>
      </c>
      <c r="F472" s="69">
        <v>3.1080460260309632E-2</v>
      </c>
      <c r="G472" s="69">
        <v>0</v>
      </c>
      <c r="H472" s="69">
        <v>1.9154411530623597E-2</v>
      </c>
      <c r="I472" s="69">
        <v>4.82192664872538E-5</v>
      </c>
      <c r="J472" s="69">
        <v>6.7527999999999937E-3</v>
      </c>
      <c r="K472" s="69">
        <v>0</v>
      </c>
      <c r="L472" s="70">
        <v>9.4175103057100626E-2</v>
      </c>
      <c r="M472" s="78">
        <f t="shared" si="57"/>
        <v>32963.38397738323</v>
      </c>
      <c r="N472" s="78">
        <f t="shared" si="58"/>
        <v>28958.996238363892</v>
      </c>
      <c r="O472" s="78">
        <f t="shared" si="59"/>
        <v>0</v>
      </c>
      <c r="P472" s="78">
        <f t="shared" si="60"/>
        <v>15166.757655984522</v>
      </c>
      <c r="Q472" s="78">
        <f t="shared" si="61"/>
        <v>4.626863937601656</v>
      </c>
      <c r="R472" s="78">
        <f t="shared" si="62"/>
        <v>1668.7123330553334</v>
      </c>
      <c r="S472" s="78">
        <f t="shared" si="63"/>
        <v>0</v>
      </c>
      <c r="T472" s="78">
        <f t="shared" si="64"/>
        <v>78762.477068724576</v>
      </c>
    </row>
    <row r="473" spans="1:20" x14ac:dyDescent="0.2">
      <c r="A473">
        <v>2004</v>
      </c>
      <c r="B473">
        <v>1</v>
      </c>
      <c r="C473">
        <v>20</v>
      </c>
      <c r="D473">
        <v>15</v>
      </c>
      <c r="E473" s="69">
        <v>3.5680313499745014E-2</v>
      </c>
      <c r="F473" s="69">
        <v>3.0632648574799998E-2</v>
      </c>
      <c r="G473" s="69">
        <v>0</v>
      </c>
      <c r="H473" s="69">
        <v>1.9207561023477957E-2</v>
      </c>
      <c r="I473" s="69">
        <v>4.82192664872538E-5</v>
      </c>
      <c r="J473" s="69">
        <v>6.691999999999994E-3</v>
      </c>
      <c r="K473" s="69">
        <v>0</v>
      </c>
      <c r="L473" s="70">
        <v>9.2260742364510206E-2</v>
      </c>
      <c r="M473" s="78">
        <f t="shared" si="57"/>
        <v>31668.519901166314</v>
      </c>
      <c r="N473" s="78">
        <f t="shared" si="58"/>
        <v>28541.750907774964</v>
      </c>
      <c r="O473" s="78">
        <f t="shared" si="59"/>
        <v>0</v>
      </c>
      <c r="P473" s="78">
        <f t="shared" si="60"/>
        <v>15208.842241896846</v>
      </c>
      <c r="Q473" s="78">
        <f t="shared" si="61"/>
        <v>4.626863937601656</v>
      </c>
      <c r="R473" s="78">
        <f t="shared" si="62"/>
        <v>1653.6877936272792</v>
      </c>
      <c r="S473" s="78">
        <f t="shared" si="63"/>
        <v>0</v>
      </c>
      <c r="T473" s="78">
        <f t="shared" si="64"/>
        <v>77077.427708403004</v>
      </c>
    </row>
    <row r="474" spans="1:20" x14ac:dyDescent="0.2">
      <c r="A474">
        <v>2004</v>
      </c>
      <c r="B474">
        <v>1</v>
      </c>
      <c r="C474">
        <v>20</v>
      </c>
      <c r="D474">
        <v>16</v>
      </c>
      <c r="E474" s="69">
        <v>3.6861405262008873E-2</v>
      </c>
      <c r="F474" s="69">
        <v>2.9479440334524081E-2</v>
      </c>
      <c r="G474" s="69">
        <v>0</v>
      </c>
      <c r="H474" s="69">
        <v>1.8379300550818583E-2</v>
      </c>
      <c r="I474" s="69">
        <v>4.82192664872538E-5</v>
      </c>
      <c r="J474" s="69">
        <v>6.6847999999999934E-3</v>
      </c>
      <c r="K474" s="69">
        <v>0</v>
      </c>
      <c r="L474" s="70">
        <v>9.1453165413838786E-2</v>
      </c>
      <c r="M474" s="78">
        <f t="shared" si="57"/>
        <v>32716.813044067752</v>
      </c>
      <c r="N474" s="78">
        <f t="shared" si="58"/>
        <v>27467.257389580594</v>
      </c>
      <c r="O474" s="78">
        <f t="shared" si="59"/>
        <v>0</v>
      </c>
      <c r="P474" s="78">
        <f t="shared" si="60"/>
        <v>14553.012860515326</v>
      </c>
      <c r="Q474" s="78">
        <f t="shared" si="61"/>
        <v>4.626863937601656</v>
      </c>
      <c r="R474" s="78">
        <f t="shared" si="62"/>
        <v>1651.9085718529041</v>
      </c>
      <c r="S474" s="78">
        <f t="shared" si="63"/>
        <v>0</v>
      </c>
      <c r="T474" s="78">
        <f t="shared" si="64"/>
        <v>76393.618729954193</v>
      </c>
    </row>
    <row r="475" spans="1:20" x14ac:dyDescent="0.2">
      <c r="A475">
        <v>2004</v>
      </c>
      <c r="B475">
        <v>1</v>
      </c>
      <c r="C475">
        <v>20</v>
      </c>
      <c r="D475">
        <v>17</v>
      </c>
      <c r="E475" s="69">
        <v>4.1744412145531949E-2</v>
      </c>
      <c r="F475" s="69">
        <v>2.7811825014422274E-2</v>
      </c>
      <c r="G475" s="69">
        <v>0</v>
      </c>
      <c r="H475" s="69">
        <v>1.7725767193150156E-2</v>
      </c>
      <c r="I475" s="69">
        <v>4.82192664872538E-5</v>
      </c>
      <c r="J475" s="69">
        <v>6.9911999999999926E-3</v>
      </c>
      <c r="K475" s="69">
        <v>0</v>
      </c>
      <c r="L475" s="70">
        <v>9.4321423619591616E-2</v>
      </c>
      <c r="M475" s="78">
        <f t="shared" si="57"/>
        <v>37050.788435553251</v>
      </c>
      <c r="N475" s="78">
        <f t="shared" si="58"/>
        <v>25913.468759122738</v>
      </c>
      <c r="O475" s="78">
        <f t="shared" si="59"/>
        <v>0</v>
      </c>
      <c r="P475" s="78">
        <f t="shared" si="60"/>
        <v>14035.535096188722</v>
      </c>
      <c r="Q475" s="78">
        <f t="shared" si="61"/>
        <v>4.626863937601656</v>
      </c>
      <c r="R475" s="78">
        <f t="shared" si="62"/>
        <v>1727.6243429179667</v>
      </c>
      <c r="S475" s="78">
        <f t="shared" si="63"/>
        <v>0</v>
      </c>
      <c r="T475" s="78">
        <f t="shared" si="64"/>
        <v>78732.043497720268</v>
      </c>
    </row>
    <row r="476" spans="1:20" x14ac:dyDescent="0.2">
      <c r="A476">
        <v>2004</v>
      </c>
      <c r="B476">
        <v>1</v>
      </c>
      <c r="C476">
        <v>20</v>
      </c>
      <c r="D476">
        <v>18</v>
      </c>
      <c r="E476" s="69">
        <v>4.6130232971822109E-2</v>
      </c>
      <c r="F476" s="69">
        <v>2.9627935294431695E-2</v>
      </c>
      <c r="G476" s="69">
        <v>8.5301393456302149E-4</v>
      </c>
      <c r="H476" s="69">
        <v>1.7709506898637924E-2</v>
      </c>
      <c r="I476" s="69">
        <v>4.82192664872538E-5</v>
      </c>
      <c r="J476" s="69">
        <v>7.2935999999999938E-3</v>
      </c>
      <c r="K476" s="69">
        <v>1.5878203363643055E-4</v>
      </c>
      <c r="L476" s="70">
        <v>0.10182129039957845</v>
      </c>
      <c r="M476" s="78">
        <f t="shared" si="57"/>
        <v>40943.479964771795</v>
      </c>
      <c r="N476" s="78">
        <f t="shared" si="58"/>
        <v>27605.61650490142</v>
      </c>
      <c r="O476" s="78">
        <f t="shared" si="59"/>
        <v>476.10525838326998</v>
      </c>
      <c r="P476" s="78">
        <f t="shared" si="60"/>
        <v>14022.659944901106</v>
      </c>
      <c r="Q476" s="78">
        <f t="shared" si="61"/>
        <v>4.626863937601656</v>
      </c>
      <c r="R476" s="78">
        <f t="shared" si="62"/>
        <v>1802.3516574417101</v>
      </c>
      <c r="S476" s="78">
        <f t="shared" si="63"/>
        <v>26.539448597482565</v>
      </c>
      <c r="T476" s="78">
        <f t="shared" si="64"/>
        <v>84881.379642934393</v>
      </c>
    </row>
    <row r="477" spans="1:20" x14ac:dyDescent="0.2">
      <c r="A477">
        <v>2004</v>
      </c>
      <c r="B477">
        <v>1</v>
      </c>
      <c r="C477">
        <v>20</v>
      </c>
      <c r="D477">
        <v>19</v>
      </c>
      <c r="E477" s="69">
        <v>4.4099691679704962E-2</v>
      </c>
      <c r="F477" s="69">
        <v>3.3050939990343704E-2</v>
      </c>
      <c r="G477" s="69">
        <v>8.8242858852579341E-4</v>
      </c>
      <c r="H477" s="69">
        <v>1.6029425556415806E-2</v>
      </c>
      <c r="I477" s="69">
        <v>4.82192664872538E-5</v>
      </c>
      <c r="J477" s="69">
        <v>7.0735999999999941E-3</v>
      </c>
      <c r="K477" s="69">
        <v>1.6425734697619843E-4</v>
      </c>
      <c r="L477" s="70">
        <v>0.10134856242845371</v>
      </c>
      <c r="M477" s="78">
        <f t="shared" si="57"/>
        <v>39141.246996162612</v>
      </c>
      <c r="N477" s="78">
        <f t="shared" si="58"/>
        <v>30794.976613554791</v>
      </c>
      <c r="O477" s="78">
        <f t="shared" si="59"/>
        <v>492.52289338049206</v>
      </c>
      <c r="P477" s="78">
        <f t="shared" si="60"/>
        <v>12692.345697497316</v>
      </c>
      <c r="Q477" s="78">
        <f t="shared" si="61"/>
        <v>4.626863937601656</v>
      </c>
      <c r="R477" s="78">
        <f t="shared" si="62"/>
        <v>1747.9865476691457</v>
      </c>
      <c r="S477" s="78">
        <f t="shared" si="63"/>
        <v>27.45461383128103</v>
      </c>
      <c r="T477" s="78">
        <f t="shared" si="64"/>
        <v>84901.160226033258</v>
      </c>
    </row>
    <row r="478" spans="1:20" x14ac:dyDescent="0.2">
      <c r="A478">
        <v>2004</v>
      </c>
      <c r="B478">
        <v>1</v>
      </c>
      <c r="C478">
        <v>20</v>
      </c>
      <c r="D478">
        <v>20</v>
      </c>
      <c r="E478" s="69">
        <v>4.7185441393610944E-2</v>
      </c>
      <c r="F478" s="69">
        <v>3.2117009395354265E-2</v>
      </c>
      <c r="G478" s="69">
        <v>8.8242858852579341E-4</v>
      </c>
      <c r="H478" s="69">
        <v>1.2114878055029598E-2</v>
      </c>
      <c r="I478" s="69">
        <v>4.82192664872538E-5</v>
      </c>
      <c r="J478" s="69">
        <v>6.5223999999999933E-3</v>
      </c>
      <c r="K478" s="69">
        <v>1.6425734697619843E-4</v>
      </c>
      <c r="L478" s="70">
        <v>9.9034634045984046E-2</v>
      </c>
      <c r="M478" s="78">
        <f t="shared" si="57"/>
        <v>41880.043734188701</v>
      </c>
      <c r="N478" s="78">
        <f t="shared" si="58"/>
        <v>29924.793470812529</v>
      </c>
      <c r="O478" s="78">
        <f t="shared" si="59"/>
        <v>492.52289338049206</v>
      </c>
      <c r="P478" s="78">
        <f t="shared" si="60"/>
        <v>9592.7467778727951</v>
      </c>
      <c r="Q478" s="78">
        <f t="shared" si="61"/>
        <v>4.626863937601656</v>
      </c>
      <c r="R478" s="78">
        <f t="shared" si="62"/>
        <v>1611.7772362753385</v>
      </c>
      <c r="S478" s="78">
        <f t="shared" si="63"/>
        <v>27.45461383128103</v>
      </c>
      <c r="T478" s="78">
        <f t="shared" si="64"/>
        <v>83533.965590298743</v>
      </c>
    </row>
    <row r="479" spans="1:20" x14ac:dyDescent="0.2">
      <c r="A479">
        <v>2004</v>
      </c>
      <c r="B479">
        <v>1</v>
      </c>
      <c r="C479">
        <v>20</v>
      </c>
      <c r="D479">
        <v>21</v>
      </c>
      <c r="E479" s="69">
        <v>4.3162569174940602E-2</v>
      </c>
      <c r="F479" s="69">
        <v>3.27758100423476E-2</v>
      </c>
      <c r="G479" s="69">
        <v>8.8242858852579341E-4</v>
      </c>
      <c r="H479" s="69">
        <v>1.3751046831544688E-2</v>
      </c>
      <c r="I479" s="69">
        <v>4.82192664872538E-5</v>
      </c>
      <c r="J479" s="69">
        <v>6.455999999999993E-3</v>
      </c>
      <c r="K479" s="69">
        <v>1.6425734697619843E-4</v>
      </c>
      <c r="L479" s="70">
        <v>9.7240331250822112E-2</v>
      </c>
      <c r="M479" s="78">
        <f t="shared" si="57"/>
        <v>38309.491897032865</v>
      </c>
      <c r="N479" s="78">
        <f t="shared" si="58"/>
        <v>30538.626255086798</v>
      </c>
      <c r="O479" s="78">
        <f t="shared" si="59"/>
        <v>492.52289338049206</v>
      </c>
      <c r="P479" s="78">
        <f t="shared" si="60"/>
        <v>10888.290380348855</v>
      </c>
      <c r="Q479" s="78">
        <f t="shared" si="61"/>
        <v>4.626863937601656</v>
      </c>
      <c r="R479" s="78">
        <f t="shared" si="62"/>
        <v>1595.3688576894369</v>
      </c>
      <c r="S479" s="78">
        <f t="shared" si="63"/>
        <v>27.45461383128103</v>
      </c>
      <c r="T479" s="78">
        <f t="shared" si="64"/>
        <v>81856.381761307333</v>
      </c>
    </row>
    <row r="480" spans="1:20" x14ac:dyDescent="0.2">
      <c r="A480">
        <v>2004</v>
      </c>
      <c r="B480">
        <v>1</v>
      </c>
      <c r="C480">
        <v>20</v>
      </c>
      <c r="D480">
        <v>22</v>
      </c>
      <c r="E480" s="69">
        <v>4.2821969704924343E-2</v>
      </c>
      <c r="F480" s="69">
        <v>3.2061404527181939E-2</v>
      </c>
      <c r="G480" s="69">
        <v>8.8242858852579341E-4</v>
      </c>
      <c r="H480" s="69">
        <v>1.1131187883043268E-2</v>
      </c>
      <c r="I480" s="69">
        <v>4.82192664872538E-5</v>
      </c>
      <c r="J480" s="69">
        <v>6.7063999999999926E-3</v>
      </c>
      <c r="K480" s="69">
        <v>1.6425734697619843E-4</v>
      </c>
      <c r="L480" s="70">
        <v>9.3815867317138771E-2</v>
      </c>
      <c r="M480" s="78">
        <f t="shared" si="57"/>
        <v>38007.188468711982</v>
      </c>
      <c r="N480" s="78">
        <f t="shared" si="58"/>
        <v>29872.984033154571</v>
      </c>
      <c r="O480" s="78">
        <f t="shared" si="59"/>
        <v>492.52289338049206</v>
      </c>
      <c r="P480" s="78">
        <f t="shared" si="60"/>
        <v>8813.8457699646351</v>
      </c>
      <c r="Q480" s="78">
        <f t="shared" si="61"/>
        <v>4.626863937601656</v>
      </c>
      <c r="R480" s="78">
        <f t="shared" si="62"/>
        <v>1657.2462371760284</v>
      </c>
      <c r="S480" s="78">
        <f t="shared" si="63"/>
        <v>27.45461383128103</v>
      </c>
      <c r="T480" s="78">
        <f t="shared" si="64"/>
        <v>78875.868880156617</v>
      </c>
    </row>
    <row r="481" spans="1:20" x14ac:dyDescent="0.2">
      <c r="A481">
        <v>2004</v>
      </c>
      <c r="B481">
        <v>1</v>
      </c>
      <c r="C481">
        <v>20</v>
      </c>
      <c r="D481">
        <v>23</v>
      </c>
      <c r="E481" s="69">
        <v>4.0898090874606087E-2</v>
      </c>
      <c r="F481" s="69">
        <v>2.9791101702569225E-2</v>
      </c>
      <c r="G481" s="69">
        <v>8.8242858852579341E-4</v>
      </c>
      <c r="H481" s="69">
        <v>1.0651110920876464E-2</v>
      </c>
      <c r="I481" s="69">
        <v>4.82192664872538E-5</v>
      </c>
      <c r="J481" s="69">
        <v>6.6711999999999935E-3</v>
      </c>
      <c r="K481" s="69">
        <v>1.6425734697619843E-4</v>
      </c>
      <c r="L481" s="70">
        <v>8.9106408700041009E-2</v>
      </c>
      <c r="M481" s="78">
        <f t="shared" si="57"/>
        <v>36299.625136181246</v>
      </c>
      <c r="N481" s="78">
        <f t="shared" si="58"/>
        <v>27757.645637028407</v>
      </c>
      <c r="O481" s="78">
        <f t="shared" si="59"/>
        <v>492.52289338049206</v>
      </c>
      <c r="P481" s="78">
        <f t="shared" si="60"/>
        <v>8433.7134474568848</v>
      </c>
      <c r="Q481" s="78">
        <f t="shared" si="61"/>
        <v>4.626863937601656</v>
      </c>
      <c r="R481" s="78">
        <f t="shared" si="62"/>
        <v>1648.5478196124184</v>
      </c>
      <c r="S481" s="78">
        <f t="shared" si="63"/>
        <v>27.45461383128103</v>
      </c>
      <c r="T481" s="78">
        <f t="shared" si="64"/>
        <v>74664.136411428335</v>
      </c>
    </row>
    <row r="482" spans="1:20" x14ac:dyDescent="0.2">
      <c r="A482">
        <v>2004</v>
      </c>
      <c r="B482">
        <v>1</v>
      </c>
      <c r="C482">
        <v>20</v>
      </c>
      <c r="D482">
        <v>24</v>
      </c>
      <c r="E482" s="69">
        <v>3.7009618786554697E-2</v>
      </c>
      <c r="F482" s="69">
        <v>2.9594446980666003E-2</v>
      </c>
      <c r="G482" s="69">
        <v>8.8242858852579341E-4</v>
      </c>
      <c r="H482" s="69">
        <v>1.1021866474241601E-2</v>
      </c>
      <c r="I482" s="69">
        <v>4.82192664872538E-5</v>
      </c>
      <c r="J482" s="69">
        <v>6.7903999999999924E-3</v>
      </c>
      <c r="K482" s="69">
        <v>1.6425734697619843E-4</v>
      </c>
      <c r="L482" s="70">
        <v>8.5511237443451515E-2</v>
      </c>
      <c r="M482" s="78">
        <f t="shared" si="57"/>
        <v>32848.361858843025</v>
      </c>
      <c r="N482" s="78">
        <f t="shared" si="58"/>
        <v>27574.414008405307</v>
      </c>
      <c r="O482" s="78">
        <f t="shared" si="59"/>
        <v>492.52289338049206</v>
      </c>
      <c r="P482" s="78">
        <f t="shared" si="60"/>
        <v>8727.2833970483571</v>
      </c>
      <c r="Q482" s="78">
        <f t="shared" si="61"/>
        <v>4.626863937601656</v>
      </c>
      <c r="R482" s="78">
        <f t="shared" si="62"/>
        <v>1678.0038245437349</v>
      </c>
      <c r="S482" s="78">
        <f t="shared" si="63"/>
        <v>27.45461383128103</v>
      </c>
      <c r="T482" s="78">
        <f t="shared" si="64"/>
        <v>71352.667459989811</v>
      </c>
    </row>
    <row r="483" spans="1:20" x14ac:dyDescent="0.2">
      <c r="A483">
        <v>2004</v>
      </c>
      <c r="B483">
        <v>1</v>
      </c>
      <c r="C483">
        <v>21</v>
      </c>
      <c r="D483">
        <v>1</v>
      </c>
      <c r="E483" s="69">
        <v>2.9881732242932526E-2</v>
      </c>
      <c r="F483" s="69">
        <v>2.9290522744029896E-2</v>
      </c>
      <c r="G483" s="69">
        <v>8.8242858852579341E-4</v>
      </c>
      <c r="H483" s="69">
        <v>1.4523877495127098E-2</v>
      </c>
      <c r="I483" s="69">
        <v>4.82192664872538E-5</v>
      </c>
      <c r="J483" s="69">
        <v>6.780799999999994E-3</v>
      </c>
      <c r="K483" s="69">
        <v>1.6425734697619843E-4</v>
      </c>
      <c r="L483" s="70">
        <v>8.157183768407876E-2</v>
      </c>
      <c r="M483" s="78">
        <f t="shared" si="57"/>
        <v>26521.914731029319</v>
      </c>
      <c r="N483" s="78">
        <f t="shared" si="58"/>
        <v>27291.234777731814</v>
      </c>
      <c r="O483" s="78">
        <f t="shared" si="59"/>
        <v>492.52289338049206</v>
      </c>
      <c r="P483" s="78">
        <f t="shared" si="60"/>
        <v>11500.229586360398</v>
      </c>
      <c r="Q483" s="78">
        <f t="shared" si="61"/>
        <v>4.626863937601656</v>
      </c>
      <c r="R483" s="78">
        <f t="shared" si="62"/>
        <v>1675.6315288445689</v>
      </c>
      <c r="S483" s="78">
        <f t="shared" si="63"/>
        <v>27.45461383128103</v>
      </c>
      <c r="T483" s="78">
        <f t="shared" si="64"/>
        <v>67513.61499511548</v>
      </c>
    </row>
    <row r="484" spans="1:20" x14ac:dyDescent="0.2">
      <c r="A484">
        <v>2004</v>
      </c>
      <c r="B484">
        <v>1</v>
      </c>
      <c r="C484">
        <v>21</v>
      </c>
      <c r="D484">
        <v>2</v>
      </c>
      <c r="E484" s="69">
        <v>2.8037957364801573E-2</v>
      </c>
      <c r="F484" s="69">
        <v>2.9568148002192395E-2</v>
      </c>
      <c r="G484" s="69">
        <v>8.8242858852579341E-4</v>
      </c>
      <c r="H484" s="69">
        <v>1.4691265530643196E-2</v>
      </c>
      <c r="I484" s="69">
        <v>4.82192664872538E-5</v>
      </c>
      <c r="J484" s="69">
        <v>6.8335999999999935E-3</v>
      </c>
      <c r="K484" s="69">
        <v>1.6425734697619843E-4</v>
      </c>
      <c r="L484" s="70">
        <v>8.0225876099626406E-2</v>
      </c>
      <c r="M484" s="78">
        <f t="shared" si="57"/>
        <v>24885.448688717843</v>
      </c>
      <c r="N484" s="78">
        <f t="shared" si="58"/>
        <v>27549.910123575053</v>
      </c>
      <c r="O484" s="78">
        <f t="shared" si="59"/>
        <v>492.52289338049206</v>
      </c>
      <c r="P484" s="78">
        <f t="shared" si="60"/>
        <v>11632.770007407795</v>
      </c>
      <c r="Q484" s="78">
        <f t="shared" si="61"/>
        <v>4.626863937601656</v>
      </c>
      <c r="R484" s="78">
        <f t="shared" si="62"/>
        <v>1688.6791551899842</v>
      </c>
      <c r="S484" s="78">
        <f t="shared" si="63"/>
        <v>27.45461383128103</v>
      </c>
      <c r="T484" s="78">
        <f t="shared" si="64"/>
        <v>66281.412346040044</v>
      </c>
    </row>
    <row r="485" spans="1:20" x14ac:dyDescent="0.2">
      <c r="A485">
        <v>2004</v>
      </c>
      <c r="B485">
        <v>1</v>
      </c>
      <c r="C485">
        <v>21</v>
      </c>
      <c r="D485">
        <v>3</v>
      </c>
      <c r="E485" s="69">
        <v>2.5836584781729448E-2</v>
      </c>
      <c r="F485" s="69">
        <v>3.0038954001951407E-2</v>
      </c>
      <c r="G485" s="69">
        <v>8.8242858852579341E-4</v>
      </c>
      <c r="H485" s="69">
        <v>1.5730560634032595E-2</v>
      </c>
      <c r="I485" s="69">
        <v>4.82192664872538E-5</v>
      </c>
      <c r="J485" s="69">
        <v>6.8063999999999928E-3</v>
      </c>
      <c r="K485" s="69">
        <v>1.6425734697619843E-4</v>
      </c>
      <c r="L485" s="70">
        <v>7.9507404619702696E-2</v>
      </c>
      <c r="M485" s="78">
        <f t="shared" si="57"/>
        <v>22931.59221664958</v>
      </c>
      <c r="N485" s="78">
        <f t="shared" si="58"/>
        <v>27988.580241772474</v>
      </c>
      <c r="O485" s="78">
        <f t="shared" si="59"/>
        <v>492.52289338049206</v>
      </c>
      <c r="P485" s="78">
        <f t="shared" si="60"/>
        <v>12455.699855237226</v>
      </c>
      <c r="Q485" s="78">
        <f t="shared" si="61"/>
        <v>4.626863937601656</v>
      </c>
      <c r="R485" s="78">
        <f t="shared" si="62"/>
        <v>1681.9576507090126</v>
      </c>
      <c r="S485" s="78">
        <f t="shared" si="63"/>
        <v>27.45461383128103</v>
      </c>
      <c r="T485" s="78">
        <f t="shared" si="64"/>
        <v>65582.434335517668</v>
      </c>
    </row>
    <row r="486" spans="1:20" x14ac:dyDescent="0.2">
      <c r="A486">
        <v>2004</v>
      </c>
      <c r="B486">
        <v>1</v>
      </c>
      <c r="C486">
        <v>21</v>
      </c>
      <c r="D486">
        <v>4</v>
      </c>
      <c r="E486" s="69">
        <v>2.540912401410118E-2</v>
      </c>
      <c r="F486" s="69">
        <v>3.0597688643140386E-2</v>
      </c>
      <c r="G486" s="69">
        <v>8.8242858852579341E-4</v>
      </c>
      <c r="H486" s="69">
        <v>1.5518242891469542E-2</v>
      </c>
      <c r="I486" s="69">
        <v>4.82192664872538E-5</v>
      </c>
      <c r="J486" s="69">
        <v>7.0815999999999935E-3</v>
      </c>
      <c r="K486" s="69">
        <v>1.6425734697619843E-4</v>
      </c>
      <c r="L486" s="70">
        <v>7.9701560750700354E-2</v>
      </c>
      <c r="M486" s="78">
        <f t="shared" si="57"/>
        <v>22552.193929504472</v>
      </c>
      <c r="N486" s="78">
        <f t="shared" si="58"/>
        <v>28509.177241846439</v>
      </c>
      <c r="O486" s="78">
        <f t="shared" si="59"/>
        <v>492.52289338049206</v>
      </c>
      <c r="P486" s="78">
        <f t="shared" si="60"/>
        <v>12287.583401104914</v>
      </c>
      <c r="Q486" s="78">
        <f t="shared" si="61"/>
        <v>4.626863937601656</v>
      </c>
      <c r="R486" s="78">
        <f t="shared" si="62"/>
        <v>1749.9634607517842</v>
      </c>
      <c r="S486" s="78">
        <f t="shared" si="63"/>
        <v>27.45461383128103</v>
      </c>
      <c r="T486" s="78">
        <f t="shared" si="64"/>
        <v>65623.522404356991</v>
      </c>
    </row>
    <row r="487" spans="1:20" x14ac:dyDescent="0.2">
      <c r="A487">
        <v>2004</v>
      </c>
      <c r="B487">
        <v>1</v>
      </c>
      <c r="C487">
        <v>21</v>
      </c>
      <c r="D487">
        <v>5</v>
      </c>
      <c r="E487" s="69">
        <v>2.6968907275137267E-2</v>
      </c>
      <c r="F487" s="69">
        <v>2.9454386259477581E-2</v>
      </c>
      <c r="G487" s="69">
        <v>8.8242858852579341E-4</v>
      </c>
      <c r="H487" s="69">
        <v>1.6233399949126908E-2</v>
      </c>
      <c r="I487" s="69">
        <v>4.82192664872538E-5</v>
      </c>
      <c r="J487" s="69">
        <v>7.013599999999994E-3</v>
      </c>
      <c r="K487" s="69">
        <v>1.6425734697619843E-4</v>
      </c>
      <c r="L487" s="70">
        <v>8.0765198685730996E-2</v>
      </c>
      <c r="M487" s="78">
        <f t="shared" si="57"/>
        <v>23936.599569437552</v>
      </c>
      <c r="N487" s="78">
        <f t="shared" si="58"/>
        <v>27443.913434602106</v>
      </c>
      <c r="O487" s="78">
        <f t="shared" si="59"/>
        <v>492.52289338049206</v>
      </c>
      <c r="P487" s="78">
        <f t="shared" si="60"/>
        <v>12853.855758891259</v>
      </c>
      <c r="Q487" s="78">
        <f t="shared" si="61"/>
        <v>4.626863937601656</v>
      </c>
      <c r="R487" s="78">
        <f t="shared" si="62"/>
        <v>1733.1596995493553</v>
      </c>
      <c r="S487" s="78">
        <f t="shared" si="63"/>
        <v>27.45461383128103</v>
      </c>
      <c r="T487" s="78">
        <f t="shared" si="64"/>
        <v>66492.132833629657</v>
      </c>
    </row>
    <row r="488" spans="1:20" x14ac:dyDescent="0.2">
      <c r="A488">
        <v>2004</v>
      </c>
      <c r="B488">
        <v>1</v>
      </c>
      <c r="C488">
        <v>21</v>
      </c>
      <c r="D488">
        <v>6</v>
      </c>
      <c r="E488" s="69">
        <v>2.9055422884807006E-2</v>
      </c>
      <c r="F488" s="69">
        <v>2.9492835149107569E-2</v>
      </c>
      <c r="G488" s="69">
        <v>8.8242858852579341E-4</v>
      </c>
      <c r="H488" s="69">
        <v>1.6176731179265727E-2</v>
      </c>
      <c r="I488" s="69">
        <v>4.82192664872538E-5</v>
      </c>
      <c r="J488" s="69">
        <v>7.0359999999999928E-3</v>
      </c>
      <c r="K488" s="69">
        <v>1.6425734697619843E-4</v>
      </c>
      <c r="L488" s="70">
        <v>8.2855894415169537E-2</v>
      </c>
      <c r="M488" s="78">
        <f t="shared" si="57"/>
        <v>25788.513261546577</v>
      </c>
      <c r="N488" s="78">
        <f t="shared" si="58"/>
        <v>27479.737912130389</v>
      </c>
      <c r="O488" s="78">
        <f t="shared" si="59"/>
        <v>492.52289338049206</v>
      </c>
      <c r="P488" s="78">
        <f t="shared" si="60"/>
        <v>12808.984555316398</v>
      </c>
      <c r="Q488" s="78">
        <f t="shared" si="61"/>
        <v>4.626863937601656</v>
      </c>
      <c r="R488" s="78">
        <f t="shared" si="62"/>
        <v>1738.6950561807434</v>
      </c>
      <c r="S488" s="78">
        <f t="shared" si="63"/>
        <v>27.45461383128103</v>
      </c>
      <c r="T488" s="78">
        <f t="shared" si="64"/>
        <v>68340.535156323502</v>
      </c>
    </row>
    <row r="489" spans="1:20" x14ac:dyDescent="0.2">
      <c r="A489">
        <v>2004</v>
      </c>
      <c r="B489">
        <v>1</v>
      </c>
      <c r="C489">
        <v>21</v>
      </c>
      <c r="D489">
        <v>7</v>
      </c>
      <c r="E489" s="69">
        <v>3.193632805830475E-2</v>
      </c>
      <c r="F489" s="69">
        <v>3.2426098597701743E-2</v>
      </c>
      <c r="G489" s="69">
        <v>8.8242858852579341E-4</v>
      </c>
      <c r="H489" s="69">
        <v>1.6206193974695176E-2</v>
      </c>
      <c r="I489" s="69">
        <v>4.82192664872538E-5</v>
      </c>
      <c r="J489" s="69">
        <v>6.8303999999999934E-3</v>
      </c>
      <c r="K489" s="69">
        <v>1.6425734697619843E-4</v>
      </c>
      <c r="L489" s="70">
        <v>8.8493925832690917E-2</v>
      </c>
      <c r="M489" s="78">
        <f t="shared" si="57"/>
        <v>28345.497600289516</v>
      </c>
      <c r="N489" s="78">
        <f t="shared" si="58"/>
        <v>30212.785121294295</v>
      </c>
      <c r="O489" s="78">
        <f t="shared" si="59"/>
        <v>492.52289338049206</v>
      </c>
      <c r="P489" s="78">
        <f t="shared" si="60"/>
        <v>12832.313649892438</v>
      </c>
      <c r="Q489" s="78">
        <f t="shared" si="61"/>
        <v>4.626863937601656</v>
      </c>
      <c r="R489" s="78">
        <f t="shared" si="62"/>
        <v>1687.8883899569287</v>
      </c>
      <c r="S489" s="78">
        <f t="shared" si="63"/>
        <v>27.45461383128103</v>
      </c>
      <c r="T489" s="78">
        <f t="shared" si="64"/>
        <v>73603.089132582565</v>
      </c>
    </row>
    <row r="490" spans="1:20" x14ac:dyDescent="0.2">
      <c r="A490">
        <v>2004</v>
      </c>
      <c r="B490">
        <v>1</v>
      </c>
      <c r="C490">
        <v>21</v>
      </c>
      <c r="D490">
        <v>8</v>
      </c>
      <c r="E490" s="69">
        <v>3.4933512294701027E-2</v>
      </c>
      <c r="F490" s="69">
        <v>3.5589494309561022E-2</v>
      </c>
      <c r="G490" s="69">
        <v>7.3535752478340625E-4</v>
      </c>
      <c r="H490" s="69">
        <v>2.0257667350189416E-2</v>
      </c>
      <c r="I490" s="69">
        <v>4.82192664872538E-5</v>
      </c>
      <c r="J490" s="69">
        <v>6.7847999999999936E-3</v>
      </c>
      <c r="K490" s="69">
        <v>1.368811909207266E-4</v>
      </c>
      <c r="L490" s="70">
        <v>9.8485931936642845E-2</v>
      </c>
      <c r="M490" s="78">
        <f t="shared" si="57"/>
        <v>31005.686912764468</v>
      </c>
      <c r="N490" s="78">
        <f t="shared" si="58"/>
        <v>33160.256418467317</v>
      </c>
      <c r="O490" s="78">
        <f t="shared" si="59"/>
        <v>410.43594970161553</v>
      </c>
      <c r="P490" s="78">
        <f t="shared" si="60"/>
        <v>16040.332582635614</v>
      </c>
      <c r="Q490" s="78">
        <f t="shared" si="61"/>
        <v>4.626863937601656</v>
      </c>
      <c r="R490" s="78">
        <f t="shared" si="62"/>
        <v>1676.6199853858882</v>
      </c>
      <c r="S490" s="78">
        <f t="shared" si="63"/>
        <v>22.87885629882329</v>
      </c>
      <c r="T490" s="78">
        <f t="shared" si="64"/>
        <v>82320.837569191324</v>
      </c>
    </row>
    <row r="491" spans="1:20" x14ac:dyDescent="0.2">
      <c r="A491">
        <v>2004</v>
      </c>
      <c r="B491">
        <v>1</v>
      </c>
      <c r="C491">
        <v>21</v>
      </c>
      <c r="D491">
        <v>9</v>
      </c>
      <c r="E491" s="69">
        <v>3.8370829078630056E-2</v>
      </c>
      <c r="F491" s="69">
        <v>3.5672380801389764E-2</v>
      </c>
      <c r="G491" s="69">
        <v>0</v>
      </c>
      <c r="H491" s="69">
        <v>2.0088966998294874E-2</v>
      </c>
      <c r="I491" s="69">
        <v>4.82192664872538E-5</v>
      </c>
      <c r="J491" s="69">
        <v>7.134399999999993E-3</v>
      </c>
      <c r="K491" s="69">
        <v>0</v>
      </c>
      <c r="L491" s="70">
        <v>0.10131479614480195</v>
      </c>
      <c r="M491" s="78">
        <f t="shared" si="57"/>
        <v>34056.52151317367</v>
      </c>
      <c r="N491" s="78">
        <f t="shared" si="58"/>
        <v>33237.485313566562</v>
      </c>
      <c r="O491" s="78">
        <f t="shared" si="59"/>
        <v>0</v>
      </c>
      <c r="P491" s="78">
        <f t="shared" si="60"/>
        <v>15906.753049295572</v>
      </c>
      <c r="Q491" s="78">
        <f t="shared" si="61"/>
        <v>4.626863937601656</v>
      </c>
      <c r="R491" s="78">
        <f t="shared" si="62"/>
        <v>1763.0110870971998</v>
      </c>
      <c r="S491" s="78">
        <f t="shared" si="63"/>
        <v>0</v>
      </c>
      <c r="T491" s="78">
        <f t="shared" si="64"/>
        <v>84968.397827070599</v>
      </c>
    </row>
    <row r="492" spans="1:20" x14ac:dyDescent="0.2">
      <c r="A492">
        <v>2004</v>
      </c>
      <c r="B492">
        <v>1</v>
      </c>
      <c r="C492">
        <v>21</v>
      </c>
      <c r="D492">
        <v>10</v>
      </c>
      <c r="E492" s="69">
        <v>3.8536575545888352E-2</v>
      </c>
      <c r="F492" s="69">
        <v>3.502809734512969E-2</v>
      </c>
      <c r="G492" s="69">
        <v>0</v>
      </c>
      <c r="H492" s="69">
        <v>1.9570266669652146E-2</v>
      </c>
      <c r="I492" s="69">
        <v>4.82192664872538E-5</v>
      </c>
      <c r="J492" s="69">
        <v>7.0951999999999925E-3</v>
      </c>
      <c r="K492" s="69">
        <v>0</v>
      </c>
      <c r="L492" s="70">
        <v>0.10027835882715742</v>
      </c>
      <c r="M492" s="78">
        <f t="shared" si="57"/>
        <v>34203.631916140133</v>
      </c>
      <c r="N492" s="78">
        <f t="shared" si="58"/>
        <v>32637.178817780783</v>
      </c>
      <c r="O492" s="78">
        <f t="shared" si="59"/>
        <v>0</v>
      </c>
      <c r="P492" s="78">
        <f t="shared" si="60"/>
        <v>15496.038151162251</v>
      </c>
      <c r="Q492" s="78">
        <f t="shared" si="61"/>
        <v>4.626863937601656</v>
      </c>
      <c r="R492" s="78">
        <f t="shared" si="62"/>
        <v>1753.3242129922698</v>
      </c>
      <c r="S492" s="78">
        <f t="shared" si="63"/>
        <v>0</v>
      </c>
      <c r="T492" s="78">
        <f t="shared" si="64"/>
        <v>84094.799962013058</v>
      </c>
    </row>
    <row r="493" spans="1:20" x14ac:dyDescent="0.2">
      <c r="A493">
        <v>2004</v>
      </c>
      <c r="B493">
        <v>1</v>
      </c>
      <c r="C493">
        <v>21</v>
      </c>
      <c r="D493">
        <v>11</v>
      </c>
      <c r="E493" s="69">
        <v>3.5872359832719448E-2</v>
      </c>
      <c r="F493" s="69">
        <v>3.5991416368826218E-2</v>
      </c>
      <c r="G493" s="69">
        <v>0</v>
      </c>
      <c r="H493" s="69">
        <v>2.0338198859196615E-2</v>
      </c>
      <c r="I493" s="69">
        <v>4.82192664872538E-5</v>
      </c>
      <c r="J493" s="69">
        <v>6.8575999999999932E-3</v>
      </c>
      <c r="K493" s="69">
        <v>0</v>
      </c>
      <c r="L493" s="70">
        <v>9.910779432722952E-2</v>
      </c>
      <c r="M493" s="78">
        <f t="shared" si="57"/>
        <v>31838.973087285045</v>
      </c>
      <c r="N493" s="78">
        <f t="shared" si="58"/>
        <v>33534.744418480615</v>
      </c>
      <c r="O493" s="78">
        <f t="shared" si="59"/>
        <v>0</v>
      </c>
      <c r="P493" s="78">
        <f t="shared" si="60"/>
        <v>16104.098670089159</v>
      </c>
      <c r="Q493" s="78">
        <f t="shared" si="61"/>
        <v>4.626863937601656</v>
      </c>
      <c r="R493" s="78">
        <f t="shared" si="62"/>
        <v>1694.6098944379003</v>
      </c>
      <c r="S493" s="78">
        <f t="shared" si="63"/>
        <v>0</v>
      </c>
      <c r="T493" s="78">
        <f t="shared" si="64"/>
        <v>83177.052934230334</v>
      </c>
    </row>
    <row r="494" spans="1:20" x14ac:dyDescent="0.2">
      <c r="A494">
        <v>2004</v>
      </c>
      <c r="B494">
        <v>1</v>
      </c>
      <c r="C494">
        <v>21</v>
      </c>
      <c r="D494">
        <v>12</v>
      </c>
      <c r="E494" s="69">
        <v>3.4468511323948896E-2</v>
      </c>
      <c r="F494" s="69">
        <v>3.6276550118078066E-2</v>
      </c>
      <c r="G494" s="69">
        <v>0</v>
      </c>
      <c r="H494" s="69">
        <v>2.0243158928531148E-2</v>
      </c>
      <c r="I494" s="69">
        <v>4.82192664872538E-5</v>
      </c>
      <c r="J494" s="69">
        <v>6.1175999999999947E-3</v>
      </c>
      <c r="K494" s="69">
        <v>0</v>
      </c>
      <c r="L494" s="70">
        <v>9.7154039637045372E-2</v>
      </c>
      <c r="M494" s="78">
        <f t="shared" si="57"/>
        <v>30592.969336826387</v>
      </c>
      <c r="N494" s="78">
        <f t="shared" si="58"/>
        <v>33800.415747117899</v>
      </c>
      <c r="O494" s="78">
        <f t="shared" si="59"/>
        <v>0</v>
      </c>
      <c r="P494" s="78">
        <f t="shared" si="60"/>
        <v>16028.8445912186</v>
      </c>
      <c r="Q494" s="78">
        <f t="shared" si="61"/>
        <v>4.626863937601656</v>
      </c>
      <c r="R494" s="78">
        <f t="shared" si="62"/>
        <v>1511.7454342938202</v>
      </c>
      <c r="S494" s="78">
        <f t="shared" si="63"/>
        <v>0</v>
      </c>
      <c r="T494" s="78">
        <f t="shared" si="64"/>
        <v>81938.60197339431</v>
      </c>
    </row>
    <row r="495" spans="1:20" x14ac:dyDescent="0.2">
      <c r="A495">
        <v>2004</v>
      </c>
      <c r="B495">
        <v>1</v>
      </c>
      <c r="C495">
        <v>21</v>
      </c>
      <c r="D495">
        <v>13</v>
      </c>
      <c r="E495" s="69">
        <v>3.3674682225203589E-2</v>
      </c>
      <c r="F495" s="69">
        <v>3.4938405661614554E-2</v>
      </c>
      <c r="G495" s="69">
        <v>0</v>
      </c>
      <c r="H495" s="69">
        <v>2.0593131455008885E-2</v>
      </c>
      <c r="I495" s="69">
        <v>4.82192664872538E-5</v>
      </c>
      <c r="J495" s="69">
        <v>6.0311999999999935E-3</v>
      </c>
      <c r="K495" s="69">
        <v>0</v>
      </c>
      <c r="L495" s="70">
        <v>9.5285638608314266E-2</v>
      </c>
      <c r="M495" s="78">
        <f t="shared" si="57"/>
        <v>29888.396138165448</v>
      </c>
      <c r="N495" s="78">
        <f t="shared" si="58"/>
        <v>32553.609234068914</v>
      </c>
      <c r="O495" s="78">
        <f t="shared" si="59"/>
        <v>0</v>
      </c>
      <c r="P495" s="78">
        <f t="shared" si="60"/>
        <v>16305.958220465536</v>
      </c>
      <c r="Q495" s="78">
        <f t="shared" si="61"/>
        <v>4.626863937601656</v>
      </c>
      <c r="R495" s="78">
        <f t="shared" si="62"/>
        <v>1490.3947730013217</v>
      </c>
      <c r="S495" s="78">
        <f t="shared" si="63"/>
        <v>0</v>
      </c>
      <c r="T495" s="78">
        <f t="shared" si="64"/>
        <v>80242.985229638813</v>
      </c>
    </row>
    <row r="496" spans="1:20" x14ac:dyDescent="0.2">
      <c r="A496">
        <v>2004</v>
      </c>
      <c r="B496">
        <v>1</v>
      </c>
      <c r="C496">
        <v>21</v>
      </c>
      <c r="D496">
        <v>14</v>
      </c>
      <c r="E496" s="69">
        <v>3.4100778523480341E-2</v>
      </c>
      <c r="F496" s="69">
        <v>3.4180038510002134E-2</v>
      </c>
      <c r="G496" s="69">
        <v>0</v>
      </c>
      <c r="H496" s="69">
        <v>2.0184338065599425E-2</v>
      </c>
      <c r="I496" s="69">
        <v>4.82192664872538E-5</v>
      </c>
      <c r="J496" s="69">
        <v>6.068799999999994E-3</v>
      </c>
      <c r="K496" s="69">
        <v>0</v>
      </c>
      <c r="L496" s="70">
        <v>9.4582174365569149E-2</v>
      </c>
      <c r="M496" s="78">
        <f t="shared" si="57"/>
        <v>30266.583373036206</v>
      </c>
      <c r="N496" s="78">
        <f t="shared" si="58"/>
        <v>31847.006072246106</v>
      </c>
      <c r="O496" s="78">
        <f t="shared" si="59"/>
        <v>0</v>
      </c>
      <c r="P496" s="78">
        <f t="shared" si="60"/>
        <v>15982.269327250035</v>
      </c>
      <c r="Q496" s="78">
        <f t="shared" si="61"/>
        <v>4.626863937601656</v>
      </c>
      <c r="R496" s="78">
        <f t="shared" si="62"/>
        <v>1499.6862644897237</v>
      </c>
      <c r="S496" s="78">
        <f t="shared" si="63"/>
        <v>0</v>
      </c>
      <c r="T496" s="78">
        <f t="shared" si="64"/>
        <v>79600.171900959671</v>
      </c>
    </row>
    <row r="497" spans="1:20" x14ac:dyDescent="0.2">
      <c r="A497">
        <v>2004</v>
      </c>
      <c r="B497">
        <v>1</v>
      </c>
      <c r="C497">
        <v>21</v>
      </c>
      <c r="D497">
        <v>15</v>
      </c>
      <c r="E497" s="69">
        <v>3.448922348178525E-2</v>
      </c>
      <c r="F497" s="69">
        <v>3.3408878300207195E-2</v>
      </c>
      <c r="G497" s="69">
        <v>0</v>
      </c>
      <c r="H497" s="69">
        <v>1.9639862509447048E-2</v>
      </c>
      <c r="I497" s="69">
        <v>4.82192664872538E-5</v>
      </c>
      <c r="J497" s="69">
        <v>6.1855999999999942E-3</v>
      </c>
      <c r="K497" s="69">
        <v>0</v>
      </c>
      <c r="L497" s="70">
        <v>9.3771783557926744E-2</v>
      </c>
      <c r="M497" s="78">
        <f t="shared" si="57"/>
        <v>30611.352678179079</v>
      </c>
      <c r="N497" s="78">
        <f t="shared" si="58"/>
        <v>31128.483070090122</v>
      </c>
      <c r="O497" s="78">
        <f t="shared" si="59"/>
        <v>0</v>
      </c>
      <c r="P497" s="78">
        <f t="shared" si="60"/>
        <v>15551.14520753652</v>
      </c>
      <c r="Q497" s="78">
        <f t="shared" si="61"/>
        <v>4.626863937601656</v>
      </c>
      <c r="R497" s="78">
        <f t="shared" si="62"/>
        <v>1528.549195496249</v>
      </c>
      <c r="S497" s="78">
        <f t="shared" si="63"/>
        <v>0</v>
      </c>
      <c r="T497" s="78">
        <f t="shared" si="64"/>
        <v>78824.157015239573</v>
      </c>
    </row>
    <row r="498" spans="1:20" x14ac:dyDescent="0.2">
      <c r="A498">
        <v>2004</v>
      </c>
      <c r="B498">
        <v>1</v>
      </c>
      <c r="C498">
        <v>21</v>
      </c>
      <c r="D498">
        <v>16</v>
      </c>
      <c r="E498" s="69">
        <v>3.6185141045678978E-2</v>
      </c>
      <c r="F498" s="69">
        <v>3.2255525629721823E-2</v>
      </c>
      <c r="G498" s="69">
        <v>0</v>
      </c>
      <c r="H498" s="69">
        <v>2.0059288149205334E-2</v>
      </c>
      <c r="I498" s="69">
        <v>4.82192664872538E-5</v>
      </c>
      <c r="J498" s="69">
        <v>6.6295999999999942E-3</v>
      </c>
      <c r="K498" s="69">
        <v>0</v>
      </c>
      <c r="L498" s="70">
        <v>9.5177774091093389E-2</v>
      </c>
      <c r="M498" s="78">
        <f t="shared" si="57"/>
        <v>32116.586064743628</v>
      </c>
      <c r="N498" s="78">
        <f t="shared" si="58"/>
        <v>30053.854980082549</v>
      </c>
      <c r="O498" s="78">
        <f t="shared" si="59"/>
        <v>0</v>
      </c>
      <c r="P498" s="78">
        <f t="shared" si="60"/>
        <v>15883.252880108443</v>
      </c>
      <c r="Q498" s="78">
        <f t="shared" si="61"/>
        <v>4.626863937601656</v>
      </c>
      <c r="R498" s="78">
        <f t="shared" si="62"/>
        <v>1638.2678715826974</v>
      </c>
      <c r="S498" s="78">
        <f t="shared" si="63"/>
        <v>0</v>
      </c>
      <c r="T498" s="78">
        <f t="shared" si="64"/>
        <v>79696.588660454916</v>
      </c>
    </row>
    <row r="499" spans="1:20" x14ac:dyDescent="0.2">
      <c r="A499">
        <v>2004</v>
      </c>
      <c r="B499">
        <v>1</v>
      </c>
      <c r="C499">
        <v>21</v>
      </c>
      <c r="D499">
        <v>17</v>
      </c>
      <c r="E499" s="69">
        <v>4.1025571762436167E-2</v>
      </c>
      <c r="F499" s="69">
        <v>2.9910040967642892E-2</v>
      </c>
      <c r="G499" s="69">
        <v>0</v>
      </c>
      <c r="H499" s="69">
        <v>2.0743335954514164E-2</v>
      </c>
      <c r="I499" s="69">
        <v>4.82192664872538E-5</v>
      </c>
      <c r="J499" s="69">
        <v>6.5223999999999933E-3</v>
      </c>
      <c r="K499" s="69">
        <v>0</v>
      </c>
      <c r="L499" s="70">
        <v>9.8249567951080474E-2</v>
      </c>
      <c r="M499" s="78">
        <f t="shared" si="57"/>
        <v>36412.772433311744</v>
      </c>
      <c r="N499" s="78">
        <f t="shared" si="58"/>
        <v>27868.466445375976</v>
      </c>
      <c r="O499" s="78">
        <f t="shared" si="59"/>
        <v>0</v>
      </c>
      <c r="P499" s="78">
        <f t="shared" si="60"/>
        <v>16424.892453406748</v>
      </c>
      <c r="Q499" s="78">
        <f t="shared" si="61"/>
        <v>4.626863937601656</v>
      </c>
      <c r="R499" s="78">
        <f t="shared" si="62"/>
        <v>1611.7772362753385</v>
      </c>
      <c r="S499" s="78">
        <f t="shared" si="63"/>
        <v>0</v>
      </c>
      <c r="T499" s="78">
        <f t="shared" si="64"/>
        <v>82322.535432307399</v>
      </c>
    </row>
    <row r="500" spans="1:20" x14ac:dyDescent="0.2">
      <c r="A500">
        <v>2004</v>
      </c>
      <c r="B500">
        <v>1</v>
      </c>
      <c r="C500">
        <v>21</v>
      </c>
      <c r="D500">
        <v>18</v>
      </c>
      <c r="E500" s="69">
        <v>4.2915176800987553E-2</v>
      </c>
      <c r="F500" s="69">
        <v>3.2006379918171679E-2</v>
      </c>
      <c r="G500" s="69">
        <v>8.3830715909950359E-4</v>
      </c>
      <c r="H500" s="69">
        <v>1.8788384315285584E-2</v>
      </c>
      <c r="I500" s="69">
        <v>4.82192664872538E-5</v>
      </c>
      <c r="J500" s="69">
        <v>6.8023999999999932E-3</v>
      </c>
      <c r="K500" s="69">
        <v>1.5604447962738849E-4</v>
      </c>
      <c r="L500" s="70">
        <v>0.10155491193965896</v>
      </c>
      <c r="M500" s="78">
        <f t="shared" si="57"/>
        <v>38089.915622346125</v>
      </c>
      <c r="N500" s="78">
        <f t="shared" si="58"/>
        <v>29821.715247814849</v>
      </c>
      <c r="O500" s="78">
        <f t="shared" si="59"/>
        <v>467.89674871146735</v>
      </c>
      <c r="P500" s="78">
        <f t="shared" si="60"/>
        <v>14876.931677167528</v>
      </c>
      <c r="Q500" s="78">
        <f t="shared" si="61"/>
        <v>4.626863937601656</v>
      </c>
      <c r="R500" s="78">
        <f t="shared" si="62"/>
        <v>1680.9691941676933</v>
      </c>
      <c r="S500" s="78">
        <f t="shared" si="63"/>
        <v>26.081883139716975</v>
      </c>
      <c r="T500" s="78">
        <f t="shared" si="64"/>
        <v>84968.137237284973</v>
      </c>
    </row>
    <row r="501" spans="1:20" x14ac:dyDescent="0.2">
      <c r="A501">
        <v>2004</v>
      </c>
      <c r="B501">
        <v>1</v>
      </c>
      <c r="C501">
        <v>21</v>
      </c>
      <c r="D501">
        <v>19</v>
      </c>
      <c r="E501" s="69">
        <v>4.129131526163498E-2</v>
      </c>
      <c r="F501" s="69">
        <v>3.3801501560012603E-2</v>
      </c>
      <c r="G501" s="69">
        <v>8.8242858852579341E-4</v>
      </c>
      <c r="H501" s="69">
        <v>1.7216285440156933E-2</v>
      </c>
      <c r="I501" s="69">
        <v>4.82192664872538E-5</v>
      </c>
      <c r="J501" s="69">
        <v>6.5863999999999931E-3</v>
      </c>
      <c r="K501" s="69">
        <v>1.6425734697619843E-4</v>
      </c>
      <c r="L501" s="70">
        <v>9.9990407463793757E-2</v>
      </c>
      <c r="M501" s="78">
        <f t="shared" si="57"/>
        <v>36648.636484591545</v>
      </c>
      <c r="N501" s="78">
        <f t="shared" si="58"/>
        <v>31494.30698030804</v>
      </c>
      <c r="O501" s="78">
        <f t="shared" si="59"/>
        <v>492.52289338049206</v>
      </c>
      <c r="P501" s="78">
        <f t="shared" si="60"/>
        <v>13632.119608041756</v>
      </c>
      <c r="Q501" s="78">
        <f t="shared" si="61"/>
        <v>4.626863937601656</v>
      </c>
      <c r="R501" s="78">
        <f t="shared" si="62"/>
        <v>1627.5925409364481</v>
      </c>
      <c r="S501" s="78">
        <f t="shared" si="63"/>
        <v>27.45461383128103</v>
      </c>
      <c r="T501" s="78">
        <f t="shared" si="64"/>
        <v>83927.259985027165</v>
      </c>
    </row>
    <row r="502" spans="1:20" x14ac:dyDescent="0.2">
      <c r="A502">
        <v>2004</v>
      </c>
      <c r="B502">
        <v>1</v>
      </c>
      <c r="C502">
        <v>21</v>
      </c>
      <c r="D502">
        <v>20</v>
      </c>
      <c r="E502" s="69">
        <v>4.3961204494555081E-2</v>
      </c>
      <c r="F502" s="69">
        <v>3.1688622635776154E-2</v>
      </c>
      <c r="G502" s="69">
        <v>8.8242858852579341E-4</v>
      </c>
      <c r="H502" s="69">
        <v>1.4547499793070543E-2</v>
      </c>
      <c r="I502" s="69">
        <v>4.82192664872538E-5</v>
      </c>
      <c r="J502" s="69">
        <v>6.4423999999999931E-3</v>
      </c>
      <c r="K502" s="69">
        <v>1.6425734697619843E-4</v>
      </c>
      <c r="L502" s="70">
        <v>9.7734632125391005E-2</v>
      </c>
      <c r="M502" s="78">
        <f t="shared" si="57"/>
        <v>39018.33091867336</v>
      </c>
      <c r="N502" s="78">
        <f t="shared" si="58"/>
        <v>29525.647175832153</v>
      </c>
      <c r="O502" s="78">
        <f t="shared" si="59"/>
        <v>492.52289338049206</v>
      </c>
      <c r="P502" s="78">
        <f t="shared" si="60"/>
        <v>11518.934085196755</v>
      </c>
      <c r="Q502" s="78">
        <f t="shared" si="61"/>
        <v>4.626863937601656</v>
      </c>
      <c r="R502" s="78">
        <f t="shared" si="62"/>
        <v>1592.0081054489513</v>
      </c>
      <c r="S502" s="78">
        <f t="shared" si="63"/>
        <v>27.45461383128103</v>
      </c>
      <c r="T502" s="78">
        <f t="shared" si="64"/>
        <v>82179.524656300608</v>
      </c>
    </row>
    <row r="503" spans="1:20" x14ac:dyDescent="0.2">
      <c r="A503">
        <v>2004</v>
      </c>
      <c r="B503">
        <v>1</v>
      </c>
      <c r="C503">
        <v>21</v>
      </c>
      <c r="D503">
        <v>21</v>
      </c>
      <c r="E503" s="69">
        <v>4.1317720245243411E-2</v>
      </c>
      <c r="F503" s="69">
        <v>3.1600711703787379E-2</v>
      </c>
      <c r="G503" s="69">
        <v>8.8242858852579341E-4</v>
      </c>
      <c r="H503" s="69">
        <v>1.4070963162060232E-2</v>
      </c>
      <c r="I503" s="69">
        <v>4.82192664872538E-5</v>
      </c>
      <c r="J503" s="69">
        <v>6.5775999999999942E-3</v>
      </c>
      <c r="K503" s="69">
        <v>1.6425734697619843E-4</v>
      </c>
      <c r="L503" s="70">
        <v>9.4661900313080249E-2</v>
      </c>
      <c r="M503" s="78">
        <f t="shared" si="57"/>
        <v>36672.072566477422</v>
      </c>
      <c r="N503" s="78">
        <f t="shared" si="58"/>
        <v>29443.736794600602</v>
      </c>
      <c r="O503" s="78">
        <f t="shared" si="59"/>
        <v>492.52289338049206</v>
      </c>
      <c r="P503" s="78">
        <f t="shared" si="60"/>
        <v>11141.605051351078</v>
      </c>
      <c r="Q503" s="78">
        <f t="shared" si="61"/>
        <v>4.626863937601656</v>
      </c>
      <c r="R503" s="78">
        <f t="shared" si="62"/>
        <v>1625.4179365455457</v>
      </c>
      <c r="S503" s="78">
        <f t="shared" si="63"/>
        <v>27.45461383128103</v>
      </c>
      <c r="T503" s="78">
        <f t="shared" si="64"/>
        <v>79407.436720124024</v>
      </c>
    </row>
    <row r="504" spans="1:20" x14ac:dyDescent="0.2">
      <c r="A504">
        <v>2004</v>
      </c>
      <c r="B504">
        <v>1</v>
      </c>
      <c r="C504">
        <v>21</v>
      </c>
      <c r="D504">
        <v>22</v>
      </c>
      <c r="E504" s="69">
        <v>3.9028402957949744E-2</v>
      </c>
      <c r="F504" s="69">
        <v>3.1400229750811845E-2</v>
      </c>
      <c r="G504" s="69">
        <v>8.8242858852579341E-4</v>
      </c>
      <c r="H504" s="69">
        <v>1.2403620368930007E-2</v>
      </c>
      <c r="I504" s="69">
        <v>4.82192664872538E-5</v>
      </c>
      <c r="J504" s="69">
        <v>6.6039999999999936E-3</v>
      </c>
      <c r="K504" s="69">
        <v>1.6425734697619843E-4</v>
      </c>
      <c r="L504" s="70">
        <v>9.0531158279680835E-2</v>
      </c>
      <c r="M504" s="78">
        <f t="shared" si="57"/>
        <v>34640.159644152292</v>
      </c>
      <c r="N504" s="78">
        <f t="shared" si="58"/>
        <v>29256.939170837857</v>
      </c>
      <c r="O504" s="78">
        <f t="shared" si="59"/>
        <v>492.52289338049206</v>
      </c>
      <c r="P504" s="78">
        <f t="shared" si="60"/>
        <v>9821.3773830445716</v>
      </c>
      <c r="Q504" s="78">
        <f t="shared" si="61"/>
        <v>4.626863937601656</v>
      </c>
      <c r="R504" s="78">
        <f t="shared" si="62"/>
        <v>1631.9417497182533</v>
      </c>
      <c r="S504" s="78">
        <f t="shared" si="63"/>
        <v>27.45461383128103</v>
      </c>
      <c r="T504" s="78">
        <f t="shared" si="64"/>
        <v>75875.022318902367</v>
      </c>
    </row>
    <row r="505" spans="1:20" x14ac:dyDescent="0.2">
      <c r="A505">
        <v>2004</v>
      </c>
      <c r="B505">
        <v>1</v>
      </c>
      <c r="C505">
        <v>21</v>
      </c>
      <c r="D505">
        <v>23</v>
      </c>
      <c r="E505" s="69">
        <v>3.6232955383198519E-2</v>
      </c>
      <c r="F505" s="69">
        <v>2.8899560403551138E-2</v>
      </c>
      <c r="G505" s="69">
        <v>8.8242858852579341E-4</v>
      </c>
      <c r="H505" s="69">
        <v>1.1418374026523776E-2</v>
      </c>
      <c r="I505" s="69">
        <v>4.82192664872538E-5</v>
      </c>
      <c r="J505" s="69">
        <v>6.299999999999994E-3</v>
      </c>
      <c r="K505" s="69">
        <v>1.6425734697619843E-4</v>
      </c>
      <c r="L505" s="70">
        <v>8.394579501526267E-2</v>
      </c>
      <c r="M505" s="78">
        <f t="shared" si="57"/>
        <v>32159.024293300936</v>
      </c>
      <c r="N505" s="78">
        <f t="shared" si="58"/>
        <v>26926.958417200418</v>
      </c>
      <c r="O505" s="78">
        <f t="shared" si="59"/>
        <v>492.52289338049206</v>
      </c>
      <c r="P505" s="78">
        <f t="shared" si="60"/>
        <v>9041.2441754631236</v>
      </c>
      <c r="Q505" s="78">
        <f t="shared" si="61"/>
        <v>4.626863937601656</v>
      </c>
      <c r="R505" s="78">
        <f t="shared" si="62"/>
        <v>1556.8190525779823</v>
      </c>
      <c r="S505" s="78">
        <f t="shared" si="63"/>
        <v>27.45461383128103</v>
      </c>
      <c r="T505" s="78">
        <f t="shared" si="64"/>
        <v>70208.650309691846</v>
      </c>
    </row>
    <row r="506" spans="1:20" x14ac:dyDescent="0.2">
      <c r="A506">
        <v>2004</v>
      </c>
      <c r="B506">
        <v>1</v>
      </c>
      <c r="C506">
        <v>21</v>
      </c>
      <c r="D506">
        <v>24</v>
      </c>
      <c r="E506" s="69">
        <v>3.2493429998726724E-2</v>
      </c>
      <c r="F506" s="69">
        <v>2.8110453216166214E-2</v>
      </c>
      <c r="G506" s="69">
        <v>8.8242858852579341E-4</v>
      </c>
      <c r="H506" s="69">
        <v>1.1273360157550451E-2</v>
      </c>
      <c r="I506" s="69">
        <v>4.82192664872538E-5</v>
      </c>
      <c r="J506" s="69">
        <v>6.4967999999999936E-3</v>
      </c>
      <c r="K506" s="69">
        <v>1.6425734697619843E-4</v>
      </c>
      <c r="L506" s="70">
        <v>7.9468948574432624E-2</v>
      </c>
      <c r="M506" s="78">
        <f t="shared" si="57"/>
        <v>28839.960573193544</v>
      </c>
      <c r="N506" s="78">
        <f t="shared" si="58"/>
        <v>26191.71344721752</v>
      </c>
      <c r="O506" s="78">
        <f t="shared" si="59"/>
        <v>492.52289338049206</v>
      </c>
      <c r="P506" s="78">
        <f t="shared" si="60"/>
        <v>8926.4199636120429</v>
      </c>
      <c r="Q506" s="78">
        <f t="shared" si="61"/>
        <v>4.626863937601656</v>
      </c>
      <c r="R506" s="78">
        <f t="shared" si="62"/>
        <v>1605.4511144108947</v>
      </c>
      <c r="S506" s="78">
        <f t="shared" si="63"/>
        <v>27.45461383128103</v>
      </c>
      <c r="T506" s="78">
        <f t="shared" si="64"/>
        <v>66088.149469583383</v>
      </c>
    </row>
    <row r="507" spans="1:20" x14ac:dyDescent="0.2">
      <c r="A507">
        <v>2004</v>
      </c>
      <c r="B507">
        <v>1</v>
      </c>
      <c r="C507">
        <v>22</v>
      </c>
      <c r="D507">
        <v>1</v>
      </c>
      <c r="E507" s="69">
        <v>3.081206920909459E-2</v>
      </c>
      <c r="F507" s="69">
        <v>2.7613273105177624E-2</v>
      </c>
      <c r="G507" s="69">
        <v>8.8242858852579341E-4</v>
      </c>
      <c r="H507" s="69">
        <v>8.4908532111136557E-3</v>
      </c>
      <c r="I507" s="69">
        <v>4.82192664872538E-5</v>
      </c>
      <c r="J507" s="69">
        <v>6.615199999999993E-3</v>
      </c>
      <c r="K507" s="69">
        <v>1.6425734697619843E-4</v>
      </c>
      <c r="L507" s="70">
        <v>7.4626300727375097E-2</v>
      </c>
      <c r="M507" s="78">
        <f t="shared" si="57"/>
        <v>27347.647238337715</v>
      </c>
      <c r="N507" s="78">
        <f t="shared" si="58"/>
        <v>25728.469439782592</v>
      </c>
      <c r="O507" s="78">
        <f t="shared" si="59"/>
        <v>492.52289338049206</v>
      </c>
      <c r="P507" s="78">
        <f t="shared" si="60"/>
        <v>6723.1881668413871</v>
      </c>
      <c r="Q507" s="78">
        <f t="shared" si="61"/>
        <v>4.626863937601656</v>
      </c>
      <c r="R507" s="78">
        <f t="shared" si="62"/>
        <v>1634.7094280339472</v>
      </c>
      <c r="S507" s="78">
        <f t="shared" si="63"/>
        <v>27.45461383128103</v>
      </c>
      <c r="T507" s="78">
        <f t="shared" si="64"/>
        <v>61958.618644145005</v>
      </c>
    </row>
    <row r="508" spans="1:20" x14ac:dyDescent="0.2">
      <c r="A508">
        <v>2004</v>
      </c>
      <c r="B508">
        <v>1</v>
      </c>
      <c r="C508">
        <v>22</v>
      </c>
      <c r="D508">
        <v>2</v>
      </c>
      <c r="E508" s="69">
        <v>2.8229920446212923E-2</v>
      </c>
      <c r="F508" s="69">
        <v>2.7450099730988591E-2</v>
      </c>
      <c r="G508" s="69">
        <v>8.8242858852579341E-4</v>
      </c>
      <c r="H508" s="69">
        <v>9.0490879192414737E-3</v>
      </c>
      <c r="I508" s="69">
        <v>4.82192664872538E-5</v>
      </c>
      <c r="J508" s="69">
        <v>6.4695999999999946E-3</v>
      </c>
      <c r="K508" s="69">
        <v>1.6425734697619843E-4</v>
      </c>
      <c r="L508" s="70">
        <v>7.229361329843223E-2</v>
      </c>
      <c r="M508" s="78">
        <f t="shared" si="57"/>
        <v>25055.827983843934</v>
      </c>
      <c r="N508" s="78">
        <f t="shared" si="58"/>
        <v>25576.433817087011</v>
      </c>
      <c r="O508" s="78">
        <f t="shared" si="59"/>
        <v>492.52289338049206</v>
      </c>
      <c r="P508" s="78">
        <f t="shared" si="60"/>
        <v>7165.2069947128502</v>
      </c>
      <c r="Q508" s="78">
        <f t="shared" si="61"/>
        <v>4.626863937601656</v>
      </c>
      <c r="R508" s="78">
        <f t="shared" si="62"/>
        <v>1598.7296099299233</v>
      </c>
      <c r="S508" s="78">
        <f t="shared" si="63"/>
        <v>27.45461383128103</v>
      </c>
      <c r="T508" s="78">
        <f t="shared" si="64"/>
        <v>59920.802776723081</v>
      </c>
    </row>
    <row r="509" spans="1:20" x14ac:dyDescent="0.2">
      <c r="A509">
        <v>2004</v>
      </c>
      <c r="B509">
        <v>1</v>
      </c>
      <c r="C509">
        <v>22</v>
      </c>
      <c r="D509">
        <v>3</v>
      </c>
      <c r="E509" s="69">
        <v>2.7131076475124052E-2</v>
      </c>
      <c r="F509" s="69">
        <v>2.766446940708912E-2</v>
      </c>
      <c r="G509" s="69">
        <v>8.8242858852579341E-4</v>
      </c>
      <c r="H509" s="69">
        <v>8.6492653184535619E-3</v>
      </c>
      <c r="I509" s="69">
        <v>4.82192664872538E-5</v>
      </c>
      <c r="J509" s="69">
        <v>6.8271999999999925E-3</v>
      </c>
      <c r="K509" s="69">
        <v>1.6425734697619843E-4</v>
      </c>
      <c r="L509" s="70">
        <v>7.1366916402655967E-2</v>
      </c>
      <c r="M509" s="78">
        <f t="shared" si="57"/>
        <v>24080.53492295328</v>
      </c>
      <c r="N509" s="78">
        <f t="shared" si="58"/>
        <v>25776.17122740272</v>
      </c>
      <c r="O509" s="78">
        <f t="shared" si="59"/>
        <v>492.52289338049206</v>
      </c>
      <c r="P509" s="78">
        <f t="shared" si="60"/>
        <v>6848.6213099038587</v>
      </c>
      <c r="Q509" s="78">
        <f t="shared" si="61"/>
        <v>4.626863937601656</v>
      </c>
      <c r="R509" s="78">
        <f t="shared" si="62"/>
        <v>1687.0976247238732</v>
      </c>
      <c r="S509" s="78">
        <f t="shared" si="63"/>
        <v>27.45461383128103</v>
      </c>
      <c r="T509" s="78">
        <f t="shared" si="64"/>
        <v>58917.029456133096</v>
      </c>
    </row>
    <row r="510" spans="1:20" x14ac:dyDescent="0.2">
      <c r="A510">
        <v>2004</v>
      </c>
      <c r="B510">
        <v>1</v>
      </c>
      <c r="C510">
        <v>22</v>
      </c>
      <c r="D510">
        <v>4</v>
      </c>
      <c r="E510" s="69">
        <v>2.7485039746447251E-2</v>
      </c>
      <c r="F510" s="69">
        <v>2.7121954755154134E-2</v>
      </c>
      <c r="G510" s="69">
        <v>8.8242858852579341E-4</v>
      </c>
      <c r="H510" s="69">
        <v>8.0069578413403345E-3</v>
      </c>
      <c r="I510" s="69">
        <v>4.82192664872538E-5</v>
      </c>
      <c r="J510" s="69">
        <v>6.8879999999999931E-3</v>
      </c>
      <c r="K510" s="69">
        <v>1.6425734697619843E-4</v>
      </c>
      <c r="L510" s="70">
        <v>7.059685754493096E-2</v>
      </c>
      <c r="M510" s="78">
        <f t="shared" si="57"/>
        <v>24394.699564535276</v>
      </c>
      <c r="N510" s="78">
        <f t="shared" si="58"/>
        <v>25270.687086142902</v>
      </c>
      <c r="O510" s="78">
        <f t="shared" si="59"/>
        <v>492.52289338049206</v>
      </c>
      <c r="P510" s="78">
        <f t="shared" si="60"/>
        <v>6340.0323704614584</v>
      </c>
      <c r="Q510" s="78">
        <f t="shared" si="61"/>
        <v>4.626863937601656</v>
      </c>
      <c r="R510" s="78">
        <f t="shared" si="62"/>
        <v>1702.1221641519273</v>
      </c>
      <c r="S510" s="78">
        <f t="shared" si="63"/>
        <v>27.45461383128103</v>
      </c>
      <c r="T510" s="78">
        <f t="shared" si="64"/>
        <v>58232.145556440933</v>
      </c>
    </row>
    <row r="511" spans="1:20" x14ac:dyDescent="0.2">
      <c r="A511">
        <v>2004</v>
      </c>
      <c r="B511">
        <v>1</v>
      </c>
      <c r="C511">
        <v>22</v>
      </c>
      <c r="D511">
        <v>5</v>
      </c>
      <c r="E511" s="69">
        <v>2.8177222018249376E-2</v>
      </c>
      <c r="F511" s="69">
        <v>2.635403580407274E-2</v>
      </c>
      <c r="G511" s="69">
        <v>8.8242858852579341E-4</v>
      </c>
      <c r="H511" s="69">
        <v>8.0233485422760362E-3</v>
      </c>
      <c r="I511" s="69">
        <v>4.82192664872538E-5</v>
      </c>
      <c r="J511" s="69">
        <v>6.5927999999999942E-3</v>
      </c>
      <c r="K511" s="69">
        <v>1.6425734697619843E-4</v>
      </c>
      <c r="L511" s="70">
        <v>7.024231156658739E-2</v>
      </c>
      <c r="M511" s="78">
        <f t="shared" si="57"/>
        <v>25009.054818167133</v>
      </c>
      <c r="N511" s="78">
        <f t="shared" si="58"/>
        <v>24555.184103578224</v>
      </c>
      <c r="O511" s="78">
        <f t="shared" si="59"/>
        <v>492.52289338049206</v>
      </c>
      <c r="P511" s="78">
        <f t="shared" si="60"/>
        <v>6353.0107795609001</v>
      </c>
      <c r="Q511" s="78">
        <f t="shared" si="61"/>
        <v>4.626863937601656</v>
      </c>
      <c r="R511" s="78">
        <f t="shared" si="62"/>
        <v>1629.1740714025593</v>
      </c>
      <c r="S511" s="78">
        <f t="shared" si="63"/>
        <v>27.45461383128103</v>
      </c>
      <c r="T511" s="78">
        <f t="shared" si="64"/>
        <v>58071.028143858188</v>
      </c>
    </row>
    <row r="512" spans="1:20" x14ac:dyDescent="0.2">
      <c r="A512">
        <v>2004</v>
      </c>
      <c r="B512">
        <v>1</v>
      </c>
      <c r="C512">
        <v>22</v>
      </c>
      <c r="D512">
        <v>6</v>
      </c>
      <c r="E512" s="69">
        <v>2.9872135389182278E-2</v>
      </c>
      <c r="F512" s="69">
        <v>2.6914332119457103E-2</v>
      </c>
      <c r="G512" s="69">
        <v>8.8242858852579341E-4</v>
      </c>
      <c r="H512" s="69">
        <v>7.6538079347724794E-3</v>
      </c>
      <c r="I512" s="69">
        <v>4.82192664872538E-5</v>
      </c>
      <c r="J512" s="69">
        <v>6.5351999999999936E-3</v>
      </c>
      <c r="K512" s="69">
        <v>1.6425734697619843E-4</v>
      </c>
      <c r="L512" s="70">
        <v>7.2070380645401097E-2</v>
      </c>
      <c r="M512" s="78">
        <f t="shared" si="57"/>
        <v>26513.396920388994</v>
      </c>
      <c r="N512" s="78">
        <f t="shared" si="58"/>
        <v>25077.236182398479</v>
      </c>
      <c r="O512" s="78">
        <f t="shared" si="59"/>
        <v>492.52289338049206</v>
      </c>
      <c r="P512" s="78">
        <f t="shared" si="60"/>
        <v>6060.4028427892054</v>
      </c>
      <c r="Q512" s="78">
        <f t="shared" si="61"/>
        <v>4.626863937601656</v>
      </c>
      <c r="R512" s="78">
        <f t="shared" si="62"/>
        <v>1614.9402972075604</v>
      </c>
      <c r="S512" s="78">
        <f t="shared" si="63"/>
        <v>27.45461383128103</v>
      </c>
      <c r="T512" s="78">
        <f t="shared" si="64"/>
        <v>59790.580613933605</v>
      </c>
    </row>
    <row r="513" spans="1:20" x14ac:dyDescent="0.2">
      <c r="A513">
        <v>2004</v>
      </c>
      <c r="B513">
        <v>1</v>
      </c>
      <c r="C513">
        <v>22</v>
      </c>
      <c r="D513">
        <v>7</v>
      </c>
      <c r="E513" s="69">
        <v>3.4276822486797275E-2</v>
      </c>
      <c r="F513" s="69">
        <v>2.8334950237038907E-2</v>
      </c>
      <c r="G513" s="69">
        <v>8.8242858852579341E-4</v>
      </c>
      <c r="H513" s="69">
        <v>7.6425655553558772E-3</v>
      </c>
      <c r="I513" s="69">
        <v>4.82192664872538E-5</v>
      </c>
      <c r="J513" s="69">
        <v>6.5279999999999939E-3</v>
      </c>
      <c r="K513" s="69">
        <v>1.6425734697619843E-4</v>
      </c>
      <c r="L513" s="70">
        <v>7.7877243481181288E-2</v>
      </c>
      <c r="M513" s="78">
        <f t="shared" si="57"/>
        <v>30422.833450710619</v>
      </c>
      <c r="N513" s="78">
        <f t="shared" si="58"/>
        <v>26400.88693848909</v>
      </c>
      <c r="O513" s="78">
        <f t="shared" si="59"/>
        <v>492.52289338049206</v>
      </c>
      <c r="P513" s="78">
        <f t="shared" si="60"/>
        <v>6051.5009538527784</v>
      </c>
      <c r="Q513" s="78">
        <f t="shared" si="61"/>
        <v>4.626863937601656</v>
      </c>
      <c r="R513" s="78">
        <f t="shared" si="62"/>
        <v>1613.1610754331857</v>
      </c>
      <c r="S513" s="78">
        <f t="shared" si="63"/>
        <v>27.45461383128103</v>
      </c>
      <c r="T513" s="78">
        <f t="shared" si="64"/>
        <v>65012.986789635041</v>
      </c>
    </row>
    <row r="514" spans="1:20" x14ac:dyDescent="0.2">
      <c r="A514">
        <v>2004</v>
      </c>
      <c r="B514">
        <v>1</v>
      </c>
      <c r="C514">
        <v>22</v>
      </c>
      <c r="D514">
        <v>8</v>
      </c>
      <c r="E514" s="69">
        <v>3.6564969158407699E-2</v>
      </c>
      <c r="F514" s="69">
        <v>3.2462333313829465E-2</v>
      </c>
      <c r="G514" s="69">
        <v>7.2064964628415257E-4</v>
      </c>
      <c r="H514" s="69">
        <v>1.1325802818617272E-2</v>
      </c>
      <c r="I514" s="69">
        <v>4.82192664872538E-5</v>
      </c>
      <c r="J514" s="69">
        <v>6.5727999999999932E-3</v>
      </c>
      <c r="K514" s="69">
        <v>1.3414343159000078E-4</v>
      </c>
      <c r="L514" s="70">
        <v>8.7828917635215831E-2</v>
      </c>
      <c r="M514" s="78">
        <f t="shared" si="57"/>
        <v>32453.707378071154</v>
      </c>
      <c r="N514" s="78">
        <f t="shared" si="58"/>
        <v>30246.546558520527</v>
      </c>
      <c r="O514" s="78">
        <f t="shared" si="59"/>
        <v>402.22682437619619</v>
      </c>
      <c r="P514" s="78">
        <f t="shared" si="60"/>
        <v>8967.9448692435089</v>
      </c>
      <c r="Q514" s="78">
        <f t="shared" si="61"/>
        <v>4.626863937601656</v>
      </c>
      <c r="R514" s="78">
        <f t="shared" si="62"/>
        <v>1624.2317886959622</v>
      </c>
      <c r="S514" s="78">
        <f t="shared" si="63"/>
        <v>22.421256522790408</v>
      </c>
      <c r="T514" s="78">
        <f t="shared" si="64"/>
        <v>73721.705539367744</v>
      </c>
    </row>
    <row r="515" spans="1:20" x14ac:dyDescent="0.2">
      <c r="A515">
        <v>2004</v>
      </c>
      <c r="B515">
        <v>1</v>
      </c>
      <c r="C515">
        <v>22</v>
      </c>
      <c r="D515">
        <v>9</v>
      </c>
      <c r="E515" s="69">
        <v>3.9502522461173986E-2</v>
      </c>
      <c r="F515" s="69">
        <v>3.0909773815420139E-2</v>
      </c>
      <c r="G515" s="69">
        <v>0</v>
      </c>
      <c r="H515" s="69">
        <v>1.260527117094816E-2</v>
      </c>
      <c r="I515" s="69">
        <v>4.82192664872538E-5</v>
      </c>
      <c r="J515" s="69">
        <v>6.5911999999999932E-3</v>
      </c>
      <c r="K515" s="69">
        <v>0</v>
      </c>
      <c r="L515" s="70">
        <v>8.9656986714029524E-2</v>
      </c>
      <c r="M515" s="78">
        <f t="shared" ref="M515:M578" si="65">E515*1000000*$M$8826</f>
        <v>35060.970490545085</v>
      </c>
      <c r="N515" s="78">
        <f t="shared" ref="N515:N578" si="66">(F515)*1000000*$N$8826</f>
        <v>28799.960365854415</v>
      </c>
      <c r="O515" s="78">
        <f t="shared" ref="O515:O578" si="67">G515*1000000*$O$8826</f>
        <v>0</v>
      </c>
      <c r="P515" s="78">
        <f t="shared" ref="P515:P578" si="68">H515*1000000*$P$8826</f>
        <v>9981.0475895896561</v>
      </c>
      <c r="Q515" s="78">
        <f t="shared" ref="Q515:Q578" si="69">I515*1000000*$Q$8826</f>
        <v>4.626863937601656</v>
      </c>
      <c r="R515" s="78">
        <f t="shared" ref="R515:R578" si="70">J515*1000000*$R$8826</f>
        <v>1628.7786887860314</v>
      </c>
      <c r="S515" s="78">
        <f t="shared" ref="S515:S578" si="71">K515*1000000*$S$8826</f>
        <v>0</v>
      </c>
      <c r="T515" s="78">
        <f t="shared" si="64"/>
        <v>75475.383998712787</v>
      </c>
    </row>
    <row r="516" spans="1:20" x14ac:dyDescent="0.2">
      <c r="A516">
        <v>2004</v>
      </c>
      <c r="B516">
        <v>1</v>
      </c>
      <c r="C516">
        <v>22</v>
      </c>
      <c r="D516">
        <v>10</v>
      </c>
      <c r="E516" s="69">
        <v>4.0312902232705561E-2</v>
      </c>
      <c r="F516" s="69">
        <v>2.8904850929515783E-2</v>
      </c>
      <c r="G516" s="69">
        <v>0</v>
      </c>
      <c r="H516" s="69">
        <v>1.4127050642668936E-2</v>
      </c>
      <c r="I516" s="69">
        <v>4.82192664872538E-5</v>
      </c>
      <c r="J516" s="69">
        <v>6.6503999999999929E-3</v>
      </c>
      <c r="K516" s="69">
        <v>0</v>
      </c>
      <c r="L516" s="70">
        <v>9.0043423071377512E-2</v>
      </c>
      <c r="M516" s="78">
        <f t="shared" si="65"/>
        <v>35780.233451125117</v>
      </c>
      <c r="N516" s="78">
        <f t="shared" si="66"/>
        <v>26931.887826875369</v>
      </c>
      <c r="O516" s="78">
        <f t="shared" si="67"/>
        <v>0</v>
      </c>
      <c r="P516" s="78">
        <f t="shared" si="68"/>
        <v>11186.01598115526</v>
      </c>
      <c r="Q516" s="78">
        <f t="shared" si="69"/>
        <v>4.626863937601656</v>
      </c>
      <c r="R516" s="78">
        <f t="shared" si="70"/>
        <v>1643.4078455975578</v>
      </c>
      <c r="S516" s="78">
        <f t="shared" si="71"/>
        <v>0</v>
      </c>
      <c r="T516" s="78">
        <f t="shared" ref="T516:T579" si="72">SUM(M516:S516)</f>
        <v>75546.171968690905</v>
      </c>
    </row>
    <row r="517" spans="1:20" x14ac:dyDescent="0.2">
      <c r="A517">
        <v>2004</v>
      </c>
      <c r="B517">
        <v>1</v>
      </c>
      <c r="C517">
        <v>22</v>
      </c>
      <c r="D517">
        <v>11</v>
      </c>
      <c r="E517" s="69">
        <v>3.9060717909622289E-2</v>
      </c>
      <c r="F517" s="69">
        <v>2.9842996967243376E-2</v>
      </c>
      <c r="G517" s="69">
        <v>0</v>
      </c>
      <c r="H517" s="69">
        <v>1.5863935506461296E-2</v>
      </c>
      <c r="I517" s="69">
        <v>4.82192664872538E-5</v>
      </c>
      <c r="J517" s="69">
        <v>6.671999999999993E-3</v>
      </c>
      <c r="K517" s="69">
        <v>0</v>
      </c>
      <c r="L517" s="70">
        <v>9.1487869649814216E-2</v>
      </c>
      <c r="M517" s="78">
        <f t="shared" si="65"/>
        <v>34668.841193997825</v>
      </c>
      <c r="N517" s="78">
        <f t="shared" si="66"/>
        <v>27805.998678196418</v>
      </c>
      <c r="O517" s="78">
        <f t="shared" si="67"/>
        <v>0</v>
      </c>
      <c r="P517" s="78">
        <f t="shared" si="68"/>
        <v>12561.308130609708</v>
      </c>
      <c r="Q517" s="78">
        <f t="shared" si="69"/>
        <v>4.626863937601656</v>
      </c>
      <c r="R517" s="78">
        <f t="shared" si="70"/>
        <v>1648.7455109206821</v>
      </c>
      <c r="S517" s="78">
        <f t="shared" si="71"/>
        <v>0</v>
      </c>
      <c r="T517" s="78">
        <f t="shared" si="72"/>
        <v>76689.520377662237</v>
      </c>
    </row>
    <row r="518" spans="1:20" x14ac:dyDescent="0.2">
      <c r="A518">
        <v>2004</v>
      </c>
      <c r="B518">
        <v>1</v>
      </c>
      <c r="C518">
        <v>22</v>
      </c>
      <c r="D518">
        <v>12</v>
      </c>
      <c r="E518" s="69">
        <v>3.8002975843532627E-2</v>
      </c>
      <c r="F518" s="69">
        <v>3.040269487723506E-2</v>
      </c>
      <c r="G518" s="69">
        <v>0</v>
      </c>
      <c r="H518" s="69">
        <v>1.7069882389286608E-2</v>
      </c>
      <c r="I518" s="69">
        <v>4.82192664872538E-5</v>
      </c>
      <c r="J518" s="69">
        <v>6.5399999999999937E-3</v>
      </c>
      <c r="K518" s="69">
        <v>0</v>
      </c>
      <c r="L518" s="70">
        <v>9.2063772376541536E-2</v>
      </c>
      <c r="M518" s="78">
        <f t="shared" si="65"/>
        <v>33730.028656083872</v>
      </c>
      <c r="N518" s="78">
        <f t="shared" si="66"/>
        <v>28327.493197078034</v>
      </c>
      <c r="O518" s="78">
        <f t="shared" si="67"/>
        <v>0</v>
      </c>
      <c r="P518" s="78">
        <f t="shared" si="68"/>
        <v>13516.195420598202</v>
      </c>
      <c r="Q518" s="78">
        <f t="shared" si="69"/>
        <v>4.626863937601656</v>
      </c>
      <c r="R518" s="78">
        <f t="shared" si="70"/>
        <v>1616.1264450571437</v>
      </c>
      <c r="S518" s="78">
        <f t="shared" si="71"/>
        <v>0</v>
      </c>
      <c r="T518" s="78">
        <f t="shared" si="72"/>
        <v>77194.470582754861</v>
      </c>
    </row>
    <row r="519" spans="1:20" x14ac:dyDescent="0.2">
      <c r="A519">
        <v>2004</v>
      </c>
      <c r="B519">
        <v>1</v>
      </c>
      <c r="C519">
        <v>22</v>
      </c>
      <c r="D519">
        <v>13</v>
      </c>
      <c r="E519" s="69">
        <v>3.7717838197814157E-2</v>
      </c>
      <c r="F519" s="69">
        <v>2.9965605835501112E-2</v>
      </c>
      <c r="G519" s="69">
        <v>0</v>
      </c>
      <c r="H519" s="69">
        <v>1.7623169272256951E-2</v>
      </c>
      <c r="I519" s="69">
        <v>4.82192664872538E-5</v>
      </c>
      <c r="J519" s="69">
        <v>6.6263999999999932E-3</v>
      </c>
      <c r="K519" s="69">
        <v>0</v>
      </c>
      <c r="L519" s="70">
        <v>9.1981232572059465E-2</v>
      </c>
      <c r="M519" s="78">
        <f t="shared" si="65"/>
        <v>33476.95108130102</v>
      </c>
      <c r="N519" s="78">
        <f t="shared" si="66"/>
        <v>27920.238613027759</v>
      </c>
      <c r="O519" s="78">
        <f t="shared" si="67"/>
        <v>0</v>
      </c>
      <c r="P519" s="78">
        <f t="shared" si="68"/>
        <v>13954.296484409531</v>
      </c>
      <c r="Q519" s="78">
        <f t="shared" si="69"/>
        <v>4.626863937601656</v>
      </c>
      <c r="R519" s="78">
        <f t="shared" si="70"/>
        <v>1637.4771063496416</v>
      </c>
      <c r="S519" s="78">
        <f t="shared" si="71"/>
        <v>0</v>
      </c>
      <c r="T519" s="78">
        <f t="shared" si="72"/>
        <v>76993.590149025564</v>
      </c>
    </row>
    <row r="520" spans="1:20" x14ac:dyDescent="0.2">
      <c r="A520">
        <v>2004</v>
      </c>
      <c r="B520">
        <v>1</v>
      </c>
      <c r="C520">
        <v>22</v>
      </c>
      <c r="D520">
        <v>14</v>
      </c>
      <c r="E520" s="69">
        <v>3.7165616599456962E-2</v>
      </c>
      <c r="F520" s="69">
        <v>3.0073070872985785E-2</v>
      </c>
      <c r="G520" s="69">
        <v>0</v>
      </c>
      <c r="H520" s="69">
        <v>1.7092231852828769E-2</v>
      </c>
      <c r="I520" s="69">
        <v>4.82192664872538E-5</v>
      </c>
      <c r="J520" s="69">
        <v>6.4999999999999936E-3</v>
      </c>
      <c r="K520" s="69">
        <v>0</v>
      </c>
      <c r="L520" s="70">
        <v>9.0879138591758751E-2</v>
      </c>
      <c r="M520" s="78">
        <f t="shared" si="65"/>
        <v>32986.819718594423</v>
      </c>
      <c r="N520" s="78">
        <f t="shared" si="66"/>
        <v>28020.368392001736</v>
      </c>
      <c r="O520" s="78">
        <f t="shared" si="67"/>
        <v>0</v>
      </c>
      <c r="P520" s="78">
        <f t="shared" si="68"/>
        <v>13533.892069578686</v>
      </c>
      <c r="Q520" s="78">
        <f t="shared" si="69"/>
        <v>4.626863937601656</v>
      </c>
      <c r="R520" s="78">
        <f t="shared" si="70"/>
        <v>1606.2418796439501</v>
      </c>
      <c r="S520" s="78">
        <f t="shared" si="71"/>
        <v>0</v>
      </c>
      <c r="T520" s="78">
        <f t="shared" si="72"/>
        <v>76151.948923756398</v>
      </c>
    </row>
    <row r="521" spans="1:20" x14ac:dyDescent="0.2">
      <c r="A521">
        <v>2004</v>
      </c>
      <c r="B521">
        <v>1</v>
      </c>
      <c r="C521">
        <v>22</v>
      </c>
      <c r="D521">
        <v>15</v>
      </c>
      <c r="E521" s="69">
        <v>3.6381406041433147E-2</v>
      </c>
      <c r="F521" s="69">
        <v>3.0149873186563807E-2</v>
      </c>
      <c r="G521" s="69">
        <v>0</v>
      </c>
      <c r="H521" s="69">
        <v>1.802298360607351E-2</v>
      </c>
      <c r="I521" s="69">
        <v>4.82192664872538E-5</v>
      </c>
      <c r="J521" s="69">
        <v>6.5223999999999933E-3</v>
      </c>
      <c r="K521" s="69">
        <v>0</v>
      </c>
      <c r="L521" s="70">
        <v>9.1124882100557719E-2</v>
      </c>
      <c r="M521" s="78">
        <f t="shared" si="65"/>
        <v>32290.783579123301</v>
      </c>
      <c r="N521" s="78">
        <f t="shared" si="66"/>
        <v>28091.928397592896</v>
      </c>
      <c r="O521" s="78">
        <f t="shared" si="67"/>
        <v>0</v>
      </c>
      <c r="P521" s="78">
        <f t="shared" si="68"/>
        <v>14270.875623303456</v>
      </c>
      <c r="Q521" s="78">
        <f t="shared" si="69"/>
        <v>4.626863937601656</v>
      </c>
      <c r="R521" s="78">
        <f t="shared" si="70"/>
        <v>1611.7772362753385</v>
      </c>
      <c r="S521" s="78">
        <f t="shared" si="71"/>
        <v>0</v>
      </c>
      <c r="T521" s="78">
        <f t="shared" si="72"/>
        <v>76269.991700232582</v>
      </c>
    </row>
    <row r="522" spans="1:20" x14ac:dyDescent="0.2">
      <c r="A522">
        <v>2004</v>
      </c>
      <c r="B522">
        <v>1</v>
      </c>
      <c r="C522">
        <v>22</v>
      </c>
      <c r="D522">
        <v>16</v>
      </c>
      <c r="E522" s="69">
        <v>3.8645417495984061E-2</v>
      </c>
      <c r="F522" s="69">
        <v>2.9525088857560746E-2</v>
      </c>
      <c r="G522" s="69">
        <v>0</v>
      </c>
      <c r="H522" s="69">
        <v>1.8189812319754521E-2</v>
      </c>
      <c r="I522" s="69">
        <v>4.82192664872538E-5</v>
      </c>
      <c r="J522" s="69">
        <v>6.5687999999999944E-3</v>
      </c>
      <c r="K522" s="69">
        <v>0</v>
      </c>
      <c r="L522" s="70">
        <v>9.2977337939786575E-2</v>
      </c>
      <c r="M522" s="78">
        <f t="shared" si="65"/>
        <v>34300.235985011677</v>
      </c>
      <c r="N522" s="78">
        <f t="shared" si="66"/>
        <v>27509.790073969238</v>
      </c>
      <c r="O522" s="78">
        <f t="shared" si="67"/>
        <v>0</v>
      </c>
      <c r="P522" s="78">
        <f t="shared" si="68"/>
        <v>14402.973164719137</v>
      </c>
      <c r="Q522" s="78">
        <f t="shared" si="69"/>
        <v>4.626863937601656</v>
      </c>
      <c r="R522" s="78">
        <f t="shared" si="70"/>
        <v>1623.2433321546432</v>
      </c>
      <c r="S522" s="78">
        <f t="shared" si="71"/>
        <v>0</v>
      </c>
      <c r="T522" s="78">
        <f t="shared" si="72"/>
        <v>77840.869419792303</v>
      </c>
    </row>
    <row r="523" spans="1:20" x14ac:dyDescent="0.2">
      <c r="A523">
        <v>2004</v>
      </c>
      <c r="B523">
        <v>1</v>
      </c>
      <c r="C523">
        <v>22</v>
      </c>
      <c r="D523">
        <v>17</v>
      </c>
      <c r="E523" s="69">
        <v>4.3963074092774432E-2</v>
      </c>
      <c r="F523" s="69">
        <v>2.7959154942521009E-2</v>
      </c>
      <c r="G523" s="69">
        <v>0</v>
      </c>
      <c r="H523" s="69">
        <v>1.7620426389403806E-2</v>
      </c>
      <c r="I523" s="69">
        <v>4.82192664872538E-5</v>
      </c>
      <c r="J523" s="69">
        <v>6.676799999999994E-3</v>
      </c>
      <c r="K523" s="69">
        <v>0</v>
      </c>
      <c r="L523" s="70">
        <v>9.6267674691186494E-2</v>
      </c>
      <c r="M523" s="78">
        <f t="shared" si="65"/>
        <v>39019.990304553394</v>
      </c>
      <c r="N523" s="78">
        <f t="shared" si="66"/>
        <v>26050.742364400012</v>
      </c>
      <c r="O523" s="78">
        <f t="shared" si="67"/>
        <v>0</v>
      </c>
      <c r="P523" s="78">
        <f t="shared" si="68"/>
        <v>13952.124627579271</v>
      </c>
      <c r="Q523" s="78">
        <f t="shared" si="69"/>
        <v>4.626863937601656</v>
      </c>
      <c r="R523" s="78">
        <f t="shared" si="70"/>
        <v>1649.9316587702656</v>
      </c>
      <c r="S523" s="78">
        <f t="shared" si="71"/>
        <v>0</v>
      </c>
      <c r="T523" s="78">
        <f t="shared" si="72"/>
        <v>80677.415819240545</v>
      </c>
    </row>
    <row r="524" spans="1:20" x14ac:dyDescent="0.2">
      <c r="A524">
        <v>2004</v>
      </c>
      <c r="B524">
        <v>1</v>
      </c>
      <c r="C524">
        <v>22</v>
      </c>
      <c r="D524">
        <v>18</v>
      </c>
      <c r="E524" s="69">
        <v>4.7785345603436787E-2</v>
      </c>
      <c r="F524" s="69">
        <v>2.9221702666437956E-2</v>
      </c>
      <c r="G524" s="69">
        <v>8.2360038363598579E-4</v>
      </c>
      <c r="H524" s="69">
        <v>1.6874847332424291E-2</v>
      </c>
      <c r="I524" s="69">
        <v>4.82192664872538E-5</v>
      </c>
      <c r="J524" s="69">
        <v>6.6431999999999932E-3</v>
      </c>
      <c r="K524" s="69">
        <v>1.5330692561834645E-4</v>
      </c>
      <c r="L524" s="70">
        <v>0.10155022217804062</v>
      </c>
      <c r="M524" s="78">
        <f t="shared" si="65"/>
        <v>42412.49641030655</v>
      </c>
      <c r="N524" s="78">
        <f t="shared" si="66"/>
        <v>27227.112163349106</v>
      </c>
      <c r="O524" s="78">
        <f t="shared" si="67"/>
        <v>459.68823903966484</v>
      </c>
      <c r="P524" s="78">
        <f t="shared" si="68"/>
        <v>13361.76366282153</v>
      </c>
      <c r="Q524" s="78">
        <f t="shared" si="69"/>
        <v>4.626863937601656</v>
      </c>
      <c r="R524" s="78">
        <f t="shared" si="70"/>
        <v>1641.628623823183</v>
      </c>
      <c r="S524" s="78">
        <f t="shared" si="71"/>
        <v>25.624317681951396</v>
      </c>
      <c r="T524" s="78">
        <f t="shared" si="72"/>
        <v>85132.940280959592</v>
      </c>
    </row>
    <row r="525" spans="1:20" x14ac:dyDescent="0.2">
      <c r="A525">
        <v>2004</v>
      </c>
      <c r="B525">
        <v>1</v>
      </c>
      <c r="C525">
        <v>22</v>
      </c>
      <c r="D525">
        <v>19</v>
      </c>
      <c r="E525" s="69">
        <v>4.5916464671735831E-2</v>
      </c>
      <c r="F525" s="69">
        <v>3.2677972430317379E-2</v>
      </c>
      <c r="G525" s="69">
        <v>8.8242858852579341E-4</v>
      </c>
      <c r="H525" s="69">
        <v>1.5252937154040551E-2</v>
      </c>
      <c r="I525" s="69">
        <v>4.82192664872538E-5</v>
      </c>
      <c r="J525" s="69">
        <v>6.7007999999999937E-3</v>
      </c>
      <c r="K525" s="69">
        <v>1.6425734697619843E-4</v>
      </c>
      <c r="L525" s="70">
        <v>0.101643079458083</v>
      </c>
      <c r="M525" s="78">
        <f t="shared" si="65"/>
        <v>40753.74716812557</v>
      </c>
      <c r="N525" s="78">
        <f t="shared" si="66"/>
        <v>30447.466760825002</v>
      </c>
      <c r="O525" s="78">
        <f t="shared" si="67"/>
        <v>492.52289338049206</v>
      </c>
      <c r="P525" s="78">
        <f t="shared" si="68"/>
        <v>12077.510237651439</v>
      </c>
      <c r="Q525" s="78">
        <f t="shared" si="69"/>
        <v>4.626863937601656</v>
      </c>
      <c r="R525" s="78">
        <f t="shared" si="70"/>
        <v>1655.8623980181817</v>
      </c>
      <c r="S525" s="78">
        <f t="shared" si="71"/>
        <v>27.45461383128103</v>
      </c>
      <c r="T525" s="78">
        <f t="shared" si="72"/>
        <v>85459.190935769584</v>
      </c>
    </row>
    <row r="526" spans="1:20" x14ac:dyDescent="0.2">
      <c r="A526">
        <v>2004</v>
      </c>
      <c r="B526">
        <v>1</v>
      </c>
      <c r="C526">
        <v>22</v>
      </c>
      <c r="D526">
        <v>20</v>
      </c>
      <c r="E526" s="69">
        <v>4.9581126063514461E-2</v>
      </c>
      <c r="F526" s="69">
        <v>3.1785925735814659E-2</v>
      </c>
      <c r="G526" s="69">
        <v>8.8242858852579341E-4</v>
      </c>
      <c r="H526" s="69">
        <v>1.1454010469245116E-2</v>
      </c>
      <c r="I526" s="69">
        <v>4.82192664872538E-5</v>
      </c>
      <c r="J526" s="69">
        <v>6.7431999999999926E-3</v>
      </c>
      <c r="K526" s="69">
        <v>1.6425734697619843E-4</v>
      </c>
      <c r="L526" s="70">
        <v>0.10065916747056347</v>
      </c>
      <c r="M526" s="78">
        <f t="shared" si="65"/>
        <v>44006.364391273193</v>
      </c>
      <c r="N526" s="78">
        <f t="shared" si="66"/>
        <v>29616.308642374031</v>
      </c>
      <c r="O526" s="78">
        <f t="shared" si="67"/>
        <v>492.52289338049206</v>
      </c>
      <c r="P526" s="78">
        <f t="shared" si="68"/>
        <v>9069.4616589191828</v>
      </c>
      <c r="Q526" s="78">
        <f t="shared" si="69"/>
        <v>4.626863937601656</v>
      </c>
      <c r="R526" s="78">
        <f t="shared" si="70"/>
        <v>1666.3400373561667</v>
      </c>
      <c r="S526" s="78">
        <f t="shared" si="71"/>
        <v>27.45461383128103</v>
      </c>
      <c r="T526" s="78">
        <f t="shared" si="72"/>
        <v>84883.079101071955</v>
      </c>
    </row>
    <row r="527" spans="1:20" x14ac:dyDescent="0.2">
      <c r="A527">
        <v>2004</v>
      </c>
      <c r="B527">
        <v>1</v>
      </c>
      <c r="C527">
        <v>22</v>
      </c>
      <c r="D527">
        <v>21</v>
      </c>
      <c r="E527" s="69">
        <v>4.5288563732177899E-2</v>
      </c>
      <c r="F527" s="69">
        <v>3.2476349128555251E-2</v>
      </c>
      <c r="G527" s="69">
        <v>8.8242858852579341E-4</v>
      </c>
      <c r="H527" s="69">
        <v>1.3148023666371165E-2</v>
      </c>
      <c r="I527" s="69">
        <v>4.82192664872538E-5</v>
      </c>
      <c r="J527" s="69">
        <v>6.7575999999999938E-3</v>
      </c>
      <c r="K527" s="69">
        <v>1.6425734697619843E-4</v>
      </c>
      <c r="L527" s="70">
        <v>9.8765441729093531E-2</v>
      </c>
      <c r="M527" s="78">
        <f t="shared" si="65"/>
        <v>40196.445635433221</v>
      </c>
      <c r="N527" s="78">
        <f t="shared" si="66"/>
        <v>30259.605693505087</v>
      </c>
      <c r="O527" s="78">
        <f t="shared" si="67"/>
        <v>492.52289338049206</v>
      </c>
      <c r="P527" s="78">
        <f t="shared" si="68"/>
        <v>10410.807363315975</v>
      </c>
      <c r="Q527" s="78">
        <f t="shared" si="69"/>
        <v>4.626863937601656</v>
      </c>
      <c r="R527" s="78">
        <f t="shared" si="70"/>
        <v>1669.8984809049166</v>
      </c>
      <c r="S527" s="78">
        <f t="shared" si="71"/>
        <v>27.45461383128103</v>
      </c>
      <c r="T527" s="78">
        <f t="shared" si="72"/>
        <v>83061.361544308587</v>
      </c>
    </row>
    <row r="528" spans="1:20" x14ac:dyDescent="0.2">
      <c r="A528">
        <v>2004</v>
      </c>
      <c r="B528">
        <v>1</v>
      </c>
      <c r="C528">
        <v>22</v>
      </c>
      <c r="D528">
        <v>22</v>
      </c>
      <c r="E528" s="69">
        <v>4.4923277206077909E-2</v>
      </c>
      <c r="F528" s="69">
        <v>3.185811803461238E-2</v>
      </c>
      <c r="G528" s="69">
        <v>8.8242858852579341E-4</v>
      </c>
      <c r="H528" s="69">
        <v>1.0455042847541146E-2</v>
      </c>
      <c r="I528" s="69">
        <v>4.82192664872538E-5</v>
      </c>
      <c r="J528" s="69">
        <v>6.7047999999999943E-3</v>
      </c>
      <c r="K528" s="69">
        <v>1.6425734697619843E-4</v>
      </c>
      <c r="L528" s="70">
        <v>9.503614329022067E-2</v>
      </c>
      <c r="M528" s="78">
        <f t="shared" si="65"/>
        <v>39872.230893836066</v>
      </c>
      <c r="N528" s="78">
        <f t="shared" si="66"/>
        <v>29683.573299712192</v>
      </c>
      <c r="O528" s="78">
        <f t="shared" si="67"/>
        <v>492.52289338049206</v>
      </c>
      <c r="P528" s="78">
        <f t="shared" si="68"/>
        <v>8278.4637313484964</v>
      </c>
      <c r="Q528" s="78">
        <f t="shared" si="69"/>
        <v>4.626863937601656</v>
      </c>
      <c r="R528" s="78">
        <f t="shared" si="70"/>
        <v>1656.8508545595014</v>
      </c>
      <c r="S528" s="78">
        <f t="shared" si="71"/>
        <v>27.45461383128103</v>
      </c>
      <c r="T528" s="78">
        <f t="shared" si="72"/>
        <v>80015.723150605641</v>
      </c>
    </row>
    <row r="529" spans="1:20" x14ac:dyDescent="0.2">
      <c r="A529">
        <v>2004</v>
      </c>
      <c r="B529">
        <v>1</v>
      </c>
      <c r="C529">
        <v>22</v>
      </c>
      <c r="D529">
        <v>23</v>
      </c>
      <c r="E529" s="69">
        <v>4.2633908844204212E-2</v>
      </c>
      <c r="F529" s="69">
        <v>2.9410333349395284E-2</v>
      </c>
      <c r="G529" s="69">
        <v>8.8242858852579341E-4</v>
      </c>
      <c r="H529" s="69">
        <v>9.6671326129207907E-3</v>
      </c>
      <c r="I529" s="69">
        <v>4.82192664872538E-5</v>
      </c>
      <c r="J529" s="69">
        <v>6.7071999999999939E-3</v>
      </c>
      <c r="K529" s="69">
        <v>1.6425734697619843E-4</v>
      </c>
      <c r="L529" s="70">
        <v>8.9513480008509519E-2</v>
      </c>
      <c r="M529" s="78">
        <f t="shared" si="65"/>
        <v>37840.272639612318</v>
      </c>
      <c r="N529" s="78">
        <f t="shared" si="66"/>
        <v>27402.867451155351</v>
      </c>
      <c r="O529" s="78">
        <f t="shared" si="67"/>
        <v>492.52289338049206</v>
      </c>
      <c r="P529" s="78">
        <f t="shared" si="68"/>
        <v>7654.5842890565</v>
      </c>
      <c r="Q529" s="78">
        <f t="shared" si="69"/>
        <v>4.626863937601656</v>
      </c>
      <c r="R529" s="78">
        <f t="shared" si="70"/>
        <v>1657.4439284842927</v>
      </c>
      <c r="S529" s="78">
        <f t="shared" si="71"/>
        <v>27.45461383128103</v>
      </c>
      <c r="T529" s="78">
        <f t="shared" si="72"/>
        <v>75079.772679457848</v>
      </c>
    </row>
    <row r="530" spans="1:20" x14ac:dyDescent="0.2">
      <c r="A530">
        <v>2004</v>
      </c>
      <c r="B530">
        <v>1</v>
      </c>
      <c r="C530">
        <v>22</v>
      </c>
      <c r="D530">
        <v>24</v>
      </c>
      <c r="E530" s="69">
        <v>3.8500732500733242E-2</v>
      </c>
      <c r="F530" s="69">
        <v>2.920206941527121E-2</v>
      </c>
      <c r="G530" s="69">
        <v>8.8242858852579341E-4</v>
      </c>
      <c r="H530" s="69">
        <v>9.9653942252926186E-3</v>
      </c>
      <c r="I530" s="69">
        <v>4.82192664872538E-5</v>
      </c>
      <c r="J530" s="69">
        <v>6.8287999999999934E-3</v>
      </c>
      <c r="K530" s="69">
        <v>1.6425734697619843E-4</v>
      </c>
      <c r="L530" s="70">
        <v>8.55919013432863E-2</v>
      </c>
      <c r="M530" s="78">
        <f t="shared" si="65"/>
        <v>34171.818961670964</v>
      </c>
      <c r="N530" s="78">
        <f t="shared" si="66"/>
        <v>27208.819022194733</v>
      </c>
      <c r="O530" s="78">
        <f t="shared" si="67"/>
        <v>492.52289338049206</v>
      </c>
      <c r="P530" s="78">
        <f t="shared" si="68"/>
        <v>7890.7524211703167</v>
      </c>
      <c r="Q530" s="78">
        <f t="shared" si="69"/>
        <v>4.626863937601656</v>
      </c>
      <c r="R530" s="78">
        <f t="shared" si="70"/>
        <v>1687.4930073404012</v>
      </c>
      <c r="S530" s="78">
        <f t="shared" si="71"/>
        <v>27.45461383128103</v>
      </c>
      <c r="T530" s="78">
        <f t="shared" si="72"/>
        <v>71483.487783525794</v>
      </c>
    </row>
    <row r="531" spans="1:20" x14ac:dyDescent="0.2">
      <c r="A531">
        <v>2004</v>
      </c>
      <c r="B531">
        <v>1</v>
      </c>
      <c r="C531">
        <v>23</v>
      </c>
      <c r="D531">
        <v>1</v>
      </c>
      <c r="E531" s="69">
        <v>3.2863337155263024E-2</v>
      </c>
      <c r="F531" s="69">
        <v>2.8614791455613724E-2</v>
      </c>
      <c r="G531" s="69">
        <v>8.8242858852579341E-4</v>
      </c>
      <c r="H531" s="69">
        <v>1.1937031413699535E-2</v>
      </c>
      <c r="I531" s="69">
        <v>4.82192664872538E-5</v>
      </c>
      <c r="J531" s="69">
        <v>6.7559999999999929E-3</v>
      </c>
      <c r="K531" s="69">
        <v>1.6425734697619843E-4</v>
      </c>
      <c r="L531" s="70">
        <v>8.1266065226565529E-2</v>
      </c>
      <c r="M531" s="78">
        <f t="shared" si="65"/>
        <v>29168.276414601089</v>
      </c>
      <c r="N531" s="78">
        <f t="shared" si="66"/>
        <v>26661.626989575019</v>
      </c>
      <c r="O531" s="78">
        <f t="shared" si="67"/>
        <v>492.52289338049206</v>
      </c>
      <c r="P531" s="78">
        <f t="shared" si="68"/>
        <v>9451.9250718824333</v>
      </c>
      <c r="Q531" s="78">
        <f t="shared" si="69"/>
        <v>4.626863937601656</v>
      </c>
      <c r="R531" s="78">
        <f t="shared" si="70"/>
        <v>1669.5030982883886</v>
      </c>
      <c r="S531" s="78">
        <f t="shared" si="71"/>
        <v>27.45461383128103</v>
      </c>
      <c r="T531" s="78">
        <f t="shared" si="72"/>
        <v>67475.935945496312</v>
      </c>
    </row>
    <row r="532" spans="1:20" x14ac:dyDescent="0.2">
      <c r="A532">
        <v>2004</v>
      </c>
      <c r="B532">
        <v>1</v>
      </c>
      <c r="C532">
        <v>23</v>
      </c>
      <c r="D532">
        <v>2</v>
      </c>
      <c r="E532" s="69">
        <v>3.0471888011797746E-2</v>
      </c>
      <c r="F532" s="69">
        <v>2.8775988385660214E-2</v>
      </c>
      <c r="G532" s="69">
        <v>8.8242858852579341E-4</v>
      </c>
      <c r="H532" s="69">
        <v>1.2815338369181528E-2</v>
      </c>
      <c r="I532" s="69">
        <v>4.82192664872538E-5</v>
      </c>
      <c r="J532" s="69">
        <v>6.8735999999999936E-3</v>
      </c>
      <c r="K532" s="69">
        <v>1.6425734697619843E-4</v>
      </c>
      <c r="L532" s="70">
        <v>8.0031719968628734E-2</v>
      </c>
      <c r="M532" s="78">
        <f t="shared" si="65"/>
        <v>27045.715053333941</v>
      </c>
      <c r="N532" s="78">
        <f t="shared" si="66"/>
        <v>26811.82107459677</v>
      </c>
      <c r="O532" s="78">
        <f t="shared" si="67"/>
        <v>492.52289338049206</v>
      </c>
      <c r="P532" s="78">
        <f t="shared" si="68"/>
        <v>10147.38202810704</v>
      </c>
      <c r="Q532" s="78">
        <f t="shared" si="69"/>
        <v>4.626863937601656</v>
      </c>
      <c r="R532" s="78">
        <f t="shared" si="70"/>
        <v>1698.5637206031779</v>
      </c>
      <c r="S532" s="78">
        <f t="shared" si="71"/>
        <v>27.45461383128103</v>
      </c>
      <c r="T532" s="78">
        <f t="shared" si="72"/>
        <v>66228.086247790299</v>
      </c>
    </row>
    <row r="533" spans="1:20" x14ac:dyDescent="0.2">
      <c r="A533">
        <v>2004</v>
      </c>
      <c r="B533">
        <v>1</v>
      </c>
      <c r="C533">
        <v>23</v>
      </c>
      <c r="D533">
        <v>3</v>
      </c>
      <c r="E533" s="69">
        <v>2.9957998525813448E-2</v>
      </c>
      <c r="F533" s="69">
        <v>2.8262000020685858E-2</v>
      </c>
      <c r="G533" s="69">
        <v>8.8242858852579341E-4</v>
      </c>
      <c r="H533" s="69">
        <v>1.2820191078763419E-2</v>
      </c>
      <c r="I533" s="69">
        <v>4.82192664872538E-5</v>
      </c>
      <c r="J533" s="69">
        <v>7.0927999999999929E-3</v>
      </c>
      <c r="K533" s="69">
        <v>1.6425734697619843E-4</v>
      </c>
      <c r="L533" s="70">
        <v>7.9227894827251968E-2</v>
      </c>
      <c r="M533" s="78">
        <f t="shared" si="65"/>
        <v>26589.605848631742</v>
      </c>
      <c r="N533" s="78">
        <f t="shared" si="66"/>
        <v>26332.916096897225</v>
      </c>
      <c r="O533" s="78">
        <f t="shared" si="67"/>
        <v>492.52289338049206</v>
      </c>
      <c r="P533" s="78">
        <f t="shared" si="68"/>
        <v>10151.224478191489</v>
      </c>
      <c r="Q533" s="78">
        <f t="shared" si="69"/>
        <v>4.626863937601656</v>
      </c>
      <c r="R533" s="78">
        <f t="shared" si="70"/>
        <v>1752.7311390674784</v>
      </c>
      <c r="S533" s="78">
        <f t="shared" si="71"/>
        <v>27.45461383128103</v>
      </c>
      <c r="T533" s="78">
        <f t="shared" si="72"/>
        <v>65351.081933937305</v>
      </c>
    </row>
    <row r="534" spans="1:20" x14ac:dyDescent="0.2">
      <c r="A534">
        <v>2004</v>
      </c>
      <c r="B534">
        <v>1</v>
      </c>
      <c r="C534">
        <v>23</v>
      </c>
      <c r="D534">
        <v>4</v>
      </c>
      <c r="E534" s="69">
        <v>2.9663957068064059E-2</v>
      </c>
      <c r="F534" s="69">
        <v>2.8560840185934157E-2</v>
      </c>
      <c r="G534" s="69">
        <v>8.8242858852579341E-4</v>
      </c>
      <c r="H534" s="69">
        <v>1.2805378514293501E-2</v>
      </c>
      <c r="I534" s="69">
        <v>4.82192664872538E-5</v>
      </c>
      <c r="J534" s="69">
        <v>7.0999999999999935E-3</v>
      </c>
      <c r="K534" s="69">
        <v>1.6425734697619843E-4</v>
      </c>
      <c r="L534" s="70">
        <v>7.9225080970280956E-2</v>
      </c>
      <c r="M534" s="78">
        <f t="shared" si="65"/>
        <v>26328.625581275879</v>
      </c>
      <c r="N534" s="78">
        <f t="shared" si="66"/>
        <v>26611.358280469038</v>
      </c>
      <c r="O534" s="78">
        <f t="shared" si="67"/>
        <v>492.52289338049206</v>
      </c>
      <c r="P534" s="78">
        <f t="shared" si="68"/>
        <v>10139.495661818315</v>
      </c>
      <c r="Q534" s="78">
        <f t="shared" si="69"/>
        <v>4.626863937601656</v>
      </c>
      <c r="R534" s="78">
        <f t="shared" si="70"/>
        <v>1754.5103608418533</v>
      </c>
      <c r="S534" s="78">
        <f t="shared" si="71"/>
        <v>27.45461383128103</v>
      </c>
      <c r="T534" s="78">
        <f t="shared" si="72"/>
        <v>65358.594255554446</v>
      </c>
    </row>
    <row r="535" spans="1:20" x14ac:dyDescent="0.2">
      <c r="A535">
        <v>2004</v>
      </c>
      <c r="B535">
        <v>1</v>
      </c>
      <c r="C535">
        <v>23</v>
      </c>
      <c r="D535">
        <v>5</v>
      </c>
      <c r="E535" s="69">
        <v>3.1201410508496542E-2</v>
      </c>
      <c r="F535" s="69">
        <v>2.8037799630241417E-2</v>
      </c>
      <c r="G535" s="69">
        <v>8.8242858852579341E-4</v>
      </c>
      <c r="H535" s="69">
        <v>1.2622650966448457E-2</v>
      </c>
      <c r="I535" s="69">
        <v>4.82192664872538E-5</v>
      </c>
      <c r="J535" s="69">
        <v>6.9895999999999934E-3</v>
      </c>
      <c r="K535" s="69">
        <v>1.6425734697619843E-4</v>
      </c>
      <c r="L535" s="70">
        <v>7.9946366307175665E-2</v>
      </c>
      <c r="M535" s="78">
        <f t="shared" si="65"/>
        <v>27693.212102518206</v>
      </c>
      <c r="N535" s="78">
        <f t="shared" si="66"/>
        <v>26124.018988902608</v>
      </c>
      <c r="O535" s="78">
        <f t="shared" si="67"/>
        <v>492.52289338049206</v>
      </c>
      <c r="P535" s="78">
        <f t="shared" si="68"/>
        <v>9994.8091789781975</v>
      </c>
      <c r="Q535" s="78">
        <f t="shared" si="69"/>
        <v>4.626863937601656</v>
      </c>
      <c r="R535" s="78">
        <f t="shared" si="70"/>
        <v>1727.228960301439</v>
      </c>
      <c r="S535" s="78">
        <f t="shared" si="71"/>
        <v>27.45461383128103</v>
      </c>
      <c r="T535" s="78">
        <f t="shared" si="72"/>
        <v>66063.873601849831</v>
      </c>
    </row>
    <row r="536" spans="1:20" x14ac:dyDescent="0.2">
      <c r="A536">
        <v>2004</v>
      </c>
      <c r="B536">
        <v>1</v>
      </c>
      <c r="C536">
        <v>23</v>
      </c>
      <c r="D536">
        <v>6</v>
      </c>
      <c r="E536" s="69">
        <v>3.3549995589700184E-2</v>
      </c>
      <c r="F536" s="69">
        <v>2.8409301118387548E-2</v>
      </c>
      <c r="G536" s="69">
        <v>8.8242858852579341E-4</v>
      </c>
      <c r="H536" s="69">
        <v>1.1880872748735919E-2</v>
      </c>
      <c r="I536" s="69">
        <v>4.82192664872538E-5</v>
      </c>
      <c r="J536" s="69">
        <v>7.0503999999999931E-3</v>
      </c>
      <c r="K536" s="69">
        <v>1.6425734697619843E-4</v>
      </c>
      <c r="L536" s="70">
        <v>8.1985474658812896E-2</v>
      </c>
      <c r="M536" s="78">
        <f t="shared" si="65"/>
        <v>29777.72891552803</v>
      </c>
      <c r="N536" s="78">
        <f t="shared" si="66"/>
        <v>26470.16283965854</v>
      </c>
      <c r="O536" s="78">
        <f t="shared" si="67"/>
        <v>492.52289338049206</v>
      </c>
      <c r="P536" s="78">
        <f t="shared" si="68"/>
        <v>9407.4577772111752</v>
      </c>
      <c r="Q536" s="78">
        <f t="shared" si="69"/>
        <v>4.626863937601656</v>
      </c>
      <c r="R536" s="78">
        <f t="shared" si="70"/>
        <v>1742.2534997294933</v>
      </c>
      <c r="S536" s="78">
        <f t="shared" si="71"/>
        <v>27.45461383128103</v>
      </c>
      <c r="T536" s="78">
        <f t="shared" si="72"/>
        <v>67922.207403276625</v>
      </c>
    </row>
    <row r="537" spans="1:20" x14ac:dyDescent="0.2">
      <c r="A537">
        <v>2004</v>
      </c>
      <c r="B537">
        <v>1</v>
      </c>
      <c r="C537">
        <v>23</v>
      </c>
      <c r="D537">
        <v>7</v>
      </c>
      <c r="E537" s="69">
        <v>3.7030892381494485E-2</v>
      </c>
      <c r="F537" s="69">
        <v>2.9958590959737512E-2</v>
      </c>
      <c r="G537" s="69">
        <v>8.8242858852579341E-4</v>
      </c>
      <c r="H537" s="69">
        <v>1.2750516469795912E-2</v>
      </c>
      <c r="I537" s="69">
        <v>4.82192664872538E-5</v>
      </c>
      <c r="J537" s="69">
        <v>7.0455999999999939E-3</v>
      </c>
      <c r="K537" s="69">
        <v>1.6425734697619843E-4</v>
      </c>
      <c r="L537" s="70">
        <v>8.7880505013017154E-2</v>
      </c>
      <c r="M537" s="78">
        <f t="shared" si="65"/>
        <v>32867.243510898152</v>
      </c>
      <c r="N537" s="78">
        <f t="shared" si="66"/>
        <v>27913.702552778028</v>
      </c>
      <c r="O537" s="78">
        <f t="shared" si="67"/>
        <v>492.52289338049206</v>
      </c>
      <c r="P537" s="78">
        <f t="shared" si="68"/>
        <v>10096.055051174835</v>
      </c>
      <c r="Q537" s="78">
        <f t="shared" si="69"/>
        <v>4.626863937601656</v>
      </c>
      <c r="R537" s="78">
        <f t="shared" si="70"/>
        <v>1741.0673518799101</v>
      </c>
      <c r="S537" s="78">
        <f t="shared" si="71"/>
        <v>27.45461383128103</v>
      </c>
      <c r="T537" s="78">
        <f t="shared" si="72"/>
        <v>73142.672837880309</v>
      </c>
    </row>
    <row r="538" spans="1:20" x14ac:dyDescent="0.2">
      <c r="A538">
        <v>2004</v>
      </c>
      <c r="B538">
        <v>1</v>
      </c>
      <c r="C538">
        <v>23</v>
      </c>
      <c r="D538">
        <v>8</v>
      </c>
      <c r="E538" s="69">
        <v>3.9887835374894584E-2</v>
      </c>
      <c r="F538" s="69">
        <v>3.4135122397181278E-2</v>
      </c>
      <c r="G538" s="69">
        <v>7.0594287082063466E-4</v>
      </c>
      <c r="H538" s="69">
        <v>1.6155241375274448E-2</v>
      </c>
      <c r="I538" s="69">
        <v>4.82192664872538E-5</v>
      </c>
      <c r="J538" s="69">
        <v>6.8471999999999934E-3</v>
      </c>
      <c r="K538" s="69">
        <v>1.3140587758095874E-4</v>
      </c>
      <c r="L538" s="70">
        <v>9.7910967162239154E-2</v>
      </c>
      <c r="M538" s="78">
        <f t="shared" si="65"/>
        <v>35402.959909343896</v>
      </c>
      <c r="N538" s="78">
        <f t="shared" si="66"/>
        <v>31805.155805830265</v>
      </c>
      <c r="O538" s="78">
        <f t="shared" si="67"/>
        <v>394.01831470439362</v>
      </c>
      <c r="P538" s="78">
        <f t="shared" si="68"/>
        <v>12791.968597990366</v>
      </c>
      <c r="Q538" s="78">
        <f t="shared" si="69"/>
        <v>4.626863937601656</v>
      </c>
      <c r="R538" s="78">
        <f t="shared" si="70"/>
        <v>1692.0399074304701</v>
      </c>
      <c r="S538" s="78">
        <f t="shared" si="71"/>
        <v>21.963691065024825</v>
      </c>
      <c r="T538" s="78">
        <f t="shared" si="72"/>
        <v>82112.733090302048</v>
      </c>
    </row>
    <row r="539" spans="1:20" x14ac:dyDescent="0.2">
      <c r="A539">
        <v>2004</v>
      </c>
      <c r="B539">
        <v>1</v>
      </c>
      <c r="C539">
        <v>23</v>
      </c>
      <c r="D539">
        <v>9</v>
      </c>
      <c r="E539" s="69">
        <v>4.2949126683269327E-2</v>
      </c>
      <c r="F539" s="69">
        <v>3.3173333798778314E-2</v>
      </c>
      <c r="G539" s="69">
        <v>0</v>
      </c>
      <c r="H539" s="69">
        <v>1.7645701578999563E-2</v>
      </c>
      <c r="I539" s="69">
        <v>4.82192664872538E-5</v>
      </c>
      <c r="J539" s="69">
        <v>6.8455999999999934E-3</v>
      </c>
      <c r="K539" s="69">
        <v>0</v>
      </c>
      <c r="L539" s="70">
        <v>0.10066198132753446</v>
      </c>
      <c r="M539" s="78">
        <f t="shared" si="65"/>
        <v>38120.048275824367</v>
      </c>
      <c r="N539" s="78">
        <f t="shared" si="66"/>
        <v>30909.016167936265</v>
      </c>
      <c r="O539" s="78">
        <f t="shared" si="67"/>
        <v>0</v>
      </c>
      <c r="P539" s="78">
        <f t="shared" si="68"/>
        <v>13972.137911448372</v>
      </c>
      <c r="Q539" s="78">
        <f t="shared" si="69"/>
        <v>4.626863937601656</v>
      </c>
      <c r="R539" s="78">
        <f t="shared" si="70"/>
        <v>1691.6445248139423</v>
      </c>
      <c r="S539" s="78">
        <f t="shared" si="71"/>
        <v>0</v>
      </c>
      <c r="T539" s="78">
        <f t="shared" si="72"/>
        <v>84697.473743960552</v>
      </c>
    </row>
    <row r="540" spans="1:20" x14ac:dyDescent="0.2">
      <c r="A540">
        <v>2004</v>
      </c>
      <c r="B540">
        <v>1</v>
      </c>
      <c r="C540">
        <v>23</v>
      </c>
      <c r="D540">
        <v>10</v>
      </c>
      <c r="E540" s="69">
        <v>4.3342795506139016E-2</v>
      </c>
      <c r="F540" s="69">
        <v>3.2207415614200242E-2</v>
      </c>
      <c r="G540" s="69">
        <v>0</v>
      </c>
      <c r="H540" s="69">
        <v>1.8736530806854907E-2</v>
      </c>
      <c r="I540" s="69">
        <v>4.82192664872538E-5</v>
      </c>
      <c r="J540" s="69">
        <v>6.9591999999999926E-3</v>
      </c>
      <c r="K540" s="69">
        <v>0</v>
      </c>
      <c r="L540" s="70">
        <v>0.10129416119368141</v>
      </c>
      <c r="M540" s="78">
        <f t="shared" si="65"/>
        <v>38469.454088965736</v>
      </c>
      <c r="N540" s="78">
        <f t="shared" si="66"/>
        <v>30009.028817701157</v>
      </c>
      <c r="O540" s="78">
        <f t="shared" si="67"/>
        <v>0</v>
      </c>
      <c r="P540" s="78">
        <f t="shared" si="68"/>
        <v>14835.873271654871</v>
      </c>
      <c r="Q540" s="78">
        <f t="shared" si="69"/>
        <v>4.626863937601656</v>
      </c>
      <c r="R540" s="78">
        <f t="shared" si="70"/>
        <v>1719.7166905874119</v>
      </c>
      <c r="S540" s="78">
        <f t="shared" si="71"/>
        <v>0</v>
      </c>
      <c r="T540" s="78">
        <f t="shared" si="72"/>
        <v>85038.699732846784</v>
      </c>
    </row>
    <row r="541" spans="1:20" x14ac:dyDescent="0.2">
      <c r="A541">
        <v>2004</v>
      </c>
      <c r="B541">
        <v>1</v>
      </c>
      <c r="C541">
        <v>23</v>
      </c>
      <c r="D541">
        <v>11</v>
      </c>
      <c r="E541" s="69">
        <v>4.1821664873462658E-2</v>
      </c>
      <c r="F541" s="69">
        <v>3.2744429865352934E-2</v>
      </c>
      <c r="G541" s="69">
        <v>0</v>
      </c>
      <c r="H541" s="69">
        <v>1.8638469448865842E-2</v>
      </c>
      <c r="I541" s="69">
        <v>4.82192664872538E-5</v>
      </c>
      <c r="J541" s="69">
        <v>6.8951999999999928E-3</v>
      </c>
      <c r="K541" s="69">
        <v>0</v>
      </c>
      <c r="L541" s="70">
        <v>0.10014798345416867</v>
      </c>
      <c r="M541" s="78">
        <f t="shared" si="65"/>
        <v>37119.355085112271</v>
      </c>
      <c r="N541" s="78">
        <f t="shared" si="66"/>
        <v>30509.387999927876</v>
      </c>
      <c r="O541" s="78">
        <f t="shared" si="67"/>
        <v>0</v>
      </c>
      <c r="P541" s="78">
        <f t="shared" si="68"/>
        <v>14758.226780158171</v>
      </c>
      <c r="Q541" s="78">
        <f t="shared" si="69"/>
        <v>4.626863937601656</v>
      </c>
      <c r="R541" s="78">
        <f t="shared" si="70"/>
        <v>1703.9013859263021</v>
      </c>
      <c r="S541" s="78">
        <f t="shared" si="71"/>
        <v>0</v>
      </c>
      <c r="T541" s="78">
        <f t="shared" si="72"/>
        <v>84095.498115062233</v>
      </c>
    </row>
    <row r="542" spans="1:20" x14ac:dyDescent="0.2">
      <c r="A542">
        <v>2004</v>
      </c>
      <c r="B542">
        <v>1</v>
      </c>
      <c r="C542">
        <v>23</v>
      </c>
      <c r="D542">
        <v>12</v>
      </c>
      <c r="E542" s="69">
        <v>4.1919568312282843E-2</v>
      </c>
      <c r="F542" s="69">
        <v>3.1577024213631483E-2</v>
      </c>
      <c r="G542" s="69">
        <v>0</v>
      </c>
      <c r="H542" s="69">
        <v>1.8614813164245455E-2</v>
      </c>
      <c r="I542" s="69">
        <v>4.82192664872538E-5</v>
      </c>
      <c r="J542" s="69">
        <v>6.7783999999999935E-3</v>
      </c>
      <c r="K542" s="69">
        <v>0</v>
      </c>
      <c r="L542" s="70">
        <v>9.8938024956647025E-2</v>
      </c>
      <c r="M542" s="78">
        <f t="shared" si="65"/>
        <v>37206.250537998123</v>
      </c>
      <c r="N542" s="78">
        <f t="shared" si="66"/>
        <v>29421.666145305975</v>
      </c>
      <c r="O542" s="78">
        <f t="shared" si="67"/>
        <v>0</v>
      </c>
      <c r="P542" s="78">
        <f t="shared" si="68"/>
        <v>14739.495370148272</v>
      </c>
      <c r="Q542" s="78">
        <f t="shared" si="69"/>
        <v>4.626863937601656</v>
      </c>
      <c r="R542" s="78">
        <f t="shared" si="70"/>
        <v>1675.0384549197772</v>
      </c>
      <c r="S542" s="78">
        <f t="shared" si="71"/>
        <v>0</v>
      </c>
      <c r="T542" s="78">
        <f t="shared" si="72"/>
        <v>83047.077372309752</v>
      </c>
    </row>
    <row r="543" spans="1:20" x14ac:dyDescent="0.2">
      <c r="A543">
        <v>2004</v>
      </c>
      <c r="B543">
        <v>1</v>
      </c>
      <c r="C543">
        <v>23</v>
      </c>
      <c r="D543">
        <v>13</v>
      </c>
      <c r="E543" s="69">
        <v>4.0011289066423025E-2</v>
      </c>
      <c r="F543" s="69">
        <v>3.0940956053903585E-2</v>
      </c>
      <c r="G543" s="69">
        <v>0</v>
      </c>
      <c r="H543" s="69">
        <v>1.9522297047494787E-2</v>
      </c>
      <c r="I543" s="69">
        <v>4.82192664872538E-5</v>
      </c>
      <c r="J543" s="69">
        <v>6.8319999999999935E-3</v>
      </c>
      <c r="K543" s="69">
        <v>0</v>
      </c>
      <c r="L543" s="70">
        <v>9.7354761434308629E-2</v>
      </c>
      <c r="M543" s="78">
        <f t="shared" si="65"/>
        <v>35512.532816741943</v>
      </c>
      <c r="N543" s="78">
        <f t="shared" si="66"/>
        <v>28829.014193223211</v>
      </c>
      <c r="O543" s="78">
        <f t="shared" si="67"/>
        <v>0</v>
      </c>
      <c r="P543" s="78">
        <f t="shared" si="68"/>
        <v>15458.055066537248</v>
      </c>
      <c r="Q543" s="78">
        <f t="shared" si="69"/>
        <v>4.626863937601656</v>
      </c>
      <c r="R543" s="78">
        <f t="shared" si="70"/>
        <v>1688.2837725734566</v>
      </c>
      <c r="S543" s="78">
        <f t="shared" si="71"/>
        <v>0</v>
      </c>
      <c r="T543" s="78">
        <f t="shared" si="72"/>
        <v>81492.512713013464</v>
      </c>
    </row>
    <row r="544" spans="1:20" x14ac:dyDescent="0.2">
      <c r="A544">
        <v>2004</v>
      </c>
      <c r="B544">
        <v>1</v>
      </c>
      <c r="C544">
        <v>23</v>
      </c>
      <c r="D544">
        <v>14</v>
      </c>
      <c r="E544" s="69">
        <v>3.8372019114543368E-2</v>
      </c>
      <c r="F544" s="69">
        <v>3.0247595344744291E-2</v>
      </c>
      <c r="G544" s="69">
        <v>0</v>
      </c>
      <c r="H544" s="69">
        <v>1.978390373349468E-2</v>
      </c>
      <c r="I544" s="69">
        <v>4.82192664872538E-5</v>
      </c>
      <c r="J544" s="69">
        <v>6.9351999999999929E-3</v>
      </c>
      <c r="K544" s="69">
        <v>0</v>
      </c>
      <c r="L544" s="70">
        <v>9.5386937459269572E-2</v>
      </c>
      <c r="M544" s="78">
        <f t="shared" si="65"/>
        <v>34057.577744812552</v>
      </c>
      <c r="N544" s="78">
        <f t="shared" si="66"/>
        <v>28182.980318557122</v>
      </c>
      <c r="O544" s="78">
        <f t="shared" si="67"/>
        <v>0</v>
      </c>
      <c r="P544" s="78">
        <f t="shared" si="68"/>
        <v>15665.19926417559</v>
      </c>
      <c r="Q544" s="78">
        <f t="shared" si="69"/>
        <v>4.626863937601656</v>
      </c>
      <c r="R544" s="78">
        <f t="shared" si="70"/>
        <v>1713.7859513394956</v>
      </c>
      <c r="S544" s="78">
        <f t="shared" si="71"/>
        <v>0</v>
      </c>
      <c r="T544" s="78">
        <f t="shared" si="72"/>
        <v>79624.170142822361</v>
      </c>
    </row>
    <row r="545" spans="1:20" x14ac:dyDescent="0.2">
      <c r="A545">
        <v>2004</v>
      </c>
      <c r="B545">
        <v>1</v>
      </c>
      <c r="C545">
        <v>23</v>
      </c>
      <c r="D545">
        <v>15</v>
      </c>
      <c r="E545" s="69">
        <v>3.7852507482782738E-2</v>
      </c>
      <c r="F545" s="69">
        <v>2.9678641259182563E-2</v>
      </c>
      <c r="G545" s="69">
        <v>0</v>
      </c>
      <c r="H545" s="69">
        <v>1.9492695775824544E-2</v>
      </c>
      <c r="I545" s="69">
        <v>4.82192664872538E-5</v>
      </c>
      <c r="J545" s="69">
        <v>6.8919999999999928E-3</v>
      </c>
      <c r="K545" s="69">
        <v>0</v>
      </c>
      <c r="L545" s="70">
        <v>9.3964063784277102E-2</v>
      </c>
      <c r="M545" s="78">
        <f t="shared" si="65"/>
        <v>33596.478532513975</v>
      </c>
      <c r="N545" s="78">
        <f t="shared" si="66"/>
        <v>27652.861424384104</v>
      </c>
      <c r="O545" s="78">
        <f t="shared" si="67"/>
        <v>0</v>
      </c>
      <c r="P545" s="78">
        <f t="shared" si="68"/>
        <v>15434.616324343902</v>
      </c>
      <c r="Q545" s="78">
        <f t="shared" si="69"/>
        <v>4.626863937601656</v>
      </c>
      <c r="R545" s="78">
        <f t="shared" si="70"/>
        <v>1703.1106206932468</v>
      </c>
      <c r="S545" s="78">
        <f t="shared" si="71"/>
        <v>0</v>
      </c>
      <c r="T545" s="78">
        <f t="shared" si="72"/>
        <v>78391.693765872842</v>
      </c>
    </row>
    <row r="546" spans="1:20" x14ac:dyDescent="0.2">
      <c r="A546">
        <v>2004</v>
      </c>
      <c r="B546">
        <v>1</v>
      </c>
      <c r="C546">
        <v>23</v>
      </c>
      <c r="D546">
        <v>16</v>
      </c>
      <c r="E546" s="69">
        <v>3.8929559317321179E-2</v>
      </c>
      <c r="F546" s="69">
        <v>2.8749086387782528E-2</v>
      </c>
      <c r="G546" s="69">
        <v>0</v>
      </c>
      <c r="H546" s="69">
        <v>1.907319449098312E-2</v>
      </c>
      <c r="I546" s="69">
        <v>4.82192664872538E-5</v>
      </c>
      <c r="J546" s="69">
        <v>6.973599999999993E-3</v>
      </c>
      <c r="K546" s="69">
        <v>0</v>
      </c>
      <c r="L546" s="70">
        <v>9.3773659462574072E-2</v>
      </c>
      <c r="M546" s="78">
        <f t="shared" si="65"/>
        <v>34552.42970309189</v>
      </c>
      <c r="N546" s="78">
        <f t="shared" si="66"/>
        <v>26786.755330755801</v>
      </c>
      <c r="O546" s="78">
        <f t="shared" si="67"/>
        <v>0</v>
      </c>
      <c r="P546" s="78">
        <f t="shared" si="68"/>
        <v>15102.448754831688</v>
      </c>
      <c r="Q546" s="78">
        <f t="shared" si="69"/>
        <v>4.626863937601656</v>
      </c>
      <c r="R546" s="78">
        <f t="shared" si="70"/>
        <v>1723.2751341361616</v>
      </c>
      <c r="S546" s="78">
        <f t="shared" si="71"/>
        <v>0</v>
      </c>
      <c r="T546" s="78">
        <f t="shared" si="72"/>
        <v>78169.535786753142</v>
      </c>
    </row>
    <row r="547" spans="1:20" x14ac:dyDescent="0.2">
      <c r="A547">
        <v>2004</v>
      </c>
      <c r="B547">
        <v>1</v>
      </c>
      <c r="C547">
        <v>23</v>
      </c>
      <c r="D547">
        <v>17</v>
      </c>
      <c r="E547" s="69">
        <v>4.2422055057460807E-2</v>
      </c>
      <c r="F547" s="69">
        <v>2.7643246776978523E-2</v>
      </c>
      <c r="G547" s="69">
        <v>0</v>
      </c>
      <c r="H547" s="69">
        <v>1.9358678302998734E-2</v>
      </c>
      <c r="I547" s="69">
        <v>4.82192664872538E-5</v>
      </c>
      <c r="J547" s="69">
        <v>6.8207999999999932E-3</v>
      </c>
      <c r="K547" s="69">
        <v>0</v>
      </c>
      <c r="L547" s="70">
        <v>9.6292999403925314E-2</v>
      </c>
      <c r="M547" s="78">
        <f t="shared" si="65"/>
        <v>37652.239093840115</v>
      </c>
      <c r="N547" s="78">
        <f t="shared" si="66"/>
        <v>25756.397193801105</v>
      </c>
      <c r="O547" s="78">
        <f t="shared" si="67"/>
        <v>0</v>
      </c>
      <c r="P547" s="78">
        <f t="shared" si="68"/>
        <v>15328.49922809342</v>
      </c>
      <c r="Q547" s="78">
        <f t="shared" si="69"/>
        <v>4.626863937601656</v>
      </c>
      <c r="R547" s="78">
        <f t="shared" si="70"/>
        <v>1685.5160942577622</v>
      </c>
      <c r="S547" s="78">
        <f t="shared" si="71"/>
        <v>0</v>
      </c>
      <c r="T547" s="78">
        <f t="shared" si="72"/>
        <v>80427.278473930011</v>
      </c>
    </row>
    <row r="548" spans="1:20" x14ac:dyDescent="0.2">
      <c r="A548">
        <v>2004</v>
      </c>
      <c r="B548">
        <v>1</v>
      </c>
      <c r="C548">
        <v>23</v>
      </c>
      <c r="D548">
        <v>18</v>
      </c>
      <c r="E548" s="69">
        <v>4.5652987242341118E-2</v>
      </c>
      <c r="F548" s="69">
        <v>2.8835519163147416E-2</v>
      </c>
      <c r="G548" s="69">
        <v>7.9418572967321387E-4</v>
      </c>
      <c r="H548" s="69">
        <v>1.9196906706599869E-2</v>
      </c>
      <c r="I548" s="69">
        <v>4.82192664872538E-5</v>
      </c>
      <c r="J548" s="69">
        <v>6.5687999999999944E-3</v>
      </c>
      <c r="K548" s="69">
        <v>1.4783161227857857E-4</v>
      </c>
      <c r="L548" s="70">
        <v>0.10124444972052746</v>
      </c>
      <c r="M548" s="78">
        <f t="shared" si="65"/>
        <v>40519.894396166208</v>
      </c>
      <c r="N548" s="78">
        <f t="shared" si="66"/>
        <v>26867.28845014012</v>
      </c>
      <c r="O548" s="78">
        <f t="shared" si="67"/>
        <v>443.27060404244281</v>
      </c>
      <c r="P548" s="78">
        <f t="shared" si="68"/>
        <v>15200.40598992316</v>
      </c>
      <c r="Q548" s="78">
        <f t="shared" si="69"/>
        <v>4.626863937601656</v>
      </c>
      <c r="R548" s="78">
        <f t="shared" si="70"/>
        <v>1623.2433321546432</v>
      </c>
      <c r="S548" s="78">
        <f t="shared" si="71"/>
        <v>24.709152448152928</v>
      </c>
      <c r="T548" s="78">
        <f t="shared" si="72"/>
        <v>84683.438788812331</v>
      </c>
    </row>
    <row r="549" spans="1:20" x14ac:dyDescent="0.2">
      <c r="A549">
        <v>2004</v>
      </c>
      <c r="B549">
        <v>1</v>
      </c>
      <c r="C549">
        <v>23</v>
      </c>
      <c r="D549">
        <v>19</v>
      </c>
      <c r="E549" s="69">
        <v>4.7140485159902434E-2</v>
      </c>
      <c r="F549" s="69">
        <v>3.1293146342497774E-2</v>
      </c>
      <c r="G549" s="69">
        <v>8.8242858852579341E-4</v>
      </c>
      <c r="H549" s="69">
        <v>1.5405702074642553E-2</v>
      </c>
      <c r="I549" s="69">
        <v>4.82192664872538E-5</v>
      </c>
      <c r="J549" s="69">
        <v>6.1319999999999942E-3</v>
      </c>
      <c r="K549" s="69">
        <v>1.6425734697619843E-4</v>
      </c>
      <c r="L549" s="70">
        <v>0.10106623877903199</v>
      </c>
      <c r="M549" s="78">
        <f t="shared" si="65"/>
        <v>41840.142252328413</v>
      </c>
      <c r="N549" s="78">
        <f t="shared" si="66"/>
        <v>29157.164972110226</v>
      </c>
      <c r="O549" s="78">
        <f t="shared" si="67"/>
        <v>492.52289338049206</v>
      </c>
      <c r="P549" s="78">
        <f t="shared" si="68"/>
        <v>12198.47185139781</v>
      </c>
      <c r="Q549" s="78">
        <f t="shared" si="69"/>
        <v>4.626863937601656</v>
      </c>
      <c r="R549" s="78">
        <f t="shared" si="70"/>
        <v>1515.3038778425698</v>
      </c>
      <c r="S549" s="78">
        <f t="shared" si="71"/>
        <v>27.45461383128103</v>
      </c>
      <c r="T549" s="78">
        <f t="shared" si="72"/>
        <v>85235.68732482841</v>
      </c>
    </row>
    <row r="550" spans="1:20" x14ac:dyDescent="0.2">
      <c r="A550">
        <v>2004</v>
      </c>
      <c r="B550">
        <v>1</v>
      </c>
      <c r="C550">
        <v>23</v>
      </c>
      <c r="D550">
        <v>20</v>
      </c>
      <c r="E550" s="69">
        <v>4.8750133640202413E-2</v>
      </c>
      <c r="F550" s="69">
        <v>3.1560765696699473E-2</v>
      </c>
      <c r="G550" s="69">
        <v>8.8242858852579341E-4</v>
      </c>
      <c r="H550" s="69">
        <v>1.2599307778264209E-2</v>
      </c>
      <c r="I550" s="69">
        <v>4.82192664872538E-5</v>
      </c>
      <c r="J550" s="69">
        <v>6.0471999999999939E-3</v>
      </c>
      <c r="K550" s="69">
        <v>1.6425734697619843E-4</v>
      </c>
      <c r="L550" s="70">
        <v>0.10005231231715532</v>
      </c>
      <c r="M550" s="78">
        <f t="shared" si="65"/>
        <v>43268.806407216689</v>
      </c>
      <c r="N550" s="78">
        <f t="shared" si="66"/>
        <v>29406.517388603788</v>
      </c>
      <c r="O550" s="78">
        <f t="shared" si="67"/>
        <v>492.52289338049206</v>
      </c>
      <c r="P550" s="78">
        <f t="shared" si="68"/>
        <v>9976.3256835420416</v>
      </c>
      <c r="Q550" s="78">
        <f t="shared" si="69"/>
        <v>4.626863937601656</v>
      </c>
      <c r="R550" s="78">
        <f t="shared" si="70"/>
        <v>1494.3485991665991</v>
      </c>
      <c r="S550" s="78">
        <f t="shared" si="71"/>
        <v>27.45461383128103</v>
      </c>
      <c r="T550" s="78">
        <f t="shared" si="72"/>
        <v>84670.602449678496</v>
      </c>
    </row>
    <row r="551" spans="1:20" x14ac:dyDescent="0.2">
      <c r="A551">
        <v>2004</v>
      </c>
      <c r="B551">
        <v>1</v>
      </c>
      <c r="C551">
        <v>23</v>
      </c>
      <c r="D551">
        <v>21</v>
      </c>
      <c r="E551" s="69">
        <v>4.5420662601074649E-2</v>
      </c>
      <c r="F551" s="69">
        <v>3.1128667420558791E-2</v>
      </c>
      <c r="G551" s="69">
        <v>8.8242858852579341E-4</v>
      </c>
      <c r="H551" s="69">
        <v>1.4025899285585324E-2</v>
      </c>
      <c r="I551" s="69">
        <v>4.82192664872538E-5</v>
      </c>
      <c r="J551" s="69">
        <v>6.0175999999999945E-3</v>
      </c>
      <c r="K551" s="69">
        <v>1.6425734697619843E-4</v>
      </c>
      <c r="L551" s="70">
        <v>9.7687734509208007E-2</v>
      </c>
      <c r="M551" s="78">
        <f t="shared" si="65"/>
        <v>40313.691680892101</v>
      </c>
      <c r="N551" s="78">
        <f t="shared" si="66"/>
        <v>29003.912914649423</v>
      </c>
      <c r="O551" s="78">
        <f t="shared" si="67"/>
        <v>492.52289338049206</v>
      </c>
      <c r="P551" s="78">
        <f t="shared" si="68"/>
        <v>11105.922780849505</v>
      </c>
      <c r="Q551" s="78">
        <f t="shared" si="69"/>
        <v>4.626863937601656</v>
      </c>
      <c r="R551" s="78">
        <f t="shared" si="70"/>
        <v>1487.0340207608363</v>
      </c>
      <c r="S551" s="78">
        <f t="shared" si="71"/>
        <v>27.45461383128103</v>
      </c>
      <c r="T551" s="78">
        <f t="shared" si="72"/>
        <v>82435.165768301245</v>
      </c>
    </row>
    <row r="552" spans="1:20" x14ac:dyDescent="0.2">
      <c r="A552">
        <v>2004</v>
      </c>
      <c r="B552">
        <v>1</v>
      </c>
      <c r="C552">
        <v>23</v>
      </c>
      <c r="D552">
        <v>22</v>
      </c>
      <c r="E552" s="69">
        <v>4.2775614149322488E-2</v>
      </c>
      <c r="F552" s="69">
        <v>3.1232694890726359E-2</v>
      </c>
      <c r="G552" s="69">
        <v>8.8242858852579341E-4</v>
      </c>
      <c r="H552" s="69">
        <v>1.3817812807394603E-2</v>
      </c>
      <c r="I552" s="69">
        <v>4.82192664872538E-5</v>
      </c>
      <c r="J552" s="69">
        <v>6.159199999999994E-3</v>
      </c>
      <c r="K552" s="69">
        <v>1.6425734697619843E-4</v>
      </c>
      <c r="L552" s="70">
        <v>9.5080227049432683E-2</v>
      </c>
      <c r="M552" s="78">
        <f t="shared" si="65"/>
        <v>37966.045000756822</v>
      </c>
      <c r="N552" s="78">
        <f t="shared" si="66"/>
        <v>29100.839764896751</v>
      </c>
      <c r="O552" s="78">
        <f t="shared" si="67"/>
        <v>492.52289338049206</v>
      </c>
      <c r="P552" s="78">
        <f t="shared" si="68"/>
        <v>10941.156706926522</v>
      </c>
      <c r="Q552" s="78">
        <f t="shared" si="69"/>
        <v>4.626863937601656</v>
      </c>
      <c r="R552" s="78">
        <f t="shared" si="70"/>
        <v>1522.0253823235412</v>
      </c>
      <c r="S552" s="78">
        <f t="shared" si="71"/>
        <v>27.45461383128103</v>
      </c>
      <c r="T552" s="78">
        <f t="shared" si="72"/>
        <v>80054.671226053033</v>
      </c>
    </row>
    <row r="553" spans="1:20" x14ac:dyDescent="0.2">
      <c r="A553">
        <v>2004</v>
      </c>
      <c r="B553">
        <v>1</v>
      </c>
      <c r="C553">
        <v>23</v>
      </c>
      <c r="D553">
        <v>23</v>
      </c>
      <c r="E553" s="69">
        <v>4.1655106263791562E-2</v>
      </c>
      <c r="F553" s="69">
        <v>2.9209092425422314E-2</v>
      </c>
      <c r="G553" s="69">
        <v>8.8242858852579341E-4</v>
      </c>
      <c r="H553" s="69">
        <v>1.3112771315086407E-2</v>
      </c>
      <c r="I553" s="69">
        <v>4.82192664872538E-5</v>
      </c>
      <c r="J553" s="69">
        <v>6.6607999999999936E-3</v>
      </c>
      <c r="K553" s="69">
        <v>1.6425734697619843E-4</v>
      </c>
      <c r="L553" s="70">
        <v>9.1732675206289513E-2</v>
      </c>
      <c r="M553" s="78">
        <f t="shared" si="65"/>
        <v>36971.52385473036</v>
      </c>
      <c r="N553" s="78">
        <f t="shared" si="66"/>
        <v>27215.362661601757</v>
      </c>
      <c r="O553" s="78">
        <f t="shared" si="67"/>
        <v>492.52289338049206</v>
      </c>
      <c r="P553" s="78">
        <f t="shared" si="68"/>
        <v>10382.894009366952</v>
      </c>
      <c r="Q553" s="78">
        <f t="shared" si="69"/>
        <v>4.626863937601656</v>
      </c>
      <c r="R553" s="78">
        <f t="shared" si="70"/>
        <v>1645.9778326049882</v>
      </c>
      <c r="S553" s="78">
        <f t="shared" si="71"/>
        <v>27.45461383128103</v>
      </c>
      <c r="T553" s="78">
        <f t="shared" si="72"/>
        <v>76740.362729453438</v>
      </c>
    </row>
    <row r="554" spans="1:20" x14ac:dyDescent="0.2">
      <c r="A554">
        <v>2004</v>
      </c>
      <c r="B554">
        <v>1</v>
      </c>
      <c r="C554">
        <v>23</v>
      </c>
      <c r="D554">
        <v>24</v>
      </c>
      <c r="E554" s="69">
        <v>3.929656903689098E-2</v>
      </c>
      <c r="F554" s="69">
        <v>2.9499861090987536E-2</v>
      </c>
      <c r="G554" s="69">
        <v>8.8242858852579341E-4</v>
      </c>
      <c r="H554" s="69">
        <v>1.2292890760005913E-2</v>
      </c>
      <c r="I554" s="69">
        <v>4.82192664872538E-5</v>
      </c>
      <c r="J554" s="69">
        <v>6.7767999999999934E-3</v>
      </c>
      <c r="K554" s="69">
        <v>1.6425734697619843E-4</v>
      </c>
      <c r="L554" s="70">
        <v>8.8961026089873677E-2</v>
      </c>
      <c r="M554" s="78">
        <f t="shared" si="65"/>
        <v>34878.173887155761</v>
      </c>
      <c r="N554" s="78">
        <f t="shared" si="66"/>
        <v>27486.284283154779</v>
      </c>
      <c r="O554" s="78">
        <f t="shared" si="67"/>
        <v>492.52289338049206</v>
      </c>
      <c r="P554" s="78">
        <f t="shared" si="68"/>
        <v>9733.6999756124151</v>
      </c>
      <c r="Q554" s="78">
        <f t="shared" si="69"/>
        <v>4.626863937601656</v>
      </c>
      <c r="R554" s="78">
        <f t="shared" si="70"/>
        <v>1674.6430723032495</v>
      </c>
      <c r="S554" s="78">
        <f t="shared" si="71"/>
        <v>27.45461383128103</v>
      </c>
      <c r="T554" s="78">
        <f t="shared" si="72"/>
        <v>74297.405589375587</v>
      </c>
    </row>
    <row r="555" spans="1:20" x14ac:dyDescent="0.2">
      <c r="A555">
        <v>2004</v>
      </c>
      <c r="B555">
        <v>1</v>
      </c>
      <c r="C555">
        <v>24</v>
      </c>
      <c r="D555">
        <v>1</v>
      </c>
      <c r="E555" s="69">
        <v>3.5085522211649484E-2</v>
      </c>
      <c r="F555" s="69">
        <v>3.035759710768788E-2</v>
      </c>
      <c r="G555" s="69">
        <v>8.8242858852579341E-4</v>
      </c>
      <c r="H555" s="69">
        <v>1.2652615563124673E-2</v>
      </c>
      <c r="I555" s="69">
        <v>4.82192664872538E-5</v>
      </c>
      <c r="J555" s="69">
        <v>6.740799999999993E-3</v>
      </c>
      <c r="K555" s="69">
        <v>1.6425734697619843E-4</v>
      </c>
      <c r="L555" s="70">
        <v>8.5931440084451263E-2</v>
      </c>
      <c r="M555" s="78">
        <f t="shared" si="65"/>
        <v>31140.60526431122</v>
      </c>
      <c r="N555" s="78">
        <f t="shared" si="66"/>
        <v>28285.473673308523</v>
      </c>
      <c r="O555" s="78">
        <f t="shared" si="67"/>
        <v>492.52289338049206</v>
      </c>
      <c r="P555" s="78">
        <f t="shared" si="68"/>
        <v>10018.535607499423</v>
      </c>
      <c r="Q555" s="78">
        <f t="shared" si="69"/>
        <v>4.626863937601656</v>
      </c>
      <c r="R555" s="78">
        <f t="shared" si="70"/>
        <v>1665.7469634313752</v>
      </c>
      <c r="S555" s="78">
        <f t="shared" si="71"/>
        <v>27.45461383128103</v>
      </c>
      <c r="T555" s="78">
        <f t="shared" si="72"/>
        <v>71634.965879699928</v>
      </c>
    </row>
    <row r="556" spans="1:20" x14ac:dyDescent="0.2">
      <c r="A556">
        <v>2004</v>
      </c>
      <c r="B556">
        <v>1</v>
      </c>
      <c r="C556">
        <v>24</v>
      </c>
      <c r="D556">
        <v>2</v>
      </c>
      <c r="E556" s="69">
        <v>3.1841828984406836E-2</v>
      </c>
      <c r="F556" s="69">
        <v>2.9982441171293773E-2</v>
      </c>
      <c r="G556" s="69">
        <v>8.8242858852579341E-4</v>
      </c>
      <c r="H556" s="69">
        <v>1.4615728832637417E-2</v>
      </c>
      <c r="I556" s="69">
        <v>4.82192664872538E-5</v>
      </c>
      <c r="J556" s="69">
        <v>6.6631999999999933E-3</v>
      </c>
      <c r="K556" s="69">
        <v>1.6425734697619843E-4</v>
      </c>
      <c r="L556" s="70">
        <v>8.419810419032725E-2</v>
      </c>
      <c r="M556" s="78">
        <f t="shared" si="65"/>
        <v>28261.623735156598</v>
      </c>
      <c r="N556" s="78">
        <f t="shared" si="66"/>
        <v>27935.92481657198</v>
      </c>
      <c r="O556" s="78">
        <f t="shared" si="67"/>
        <v>492.52289338049206</v>
      </c>
      <c r="P556" s="78">
        <f t="shared" si="68"/>
        <v>11572.958888128285</v>
      </c>
      <c r="Q556" s="78">
        <f t="shared" si="69"/>
        <v>4.626863937601656</v>
      </c>
      <c r="R556" s="78">
        <f t="shared" si="70"/>
        <v>1646.5709065297797</v>
      </c>
      <c r="S556" s="78">
        <f t="shared" si="71"/>
        <v>27.45461383128103</v>
      </c>
      <c r="T556" s="78">
        <f t="shared" si="72"/>
        <v>69941.682717536038</v>
      </c>
    </row>
    <row r="557" spans="1:20" x14ac:dyDescent="0.2">
      <c r="A557">
        <v>2004</v>
      </c>
      <c r="B557">
        <v>1</v>
      </c>
      <c r="C557">
        <v>24</v>
      </c>
      <c r="D557">
        <v>3</v>
      </c>
      <c r="E557" s="69">
        <v>3.110892617990392E-2</v>
      </c>
      <c r="F557" s="69">
        <v>2.999006467863205E-2</v>
      </c>
      <c r="G557" s="69">
        <v>8.8242858852579341E-4</v>
      </c>
      <c r="H557" s="69">
        <v>1.461161070236725E-2</v>
      </c>
      <c r="I557" s="69">
        <v>4.82192664872538E-5</v>
      </c>
      <c r="J557" s="69">
        <v>6.5943999999999925E-3</v>
      </c>
      <c r="K557" s="69">
        <v>1.6425734697619843E-4</v>
      </c>
      <c r="L557" s="70">
        <v>8.3399906762892453E-2</v>
      </c>
      <c r="M557" s="78">
        <f t="shared" si="65"/>
        <v>27611.12645042318</v>
      </c>
      <c r="N557" s="78">
        <f t="shared" si="66"/>
        <v>27943.027964932182</v>
      </c>
      <c r="O557" s="78">
        <f t="shared" si="67"/>
        <v>492.52289338049206</v>
      </c>
      <c r="P557" s="78">
        <f t="shared" si="68"/>
        <v>11569.698089241117</v>
      </c>
      <c r="Q557" s="78">
        <f t="shared" si="69"/>
        <v>4.626863937601656</v>
      </c>
      <c r="R557" s="78">
        <f t="shared" si="70"/>
        <v>1629.5694540190866</v>
      </c>
      <c r="S557" s="78">
        <f t="shared" si="71"/>
        <v>27.45461383128103</v>
      </c>
      <c r="T557" s="78">
        <f t="shared" si="72"/>
        <v>69278.026329764951</v>
      </c>
    </row>
    <row r="558" spans="1:20" x14ac:dyDescent="0.2">
      <c r="A558">
        <v>2004</v>
      </c>
      <c r="B558">
        <v>1</v>
      </c>
      <c r="C558">
        <v>24</v>
      </c>
      <c r="D558">
        <v>4</v>
      </c>
      <c r="E558" s="69">
        <v>3.0666651257714075E-2</v>
      </c>
      <c r="F558" s="69">
        <v>2.9501752797072688E-2</v>
      </c>
      <c r="G558" s="69">
        <v>8.8242858852579341E-4</v>
      </c>
      <c r="H558" s="69">
        <v>1.545267879578391E-2</v>
      </c>
      <c r="I558" s="69">
        <v>4.82192664872538E-5</v>
      </c>
      <c r="J558" s="69">
        <v>6.6191999999999935E-3</v>
      </c>
      <c r="K558" s="69">
        <v>1.6425734697619843E-4</v>
      </c>
      <c r="L558" s="70">
        <v>8.3335188052559919E-2</v>
      </c>
      <c r="M558" s="78">
        <f t="shared" si="65"/>
        <v>27218.579670382809</v>
      </c>
      <c r="N558" s="78">
        <f t="shared" si="66"/>
        <v>27488.046866750559</v>
      </c>
      <c r="O558" s="78">
        <f t="shared" si="67"/>
        <v>492.52289338049206</v>
      </c>
      <c r="P558" s="78">
        <f t="shared" si="68"/>
        <v>12235.668741726944</v>
      </c>
      <c r="Q558" s="78">
        <f t="shared" si="69"/>
        <v>4.626863937601656</v>
      </c>
      <c r="R558" s="78">
        <f t="shared" si="70"/>
        <v>1635.6978845752669</v>
      </c>
      <c r="S558" s="78">
        <f t="shared" si="71"/>
        <v>27.45461383128103</v>
      </c>
      <c r="T558" s="78">
        <f t="shared" si="72"/>
        <v>69102.597534584958</v>
      </c>
    </row>
    <row r="559" spans="1:20" x14ac:dyDescent="0.2">
      <c r="A559">
        <v>2004</v>
      </c>
      <c r="B559">
        <v>1</v>
      </c>
      <c r="C559">
        <v>24</v>
      </c>
      <c r="D559">
        <v>5</v>
      </c>
      <c r="E559" s="69">
        <v>3.1197004581902894E-2</v>
      </c>
      <c r="F559" s="69">
        <v>2.9508469814907613E-2</v>
      </c>
      <c r="G559" s="69">
        <v>8.8242858852579341E-4</v>
      </c>
      <c r="H559" s="69">
        <v>1.4805289743427593E-2</v>
      </c>
      <c r="I559" s="69">
        <v>4.82192664872538E-5</v>
      </c>
      <c r="J559" s="69">
        <v>6.6647999999999933E-3</v>
      </c>
      <c r="K559" s="69">
        <v>1.6425734697619843E-4</v>
      </c>
      <c r="L559" s="70">
        <v>8.3270469342227343E-2</v>
      </c>
      <c r="M559" s="78">
        <f t="shared" si="65"/>
        <v>27689.30156585728</v>
      </c>
      <c r="N559" s="78">
        <f t="shared" si="66"/>
        <v>27494.305400008609</v>
      </c>
      <c r="O559" s="78">
        <f t="shared" si="67"/>
        <v>492.52289338049206</v>
      </c>
      <c r="P559" s="78">
        <f t="shared" si="68"/>
        <v>11723.05613284947</v>
      </c>
      <c r="Q559" s="78">
        <f t="shared" si="69"/>
        <v>4.626863937601656</v>
      </c>
      <c r="R559" s="78">
        <f t="shared" si="70"/>
        <v>1646.9662891463074</v>
      </c>
      <c r="S559" s="78">
        <f t="shared" si="71"/>
        <v>27.45461383128103</v>
      </c>
      <c r="T559" s="78">
        <f t="shared" si="72"/>
        <v>69078.233759011055</v>
      </c>
    </row>
    <row r="560" spans="1:20" x14ac:dyDescent="0.2">
      <c r="A560">
        <v>2004</v>
      </c>
      <c r="B560">
        <v>1</v>
      </c>
      <c r="C560">
        <v>24</v>
      </c>
      <c r="D560">
        <v>6</v>
      </c>
      <c r="E560" s="69">
        <v>3.2284857802387365E-2</v>
      </c>
      <c r="F560" s="69">
        <v>2.9656783526894971E-2</v>
      </c>
      <c r="G560" s="69">
        <v>8.8242858852579341E-4</v>
      </c>
      <c r="H560" s="69">
        <v>1.4773289163042122E-2</v>
      </c>
      <c r="I560" s="69">
        <v>4.82192664872538E-5</v>
      </c>
      <c r="J560" s="69">
        <v>6.7127999999999936E-3</v>
      </c>
      <c r="K560" s="69">
        <v>1.6425734697619843E-4</v>
      </c>
      <c r="L560" s="70">
        <v>8.4522635694313689E-2</v>
      </c>
      <c r="M560" s="78">
        <f t="shared" si="65"/>
        <v>28654.839645075852</v>
      </c>
      <c r="N560" s="78">
        <f t="shared" si="66"/>
        <v>27632.495638877899</v>
      </c>
      <c r="O560" s="78">
        <f t="shared" si="67"/>
        <v>492.52289338049206</v>
      </c>
      <c r="P560" s="78">
        <f t="shared" si="68"/>
        <v>11697.717581112636</v>
      </c>
      <c r="Q560" s="78">
        <f t="shared" si="69"/>
        <v>4.626863937601656</v>
      </c>
      <c r="R560" s="78">
        <f t="shared" si="70"/>
        <v>1658.8277676421399</v>
      </c>
      <c r="S560" s="78">
        <f t="shared" si="71"/>
        <v>27.45461383128103</v>
      </c>
      <c r="T560" s="78">
        <f t="shared" si="72"/>
        <v>70168.485003857917</v>
      </c>
    </row>
    <row r="561" spans="1:20" x14ac:dyDescent="0.2">
      <c r="A561">
        <v>2004</v>
      </c>
      <c r="B561">
        <v>1</v>
      </c>
      <c r="C561">
        <v>24</v>
      </c>
      <c r="D561">
        <v>7</v>
      </c>
      <c r="E561" s="69">
        <v>3.3982838263227393E-2</v>
      </c>
      <c r="F561" s="69">
        <v>3.0451044079908139E-2</v>
      </c>
      <c r="G561" s="69">
        <v>8.8242858852579341E-4</v>
      </c>
      <c r="H561" s="69">
        <v>1.5057550223944097E-2</v>
      </c>
      <c r="I561" s="69">
        <v>4.82192664872538E-5</v>
      </c>
      <c r="J561" s="69">
        <v>6.6103999999999937E-3</v>
      </c>
      <c r="K561" s="69">
        <v>1.6425734697619843E-4</v>
      </c>
      <c r="L561" s="70">
        <v>8.7196737769068861E-2</v>
      </c>
      <c r="M561" s="78">
        <f t="shared" si="65"/>
        <v>30161.903982284894</v>
      </c>
      <c r="N561" s="78">
        <f t="shared" si="66"/>
        <v>28372.542220374697</v>
      </c>
      <c r="O561" s="78">
        <f t="shared" si="67"/>
        <v>492.52289338049206</v>
      </c>
      <c r="P561" s="78">
        <f t="shared" si="68"/>
        <v>11922.799861235964</v>
      </c>
      <c r="Q561" s="78">
        <f t="shared" si="69"/>
        <v>4.626863937601656</v>
      </c>
      <c r="R561" s="78">
        <f t="shared" si="70"/>
        <v>1633.5232801843642</v>
      </c>
      <c r="S561" s="78">
        <f t="shared" si="71"/>
        <v>27.45461383128103</v>
      </c>
      <c r="T561" s="78">
        <f t="shared" si="72"/>
        <v>72615.373715229303</v>
      </c>
    </row>
    <row r="562" spans="1:20" x14ac:dyDescent="0.2">
      <c r="A562">
        <v>2004</v>
      </c>
      <c r="B562">
        <v>1</v>
      </c>
      <c r="C562">
        <v>24</v>
      </c>
      <c r="D562">
        <v>8</v>
      </c>
      <c r="E562" s="69">
        <v>3.6065309780223154E-2</v>
      </c>
      <c r="F562" s="69">
        <v>3.1802204249292934E-2</v>
      </c>
      <c r="G562" s="69">
        <v>7.0594287082063466E-4</v>
      </c>
      <c r="H562" s="69">
        <v>1.611624903569947E-2</v>
      </c>
      <c r="I562" s="69">
        <v>4.82192664872538E-5</v>
      </c>
      <c r="J562" s="69">
        <v>6.5903999999999937E-3</v>
      </c>
      <c r="K562" s="69">
        <v>1.3140587758095874E-4</v>
      </c>
      <c r="L562" s="70">
        <v>9.1459731080104398E-2</v>
      </c>
      <c r="M562" s="78">
        <f t="shared" si="65"/>
        <v>32010.228288069473</v>
      </c>
      <c r="N562" s="78">
        <f t="shared" si="66"/>
        <v>29631.476030714981</v>
      </c>
      <c r="O562" s="78">
        <f t="shared" si="67"/>
        <v>394.01831470439362</v>
      </c>
      <c r="P562" s="78">
        <f t="shared" si="68"/>
        <v>12761.093863789942</v>
      </c>
      <c r="Q562" s="78">
        <f t="shared" si="69"/>
        <v>4.626863937601656</v>
      </c>
      <c r="R562" s="78">
        <f t="shared" si="70"/>
        <v>1628.5809974777674</v>
      </c>
      <c r="S562" s="78">
        <f t="shared" si="71"/>
        <v>21.963691065024825</v>
      </c>
      <c r="T562" s="78">
        <f t="shared" si="72"/>
        <v>76451.988049759195</v>
      </c>
    </row>
    <row r="563" spans="1:20" x14ac:dyDescent="0.2">
      <c r="A563">
        <v>2004</v>
      </c>
      <c r="B563">
        <v>1</v>
      </c>
      <c r="C563">
        <v>24</v>
      </c>
      <c r="D563">
        <v>9</v>
      </c>
      <c r="E563" s="69">
        <v>4.02858310906598E-2</v>
      </c>
      <c r="F563" s="69">
        <v>2.9786038019053621E-2</v>
      </c>
      <c r="G563" s="69">
        <v>0</v>
      </c>
      <c r="H563" s="69">
        <v>1.8581634608711806E-2</v>
      </c>
      <c r="I563" s="69">
        <v>4.82192664872538E-5</v>
      </c>
      <c r="J563" s="69">
        <v>6.6551999999999939E-3</v>
      </c>
      <c r="K563" s="69">
        <v>0</v>
      </c>
      <c r="L563" s="70">
        <v>9.5356922984912468E-2</v>
      </c>
      <c r="M563" s="78">
        <f t="shared" si="65"/>
        <v>35756.206111773696</v>
      </c>
      <c r="N563" s="78">
        <f t="shared" si="66"/>
        <v>27752.92758618062</v>
      </c>
      <c r="O563" s="78">
        <f t="shared" si="67"/>
        <v>0</v>
      </c>
      <c r="P563" s="78">
        <f t="shared" si="68"/>
        <v>14713.22407957117</v>
      </c>
      <c r="Q563" s="78">
        <f t="shared" si="69"/>
        <v>4.626863937601656</v>
      </c>
      <c r="R563" s="78">
        <f t="shared" si="70"/>
        <v>1644.5939934471412</v>
      </c>
      <c r="S563" s="78">
        <f t="shared" si="71"/>
        <v>0</v>
      </c>
      <c r="T563" s="78">
        <f t="shared" si="72"/>
        <v>79871.578634910227</v>
      </c>
    </row>
    <row r="564" spans="1:20" x14ac:dyDescent="0.2">
      <c r="A564">
        <v>2004</v>
      </c>
      <c r="B564">
        <v>1</v>
      </c>
      <c r="C564">
        <v>24</v>
      </c>
      <c r="D564">
        <v>10</v>
      </c>
      <c r="E564" s="69">
        <v>4.5809934534213392E-2</v>
      </c>
      <c r="F564" s="69">
        <v>2.6440969877893176E-2</v>
      </c>
      <c r="G564" s="69">
        <v>0</v>
      </c>
      <c r="H564" s="69">
        <v>1.9071262725636424E-2</v>
      </c>
      <c r="I564" s="69">
        <v>4.82192664872538E-5</v>
      </c>
      <c r="J564" s="69">
        <v>6.4767999999999935E-3</v>
      </c>
      <c r="K564" s="69">
        <v>0</v>
      </c>
      <c r="L564" s="70">
        <v>9.7847186404230235E-2</v>
      </c>
      <c r="M564" s="78">
        <f t="shared" si="65"/>
        <v>40659.194978155952</v>
      </c>
      <c r="N564" s="78">
        <f t="shared" si="66"/>
        <v>24636.184304208029</v>
      </c>
      <c r="O564" s="78">
        <f t="shared" si="67"/>
        <v>0</v>
      </c>
      <c r="P564" s="78">
        <f t="shared" si="68"/>
        <v>15100.919153318493</v>
      </c>
      <c r="Q564" s="78">
        <f t="shared" si="69"/>
        <v>4.626863937601656</v>
      </c>
      <c r="R564" s="78">
        <f t="shared" si="70"/>
        <v>1600.508831704298</v>
      </c>
      <c r="S564" s="78">
        <f t="shared" si="71"/>
        <v>0</v>
      </c>
      <c r="T564" s="78">
        <f t="shared" si="72"/>
        <v>82001.434131324379</v>
      </c>
    </row>
    <row r="565" spans="1:20" x14ac:dyDescent="0.2">
      <c r="A565">
        <v>2004</v>
      </c>
      <c r="B565">
        <v>1</v>
      </c>
      <c r="C565">
        <v>24</v>
      </c>
      <c r="D565">
        <v>11</v>
      </c>
      <c r="E565" s="69">
        <v>4.7750098555101955E-2</v>
      </c>
      <c r="F565" s="69">
        <v>2.5821770713836741E-2</v>
      </c>
      <c r="G565" s="69">
        <v>0</v>
      </c>
      <c r="H565" s="69">
        <v>1.823306432391127E-2</v>
      </c>
      <c r="I565" s="69">
        <v>4.82192664872538E-5</v>
      </c>
      <c r="J565" s="69">
        <v>6.3391999999999936E-3</v>
      </c>
      <c r="K565" s="69">
        <v>0</v>
      </c>
      <c r="L565" s="70">
        <v>9.8192352859337195E-2</v>
      </c>
      <c r="M565" s="78">
        <f t="shared" si="65"/>
        <v>42381.212440459793</v>
      </c>
      <c r="N565" s="78">
        <f t="shared" si="66"/>
        <v>24059.249918020472</v>
      </c>
      <c r="O565" s="78">
        <f t="shared" si="67"/>
        <v>0</v>
      </c>
      <c r="P565" s="78">
        <f t="shared" si="68"/>
        <v>14437.220766851535</v>
      </c>
      <c r="Q565" s="78">
        <f t="shared" si="69"/>
        <v>4.626863937601656</v>
      </c>
      <c r="R565" s="78">
        <f t="shared" si="70"/>
        <v>1566.5059266829121</v>
      </c>
      <c r="S565" s="78">
        <f t="shared" si="71"/>
        <v>0</v>
      </c>
      <c r="T565" s="78">
        <f t="shared" si="72"/>
        <v>82448.81591595232</v>
      </c>
    </row>
    <row r="566" spans="1:20" x14ac:dyDescent="0.2">
      <c r="A566">
        <v>2004</v>
      </c>
      <c r="B566">
        <v>1</v>
      </c>
      <c r="C566">
        <v>24</v>
      </c>
      <c r="D566">
        <v>12</v>
      </c>
      <c r="E566" s="69">
        <v>4.5831264912287666E-2</v>
      </c>
      <c r="F566" s="69">
        <v>2.6292961287169424E-2</v>
      </c>
      <c r="G566" s="69">
        <v>0</v>
      </c>
      <c r="H566" s="69">
        <v>2.0275282937836796E-2</v>
      </c>
      <c r="I566" s="69">
        <v>4.82192664872538E-5</v>
      </c>
      <c r="J566" s="69">
        <v>6.1863999999999929E-3</v>
      </c>
      <c r="K566" s="69">
        <v>0</v>
      </c>
      <c r="L566" s="70">
        <v>9.8634128403781135E-2</v>
      </c>
      <c r="M566" s="78">
        <f t="shared" si="65"/>
        <v>40678.127028810428</v>
      </c>
      <c r="N566" s="78">
        <f t="shared" si="66"/>
        <v>24498.278359890712</v>
      </c>
      <c r="O566" s="78">
        <f t="shared" si="67"/>
        <v>0</v>
      </c>
      <c r="P566" s="78">
        <f t="shared" si="68"/>
        <v>16054.280875872837</v>
      </c>
      <c r="Q566" s="78">
        <f t="shared" si="69"/>
        <v>4.626863937601656</v>
      </c>
      <c r="R566" s="78">
        <f t="shared" si="70"/>
        <v>1528.7468868045125</v>
      </c>
      <c r="S566" s="78">
        <f t="shared" si="71"/>
        <v>0</v>
      </c>
      <c r="T566" s="78">
        <f t="shared" si="72"/>
        <v>82764.060015316092</v>
      </c>
    </row>
    <row r="567" spans="1:20" x14ac:dyDescent="0.2">
      <c r="A567">
        <v>2004</v>
      </c>
      <c r="B567">
        <v>1</v>
      </c>
      <c r="C567">
        <v>24</v>
      </c>
      <c r="D567">
        <v>13</v>
      </c>
      <c r="E567" s="69">
        <v>4.4201726362881666E-2</v>
      </c>
      <c r="F567" s="69">
        <v>2.6799711462029367E-2</v>
      </c>
      <c r="G567" s="69">
        <v>0</v>
      </c>
      <c r="H567" s="69">
        <v>2.0169439379758472E-2</v>
      </c>
      <c r="I567" s="69">
        <v>4.82192664872538E-5</v>
      </c>
      <c r="J567" s="69">
        <v>6.3119999999999938E-3</v>
      </c>
      <c r="K567" s="69">
        <v>0</v>
      </c>
      <c r="L567" s="70">
        <v>9.753109647115675E-2</v>
      </c>
      <c r="M567" s="78">
        <f t="shared" si="65"/>
        <v>39231.80918796661</v>
      </c>
      <c r="N567" s="78">
        <f t="shared" si="66"/>
        <v>24970.439205793617</v>
      </c>
      <c r="O567" s="78">
        <f t="shared" si="67"/>
        <v>0</v>
      </c>
      <c r="P567" s="78">
        <f t="shared" si="68"/>
        <v>15970.472318650676</v>
      </c>
      <c r="Q567" s="78">
        <f t="shared" si="69"/>
        <v>4.626863937601656</v>
      </c>
      <c r="R567" s="78">
        <f t="shared" si="70"/>
        <v>1559.7844222019405</v>
      </c>
      <c r="S567" s="78">
        <f t="shared" si="71"/>
        <v>0</v>
      </c>
      <c r="T567" s="78">
        <f t="shared" si="72"/>
        <v>81737.131998550438</v>
      </c>
    </row>
    <row r="568" spans="1:20" x14ac:dyDescent="0.2">
      <c r="A568">
        <v>2004</v>
      </c>
      <c r="B568">
        <v>1</v>
      </c>
      <c r="C568">
        <v>24</v>
      </c>
      <c r="D568">
        <v>14</v>
      </c>
      <c r="E568" s="69">
        <v>4.3715742942708774E-2</v>
      </c>
      <c r="F568" s="69">
        <v>2.6782116657049847E-2</v>
      </c>
      <c r="G568" s="69">
        <v>0</v>
      </c>
      <c r="H568" s="69">
        <v>1.9646317622203896E-2</v>
      </c>
      <c r="I568" s="69">
        <v>4.82192664872538E-5</v>
      </c>
      <c r="J568" s="69">
        <v>6.2759999999999943E-3</v>
      </c>
      <c r="K568" s="69">
        <v>0</v>
      </c>
      <c r="L568" s="70">
        <v>9.6468396488449765E-2</v>
      </c>
      <c r="M568" s="78">
        <f t="shared" si="65"/>
        <v>38800.468369913207</v>
      </c>
      <c r="N568" s="78">
        <f t="shared" si="66"/>
        <v>24954.045372274126</v>
      </c>
      <c r="O568" s="78">
        <f t="shared" si="67"/>
        <v>0</v>
      </c>
      <c r="P568" s="78">
        <f t="shared" si="68"/>
        <v>15556.256465100796</v>
      </c>
      <c r="Q568" s="78">
        <f t="shared" si="69"/>
        <v>4.626863937601656</v>
      </c>
      <c r="R568" s="78">
        <f t="shared" si="70"/>
        <v>1550.8883133300665</v>
      </c>
      <c r="S568" s="78">
        <f t="shared" si="71"/>
        <v>0</v>
      </c>
      <c r="T568" s="78">
        <f t="shared" si="72"/>
        <v>80866.285384555813</v>
      </c>
    </row>
    <row r="569" spans="1:20" x14ac:dyDescent="0.2">
      <c r="A569">
        <v>2004</v>
      </c>
      <c r="B569">
        <v>1</v>
      </c>
      <c r="C569">
        <v>24</v>
      </c>
      <c r="D569">
        <v>15</v>
      </c>
      <c r="E569" s="69">
        <v>4.3990702284747621E-2</v>
      </c>
      <c r="F569" s="69">
        <v>2.5675475272513078E-2</v>
      </c>
      <c r="G569" s="69">
        <v>0</v>
      </c>
      <c r="H569" s="69">
        <v>1.9161392359088706E-2</v>
      </c>
      <c r="I569" s="69">
        <v>4.82192664872538E-5</v>
      </c>
      <c r="J569" s="69">
        <v>6.3591999999999928E-3</v>
      </c>
      <c r="K569" s="69">
        <v>0</v>
      </c>
      <c r="L569" s="70">
        <v>9.5234989182836655E-2</v>
      </c>
      <c r="M569" s="78">
        <f t="shared" si="65"/>
        <v>39044.512060712921</v>
      </c>
      <c r="N569" s="78">
        <f t="shared" si="66"/>
        <v>23922.940188386518</v>
      </c>
      <c r="O569" s="78">
        <f t="shared" si="67"/>
        <v>0</v>
      </c>
      <c r="P569" s="78">
        <f t="shared" si="68"/>
        <v>15172.285183332415</v>
      </c>
      <c r="Q569" s="78">
        <f t="shared" si="69"/>
        <v>4.626863937601656</v>
      </c>
      <c r="R569" s="78">
        <f t="shared" si="70"/>
        <v>1571.4482093895085</v>
      </c>
      <c r="S569" s="78">
        <f t="shared" si="71"/>
        <v>0</v>
      </c>
      <c r="T569" s="78">
        <f t="shared" si="72"/>
        <v>79715.812505758964</v>
      </c>
    </row>
    <row r="570" spans="1:20" x14ac:dyDescent="0.2">
      <c r="A570">
        <v>2004</v>
      </c>
      <c r="B570">
        <v>1</v>
      </c>
      <c r="C570">
        <v>24</v>
      </c>
      <c r="D570">
        <v>16</v>
      </c>
      <c r="E570" s="69">
        <v>4.2735090017976304E-2</v>
      </c>
      <c r="F570" s="69">
        <v>2.5712642340741155E-2</v>
      </c>
      <c r="G570" s="69">
        <v>0</v>
      </c>
      <c r="H570" s="69">
        <v>2.0126781340906671E-2</v>
      </c>
      <c r="I570" s="69">
        <v>4.82192664872538E-5</v>
      </c>
      <c r="J570" s="69">
        <v>6.2623999999999935E-3</v>
      </c>
      <c r="K570" s="69">
        <v>0</v>
      </c>
      <c r="L570" s="70">
        <v>9.4885132966111368E-2</v>
      </c>
      <c r="M570" s="78">
        <f t="shared" si="65"/>
        <v>37930.077288196691</v>
      </c>
      <c r="N570" s="78">
        <f t="shared" si="66"/>
        <v>23957.570338004425</v>
      </c>
      <c r="O570" s="78">
        <f t="shared" si="67"/>
        <v>0</v>
      </c>
      <c r="P570" s="78">
        <f t="shared" si="68"/>
        <v>15936.695027382268</v>
      </c>
      <c r="Q570" s="78">
        <f t="shared" si="69"/>
        <v>4.626863937601656</v>
      </c>
      <c r="R570" s="78">
        <f t="shared" si="70"/>
        <v>1547.5275610895803</v>
      </c>
      <c r="S570" s="78">
        <f t="shared" si="71"/>
        <v>0</v>
      </c>
      <c r="T570" s="78">
        <f t="shared" si="72"/>
        <v>79376.49707861057</v>
      </c>
    </row>
    <row r="571" spans="1:20" x14ac:dyDescent="0.2">
      <c r="A571">
        <v>2004</v>
      </c>
      <c r="B571">
        <v>1</v>
      </c>
      <c r="C571">
        <v>24</v>
      </c>
      <c r="D571">
        <v>17</v>
      </c>
      <c r="E571" s="69">
        <v>4.6774283466570941E-2</v>
      </c>
      <c r="F571" s="69">
        <v>2.5095700151642197E-2</v>
      </c>
      <c r="G571" s="69">
        <v>0</v>
      </c>
      <c r="H571" s="69">
        <v>1.9528483433802278E-2</v>
      </c>
      <c r="I571" s="69">
        <v>4.82192664872538E-5</v>
      </c>
      <c r="J571" s="69">
        <v>6.2447999999999939E-3</v>
      </c>
      <c r="K571" s="69">
        <v>0</v>
      </c>
      <c r="L571" s="70">
        <v>9.7691486318502677E-2</v>
      </c>
      <c r="M571" s="78">
        <f t="shared" si="65"/>
        <v>41515.115242316519</v>
      </c>
      <c r="N571" s="78">
        <f t="shared" si="66"/>
        <v>23382.738872068254</v>
      </c>
      <c r="O571" s="78">
        <f t="shared" si="67"/>
        <v>0</v>
      </c>
      <c r="P571" s="78">
        <f t="shared" si="68"/>
        <v>15462.953542365754</v>
      </c>
      <c r="Q571" s="78">
        <f t="shared" si="69"/>
        <v>4.626863937601656</v>
      </c>
      <c r="R571" s="78">
        <f t="shared" si="70"/>
        <v>1543.1783523077754</v>
      </c>
      <c r="S571" s="78">
        <f t="shared" si="71"/>
        <v>0</v>
      </c>
      <c r="T571" s="78">
        <f t="shared" si="72"/>
        <v>81908.612872995902</v>
      </c>
    </row>
    <row r="572" spans="1:20" x14ac:dyDescent="0.2">
      <c r="A572">
        <v>2004</v>
      </c>
      <c r="B572">
        <v>1</v>
      </c>
      <c r="C572">
        <v>24</v>
      </c>
      <c r="D572">
        <v>18</v>
      </c>
      <c r="E572" s="69">
        <v>5.174700934346451E-2</v>
      </c>
      <c r="F572" s="69">
        <v>2.7225608949834324E-2</v>
      </c>
      <c r="G572" s="69">
        <v>7.7947895420969597E-4</v>
      </c>
      <c r="H572" s="69">
        <v>1.7822251632854152E-2</v>
      </c>
      <c r="I572" s="69">
        <v>4.82192664872538E-5</v>
      </c>
      <c r="J572" s="69">
        <v>6.4575999999999939E-3</v>
      </c>
      <c r="K572" s="69">
        <v>1.4509405826953651E-4</v>
      </c>
      <c r="L572" s="70">
        <v>0.10422526220511948</v>
      </c>
      <c r="M572" s="78">
        <f t="shared" si="65"/>
        <v>45928.721877150994</v>
      </c>
      <c r="N572" s="78">
        <f t="shared" si="66"/>
        <v>25367.266139628398</v>
      </c>
      <c r="O572" s="78">
        <f t="shared" si="67"/>
        <v>435.06209437064018</v>
      </c>
      <c r="P572" s="78">
        <f t="shared" si="68"/>
        <v>14111.93295953338</v>
      </c>
      <c r="Q572" s="78">
        <f t="shared" si="69"/>
        <v>4.626863937601656</v>
      </c>
      <c r="R572" s="78">
        <f t="shared" si="70"/>
        <v>1595.7642403059651</v>
      </c>
      <c r="S572" s="78">
        <f t="shared" si="71"/>
        <v>24.251586990387338</v>
      </c>
      <c r="T572" s="78">
        <f t="shared" si="72"/>
        <v>87467.62576191737</v>
      </c>
    </row>
    <row r="573" spans="1:20" x14ac:dyDescent="0.2">
      <c r="A573">
        <v>2004</v>
      </c>
      <c r="B573">
        <v>1</v>
      </c>
      <c r="C573">
        <v>24</v>
      </c>
      <c r="D573">
        <v>19</v>
      </c>
      <c r="E573" s="69">
        <v>5.061041806795244E-2</v>
      </c>
      <c r="F573" s="69">
        <v>2.9841875384244557E-2</v>
      </c>
      <c r="G573" s="69">
        <v>8.8242858852579341E-4</v>
      </c>
      <c r="H573" s="69">
        <v>1.5808812101841988E-2</v>
      </c>
      <c r="I573" s="69">
        <v>4.82192664872538E-5</v>
      </c>
      <c r="J573" s="69">
        <v>6.425599999999994E-3</v>
      </c>
      <c r="K573" s="69">
        <v>1.6425734697619843E-4</v>
      </c>
      <c r="L573" s="70">
        <v>0.10378161075602821</v>
      </c>
      <c r="M573" s="78">
        <f t="shared" si="65"/>
        <v>44919.92571205274</v>
      </c>
      <c r="N573" s="78">
        <f t="shared" si="66"/>
        <v>27804.95365127044</v>
      </c>
      <c r="O573" s="78">
        <f t="shared" si="67"/>
        <v>492.52289338049206</v>
      </c>
      <c r="P573" s="78">
        <f t="shared" si="68"/>
        <v>12517.660571001983</v>
      </c>
      <c r="Q573" s="78">
        <f t="shared" si="69"/>
        <v>4.626863937601656</v>
      </c>
      <c r="R573" s="78">
        <f t="shared" si="70"/>
        <v>1587.8565879754103</v>
      </c>
      <c r="S573" s="78">
        <f t="shared" si="71"/>
        <v>27.45461383128103</v>
      </c>
      <c r="T573" s="78">
        <f t="shared" si="72"/>
        <v>87355.000893449964</v>
      </c>
    </row>
    <row r="574" spans="1:20" x14ac:dyDescent="0.2">
      <c r="A574">
        <v>2004</v>
      </c>
      <c r="B574">
        <v>1</v>
      </c>
      <c r="C574">
        <v>24</v>
      </c>
      <c r="D574">
        <v>20</v>
      </c>
      <c r="E574" s="69">
        <v>4.909464643314914E-2</v>
      </c>
      <c r="F574" s="69">
        <v>3.0246673513419586E-2</v>
      </c>
      <c r="G574" s="69">
        <v>8.8242858852579341E-4</v>
      </c>
      <c r="H574" s="69">
        <v>1.4695623508652356E-2</v>
      </c>
      <c r="I574" s="69">
        <v>4.82192664872538E-5</v>
      </c>
      <c r="J574" s="69">
        <v>6.3695999999999935E-3</v>
      </c>
      <c r="K574" s="69">
        <v>1.6425734697619843E-4</v>
      </c>
      <c r="L574" s="70">
        <v>0.10150144865721032</v>
      </c>
      <c r="M574" s="78">
        <f t="shared" si="65"/>
        <v>43574.58315549884</v>
      </c>
      <c r="N574" s="78">
        <f t="shared" si="66"/>
        <v>28182.121408822808</v>
      </c>
      <c r="O574" s="78">
        <f t="shared" si="67"/>
        <v>492.52289338049206</v>
      </c>
      <c r="P574" s="78">
        <f t="shared" si="68"/>
        <v>11636.220721423693</v>
      </c>
      <c r="Q574" s="78">
        <f t="shared" si="69"/>
        <v>4.626863937601656</v>
      </c>
      <c r="R574" s="78">
        <f t="shared" si="70"/>
        <v>1574.0181963969389</v>
      </c>
      <c r="S574" s="78">
        <f t="shared" si="71"/>
        <v>27.45461383128103</v>
      </c>
      <c r="T574" s="78">
        <f t="shared" si="72"/>
        <v>85491.54785329166</v>
      </c>
    </row>
    <row r="575" spans="1:20" x14ac:dyDescent="0.2">
      <c r="A575">
        <v>2004</v>
      </c>
      <c r="B575">
        <v>1</v>
      </c>
      <c r="C575">
        <v>24</v>
      </c>
      <c r="D575">
        <v>21</v>
      </c>
      <c r="E575" s="69">
        <v>4.772075491444009E-2</v>
      </c>
      <c r="F575" s="69">
        <v>2.9795903429199879E-2</v>
      </c>
      <c r="G575" s="69">
        <v>8.8242858852579341E-4</v>
      </c>
      <c r="H575" s="69">
        <v>1.4875480104057396E-2</v>
      </c>
      <c r="I575" s="69">
        <v>4.82192664872538E-5</v>
      </c>
      <c r="J575" s="69">
        <v>6.5783999999999929E-3</v>
      </c>
      <c r="K575" s="69">
        <v>1.6425734697619843E-4</v>
      </c>
      <c r="L575" s="70">
        <v>0.1000654436496866</v>
      </c>
      <c r="M575" s="78">
        <f t="shared" si="65"/>
        <v>42355.168115813387</v>
      </c>
      <c r="N575" s="78">
        <f t="shared" si="66"/>
        <v>27762.119611424863</v>
      </c>
      <c r="O575" s="78">
        <f t="shared" si="67"/>
        <v>492.52289338049206</v>
      </c>
      <c r="P575" s="78">
        <f t="shared" si="68"/>
        <v>11778.633939964891</v>
      </c>
      <c r="Q575" s="78">
        <f t="shared" si="69"/>
        <v>4.626863937601656</v>
      </c>
      <c r="R575" s="78">
        <f t="shared" si="70"/>
        <v>1625.6156278538094</v>
      </c>
      <c r="S575" s="78">
        <f t="shared" si="71"/>
        <v>27.45461383128103</v>
      </c>
      <c r="T575" s="78">
        <f t="shared" si="72"/>
        <v>84046.141666206327</v>
      </c>
    </row>
    <row r="576" spans="1:20" x14ac:dyDescent="0.2">
      <c r="A576">
        <v>2004</v>
      </c>
      <c r="B576">
        <v>1</v>
      </c>
      <c r="C576">
        <v>24</v>
      </c>
      <c r="D576">
        <v>22</v>
      </c>
      <c r="E576" s="69">
        <v>4.5094983309966218E-2</v>
      </c>
      <c r="F576" s="69">
        <v>2.973374506382611E-2</v>
      </c>
      <c r="G576" s="69">
        <v>8.8242858852579341E-4</v>
      </c>
      <c r="H576" s="69">
        <v>1.5350341441022273E-2</v>
      </c>
      <c r="I576" s="69">
        <v>4.82192664872538E-5</v>
      </c>
      <c r="J576" s="69">
        <v>6.6791999999999936E-3</v>
      </c>
      <c r="K576" s="69">
        <v>1.6425734697619843E-4</v>
      </c>
      <c r="L576" s="70">
        <v>9.795317501680384E-2</v>
      </c>
      <c r="M576" s="78">
        <f t="shared" si="65"/>
        <v>40024.630848734938</v>
      </c>
      <c r="N576" s="78">
        <f t="shared" si="66"/>
        <v>27704.20399968791</v>
      </c>
      <c r="O576" s="78">
        <f t="shared" si="67"/>
        <v>492.52289338049206</v>
      </c>
      <c r="P576" s="78">
        <f t="shared" si="68"/>
        <v>12154.636450218391</v>
      </c>
      <c r="Q576" s="78">
        <f t="shared" si="69"/>
        <v>4.626863937601656</v>
      </c>
      <c r="R576" s="78">
        <f t="shared" si="70"/>
        <v>1650.5247326950571</v>
      </c>
      <c r="S576" s="78">
        <f t="shared" si="71"/>
        <v>27.45461383128103</v>
      </c>
      <c r="T576" s="78">
        <f t="shared" si="72"/>
        <v>82058.600402485681</v>
      </c>
    </row>
    <row r="577" spans="1:20" x14ac:dyDescent="0.2">
      <c r="A577">
        <v>2004</v>
      </c>
      <c r="B577">
        <v>1</v>
      </c>
      <c r="C577">
        <v>24</v>
      </c>
      <c r="D577">
        <v>23</v>
      </c>
      <c r="E577" s="69">
        <v>4.5493851434810578E-2</v>
      </c>
      <c r="F577" s="69">
        <v>2.8011556423363598E-2</v>
      </c>
      <c r="G577" s="69">
        <v>8.8242858852579341E-4</v>
      </c>
      <c r="H577" s="69">
        <v>1.3193192466481785E-2</v>
      </c>
      <c r="I577" s="69">
        <v>4.82192664872538E-5</v>
      </c>
      <c r="J577" s="69">
        <v>6.4903999999999934E-3</v>
      </c>
      <c r="K577" s="69">
        <v>1.6425734697619843E-4</v>
      </c>
      <c r="L577" s="70">
        <v>9.4283905526645201E-2</v>
      </c>
      <c r="M577" s="78">
        <f t="shared" si="65"/>
        <v>40378.651369032908</v>
      </c>
      <c r="N577" s="78">
        <f t="shared" si="66"/>
        <v>26099.567068857268</v>
      </c>
      <c r="O577" s="78">
        <f t="shared" si="67"/>
        <v>492.52289338049206</v>
      </c>
      <c r="P577" s="78">
        <f t="shared" si="68"/>
        <v>10446.57271396609</v>
      </c>
      <c r="Q577" s="78">
        <f t="shared" si="69"/>
        <v>4.626863937601656</v>
      </c>
      <c r="R577" s="78">
        <f t="shared" si="70"/>
        <v>1603.8695839447837</v>
      </c>
      <c r="S577" s="78">
        <f t="shared" si="71"/>
        <v>27.45461383128103</v>
      </c>
      <c r="T577" s="78">
        <f t="shared" si="72"/>
        <v>79053.265106950435</v>
      </c>
    </row>
    <row r="578" spans="1:20" x14ac:dyDescent="0.2">
      <c r="A578">
        <v>2004</v>
      </c>
      <c r="B578">
        <v>1</v>
      </c>
      <c r="C578">
        <v>24</v>
      </c>
      <c r="D578">
        <v>24</v>
      </c>
      <c r="E578" s="69">
        <v>4.2676112132569895E-2</v>
      </c>
      <c r="F578" s="69">
        <v>2.7810154795971917E-2</v>
      </c>
      <c r="G578" s="69">
        <v>8.8242858852579341E-4</v>
      </c>
      <c r="H578" s="69">
        <v>1.2646842194419838E-2</v>
      </c>
      <c r="I578" s="69">
        <v>4.82192664872538E-5</v>
      </c>
      <c r="J578" s="69">
        <v>6.3415999999999941E-3</v>
      </c>
      <c r="K578" s="69">
        <v>1.6425734697619843E-4</v>
      </c>
      <c r="L578" s="70">
        <v>9.0569614324950878E-2</v>
      </c>
      <c r="M578" s="78">
        <f t="shared" si="65"/>
        <v>37877.730709522853</v>
      </c>
      <c r="N578" s="78">
        <f t="shared" si="66"/>
        <v>25911.91254504431</v>
      </c>
      <c r="O578" s="78">
        <f t="shared" si="67"/>
        <v>492.52289338049206</v>
      </c>
      <c r="P578" s="78">
        <f t="shared" si="68"/>
        <v>10013.964165361152</v>
      </c>
      <c r="Q578" s="78">
        <f t="shared" si="69"/>
        <v>4.626863937601656</v>
      </c>
      <c r="R578" s="78">
        <f t="shared" si="70"/>
        <v>1567.0990006077038</v>
      </c>
      <c r="S578" s="78">
        <f t="shared" si="71"/>
        <v>27.45461383128103</v>
      </c>
      <c r="T578" s="78">
        <f t="shared" si="72"/>
        <v>75895.310791685406</v>
      </c>
    </row>
    <row r="579" spans="1:20" x14ac:dyDescent="0.2">
      <c r="A579">
        <v>2004</v>
      </c>
      <c r="B579">
        <v>1</v>
      </c>
      <c r="C579">
        <v>25</v>
      </c>
      <c r="D579">
        <v>1</v>
      </c>
      <c r="E579" s="69">
        <v>3.7618002490509277E-2</v>
      </c>
      <c r="F579" s="69">
        <v>2.9253636514378394E-2</v>
      </c>
      <c r="G579" s="69">
        <v>8.8242858852579341E-4</v>
      </c>
      <c r="H579" s="69">
        <v>1.3606649950372375E-2</v>
      </c>
      <c r="I579" s="69">
        <v>4.82192664872538E-5</v>
      </c>
      <c r="J579" s="69">
        <v>6.284799999999994E-3</v>
      </c>
      <c r="K579" s="69">
        <v>1.6425734697619843E-4</v>
      </c>
      <c r="L579" s="70">
        <v>8.7857994157249278E-2</v>
      </c>
      <c r="M579" s="78">
        <f t="shared" ref="M579:M642" si="73">E579*1000000*$M$8826</f>
        <v>33388.340618737289</v>
      </c>
      <c r="N579" s="78">
        <f t="shared" ref="N579:N642" si="74">(F579)*1000000*$N$8826</f>
        <v>27256.866297446166</v>
      </c>
      <c r="O579" s="78">
        <f t="shared" ref="O579:O642" si="75">G579*1000000*$O$8826</f>
        <v>492.52289338049206</v>
      </c>
      <c r="P579" s="78">
        <f t="shared" ref="P579:P642" si="76">H579*1000000*$P$8826</f>
        <v>10773.954708928248</v>
      </c>
      <c r="Q579" s="78">
        <f t="shared" ref="Q579:Q642" si="77">I579*1000000*$Q$8826</f>
        <v>4.626863937601656</v>
      </c>
      <c r="R579" s="78">
        <f t="shared" ref="R579:R642" si="78">J579*1000000*$R$8826</f>
        <v>1553.0629177209689</v>
      </c>
      <c r="S579" s="78">
        <f t="shared" ref="S579:S642" si="79">K579*1000000*$S$8826</f>
        <v>27.45461383128103</v>
      </c>
      <c r="T579" s="78">
        <f t="shared" si="72"/>
        <v>73496.828913982041</v>
      </c>
    </row>
    <row r="580" spans="1:20" x14ac:dyDescent="0.2">
      <c r="A580">
        <v>2004</v>
      </c>
      <c r="B580">
        <v>1</v>
      </c>
      <c r="C580">
        <v>25</v>
      </c>
      <c r="D580">
        <v>2</v>
      </c>
      <c r="E580" s="69">
        <v>3.6123157054551436E-2</v>
      </c>
      <c r="F580" s="69">
        <v>2.9223392301122343E-2</v>
      </c>
      <c r="G580" s="69">
        <v>8.8242858852579341E-4</v>
      </c>
      <c r="H580" s="69">
        <v>1.3685832825631688E-2</v>
      </c>
      <c r="I580" s="69">
        <v>4.82192664872538E-5</v>
      </c>
      <c r="J580" s="69">
        <v>6.3687999999999939E-3</v>
      </c>
      <c r="K580" s="69">
        <v>1.6425734697619843E-4</v>
      </c>
      <c r="L580" s="70">
        <v>8.6496087383294687E-2</v>
      </c>
      <c r="M580" s="78">
        <f t="shared" si="73"/>
        <v>32061.5713783791</v>
      </c>
      <c r="N580" s="78">
        <f t="shared" si="74"/>
        <v>27228.686468364525</v>
      </c>
      <c r="O580" s="78">
        <f t="shared" si="75"/>
        <v>492.52289338049206</v>
      </c>
      <c r="P580" s="78">
        <f t="shared" si="76"/>
        <v>10836.652927437442</v>
      </c>
      <c r="Q580" s="78">
        <f t="shared" si="77"/>
        <v>4.626863937601656</v>
      </c>
      <c r="R580" s="78">
        <f t="shared" si="78"/>
        <v>1573.8205050886754</v>
      </c>
      <c r="S580" s="78">
        <f t="shared" si="79"/>
        <v>27.45461383128103</v>
      </c>
      <c r="T580" s="78">
        <f t="shared" ref="T580:T643" si="80">SUM(M580:S580)</f>
        <v>72225.335650419132</v>
      </c>
    </row>
    <row r="581" spans="1:20" x14ac:dyDescent="0.2">
      <c r="A581">
        <v>2004</v>
      </c>
      <c r="B581">
        <v>1</v>
      </c>
      <c r="C581">
        <v>25</v>
      </c>
      <c r="D581">
        <v>3</v>
      </c>
      <c r="E581" s="69">
        <v>3.3453775166847534E-2</v>
      </c>
      <c r="F581" s="69">
        <v>3.0778799676818843E-2</v>
      </c>
      <c r="G581" s="69">
        <v>8.8242858852579341E-4</v>
      </c>
      <c r="H581" s="69">
        <v>1.4267627471492149E-2</v>
      </c>
      <c r="I581" s="69">
        <v>4.82192664872538E-5</v>
      </c>
      <c r="J581" s="69">
        <v>6.2687999999999945E-3</v>
      </c>
      <c r="K581" s="69">
        <v>1.6425734697619843E-4</v>
      </c>
      <c r="L581" s="70">
        <v>8.5863907517147744E-2</v>
      </c>
      <c r="M581" s="78">
        <f t="shared" si="73"/>
        <v>29692.327245051405</v>
      </c>
      <c r="N581" s="78">
        <f t="shared" si="74"/>
        <v>28677.926150295465</v>
      </c>
      <c r="O581" s="78">
        <f t="shared" si="75"/>
        <v>492.52289338049206</v>
      </c>
      <c r="P581" s="78">
        <f t="shared" si="76"/>
        <v>11297.326876371213</v>
      </c>
      <c r="Q581" s="78">
        <f t="shared" si="77"/>
        <v>4.626863937601656</v>
      </c>
      <c r="R581" s="78">
        <f t="shared" si="78"/>
        <v>1549.1090915556917</v>
      </c>
      <c r="S581" s="78">
        <f t="shared" si="79"/>
        <v>27.45461383128103</v>
      </c>
      <c r="T581" s="78">
        <f t="shared" si="80"/>
        <v>71741.293734423147</v>
      </c>
    </row>
    <row r="582" spans="1:20" x14ac:dyDescent="0.2">
      <c r="A582">
        <v>2004</v>
      </c>
      <c r="B582">
        <v>1</v>
      </c>
      <c r="C582">
        <v>25</v>
      </c>
      <c r="D582">
        <v>4</v>
      </c>
      <c r="E582" s="69">
        <v>3.447963857571236E-2</v>
      </c>
      <c r="F582" s="69">
        <v>3.0094874645758884E-2</v>
      </c>
      <c r="G582" s="69">
        <v>8.8242858852579341E-4</v>
      </c>
      <c r="H582" s="69">
        <v>1.3833775322443878E-2</v>
      </c>
      <c r="I582" s="69">
        <v>4.82192664872538E-5</v>
      </c>
      <c r="J582" s="69">
        <v>6.5135999999999935E-3</v>
      </c>
      <c r="K582" s="69">
        <v>1.6425734697619843E-4</v>
      </c>
      <c r="L582" s="70">
        <v>8.601679374590436E-2</v>
      </c>
      <c r="M582" s="78">
        <f t="shared" si="73"/>
        <v>30602.845471853034</v>
      </c>
      <c r="N582" s="78">
        <f t="shared" si="74"/>
        <v>28040.68390111679</v>
      </c>
      <c r="O582" s="78">
        <f t="shared" si="75"/>
        <v>492.52289338049206</v>
      </c>
      <c r="P582" s="78">
        <f t="shared" si="76"/>
        <v>10953.796071855342</v>
      </c>
      <c r="Q582" s="78">
        <f t="shared" si="77"/>
        <v>4.626863937601656</v>
      </c>
      <c r="R582" s="78">
        <f t="shared" si="78"/>
        <v>1609.6026318844358</v>
      </c>
      <c r="S582" s="78">
        <f t="shared" si="79"/>
        <v>27.45461383128103</v>
      </c>
      <c r="T582" s="78">
        <f t="shared" si="80"/>
        <v>71731.53244785899</v>
      </c>
    </row>
    <row r="583" spans="1:20" x14ac:dyDescent="0.2">
      <c r="A583">
        <v>2004</v>
      </c>
      <c r="B583">
        <v>1</v>
      </c>
      <c r="C583">
        <v>25</v>
      </c>
      <c r="D583">
        <v>5</v>
      </c>
      <c r="E583" s="69">
        <v>3.424988227524256E-2</v>
      </c>
      <c r="F583" s="69">
        <v>2.9669335930630741E-2</v>
      </c>
      <c r="G583" s="69">
        <v>8.8242858852579341E-4</v>
      </c>
      <c r="H583" s="69">
        <v>1.4871284366467985E-2</v>
      </c>
      <c r="I583" s="69">
        <v>4.82192664872538E-5</v>
      </c>
      <c r="J583" s="69">
        <v>6.445599999999994E-3</v>
      </c>
      <c r="K583" s="69">
        <v>1.6425734697619843E-4</v>
      </c>
      <c r="L583" s="70">
        <v>8.6331007774330518E-2</v>
      </c>
      <c r="M583" s="78">
        <f t="shared" si="73"/>
        <v>30398.922320395912</v>
      </c>
      <c r="N583" s="78">
        <f t="shared" si="74"/>
        <v>27644.191251153974</v>
      </c>
      <c r="O583" s="78">
        <f t="shared" si="75"/>
        <v>492.52289338049206</v>
      </c>
      <c r="P583" s="78">
        <f t="shared" si="76"/>
        <v>11775.311690408698</v>
      </c>
      <c r="Q583" s="78">
        <f t="shared" si="77"/>
        <v>4.626863937601656</v>
      </c>
      <c r="R583" s="78">
        <f t="shared" si="78"/>
        <v>1592.798870682007</v>
      </c>
      <c r="S583" s="78">
        <f t="shared" si="79"/>
        <v>27.45461383128103</v>
      </c>
      <c r="T583" s="78">
        <f t="shared" si="80"/>
        <v>71935.828503789962</v>
      </c>
    </row>
    <row r="584" spans="1:20" x14ac:dyDescent="0.2">
      <c r="A584">
        <v>2004</v>
      </c>
      <c r="B584">
        <v>1</v>
      </c>
      <c r="C584">
        <v>25</v>
      </c>
      <c r="D584">
        <v>6</v>
      </c>
      <c r="E584" s="69">
        <v>3.5547934704369642E-2</v>
      </c>
      <c r="F584" s="69">
        <v>2.9916246855997471E-2</v>
      </c>
      <c r="G584" s="69">
        <v>8.8242858852579341E-4</v>
      </c>
      <c r="H584" s="69">
        <v>1.4279387724263883E-2</v>
      </c>
      <c r="I584" s="69">
        <v>4.82192664872538E-5</v>
      </c>
      <c r="J584" s="69">
        <v>6.3047999999999941E-3</v>
      </c>
      <c r="K584" s="69">
        <v>1.6425734697619843E-4</v>
      </c>
      <c r="L584" s="70">
        <v>8.7143274486620223E-2</v>
      </c>
      <c r="M584" s="78">
        <f t="shared" si="73"/>
        <v>31551.025403370841</v>
      </c>
      <c r="N584" s="78">
        <f t="shared" si="74"/>
        <v>27874.248737401598</v>
      </c>
      <c r="O584" s="78">
        <f t="shared" si="75"/>
        <v>492.52289338049206</v>
      </c>
      <c r="P584" s="78">
        <f t="shared" si="76"/>
        <v>11306.638825395428</v>
      </c>
      <c r="Q584" s="78">
        <f t="shared" si="77"/>
        <v>4.626863937601656</v>
      </c>
      <c r="R584" s="78">
        <f t="shared" si="78"/>
        <v>1558.0052004275656</v>
      </c>
      <c r="S584" s="78">
        <f t="shared" si="79"/>
        <v>27.45461383128103</v>
      </c>
      <c r="T584" s="78">
        <f t="shared" si="80"/>
        <v>72814.522537744822</v>
      </c>
    </row>
    <row r="585" spans="1:20" x14ac:dyDescent="0.2">
      <c r="A585">
        <v>2004</v>
      </c>
      <c r="B585">
        <v>1</v>
      </c>
      <c r="C585">
        <v>25</v>
      </c>
      <c r="D585">
        <v>7</v>
      </c>
      <c r="E585" s="69">
        <v>3.7079455521378993E-2</v>
      </c>
      <c r="F585" s="69">
        <v>2.9761704784142175E-2</v>
      </c>
      <c r="G585" s="69">
        <v>8.8242858852579341E-4</v>
      </c>
      <c r="H585" s="69">
        <v>1.4702646811119869E-2</v>
      </c>
      <c r="I585" s="69">
        <v>4.82192664872538E-5</v>
      </c>
      <c r="J585" s="69">
        <v>6.4751999999999935E-3</v>
      </c>
      <c r="K585" s="69">
        <v>1.6425734697619843E-4</v>
      </c>
      <c r="L585" s="70">
        <v>8.9113912318630278E-2</v>
      </c>
      <c r="M585" s="78">
        <f t="shared" si="73"/>
        <v>32910.346348599021</v>
      </c>
      <c r="N585" s="78">
        <f t="shared" si="74"/>
        <v>27730.255268835059</v>
      </c>
      <c r="O585" s="78">
        <f t="shared" si="75"/>
        <v>492.52289338049206</v>
      </c>
      <c r="P585" s="78">
        <f t="shared" si="76"/>
        <v>11641.781880339964</v>
      </c>
      <c r="Q585" s="78">
        <f t="shared" si="77"/>
        <v>4.626863937601656</v>
      </c>
      <c r="R585" s="78">
        <f t="shared" si="78"/>
        <v>1600.1134490877701</v>
      </c>
      <c r="S585" s="78">
        <f t="shared" si="79"/>
        <v>27.45461383128103</v>
      </c>
      <c r="T585" s="78">
        <f t="shared" si="80"/>
        <v>74407.101318011206</v>
      </c>
    </row>
    <row r="586" spans="1:20" x14ac:dyDescent="0.2">
      <c r="A586">
        <v>2004</v>
      </c>
      <c r="B586">
        <v>1</v>
      </c>
      <c r="C586">
        <v>25</v>
      </c>
      <c r="D586">
        <v>8</v>
      </c>
      <c r="E586" s="69">
        <v>4.0330964617257312E-2</v>
      </c>
      <c r="F586" s="69">
        <v>2.9808118819674163E-2</v>
      </c>
      <c r="G586" s="69">
        <v>6.9123609535711675E-4</v>
      </c>
      <c r="H586" s="69">
        <v>1.4095342136430641E-2</v>
      </c>
      <c r="I586" s="69">
        <v>4.82192664872538E-5</v>
      </c>
      <c r="J586" s="69">
        <v>6.5503999999999936E-3</v>
      </c>
      <c r="K586" s="69">
        <v>1.2866832357191668E-4</v>
      </c>
      <c r="L586" s="70">
        <v>9.1652949258778413E-2</v>
      </c>
      <c r="M586" s="78">
        <f t="shared" si="73"/>
        <v>35796.26495221167</v>
      </c>
      <c r="N586" s="78">
        <f t="shared" si="74"/>
        <v>27773.501214008356</v>
      </c>
      <c r="O586" s="78">
        <f t="shared" si="75"/>
        <v>385.80980503259104</v>
      </c>
      <c r="P586" s="78">
        <f t="shared" si="76"/>
        <v>11160.908698220434</v>
      </c>
      <c r="Q586" s="78">
        <f t="shared" si="77"/>
        <v>4.626863937601656</v>
      </c>
      <c r="R586" s="78">
        <f t="shared" si="78"/>
        <v>1618.6964320645739</v>
      </c>
      <c r="S586" s="78">
        <f t="shared" si="79"/>
        <v>21.506125607259239</v>
      </c>
      <c r="T586" s="78">
        <f t="shared" si="80"/>
        <v>76761.314091082502</v>
      </c>
    </row>
    <row r="587" spans="1:20" x14ac:dyDescent="0.2">
      <c r="A587">
        <v>2004</v>
      </c>
      <c r="B587">
        <v>1</v>
      </c>
      <c r="C587">
        <v>25</v>
      </c>
      <c r="D587">
        <v>9</v>
      </c>
      <c r="E587" s="69">
        <v>4.3243952865765517E-2</v>
      </c>
      <c r="F587" s="69">
        <v>2.8226853740786494E-2</v>
      </c>
      <c r="G587" s="69">
        <v>0</v>
      </c>
      <c r="H587" s="69">
        <v>1.6544386976512115E-2</v>
      </c>
      <c r="I587" s="69">
        <v>4.82192664872538E-5</v>
      </c>
      <c r="J587" s="69">
        <v>6.3911999999999936E-3</v>
      </c>
      <c r="K587" s="69">
        <v>0</v>
      </c>
      <c r="L587" s="70">
        <v>9.4454612849551381E-2</v>
      </c>
      <c r="M587" s="78">
        <f t="shared" si="73"/>
        <v>38381.725035694544</v>
      </c>
      <c r="N587" s="78">
        <f t="shared" si="74"/>
        <v>26300.168802331002</v>
      </c>
      <c r="O587" s="78">
        <f t="shared" si="75"/>
        <v>0</v>
      </c>
      <c r="P587" s="78">
        <f t="shared" si="76"/>
        <v>13100.100070336986</v>
      </c>
      <c r="Q587" s="78">
        <f t="shared" si="77"/>
        <v>4.626863937601656</v>
      </c>
      <c r="R587" s="78">
        <f t="shared" si="78"/>
        <v>1579.3558617200636</v>
      </c>
      <c r="S587" s="78">
        <f t="shared" si="79"/>
        <v>0</v>
      </c>
      <c r="T587" s="78">
        <f t="shared" si="80"/>
        <v>79365.97663402019</v>
      </c>
    </row>
    <row r="588" spans="1:20" x14ac:dyDescent="0.2">
      <c r="A588">
        <v>2004</v>
      </c>
      <c r="B588">
        <v>1</v>
      </c>
      <c r="C588">
        <v>25</v>
      </c>
      <c r="D588">
        <v>10</v>
      </c>
      <c r="E588" s="69">
        <v>4.7715269719316444E-2</v>
      </c>
      <c r="F588" s="69">
        <v>2.4855478947917658E-2</v>
      </c>
      <c r="G588" s="69">
        <v>0</v>
      </c>
      <c r="H588" s="69">
        <v>1.7935129532317944E-2</v>
      </c>
      <c r="I588" s="69">
        <v>4.82192664872538E-5</v>
      </c>
      <c r="J588" s="69">
        <v>5.5015999999999945E-3</v>
      </c>
      <c r="K588" s="69">
        <v>0</v>
      </c>
      <c r="L588" s="70">
        <v>9.60556974660393E-2</v>
      </c>
      <c r="M588" s="78">
        <f t="shared" si="73"/>
        <v>42350.299660525394</v>
      </c>
      <c r="N588" s="78">
        <f t="shared" si="74"/>
        <v>23158.914486046597</v>
      </c>
      <c r="O588" s="78">
        <f t="shared" si="75"/>
        <v>0</v>
      </c>
      <c r="P588" s="78">
        <f t="shared" si="76"/>
        <v>14201.311416456832</v>
      </c>
      <c r="Q588" s="78">
        <f t="shared" si="77"/>
        <v>4.626863937601656</v>
      </c>
      <c r="R588" s="78">
        <f t="shared" si="78"/>
        <v>1359.5231269306394</v>
      </c>
      <c r="S588" s="78">
        <f t="shared" si="79"/>
        <v>0</v>
      </c>
      <c r="T588" s="78">
        <f t="shared" si="80"/>
        <v>81074.675553897061</v>
      </c>
    </row>
    <row r="589" spans="1:20" x14ac:dyDescent="0.2">
      <c r="A589">
        <v>2004</v>
      </c>
      <c r="B589">
        <v>1</v>
      </c>
      <c r="C589">
        <v>25</v>
      </c>
      <c r="D589">
        <v>11</v>
      </c>
      <c r="E589" s="69">
        <v>4.7762894939928267E-2</v>
      </c>
      <c r="F589" s="69">
        <v>2.5229000151424458E-2</v>
      </c>
      <c r="G589" s="69">
        <v>0</v>
      </c>
      <c r="H589" s="69">
        <v>1.7976909673096588E-2</v>
      </c>
      <c r="I589" s="69">
        <v>4.82192664872538E-5</v>
      </c>
      <c r="J589" s="69">
        <v>5.145599999999995E-3</v>
      </c>
      <c r="K589" s="69">
        <v>0</v>
      </c>
      <c r="L589" s="70">
        <v>9.6162624030936575E-2</v>
      </c>
      <c r="M589" s="78">
        <f t="shared" si="73"/>
        <v>42392.570035945544</v>
      </c>
      <c r="N589" s="78">
        <f t="shared" si="74"/>
        <v>23506.940192123926</v>
      </c>
      <c r="O589" s="78">
        <f t="shared" si="75"/>
        <v>0</v>
      </c>
      <c r="P589" s="78">
        <f t="shared" si="76"/>
        <v>14234.393574528329</v>
      </c>
      <c r="Q589" s="78">
        <f t="shared" si="77"/>
        <v>4.626863937601656</v>
      </c>
      <c r="R589" s="78">
        <f t="shared" si="78"/>
        <v>1271.550494753217</v>
      </c>
      <c r="S589" s="78">
        <f t="shared" si="79"/>
        <v>0</v>
      </c>
      <c r="T589" s="78">
        <f t="shared" si="80"/>
        <v>81410.081161288617</v>
      </c>
    </row>
    <row r="590" spans="1:20" x14ac:dyDescent="0.2">
      <c r="A590">
        <v>2004</v>
      </c>
      <c r="B590">
        <v>1</v>
      </c>
      <c r="C590">
        <v>25</v>
      </c>
      <c r="D590">
        <v>12</v>
      </c>
      <c r="E590" s="69">
        <v>4.5364926279687266E-2</v>
      </c>
      <c r="F590" s="69">
        <v>2.6311965477172281E-2</v>
      </c>
      <c r="G590" s="69">
        <v>0</v>
      </c>
      <c r="H590" s="69">
        <v>1.9282700385391083E-2</v>
      </c>
      <c r="I590" s="69">
        <v>4.82192664872538E-5</v>
      </c>
      <c r="J590" s="69">
        <v>5.2063999999999947E-3</v>
      </c>
      <c r="K590" s="69">
        <v>0</v>
      </c>
      <c r="L590" s="70">
        <v>9.6214211408737871E-2</v>
      </c>
      <c r="M590" s="78">
        <f t="shared" si="73"/>
        <v>40264.222193941358</v>
      </c>
      <c r="N590" s="78">
        <f t="shared" si="74"/>
        <v>24515.98537781119</v>
      </c>
      <c r="O590" s="78">
        <f t="shared" si="75"/>
        <v>0</v>
      </c>
      <c r="P590" s="78">
        <f t="shared" si="76"/>
        <v>15268.338744346933</v>
      </c>
      <c r="Q590" s="78">
        <f t="shared" si="77"/>
        <v>4.626863937601656</v>
      </c>
      <c r="R590" s="78">
        <f t="shared" si="78"/>
        <v>1286.5750341812711</v>
      </c>
      <c r="S590" s="78">
        <f t="shared" si="79"/>
        <v>0</v>
      </c>
      <c r="T590" s="78">
        <f t="shared" si="80"/>
        <v>81339.748214218343</v>
      </c>
    </row>
    <row r="591" spans="1:20" x14ac:dyDescent="0.2">
      <c r="A591">
        <v>2004</v>
      </c>
      <c r="B591">
        <v>1</v>
      </c>
      <c r="C591">
        <v>25</v>
      </c>
      <c r="D591">
        <v>13</v>
      </c>
      <c r="E591" s="69">
        <v>4.4764355343439977E-2</v>
      </c>
      <c r="F591" s="69">
        <v>2.624083520459173E-2</v>
      </c>
      <c r="G591" s="69">
        <v>0</v>
      </c>
      <c r="H591" s="69">
        <v>1.8974129942840035E-2</v>
      </c>
      <c r="I591" s="69">
        <v>4.82192664872538E-5</v>
      </c>
      <c r="J591" s="69">
        <v>5.1567999999999952E-3</v>
      </c>
      <c r="K591" s="69">
        <v>0</v>
      </c>
      <c r="L591" s="70">
        <v>9.5184339757358974E-2</v>
      </c>
      <c r="M591" s="78">
        <f t="shared" si="73"/>
        <v>39731.177756236371</v>
      </c>
      <c r="N591" s="78">
        <f t="shared" si="74"/>
        <v>24449.710255794271</v>
      </c>
      <c r="O591" s="78">
        <f t="shared" si="75"/>
        <v>0</v>
      </c>
      <c r="P591" s="78">
        <f t="shared" si="76"/>
        <v>15024.00792194138</v>
      </c>
      <c r="Q591" s="78">
        <f t="shared" si="77"/>
        <v>4.626863937601656</v>
      </c>
      <c r="R591" s="78">
        <f t="shared" si="78"/>
        <v>1274.3181730689112</v>
      </c>
      <c r="S591" s="78">
        <f t="shared" si="79"/>
        <v>0</v>
      </c>
      <c r="T591" s="78">
        <f t="shared" si="80"/>
        <v>80483.840970978534</v>
      </c>
    </row>
    <row r="592" spans="1:20" x14ac:dyDescent="0.2">
      <c r="A592">
        <v>2004</v>
      </c>
      <c r="B592">
        <v>1</v>
      </c>
      <c r="C592">
        <v>25</v>
      </c>
      <c r="D592">
        <v>14</v>
      </c>
      <c r="E592" s="69">
        <v>4.0621196878437682E-2</v>
      </c>
      <c r="F592" s="69">
        <v>2.7546529628019258E-2</v>
      </c>
      <c r="G592" s="69">
        <v>0</v>
      </c>
      <c r="H592" s="69">
        <v>1.9627603108337801E-2</v>
      </c>
      <c r="I592" s="69">
        <v>4.82192664872538E-5</v>
      </c>
      <c r="J592" s="69">
        <v>5.3119999999999947E-3</v>
      </c>
      <c r="K592" s="69">
        <v>0</v>
      </c>
      <c r="L592" s="70">
        <v>9.3155548881281997E-2</v>
      </c>
      <c r="M592" s="78">
        <f t="shared" si="73"/>
        <v>36053.864318293941</v>
      </c>
      <c r="N592" s="78">
        <f t="shared" si="74"/>
        <v>25666.281682980527</v>
      </c>
      <c r="O592" s="78">
        <f t="shared" si="75"/>
        <v>0</v>
      </c>
      <c r="P592" s="78">
        <f t="shared" si="76"/>
        <v>15541.438025181467</v>
      </c>
      <c r="Q592" s="78">
        <f t="shared" si="77"/>
        <v>4.626863937601656</v>
      </c>
      <c r="R592" s="78">
        <f t="shared" si="78"/>
        <v>1312.670286872102</v>
      </c>
      <c r="S592" s="78">
        <f t="shared" si="79"/>
        <v>0</v>
      </c>
      <c r="T592" s="78">
        <f t="shared" si="80"/>
        <v>78578.881177265648</v>
      </c>
    </row>
    <row r="593" spans="1:20" x14ac:dyDescent="0.2">
      <c r="A593">
        <v>2004</v>
      </c>
      <c r="B593">
        <v>1</v>
      </c>
      <c r="C593">
        <v>25</v>
      </c>
      <c r="D593">
        <v>15</v>
      </c>
      <c r="E593" s="69">
        <v>3.9438195575983478E-2</v>
      </c>
      <c r="F593" s="69">
        <v>2.6958527112845441E-2</v>
      </c>
      <c r="G593" s="69">
        <v>0</v>
      </c>
      <c r="H593" s="69">
        <v>1.9482191765788016E-2</v>
      </c>
      <c r="I593" s="69">
        <v>4.82192664872538E-5</v>
      </c>
      <c r="J593" s="69">
        <v>5.9527999999999942E-3</v>
      </c>
      <c r="K593" s="69">
        <v>0</v>
      </c>
      <c r="L593" s="70">
        <v>9.1879933721104173E-2</v>
      </c>
      <c r="M593" s="78">
        <f t="shared" si="73"/>
        <v>35003.876338503796</v>
      </c>
      <c r="N593" s="78">
        <f t="shared" si="74"/>
        <v>25118.414550947986</v>
      </c>
      <c r="O593" s="78">
        <f t="shared" si="75"/>
        <v>0</v>
      </c>
      <c r="P593" s="78">
        <f t="shared" si="76"/>
        <v>15426.299087639169</v>
      </c>
      <c r="Q593" s="78">
        <f t="shared" si="77"/>
        <v>4.626863937601656</v>
      </c>
      <c r="R593" s="78">
        <f t="shared" si="78"/>
        <v>1471.0210247914624</v>
      </c>
      <c r="S593" s="78">
        <f t="shared" si="79"/>
        <v>0</v>
      </c>
      <c r="T593" s="78">
        <f t="shared" si="80"/>
        <v>77024.237865820018</v>
      </c>
    </row>
    <row r="594" spans="1:20" x14ac:dyDescent="0.2">
      <c r="A594">
        <v>2004</v>
      </c>
      <c r="B594">
        <v>1</v>
      </c>
      <c r="C594">
        <v>25</v>
      </c>
      <c r="D594">
        <v>16</v>
      </c>
      <c r="E594" s="69">
        <v>4.2326430262486177E-2</v>
      </c>
      <c r="F594" s="69">
        <v>2.5711919752291514E-2</v>
      </c>
      <c r="G594" s="69">
        <v>0</v>
      </c>
      <c r="H594" s="69">
        <v>1.7962498859301197E-2</v>
      </c>
      <c r="I594" s="69">
        <v>4.82192664872538E-5</v>
      </c>
      <c r="J594" s="69">
        <v>5.979999999999994E-3</v>
      </c>
      <c r="K594" s="69">
        <v>0</v>
      </c>
      <c r="L594" s="70">
        <v>9.2029068140566134E-2</v>
      </c>
      <c r="M594" s="78">
        <f t="shared" si="73"/>
        <v>37567.366080526466</v>
      </c>
      <c r="N594" s="78">
        <f t="shared" si="74"/>
        <v>23956.897071391901</v>
      </c>
      <c r="O594" s="78">
        <f t="shared" si="75"/>
        <v>0</v>
      </c>
      <c r="P594" s="78">
        <f t="shared" si="76"/>
        <v>14222.982870518405</v>
      </c>
      <c r="Q594" s="78">
        <f t="shared" si="77"/>
        <v>4.626863937601656</v>
      </c>
      <c r="R594" s="78">
        <f t="shared" si="78"/>
        <v>1477.742529272434</v>
      </c>
      <c r="S594" s="78">
        <f t="shared" si="79"/>
        <v>0</v>
      </c>
      <c r="T594" s="78">
        <f t="shared" si="80"/>
        <v>77229.615415646811</v>
      </c>
    </row>
    <row r="595" spans="1:20" x14ac:dyDescent="0.2">
      <c r="A595">
        <v>2004</v>
      </c>
      <c r="B595">
        <v>1</v>
      </c>
      <c r="C595">
        <v>25</v>
      </c>
      <c r="D595">
        <v>17</v>
      </c>
      <c r="E595" s="69">
        <v>4.8903441153974839E-2</v>
      </c>
      <c r="F595" s="69">
        <v>2.436515700205466E-2</v>
      </c>
      <c r="G595" s="69">
        <v>0</v>
      </c>
      <c r="H595" s="69">
        <v>1.6637203692944278E-2</v>
      </c>
      <c r="I595" s="69">
        <v>4.82192664872538E-5</v>
      </c>
      <c r="J595" s="69">
        <v>6.3839999999999938E-3</v>
      </c>
      <c r="K595" s="69">
        <v>0</v>
      </c>
      <c r="L595" s="70">
        <v>9.6338021115461026E-2</v>
      </c>
      <c r="M595" s="78">
        <f t="shared" si="73"/>
        <v>43404.876457468214</v>
      </c>
      <c r="N595" s="78">
        <f t="shared" si="74"/>
        <v>22702.060524846849</v>
      </c>
      <c r="O595" s="78">
        <f t="shared" si="75"/>
        <v>0</v>
      </c>
      <c r="P595" s="78">
        <f t="shared" si="76"/>
        <v>13173.593773983281</v>
      </c>
      <c r="Q595" s="78">
        <f t="shared" si="77"/>
        <v>4.626863937601656</v>
      </c>
      <c r="R595" s="78">
        <f t="shared" si="78"/>
        <v>1577.5766399456888</v>
      </c>
      <c r="S595" s="78">
        <f t="shared" si="79"/>
        <v>0</v>
      </c>
      <c r="T595" s="78">
        <f t="shared" si="80"/>
        <v>80862.734260181634</v>
      </c>
    </row>
    <row r="596" spans="1:20" x14ac:dyDescent="0.2">
      <c r="A596">
        <v>2004</v>
      </c>
      <c r="B596">
        <v>1</v>
      </c>
      <c r="C596">
        <v>25</v>
      </c>
      <c r="D596">
        <v>18</v>
      </c>
      <c r="E596" s="69">
        <v>5.0961804147394853E-2</v>
      </c>
      <c r="F596" s="69">
        <v>2.7482346914235782E-2</v>
      </c>
      <c r="G596" s="69">
        <v>7.5006430024692438E-4</v>
      </c>
      <c r="H596" s="69">
        <v>1.6569627216540123E-2</v>
      </c>
      <c r="I596" s="69">
        <v>4.82192664872538E-5</v>
      </c>
      <c r="J596" s="69">
        <v>6.6527999999999943E-3</v>
      </c>
      <c r="K596" s="69">
        <v>1.3961874492976866E-4</v>
      </c>
      <c r="L596" s="70">
        <v>0.10260448058983469</v>
      </c>
      <c r="M596" s="78">
        <f t="shared" si="73"/>
        <v>45231.802933924533</v>
      </c>
      <c r="N596" s="78">
        <f t="shared" si="74"/>
        <v>25606.479899111924</v>
      </c>
      <c r="O596" s="78">
        <f t="shared" si="75"/>
        <v>418.64445937341827</v>
      </c>
      <c r="P596" s="78">
        <f t="shared" si="76"/>
        <v>13120.085680600796</v>
      </c>
      <c r="Q596" s="78">
        <f t="shared" si="77"/>
        <v>4.626863937601656</v>
      </c>
      <c r="R596" s="78">
        <f t="shared" si="78"/>
        <v>1644.0009195223497</v>
      </c>
      <c r="S596" s="78">
        <f t="shared" si="79"/>
        <v>23.336421756588877</v>
      </c>
      <c r="T596" s="78">
        <f t="shared" si="80"/>
        <v>86048.977178227215</v>
      </c>
    </row>
    <row r="597" spans="1:20" x14ac:dyDescent="0.2">
      <c r="A597">
        <v>2004</v>
      </c>
      <c r="B597">
        <v>1</v>
      </c>
      <c r="C597">
        <v>25</v>
      </c>
      <c r="D597">
        <v>19</v>
      </c>
      <c r="E597" s="69">
        <v>5.2591919862207084E-2</v>
      </c>
      <c r="F597" s="69">
        <v>2.8903904678366905E-2</v>
      </c>
      <c r="G597" s="69">
        <v>8.8242858852579341E-4</v>
      </c>
      <c r="H597" s="69">
        <v>1.2987173450669066E-2</v>
      </c>
      <c r="I597" s="69">
        <v>4.82192664872538E-5</v>
      </c>
      <c r="J597" s="69">
        <v>6.5031999999999937E-3</v>
      </c>
      <c r="K597" s="69">
        <v>1.6425734697619843E-4</v>
      </c>
      <c r="L597" s="70">
        <v>0.1020811031932323</v>
      </c>
      <c r="M597" s="78">
        <f t="shared" si="73"/>
        <v>46678.633045327675</v>
      </c>
      <c r="N597" s="78">
        <f t="shared" si="74"/>
        <v>26931.006164144783</v>
      </c>
      <c r="O597" s="78">
        <f t="shared" si="75"/>
        <v>492.52289338049206</v>
      </c>
      <c r="P597" s="78">
        <f t="shared" si="76"/>
        <v>10283.443688552788</v>
      </c>
      <c r="Q597" s="78">
        <f t="shared" si="77"/>
        <v>4.626863937601656</v>
      </c>
      <c r="R597" s="78">
        <f t="shared" si="78"/>
        <v>1607.0326448770056</v>
      </c>
      <c r="S597" s="78">
        <f t="shared" si="79"/>
        <v>27.45461383128103</v>
      </c>
      <c r="T597" s="78">
        <f t="shared" si="80"/>
        <v>86024.719914051631</v>
      </c>
    </row>
    <row r="598" spans="1:20" x14ac:dyDescent="0.2">
      <c r="A598">
        <v>2004</v>
      </c>
      <c r="B598">
        <v>1</v>
      </c>
      <c r="C598">
        <v>25</v>
      </c>
      <c r="D598">
        <v>20</v>
      </c>
      <c r="E598" s="69">
        <v>5.0105708327055992E-2</v>
      </c>
      <c r="F598" s="69">
        <v>3.0701024610666389E-2</v>
      </c>
      <c r="G598" s="69">
        <v>8.8242858852579341E-4</v>
      </c>
      <c r="H598" s="69">
        <v>1.2348377075626244E-2</v>
      </c>
      <c r="I598" s="69">
        <v>4.82192664872538E-5</v>
      </c>
      <c r="J598" s="69">
        <v>6.6895999999999943E-3</v>
      </c>
      <c r="K598" s="69">
        <v>1.6425734697619843E-4</v>
      </c>
      <c r="L598" s="70">
        <v>0.10093961521533786</v>
      </c>
      <c r="M598" s="78">
        <f t="shared" si="73"/>
        <v>44471.964107847503</v>
      </c>
      <c r="N598" s="78">
        <f t="shared" si="74"/>
        <v>28605.459789460278</v>
      </c>
      <c r="O598" s="78">
        <f t="shared" si="75"/>
        <v>492.52289338049206</v>
      </c>
      <c r="P598" s="78">
        <f t="shared" si="76"/>
        <v>9777.6348937325347</v>
      </c>
      <c r="Q598" s="78">
        <f t="shared" si="77"/>
        <v>4.626863937601656</v>
      </c>
      <c r="R598" s="78">
        <f t="shared" si="78"/>
        <v>1653.0947197024877</v>
      </c>
      <c r="S598" s="78">
        <f t="shared" si="79"/>
        <v>27.45461383128103</v>
      </c>
      <c r="T598" s="78">
        <f t="shared" si="80"/>
        <v>85032.75788189219</v>
      </c>
    </row>
    <row r="599" spans="1:20" x14ac:dyDescent="0.2">
      <c r="A599">
        <v>2004</v>
      </c>
      <c r="B599">
        <v>1</v>
      </c>
      <c r="C599">
        <v>25</v>
      </c>
      <c r="D599">
        <v>21</v>
      </c>
      <c r="E599" s="69">
        <v>4.9396610724219511E-2</v>
      </c>
      <c r="F599" s="69">
        <v>2.9673846680750581E-2</v>
      </c>
      <c r="G599" s="69">
        <v>8.8242858852579341E-4</v>
      </c>
      <c r="H599" s="69">
        <v>1.3271396220198102E-2</v>
      </c>
      <c r="I599" s="69">
        <v>4.82192664872538E-5</v>
      </c>
      <c r="J599" s="69">
        <v>6.8415999999999937E-3</v>
      </c>
      <c r="K599" s="69">
        <v>1.6425734697619843E-4</v>
      </c>
      <c r="L599" s="70">
        <v>0.10027835882715742</v>
      </c>
      <c r="M599" s="78">
        <f t="shared" si="73"/>
        <v>43842.595435191171</v>
      </c>
      <c r="N599" s="78">
        <f t="shared" si="74"/>
        <v>27648.394110270558</v>
      </c>
      <c r="O599" s="78">
        <f t="shared" si="75"/>
        <v>492.52289338049206</v>
      </c>
      <c r="P599" s="78">
        <f t="shared" si="76"/>
        <v>10508.49564897808</v>
      </c>
      <c r="Q599" s="78">
        <f t="shared" si="77"/>
        <v>4.626863937601656</v>
      </c>
      <c r="R599" s="78">
        <f t="shared" si="78"/>
        <v>1690.6560682726231</v>
      </c>
      <c r="S599" s="78">
        <f t="shared" si="79"/>
        <v>27.45461383128103</v>
      </c>
      <c r="T599" s="78">
        <f t="shared" si="80"/>
        <v>84214.745633861807</v>
      </c>
    </row>
    <row r="600" spans="1:20" x14ac:dyDescent="0.2">
      <c r="A600">
        <v>2004</v>
      </c>
      <c r="B600">
        <v>1</v>
      </c>
      <c r="C600">
        <v>25</v>
      </c>
      <c r="D600">
        <v>22</v>
      </c>
      <c r="E600" s="69">
        <v>4.9853642519546708E-2</v>
      </c>
      <c r="F600" s="69">
        <v>2.8634893107529251E-2</v>
      </c>
      <c r="G600" s="69">
        <v>8.8242858852579341E-4</v>
      </c>
      <c r="H600" s="69">
        <v>1.1343882910102573E-2</v>
      </c>
      <c r="I600" s="69">
        <v>4.82192664872538E-5</v>
      </c>
      <c r="J600" s="69">
        <v>6.8935999999999937E-3</v>
      </c>
      <c r="K600" s="69">
        <v>1.6425734697619843E-4</v>
      </c>
      <c r="L600" s="70">
        <v>9.7820923739167773E-2</v>
      </c>
      <c r="M600" s="78">
        <f t="shared" si="73"/>
        <v>44248.239867264019</v>
      </c>
      <c r="N600" s="78">
        <f t="shared" si="74"/>
        <v>26680.356559772212</v>
      </c>
      <c r="O600" s="78">
        <f t="shared" si="75"/>
        <v>492.52289338049206</v>
      </c>
      <c r="P600" s="78">
        <f t="shared" si="76"/>
        <v>8982.2609637639362</v>
      </c>
      <c r="Q600" s="78">
        <f t="shared" si="77"/>
        <v>4.626863937601656</v>
      </c>
      <c r="R600" s="78">
        <f t="shared" si="78"/>
        <v>1703.5060033097748</v>
      </c>
      <c r="S600" s="78">
        <f t="shared" si="79"/>
        <v>27.45461383128103</v>
      </c>
      <c r="T600" s="78">
        <f t="shared" si="80"/>
        <v>82138.967765259324</v>
      </c>
    </row>
    <row r="601" spans="1:20" x14ac:dyDescent="0.2">
      <c r="A601">
        <v>2004</v>
      </c>
      <c r="B601">
        <v>1</v>
      </c>
      <c r="C601">
        <v>25</v>
      </c>
      <c r="D601">
        <v>23</v>
      </c>
      <c r="E601" s="69">
        <v>4.7106595462987705E-2</v>
      </c>
      <c r="F601" s="69">
        <v>2.8152299846199578E-2</v>
      </c>
      <c r="G601" s="69">
        <v>8.8242858852579341E-4</v>
      </c>
      <c r="H601" s="69">
        <v>1.1211212955760989E-2</v>
      </c>
      <c r="I601" s="69">
        <v>4.82192664872538E-5</v>
      </c>
      <c r="J601" s="69">
        <v>6.9167999999999938E-3</v>
      </c>
      <c r="K601" s="69">
        <v>1.6425734697619843E-4</v>
      </c>
      <c r="L601" s="70">
        <v>9.4481813466937487E-2</v>
      </c>
      <c r="M601" s="78">
        <f t="shared" si="73"/>
        <v>41810.063017144668</v>
      </c>
      <c r="N601" s="78">
        <f t="shared" si="74"/>
        <v>26230.703745030838</v>
      </c>
      <c r="O601" s="78">
        <f t="shared" si="75"/>
        <v>492.52289338049206</v>
      </c>
      <c r="P601" s="78">
        <f t="shared" si="76"/>
        <v>8877.2108533748851</v>
      </c>
      <c r="Q601" s="78">
        <f t="shared" si="77"/>
        <v>4.626863937601656</v>
      </c>
      <c r="R601" s="78">
        <f t="shared" si="78"/>
        <v>1709.2390512494269</v>
      </c>
      <c r="S601" s="78">
        <f t="shared" si="79"/>
        <v>27.45461383128103</v>
      </c>
      <c r="T601" s="78">
        <f t="shared" si="80"/>
        <v>79151.821037949208</v>
      </c>
    </row>
    <row r="602" spans="1:20" x14ac:dyDescent="0.2">
      <c r="A602">
        <v>2004</v>
      </c>
      <c r="B602">
        <v>1</v>
      </c>
      <c r="C602">
        <v>25</v>
      </c>
      <c r="D602">
        <v>24</v>
      </c>
      <c r="E602" s="69">
        <v>4.0404090793413339E-2</v>
      </c>
      <c r="F602" s="69">
        <v>2.8669696474799534E-2</v>
      </c>
      <c r="G602" s="69">
        <v>8.8242858852579341E-4</v>
      </c>
      <c r="H602" s="69">
        <v>1.2781620808724683E-2</v>
      </c>
      <c r="I602" s="69">
        <v>4.82192664872538E-5</v>
      </c>
      <c r="J602" s="69">
        <v>6.8135999999999934E-3</v>
      </c>
      <c r="K602" s="69">
        <v>1.6425734697619843E-4</v>
      </c>
      <c r="L602" s="70">
        <v>8.9763913278926771E-2</v>
      </c>
      <c r="M602" s="78">
        <f t="shared" si="73"/>
        <v>35861.169027813747</v>
      </c>
      <c r="N602" s="78">
        <f t="shared" si="74"/>
        <v>26712.784347952351</v>
      </c>
      <c r="O602" s="78">
        <f t="shared" si="75"/>
        <v>492.52289338049206</v>
      </c>
      <c r="P602" s="78">
        <f t="shared" si="76"/>
        <v>10120.683945141536</v>
      </c>
      <c r="Q602" s="78">
        <f t="shared" si="77"/>
        <v>4.626863937601656</v>
      </c>
      <c r="R602" s="78">
        <f t="shared" si="78"/>
        <v>1683.7368724833875</v>
      </c>
      <c r="S602" s="78">
        <f t="shared" si="79"/>
        <v>27.45461383128103</v>
      </c>
      <c r="T602" s="78">
        <f t="shared" si="80"/>
        <v>74902.978564540419</v>
      </c>
    </row>
    <row r="603" spans="1:20" x14ac:dyDescent="0.2">
      <c r="A603">
        <v>2004</v>
      </c>
      <c r="B603">
        <v>1</v>
      </c>
      <c r="C603">
        <v>26</v>
      </c>
      <c r="D603">
        <v>1</v>
      </c>
      <c r="E603" s="69">
        <v>3.4703242252631383E-2</v>
      </c>
      <c r="F603" s="69">
        <v>2.9167848820762218E-2</v>
      </c>
      <c r="G603" s="69">
        <v>8.8242858852579341E-4</v>
      </c>
      <c r="H603" s="69">
        <v>1.4171985465708978E-2</v>
      </c>
      <c r="I603" s="69">
        <v>4.82192664872538E-5</v>
      </c>
      <c r="J603" s="69">
        <v>6.9575999999999935E-3</v>
      </c>
      <c r="K603" s="69">
        <v>1.6425734697619843E-4</v>
      </c>
      <c r="L603" s="70">
        <v>8.6095581741091817E-2</v>
      </c>
      <c r="M603" s="78">
        <f t="shared" si="73"/>
        <v>30801.30778336088</v>
      </c>
      <c r="N603" s="78">
        <f t="shared" si="74"/>
        <v>27176.934228360908</v>
      </c>
      <c r="O603" s="78">
        <f t="shared" si="75"/>
        <v>492.52289338049206</v>
      </c>
      <c r="P603" s="78">
        <f t="shared" si="76"/>
        <v>11221.596065162188</v>
      </c>
      <c r="Q603" s="78">
        <f t="shared" si="77"/>
        <v>4.626863937601656</v>
      </c>
      <c r="R603" s="78">
        <f t="shared" si="78"/>
        <v>1719.3213079708842</v>
      </c>
      <c r="S603" s="78">
        <f t="shared" si="79"/>
        <v>27.45461383128103</v>
      </c>
      <c r="T603" s="78">
        <f t="shared" si="80"/>
        <v>71443.763756004235</v>
      </c>
    </row>
    <row r="604" spans="1:20" x14ac:dyDescent="0.2">
      <c r="A604">
        <v>2004</v>
      </c>
      <c r="B604">
        <v>1</v>
      </c>
      <c r="C604">
        <v>26</v>
      </c>
      <c r="D604">
        <v>2</v>
      </c>
      <c r="E604" s="69">
        <v>3.2826539814820734E-2</v>
      </c>
      <c r="F604" s="69">
        <v>2.9588652220114052E-2</v>
      </c>
      <c r="G604" s="69">
        <v>8.8242858852579341E-4</v>
      </c>
      <c r="H604" s="69">
        <v>1.4045697503862857E-2</v>
      </c>
      <c r="I604" s="69">
        <v>4.82192664872538E-5</v>
      </c>
      <c r="J604" s="69">
        <v>6.9855999999999937E-3</v>
      </c>
      <c r="K604" s="69">
        <v>1.6425734697619843E-4</v>
      </c>
      <c r="L604" s="70">
        <v>8.4541394740786868E-2</v>
      </c>
      <c r="M604" s="78">
        <f t="shared" si="73"/>
        <v>29135.616463109487</v>
      </c>
      <c r="N604" s="78">
        <f t="shared" si="74"/>
        <v>27569.014781765138</v>
      </c>
      <c r="O604" s="78">
        <f t="shared" si="75"/>
        <v>492.52289338049206</v>
      </c>
      <c r="P604" s="78">
        <f t="shared" si="76"/>
        <v>11121.599314589817</v>
      </c>
      <c r="Q604" s="78">
        <f t="shared" si="77"/>
        <v>4.626863937601656</v>
      </c>
      <c r="R604" s="78">
        <f t="shared" si="78"/>
        <v>1726.24050376012</v>
      </c>
      <c r="S604" s="78">
        <f t="shared" si="79"/>
        <v>27.45461383128103</v>
      </c>
      <c r="T604" s="78">
        <f t="shared" si="80"/>
        <v>70077.075434373939</v>
      </c>
    </row>
    <row r="605" spans="1:20" x14ac:dyDescent="0.2">
      <c r="A605">
        <v>2004</v>
      </c>
      <c r="B605">
        <v>1</v>
      </c>
      <c r="C605">
        <v>26</v>
      </c>
      <c r="D605">
        <v>3</v>
      </c>
      <c r="E605" s="69">
        <v>3.0863421122990224E-2</v>
      </c>
      <c r="F605" s="69">
        <v>3.0076182561165971E-2</v>
      </c>
      <c r="G605" s="69">
        <v>8.8242858852579341E-4</v>
      </c>
      <c r="H605" s="69">
        <v>1.5286550817793362E-2</v>
      </c>
      <c r="I605" s="69">
        <v>4.82192664872538E-5</v>
      </c>
      <c r="J605" s="69">
        <v>7.043999999999993E-3</v>
      </c>
      <c r="K605" s="69">
        <v>1.6425734697619843E-4</v>
      </c>
      <c r="L605" s="70">
        <v>8.4365059703938802E-2</v>
      </c>
      <c r="M605" s="78">
        <f t="shared" si="73"/>
        <v>27393.225288182442</v>
      </c>
      <c r="N605" s="78">
        <f t="shared" si="74"/>
        <v>28023.267685176619</v>
      </c>
      <c r="O605" s="78">
        <f t="shared" si="75"/>
        <v>492.52289338049206</v>
      </c>
      <c r="P605" s="78">
        <f t="shared" si="76"/>
        <v>12104.126053608697</v>
      </c>
      <c r="Q605" s="78">
        <f t="shared" si="77"/>
        <v>4.626863937601656</v>
      </c>
      <c r="R605" s="78">
        <f t="shared" si="78"/>
        <v>1740.6719692633822</v>
      </c>
      <c r="S605" s="78">
        <f t="shared" si="79"/>
        <v>27.45461383128103</v>
      </c>
      <c r="T605" s="78">
        <f t="shared" si="80"/>
        <v>69785.895367380523</v>
      </c>
    </row>
    <row r="606" spans="1:20" x14ac:dyDescent="0.2">
      <c r="A606">
        <v>2004</v>
      </c>
      <c r="B606">
        <v>1</v>
      </c>
      <c r="C606">
        <v>26</v>
      </c>
      <c r="D606">
        <v>4</v>
      </c>
      <c r="E606" s="69">
        <v>3.1540803841332087E-2</v>
      </c>
      <c r="F606" s="69">
        <v>2.9309219089768343E-2</v>
      </c>
      <c r="G606" s="69">
        <v>8.8242858852579341E-4</v>
      </c>
      <c r="H606" s="69">
        <v>1.5170222395784517E-2</v>
      </c>
      <c r="I606" s="69">
        <v>4.82192664872538E-5</v>
      </c>
      <c r="J606" s="69">
        <v>6.9975999999999936E-3</v>
      </c>
      <c r="K606" s="69">
        <v>1.6425734697619843E-4</v>
      </c>
      <c r="L606" s="70">
        <v>8.4112750528874181E-2</v>
      </c>
      <c r="M606" s="78">
        <f t="shared" si="73"/>
        <v>27994.445008313789</v>
      </c>
      <c r="N606" s="78">
        <f t="shared" si="74"/>
        <v>27308.654963963811</v>
      </c>
      <c r="O606" s="78">
        <f t="shared" si="75"/>
        <v>492.52289338049206</v>
      </c>
      <c r="P606" s="78">
        <f t="shared" si="76"/>
        <v>12012.015419863019</v>
      </c>
      <c r="Q606" s="78">
        <f t="shared" si="77"/>
        <v>4.626863937601656</v>
      </c>
      <c r="R606" s="78">
        <f t="shared" si="78"/>
        <v>1729.2058733840779</v>
      </c>
      <c r="S606" s="78">
        <f t="shared" si="79"/>
        <v>27.45461383128103</v>
      </c>
      <c r="T606" s="78">
        <f t="shared" si="80"/>
        <v>69568.925636674088</v>
      </c>
    </row>
    <row r="607" spans="1:20" x14ac:dyDescent="0.2">
      <c r="A607">
        <v>2004</v>
      </c>
      <c r="B607">
        <v>1</v>
      </c>
      <c r="C607">
        <v>26</v>
      </c>
      <c r="D607">
        <v>5</v>
      </c>
      <c r="E607" s="69">
        <v>3.1892890341535571E-2</v>
      </c>
      <c r="F607" s="69">
        <v>2.9718271831474651E-2</v>
      </c>
      <c r="G607" s="69">
        <v>8.8242858852579341E-4</v>
      </c>
      <c r="H607" s="69">
        <v>1.4927909358568612E-2</v>
      </c>
      <c r="I607" s="69">
        <v>4.82192664872538E-5</v>
      </c>
      <c r="J607" s="69">
        <v>7.025599999999993E-3</v>
      </c>
      <c r="K607" s="69">
        <v>1.6425734697619843E-4</v>
      </c>
      <c r="L607" s="70">
        <v>8.4659576733568068E-2</v>
      </c>
      <c r="M607" s="78">
        <f t="shared" si="73"/>
        <v>28306.943897616031</v>
      </c>
      <c r="N607" s="78">
        <f t="shared" si="74"/>
        <v>27689.786926269164</v>
      </c>
      <c r="O607" s="78">
        <f t="shared" si="75"/>
        <v>492.52289338049206</v>
      </c>
      <c r="P607" s="78">
        <f t="shared" si="76"/>
        <v>11820.148230079427</v>
      </c>
      <c r="Q607" s="78">
        <f t="shared" si="77"/>
        <v>4.626863937601656</v>
      </c>
      <c r="R607" s="78">
        <f t="shared" si="78"/>
        <v>1736.1250691733132</v>
      </c>
      <c r="S607" s="78">
        <f t="shared" si="79"/>
        <v>27.45461383128103</v>
      </c>
      <c r="T607" s="78">
        <f t="shared" si="80"/>
        <v>70077.608494287328</v>
      </c>
    </row>
    <row r="608" spans="1:20" x14ac:dyDescent="0.2">
      <c r="A608">
        <v>2004</v>
      </c>
      <c r="B608">
        <v>1</v>
      </c>
      <c r="C608">
        <v>26</v>
      </c>
      <c r="D608">
        <v>6</v>
      </c>
      <c r="E608" s="69">
        <v>3.3655944139667188E-2</v>
      </c>
      <c r="F608" s="69">
        <v>3.0139114422936986E-2</v>
      </c>
      <c r="G608" s="69">
        <v>8.8242858852579341E-4</v>
      </c>
      <c r="H608" s="69">
        <v>1.4954573833020271E-2</v>
      </c>
      <c r="I608" s="69">
        <v>4.82192664872538E-5</v>
      </c>
      <c r="J608" s="69">
        <v>7.0407999999999929E-3</v>
      </c>
      <c r="K608" s="69">
        <v>1.6425734697619843E-4</v>
      </c>
      <c r="L608" s="70">
        <v>8.6885337597613688E-2</v>
      </c>
      <c r="M608" s="78">
        <f t="shared" si="73"/>
        <v>29871.764910003072</v>
      </c>
      <c r="N608" s="78">
        <f t="shared" si="74"/>
        <v>28081.903996641653</v>
      </c>
      <c r="O608" s="78">
        <f t="shared" si="75"/>
        <v>492.52289338049206</v>
      </c>
      <c r="P608" s="78">
        <f t="shared" si="76"/>
        <v>11841.261571065443</v>
      </c>
      <c r="Q608" s="78">
        <f t="shared" si="77"/>
        <v>4.626863937601656</v>
      </c>
      <c r="R608" s="78">
        <f t="shared" si="78"/>
        <v>1739.8812040303267</v>
      </c>
      <c r="S608" s="78">
        <f t="shared" si="79"/>
        <v>27.45461383128103</v>
      </c>
      <c r="T608" s="78">
        <f t="shared" si="80"/>
        <v>72059.416052889894</v>
      </c>
    </row>
    <row r="609" spans="1:20" x14ac:dyDescent="0.2">
      <c r="A609">
        <v>2004</v>
      </c>
      <c r="B609">
        <v>1</v>
      </c>
      <c r="C609">
        <v>26</v>
      </c>
      <c r="D609">
        <v>7</v>
      </c>
      <c r="E609" s="69">
        <v>3.746803172872714E-2</v>
      </c>
      <c r="F609" s="69">
        <v>3.1480209846065386E-2</v>
      </c>
      <c r="G609" s="69">
        <v>8.8242858852579341E-4</v>
      </c>
      <c r="H609" s="69">
        <v>1.494056770233128E-2</v>
      </c>
      <c r="I609" s="69">
        <v>4.82192664872538E-5</v>
      </c>
      <c r="J609" s="69">
        <v>6.9599999999999931E-3</v>
      </c>
      <c r="K609" s="69">
        <v>1.6425734697619843E-4</v>
      </c>
      <c r="L609" s="70">
        <v>9.1943714479113037E-2</v>
      </c>
      <c r="M609" s="78">
        <f t="shared" si="73"/>
        <v>33255.232145513677</v>
      </c>
      <c r="N609" s="78">
        <f t="shared" si="74"/>
        <v>29331.460051744791</v>
      </c>
      <c r="O609" s="78">
        <f t="shared" si="75"/>
        <v>492.52289338049206</v>
      </c>
      <c r="P609" s="78">
        <f t="shared" si="76"/>
        <v>11830.171301363429</v>
      </c>
      <c r="Q609" s="78">
        <f t="shared" si="77"/>
        <v>4.626863937601656</v>
      </c>
      <c r="R609" s="78">
        <f t="shared" si="78"/>
        <v>1719.9143818956757</v>
      </c>
      <c r="S609" s="78">
        <f t="shared" si="79"/>
        <v>27.45461383128103</v>
      </c>
      <c r="T609" s="78">
        <f t="shared" si="80"/>
        <v>76661.382251666961</v>
      </c>
    </row>
    <row r="610" spans="1:20" x14ac:dyDescent="0.2">
      <c r="A610">
        <v>2004</v>
      </c>
      <c r="B610">
        <v>1</v>
      </c>
      <c r="C610">
        <v>26</v>
      </c>
      <c r="D610">
        <v>8</v>
      </c>
      <c r="E610" s="69">
        <v>4.0890974237378253E-2</v>
      </c>
      <c r="F610" s="69">
        <v>3.5262339947086309E-2</v>
      </c>
      <c r="G610" s="69">
        <v>6.7652821685786296E-4</v>
      </c>
      <c r="H610" s="69">
        <v>1.7350907977271322E-2</v>
      </c>
      <c r="I610" s="69">
        <v>4.82192664872538E-5</v>
      </c>
      <c r="J610" s="69">
        <v>6.6831999999999933E-3</v>
      </c>
      <c r="K610" s="69">
        <v>1.2593056424119089E-4</v>
      </c>
      <c r="L610" s="70">
        <v>0.10103810020932218</v>
      </c>
      <c r="M610" s="78">
        <f t="shared" si="73"/>
        <v>36293.308673527943</v>
      </c>
      <c r="N610" s="78">
        <f t="shared" si="74"/>
        <v>32855.432684426021</v>
      </c>
      <c r="O610" s="78">
        <f t="shared" si="75"/>
        <v>377.60067970717165</v>
      </c>
      <c r="P610" s="78">
        <f t="shared" si="76"/>
        <v>13738.715803502178</v>
      </c>
      <c r="Q610" s="78">
        <f t="shared" si="77"/>
        <v>4.626863937601656</v>
      </c>
      <c r="R610" s="78">
        <f t="shared" si="78"/>
        <v>1651.5131892363765</v>
      </c>
      <c r="S610" s="78">
        <f t="shared" si="79"/>
        <v>21.048525831226364</v>
      </c>
      <c r="T610" s="78">
        <f t="shared" si="80"/>
        <v>84942.246420168507</v>
      </c>
    </row>
    <row r="611" spans="1:20" x14ac:dyDescent="0.2">
      <c r="A611">
        <v>2004</v>
      </c>
      <c r="B611">
        <v>1</v>
      </c>
      <c r="C611">
        <v>26</v>
      </c>
      <c r="D611">
        <v>9</v>
      </c>
      <c r="E611" s="69">
        <v>4.5053969732435417E-2</v>
      </c>
      <c r="F611" s="69">
        <v>3.4256315597174923E-2</v>
      </c>
      <c r="G611" s="69">
        <v>0</v>
      </c>
      <c r="H611" s="69">
        <v>1.7570301838227602E-2</v>
      </c>
      <c r="I611" s="69">
        <v>4.82192664872538E-5</v>
      </c>
      <c r="J611" s="69">
        <v>6.6623999999999928E-3</v>
      </c>
      <c r="K611" s="69">
        <v>0</v>
      </c>
      <c r="L611" s="70">
        <v>0.10359120643432521</v>
      </c>
      <c r="M611" s="78">
        <f t="shared" si="73"/>
        <v>39988.228721935753</v>
      </c>
      <c r="N611" s="78">
        <f t="shared" si="74"/>
        <v>31918.076701896051</v>
      </c>
      <c r="O611" s="78">
        <f t="shared" si="75"/>
        <v>0</v>
      </c>
      <c r="P611" s="78">
        <f t="shared" si="76"/>
        <v>13912.435237013082</v>
      </c>
      <c r="Q611" s="78">
        <f t="shared" si="77"/>
        <v>4.626863937601656</v>
      </c>
      <c r="R611" s="78">
        <f t="shared" si="78"/>
        <v>1646.3732152215157</v>
      </c>
      <c r="S611" s="78">
        <f t="shared" si="79"/>
        <v>0</v>
      </c>
      <c r="T611" s="78">
        <f t="shared" si="80"/>
        <v>87469.740740003996</v>
      </c>
    </row>
    <row r="612" spans="1:20" x14ac:dyDescent="0.2">
      <c r="A612">
        <v>2004</v>
      </c>
      <c r="B612">
        <v>1</v>
      </c>
      <c r="C612">
        <v>26</v>
      </c>
      <c r="D612">
        <v>10</v>
      </c>
      <c r="E612" s="69">
        <v>4.5429996079137523E-2</v>
      </c>
      <c r="F612" s="69">
        <v>3.1834516440808508E-2</v>
      </c>
      <c r="G612" s="69">
        <v>0</v>
      </c>
      <c r="H612" s="69">
        <v>2.0200753982380335E-2</v>
      </c>
      <c r="I612" s="69">
        <v>4.82192664872538E-5</v>
      </c>
      <c r="J612" s="69">
        <v>6.8383999999999927E-3</v>
      </c>
      <c r="K612" s="69">
        <v>0</v>
      </c>
      <c r="L612" s="70">
        <v>0.10435188576881362</v>
      </c>
      <c r="M612" s="78">
        <f t="shared" si="73"/>
        <v>40321.975729062906</v>
      </c>
      <c r="N612" s="78">
        <f t="shared" si="74"/>
        <v>29661.582683728342</v>
      </c>
      <c r="O612" s="78">
        <f t="shared" si="75"/>
        <v>0</v>
      </c>
      <c r="P612" s="78">
        <f t="shared" si="76"/>
        <v>15995.267702643547</v>
      </c>
      <c r="Q612" s="78">
        <f t="shared" si="77"/>
        <v>4.626863937601656</v>
      </c>
      <c r="R612" s="78">
        <f t="shared" si="78"/>
        <v>1689.8653030395672</v>
      </c>
      <c r="S612" s="78">
        <f t="shared" si="79"/>
        <v>0</v>
      </c>
      <c r="T612" s="78">
        <f t="shared" si="80"/>
        <v>87673.318282411958</v>
      </c>
    </row>
    <row r="613" spans="1:20" x14ac:dyDescent="0.2">
      <c r="A613">
        <v>2004</v>
      </c>
      <c r="B613">
        <v>1</v>
      </c>
      <c r="C613">
        <v>26</v>
      </c>
      <c r="D613">
        <v>11</v>
      </c>
      <c r="E613" s="69">
        <v>4.5737284065349652E-2</v>
      </c>
      <c r="F613" s="69">
        <v>3.1702294875594256E-2</v>
      </c>
      <c r="G613" s="69">
        <v>0</v>
      </c>
      <c r="H613" s="69">
        <v>1.9951559761712912E-2</v>
      </c>
      <c r="I613" s="69">
        <v>4.82192664872538E-5</v>
      </c>
      <c r="J613" s="69">
        <v>6.7511999999999928E-3</v>
      </c>
      <c r="K613" s="69">
        <v>0</v>
      </c>
      <c r="L613" s="70">
        <v>0.10419055796914407</v>
      </c>
      <c r="M613" s="78">
        <f t="shared" si="73"/>
        <v>40594.713122662819</v>
      </c>
      <c r="N613" s="78">
        <f t="shared" si="74"/>
        <v>29538.386187357282</v>
      </c>
      <c r="O613" s="78">
        <f t="shared" si="75"/>
        <v>0</v>
      </c>
      <c r="P613" s="78">
        <f t="shared" si="76"/>
        <v>15797.951885966422</v>
      </c>
      <c r="Q613" s="78">
        <f t="shared" si="77"/>
        <v>4.626863937601656</v>
      </c>
      <c r="R613" s="78">
        <f t="shared" si="78"/>
        <v>1668.3169504388054</v>
      </c>
      <c r="S613" s="78">
        <f t="shared" si="79"/>
        <v>0</v>
      </c>
      <c r="T613" s="78">
        <f t="shared" si="80"/>
        <v>87603.995010362938</v>
      </c>
    </row>
    <row r="614" spans="1:20" x14ac:dyDescent="0.2">
      <c r="A614">
        <v>2004</v>
      </c>
      <c r="B614">
        <v>1</v>
      </c>
      <c r="C614">
        <v>26</v>
      </c>
      <c r="D614">
        <v>12</v>
      </c>
      <c r="E614" s="69">
        <v>4.4051880337113387E-2</v>
      </c>
      <c r="F614" s="69">
        <v>3.2718277539669549E-2</v>
      </c>
      <c r="G614" s="69">
        <v>0</v>
      </c>
      <c r="H614" s="69">
        <v>1.9224782438142563E-2</v>
      </c>
      <c r="I614" s="69">
        <v>4.82192664872538E-5</v>
      </c>
      <c r="J614" s="69">
        <v>6.6991999999999928E-3</v>
      </c>
      <c r="K614" s="69">
        <v>0</v>
      </c>
      <c r="L614" s="70">
        <v>0.10274235958141273</v>
      </c>
      <c r="M614" s="78">
        <f t="shared" si="73"/>
        <v>39098.811425792039</v>
      </c>
      <c r="N614" s="78">
        <f t="shared" si="74"/>
        <v>30485.020757784532</v>
      </c>
      <c r="O614" s="78">
        <f t="shared" si="75"/>
        <v>0</v>
      </c>
      <c r="P614" s="78">
        <f t="shared" si="76"/>
        <v>15222.478422903698</v>
      </c>
      <c r="Q614" s="78">
        <f t="shared" si="77"/>
        <v>4.626863937601656</v>
      </c>
      <c r="R614" s="78">
        <f t="shared" si="78"/>
        <v>1655.4670154016537</v>
      </c>
      <c r="S614" s="78">
        <f t="shared" si="79"/>
        <v>0</v>
      </c>
      <c r="T614" s="78">
        <f t="shared" si="80"/>
        <v>86466.404485819527</v>
      </c>
    </row>
    <row r="615" spans="1:20" x14ac:dyDescent="0.2">
      <c r="A615">
        <v>2004</v>
      </c>
      <c r="B615">
        <v>1</v>
      </c>
      <c r="C615">
        <v>26</v>
      </c>
      <c r="D615">
        <v>13</v>
      </c>
      <c r="E615" s="69">
        <v>4.0288046252731087E-2</v>
      </c>
      <c r="F615" s="69">
        <v>3.3494566832698532E-2</v>
      </c>
      <c r="G615" s="69">
        <v>0</v>
      </c>
      <c r="H615" s="69">
        <v>2.0488233523670931E-2</v>
      </c>
      <c r="I615" s="69">
        <v>4.82192664872538E-5</v>
      </c>
      <c r="J615" s="69">
        <v>6.7255999999999939E-3</v>
      </c>
      <c r="K615" s="69">
        <v>0</v>
      </c>
      <c r="L615" s="70">
        <v>0.1010446658755878</v>
      </c>
      <c r="M615" s="78">
        <f t="shared" si="73"/>
        <v>35758.172207282907</v>
      </c>
      <c r="N615" s="78">
        <f t="shared" si="74"/>
        <v>31208.32274650754</v>
      </c>
      <c r="O615" s="78">
        <f t="shared" si="75"/>
        <v>0</v>
      </c>
      <c r="P615" s="78">
        <f t="shared" si="76"/>
        <v>16222.898425040692</v>
      </c>
      <c r="Q615" s="78">
        <f t="shared" si="77"/>
        <v>4.626863937601656</v>
      </c>
      <c r="R615" s="78">
        <f t="shared" si="78"/>
        <v>1661.9908285743618</v>
      </c>
      <c r="S615" s="78">
        <f t="shared" si="79"/>
        <v>0</v>
      </c>
      <c r="T615" s="78">
        <f t="shared" si="80"/>
        <v>84856.011071343106</v>
      </c>
    </row>
    <row r="616" spans="1:20" x14ac:dyDescent="0.2">
      <c r="A616">
        <v>2004</v>
      </c>
      <c r="B616">
        <v>1</v>
      </c>
      <c r="C616">
        <v>26</v>
      </c>
      <c r="D616">
        <v>14</v>
      </c>
      <c r="E616" s="69">
        <v>3.8970097036136638E-2</v>
      </c>
      <c r="F616" s="69">
        <v>3.329291376749545E-2</v>
      </c>
      <c r="G616" s="69">
        <v>0</v>
      </c>
      <c r="H616" s="69">
        <v>1.9347966212289236E-2</v>
      </c>
      <c r="I616" s="69">
        <v>4.82192664872538E-5</v>
      </c>
      <c r="J616" s="69">
        <v>6.6231999999999932E-3</v>
      </c>
      <c r="K616" s="69">
        <v>0</v>
      </c>
      <c r="L616" s="70">
        <v>9.8282396282408577E-2</v>
      </c>
      <c r="M616" s="78">
        <f t="shared" si="73"/>
        <v>34588.409475384651</v>
      </c>
      <c r="N616" s="78">
        <f t="shared" si="74"/>
        <v>31020.43394731469</v>
      </c>
      <c r="O616" s="78">
        <f t="shared" si="75"/>
        <v>0</v>
      </c>
      <c r="P616" s="78">
        <f t="shared" si="76"/>
        <v>15320.017229911427</v>
      </c>
      <c r="Q616" s="78">
        <f t="shared" si="77"/>
        <v>4.626863937601656</v>
      </c>
      <c r="R616" s="78">
        <f t="shared" si="78"/>
        <v>1636.6863411165862</v>
      </c>
      <c r="S616" s="78">
        <f t="shared" si="79"/>
        <v>0</v>
      </c>
      <c r="T616" s="78">
        <f t="shared" si="80"/>
        <v>82570.173857664966</v>
      </c>
    </row>
    <row r="617" spans="1:20" x14ac:dyDescent="0.2">
      <c r="A617">
        <v>2004</v>
      </c>
      <c r="B617">
        <v>1</v>
      </c>
      <c r="C617">
        <v>26</v>
      </c>
      <c r="D617">
        <v>15</v>
      </c>
      <c r="E617" s="69">
        <v>3.968454309422953E-2</v>
      </c>
      <c r="F617" s="69">
        <v>3.1919088088863248E-2</v>
      </c>
      <c r="G617" s="69">
        <v>0</v>
      </c>
      <c r="H617" s="69">
        <v>1.9653384934196914E-2</v>
      </c>
      <c r="I617" s="69">
        <v>4.82192664872538E-5</v>
      </c>
      <c r="J617" s="69">
        <v>6.8767999999999928E-3</v>
      </c>
      <c r="K617" s="69">
        <v>0</v>
      </c>
      <c r="L617" s="70">
        <v>9.8182035383776928E-2</v>
      </c>
      <c r="M617" s="78">
        <f t="shared" si="73"/>
        <v>35222.525238105911</v>
      </c>
      <c r="N617" s="78">
        <f t="shared" si="74"/>
        <v>29740.381711071481</v>
      </c>
      <c r="O617" s="78">
        <f t="shared" si="75"/>
        <v>0</v>
      </c>
      <c r="P617" s="78">
        <f t="shared" si="76"/>
        <v>15561.852471436254</v>
      </c>
      <c r="Q617" s="78">
        <f t="shared" si="77"/>
        <v>4.626863937601656</v>
      </c>
      <c r="R617" s="78">
        <f t="shared" si="78"/>
        <v>1699.3544858362332</v>
      </c>
      <c r="S617" s="78">
        <f t="shared" si="79"/>
        <v>0</v>
      </c>
      <c r="T617" s="78">
        <f t="shared" si="80"/>
        <v>82228.740770387478</v>
      </c>
    </row>
    <row r="618" spans="1:20" x14ac:dyDescent="0.2">
      <c r="A618">
        <v>2004</v>
      </c>
      <c r="B618">
        <v>1</v>
      </c>
      <c r="C618">
        <v>26</v>
      </c>
      <c r="D618">
        <v>16</v>
      </c>
      <c r="E618" s="69">
        <v>4.348380542870342E-2</v>
      </c>
      <c r="F618" s="69">
        <v>3.0023050132008799E-2</v>
      </c>
      <c r="G618" s="69">
        <v>0</v>
      </c>
      <c r="H618" s="69">
        <v>1.8798988956340159E-2</v>
      </c>
      <c r="I618" s="69">
        <v>4.82192664872538E-5</v>
      </c>
      <c r="J618" s="69">
        <v>7.079199999999993E-3</v>
      </c>
      <c r="K618" s="69">
        <v>0</v>
      </c>
      <c r="L618" s="70">
        <v>9.943326378353963E-2</v>
      </c>
      <c r="M618" s="78">
        <f t="shared" si="73"/>
        <v>38594.609254405201</v>
      </c>
      <c r="N618" s="78">
        <f t="shared" si="74"/>
        <v>27973.76192486256</v>
      </c>
      <c r="O618" s="78">
        <f t="shared" si="75"/>
        <v>0</v>
      </c>
      <c r="P618" s="78">
        <f t="shared" si="76"/>
        <v>14885.328595060113</v>
      </c>
      <c r="Q618" s="78">
        <f t="shared" si="77"/>
        <v>4.626863937601656</v>
      </c>
      <c r="R618" s="78">
        <f t="shared" si="78"/>
        <v>1749.3703868269924</v>
      </c>
      <c r="S618" s="78">
        <f t="shared" si="79"/>
        <v>0</v>
      </c>
      <c r="T618" s="78">
        <f t="shared" si="80"/>
        <v>83207.697025092479</v>
      </c>
    </row>
    <row r="619" spans="1:20" x14ac:dyDescent="0.2">
      <c r="A619">
        <v>2004</v>
      </c>
      <c r="B619">
        <v>1</v>
      </c>
      <c r="C619">
        <v>26</v>
      </c>
      <c r="D619">
        <v>17</v>
      </c>
      <c r="E619" s="69">
        <v>4.7650919232972384E-2</v>
      </c>
      <c r="F619" s="69">
        <v>2.9116924040527618E-2</v>
      </c>
      <c r="G619" s="69">
        <v>0</v>
      </c>
      <c r="H619" s="69">
        <v>1.8921270390800653E-2</v>
      </c>
      <c r="I619" s="69">
        <v>4.82192664872538E-5</v>
      </c>
      <c r="J619" s="69">
        <v>6.742399999999993E-3</v>
      </c>
      <c r="K619" s="69">
        <v>0</v>
      </c>
      <c r="L619" s="70">
        <v>0.10247973293078791</v>
      </c>
      <c r="M619" s="78">
        <f t="shared" si="73"/>
        <v>42293.184560977541</v>
      </c>
      <c r="N619" s="78">
        <f t="shared" si="74"/>
        <v>27129.485429118489</v>
      </c>
      <c r="O619" s="78">
        <f t="shared" si="75"/>
        <v>0</v>
      </c>
      <c r="P619" s="78">
        <f t="shared" si="76"/>
        <v>14982.152915625813</v>
      </c>
      <c r="Q619" s="78">
        <f t="shared" si="77"/>
        <v>4.626863937601656</v>
      </c>
      <c r="R619" s="78">
        <f t="shared" si="78"/>
        <v>1666.1423460479029</v>
      </c>
      <c r="S619" s="78">
        <f t="shared" si="79"/>
        <v>0</v>
      </c>
      <c r="T619" s="78">
        <f t="shared" si="80"/>
        <v>86075.592115707361</v>
      </c>
    </row>
    <row r="620" spans="1:20" x14ac:dyDescent="0.2">
      <c r="A620">
        <v>2004</v>
      </c>
      <c r="B620">
        <v>1</v>
      </c>
      <c r="C620">
        <v>26</v>
      </c>
      <c r="D620">
        <v>18</v>
      </c>
      <c r="E620" s="69">
        <v>4.8841491441728904E-2</v>
      </c>
      <c r="F620" s="69">
        <v>3.184754559122556E-2</v>
      </c>
      <c r="G620" s="69">
        <v>7.3535752478340625E-4</v>
      </c>
      <c r="H620" s="69">
        <v>1.8725877908134861E-2</v>
      </c>
      <c r="I620" s="69">
        <v>4.82192664872538E-5</v>
      </c>
      <c r="J620" s="69">
        <v>6.9447999999999932E-3</v>
      </c>
      <c r="K620" s="69">
        <v>1.368811909207266E-4</v>
      </c>
      <c r="L620" s="70">
        <v>0.10728017292328069</v>
      </c>
      <c r="M620" s="78">
        <f t="shared" si="73"/>
        <v>43349.89219576474</v>
      </c>
      <c r="N620" s="78">
        <f t="shared" si="74"/>
        <v>29673.722501310076</v>
      </c>
      <c r="O620" s="78">
        <f t="shared" si="75"/>
        <v>410.43594970161553</v>
      </c>
      <c r="P620" s="78">
        <f t="shared" si="76"/>
        <v>14827.438142600537</v>
      </c>
      <c r="Q620" s="78">
        <f t="shared" si="77"/>
        <v>4.626863937601656</v>
      </c>
      <c r="R620" s="78">
        <f t="shared" si="78"/>
        <v>1716.1582470386622</v>
      </c>
      <c r="S620" s="78">
        <f t="shared" si="79"/>
        <v>22.87885629882329</v>
      </c>
      <c r="T620" s="78">
        <f t="shared" si="80"/>
        <v>90005.152756652053</v>
      </c>
    </row>
    <row r="621" spans="1:20" x14ac:dyDescent="0.2">
      <c r="A621">
        <v>2004</v>
      </c>
      <c r="B621">
        <v>1</v>
      </c>
      <c r="C621">
        <v>26</v>
      </c>
      <c r="D621">
        <v>19</v>
      </c>
      <c r="E621" s="69">
        <v>5.0590631832578191E-2</v>
      </c>
      <c r="F621" s="69">
        <v>3.301960242334704E-2</v>
      </c>
      <c r="G621" s="69">
        <v>8.8242858852579341E-4</v>
      </c>
      <c r="H621" s="69">
        <v>1.4729195084404628E-2</v>
      </c>
      <c r="I621" s="69">
        <v>4.82192664872538E-5</v>
      </c>
      <c r="J621" s="69">
        <v>7.0663999999999927E-3</v>
      </c>
      <c r="K621" s="69">
        <v>1.6425734697619843E-4</v>
      </c>
      <c r="L621" s="70">
        <v>0.10650073454231908</v>
      </c>
      <c r="M621" s="78">
        <f t="shared" si="73"/>
        <v>44902.364185057668</v>
      </c>
      <c r="N621" s="78">
        <f t="shared" si="74"/>
        <v>30765.778059956312</v>
      </c>
      <c r="O621" s="78">
        <f t="shared" si="75"/>
        <v>492.52289338049206</v>
      </c>
      <c r="P621" s="78">
        <f t="shared" si="76"/>
        <v>11662.803211454786</v>
      </c>
      <c r="Q621" s="78">
        <f t="shared" si="77"/>
        <v>4.626863937601656</v>
      </c>
      <c r="R621" s="78">
        <f t="shared" si="78"/>
        <v>1746.2073258947705</v>
      </c>
      <c r="S621" s="78">
        <f t="shared" si="79"/>
        <v>27.45461383128103</v>
      </c>
      <c r="T621" s="78">
        <f t="shared" si="80"/>
        <v>89601.75715351291</v>
      </c>
    </row>
    <row r="622" spans="1:20" x14ac:dyDescent="0.2">
      <c r="A622">
        <v>2004</v>
      </c>
      <c r="B622">
        <v>1</v>
      </c>
      <c r="C622">
        <v>26</v>
      </c>
      <c r="D622">
        <v>20</v>
      </c>
      <c r="E622" s="69">
        <v>4.8493576515002162E-2</v>
      </c>
      <c r="F622" s="69">
        <v>3.3243506166226108E-2</v>
      </c>
      <c r="G622" s="69">
        <v>8.8242858852579341E-4</v>
      </c>
      <c r="H622" s="69">
        <v>1.4953393821075849E-2</v>
      </c>
      <c r="I622" s="69">
        <v>4.82192664872538E-5</v>
      </c>
      <c r="J622" s="69">
        <v>6.8431999999999937E-3</v>
      </c>
      <c r="K622" s="69">
        <v>1.6425734697619843E-4</v>
      </c>
      <c r="L622" s="70">
        <v>0.10462858170429336</v>
      </c>
      <c r="M622" s="78">
        <f t="shared" si="73"/>
        <v>43041.09584000858</v>
      </c>
      <c r="N622" s="78">
        <f t="shared" si="74"/>
        <v>30974.398768706586</v>
      </c>
      <c r="O622" s="78">
        <f t="shared" si="75"/>
        <v>492.52289338049206</v>
      </c>
      <c r="P622" s="78">
        <f t="shared" si="76"/>
        <v>11840.327219458575</v>
      </c>
      <c r="Q622" s="78">
        <f t="shared" si="77"/>
        <v>4.626863937601656</v>
      </c>
      <c r="R622" s="78">
        <f t="shared" si="78"/>
        <v>1691.0514508891508</v>
      </c>
      <c r="S622" s="78">
        <f t="shared" si="79"/>
        <v>27.45461383128103</v>
      </c>
      <c r="T622" s="78">
        <f t="shared" si="80"/>
        <v>88071.47765021227</v>
      </c>
    </row>
    <row r="623" spans="1:20" x14ac:dyDescent="0.2">
      <c r="A623">
        <v>2004</v>
      </c>
      <c r="B623">
        <v>1</v>
      </c>
      <c r="C623">
        <v>26</v>
      </c>
      <c r="D623">
        <v>21</v>
      </c>
      <c r="E623" s="69">
        <v>4.8190474344495471E-2</v>
      </c>
      <c r="F623" s="69">
        <v>3.2814559692050424E-2</v>
      </c>
      <c r="G623" s="69">
        <v>8.8242858852579341E-4</v>
      </c>
      <c r="H623" s="69">
        <v>1.2820136069300048E-2</v>
      </c>
      <c r="I623" s="69">
        <v>4.82192664872538E-5</v>
      </c>
      <c r="J623" s="69">
        <v>6.8439999999999933E-3</v>
      </c>
      <c r="K623" s="69">
        <v>1.6425734697619843E-4</v>
      </c>
      <c r="L623" s="70">
        <v>0.10176407530783517</v>
      </c>
      <c r="M623" s="78">
        <f t="shared" si="73"/>
        <v>42772.073620827505</v>
      </c>
      <c r="N623" s="78">
        <f t="shared" si="74"/>
        <v>30574.730963658796</v>
      </c>
      <c r="O623" s="78">
        <f t="shared" si="75"/>
        <v>492.52289338049206</v>
      </c>
      <c r="P623" s="78">
        <f t="shared" si="76"/>
        <v>10151.180920852314</v>
      </c>
      <c r="Q623" s="78">
        <f t="shared" si="77"/>
        <v>4.626863937601656</v>
      </c>
      <c r="R623" s="78">
        <f t="shared" si="78"/>
        <v>1691.2491421974146</v>
      </c>
      <c r="S623" s="78">
        <f t="shared" si="79"/>
        <v>27.45461383128103</v>
      </c>
      <c r="T623" s="78">
        <f t="shared" si="80"/>
        <v>85713.839018685409</v>
      </c>
    </row>
    <row r="624" spans="1:20" x14ac:dyDescent="0.2">
      <c r="A624">
        <v>2004</v>
      </c>
      <c r="B624">
        <v>1</v>
      </c>
      <c r="C624">
        <v>26</v>
      </c>
      <c r="D624">
        <v>22</v>
      </c>
      <c r="E624" s="69">
        <v>4.5251307089387266E-2</v>
      </c>
      <c r="F624" s="69">
        <v>3.1628075518756918E-2</v>
      </c>
      <c r="G624" s="69">
        <v>8.8242858852579341E-4</v>
      </c>
      <c r="H624" s="69">
        <v>1.3138693209076712E-2</v>
      </c>
      <c r="I624" s="69">
        <v>4.82192664872538E-5</v>
      </c>
      <c r="J624" s="69">
        <v>6.8007999999999931E-3</v>
      </c>
      <c r="K624" s="69">
        <v>1.6425734697619843E-4</v>
      </c>
      <c r="L624" s="70">
        <v>9.7913781019210125E-2</v>
      </c>
      <c r="M624" s="78">
        <f t="shared" si="73"/>
        <v>40163.378024251098</v>
      </c>
      <c r="N624" s="78">
        <f t="shared" si="74"/>
        <v>29469.232833209211</v>
      </c>
      <c r="O624" s="78">
        <f t="shared" si="75"/>
        <v>492.52289338049206</v>
      </c>
      <c r="P624" s="78">
        <f t="shared" si="76"/>
        <v>10403.419363722345</v>
      </c>
      <c r="Q624" s="78">
        <f t="shared" si="77"/>
        <v>4.626863937601656</v>
      </c>
      <c r="R624" s="78">
        <f t="shared" si="78"/>
        <v>1680.5738115511654</v>
      </c>
      <c r="S624" s="78">
        <f t="shared" si="79"/>
        <v>27.45461383128103</v>
      </c>
      <c r="T624" s="78">
        <f t="shared" si="80"/>
        <v>82241.208403883211</v>
      </c>
    </row>
    <row r="625" spans="1:20" x14ac:dyDescent="0.2">
      <c r="A625">
        <v>2004</v>
      </c>
      <c r="B625">
        <v>1</v>
      </c>
      <c r="C625">
        <v>26</v>
      </c>
      <c r="D625">
        <v>23</v>
      </c>
      <c r="E625" s="69">
        <v>4.1773869158580744E-2</v>
      </c>
      <c r="F625" s="69">
        <v>3.0811792992260955E-2</v>
      </c>
      <c r="G625" s="69">
        <v>8.8242858852579341E-4</v>
      </c>
      <c r="H625" s="69">
        <v>1.1903213667116648E-2</v>
      </c>
      <c r="I625" s="69">
        <v>4.82192664872538E-5</v>
      </c>
      <c r="J625" s="69">
        <v>6.8607999999999933E-3</v>
      </c>
      <c r="K625" s="69">
        <v>1.6425734697619843E-4</v>
      </c>
      <c r="L625" s="70">
        <v>9.2444581019947569E-2</v>
      </c>
      <c r="M625" s="78">
        <f t="shared" si="73"/>
        <v>37076.933385315853</v>
      </c>
      <c r="N625" s="78">
        <f t="shared" si="74"/>
        <v>28708.667435648935</v>
      </c>
      <c r="O625" s="78">
        <f t="shared" si="75"/>
        <v>492.52289338049206</v>
      </c>
      <c r="P625" s="78">
        <f t="shared" si="76"/>
        <v>9425.1476600014103</v>
      </c>
      <c r="Q625" s="78">
        <f t="shared" si="77"/>
        <v>4.626863937601656</v>
      </c>
      <c r="R625" s="78">
        <f t="shared" si="78"/>
        <v>1695.4006596709557</v>
      </c>
      <c r="S625" s="78">
        <f t="shared" si="79"/>
        <v>27.45461383128103</v>
      </c>
      <c r="T625" s="78">
        <f t="shared" si="80"/>
        <v>77430.753511786534</v>
      </c>
    </row>
    <row r="626" spans="1:20" x14ac:dyDescent="0.2">
      <c r="A626">
        <v>2004</v>
      </c>
      <c r="B626">
        <v>1</v>
      </c>
      <c r="C626">
        <v>26</v>
      </c>
      <c r="D626">
        <v>24</v>
      </c>
      <c r="E626" s="69">
        <v>3.7541547951514723E-2</v>
      </c>
      <c r="F626" s="69">
        <v>3.0337452378690778E-2</v>
      </c>
      <c r="G626" s="69">
        <v>8.8242858852579341E-4</v>
      </c>
      <c r="H626" s="69">
        <v>1.2365421363813286E-2</v>
      </c>
      <c r="I626" s="69">
        <v>4.82192664872538E-5</v>
      </c>
      <c r="J626" s="69">
        <v>6.8975999999999933E-3</v>
      </c>
      <c r="K626" s="69">
        <v>1.6425734697619843E-4</v>
      </c>
      <c r="L626" s="70">
        <v>8.8236926896008011E-2</v>
      </c>
      <c r="M626" s="78">
        <f t="shared" si="73"/>
        <v>33320.482412006539</v>
      </c>
      <c r="N626" s="78">
        <f t="shared" si="74"/>
        <v>28266.703966349101</v>
      </c>
      <c r="O626" s="78">
        <f t="shared" si="75"/>
        <v>492.52289338049206</v>
      </c>
      <c r="P626" s="78">
        <f t="shared" si="76"/>
        <v>9791.1308232701413</v>
      </c>
      <c r="Q626" s="78">
        <f t="shared" si="77"/>
        <v>4.626863937601656</v>
      </c>
      <c r="R626" s="78">
        <f t="shared" si="78"/>
        <v>1704.4944598510938</v>
      </c>
      <c r="S626" s="78">
        <f t="shared" si="79"/>
        <v>27.45461383128103</v>
      </c>
      <c r="T626" s="78">
        <f t="shared" si="80"/>
        <v>73607.416032626264</v>
      </c>
    </row>
    <row r="627" spans="1:20" x14ac:dyDescent="0.2">
      <c r="A627">
        <v>2004</v>
      </c>
      <c r="B627">
        <v>1</v>
      </c>
      <c r="C627">
        <v>27</v>
      </c>
      <c r="D627">
        <v>1</v>
      </c>
      <c r="E627" s="69">
        <v>3.377349496915362E-2</v>
      </c>
      <c r="F627" s="69">
        <v>2.977641744991831E-2</v>
      </c>
      <c r="G627" s="69">
        <v>8.8242858852579341E-4</v>
      </c>
      <c r="H627" s="69">
        <v>1.2571740762377716E-2</v>
      </c>
      <c r="I627" s="69">
        <v>4.82192664872538E-5</v>
      </c>
      <c r="J627" s="69">
        <v>6.938399999999993E-3</v>
      </c>
      <c r="K627" s="69">
        <v>1.6425734697619843E-4</v>
      </c>
      <c r="L627" s="70">
        <v>8.415495838343888E-2</v>
      </c>
      <c r="M627" s="78">
        <f t="shared" si="73"/>
        <v>29976.098656482518</v>
      </c>
      <c r="N627" s="78">
        <f t="shared" si="74"/>
        <v>27743.963689794691</v>
      </c>
      <c r="O627" s="78">
        <f t="shared" si="75"/>
        <v>492.52289338049206</v>
      </c>
      <c r="P627" s="78">
        <f t="shared" si="76"/>
        <v>9954.4976963663121</v>
      </c>
      <c r="Q627" s="78">
        <f t="shared" si="77"/>
        <v>4.626863937601656</v>
      </c>
      <c r="R627" s="78">
        <f t="shared" si="78"/>
        <v>1714.5767165725513</v>
      </c>
      <c r="S627" s="78">
        <f t="shared" si="79"/>
        <v>27.45461383128103</v>
      </c>
      <c r="T627" s="78">
        <f t="shared" si="80"/>
        <v>69913.741130365452</v>
      </c>
    </row>
    <row r="628" spans="1:20" x14ac:dyDescent="0.2">
      <c r="A628">
        <v>2004</v>
      </c>
      <c r="B628">
        <v>1</v>
      </c>
      <c r="C628">
        <v>27</v>
      </c>
      <c r="D628">
        <v>2</v>
      </c>
      <c r="E628" s="69">
        <v>3.1400907752880111E-2</v>
      </c>
      <c r="F628" s="69">
        <v>2.9717997489045182E-2</v>
      </c>
      <c r="G628" s="69">
        <v>8.8242858852579341E-4</v>
      </c>
      <c r="H628" s="69">
        <v>1.3288294226929717E-2</v>
      </c>
      <c r="I628" s="69">
        <v>4.82192664872538E-5</v>
      </c>
      <c r="J628" s="69">
        <v>6.2863999999999941E-3</v>
      </c>
      <c r="K628" s="69">
        <v>1.6425734697619843E-4</v>
      </c>
      <c r="L628" s="70">
        <v>8.1788504670844253E-2</v>
      </c>
      <c r="M628" s="78">
        <f t="shared" si="73"/>
        <v>27870.278440627426</v>
      </c>
      <c r="N628" s="78">
        <f t="shared" si="74"/>
        <v>27689.531309675447</v>
      </c>
      <c r="O628" s="78">
        <f t="shared" si="75"/>
        <v>492.52289338049206</v>
      </c>
      <c r="P628" s="78">
        <f t="shared" si="76"/>
        <v>10521.875750609384</v>
      </c>
      <c r="Q628" s="78">
        <f t="shared" si="77"/>
        <v>4.626863937601656</v>
      </c>
      <c r="R628" s="78">
        <f t="shared" si="78"/>
        <v>1553.4583003374967</v>
      </c>
      <c r="S628" s="78">
        <f t="shared" si="79"/>
        <v>27.45461383128103</v>
      </c>
      <c r="T628" s="78">
        <f t="shared" si="80"/>
        <v>68159.748172399137</v>
      </c>
    </row>
    <row r="629" spans="1:20" x14ac:dyDescent="0.2">
      <c r="A629">
        <v>2004</v>
      </c>
      <c r="B629">
        <v>1</v>
      </c>
      <c r="C629">
        <v>27</v>
      </c>
      <c r="D629">
        <v>3</v>
      </c>
      <c r="E629" s="69">
        <v>3.0411050174691038E-2</v>
      </c>
      <c r="F629" s="69">
        <v>2.989998160859161E-2</v>
      </c>
      <c r="G629" s="69">
        <v>8.8242858852579341E-4</v>
      </c>
      <c r="H629" s="69">
        <v>1.3059205037802902E-2</v>
      </c>
      <c r="I629" s="69">
        <v>4.82192664872538E-5</v>
      </c>
      <c r="J629" s="69">
        <v>6.2343999999999941E-3</v>
      </c>
      <c r="K629" s="69">
        <v>1.6425734697619843E-4</v>
      </c>
      <c r="L629" s="70">
        <v>8.0699542023074777E-2</v>
      </c>
      <c r="M629" s="78">
        <f t="shared" si="73"/>
        <v>26991.717650671784</v>
      </c>
      <c r="N629" s="78">
        <f t="shared" si="74"/>
        <v>27859.093709628607</v>
      </c>
      <c r="O629" s="78">
        <f t="shared" si="75"/>
        <v>492.52289338049206</v>
      </c>
      <c r="P629" s="78">
        <f t="shared" si="76"/>
        <v>10340.47940713324</v>
      </c>
      <c r="Q629" s="78">
        <f t="shared" si="77"/>
        <v>4.626863937601656</v>
      </c>
      <c r="R629" s="78">
        <f t="shared" si="78"/>
        <v>1540.6083653003452</v>
      </c>
      <c r="S629" s="78">
        <f t="shared" si="79"/>
        <v>27.45461383128103</v>
      </c>
      <c r="T629" s="78">
        <f t="shared" si="80"/>
        <v>67256.503503883359</v>
      </c>
    </row>
    <row r="630" spans="1:20" x14ac:dyDescent="0.2">
      <c r="A630">
        <v>2004</v>
      </c>
      <c r="B630">
        <v>1</v>
      </c>
      <c r="C630">
        <v>27</v>
      </c>
      <c r="D630">
        <v>4</v>
      </c>
      <c r="E630" s="69">
        <v>3.0985515731250652E-2</v>
      </c>
      <c r="F630" s="69">
        <v>2.9440609316610626E-2</v>
      </c>
      <c r="G630" s="69">
        <v>8.8242858852579341E-4</v>
      </c>
      <c r="H630" s="69">
        <v>1.2702909646590054E-2</v>
      </c>
      <c r="I630" s="69">
        <v>4.82192664872538E-5</v>
      </c>
      <c r="J630" s="69">
        <v>6.9895999999999934E-3</v>
      </c>
      <c r="K630" s="69">
        <v>1.6425734697619843E-4</v>
      </c>
      <c r="L630" s="70">
        <v>8.1213539896440576E-2</v>
      </c>
      <c r="M630" s="78">
        <f t="shared" si="73"/>
        <v>27501.59192379365</v>
      </c>
      <c r="N630" s="78">
        <f t="shared" si="74"/>
        <v>27431.076866761126</v>
      </c>
      <c r="O630" s="78">
        <f t="shared" si="75"/>
        <v>492.52289338049206</v>
      </c>
      <c r="P630" s="78">
        <f t="shared" si="76"/>
        <v>10058.359236339691</v>
      </c>
      <c r="Q630" s="78">
        <f t="shared" si="77"/>
        <v>4.626863937601656</v>
      </c>
      <c r="R630" s="78">
        <f t="shared" si="78"/>
        <v>1727.228960301439</v>
      </c>
      <c r="S630" s="78">
        <f t="shared" si="79"/>
        <v>27.45461383128103</v>
      </c>
      <c r="T630" s="78">
        <f t="shared" si="80"/>
        <v>67242.861358345282</v>
      </c>
    </row>
    <row r="631" spans="1:20" x14ac:dyDescent="0.2">
      <c r="A631">
        <v>2004</v>
      </c>
      <c r="B631">
        <v>1</v>
      </c>
      <c r="C631">
        <v>27</v>
      </c>
      <c r="D631">
        <v>5</v>
      </c>
      <c r="E631" s="69">
        <v>3.1696554823053447E-2</v>
      </c>
      <c r="F631" s="69">
        <v>2.8990686214785528E-2</v>
      </c>
      <c r="G631" s="69">
        <v>8.8242858852579341E-4</v>
      </c>
      <c r="H631" s="69">
        <v>1.2763896829270671E-2</v>
      </c>
      <c r="I631" s="69">
        <v>4.82192664872538E-5</v>
      </c>
      <c r="J631" s="69">
        <v>6.9591999999999926E-3</v>
      </c>
      <c r="K631" s="69">
        <v>1.6425734697619843E-4</v>
      </c>
      <c r="L631" s="70">
        <v>8.1505243069098884E-2</v>
      </c>
      <c r="M631" s="78">
        <f t="shared" si="73"/>
        <v>28132.683789884595</v>
      </c>
      <c r="N631" s="78">
        <f t="shared" si="74"/>
        <v>27011.864239142975</v>
      </c>
      <c r="O631" s="78">
        <f t="shared" si="75"/>
        <v>492.52289338049206</v>
      </c>
      <c r="P631" s="78">
        <f t="shared" si="76"/>
        <v>10106.649825604694</v>
      </c>
      <c r="Q631" s="78">
        <f t="shared" si="77"/>
        <v>4.626863937601656</v>
      </c>
      <c r="R631" s="78">
        <f t="shared" si="78"/>
        <v>1719.7166905874119</v>
      </c>
      <c r="S631" s="78">
        <f t="shared" si="79"/>
        <v>27.45461383128103</v>
      </c>
      <c r="T631" s="78">
        <f t="shared" si="80"/>
        <v>67495.518916369067</v>
      </c>
    </row>
    <row r="632" spans="1:20" x14ac:dyDescent="0.2">
      <c r="A632">
        <v>2004</v>
      </c>
      <c r="B632">
        <v>1</v>
      </c>
      <c r="C632">
        <v>27</v>
      </c>
      <c r="D632">
        <v>6</v>
      </c>
      <c r="E632" s="69">
        <v>3.3432299495158982E-2</v>
      </c>
      <c r="F632" s="69">
        <v>2.9484569380138353E-2</v>
      </c>
      <c r="G632" s="69">
        <v>8.8242858852579341E-4</v>
      </c>
      <c r="H632" s="69">
        <v>1.2508684494900533E-2</v>
      </c>
      <c r="I632" s="69">
        <v>4.82192664872538E-5</v>
      </c>
      <c r="J632" s="69">
        <v>6.883199999999993E-3</v>
      </c>
      <c r="K632" s="69">
        <v>1.6425734697619843E-4</v>
      </c>
      <c r="L632" s="70">
        <v>8.3403658572187095E-2</v>
      </c>
      <c r="M632" s="78">
        <f t="shared" si="73"/>
        <v>29673.26623718597</v>
      </c>
      <c r="N632" s="78">
        <f t="shared" si="74"/>
        <v>27472.036341095663</v>
      </c>
      <c r="O632" s="78">
        <f t="shared" si="75"/>
        <v>492.52289338049206</v>
      </c>
      <c r="P632" s="78">
        <f t="shared" si="76"/>
        <v>9904.5687739356563</v>
      </c>
      <c r="Q632" s="78">
        <f t="shared" si="77"/>
        <v>4.626863937601656</v>
      </c>
      <c r="R632" s="78">
        <f t="shared" si="78"/>
        <v>1700.9360163023441</v>
      </c>
      <c r="S632" s="78">
        <f t="shared" si="79"/>
        <v>27.45461383128103</v>
      </c>
      <c r="T632" s="78">
        <f t="shared" si="80"/>
        <v>69275.411739669013</v>
      </c>
    </row>
    <row r="633" spans="1:20" x14ac:dyDescent="0.2">
      <c r="A633">
        <v>2004</v>
      </c>
      <c r="B633">
        <v>1</v>
      </c>
      <c r="C633">
        <v>27</v>
      </c>
      <c r="D633">
        <v>7</v>
      </c>
      <c r="E633" s="69">
        <v>3.7582170682430076E-2</v>
      </c>
      <c r="F633" s="69">
        <v>3.0679154837787402E-2</v>
      </c>
      <c r="G633" s="69">
        <v>8.8242858852579341E-4</v>
      </c>
      <c r="H633" s="69">
        <v>1.2394116376088908E-2</v>
      </c>
      <c r="I633" s="69">
        <v>4.82192664872538E-5</v>
      </c>
      <c r="J633" s="69">
        <v>7.0727999999999928E-3</v>
      </c>
      <c r="K633" s="69">
        <v>1.6425734697619843E-4</v>
      </c>
      <c r="L633" s="70">
        <v>8.8823147098295613E-2</v>
      </c>
      <c r="M633" s="78">
        <f t="shared" si="73"/>
        <v>33356.537637878981</v>
      </c>
      <c r="N633" s="78">
        <f t="shared" si="74"/>
        <v>28585.082785219278</v>
      </c>
      <c r="O633" s="78">
        <f t="shared" si="75"/>
        <v>492.52289338049206</v>
      </c>
      <c r="P633" s="78">
        <f t="shared" si="76"/>
        <v>9813.8519753360288</v>
      </c>
      <c r="Q633" s="78">
        <f t="shared" si="77"/>
        <v>4.626863937601656</v>
      </c>
      <c r="R633" s="78">
        <f t="shared" si="78"/>
        <v>1747.7888563608815</v>
      </c>
      <c r="S633" s="78">
        <f t="shared" si="79"/>
        <v>27.45461383128103</v>
      </c>
      <c r="T633" s="78">
        <f t="shared" si="80"/>
        <v>74027.865625944556</v>
      </c>
    </row>
    <row r="634" spans="1:20" x14ac:dyDescent="0.2">
      <c r="A634">
        <v>2004</v>
      </c>
      <c r="B634">
        <v>1</v>
      </c>
      <c r="C634">
        <v>27</v>
      </c>
      <c r="D634">
        <v>8</v>
      </c>
      <c r="E634" s="69">
        <v>3.962679307494496E-2</v>
      </c>
      <c r="F634" s="69">
        <v>3.4628027416626947E-2</v>
      </c>
      <c r="G634" s="69">
        <v>6.6182144139434495E-4</v>
      </c>
      <c r="H634" s="69">
        <v>1.5727441369609192E-2</v>
      </c>
      <c r="I634" s="69">
        <v>4.82192664872538E-5</v>
      </c>
      <c r="J634" s="69">
        <v>7.2839999999999919E-3</v>
      </c>
      <c r="K634" s="69">
        <v>1.231930102321488E-4</v>
      </c>
      <c r="L634" s="70">
        <v>9.8099495579294843E-2</v>
      </c>
      <c r="M634" s="78">
        <f t="shared" si="73"/>
        <v>35171.268467757771</v>
      </c>
      <c r="N634" s="78">
        <f t="shared" si="74"/>
        <v>32264.416527339781</v>
      </c>
      <c r="O634" s="78">
        <f t="shared" si="75"/>
        <v>369.39217003536896</v>
      </c>
      <c r="P634" s="78">
        <f t="shared" si="76"/>
        <v>12453.229973690668</v>
      </c>
      <c r="Q634" s="78">
        <f t="shared" si="77"/>
        <v>4.626863937601656</v>
      </c>
      <c r="R634" s="78">
        <f t="shared" si="78"/>
        <v>1799.9793617425432</v>
      </c>
      <c r="S634" s="78">
        <f t="shared" si="79"/>
        <v>20.590960373460771</v>
      </c>
      <c r="T634" s="78">
        <f t="shared" si="80"/>
        <v>82083.504324877198</v>
      </c>
    </row>
    <row r="635" spans="1:20" x14ac:dyDescent="0.2">
      <c r="A635">
        <v>2004</v>
      </c>
      <c r="B635">
        <v>1</v>
      </c>
      <c r="C635">
        <v>27</v>
      </c>
      <c r="D635">
        <v>9</v>
      </c>
      <c r="E635" s="69">
        <v>4.2902640546608251E-2</v>
      </c>
      <c r="F635" s="69">
        <v>3.3364522951773515E-2</v>
      </c>
      <c r="G635" s="69">
        <v>0</v>
      </c>
      <c r="H635" s="69">
        <v>1.735394454100898E-2</v>
      </c>
      <c r="I635" s="69">
        <v>4.82192664872538E-5</v>
      </c>
      <c r="J635" s="69">
        <v>7.347199999999993E-3</v>
      </c>
      <c r="K635" s="69">
        <v>0</v>
      </c>
      <c r="L635" s="70">
        <v>0.101016527305878</v>
      </c>
      <c r="M635" s="78">
        <f t="shared" si="73"/>
        <v>38078.788908975184</v>
      </c>
      <c r="N635" s="78">
        <f t="shared" si="74"/>
        <v>31087.155291875635</v>
      </c>
      <c r="O635" s="78">
        <f t="shared" si="75"/>
        <v>0</v>
      </c>
      <c r="P635" s="78">
        <f t="shared" si="76"/>
        <v>13741.120201373778</v>
      </c>
      <c r="Q635" s="78">
        <f t="shared" si="77"/>
        <v>4.626863937601656</v>
      </c>
      <c r="R635" s="78">
        <f t="shared" si="78"/>
        <v>1815.5969750953893</v>
      </c>
      <c r="S635" s="78">
        <f t="shared" si="79"/>
        <v>0</v>
      </c>
      <c r="T635" s="78">
        <f t="shared" si="80"/>
        <v>84727.2882412576</v>
      </c>
    </row>
    <row r="636" spans="1:20" x14ac:dyDescent="0.2">
      <c r="A636">
        <v>2004</v>
      </c>
      <c r="B636">
        <v>1</v>
      </c>
      <c r="C636">
        <v>27</v>
      </c>
      <c r="D636">
        <v>10</v>
      </c>
      <c r="E636" s="69">
        <v>4.4130121012057454E-2</v>
      </c>
      <c r="F636" s="69">
        <v>3.1641496747690658E-2</v>
      </c>
      <c r="G636" s="69">
        <v>0</v>
      </c>
      <c r="H636" s="69">
        <v>1.9242433239490056E-2</v>
      </c>
      <c r="I636" s="69">
        <v>4.82192664872538E-5</v>
      </c>
      <c r="J636" s="69">
        <v>7.3911999999999927E-3</v>
      </c>
      <c r="K636" s="69">
        <v>0</v>
      </c>
      <c r="L636" s="70">
        <v>0.1024534702657254</v>
      </c>
      <c r="M636" s="78">
        <f t="shared" si="73"/>
        <v>39168.25494039469</v>
      </c>
      <c r="N636" s="78">
        <f t="shared" si="74"/>
        <v>29481.737967140663</v>
      </c>
      <c r="O636" s="78">
        <f t="shared" si="75"/>
        <v>0</v>
      </c>
      <c r="P636" s="78">
        <f t="shared" si="76"/>
        <v>15236.454598890277</v>
      </c>
      <c r="Q636" s="78">
        <f t="shared" si="77"/>
        <v>4.626863937601656</v>
      </c>
      <c r="R636" s="78">
        <f t="shared" si="78"/>
        <v>1826.4699970499021</v>
      </c>
      <c r="S636" s="78">
        <f t="shared" si="79"/>
        <v>0</v>
      </c>
      <c r="T636" s="78">
        <f t="shared" si="80"/>
        <v>85717.544367413153</v>
      </c>
    </row>
    <row r="637" spans="1:20" x14ac:dyDescent="0.2">
      <c r="A637">
        <v>2004</v>
      </c>
      <c r="B637">
        <v>1</v>
      </c>
      <c r="C637">
        <v>27</v>
      </c>
      <c r="D637">
        <v>11</v>
      </c>
      <c r="E637" s="69">
        <v>4.2456147755129368E-2</v>
      </c>
      <c r="F637" s="69">
        <v>3.2292502186062839E-2</v>
      </c>
      <c r="G637" s="69">
        <v>0</v>
      </c>
      <c r="H637" s="69">
        <v>2.0474107420655602E-2</v>
      </c>
      <c r="I637" s="69">
        <v>4.82192664872538E-5</v>
      </c>
      <c r="J637" s="69">
        <v>6.7031999999999934E-3</v>
      </c>
      <c r="K637" s="69">
        <v>0</v>
      </c>
      <c r="L637" s="70">
        <v>0.10197417662833505</v>
      </c>
      <c r="M637" s="78">
        <f t="shared" si="73"/>
        <v>37682.498504946721</v>
      </c>
      <c r="N637" s="78">
        <f t="shared" si="74"/>
        <v>30088.3076216142</v>
      </c>
      <c r="O637" s="78">
        <f t="shared" si="75"/>
        <v>0</v>
      </c>
      <c r="P637" s="78">
        <f t="shared" si="76"/>
        <v>16211.713159405441</v>
      </c>
      <c r="Q637" s="78">
        <f t="shared" si="77"/>
        <v>4.626863937601656</v>
      </c>
      <c r="R637" s="78">
        <f t="shared" si="78"/>
        <v>1656.4554719429734</v>
      </c>
      <c r="S637" s="78">
        <f t="shared" si="79"/>
        <v>0</v>
      </c>
      <c r="T637" s="78">
        <f t="shared" si="80"/>
        <v>85643.601621846945</v>
      </c>
    </row>
    <row r="638" spans="1:20" x14ac:dyDescent="0.2">
      <c r="A638">
        <v>2004</v>
      </c>
      <c r="B638">
        <v>1</v>
      </c>
      <c r="C638">
        <v>27</v>
      </c>
      <c r="D638">
        <v>12</v>
      </c>
      <c r="E638" s="69">
        <v>4.1293478203573472E-2</v>
      </c>
      <c r="F638" s="69">
        <v>3.2920755832081643E-2</v>
      </c>
      <c r="G638" s="69">
        <v>0</v>
      </c>
      <c r="H638" s="69">
        <v>2.1501594909136983E-2</v>
      </c>
      <c r="I638" s="69">
        <v>4.82192664872538E-5</v>
      </c>
      <c r="J638" s="69">
        <v>6.0215999999999941E-3</v>
      </c>
      <c r="K638" s="69">
        <v>0</v>
      </c>
      <c r="L638" s="70">
        <v>0.10178564821127933</v>
      </c>
      <c r="M638" s="78">
        <f t="shared" si="73"/>
        <v>36650.556231452094</v>
      </c>
      <c r="N638" s="78">
        <f t="shared" si="74"/>
        <v>30673.67845651881</v>
      </c>
      <c r="O638" s="78">
        <f t="shared" si="75"/>
        <v>0</v>
      </c>
      <c r="P638" s="78">
        <f t="shared" si="76"/>
        <v>17025.293556142689</v>
      </c>
      <c r="Q638" s="78">
        <f t="shared" si="77"/>
        <v>4.626863937601656</v>
      </c>
      <c r="R638" s="78">
        <f t="shared" si="78"/>
        <v>1488.0224773021553</v>
      </c>
      <c r="S638" s="78">
        <f t="shared" si="79"/>
        <v>0</v>
      </c>
      <c r="T638" s="78">
        <f t="shared" si="80"/>
        <v>85842.177585353362</v>
      </c>
    </row>
    <row r="639" spans="1:20" x14ac:dyDescent="0.2">
      <c r="A639">
        <v>2004</v>
      </c>
      <c r="B639">
        <v>1</v>
      </c>
      <c r="C639">
        <v>27</v>
      </c>
      <c r="D639">
        <v>13</v>
      </c>
      <c r="E639" s="69">
        <v>4.0811841564489179E-2</v>
      </c>
      <c r="F639" s="69">
        <v>3.2289349717331162E-2</v>
      </c>
      <c r="G639" s="69">
        <v>0</v>
      </c>
      <c r="H639" s="69">
        <v>2.1798361689889866E-2</v>
      </c>
      <c r="I639" s="69">
        <v>4.82192664872538E-5</v>
      </c>
      <c r="J639" s="69">
        <v>5.6175999999999952E-3</v>
      </c>
      <c r="K639" s="69">
        <v>0</v>
      </c>
      <c r="L639" s="70">
        <v>0.10056537223819746</v>
      </c>
      <c r="M639" s="78">
        <f t="shared" si="73"/>
        <v>36223.07345470797</v>
      </c>
      <c r="N639" s="78">
        <f t="shared" si="74"/>
        <v>30085.370331452548</v>
      </c>
      <c r="O639" s="78">
        <f t="shared" si="75"/>
        <v>0</v>
      </c>
      <c r="P639" s="78">
        <f t="shared" si="76"/>
        <v>17260.278057589239</v>
      </c>
      <c r="Q639" s="78">
        <f t="shared" si="77"/>
        <v>4.626863937601656</v>
      </c>
      <c r="R639" s="78">
        <f t="shared" si="78"/>
        <v>1388.1883666289007</v>
      </c>
      <c r="S639" s="78">
        <f t="shared" si="79"/>
        <v>0</v>
      </c>
      <c r="T639" s="78">
        <f t="shared" si="80"/>
        <v>84961.537074316278</v>
      </c>
    </row>
    <row r="640" spans="1:20" x14ac:dyDescent="0.2">
      <c r="A640">
        <v>2004</v>
      </c>
      <c r="B640">
        <v>1</v>
      </c>
      <c r="C640">
        <v>27</v>
      </c>
      <c r="D640">
        <v>14</v>
      </c>
      <c r="E640" s="69">
        <v>4.036166328346482E-2</v>
      </c>
      <c r="F640" s="69">
        <v>3.259405176578016E-2</v>
      </c>
      <c r="G640" s="69">
        <v>0</v>
      </c>
      <c r="H640" s="69">
        <v>2.1306037133623897E-2</v>
      </c>
      <c r="I640" s="69">
        <v>4.82192664872538E-5</v>
      </c>
      <c r="J640" s="69">
        <v>5.9167999999999946E-3</v>
      </c>
      <c r="K640" s="69">
        <v>0</v>
      </c>
      <c r="L640" s="70">
        <v>0.10022677144935611</v>
      </c>
      <c r="M640" s="78">
        <f t="shared" si="73"/>
        <v>35823.511947161387</v>
      </c>
      <c r="N640" s="78">
        <f t="shared" si="74"/>
        <v>30369.274282711744</v>
      </c>
      <c r="O640" s="78">
        <f t="shared" si="75"/>
        <v>0</v>
      </c>
      <c r="P640" s="78">
        <f t="shared" si="76"/>
        <v>16870.447901698622</v>
      </c>
      <c r="Q640" s="78">
        <f t="shared" si="77"/>
        <v>4.626863937601656</v>
      </c>
      <c r="R640" s="78">
        <f t="shared" si="78"/>
        <v>1462.1249159195884</v>
      </c>
      <c r="S640" s="78">
        <f t="shared" si="79"/>
        <v>0</v>
      </c>
      <c r="T640" s="78">
        <f t="shared" si="80"/>
        <v>84529.985911428943</v>
      </c>
    </row>
    <row r="641" spans="1:20" x14ac:dyDescent="0.2">
      <c r="A641">
        <v>2004</v>
      </c>
      <c r="B641">
        <v>1</v>
      </c>
      <c r="C641">
        <v>27</v>
      </c>
      <c r="D641">
        <v>15</v>
      </c>
      <c r="E641" s="69">
        <v>3.9113503127192299E-2</v>
      </c>
      <c r="F641" s="69">
        <v>3.2314613890330225E-2</v>
      </c>
      <c r="G641" s="69">
        <v>0</v>
      </c>
      <c r="H641" s="69">
        <v>2.1680064663012168E-2</v>
      </c>
      <c r="I641" s="69">
        <v>4.82192664872538E-5</v>
      </c>
      <c r="J641" s="69">
        <v>5.9391999999999943E-3</v>
      </c>
      <c r="K641" s="69">
        <v>0</v>
      </c>
      <c r="L641" s="70">
        <v>9.9095600947021939E-2</v>
      </c>
      <c r="M641" s="78">
        <f t="shared" si="73"/>
        <v>34715.691390903055</v>
      </c>
      <c r="N641" s="78">
        <f t="shared" si="74"/>
        <v>30108.910043693537</v>
      </c>
      <c r="O641" s="78">
        <f t="shared" si="75"/>
        <v>0</v>
      </c>
      <c r="P641" s="78">
        <f t="shared" si="76"/>
        <v>17166.608652230116</v>
      </c>
      <c r="Q641" s="78">
        <f t="shared" si="77"/>
        <v>4.626863937601656</v>
      </c>
      <c r="R641" s="78">
        <f t="shared" si="78"/>
        <v>1467.6602725509767</v>
      </c>
      <c r="S641" s="78">
        <f t="shared" si="79"/>
        <v>0</v>
      </c>
      <c r="T641" s="78">
        <f t="shared" si="80"/>
        <v>83463.497223315295</v>
      </c>
    </row>
    <row r="642" spans="1:20" x14ac:dyDescent="0.2">
      <c r="A642">
        <v>2004</v>
      </c>
      <c r="B642">
        <v>1</v>
      </c>
      <c r="C642">
        <v>27</v>
      </c>
      <c r="D642">
        <v>16</v>
      </c>
      <c r="E642" s="69">
        <v>4.0642888533285695E-2</v>
      </c>
      <c r="F642" s="69">
        <v>3.1254494572977555E-2</v>
      </c>
      <c r="G642" s="69">
        <v>0</v>
      </c>
      <c r="H642" s="69">
        <v>2.1088907303405072E-2</v>
      </c>
      <c r="I642" s="69">
        <v>4.82192664872538E-5</v>
      </c>
      <c r="J642" s="69">
        <v>6.5975999999999943E-3</v>
      </c>
      <c r="K642" s="69">
        <v>0</v>
      </c>
      <c r="L642" s="70">
        <v>9.9632109676155572E-2</v>
      </c>
      <c r="M642" s="78">
        <f t="shared" si="73"/>
        <v>36073.11702478287</v>
      </c>
      <c r="N642" s="78">
        <f t="shared" si="74"/>
        <v>29121.151462697315</v>
      </c>
      <c r="O642" s="78">
        <f t="shared" si="75"/>
        <v>0</v>
      </c>
      <c r="P642" s="78">
        <f t="shared" si="76"/>
        <v>16698.52116254775</v>
      </c>
      <c r="Q642" s="78">
        <f t="shared" si="77"/>
        <v>4.626863937601656</v>
      </c>
      <c r="R642" s="78">
        <f t="shared" si="78"/>
        <v>1630.3602192521425</v>
      </c>
      <c r="S642" s="78">
        <f t="shared" si="79"/>
        <v>0</v>
      </c>
      <c r="T642" s="78">
        <f t="shared" si="80"/>
        <v>83527.776733217674</v>
      </c>
    </row>
    <row r="643" spans="1:20" x14ac:dyDescent="0.2">
      <c r="A643">
        <v>2004</v>
      </c>
      <c r="B643">
        <v>1</v>
      </c>
      <c r="C643">
        <v>27</v>
      </c>
      <c r="D643">
        <v>17</v>
      </c>
      <c r="E643" s="69">
        <v>4.5467711108859325E-2</v>
      </c>
      <c r="F643" s="69">
        <v>2.9439207254454661E-2</v>
      </c>
      <c r="G643" s="69">
        <v>0</v>
      </c>
      <c r="H643" s="69">
        <v>2.0088004664799423E-2</v>
      </c>
      <c r="I643" s="69">
        <v>4.82192664872538E-5</v>
      </c>
      <c r="J643" s="69">
        <v>6.9375999999999943E-3</v>
      </c>
      <c r="K643" s="69">
        <v>0</v>
      </c>
      <c r="L643" s="70">
        <v>0.10198074229460065</v>
      </c>
      <c r="M643" s="78">
        <f t="shared" ref="M643:M706" si="81">E643*1000000*$M$8826</f>
        <v>40355.450187445298</v>
      </c>
      <c r="N643" s="78">
        <f t="shared" ref="N643:N706" si="82">(F643)*1000000*$N$8826</f>
        <v>27429.77050538937</v>
      </c>
      <c r="O643" s="78">
        <f t="shared" ref="O643:O706" si="83">G643*1000000*$O$8826</f>
        <v>0</v>
      </c>
      <c r="P643" s="78">
        <f t="shared" ref="P643:P706" si="84">H643*1000000*$P$8826</f>
        <v>15905.991058832624</v>
      </c>
      <c r="Q643" s="78">
        <f t="shared" ref="Q643:Q706" si="85">I643*1000000*$Q$8826</f>
        <v>4.626863937601656</v>
      </c>
      <c r="R643" s="78">
        <f t="shared" ref="R643:R706" si="86">J643*1000000*$R$8826</f>
        <v>1714.3790252642877</v>
      </c>
      <c r="S643" s="78">
        <f t="shared" ref="S643:S706" si="87">K643*1000000*$S$8826</f>
        <v>0</v>
      </c>
      <c r="T643" s="78">
        <f t="shared" si="80"/>
        <v>85410.217640869188</v>
      </c>
    </row>
    <row r="644" spans="1:20" x14ac:dyDescent="0.2">
      <c r="A644">
        <v>2004</v>
      </c>
      <c r="B644">
        <v>1</v>
      </c>
      <c r="C644">
        <v>27</v>
      </c>
      <c r="D644">
        <v>18</v>
      </c>
      <c r="E644" s="69">
        <v>4.8682988357294656E-2</v>
      </c>
      <c r="F644" s="69">
        <v>3.0396460046099201E-2</v>
      </c>
      <c r="G644" s="69">
        <v>7.2064964628415257E-4</v>
      </c>
      <c r="H644" s="69">
        <v>1.8690804612729536E-2</v>
      </c>
      <c r="I644" s="69">
        <v>4.82192664872538E-5</v>
      </c>
      <c r="J644" s="69">
        <v>6.9063999999999931E-3</v>
      </c>
      <c r="K644" s="69">
        <v>1.3414343159000078E-4</v>
      </c>
      <c r="L644" s="70">
        <v>0.1055796653604848</v>
      </c>
      <c r="M644" s="78">
        <f t="shared" si="81"/>
        <v>43209.210750131198</v>
      </c>
      <c r="N644" s="78">
        <f t="shared" si="82"/>
        <v>28321.683937823247</v>
      </c>
      <c r="O644" s="78">
        <f t="shared" si="83"/>
        <v>402.22682437619619</v>
      </c>
      <c r="P644" s="78">
        <f t="shared" si="84"/>
        <v>14799.666567850829</v>
      </c>
      <c r="Q644" s="78">
        <f t="shared" si="85"/>
        <v>4.626863937601656</v>
      </c>
      <c r="R644" s="78">
        <f t="shared" si="86"/>
        <v>1706.6690642419965</v>
      </c>
      <c r="S644" s="78">
        <f t="shared" si="87"/>
        <v>22.421256522790408</v>
      </c>
      <c r="T644" s="78">
        <f t="shared" ref="T644:T707" si="88">SUM(M644:S644)</f>
        <v>88466.505264883875</v>
      </c>
    </row>
    <row r="645" spans="1:20" x14ac:dyDescent="0.2">
      <c r="A645">
        <v>2004</v>
      </c>
      <c r="B645">
        <v>1</v>
      </c>
      <c r="C645">
        <v>27</v>
      </c>
      <c r="D645">
        <v>19</v>
      </c>
      <c r="E645" s="69">
        <v>4.6230863609493536E-2</v>
      </c>
      <c r="F645" s="69">
        <v>3.3498063617906026E-2</v>
      </c>
      <c r="G645" s="69">
        <v>8.8242858852579341E-4</v>
      </c>
      <c r="H645" s="69">
        <v>1.6451717685190548E-2</v>
      </c>
      <c r="I645" s="69">
        <v>4.82192664872538E-5</v>
      </c>
      <c r="J645" s="69">
        <v>6.8727999999999932E-3</v>
      </c>
      <c r="K645" s="69">
        <v>1.6425734697619843E-4</v>
      </c>
      <c r="L645" s="70">
        <v>0.10414835011457935</v>
      </c>
      <c r="M645" s="78">
        <f t="shared" si="81"/>
        <v>41032.79597797856</v>
      </c>
      <c r="N645" s="78">
        <f t="shared" si="82"/>
        <v>31211.580851079416</v>
      </c>
      <c r="O645" s="78">
        <f t="shared" si="83"/>
        <v>492.52289338049206</v>
      </c>
      <c r="P645" s="78">
        <f t="shared" si="84"/>
        <v>13026.723100160742</v>
      </c>
      <c r="Q645" s="78">
        <f t="shared" si="85"/>
        <v>4.626863937601656</v>
      </c>
      <c r="R645" s="78">
        <f t="shared" si="86"/>
        <v>1698.3660292949139</v>
      </c>
      <c r="S645" s="78">
        <f t="shared" si="87"/>
        <v>27.45461383128103</v>
      </c>
      <c r="T645" s="78">
        <f t="shared" si="88"/>
        <v>87494.070329663024</v>
      </c>
    </row>
    <row r="646" spans="1:20" x14ac:dyDescent="0.2">
      <c r="A646">
        <v>2004</v>
      </c>
      <c r="B646">
        <v>1</v>
      </c>
      <c r="C646">
        <v>27</v>
      </c>
      <c r="D646">
        <v>20</v>
      </c>
      <c r="E646" s="69">
        <v>4.9518523895826103E-2</v>
      </c>
      <c r="F646" s="69">
        <v>3.2457512322024401E-2</v>
      </c>
      <c r="G646" s="69">
        <v>8.8242858852579341E-4</v>
      </c>
      <c r="H646" s="69">
        <v>1.2390389041403552E-2</v>
      </c>
      <c r="I646" s="69">
        <v>4.82192664872538E-5</v>
      </c>
      <c r="J646" s="69">
        <v>6.909599999999994E-3</v>
      </c>
      <c r="K646" s="69">
        <v>1.6425734697619843E-4</v>
      </c>
      <c r="L646" s="70">
        <v>0.10237093046124328</v>
      </c>
      <c r="M646" s="78">
        <f t="shared" si="81"/>
        <v>43950.801034373064</v>
      </c>
      <c r="N646" s="78">
        <f t="shared" si="82"/>
        <v>30242.054633935797</v>
      </c>
      <c r="O646" s="78">
        <f t="shared" si="83"/>
        <v>492.52289338049206</v>
      </c>
      <c r="P646" s="78">
        <f t="shared" si="84"/>
        <v>9810.9006144035793</v>
      </c>
      <c r="Q646" s="78">
        <f t="shared" si="85"/>
        <v>4.626863937601656</v>
      </c>
      <c r="R646" s="78">
        <f t="shared" si="86"/>
        <v>1707.4598294750522</v>
      </c>
      <c r="S646" s="78">
        <f t="shared" si="87"/>
        <v>27.45461383128103</v>
      </c>
      <c r="T646" s="78">
        <f t="shared" si="88"/>
        <v>86235.820483336865</v>
      </c>
    </row>
    <row r="647" spans="1:20" x14ac:dyDescent="0.2">
      <c r="A647">
        <v>2004</v>
      </c>
      <c r="B647">
        <v>1</v>
      </c>
      <c r="C647">
        <v>27</v>
      </c>
      <c r="D647">
        <v>21</v>
      </c>
      <c r="E647" s="69">
        <v>4.4666215486086777E-2</v>
      </c>
      <c r="F647" s="69">
        <v>3.2808471065502567E-2</v>
      </c>
      <c r="G647" s="69">
        <v>8.8242858852579341E-4</v>
      </c>
      <c r="H647" s="69">
        <v>1.3348212726305054E-2</v>
      </c>
      <c r="I647" s="69">
        <v>4.82192664872538E-5</v>
      </c>
      <c r="J647" s="69">
        <v>7.0295999999999935E-3</v>
      </c>
      <c r="K647" s="69">
        <v>1.6425734697619843E-4</v>
      </c>
      <c r="L647" s="70">
        <v>9.8947404479883636E-2</v>
      </c>
      <c r="M647" s="78">
        <f t="shared" si="81"/>
        <v>39644.072467049104</v>
      </c>
      <c r="N647" s="78">
        <f t="shared" si="82"/>
        <v>30569.057929481718</v>
      </c>
      <c r="O647" s="78">
        <f t="shared" si="83"/>
        <v>492.52289338049206</v>
      </c>
      <c r="P647" s="78">
        <f t="shared" si="84"/>
        <v>10569.320139996293</v>
      </c>
      <c r="Q647" s="78">
        <f t="shared" si="85"/>
        <v>4.626863937601656</v>
      </c>
      <c r="R647" s="78">
        <f t="shared" si="86"/>
        <v>1737.1135257146325</v>
      </c>
      <c r="S647" s="78">
        <f t="shared" si="87"/>
        <v>27.45461383128103</v>
      </c>
      <c r="T647" s="78">
        <f t="shared" si="88"/>
        <v>83044.16843339114</v>
      </c>
    </row>
    <row r="648" spans="1:20" x14ac:dyDescent="0.2">
      <c r="A648">
        <v>2004</v>
      </c>
      <c r="B648">
        <v>1</v>
      </c>
      <c r="C648">
        <v>27</v>
      </c>
      <c r="D648">
        <v>22</v>
      </c>
      <c r="E648" s="69">
        <v>4.4041608553049866E-2</v>
      </c>
      <c r="F648" s="69">
        <v>3.2028108428726602E-2</v>
      </c>
      <c r="G648" s="69">
        <v>8.8242858852579341E-4</v>
      </c>
      <c r="H648" s="69">
        <v>1.0378018997113761E-2</v>
      </c>
      <c r="I648" s="69">
        <v>4.82192664872538E-5</v>
      </c>
      <c r="J648" s="69">
        <v>6.9447999999999932E-3</v>
      </c>
      <c r="K648" s="69">
        <v>1.6425734697619843E-4</v>
      </c>
      <c r="L648" s="70">
        <v>9.4487441180879456E-2</v>
      </c>
      <c r="M648" s="78">
        <f t="shared" si="81"/>
        <v>39089.694572095155</v>
      </c>
      <c r="N648" s="78">
        <f t="shared" si="82"/>
        <v>29841.960631897171</v>
      </c>
      <c r="O648" s="78">
        <f t="shared" si="83"/>
        <v>492.52289338049206</v>
      </c>
      <c r="P648" s="78">
        <f t="shared" si="84"/>
        <v>8217.4750619082861</v>
      </c>
      <c r="Q648" s="78">
        <f t="shared" si="85"/>
        <v>4.626863937601656</v>
      </c>
      <c r="R648" s="78">
        <f t="shared" si="86"/>
        <v>1716.1582470386622</v>
      </c>
      <c r="S648" s="78">
        <f t="shared" si="87"/>
        <v>27.45461383128103</v>
      </c>
      <c r="T648" s="78">
        <f t="shared" si="88"/>
        <v>79389.892884088666</v>
      </c>
    </row>
    <row r="649" spans="1:20" x14ac:dyDescent="0.2">
      <c r="A649">
        <v>2004</v>
      </c>
      <c r="B649">
        <v>1</v>
      </c>
      <c r="C649">
        <v>27</v>
      </c>
      <c r="D649">
        <v>23</v>
      </c>
      <c r="E649" s="69">
        <v>4.1368838324806242E-2</v>
      </c>
      <c r="F649" s="69">
        <v>2.9342397488786781E-2</v>
      </c>
      <c r="G649" s="69">
        <v>8.8242858852579341E-4</v>
      </c>
      <c r="H649" s="69">
        <v>9.1293564173459702E-3</v>
      </c>
      <c r="I649" s="69">
        <v>4.82192664872538E-5</v>
      </c>
      <c r="J649" s="69">
        <v>6.3071999999999937E-3</v>
      </c>
      <c r="K649" s="69">
        <v>1.6425734697619843E-4</v>
      </c>
      <c r="L649" s="70">
        <v>8.7242697432928229E-2</v>
      </c>
      <c r="M649" s="78">
        <f t="shared" si="81"/>
        <v>36717.44307366079</v>
      </c>
      <c r="N649" s="78">
        <f t="shared" si="82"/>
        <v>27339.568699613887</v>
      </c>
      <c r="O649" s="78">
        <f t="shared" si="83"/>
        <v>492.52289338049206</v>
      </c>
      <c r="P649" s="78">
        <f t="shared" si="84"/>
        <v>7228.7648260883734</v>
      </c>
      <c r="Q649" s="78">
        <f t="shared" si="85"/>
        <v>4.626863937601656</v>
      </c>
      <c r="R649" s="78">
        <f t="shared" si="86"/>
        <v>1558.5982743523573</v>
      </c>
      <c r="S649" s="78">
        <f t="shared" si="87"/>
        <v>27.45461383128103</v>
      </c>
      <c r="T649" s="78">
        <f t="shared" si="88"/>
        <v>73368.979244864793</v>
      </c>
    </row>
    <row r="650" spans="1:20" x14ac:dyDescent="0.2">
      <c r="A650">
        <v>2004</v>
      </c>
      <c r="B650">
        <v>1</v>
      </c>
      <c r="C650">
        <v>27</v>
      </c>
      <c r="D650">
        <v>24</v>
      </c>
      <c r="E650" s="69">
        <v>3.7193024244890974E-2</v>
      </c>
      <c r="F650" s="69">
        <v>2.9121516678855954E-2</v>
      </c>
      <c r="G650" s="69">
        <v>8.8242858852579341E-4</v>
      </c>
      <c r="H650" s="69">
        <v>9.3190660221764091E-3</v>
      </c>
      <c r="I650" s="69">
        <v>4.82192664872538E-5</v>
      </c>
      <c r="J650" s="69">
        <v>6.6047999999999931E-3</v>
      </c>
      <c r="K650" s="69">
        <v>1.6425734697619843E-4</v>
      </c>
      <c r="L650" s="70">
        <v>8.3333312147912578E-2</v>
      </c>
      <c r="M650" s="78">
        <f t="shared" si="81"/>
        <v>33011.145725844253</v>
      </c>
      <c r="N650" s="78">
        <f t="shared" si="82"/>
        <v>27133.764586986828</v>
      </c>
      <c r="O650" s="78">
        <f t="shared" si="83"/>
        <v>492.52289338049206</v>
      </c>
      <c r="P650" s="78">
        <f t="shared" si="84"/>
        <v>7378.9798090376389</v>
      </c>
      <c r="Q650" s="78">
        <f t="shared" si="85"/>
        <v>4.626863937601656</v>
      </c>
      <c r="R650" s="78">
        <f t="shared" si="86"/>
        <v>1632.139441026517</v>
      </c>
      <c r="S650" s="78">
        <f t="shared" si="87"/>
        <v>27.45461383128103</v>
      </c>
      <c r="T650" s="78">
        <f t="shared" si="88"/>
        <v>69680.633934044628</v>
      </c>
    </row>
    <row r="651" spans="1:20" x14ac:dyDescent="0.2">
      <c r="A651">
        <v>2004</v>
      </c>
      <c r="B651">
        <v>1</v>
      </c>
      <c r="C651">
        <v>28</v>
      </c>
      <c r="D651">
        <v>1</v>
      </c>
      <c r="E651" s="69">
        <v>3.2345487719191129E-2</v>
      </c>
      <c r="F651" s="69">
        <v>2.8710253479859872E-2</v>
      </c>
      <c r="G651" s="69">
        <v>8.8242858852579341E-4</v>
      </c>
      <c r="H651" s="69">
        <v>9.7223378449196526E-3</v>
      </c>
      <c r="I651" s="69">
        <v>4.82192664872538E-5</v>
      </c>
      <c r="J651" s="69">
        <v>6.7367999999999933E-3</v>
      </c>
      <c r="K651" s="69">
        <v>1.6425734697619843E-4</v>
      </c>
      <c r="L651" s="70">
        <v>7.8609784245959893E-2</v>
      </c>
      <c r="M651" s="78">
        <f t="shared" si="81"/>
        <v>28708.652505406237</v>
      </c>
      <c r="N651" s="78">
        <f t="shared" si="82"/>
        <v>26750.573046933798</v>
      </c>
      <c r="O651" s="78">
        <f t="shared" si="83"/>
        <v>492.52289338049206</v>
      </c>
      <c r="P651" s="78">
        <f t="shared" si="84"/>
        <v>7698.2966408419115</v>
      </c>
      <c r="Q651" s="78">
        <f t="shared" si="85"/>
        <v>4.626863937601656</v>
      </c>
      <c r="R651" s="78">
        <f t="shared" si="86"/>
        <v>1664.7585068900557</v>
      </c>
      <c r="S651" s="78">
        <f t="shared" si="87"/>
        <v>27.45461383128103</v>
      </c>
      <c r="T651" s="78">
        <f t="shared" si="88"/>
        <v>65346.885071221375</v>
      </c>
    </row>
    <row r="652" spans="1:20" x14ac:dyDescent="0.2">
      <c r="A652">
        <v>2004</v>
      </c>
      <c r="B652">
        <v>1</v>
      </c>
      <c r="C652">
        <v>28</v>
      </c>
      <c r="D652">
        <v>2</v>
      </c>
      <c r="E652" s="69">
        <v>2.9600090051347148E-2</v>
      </c>
      <c r="F652" s="69">
        <v>2.8460856583134683E-2</v>
      </c>
      <c r="G652" s="69">
        <v>8.8242858852579341E-4</v>
      </c>
      <c r="H652" s="69">
        <v>1.014684251100139E-2</v>
      </c>
      <c r="I652" s="69">
        <v>4.82192664872538E-5</v>
      </c>
      <c r="J652" s="69">
        <v>6.8655999999999934E-3</v>
      </c>
      <c r="K652" s="69">
        <v>1.6425734697619843E-4</v>
      </c>
      <c r="L652" s="70">
        <v>7.6168294347472465E-2</v>
      </c>
      <c r="M652" s="78">
        <f t="shared" si="81"/>
        <v>26271.939591396833</v>
      </c>
      <c r="N652" s="78">
        <f t="shared" si="82"/>
        <v>26518.199274678329</v>
      </c>
      <c r="O652" s="78">
        <f t="shared" si="83"/>
        <v>492.52289338049206</v>
      </c>
      <c r="P652" s="78">
        <f t="shared" si="84"/>
        <v>8034.4259645751335</v>
      </c>
      <c r="Q652" s="78">
        <f t="shared" si="85"/>
        <v>4.626863937601656</v>
      </c>
      <c r="R652" s="78">
        <f t="shared" si="86"/>
        <v>1696.586807520539</v>
      </c>
      <c r="S652" s="78">
        <f t="shared" si="87"/>
        <v>27.45461383128103</v>
      </c>
      <c r="T652" s="78">
        <f t="shared" si="88"/>
        <v>63045.756009320205</v>
      </c>
    </row>
    <row r="653" spans="1:20" x14ac:dyDescent="0.2">
      <c r="A653">
        <v>2004</v>
      </c>
      <c r="B653">
        <v>1</v>
      </c>
      <c r="C653">
        <v>28</v>
      </c>
      <c r="D653">
        <v>3</v>
      </c>
      <c r="E653" s="69">
        <v>2.8646701387614455E-2</v>
      </c>
      <c r="F653" s="69">
        <v>2.8513096994031165E-2</v>
      </c>
      <c r="G653" s="69">
        <v>8.8242858852579341E-4</v>
      </c>
      <c r="H653" s="69">
        <v>9.8789708360257425E-3</v>
      </c>
      <c r="I653" s="69">
        <v>4.82192664872538E-5</v>
      </c>
      <c r="J653" s="69">
        <v>6.8527999999999931E-3</v>
      </c>
      <c r="K653" s="69">
        <v>1.6425734697619843E-4</v>
      </c>
      <c r="L653" s="70">
        <v>7.4986474419660595E-2</v>
      </c>
      <c r="M653" s="78">
        <f t="shared" si="81"/>
        <v>25425.747254236434</v>
      </c>
      <c r="N653" s="78">
        <f t="shared" si="82"/>
        <v>26566.873903366944</v>
      </c>
      <c r="O653" s="78">
        <f t="shared" si="83"/>
        <v>492.52289338049206</v>
      </c>
      <c r="P653" s="78">
        <f t="shared" si="84"/>
        <v>7822.3210523066</v>
      </c>
      <c r="Q653" s="78">
        <f t="shared" si="85"/>
        <v>4.626863937601656</v>
      </c>
      <c r="R653" s="78">
        <f t="shared" si="86"/>
        <v>1693.423746588317</v>
      </c>
      <c r="S653" s="78">
        <f t="shared" si="87"/>
        <v>27.45461383128103</v>
      </c>
      <c r="T653" s="78">
        <f t="shared" si="88"/>
        <v>62032.970327647672</v>
      </c>
    </row>
    <row r="654" spans="1:20" x14ac:dyDescent="0.2">
      <c r="A654">
        <v>2004</v>
      </c>
      <c r="B654">
        <v>1</v>
      </c>
      <c r="C654">
        <v>28</v>
      </c>
      <c r="D654">
        <v>4</v>
      </c>
      <c r="E654" s="69">
        <v>2.9101625815477181E-2</v>
      </c>
      <c r="F654" s="69">
        <v>2.8023449995645593E-2</v>
      </c>
      <c r="G654" s="69">
        <v>8.8242858852579341E-4</v>
      </c>
      <c r="H654" s="69">
        <v>9.3250183937632278E-3</v>
      </c>
      <c r="I654" s="69">
        <v>4.82192664872538E-5</v>
      </c>
      <c r="J654" s="69">
        <v>6.8711999999999931E-3</v>
      </c>
      <c r="K654" s="69">
        <v>1.6425734697619843E-4</v>
      </c>
      <c r="L654" s="70">
        <v>7.4416199406875244E-2</v>
      </c>
      <c r="M654" s="78">
        <f t="shared" si="81"/>
        <v>25829.521265285981</v>
      </c>
      <c r="N654" s="78">
        <f t="shared" si="82"/>
        <v>26110.648819645074</v>
      </c>
      <c r="O654" s="78">
        <f t="shared" si="83"/>
        <v>492.52289338049206</v>
      </c>
      <c r="P654" s="78">
        <f t="shared" si="84"/>
        <v>7383.692988411035</v>
      </c>
      <c r="Q654" s="78">
        <f t="shared" si="85"/>
        <v>4.626863937601656</v>
      </c>
      <c r="R654" s="78">
        <f t="shared" si="86"/>
        <v>1697.9706466783862</v>
      </c>
      <c r="S654" s="78">
        <f t="shared" si="87"/>
        <v>27.45461383128103</v>
      </c>
      <c r="T654" s="78">
        <f t="shared" si="88"/>
        <v>61546.438091169846</v>
      </c>
    </row>
    <row r="655" spans="1:20" x14ac:dyDescent="0.2">
      <c r="A655">
        <v>2004</v>
      </c>
      <c r="B655">
        <v>1</v>
      </c>
      <c r="C655">
        <v>28</v>
      </c>
      <c r="D655">
        <v>5</v>
      </c>
      <c r="E655" s="69">
        <v>2.9694618287670439E-2</v>
      </c>
      <c r="F655" s="69">
        <v>2.7430810001471208E-2</v>
      </c>
      <c r="G655" s="69">
        <v>8.8242858852579341E-4</v>
      </c>
      <c r="H655" s="69">
        <v>9.2150622114274706E-3</v>
      </c>
      <c r="I655" s="69">
        <v>4.82192664872538E-5</v>
      </c>
      <c r="J655" s="69">
        <v>6.817599999999994E-3</v>
      </c>
      <c r="K655" s="69">
        <v>1.6425734697619843E-4</v>
      </c>
      <c r="L655" s="70">
        <v>7.4252995702558361E-2</v>
      </c>
      <c r="M655" s="78">
        <f t="shared" si="81"/>
        <v>26355.839340014449</v>
      </c>
      <c r="N655" s="78">
        <f t="shared" si="82"/>
        <v>25558.460749769012</v>
      </c>
      <c r="O655" s="78">
        <f t="shared" si="83"/>
        <v>492.52289338049206</v>
      </c>
      <c r="P655" s="78">
        <f t="shared" si="84"/>
        <v>7296.6279920472753</v>
      </c>
      <c r="Q655" s="78">
        <f t="shared" si="85"/>
        <v>4.626863937601656</v>
      </c>
      <c r="R655" s="78">
        <f t="shared" si="86"/>
        <v>1684.725329024707</v>
      </c>
      <c r="S655" s="78">
        <f t="shared" si="87"/>
        <v>27.45461383128103</v>
      </c>
      <c r="T655" s="78">
        <f t="shared" si="88"/>
        <v>61420.25778200481</v>
      </c>
    </row>
    <row r="656" spans="1:20" x14ac:dyDescent="0.2">
      <c r="A656">
        <v>2004</v>
      </c>
      <c r="B656">
        <v>1</v>
      </c>
      <c r="C656">
        <v>28</v>
      </c>
      <c r="D656">
        <v>6</v>
      </c>
      <c r="E656" s="69">
        <v>3.1272577243987479E-2</v>
      </c>
      <c r="F656" s="69">
        <v>2.7835164149582772E-2</v>
      </c>
      <c r="G656" s="69">
        <v>8.8242858852579341E-4</v>
      </c>
      <c r="H656" s="69">
        <v>8.6702407892101669E-3</v>
      </c>
      <c r="I656" s="69">
        <v>4.82192664872538E-5</v>
      </c>
      <c r="J656" s="69">
        <v>6.6847999999999934E-3</v>
      </c>
      <c r="K656" s="69">
        <v>1.6425734697619843E-4</v>
      </c>
      <c r="L656" s="70">
        <v>7.5557687384769659E-2</v>
      </c>
      <c r="M656" s="78">
        <f t="shared" si="81"/>
        <v>27756.377051425166</v>
      </c>
      <c r="N656" s="78">
        <f t="shared" si="82"/>
        <v>25935.214831145444</v>
      </c>
      <c r="O656" s="78">
        <f t="shared" si="83"/>
        <v>492.52289338049206</v>
      </c>
      <c r="P656" s="78">
        <f t="shared" si="84"/>
        <v>6865.230010263931</v>
      </c>
      <c r="Q656" s="78">
        <f t="shared" si="85"/>
        <v>4.626863937601656</v>
      </c>
      <c r="R656" s="78">
        <f t="shared" si="86"/>
        <v>1651.9085718529041</v>
      </c>
      <c r="S656" s="78">
        <f t="shared" si="87"/>
        <v>27.45461383128103</v>
      </c>
      <c r="T656" s="78">
        <f t="shared" si="88"/>
        <v>62733.334835836817</v>
      </c>
    </row>
    <row r="657" spans="1:20" x14ac:dyDescent="0.2">
      <c r="A657">
        <v>2004</v>
      </c>
      <c r="B657">
        <v>1</v>
      </c>
      <c r="C657">
        <v>28</v>
      </c>
      <c r="D657">
        <v>7</v>
      </c>
      <c r="E657" s="69">
        <v>3.541514446668069E-2</v>
      </c>
      <c r="F657" s="69">
        <v>2.8773456539085383E-2</v>
      </c>
      <c r="G657" s="69">
        <v>8.8242858852579341E-4</v>
      </c>
      <c r="H657" s="69">
        <v>8.2475572696723998E-3</v>
      </c>
      <c r="I657" s="69">
        <v>4.82192664872538E-5</v>
      </c>
      <c r="J657" s="69">
        <v>6.7463999999999935E-3</v>
      </c>
      <c r="K657" s="69">
        <v>1.6425734697619843E-4</v>
      </c>
      <c r="L657" s="70">
        <v>8.0277463477427702E-2</v>
      </c>
      <c r="M657" s="78">
        <f t="shared" si="81"/>
        <v>31433.165724672581</v>
      </c>
      <c r="N657" s="78">
        <f t="shared" si="82"/>
        <v>26809.462044684646</v>
      </c>
      <c r="O657" s="78">
        <f t="shared" si="83"/>
        <v>492.52289338049206</v>
      </c>
      <c r="P657" s="78">
        <f t="shared" si="84"/>
        <v>6530.542698374521</v>
      </c>
      <c r="Q657" s="78">
        <f t="shared" si="85"/>
        <v>4.626863937601656</v>
      </c>
      <c r="R657" s="78">
        <f t="shared" si="86"/>
        <v>1667.1308025892224</v>
      </c>
      <c r="S657" s="78">
        <f t="shared" si="87"/>
        <v>27.45461383128103</v>
      </c>
      <c r="T657" s="78">
        <f t="shared" si="88"/>
        <v>66964.905641470352</v>
      </c>
    </row>
    <row r="658" spans="1:20" x14ac:dyDescent="0.2">
      <c r="A658">
        <v>2004</v>
      </c>
      <c r="B658">
        <v>1</v>
      </c>
      <c r="C658">
        <v>28</v>
      </c>
      <c r="D658">
        <v>8</v>
      </c>
      <c r="E658" s="69">
        <v>3.7101964400980771E-2</v>
      </c>
      <c r="F658" s="69">
        <v>3.2651320018933665E-2</v>
      </c>
      <c r="G658" s="69">
        <v>6.4711466593082704E-4</v>
      </c>
      <c r="H658" s="69">
        <v>1.1305700660771611E-2</v>
      </c>
      <c r="I658" s="69">
        <v>4.82192664872538E-5</v>
      </c>
      <c r="J658" s="69">
        <v>6.3311999999999934E-3</v>
      </c>
      <c r="K658" s="69">
        <v>1.2045545622310676E-4</v>
      </c>
      <c r="L658" s="70">
        <v>8.8205974469327222E-2</v>
      </c>
      <c r="M658" s="78">
        <f t="shared" si="81"/>
        <v>32930.324393400304</v>
      </c>
      <c r="N658" s="78">
        <f t="shared" si="82"/>
        <v>30422.633567412166</v>
      </c>
      <c r="O658" s="78">
        <f t="shared" si="83"/>
        <v>361.18366036356645</v>
      </c>
      <c r="P658" s="78">
        <f t="shared" si="84"/>
        <v>8952.0276714783849</v>
      </c>
      <c r="Q658" s="78">
        <f t="shared" si="85"/>
        <v>4.626863937601656</v>
      </c>
      <c r="R658" s="78">
        <f t="shared" si="86"/>
        <v>1564.5290136002734</v>
      </c>
      <c r="S658" s="78">
        <f t="shared" si="87"/>
        <v>20.133394915695188</v>
      </c>
      <c r="T658" s="78">
        <f t="shared" si="88"/>
        <v>74255.458565107998</v>
      </c>
    </row>
    <row r="659" spans="1:20" x14ac:dyDescent="0.2">
      <c r="A659">
        <v>2004</v>
      </c>
      <c r="B659">
        <v>1</v>
      </c>
      <c r="C659">
        <v>28</v>
      </c>
      <c r="D659">
        <v>9</v>
      </c>
      <c r="E659" s="69">
        <v>3.9672411363610834E-2</v>
      </c>
      <c r="F659" s="69">
        <v>3.0969609924934284E-2</v>
      </c>
      <c r="G659" s="69">
        <v>0</v>
      </c>
      <c r="H659" s="69">
        <v>1.2194257117785616E-2</v>
      </c>
      <c r="I659" s="69">
        <v>4.82192664872538E-5</v>
      </c>
      <c r="J659" s="69">
        <v>5.8879999999999939E-3</v>
      </c>
      <c r="K659" s="69">
        <v>0</v>
      </c>
      <c r="L659" s="70">
        <v>8.8772497672817974E-2</v>
      </c>
      <c r="M659" s="78">
        <f t="shared" si="81"/>
        <v>35211.757564987325</v>
      </c>
      <c r="N659" s="78">
        <f t="shared" si="82"/>
        <v>28855.712232326972</v>
      </c>
      <c r="O659" s="78">
        <f t="shared" si="83"/>
        <v>0</v>
      </c>
      <c r="P659" s="78">
        <f t="shared" si="84"/>
        <v>9655.6003406593591</v>
      </c>
      <c r="Q659" s="78">
        <f t="shared" si="85"/>
        <v>4.626863937601656</v>
      </c>
      <c r="R659" s="78">
        <f t="shared" si="86"/>
        <v>1455.0080288220888</v>
      </c>
      <c r="S659" s="78">
        <f t="shared" si="87"/>
        <v>0</v>
      </c>
      <c r="T659" s="78">
        <f t="shared" si="88"/>
        <v>75182.705030733356</v>
      </c>
    </row>
    <row r="660" spans="1:20" x14ac:dyDescent="0.2">
      <c r="A660">
        <v>2004</v>
      </c>
      <c r="B660">
        <v>1</v>
      </c>
      <c r="C660">
        <v>28</v>
      </c>
      <c r="D660">
        <v>10</v>
      </c>
      <c r="E660" s="69">
        <v>4.0360227683011479E-2</v>
      </c>
      <c r="F660" s="69">
        <v>2.9038558759983561E-2</v>
      </c>
      <c r="G660" s="69">
        <v>0</v>
      </c>
      <c r="H660" s="69">
        <v>1.3643641988906472E-2</v>
      </c>
      <c r="I660" s="69">
        <v>4.82192664872538E-5</v>
      </c>
      <c r="J660" s="69">
        <v>6.8223999999999932E-3</v>
      </c>
      <c r="K660" s="69">
        <v>0</v>
      </c>
      <c r="L660" s="70">
        <v>8.9913047698388759E-2</v>
      </c>
      <c r="M660" s="78">
        <f t="shared" si="81"/>
        <v>35822.237761565259</v>
      </c>
      <c r="N660" s="78">
        <f t="shared" si="82"/>
        <v>27056.469140251247</v>
      </c>
      <c r="O660" s="78">
        <f t="shared" si="83"/>
        <v>0</v>
      </c>
      <c r="P660" s="78">
        <f t="shared" si="84"/>
        <v>10803.245573998705</v>
      </c>
      <c r="Q660" s="78">
        <f t="shared" si="85"/>
        <v>4.626863937601656</v>
      </c>
      <c r="R660" s="78">
        <f t="shared" si="86"/>
        <v>1685.91147687429</v>
      </c>
      <c r="S660" s="78">
        <f t="shared" si="87"/>
        <v>0</v>
      </c>
      <c r="T660" s="78">
        <f t="shared" si="88"/>
        <v>75372.490816627105</v>
      </c>
    </row>
    <row r="661" spans="1:20" x14ac:dyDescent="0.2">
      <c r="A661">
        <v>2004</v>
      </c>
      <c r="B661">
        <v>1</v>
      </c>
      <c r="C661">
        <v>28</v>
      </c>
      <c r="D661">
        <v>11</v>
      </c>
      <c r="E661" s="69">
        <v>3.8133947341887256E-2</v>
      </c>
      <c r="F661" s="69">
        <v>2.9402080607282798E-2</v>
      </c>
      <c r="G661" s="69">
        <v>0</v>
      </c>
      <c r="H661" s="69">
        <v>1.4308576233216623E-2</v>
      </c>
      <c r="I661" s="69">
        <v>4.82192664872538E-5</v>
      </c>
      <c r="J661" s="69">
        <v>6.6479999999999933E-3</v>
      </c>
      <c r="K661" s="69">
        <v>0</v>
      </c>
      <c r="L661" s="70">
        <v>8.8540823448873915E-2</v>
      </c>
      <c r="M661" s="78">
        <f t="shared" si="81"/>
        <v>33846.274089357845</v>
      </c>
      <c r="N661" s="78">
        <f t="shared" si="82"/>
        <v>27395.178017801081</v>
      </c>
      <c r="O661" s="78">
        <f t="shared" si="83"/>
        <v>0</v>
      </c>
      <c r="P661" s="78">
        <f t="shared" si="84"/>
        <v>11329.750735720525</v>
      </c>
      <c r="Q661" s="78">
        <f t="shared" si="85"/>
        <v>4.626863937601656</v>
      </c>
      <c r="R661" s="78">
        <f t="shared" si="86"/>
        <v>1642.8147716727663</v>
      </c>
      <c r="S661" s="78">
        <f t="shared" si="87"/>
        <v>0</v>
      </c>
      <c r="T661" s="78">
        <f t="shared" si="88"/>
        <v>74218.644478489834</v>
      </c>
    </row>
    <row r="662" spans="1:20" x14ac:dyDescent="0.2">
      <c r="A662">
        <v>2004</v>
      </c>
      <c r="B662">
        <v>1</v>
      </c>
      <c r="C662">
        <v>28</v>
      </c>
      <c r="D662">
        <v>12</v>
      </c>
      <c r="E662" s="69">
        <v>3.6960189346199136E-2</v>
      </c>
      <c r="F662" s="69">
        <v>3.0048823385448509E-2</v>
      </c>
      <c r="G662" s="69">
        <v>0</v>
      </c>
      <c r="H662" s="69">
        <v>1.5423493560080232E-2</v>
      </c>
      <c r="I662" s="69">
        <v>4.82192664872538E-5</v>
      </c>
      <c r="J662" s="69">
        <v>6.6087999999999937E-3</v>
      </c>
      <c r="K662" s="69">
        <v>0</v>
      </c>
      <c r="L662" s="70">
        <v>8.9089525558215116E-2</v>
      </c>
      <c r="M662" s="78">
        <f t="shared" si="81"/>
        <v>32804.490125047443</v>
      </c>
      <c r="N662" s="78">
        <f t="shared" si="82"/>
        <v>27997.775969157905</v>
      </c>
      <c r="O662" s="78">
        <f t="shared" si="83"/>
        <v>0</v>
      </c>
      <c r="P662" s="78">
        <f t="shared" si="84"/>
        <v>12212.559423210801</v>
      </c>
      <c r="Q662" s="78">
        <f t="shared" si="85"/>
        <v>4.626863937601656</v>
      </c>
      <c r="R662" s="78">
        <f t="shared" si="86"/>
        <v>1633.1278975678367</v>
      </c>
      <c r="S662" s="78">
        <f t="shared" si="87"/>
        <v>0</v>
      </c>
      <c r="T662" s="78">
        <f t="shared" si="88"/>
        <v>74652.580278921596</v>
      </c>
    </row>
    <row r="663" spans="1:20" x14ac:dyDescent="0.2">
      <c r="A663">
        <v>2004</v>
      </c>
      <c r="B663">
        <v>1</v>
      </c>
      <c r="C663">
        <v>28</v>
      </c>
      <c r="D663">
        <v>13</v>
      </c>
      <c r="E663" s="69">
        <v>3.6664412310887122E-2</v>
      </c>
      <c r="F663" s="69">
        <v>2.9557026402109141E-2</v>
      </c>
      <c r="G663" s="69">
        <v>0</v>
      </c>
      <c r="H663" s="69">
        <v>1.5988084351178128E-2</v>
      </c>
      <c r="I663" s="69">
        <v>4.82192664872538E-5</v>
      </c>
      <c r="J663" s="69">
        <v>6.6591999999999927E-3</v>
      </c>
      <c r="K663" s="69">
        <v>0</v>
      </c>
      <c r="L663" s="70">
        <v>8.8916942330661636E-2</v>
      </c>
      <c r="M663" s="78">
        <f t="shared" si="81"/>
        <v>32541.969423564442</v>
      </c>
      <c r="N663" s="78">
        <f t="shared" si="82"/>
        <v>27539.547652354289</v>
      </c>
      <c r="O663" s="78">
        <f t="shared" si="83"/>
        <v>0</v>
      </c>
      <c r="P663" s="78">
        <f t="shared" si="84"/>
        <v>12659.611095338239</v>
      </c>
      <c r="Q663" s="78">
        <f t="shared" si="85"/>
        <v>4.626863937601656</v>
      </c>
      <c r="R663" s="78">
        <f t="shared" si="86"/>
        <v>1645.5824499884602</v>
      </c>
      <c r="S663" s="78">
        <f t="shared" si="87"/>
        <v>0</v>
      </c>
      <c r="T663" s="78">
        <f t="shared" si="88"/>
        <v>74391.337485183045</v>
      </c>
    </row>
    <row r="664" spans="1:20" x14ac:dyDescent="0.2">
      <c r="A664">
        <v>2004</v>
      </c>
      <c r="B664">
        <v>1</v>
      </c>
      <c r="C664">
        <v>28</v>
      </c>
      <c r="D664">
        <v>14</v>
      </c>
      <c r="E664" s="69">
        <v>3.6143617834327325E-2</v>
      </c>
      <c r="F664" s="69">
        <v>2.979560790098151E-2</v>
      </c>
      <c r="G664" s="69">
        <v>0</v>
      </c>
      <c r="H664" s="69">
        <v>1.5541202285247729E-2</v>
      </c>
      <c r="I664" s="69">
        <v>4.82192664872538E-5</v>
      </c>
      <c r="J664" s="69">
        <v>6.5431999999999938E-3</v>
      </c>
      <c r="K664" s="69">
        <v>0</v>
      </c>
      <c r="L664" s="70">
        <v>8.8071847287043814E-2</v>
      </c>
      <c r="M664" s="78">
        <f t="shared" si="81"/>
        <v>32079.731605909921</v>
      </c>
      <c r="N664" s="78">
        <f t="shared" si="82"/>
        <v>27761.844255124073</v>
      </c>
      <c r="O664" s="78">
        <f t="shared" si="83"/>
        <v>0</v>
      </c>
      <c r="P664" s="78">
        <f t="shared" si="84"/>
        <v>12305.763002227368</v>
      </c>
      <c r="Q664" s="78">
        <f t="shared" si="85"/>
        <v>4.626863937601656</v>
      </c>
      <c r="R664" s="78">
        <f t="shared" si="86"/>
        <v>1616.9172102901991</v>
      </c>
      <c r="S664" s="78">
        <f t="shared" si="87"/>
        <v>0</v>
      </c>
      <c r="T664" s="78">
        <f t="shared" si="88"/>
        <v>73768.882937489165</v>
      </c>
    </row>
    <row r="665" spans="1:20" x14ac:dyDescent="0.2">
      <c r="A665">
        <v>2004</v>
      </c>
      <c r="B665">
        <v>1</v>
      </c>
      <c r="C665">
        <v>28</v>
      </c>
      <c r="D665">
        <v>15</v>
      </c>
      <c r="E665" s="69">
        <v>3.5464643991722632E-2</v>
      </c>
      <c r="F665" s="69">
        <v>2.9906234707752558E-2</v>
      </c>
      <c r="G665" s="69">
        <v>0</v>
      </c>
      <c r="H665" s="69">
        <v>1.6613370758141292E-2</v>
      </c>
      <c r="I665" s="69">
        <v>4.82192664872538E-5</v>
      </c>
      <c r="J665" s="69">
        <v>6.6799999999999932E-3</v>
      </c>
      <c r="K665" s="69">
        <v>0</v>
      </c>
      <c r="L665" s="70">
        <v>8.8712468724103724E-2</v>
      </c>
      <c r="M665" s="78">
        <f t="shared" si="81"/>
        <v>31477.099663030498</v>
      </c>
      <c r="N665" s="78">
        <f t="shared" si="82"/>
        <v>27864.91998998493</v>
      </c>
      <c r="O665" s="78">
        <f t="shared" si="83"/>
        <v>0</v>
      </c>
      <c r="P665" s="78">
        <f t="shared" si="84"/>
        <v>13154.722489641819</v>
      </c>
      <c r="Q665" s="78">
        <f t="shared" si="85"/>
        <v>4.626863937601656</v>
      </c>
      <c r="R665" s="78">
        <f t="shared" si="86"/>
        <v>1650.7224240033211</v>
      </c>
      <c r="S665" s="78">
        <f t="shared" si="87"/>
        <v>0</v>
      </c>
      <c r="T665" s="78">
        <f t="shared" si="88"/>
        <v>74152.091430598186</v>
      </c>
    </row>
    <row r="666" spans="1:20" x14ac:dyDescent="0.2">
      <c r="A666">
        <v>2004</v>
      </c>
      <c r="B666">
        <v>1</v>
      </c>
      <c r="C666">
        <v>28</v>
      </c>
      <c r="D666">
        <v>16</v>
      </c>
      <c r="E666" s="69">
        <v>3.7050590318324916E-2</v>
      </c>
      <c r="F666" s="69">
        <v>2.8927815538538605E-2</v>
      </c>
      <c r="G666" s="69">
        <v>0</v>
      </c>
      <c r="H666" s="69">
        <v>1.5977153839134652E-2</v>
      </c>
      <c r="I666" s="69">
        <v>4.82192664872538E-5</v>
      </c>
      <c r="J666" s="69">
        <v>6.703999999999993E-3</v>
      </c>
      <c r="K666" s="69">
        <v>0</v>
      </c>
      <c r="L666" s="70">
        <v>8.8707778962485398E-2</v>
      </c>
      <c r="M666" s="78">
        <f t="shared" si="81"/>
        <v>32884.726667388095</v>
      </c>
      <c r="N666" s="78">
        <f t="shared" si="82"/>
        <v>26953.284936851782</v>
      </c>
      <c r="O666" s="78">
        <f t="shared" si="83"/>
        <v>0</v>
      </c>
      <c r="P666" s="78">
        <f t="shared" si="84"/>
        <v>12650.956147784555</v>
      </c>
      <c r="Q666" s="78">
        <f t="shared" si="85"/>
        <v>4.626863937601656</v>
      </c>
      <c r="R666" s="78">
        <f t="shared" si="86"/>
        <v>1656.6531632512369</v>
      </c>
      <c r="S666" s="78">
        <f t="shared" si="87"/>
        <v>0</v>
      </c>
      <c r="T666" s="78">
        <f t="shared" si="88"/>
        <v>74150.24777921327</v>
      </c>
    </row>
    <row r="667" spans="1:20" x14ac:dyDescent="0.2">
      <c r="A667">
        <v>2004</v>
      </c>
      <c r="B667">
        <v>1</v>
      </c>
      <c r="C667">
        <v>28</v>
      </c>
      <c r="D667">
        <v>17</v>
      </c>
      <c r="E667" s="69">
        <v>4.1906812761926204E-2</v>
      </c>
      <c r="F667" s="69">
        <v>2.6880024374267227E-2</v>
      </c>
      <c r="G667" s="69">
        <v>0</v>
      </c>
      <c r="H667" s="69">
        <v>1.4812151748408744E-2</v>
      </c>
      <c r="I667" s="69">
        <v>4.82192664872538E-5</v>
      </c>
      <c r="J667" s="69">
        <v>6.6503999999999929E-3</v>
      </c>
      <c r="K667" s="69">
        <v>0</v>
      </c>
      <c r="L667" s="70">
        <v>9.029760815108942E-2</v>
      </c>
      <c r="M667" s="78">
        <f t="shared" si="81"/>
        <v>37194.929185669695</v>
      </c>
      <c r="N667" s="78">
        <f t="shared" si="82"/>
        <v>25045.27018654194</v>
      </c>
      <c r="O667" s="78">
        <f t="shared" si="83"/>
        <v>0</v>
      </c>
      <c r="P667" s="78">
        <f t="shared" si="84"/>
        <v>11728.489573935189</v>
      </c>
      <c r="Q667" s="78">
        <f t="shared" si="85"/>
        <v>4.626863937601656</v>
      </c>
      <c r="R667" s="78">
        <f t="shared" si="86"/>
        <v>1643.4078455975578</v>
      </c>
      <c r="S667" s="78">
        <f t="shared" si="87"/>
        <v>0</v>
      </c>
      <c r="T667" s="78">
        <f t="shared" si="88"/>
        <v>75616.723655681984</v>
      </c>
    </row>
    <row r="668" spans="1:20" x14ac:dyDescent="0.2">
      <c r="A668">
        <v>2004</v>
      </c>
      <c r="B668">
        <v>1</v>
      </c>
      <c r="C668">
        <v>28</v>
      </c>
      <c r="D668">
        <v>18</v>
      </c>
      <c r="E668" s="69">
        <v>4.6013921707312395E-2</v>
      </c>
      <c r="F668" s="69">
        <v>2.8159273730027374E-2</v>
      </c>
      <c r="G668" s="69">
        <v>6.9123609535711675E-4</v>
      </c>
      <c r="H668" s="69">
        <v>1.4367258398178385E-2</v>
      </c>
      <c r="I668" s="69">
        <v>4.82192664872538E-5</v>
      </c>
      <c r="J668" s="69">
        <v>6.5279999999999939E-3</v>
      </c>
      <c r="K668" s="69">
        <v>1.2866832357191668E-4</v>
      </c>
      <c r="L668" s="70">
        <v>9.5936577520934443E-2</v>
      </c>
      <c r="M668" s="78">
        <f t="shared" si="81"/>
        <v>40840.246410086744</v>
      </c>
      <c r="N668" s="78">
        <f t="shared" si="82"/>
        <v>26237.201611337976</v>
      </c>
      <c r="O668" s="78">
        <f t="shared" si="83"/>
        <v>385.80980503259104</v>
      </c>
      <c r="P668" s="78">
        <f t="shared" si="84"/>
        <v>11376.216176503218</v>
      </c>
      <c r="Q668" s="78">
        <f t="shared" si="85"/>
        <v>4.626863937601656</v>
      </c>
      <c r="R668" s="78">
        <f t="shared" si="86"/>
        <v>1613.1610754331857</v>
      </c>
      <c r="S668" s="78">
        <f t="shared" si="87"/>
        <v>21.506125607259239</v>
      </c>
      <c r="T668" s="78">
        <f t="shared" si="88"/>
        <v>80478.768067938596</v>
      </c>
    </row>
    <row r="669" spans="1:20" x14ac:dyDescent="0.2">
      <c r="A669">
        <v>2004</v>
      </c>
      <c r="B669">
        <v>1</v>
      </c>
      <c r="C669">
        <v>28</v>
      </c>
      <c r="D669">
        <v>19</v>
      </c>
      <c r="E669" s="69">
        <v>4.4363437029458011E-2</v>
      </c>
      <c r="F669" s="69">
        <v>3.167178817558762E-2</v>
      </c>
      <c r="G669" s="69">
        <v>8.8242858852579341E-4</v>
      </c>
      <c r="H669" s="69">
        <v>1.2966491497267474E-2</v>
      </c>
      <c r="I669" s="69">
        <v>4.82192664872538E-5</v>
      </c>
      <c r="J669" s="69">
        <v>6.5799999999999938E-3</v>
      </c>
      <c r="K669" s="69">
        <v>1.6425734697619843E-4</v>
      </c>
      <c r="L669" s="70">
        <v>9.6676621904302332E-2</v>
      </c>
      <c r="M669" s="79">
        <f t="shared" si="81"/>
        <v>39375.337564272508</v>
      </c>
      <c r="N669" s="78">
        <f t="shared" si="82"/>
        <v>29509.961788125805</v>
      </c>
      <c r="O669" s="79">
        <f t="shared" si="83"/>
        <v>492.52289338049206</v>
      </c>
      <c r="P669" s="79">
        <f t="shared" si="84"/>
        <v>10267.067399748885</v>
      </c>
      <c r="Q669" s="79">
        <f t="shared" si="85"/>
        <v>4.626863937601656</v>
      </c>
      <c r="R669" s="78">
        <f t="shared" si="86"/>
        <v>1626.0110104703372</v>
      </c>
      <c r="S669" s="78">
        <f t="shared" si="87"/>
        <v>27.45461383128103</v>
      </c>
      <c r="T669" s="78">
        <f t="shared" si="88"/>
        <v>81302.982133766927</v>
      </c>
    </row>
    <row r="670" spans="1:20" x14ac:dyDescent="0.2">
      <c r="A670">
        <v>2004</v>
      </c>
      <c r="B670">
        <v>1</v>
      </c>
      <c r="C670">
        <v>28</v>
      </c>
      <c r="D670">
        <v>20</v>
      </c>
      <c r="E670" s="69">
        <v>4.7971057870141526E-2</v>
      </c>
      <c r="F670" s="69">
        <v>3.074011331031486E-2</v>
      </c>
      <c r="G670" s="69">
        <v>8.8242858852579341E-4</v>
      </c>
      <c r="H670" s="69">
        <v>9.0003271032929565E-3</v>
      </c>
      <c r="I670" s="69">
        <v>4.82192664872538E-5</v>
      </c>
      <c r="J670" s="69">
        <v>6.1471999999999933E-3</v>
      </c>
      <c r="K670" s="69">
        <v>1.6425734697619843E-4</v>
      </c>
      <c r="L670" s="70">
        <v>9.4953603485738572E-2</v>
      </c>
      <c r="M670" s="78">
        <f t="shared" si="81"/>
        <v>42577.327714663559</v>
      </c>
      <c r="N670" s="78">
        <f t="shared" si="82"/>
        <v>28641.880405390733</v>
      </c>
      <c r="O670" s="78">
        <f t="shared" si="83"/>
        <v>492.52289338049206</v>
      </c>
      <c r="P670" s="78">
        <f t="shared" si="84"/>
        <v>7126.5974306749858</v>
      </c>
      <c r="Q670" s="78">
        <f t="shared" si="85"/>
        <v>4.626863937601656</v>
      </c>
      <c r="R670" s="78">
        <f t="shared" si="86"/>
        <v>1519.060012699583</v>
      </c>
      <c r="S670" s="78">
        <f t="shared" si="87"/>
        <v>27.45461383128103</v>
      </c>
      <c r="T670" s="78">
        <f t="shared" si="88"/>
        <v>80389.469934578243</v>
      </c>
    </row>
    <row r="671" spans="1:20" x14ac:dyDescent="0.2">
      <c r="A671">
        <v>2004</v>
      </c>
      <c r="B671">
        <v>1</v>
      </c>
      <c r="C671">
        <v>28</v>
      </c>
      <c r="D671">
        <v>21</v>
      </c>
      <c r="E671" s="69">
        <v>4.3257917615621325E-2</v>
      </c>
      <c r="F671" s="69">
        <v>3.1171157141638539E-2</v>
      </c>
      <c r="G671" s="69">
        <v>8.8242858852579341E-4</v>
      </c>
      <c r="H671" s="69">
        <v>1.0292305399694522E-2</v>
      </c>
      <c r="I671" s="69">
        <v>4.82192664872538E-5</v>
      </c>
      <c r="J671" s="69">
        <v>5.7559999999999946E-3</v>
      </c>
      <c r="K671" s="69">
        <v>1.6425734697619843E-4</v>
      </c>
      <c r="L671" s="70">
        <v>9.1572285358943628E-2</v>
      </c>
      <c r="M671" s="78">
        <f t="shared" si="81"/>
        <v>38394.119628548287</v>
      </c>
      <c r="N671" s="78">
        <f t="shared" si="82"/>
        <v>29043.502407939162</v>
      </c>
      <c r="O671" s="78">
        <f t="shared" si="83"/>
        <v>492.52289338049206</v>
      </c>
      <c r="P671" s="78">
        <f t="shared" si="84"/>
        <v>8149.6057171465427</v>
      </c>
      <c r="Q671" s="78">
        <f t="shared" si="85"/>
        <v>4.626863937601656</v>
      </c>
      <c r="R671" s="78">
        <f t="shared" si="86"/>
        <v>1422.3889629585503</v>
      </c>
      <c r="S671" s="78">
        <f t="shared" si="87"/>
        <v>27.45461383128103</v>
      </c>
      <c r="T671" s="78">
        <f t="shared" si="88"/>
        <v>77534.221087741913</v>
      </c>
    </row>
    <row r="672" spans="1:20" x14ac:dyDescent="0.2">
      <c r="A672">
        <v>2004</v>
      </c>
      <c r="B672">
        <v>1</v>
      </c>
      <c r="C672">
        <v>28</v>
      </c>
      <c r="D672">
        <v>22</v>
      </c>
      <c r="E672" s="69">
        <v>4.2942517675469499E-2</v>
      </c>
      <c r="F672" s="69">
        <v>3.0587829229201818E-2</v>
      </c>
      <c r="G672" s="69">
        <v>8.8242858852579341E-4</v>
      </c>
      <c r="H672" s="69">
        <v>7.6464911158630293E-3</v>
      </c>
      <c r="I672" s="69">
        <v>4.82192664872538E-5</v>
      </c>
      <c r="J672" s="69">
        <v>6.0767999999999942E-3</v>
      </c>
      <c r="K672" s="69">
        <v>1.6425734697619843E-4</v>
      </c>
      <c r="L672" s="70">
        <v>8.8348543222523584E-2</v>
      </c>
      <c r="M672" s="78">
        <f t="shared" si="81"/>
        <v>38114.182366181012</v>
      </c>
      <c r="N672" s="78">
        <f t="shared" si="82"/>
        <v>28499.990803525765</v>
      </c>
      <c r="O672" s="78">
        <f t="shared" si="83"/>
        <v>492.52289338049206</v>
      </c>
      <c r="P672" s="78">
        <f t="shared" si="84"/>
        <v>6054.609273039755</v>
      </c>
      <c r="Q672" s="78">
        <f t="shared" si="85"/>
        <v>4.626863937601656</v>
      </c>
      <c r="R672" s="78">
        <f t="shared" si="86"/>
        <v>1501.6631775723624</v>
      </c>
      <c r="S672" s="78">
        <f t="shared" si="87"/>
        <v>27.45461383128103</v>
      </c>
      <c r="T672" s="78">
        <f t="shared" si="88"/>
        <v>74695.049991468273</v>
      </c>
    </row>
    <row r="673" spans="1:20" x14ac:dyDescent="0.2">
      <c r="A673">
        <v>2004</v>
      </c>
      <c r="B673">
        <v>1</v>
      </c>
      <c r="C673">
        <v>28</v>
      </c>
      <c r="D673">
        <v>23</v>
      </c>
      <c r="E673" s="69">
        <v>4.0635614587936401E-2</v>
      </c>
      <c r="F673" s="69">
        <v>2.8050570438900073E-2</v>
      </c>
      <c r="G673" s="69">
        <v>8.8242858852579341E-4</v>
      </c>
      <c r="H673" s="69">
        <v>6.8586705557232078E-3</v>
      </c>
      <c r="I673" s="69">
        <v>4.82192664872538E-5</v>
      </c>
      <c r="J673" s="69">
        <v>6.4055999999999939E-3</v>
      </c>
      <c r="K673" s="69">
        <v>1.6425734697619843E-4</v>
      </c>
      <c r="L673" s="70">
        <v>8.3045360784548911E-2</v>
      </c>
      <c r="M673" s="78">
        <f t="shared" si="81"/>
        <v>36066.660941288661</v>
      </c>
      <c r="N673" s="78">
        <f t="shared" si="82"/>
        <v>26135.918098401289</v>
      </c>
      <c r="O673" s="78">
        <f t="shared" si="83"/>
        <v>492.52289338049206</v>
      </c>
      <c r="P673" s="78">
        <f t="shared" si="84"/>
        <v>5430.8008363806912</v>
      </c>
      <c r="Q673" s="78">
        <f t="shared" si="85"/>
        <v>4.626863937601656</v>
      </c>
      <c r="R673" s="78">
        <f t="shared" si="86"/>
        <v>1582.9143052688135</v>
      </c>
      <c r="S673" s="78">
        <f t="shared" si="87"/>
        <v>27.45461383128103</v>
      </c>
      <c r="T673" s="78">
        <f t="shared" si="88"/>
        <v>69740.898552488841</v>
      </c>
    </row>
    <row r="674" spans="1:20" x14ac:dyDescent="0.2">
      <c r="A674">
        <v>2004</v>
      </c>
      <c r="B674">
        <v>1</v>
      </c>
      <c r="C674">
        <v>28</v>
      </c>
      <c r="D674">
        <v>24</v>
      </c>
      <c r="E674" s="69">
        <v>3.6410406604300158E-2</v>
      </c>
      <c r="F674" s="69">
        <v>2.779625628086925E-2</v>
      </c>
      <c r="G674" s="69">
        <v>8.8242858852579341E-4</v>
      </c>
      <c r="H674" s="69">
        <v>7.0927809332049533E-3</v>
      </c>
      <c r="I674" s="69">
        <v>4.82192664872538E-5</v>
      </c>
      <c r="J674" s="69">
        <v>6.7903999999999924E-3</v>
      </c>
      <c r="K674" s="69">
        <v>1.6425734697619843E-4</v>
      </c>
      <c r="L674" s="70">
        <v>7.9184749020363585E-2</v>
      </c>
      <c r="M674" s="78">
        <f t="shared" si="81"/>
        <v>32316.523400672391</v>
      </c>
      <c r="N674" s="78">
        <f t="shared" si="82"/>
        <v>25898.96270314345</v>
      </c>
      <c r="O674" s="78">
        <f t="shared" si="83"/>
        <v>492.52289338049206</v>
      </c>
      <c r="P674" s="78">
        <f t="shared" si="84"/>
        <v>5616.1730340250788</v>
      </c>
      <c r="Q674" s="78">
        <f t="shared" si="85"/>
        <v>4.626863937601656</v>
      </c>
      <c r="R674" s="78">
        <f t="shared" si="86"/>
        <v>1678.0038245437349</v>
      </c>
      <c r="S674" s="78">
        <f t="shared" si="87"/>
        <v>27.45461383128103</v>
      </c>
      <c r="T674" s="78">
        <f t="shared" si="88"/>
        <v>66034.267333534037</v>
      </c>
    </row>
    <row r="675" spans="1:20" x14ac:dyDescent="0.2">
      <c r="A675">
        <v>2004</v>
      </c>
      <c r="B675">
        <v>1</v>
      </c>
      <c r="C675">
        <v>29</v>
      </c>
      <c r="D675">
        <v>1</v>
      </c>
      <c r="E675" s="69">
        <v>3.094507934361964E-2</v>
      </c>
      <c r="F675" s="69">
        <v>2.7714893322571606E-2</v>
      </c>
      <c r="G675" s="69">
        <v>8.8242858852579341E-4</v>
      </c>
      <c r="H675" s="69">
        <v>9.0526312281248682E-3</v>
      </c>
      <c r="I675" s="69">
        <v>4.82192664872538E-5</v>
      </c>
      <c r="J675" s="69">
        <v>6.7951999999999926E-3</v>
      </c>
      <c r="K675" s="69">
        <v>1.6425734697619843E-4</v>
      </c>
      <c r="L675" s="70">
        <v>7.5602709096305343E-2</v>
      </c>
      <c r="M675" s="78">
        <f t="shared" si="81"/>
        <v>27465.702089293369</v>
      </c>
      <c r="N675" s="78">
        <f t="shared" si="82"/>
        <v>25823.153349499724</v>
      </c>
      <c r="O675" s="78">
        <f t="shared" si="83"/>
        <v>492.52289338049206</v>
      </c>
      <c r="P675" s="78">
        <f t="shared" si="84"/>
        <v>7168.0126411848823</v>
      </c>
      <c r="Q675" s="78">
        <f t="shared" si="85"/>
        <v>4.626863937601656</v>
      </c>
      <c r="R675" s="78">
        <f t="shared" si="86"/>
        <v>1679.1899723933182</v>
      </c>
      <c r="S675" s="78">
        <f t="shared" si="87"/>
        <v>27.45461383128103</v>
      </c>
      <c r="T675" s="78">
        <f t="shared" si="88"/>
        <v>62660.662423520662</v>
      </c>
    </row>
    <row r="676" spans="1:20" x14ac:dyDescent="0.2">
      <c r="A676">
        <v>2004</v>
      </c>
      <c r="B676">
        <v>1</v>
      </c>
      <c r="C676">
        <v>29</v>
      </c>
      <c r="D676">
        <v>2</v>
      </c>
      <c r="E676" s="69">
        <v>2.8724667058579255E-2</v>
      </c>
      <c r="F676" s="69">
        <v>2.7772806236209827E-2</v>
      </c>
      <c r="G676" s="69">
        <v>8.8242858852579341E-4</v>
      </c>
      <c r="H676" s="69">
        <v>9.974907584784495E-3</v>
      </c>
      <c r="I676" s="69">
        <v>4.82192664872538E-5</v>
      </c>
      <c r="J676" s="69">
        <v>6.7175999999999937E-3</v>
      </c>
      <c r="K676" s="69">
        <v>1.6425734697619843E-4</v>
      </c>
      <c r="L676" s="70">
        <v>7.4284886081562806E-2</v>
      </c>
      <c r="M676" s="78">
        <f t="shared" si="81"/>
        <v>25494.946685529943</v>
      </c>
      <c r="N676" s="78">
        <f t="shared" si="82"/>
        <v>25877.113291989495</v>
      </c>
      <c r="O676" s="78">
        <f t="shared" si="83"/>
        <v>492.52289338049206</v>
      </c>
      <c r="P676" s="78">
        <f t="shared" si="84"/>
        <v>7898.2852455370084</v>
      </c>
      <c r="Q676" s="78">
        <f t="shared" si="85"/>
        <v>4.626863937601656</v>
      </c>
      <c r="R676" s="78">
        <f t="shared" si="86"/>
        <v>1660.0139154917231</v>
      </c>
      <c r="S676" s="78">
        <f t="shared" si="87"/>
        <v>27.45461383128103</v>
      </c>
      <c r="T676" s="78">
        <f t="shared" si="88"/>
        <v>61454.96350969754</v>
      </c>
    </row>
    <row r="677" spans="1:20" x14ac:dyDescent="0.2">
      <c r="A677">
        <v>2004</v>
      </c>
      <c r="B677">
        <v>1</v>
      </c>
      <c r="C677">
        <v>29</v>
      </c>
      <c r="D677">
        <v>3</v>
      </c>
      <c r="E677" s="69">
        <v>2.7775880841164224E-2</v>
      </c>
      <c r="F677" s="69">
        <v>2.8045875068178197E-2</v>
      </c>
      <c r="G677" s="69">
        <v>8.8242858852579341E-4</v>
      </c>
      <c r="H677" s="69">
        <v>9.7697504033767077E-3</v>
      </c>
      <c r="I677" s="69">
        <v>4.82192664872538E-5</v>
      </c>
      <c r="J677" s="69">
        <v>6.7439999999999939E-3</v>
      </c>
      <c r="K677" s="69">
        <v>1.6425734697619843E-4</v>
      </c>
      <c r="L677" s="70">
        <v>7.3430411514708374E-2</v>
      </c>
      <c r="M677" s="78">
        <f t="shared" si="81"/>
        <v>24652.839308632178</v>
      </c>
      <c r="N677" s="78">
        <f t="shared" si="82"/>
        <v>26131.543220361076</v>
      </c>
      <c r="O677" s="78">
        <f t="shared" si="83"/>
        <v>492.52289338049206</v>
      </c>
      <c r="P677" s="78">
        <f t="shared" si="84"/>
        <v>7735.838633861048</v>
      </c>
      <c r="Q677" s="78">
        <f t="shared" si="85"/>
        <v>4.626863937601656</v>
      </c>
      <c r="R677" s="78">
        <f t="shared" si="86"/>
        <v>1666.5377286644307</v>
      </c>
      <c r="S677" s="78">
        <f t="shared" si="87"/>
        <v>27.45461383128103</v>
      </c>
      <c r="T677" s="78">
        <f t="shared" si="88"/>
        <v>60711.363262668106</v>
      </c>
    </row>
    <row r="678" spans="1:20" x14ac:dyDescent="0.2">
      <c r="A678">
        <v>2004</v>
      </c>
      <c r="B678">
        <v>1</v>
      </c>
      <c r="C678">
        <v>29</v>
      </c>
      <c r="D678">
        <v>4</v>
      </c>
      <c r="E678" s="69">
        <v>2.8507367524851258E-2</v>
      </c>
      <c r="F678" s="69">
        <v>2.7758566858115723E-2</v>
      </c>
      <c r="G678" s="69">
        <v>8.8242858852579341E-4</v>
      </c>
      <c r="H678" s="69">
        <v>9.5719214409573927E-3</v>
      </c>
      <c r="I678" s="69">
        <v>4.82192664872538E-5</v>
      </c>
      <c r="J678" s="69">
        <v>6.703999999999993E-3</v>
      </c>
      <c r="K678" s="69">
        <v>1.6425734697619843E-4</v>
      </c>
      <c r="L678" s="70">
        <v>7.3636761025913613E-2</v>
      </c>
      <c r="M678" s="78">
        <f t="shared" si="81"/>
        <v>25302.07969717155</v>
      </c>
      <c r="N678" s="78">
        <f t="shared" si="82"/>
        <v>25863.845853437742</v>
      </c>
      <c r="O678" s="78">
        <f t="shared" si="83"/>
        <v>492.52289338049206</v>
      </c>
      <c r="P678" s="78">
        <f t="shared" si="84"/>
        <v>7579.194618692447</v>
      </c>
      <c r="Q678" s="78">
        <f t="shared" si="85"/>
        <v>4.626863937601656</v>
      </c>
      <c r="R678" s="78">
        <f t="shared" si="86"/>
        <v>1656.6531632512369</v>
      </c>
      <c r="S678" s="78">
        <f t="shared" si="87"/>
        <v>27.45461383128103</v>
      </c>
      <c r="T678" s="78">
        <f t="shared" si="88"/>
        <v>60926.377703702339</v>
      </c>
    </row>
    <row r="679" spans="1:20" x14ac:dyDescent="0.2">
      <c r="A679">
        <v>2004</v>
      </c>
      <c r="B679">
        <v>1</v>
      </c>
      <c r="C679">
        <v>29</v>
      </c>
      <c r="D679">
        <v>5</v>
      </c>
      <c r="E679" s="69">
        <v>2.9445626705451103E-2</v>
      </c>
      <c r="F679" s="69">
        <v>2.7381661532605017E-2</v>
      </c>
      <c r="G679" s="69">
        <v>8.8242858852579341E-4</v>
      </c>
      <c r="H679" s="69">
        <v>9.8770704840507786E-3</v>
      </c>
      <c r="I679" s="69">
        <v>4.82192664872538E-5</v>
      </c>
      <c r="J679" s="69">
        <v>6.7247999999999935E-3</v>
      </c>
      <c r="K679" s="69">
        <v>1.6425734697619843E-4</v>
      </c>
      <c r="L679" s="70">
        <v>7.4524063924096134E-2</v>
      </c>
      <c r="M679" s="78">
        <f t="shared" si="81"/>
        <v>26134.843667518686</v>
      </c>
      <c r="N679" s="78">
        <f t="shared" si="82"/>
        <v>25512.667015921546</v>
      </c>
      <c r="O679" s="78">
        <f t="shared" si="83"/>
        <v>492.52289338049206</v>
      </c>
      <c r="P679" s="78">
        <f t="shared" si="84"/>
        <v>7820.8163243843001</v>
      </c>
      <c r="Q679" s="78">
        <f t="shared" si="85"/>
        <v>4.626863937601656</v>
      </c>
      <c r="R679" s="78">
        <f t="shared" si="86"/>
        <v>1661.793137266098</v>
      </c>
      <c r="S679" s="78">
        <f t="shared" si="87"/>
        <v>27.45461383128103</v>
      </c>
      <c r="T679" s="78">
        <f t="shared" si="88"/>
        <v>61654.72451624</v>
      </c>
    </row>
    <row r="680" spans="1:20" x14ac:dyDescent="0.2">
      <c r="A680">
        <v>2004</v>
      </c>
      <c r="B680">
        <v>1</v>
      </c>
      <c r="C680">
        <v>29</v>
      </c>
      <c r="D680">
        <v>6</v>
      </c>
      <c r="E680" s="69">
        <v>3.1223374436228597E-2</v>
      </c>
      <c r="F680" s="69">
        <v>2.788684485694665E-2</v>
      </c>
      <c r="G680" s="69">
        <v>8.8242858852579341E-4</v>
      </c>
      <c r="H680" s="69">
        <v>9.6376874993234062E-3</v>
      </c>
      <c r="I680" s="69">
        <v>4.82192664872538E-5</v>
      </c>
      <c r="J680" s="69">
        <v>6.6471999999999937E-3</v>
      </c>
      <c r="K680" s="69">
        <v>1.6425734697619843E-4</v>
      </c>
      <c r="L680" s="70">
        <v>7.6490011994487891E-2</v>
      </c>
      <c r="M680" s="78">
        <f t="shared" si="81"/>
        <v>27712.706468297682</v>
      </c>
      <c r="N680" s="78">
        <f t="shared" si="82"/>
        <v>25983.367960076346</v>
      </c>
      <c r="O680" s="78">
        <f t="shared" si="83"/>
        <v>492.52289338049206</v>
      </c>
      <c r="P680" s="78">
        <f t="shared" si="84"/>
        <v>7631.269195227047</v>
      </c>
      <c r="Q680" s="78">
        <f t="shared" si="85"/>
        <v>4.626863937601656</v>
      </c>
      <c r="R680" s="78">
        <f t="shared" si="86"/>
        <v>1642.6170803645023</v>
      </c>
      <c r="S680" s="78">
        <f t="shared" si="87"/>
        <v>27.45461383128103</v>
      </c>
      <c r="T680" s="78">
        <f t="shared" si="88"/>
        <v>63494.565075114944</v>
      </c>
    </row>
    <row r="681" spans="1:20" x14ac:dyDescent="0.2">
      <c r="A681">
        <v>2004</v>
      </c>
      <c r="B681">
        <v>1</v>
      </c>
      <c r="C681">
        <v>29</v>
      </c>
      <c r="D681">
        <v>7</v>
      </c>
      <c r="E681" s="69">
        <v>3.5710310886776689E-2</v>
      </c>
      <c r="F681" s="69">
        <v>2.9209534082025531E-2</v>
      </c>
      <c r="G681" s="69">
        <v>8.8242858852579341E-4</v>
      </c>
      <c r="H681" s="69">
        <v>9.8178814078604473E-3</v>
      </c>
      <c r="I681" s="69">
        <v>4.82192664872538E-5</v>
      </c>
      <c r="J681" s="69">
        <v>6.6855999999999938E-3</v>
      </c>
      <c r="K681" s="69">
        <v>1.6425734697619843E-4</v>
      </c>
      <c r="L681" s="70">
        <v>8.2518231578651902E-2</v>
      </c>
      <c r="M681" s="78">
        <f t="shared" si="81"/>
        <v>31695.144466788533</v>
      </c>
      <c r="N681" s="78">
        <f t="shared" si="82"/>
        <v>27215.774171978504</v>
      </c>
      <c r="O681" s="78">
        <f t="shared" si="83"/>
        <v>492.52289338049206</v>
      </c>
      <c r="P681" s="78">
        <f t="shared" si="84"/>
        <v>7773.9495034942347</v>
      </c>
      <c r="Q681" s="78">
        <f t="shared" si="85"/>
        <v>4.626863937601656</v>
      </c>
      <c r="R681" s="78">
        <f t="shared" si="86"/>
        <v>1652.1062631611683</v>
      </c>
      <c r="S681" s="78">
        <f t="shared" si="87"/>
        <v>27.45461383128103</v>
      </c>
      <c r="T681" s="78">
        <f t="shared" si="88"/>
        <v>68861.578776571827</v>
      </c>
    </row>
    <row r="682" spans="1:20" x14ac:dyDescent="0.2">
      <c r="A682">
        <v>2004</v>
      </c>
      <c r="B682">
        <v>1</v>
      </c>
      <c r="C682">
        <v>29</v>
      </c>
      <c r="D682">
        <v>8</v>
      </c>
      <c r="E682" s="69">
        <v>3.8205539196131802E-2</v>
      </c>
      <c r="F682" s="69">
        <v>3.3480422998338109E-2</v>
      </c>
      <c r="G682" s="69">
        <v>6.3240678743157325E-4</v>
      </c>
      <c r="H682" s="69">
        <v>1.3691677098280092E-2</v>
      </c>
      <c r="I682" s="69">
        <v>4.82192664872538E-5</v>
      </c>
      <c r="J682" s="69">
        <v>6.6615999999999941E-3</v>
      </c>
      <c r="K682" s="69">
        <v>1.1771769689238096E-4</v>
      </c>
      <c r="L682" s="70">
        <v>9.2837583043561184E-2</v>
      </c>
      <c r="M682" s="78">
        <f t="shared" si="81"/>
        <v>33909.81635786737</v>
      </c>
      <c r="N682" s="78">
        <f t="shared" si="82"/>
        <v>31195.144330145329</v>
      </c>
      <c r="O682" s="78">
        <f t="shared" si="83"/>
        <v>352.974535038147</v>
      </c>
      <c r="P682" s="78">
        <f t="shared" si="84"/>
        <v>10841.280512408774</v>
      </c>
      <c r="Q682" s="78">
        <f t="shared" si="85"/>
        <v>4.626863937601656</v>
      </c>
      <c r="R682" s="78">
        <f t="shared" si="86"/>
        <v>1646.1755239132522</v>
      </c>
      <c r="S682" s="78">
        <f t="shared" si="87"/>
        <v>19.675795139662309</v>
      </c>
      <c r="T682" s="78">
        <f t="shared" si="88"/>
        <v>77969.693918450124</v>
      </c>
    </row>
    <row r="683" spans="1:20" x14ac:dyDescent="0.2">
      <c r="A683">
        <v>2004</v>
      </c>
      <c r="B683">
        <v>1</v>
      </c>
      <c r="C683">
        <v>29</v>
      </c>
      <c r="D683">
        <v>9</v>
      </c>
      <c r="E683" s="69">
        <v>4.1292367415882894E-2</v>
      </c>
      <c r="F683" s="69">
        <v>3.200756118106747E-2</v>
      </c>
      <c r="G683" s="69">
        <v>0</v>
      </c>
      <c r="H683" s="69">
        <v>1.5120965414751702E-2</v>
      </c>
      <c r="I683" s="69">
        <v>4.82192664872538E-5</v>
      </c>
      <c r="J683" s="69">
        <v>6.7639999999999931E-3</v>
      </c>
      <c r="K683" s="69">
        <v>0</v>
      </c>
      <c r="L683" s="70">
        <v>9.5233113278189313E-2</v>
      </c>
      <c r="M683" s="78">
        <f t="shared" si="81"/>
        <v>36649.570337589772</v>
      </c>
      <c r="N683" s="78">
        <f t="shared" si="82"/>
        <v>29822.815881057384</v>
      </c>
      <c r="O683" s="78">
        <f t="shared" si="83"/>
        <v>0</v>
      </c>
      <c r="P683" s="78">
        <f t="shared" si="84"/>
        <v>11973.012984680099</v>
      </c>
      <c r="Q683" s="78">
        <f t="shared" si="85"/>
        <v>4.626863937601656</v>
      </c>
      <c r="R683" s="78">
        <f t="shared" si="86"/>
        <v>1671.4800113710273</v>
      </c>
      <c r="S683" s="78">
        <f t="shared" si="87"/>
        <v>0</v>
      </c>
      <c r="T683" s="78">
        <f t="shared" si="88"/>
        <v>80121.506078635881</v>
      </c>
    </row>
    <row r="684" spans="1:20" x14ac:dyDescent="0.2">
      <c r="A684">
        <v>2004</v>
      </c>
      <c r="B684">
        <v>1</v>
      </c>
      <c r="C684">
        <v>29</v>
      </c>
      <c r="D684">
        <v>10</v>
      </c>
      <c r="E684" s="69">
        <v>4.2043533051626975E-2</v>
      </c>
      <c r="F684" s="69">
        <v>3.0018984439147696E-2</v>
      </c>
      <c r="G684" s="69">
        <v>0</v>
      </c>
      <c r="H684" s="69">
        <v>1.6521359131094714E-2</v>
      </c>
      <c r="I684" s="69">
        <v>4.82192664872538E-5</v>
      </c>
      <c r="J684" s="69">
        <v>6.7463999999999935E-3</v>
      </c>
      <c r="K684" s="69">
        <v>0</v>
      </c>
      <c r="L684" s="70">
        <v>9.5378495888356632E-2</v>
      </c>
      <c r="M684" s="78">
        <f t="shared" si="81"/>
        <v>37316.277032439961</v>
      </c>
      <c r="N684" s="78">
        <f t="shared" si="82"/>
        <v>27969.973744659143</v>
      </c>
      <c r="O684" s="78">
        <f t="shared" si="83"/>
        <v>0</v>
      </c>
      <c r="P684" s="78">
        <f t="shared" si="84"/>
        <v>13081.866268153775</v>
      </c>
      <c r="Q684" s="78">
        <f t="shared" si="85"/>
        <v>4.626863937601656</v>
      </c>
      <c r="R684" s="78">
        <f t="shared" si="86"/>
        <v>1667.1308025892224</v>
      </c>
      <c r="S684" s="78">
        <f t="shared" si="87"/>
        <v>0</v>
      </c>
      <c r="T684" s="78">
        <f t="shared" si="88"/>
        <v>80039.874711779703</v>
      </c>
    </row>
    <row r="685" spans="1:20" x14ac:dyDescent="0.2">
      <c r="A685">
        <v>2004</v>
      </c>
      <c r="B685">
        <v>1</v>
      </c>
      <c r="C685">
        <v>29</v>
      </c>
      <c r="D685">
        <v>11</v>
      </c>
      <c r="E685" s="69">
        <v>4.002895991400432E-2</v>
      </c>
      <c r="F685" s="69">
        <v>3.0502412596942283E-2</v>
      </c>
      <c r="G685" s="69">
        <v>0</v>
      </c>
      <c r="H685" s="69">
        <v>1.7385649574900814E-2</v>
      </c>
      <c r="I685" s="69">
        <v>4.82192664872538E-5</v>
      </c>
      <c r="J685" s="69">
        <v>6.8335999999999935E-3</v>
      </c>
      <c r="K685" s="69">
        <v>0</v>
      </c>
      <c r="L685" s="70">
        <v>9.4798841352334656E-2</v>
      </c>
      <c r="M685" s="78">
        <f t="shared" si="81"/>
        <v>35528.216804168311</v>
      </c>
      <c r="N685" s="78">
        <f t="shared" si="82"/>
        <v>28420.404468201883</v>
      </c>
      <c r="O685" s="78">
        <f t="shared" si="83"/>
        <v>0</v>
      </c>
      <c r="P685" s="78">
        <f t="shared" si="84"/>
        <v>13766.224734851272</v>
      </c>
      <c r="Q685" s="78">
        <f t="shared" si="85"/>
        <v>4.626863937601656</v>
      </c>
      <c r="R685" s="78">
        <f t="shared" si="86"/>
        <v>1688.6791551899842</v>
      </c>
      <c r="S685" s="78">
        <f t="shared" si="87"/>
        <v>0</v>
      </c>
      <c r="T685" s="78">
        <f t="shared" si="88"/>
        <v>79408.152026349053</v>
      </c>
    </row>
    <row r="686" spans="1:20" x14ac:dyDescent="0.2">
      <c r="A686">
        <v>2004</v>
      </c>
      <c r="B686">
        <v>1</v>
      </c>
      <c r="C686">
        <v>29</v>
      </c>
      <c r="D686">
        <v>12</v>
      </c>
      <c r="E686" s="69">
        <v>3.8738965494308789E-2</v>
      </c>
      <c r="F686" s="69">
        <v>3.0989761065217124E-2</v>
      </c>
      <c r="G686" s="69">
        <v>0</v>
      </c>
      <c r="H686" s="69">
        <v>1.8298061809973256E-2</v>
      </c>
      <c r="I686" s="69">
        <v>4.82192664872538E-5</v>
      </c>
      <c r="J686" s="69">
        <v>6.7575999999999938E-3</v>
      </c>
      <c r="K686" s="69">
        <v>0</v>
      </c>
      <c r="L686" s="70">
        <v>9.4832607635986416E-2</v>
      </c>
      <c r="M686" s="78">
        <f t="shared" si="81"/>
        <v>34383.265710820619</v>
      </c>
      <c r="N686" s="78">
        <f t="shared" si="82"/>
        <v>28874.487912955959</v>
      </c>
      <c r="O686" s="78">
        <f t="shared" si="83"/>
        <v>0</v>
      </c>
      <c r="P686" s="78">
        <f t="shared" si="84"/>
        <v>14488.686776014714</v>
      </c>
      <c r="Q686" s="78">
        <f t="shared" si="85"/>
        <v>4.626863937601656</v>
      </c>
      <c r="R686" s="78">
        <f t="shared" si="86"/>
        <v>1669.8984809049166</v>
      </c>
      <c r="S686" s="78">
        <f t="shared" si="87"/>
        <v>0</v>
      </c>
      <c r="T686" s="78">
        <f t="shared" si="88"/>
        <v>79420.96574463381</v>
      </c>
    </row>
    <row r="687" spans="1:20" x14ac:dyDescent="0.2">
      <c r="A687">
        <v>2004</v>
      </c>
      <c r="B687">
        <v>1</v>
      </c>
      <c r="C687">
        <v>29</v>
      </c>
      <c r="D687">
        <v>13</v>
      </c>
      <c r="E687" s="69">
        <v>3.8104461343867267E-2</v>
      </c>
      <c r="F687" s="69">
        <v>3.0259224330178764E-2</v>
      </c>
      <c r="G687" s="69">
        <v>0</v>
      </c>
      <c r="H687" s="69">
        <v>1.8439849051293068E-2</v>
      </c>
      <c r="I687" s="69">
        <v>4.82192664872538E-5</v>
      </c>
      <c r="J687" s="69">
        <v>6.8327999999999939E-3</v>
      </c>
      <c r="K687" s="69">
        <v>0</v>
      </c>
      <c r="L687" s="70">
        <v>9.3684553991826361E-2</v>
      </c>
      <c r="M687" s="78">
        <f t="shared" si="81"/>
        <v>33820.103413612283</v>
      </c>
      <c r="N687" s="78">
        <f t="shared" si="82"/>
        <v>28193.815542444812</v>
      </c>
      <c r="O687" s="78">
        <f t="shared" si="83"/>
        <v>0</v>
      </c>
      <c r="P687" s="78">
        <f t="shared" si="84"/>
        <v>14600.956094462326</v>
      </c>
      <c r="Q687" s="78">
        <f t="shared" si="85"/>
        <v>4.626863937601656</v>
      </c>
      <c r="R687" s="78">
        <f t="shared" si="86"/>
        <v>1688.4814638817204</v>
      </c>
      <c r="S687" s="78">
        <f t="shared" si="87"/>
        <v>0</v>
      </c>
      <c r="T687" s="78">
        <f t="shared" si="88"/>
        <v>78307.983378338744</v>
      </c>
    </row>
    <row r="688" spans="1:20" x14ac:dyDescent="0.2">
      <c r="A688">
        <v>2004</v>
      </c>
      <c r="B688">
        <v>1</v>
      </c>
      <c r="C688">
        <v>29</v>
      </c>
      <c r="D688">
        <v>14</v>
      </c>
      <c r="E688" s="69">
        <v>3.7450483736584848E-2</v>
      </c>
      <c r="F688" s="69">
        <v>3.0416046217456194E-2</v>
      </c>
      <c r="G688" s="69">
        <v>0</v>
      </c>
      <c r="H688" s="69">
        <v>1.7753555277385848E-2</v>
      </c>
      <c r="I688" s="69">
        <v>4.82192664872538E-5</v>
      </c>
      <c r="J688" s="69">
        <v>6.7471999999999931E-3</v>
      </c>
      <c r="K688" s="69">
        <v>0</v>
      </c>
      <c r="L688" s="70">
        <v>9.2415504497914136E-2</v>
      </c>
      <c r="M688" s="78">
        <f t="shared" si="81"/>
        <v>33239.657200008012</v>
      </c>
      <c r="N688" s="78">
        <f t="shared" si="82"/>
        <v>28339.933212702086</v>
      </c>
      <c r="O688" s="78">
        <f t="shared" si="83"/>
        <v>0</v>
      </c>
      <c r="P688" s="78">
        <f t="shared" si="84"/>
        <v>14057.538128683505</v>
      </c>
      <c r="Q688" s="78">
        <f t="shared" si="85"/>
        <v>4.626863937601656</v>
      </c>
      <c r="R688" s="78">
        <f t="shared" si="86"/>
        <v>1667.3284938974862</v>
      </c>
      <c r="S688" s="78">
        <f t="shared" si="87"/>
        <v>0</v>
      </c>
      <c r="T688" s="78">
        <f t="shared" si="88"/>
        <v>77309.083899228688</v>
      </c>
    </row>
    <row r="689" spans="1:20" x14ac:dyDescent="0.2">
      <c r="A689">
        <v>2004</v>
      </c>
      <c r="B689">
        <v>1</v>
      </c>
      <c r="C689">
        <v>29</v>
      </c>
      <c r="D689">
        <v>15</v>
      </c>
      <c r="E689" s="69">
        <v>3.6673659664502839E-2</v>
      </c>
      <c r="F689" s="69">
        <v>3.0294236263233972E-2</v>
      </c>
      <c r="G689" s="69">
        <v>0</v>
      </c>
      <c r="H689" s="69">
        <v>1.8672849499207965E-2</v>
      </c>
      <c r="I689" s="69">
        <v>4.82192664872538E-5</v>
      </c>
      <c r="J689" s="69">
        <v>6.6439999999999928E-3</v>
      </c>
      <c r="K689" s="69">
        <v>0</v>
      </c>
      <c r="L689" s="70">
        <v>9.2332964693432024E-2</v>
      </c>
      <c r="M689" s="78">
        <f t="shared" si="81"/>
        <v>32550.177030877494</v>
      </c>
      <c r="N689" s="78">
        <f t="shared" si="82"/>
        <v>28226.437660301232</v>
      </c>
      <c r="O689" s="78">
        <f t="shared" si="83"/>
        <v>0</v>
      </c>
      <c r="P689" s="78">
        <f t="shared" si="84"/>
        <v>14785.449432804318</v>
      </c>
      <c r="Q689" s="78">
        <f t="shared" si="85"/>
        <v>4.626863937601656</v>
      </c>
      <c r="R689" s="78">
        <f t="shared" si="86"/>
        <v>1641.8263151314468</v>
      </c>
      <c r="S689" s="78">
        <f t="shared" si="87"/>
        <v>0</v>
      </c>
      <c r="T689" s="78">
        <f t="shared" si="88"/>
        <v>77208.517303052096</v>
      </c>
    </row>
    <row r="690" spans="1:20" x14ac:dyDescent="0.2">
      <c r="A690">
        <v>2004</v>
      </c>
      <c r="B690">
        <v>1</v>
      </c>
      <c r="C690">
        <v>29</v>
      </c>
      <c r="D690">
        <v>16</v>
      </c>
      <c r="E690" s="69">
        <v>3.831092144039891E-2</v>
      </c>
      <c r="F690" s="69">
        <v>2.9330485580100017E-2</v>
      </c>
      <c r="G690" s="69">
        <v>0</v>
      </c>
      <c r="H690" s="69">
        <v>1.8172552880802995E-2</v>
      </c>
      <c r="I690" s="69">
        <v>4.82192664872538E-5</v>
      </c>
      <c r="J690" s="69">
        <v>6.5007999999999941E-3</v>
      </c>
      <c r="K690" s="69">
        <v>0</v>
      </c>
      <c r="L690" s="70">
        <v>9.2362979167789155E-2</v>
      </c>
      <c r="M690" s="78">
        <f t="shared" si="81"/>
        <v>34003.349720454731</v>
      </c>
      <c r="N690" s="78">
        <f t="shared" si="82"/>
        <v>27328.46986401227</v>
      </c>
      <c r="O690" s="78">
        <f t="shared" si="83"/>
        <v>0</v>
      </c>
      <c r="P690" s="78">
        <f t="shared" si="84"/>
        <v>14389.306875497066</v>
      </c>
      <c r="Q690" s="78">
        <f t="shared" si="85"/>
        <v>4.626863937601656</v>
      </c>
      <c r="R690" s="78">
        <f t="shared" si="86"/>
        <v>1606.4395709522141</v>
      </c>
      <c r="S690" s="78">
        <f t="shared" si="87"/>
        <v>0</v>
      </c>
      <c r="T690" s="78">
        <f t="shared" si="88"/>
        <v>77332.192894853884</v>
      </c>
    </row>
    <row r="691" spans="1:20" x14ac:dyDescent="0.2">
      <c r="A691">
        <v>2004</v>
      </c>
      <c r="B691">
        <v>1</v>
      </c>
      <c r="C691">
        <v>29</v>
      </c>
      <c r="D691">
        <v>17</v>
      </c>
      <c r="E691" s="69">
        <v>4.3579061642827606E-2</v>
      </c>
      <c r="F691" s="69">
        <v>2.7764265745920502E-2</v>
      </c>
      <c r="G691" s="69">
        <v>0</v>
      </c>
      <c r="H691" s="69">
        <v>1.7613538909011996E-2</v>
      </c>
      <c r="I691" s="69">
        <v>4.82192664872538E-5</v>
      </c>
      <c r="J691" s="69">
        <v>6.2223999999999934E-3</v>
      </c>
      <c r="K691" s="69">
        <v>0</v>
      </c>
      <c r="L691" s="70">
        <v>9.522748556424733E-2</v>
      </c>
      <c r="M691" s="78">
        <f t="shared" si="81"/>
        <v>38679.155129057428</v>
      </c>
      <c r="N691" s="78">
        <f t="shared" si="82"/>
        <v>25869.155751332411</v>
      </c>
      <c r="O691" s="78">
        <f t="shared" si="83"/>
        <v>0</v>
      </c>
      <c r="P691" s="78">
        <f t="shared" si="84"/>
        <v>13946.671014671567</v>
      </c>
      <c r="Q691" s="78">
        <f t="shared" si="85"/>
        <v>4.626863937601656</v>
      </c>
      <c r="R691" s="78">
        <f t="shared" si="86"/>
        <v>1537.6429956763868</v>
      </c>
      <c r="S691" s="78">
        <f t="shared" si="87"/>
        <v>0</v>
      </c>
      <c r="T691" s="78">
        <f t="shared" si="88"/>
        <v>80037.251754675395</v>
      </c>
    </row>
    <row r="692" spans="1:20" x14ac:dyDescent="0.2">
      <c r="A692">
        <v>2004</v>
      </c>
      <c r="B692">
        <v>1</v>
      </c>
      <c r="C692">
        <v>29</v>
      </c>
      <c r="D692">
        <v>18</v>
      </c>
      <c r="E692" s="69">
        <v>4.7208634234644525E-2</v>
      </c>
      <c r="F692" s="69">
        <v>2.8926290035432557E-2</v>
      </c>
      <c r="G692" s="69">
        <v>6.7652821685786296E-4</v>
      </c>
      <c r="H692" s="69">
        <v>1.6667697823224251E-2</v>
      </c>
      <c r="I692" s="69">
        <v>4.82192664872538E-5</v>
      </c>
      <c r="J692" s="69">
        <v>6.1663999999999938E-3</v>
      </c>
      <c r="K692" s="69">
        <v>1.2593056424119089E-4</v>
      </c>
      <c r="L692" s="70">
        <v>9.9819700140887618E-2</v>
      </c>
      <c r="M692" s="78">
        <f t="shared" si="81"/>
        <v>41900.62883773163</v>
      </c>
      <c r="N692" s="78">
        <f t="shared" si="82"/>
        <v>26951.863560258913</v>
      </c>
      <c r="O692" s="78">
        <f t="shared" si="83"/>
        <v>377.60067970717165</v>
      </c>
      <c r="P692" s="78">
        <f t="shared" si="84"/>
        <v>13197.739495356498</v>
      </c>
      <c r="Q692" s="78">
        <f t="shared" si="85"/>
        <v>4.626863937601656</v>
      </c>
      <c r="R692" s="78">
        <f t="shared" si="86"/>
        <v>1523.8046040979161</v>
      </c>
      <c r="S692" s="78">
        <f t="shared" si="87"/>
        <v>21.048525831226364</v>
      </c>
      <c r="T692" s="78">
        <f t="shared" si="88"/>
        <v>83977.312566920955</v>
      </c>
    </row>
    <row r="693" spans="1:20" x14ac:dyDescent="0.2">
      <c r="A693">
        <v>2004</v>
      </c>
      <c r="B693">
        <v>1</v>
      </c>
      <c r="C693">
        <v>29</v>
      </c>
      <c r="D693">
        <v>19</v>
      </c>
      <c r="E693" s="69">
        <v>4.5736281089059749E-2</v>
      </c>
      <c r="F693" s="69">
        <v>3.2605754608577217E-2</v>
      </c>
      <c r="G693" s="69">
        <v>8.8242858852579341E-4</v>
      </c>
      <c r="H693" s="69">
        <v>1.551068604604843E-2</v>
      </c>
      <c r="I693" s="69">
        <v>4.82192664872538E-5</v>
      </c>
      <c r="J693" s="69">
        <v>6.5087999999999943E-3</v>
      </c>
      <c r="K693" s="69">
        <v>1.6425734697619843E-4</v>
      </c>
      <c r="L693" s="70">
        <v>0.10145642694567462</v>
      </c>
      <c r="M693" s="78">
        <f t="shared" si="81"/>
        <v>40593.822918192011</v>
      </c>
      <c r="N693" s="78">
        <f t="shared" si="82"/>
        <v>30380.178322668027</v>
      </c>
      <c r="O693" s="78">
        <f t="shared" si="83"/>
        <v>492.52289338049206</v>
      </c>
      <c r="P693" s="78">
        <f t="shared" si="84"/>
        <v>12281.59977467178</v>
      </c>
      <c r="Q693" s="78">
        <f t="shared" si="85"/>
        <v>4.626863937601656</v>
      </c>
      <c r="R693" s="78">
        <f t="shared" si="86"/>
        <v>1608.4164840348531</v>
      </c>
      <c r="S693" s="78">
        <f t="shared" si="87"/>
        <v>27.45461383128103</v>
      </c>
      <c r="T693" s="78">
        <f t="shared" si="88"/>
        <v>85388.621870716044</v>
      </c>
    </row>
    <row r="694" spans="1:20" x14ac:dyDescent="0.2">
      <c r="A694">
        <v>2004</v>
      </c>
      <c r="B694">
        <v>1</v>
      </c>
      <c r="C694">
        <v>29</v>
      </c>
      <c r="D694">
        <v>20</v>
      </c>
      <c r="E694" s="69">
        <v>4.9365969948524976E-2</v>
      </c>
      <c r="F694" s="69">
        <v>3.1724002655084738E-2</v>
      </c>
      <c r="G694" s="69">
        <v>8.8242858852579341E-4</v>
      </c>
      <c r="H694" s="69">
        <v>1.1759739982304106E-2</v>
      </c>
      <c r="I694" s="69">
        <v>4.82192664872538E-5</v>
      </c>
      <c r="J694" s="69">
        <v>6.1967999999999936E-3</v>
      </c>
      <c r="K694" s="69">
        <v>1.6425734697619843E-4</v>
      </c>
      <c r="L694" s="70">
        <v>0.10014141778790304</v>
      </c>
      <c r="M694" s="78">
        <f t="shared" si="81"/>
        <v>43815.399821708779</v>
      </c>
      <c r="N694" s="78">
        <f t="shared" si="82"/>
        <v>29558.61225541879</v>
      </c>
      <c r="O694" s="78">
        <f t="shared" si="83"/>
        <v>492.52289338049206</v>
      </c>
      <c r="P694" s="78">
        <f t="shared" si="84"/>
        <v>9311.5429896577698</v>
      </c>
      <c r="Q694" s="78">
        <f t="shared" si="85"/>
        <v>4.626863937601656</v>
      </c>
      <c r="R694" s="78">
        <f t="shared" si="86"/>
        <v>1531.316873811943</v>
      </c>
      <c r="S694" s="78">
        <f t="shared" si="87"/>
        <v>27.45461383128103</v>
      </c>
      <c r="T694" s="78">
        <f t="shared" si="88"/>
        <v>84741.476311746665</v>
      </c>
    </row>
    <row r="695" spans="1:20" x14ac:dyDescent="0.2">
      <c r="A695">
        <v>2004</v>
      </c>
      <c r="B695">
        <v>1</v>
      </c>
      <c r="C695">
        <v>29</v>
      </c>
      <c r="D695">
        <v>21</v>
      </c>
      <c r="E695" s="69">
        <v>4.4875032152489218E-2</v>
      </c>
      <c r="F695" s="69">
        <v>3.2288662067563673E-2</v>
      </c>
      <c r="G695" s="69">
        <v>8.8242858852579341E-4</v>
      </c>
      <c r="H695" s="69">
        <v>1.3172361566335561E-2</v>
      </c>
      <c r="I695" s="69">
        <v>4.82192664872538E-5</v>
      </c>
      <c r="J695" s="69">
        <v>6.2079999999999939E-3</v>
      </c>
      <c r="K695" s="69">
        <v>1.6425734697619843E-4</v>
      </c>
      <c r="L695" s="70">
        <v>9.7638960988377682E-2</v>
      </c>
      <c r="M695" s="78">
        <f t="shared" si="81"/>
        <v>39829.41037770699</v>
      </c>
      <c r="N695" s="78">
        <f t="shared" si="82"/>
        <v>30084.729618706879</v>
      </c>
      <c r="O695" s="78">
        <f t="shared" si="83"/>
        <v>492.52289338049206</v>
      </c>
      <c r="P695" s="78">
        <f t="shared" si="84"/>
        <v>10430.0784868389</v>
      </c>
      <c r="Q695" s="78">
        <f t="shared" si="85"/>
        <v>4.626863937601656</v>
      </c>
      <c r="R695" s="78">
        <f t="shared" si="86"/>
        <v>1534.0845521276372</v>
      </c>
      <c r="S695" s="78">
        <f t="shared" si="87"/>
        <v>27.45461383128103</v>
      </c>
      <c r="T695" s="78">
        <f t="shared" si="88"/>
        <v>82402.90740652979</v>
      </c>
    </row>
    <row r="696" spans="1:20" x14ac:dyDescent="0.2">
      <c r="A696">
        <v>2004</v>
      </c>
      <c r="B696">
        <v>1</v>
      </c>
      <c r="C696">
        <v>29</v>
      </c>
      <c r="D696">
        <v>22</v>
      </c>
      <c r="E696" s="69">
        <v>4.4454343149580577E-2</v>
      </c>
      <c r="F696" s="69">
        <v>3.1659541991740765E-2</v>
      </c>
      <c r="G696" s="69">
        <v>8.8242858852579341E-4</v>
      </c>
      <c r="H696" s="69">
        <v>1.0424660990222998E-2</v>
      </c>
      <c r="I696" s="69">
        <v>4.82192664872538E-5</v>
      </c>
      <c r="J696" s="69">
        <v>6.6935999999999931E-3</v>
      </c>
      <c r="K696" s="69">
        <v>1.6425734697619843E-4</v>
      </c>
      <c r="L696" s="70">
        <v>9.4327051333533571E-2</v>
      </c>
      <c r="M696" s="78">
        <f t="shared" si="81"/>
        <v>39456.022457197003</v>
      </c>
      <c r="N696" s="78">
        <f t="shared" si="82"/>
        <v>29498.551494037969</v>
      </c>
      <c r="O696" s="78">
        <f t="shared" si="83"/>
        <v>492.52289338049206</v>
      </c>
      <c r="P696" s="78">
        <f t="shared" si="84"/>
        <v>8254.4069094332754</v>
      </c>
      <c r="Q696" s="78">
        <f t="shared" si="85"/>
        <v>4.626863937601656</v>
      </c>
      <c r="R696" s="78">
        <f t="shared" si="86"/>
        <v>1654.0831762438067</v>
      </c>
      <c r="S696" s="78">
        <f t="shared" si="87"/>
        <v>27.45461383128103</v>
      </c>
      <c r="T696" s="78">
        <f t="shared" si="88"/>
        <v>79387.668408061436</v>
      </c>
    </row>
    <row r="697" spans="1:20" x14ac:dyDescent="0.2">
      <c r="A697">
        <v>2004</v>
      </c>
      <c r="B697">
        <v>1</v>
      </c>
      <c r="C697">
        <v>29</v>
      </c>
      <c r="D697">
        <v>23</v>
      </c>
      <c r="E697" s="69">
        <v>4.204842961718535E-2</v>
      </c>
      <c r="F697" s="69">
        <v>2.9109772321989299E-2</v>
      </c>
      <c r="G697" s="69">
        <v>8.8242858852579341E-4</v>
      </c>
      <c r="H697" s="69">
        <v>9.489339082562831E-3</v>
      </c>
      <c r="I697" s="69">
        <v>4.82192664872538E-5</v>
      </c>
      <c r="J697" s="69">
        <v>6.5863999999999931E-3</v>
      </c>
      <c r="K697" s="69">
        <v>1.6425734697619843E-4</v>
      </c>
      <c r="L697" s="70">
        <v>8.8328846223726706E-2</v>
      </c>
      <c r="M697" s="78">
        <f t="shared" si="81"/>
        <v>37320.623042007224</v>
      </c>
      <c r="N697" s="78">
        <f t="shared" si="82"/>
        <v>27122.821866593535</v>
      </c>
      <c r="O697" s="78">
        <f t="shared" si="83"/>
        <v>492.52289338049206</v>
      </c>
      <c r="P697" s="78">
        <f t="shared" si="84"/>
        <v>7513.8046371507271</v>
      </c>
      <c r="Q697" s="78">
        <f t="shared" si="85"/>
        <v>4.626863937601656</v>
      </c>
      <c r="R697" s="78">
        <f t="shared" si="86"/>
        <v>1627.5925409364481</v>
      </c>
      <c r="S697" s="78">
        <f t="shared" si="87"/>
        <v>27.45461383128103</v>
      </c>
      <c r="T697" s="78">
        <f t="shared" si="88"/>
        <v>74109.446457837315</v>
      </c>
    </row>
    <row r="698" spans="1:20" x14ac:dyDescent="0.2">
      <c r="A698">
        <v>2004</v>
      </c>
      <c r="B698">
        <v>1</v>
      </c>
      <c r="C698">
        <v>29</v>
      </c>
      <c r="D698">
        <v>24</v>
      </c>
      <c r="E698" s="69">
        <v>3.8043193337602768E-2</v>
      </c>
      <c r="F698" s="69">
        <v>2.9020889949269942E-2</v>
      </c>
      <c r="G698" s="69">
        <v>8.8242858852579341E-4</v>
      </c>
      <c r="H698" s="69">
        <v>9.8981044854940976E-3</v>
      </c>
      <c r="I698" s="69">
        <v>4.82192664872538E-5</v>
      </c>
      <c r="J698" s="69">
        <v>6.5583999999999937E-3</v>
      </c>
      <c r="K698" s="69">
        <v>1.6425734697619843E-4</v>
      </c>
      <c r="L698" s="70">
        <v>8.4615492974356041E-2</v>
      </c>
      <c r="M698" s="78">
        <f t="shared" si="81"/>
        <v>33765.724208796557</v>
      </c>
      <c r="N698" s="78">
        <f t="shared" si="82"/>
        <v>27040.006352419063</v>
      </c>
      <c r="O698" s="78">
        <f t="shared" si="83"/>
        <v>492.52289338049206</v>
      </c>
      <c r="P698" s="78">
        <f t="shared" si="84"/>
        <v>7837.4713702423469</v>
      </c>
      <c r="Q698" s="78">
        <f t="shared" si="85"/>
        <v>4.626863937601656</v>
      </c>
      <c r="R698" s="78">
        <f t="shared" si="86"/>
        <v>1620.6733451472128</v>
      </c>
      <c r="S698" s="78">
        <f t="shared" si="87"/>
        <v>27.45461383128103</v>
      </c>
      <c r="T698" s="78">
        <f t="shared" si="88"/>
        <v>70788.479647754561</v>
      </c>
    </row>
    <row r="699" spans="1:20" x14ac:dyDescent="0.2">
      <c r="A699">
        <v>2004</v>
      </c>
      <c r="B699">
        <v>1</v>
      </c>
      <c r="C699">
        <v>30</v>
      </c>
      <c r="D699">
        <v>1</v>
      </c>
      <c r="E699" s="69">
        <v>3.1486250168728996E-2</v>
      </c>
      <c r="F699" s="69">
        <v>2.8747384227051163E-2</v>
      </c>
      <c r="G699" s="69">
        <v>8.8242858852579341E-4</v>
      </c>
      <c r="H699" s="69">
        <v>1.2374551593600276E-2</v>
      </c>
      <c r="I699" s="69">
        <v>4.82192664872538E-5</v>
      </c>
      <c r="J699" s="69">
        <v>6.5799999999999938E-3</v>
      </c>
      <c r="K699" s="69">
        <v>1.6425734697619843E-4</v>
      </c>
      <c r="L699" s="70">
        <v>8.0283091191369671E-2</v>
      </c>
      <c r="M699" s="78">
        <f t="shared" si="81"/>
        <v>27946.025196460818</v>
      </c>
      <c r="N699" s="78">
        <f t="shared" si="82"/>
        <v>26785.169354685822</v>
      </c>
      <c r="O699" s="78">
        <f t="shared" si="83"/>
        <v>492.52289338049206</v>
      </c>
      <c r="P699" s="78">
        <f t="shared" si="84"/>
        <v>9798.3602796437481</v>
      </c>
      <c r="Q699" s="78">
        <f t="shared" si="85"/>
        <v>4.626863937601656</v>
      </c>
      <c r="R699" s="78">
        <f t="shared" si="86"/>
        <v>1626.0110104703372</v>
      </c>
      <c r="S699" s="78">
        <f t="shared" si="87"/>
        <v>27.45461383128103</v>
      </c>
      <c r="T699" s="78">
        <f t="shared" si="88"/>
        <v>66680.170212410099</v>
      </c>
    </row>
    <row r="700" spans="1:20" x14ac:dyDescent="0.2">
      <c r="A700">
        <v>2004</v>
      </c>
      <c r="B700">
        <v>1</v>
      </c>
      <c r="C700">
        <v>30</v>
      </c>
      <c r="D700">
        <v>2</v>
      </c>
      <c r="E700" s="69">
        <v>2.8867254656799107E-2</v>
      </c>
      <c r="F700" s="69">
        <v>2.8716261411712008E-2</v>
      </c>
      <c r="G700" s="69">
        <v>8.8242858852579341E-4</v>
      </c>
      <c r="H700" s="69">
        <v>1.2878662718276788E-2</v>
      </c>
      <c r="I700" s="69">
        <v>4.82192664872538E-5</v>
      </c>
      <c r="J700" s="69">
        <v>6.5855999999999935E-3</v>
      </c>
      <c r="K700" s="69">
        <v>1.6425734697619843E-4</v>
      </c>
      <c r="L700" s="70">
        <v>7.8142683988777148E-2</v>
      </c>
      <c r="M700" s="78">
        <f t="shared" si="81"/>
        <v>25621.502137233503</v>
      </c>
      <c r="N700" s="78">
        <f t="shared" si="82"/>
        <v>26756.170894406107</v>
      </c>
      <c r="O700" s="78">
        <f t="shared" si="83"/>
        <v>492.52289338049206</v>
      </c>
      <c r="P700" s="78">
        <f t="shared" si="84"/>
        <v>10197.52322168614</v>
      </c>
      <c r="Q700" s="78">
        <f t="shared" si="85"/>
        <v>4.626863937601656</v>
      </c>
      <c r="R700" s="78">
        <f t="shared" si="86"/>
        <v>1627.3948496281841</v>
      </c>
      <c r="S700" s="78">
        <f t="shared" si="87"/>
        <v>27.45461383128103</v>
      </c>
      <c r="T700" s="78">
        <f t="shared" si="88"/>
        <v>64727.195474103304</v>
      </c>
    </row>
    <row r="701" spans="1:20" x14ac:dyDescent="0.2">
      <c r="A701">
        <v>2004</v>
      </c>
      <c r="B701">
        <v>1</v>
      </c>
      <c r="C701">
        <v>30</v>
      </c>
      <c r="D701">
        <v>3</v>
      </c>
      <c r="E701" s="69">
        <v>2.8291264966999581E-2</v>
      </c>
      <c r="F701" s="69">
        <v>2.8169471100521124E-2</v>
      </c>
      <c r="G701" s="69">
        <v>8.8242858852579341E-4</v>
      </c>
      <c r="H701" s="69">
        <v>1.2896315022618232E-2</v>
      </c>
      <c r="I701" s="69">
        <v>4.82192664872538E-5</v>
      </c>
      <c r="J701" s="69">
        <v>6.6223999999999927E-3</v>
      </c>
      <c r="K701" s="69">
        <v>1.6425734697619843E-4</v>
      </c>
      <c r="L701" s="70">
        <v>7.7074356292128166E-2</v>
      </c>
      <c r="M701" s="78">
        <f t="shared" si="81"/>
        <v>25110.27510010522</v>
      </c>
      <c r="N701" s="78">
        <f t="shared" si="82"/>
        <v>26246.702938258379</v>
      </c>
      <c r="O701" s="78">
        <f t="shared" si="83"/>
        <v>492.52289338049206</v>
      </c>
      <c r="P701" s="78">
        <f t="shared" si="84"/>
        <v>10211.500587766446</v>
      </c>
      <c r="Q701" s="78">
        <f t="shared" si="85"/>
        <v>4.626863937601656</v>
      </c>
      <c r="R701" s="78">
        <f t="shared" si="86"/>
        <v>1636.4886498083222</v>
      </c>
      <c r="S701" s="78">
        <f t="shared" si="87"/>
        <v>27.45461383128103</v>
      </c>
      <c r="T701" s="78">
        <f t="shared" si="88"/>
        <v>63729.571647087731</v>
      </c>
    </row>
    <row r="702" spans="1:20" x14ac:dyDescent="0.2">
      <c r="A702">
        <v>2004</v>
      </c>
      <c r="B702">
        <v>1</v>
      </c>
      <c r="C702">
        <v>30</v>
      </c>
      <c r="D702">
        <v>4</v>
      </c>
      <c r="E702" s="69">
        <v>2.7930491215397112E-2</v>
      </c>
      <c r="F702" s="69">
        <v>2.8474625960199843E-2</v>
      </c>
      <c r="G702" s="69">
        <v>8.8242858852579341E-4</v>
      </c>
      <c r="H702" s="69">
        <v>1.287305722105333E-2</v>
      </c>
      <c r="I702" s="69">
        <v>4.82192664872538E-5</v>
      </c>
      <c r="J702" s="69">
        <v>6.3607999999999937E-3</v>
      </c>
      <c r="K702" s="69">
        <v>1.6425734697619843E-4</v>
      </c>
      <c r="L702" s="70">
        <v>7.6733879598639532E-2</v>
      </c>
      <c r="M702" s="78">
        <f t="shared" si="81"/>
        <v>24790.06572939656</v>
      </c>
      <c r="N702" s="78">
        <f t="shared" si="82"/>
        <v>26531.028793137673</v>
      </c>
      <c r="O702" s="78">
        <f t="shared" si="83"/>
        <v>492.52289338049206</v>
      </c>
      <c r="P702" s="78">
        <f t="shared" si="84"/>
        <v>10193.084702768785</v>
      </c>
      <c r="Q702" s="78">
        <f t="shared" si="85"/>
        <v>4.626863937601656</v>
      </c>
      <c r="R702" s="78">
        <f t="shared" si="86"/>
        <v>1571.8435920060367</v>
      </c>
      <c r="S702" s="78">
        <f t="shared" si="87"/>
        <v>27.45461383128103</v>
      </c>
      <c r="T702" s="78">
        <f t="shared" si="88"/>
        <v>63610.62718845842</v>
      </c>
    </row>
    <row r="703" spans="1:20" x14ac:dyDescent="0.2">
      <c r="A703">
        <v>2004</v>
      </c>
      <c r="B703">
        <v>1</v>
      </c>
      <c r="C703">
        <v>30</v>
      </c>
      <c r="D703">
        <v>5</v>
      </c>
      <c r="E703" s="69">
        <v>2.9293042043830205E-2</v>
      </c>
      <c r="F703" s="69">
        <v>2.793913980317635E-2</v>
      </c>
      <c r="G703" s="69">
        <v>8.8242858852579341E-4</v>
      </c>
      <c r="H703" s="69">
        <v>1.2624546554007172E-2</v>
      </c>
      <c r="I703" s="69">
        <v>4.82192664872538E-5</v>
      </c>
      <c r="J703" s="69">
        <v>6.4903999999999934E-3</v>
      </c>
      <c r="K703" s="69">
        <v>1.6425734697619843E-4</v>
      </c>
      <c r="L703" s="70">
        <v>7.744203360300296E-2</v>
      </c>
      <c r="M703" s="78">
        <f t="shared" si="81"/>
        <v>25999.415193965931</v>
      </c>
      <c r="N703" s="78">
        <f t="shared" si="82"/>
        <v>26032.093401671085</v>
      </c>
      <c r="O703" s="78">
        <f t="shared" si="83"/>
        <v>492.52289338049206</v>
      </c>
      <c r="P703" s="78">
        <f t="shared" si="84"/>
        <v>9996.310134362433</v>
      </c>
      <c r="Q703" s="78">
        <f t="shared" si="85"/>
        <v>4.626863937601656</v>
      </c>
      <c r="R703" s="78">
        <f t="shared" si="86"/>
        <v>1603.8695839447837</v>
      </c>
      <c r="S703" s="78">
        <f t="shared" si="87"/>
        <v>27.45461383128103</v>
      </c>
      <c r="T703" s="78">
        <f t="shared" si="88"/>
        <v>64156.292685093598</v>
      </c>
    </row>
    <row r="704" spans="1:20" x14ac:dyDescent="0.2">
      <c r="A704">
        <v>2004</v>
      </c>
      <c r="B704">
        <v>1</v>
      </c>
      <c r="C704">
        <v>30</v>
      </c>
      <c r="D704">
        <v>6</v>
      </c>
      <c r="E704" s="69">
        <v>3.1275197666079231E-2</v>
      </c>
      <c r="F704" s="69">
        <v>2.8508266572570322E-2</v>
      </c>
      <c r="G704" s="69">
        <v>8.8242858852579341E-4</v>
      </c>
      <c r="H704" s="69">
        <v>1.1786159102961408E-2</v>
      </c>
      <c r="I704" s="69">
        <v>4.82192664872538E-5</v>
      </c>
      <c r="J704" s="69">
        <v>6.5295999999999939E-3</v>
      </c>
      <c r="K704" s="69">
        <v>1.6425734697619843E-4</v>
      </c>
      <c r="L704" s="70">
        <v>7.9194128543600209E-2</v>
      </c>
      <c r="M704" s="78">
        <f t="shared" si="81"/>
        <v>27758.702840663616</v>
      </c>
      <c r="N704" s="78">
        <f t="shared" si="82"/>
        <v>26562.37319276798</v>
      </c>
      <c r="O704" s="78">
        <f t="shared" si="83"/>
        <v>492.52289338049206</v>
      </c>
      <c r="P704" s="78">
        <f t="shared" si="84"/>
        <v>9332.4620557357266</v>
      </c>
      <c r="Q704" s="78">
        <f t="shared" si="85"/>
        <v>4.626863937601656</v>
      </c>
      <c r="R704" s="78">
        <f t="shared" si="86"/>
        <v>1613.5564580497135</v>
      </c>
      <c r="S704" s="78">
        <f t="shared" si="87"/>
        <v>27.45461383128103</v>
      </c>
      <c r="T704" s="78">
        <f t="shared" si="88"/>
        <v>65791.698918366412</v>
      </c>
    </row>
    <row r="705" spans="1:20" x14ac:dyDescent="0.2">
      <c r="A705">
        <v>2004</v>
      </c>
      <c r="B705">
        <v>1</v>
      </c>
      <c r="C705">
        <v>30</v>
      </c>
      <c r="D705">
        <v>7</v>
      </c>
      <c r="E705" s="69">
        <v>3.4278460319331766E-2</v>
      </c>
      <c r="F705" s="69">
        <v>2.9784591516213255E-2</v>
      </c>
      <c r="G705" s="69">
        <v>8.8242858852579341E-4</v>
      </c>
      <c r="H705" s="69">
        <v>1.2373300642790899E-2</v>
      </c>
      <c r="I705" s="69">
        <v>4.82192664872538E-5</v>
      </c>
      <c r="J705" s="69">
        <v>6.4407999999999939E-3</v>
      </c>
      <c r="K705" s="69">
        <v>1.6425734697619843E-4</v>
      </c>
      <c r="L705" s="70">
        <v>8.3972057680325146E-2</v>
      </c>
      <c r="M705" s="78">
        <f t="shared" si="81"/>
        <v>30424.28712998431</v>
      </c>
      <c r="N705" s="78">
        <f t="shared" si="82"/>
        <v>27751.579817519472</v>
      </c>
      <c r="O705" s="78">
        <f t="shared" si="83"/>
        <v>492.52289338049206</v>
      </c>
      <c r="P705" s="78">
        <f t="shared" si="84"/>
        <v>9797.3697575525275</v>
      </c>
      <c r="Q705" s="78">
        <f t="shared" si="85"/>
        <v>4.626863937601656</v>
      </c>
      <c r="R705" s="78">
        <f t="shared" si="86"/>
        <v>1591.6127228324237</v>
      </c>
      <c r="S705" s="78">
        <f t="shared" si="87"/>
        <v>27.45461383128103</v>
      </c>
      <c r="T705" s="78">
        <f t="shared" si="88"/>
        <v>70089.453799038107</v>
      </c>
    </row>
    <row r="706" spans="1:20" x14ac:dyDescent="0.2">
      <c r="A706">
        <v>2004</v>
      </c>
      <c r="B706">
        <v>1</v>
      </c>
      <c r="C706">
        <v>30</v>
      </c>
      <c r="D706">
        <v>8</v>
      </c>
      <c r="E706" s="69">
        <v>3.6168974579655774E-2</v>
      </c>
      <c r="F706" s="69">
        <v>3.3351833193330953E-2</v>
      </c>
      <c r="G706" s="69">
        <v>6.0299323650453733E-4</v>
      </c>
      <c r="H706" s="69">
        <v>1.4563353655166884E-2</v>
      </c>
      <c r="I706" s="69">
        <v>4.82192664872538E-5</v>
      </c>
      <c r="J706" s="69">
        <v>6.4263999999999936E-3</v>
      </c>
      <c r="K706" s="69">
        <v>1.1224258887429682E-4</v>
      </c>
      <c r="L706" s="70">
        <v>9.127401652001968E-2</v>
      </c>
      <c r="M706" s="78">
        <f t="shared" si="81"/>
        <v>32102.237310465138</v>
      </c>
      <c r="N706" s="78">
        <f t="shared" si="82"/>
        <v>31075.331700335289</v>
      </c>
      <c r="O706" s="78">
        <f t="shared" si="83"/>
        <v>336.55751569454179</v>
      </c>
      <c r="P706" s="78">
        <f t="shared" si="84"/>
        <v>11531.487417046297</v>
      </c>
      <c r="Q706" s="78">
        <f t="shared" si="85"/>
        <v>4.626863937601656</v>
      </c>
      <c r="R706" s="78">
        <f t="shared" si="86"/>
        <v>1588.0542792836738</v>
      </c>
      <c r="S706" s="78">
        <f t="shared" si="87"/>
        <v>18.760664224131133</v>
      </c>
      <c r="T706" s="78">
        <f t="shared" si="88"/>
        <v>76657.055750986678</v>
      </c>
    </row>
    <row r="707" spans="1:20" x14ac:dyDescent="0.2">
      <c r="A707">
        <v>2004</v>
      </c>
      <c r="B707">
        <v>1</v>
      </c>
      <c r="C707">
        <v>30</v>
      </c>
      <c r="D707">
        <v>9</v>
      </c>
      <c r="E707" s="69">
        <v>3.9777587883517533E-2</v>
      </c>
      <c r="F707" s="69">
        <v>3.2587720193392053E-2</v>
      </c>
      <c r="G707" s="69">
        <v>0</v>
      </c>
      <c r="H707" s="69">
        <v>1.6602372077821489E-2</v>
      </c>
      <c r="I707" s="69">
        <v>4.82192664872538E-5</v>
      </c>
      <c r="J707" s="69">
        <v>6.2143999999999932E-3</v>
      </c>
      <c r="K707" s="69">
        <v>0</v>
      </c>
      <c r="L707" s="70">
        <v>9.5230299421218315E-2</v>
      </c>
      <c r="M707" s="78">
        <f t="shared" ref="M707:M770" si="89">E707*1000000*$M$8826</f>
        <v>35305.108334279888</v>
      </c>
      <c r="N707" s="78">
        <f t="shared" ref="N707:N770" si="90">(F707)*1000000*$N$8826</f>
        <v>30363.374885488069</v>
      </c>
      <c r="O707" s="78">
        <f t="shared" ref="O707:O770" si="91">G707*1000000*$O$8826</f>
        <v>0</v>
      </c>
      <c r="P707" s="78">
        <f t="shared" ref="P707:P770" si="92">H707*1000000*$P$8826</f>
        <v>13146.013565398473</v>
      </c>
      <c r="Q707" s="78">
        <f t="shared" ref="Q707:Q770" si="93">I707*1000000*$Q$8826</f>
        <v>4.626863937601656</v>
      </c>
      <c r="R707" s="78">
        <f t="shared" ref="R707:R770" si="94">J707*1000000*$R$8826</f>
        <v>1535.6660825937481</v>
      </c>
      <c r="S707" s="78">
        <f t="shared" ref="S707:S770" si="95">K707*1000000*$S$8826</f>
        <v>0</v>
      </c>
      <c r="T707" s="78">
        <f t="shared" si="88"/>
        <v>80354.789731697776</v>
      </c>
    </row>
    <row r="708" spans="1:20" x14ac:dyDescent="0.2">
      <c r="A708">
        <v>2004</v>
      </c>
      <c r="B708">
        <v>1</v>
      </c>
      <c r="C708">
        <v>30</v>
      </c>
      <c r="D708">
        <v>10</v>
      </c>
      <c r="E708" s="69">
        <v>4.0732788313187253E-2</v>
      </c>
      <c r="F708" s="69">
        <v>3.1713603623893888E-2</v>
      </c>
      <c r="G708" s="69">
        <v>0</v>
      </c>
      <c r="H708" s="69">
        <v>1.8013368340979656E-2</v>
      </c>
      <c r="I708" s="69">
        <v>4.82192664872538E-5</v>
      </c>
      <c r="J708" s="69">
        <v>5.8215999999999945E-3</v>
      </c>
      <c r="K708" s="69">
        <v>0</v>
      </c>
      <c r="L708" s="70">
        <v>9.6329579544548044E-2</v>
      </c>
      <c r="M708" s="78">
        <f t="shared" si="89"/>
        <v>36152.908727536356</v>
      </c>
      <c r="N708" s="78">
        <f t="shared" si="90"/>
        <v>29548.923032588234</v>
      </c>
      <c r="O708" s="78">
        <f t="shared" si="91"/>
        <v>0</v>
      </c>
      <c r="P708" s="78">
        <f t="shared" si="92"/>
        <v>14263.262108513751</v>
      </c>
      <c r="Q708" s="78">
        <f t="shared" si="93"/>
        <v>4.626863937601656</v>
      </c>
      <c r="R708" s="78">
        <f t="shared" si="94"/>
        <v>1438.5996502361879</v>
      </c>
      <c r="S708" s="78">
        <f t="shared" si="95"/>
        <v>0</v>
      </c>
      <c r="T708" s="78">
        <f t="shared" ref="T708:T771" si="96">SUM(M708:S708)</f>
        <v>81408.320382812133</v>
      </c>
    </row>
    <row r="709" spans="1:20" x14ac:dyDescent="0.2">
      <c r="A709">
        <v>2004</v>
      </c>
      <c r="B709">
        <v>1</v>
      </c>
      <c r="C709">
        <v>30</v>
      </c>
      <c r="D709">
        <v>11</v>
      </c>
      <c r="E709" s="69">
        <v>3.9565202306129199E-2</v>
      </c>
      <c r="F709" s="69">
        <v>3.2435716793271591E-2</v>
      </c>
      <c r="G709" s="69">
        <v>0</v>
      </c>
      <c r="H709" s="69">
        <v>1.8274309674673611E-2</v>
      </c>
      <c r="I709" s="69">
        <v>4.82192664872538E-5</v>
      </c>
      <c r="J709" s="69">
        <v>5.681599999999995E-3</v>
      </c>
      <c r="K709" s="69">
        <v>0</v>
      </c>
      <c r="L709" s="70">
        <v>9.6005048040561647E-2</v>
      </c>
      <c r="M709" s="78">
        <f t="shared" si="89"/>
        <v>35116.602790899749</v>
      </c>
      <c r="N709" s="78">
        <f t="shared" si="90"/>
        <v>30221.746806127601</v>
      </c>
      <c r="O709" s="78">
        <f t="shared" si="91"/>
        <v>0</v>
      </c>
      <c r="P709" s="78">
        <f t="shared" si="92"/>
        <v>14469.879469962743</v>
      </c>
      <c r="Q709" s="78">
        <f t="shared" si="93"/>
        <v>4.626863937601656</v>
      </c>
      <c r="R709" s="78">
        <f t="shared" si="94"/>
        <v>1404.0036712900105</v>
      </c>
      <c r="S709" s="78">
        <f t="shared" si="95"/>
        <v>0</v>
      </c>
      <c r="T709" s="78">
        <f t="shared" si="96"/>
        <v>81216.859602217708</v>
      </c>
    </row>
    <row r="710" spans="1:20" x14ac:dyDescent="0.2">
      <c r="A710">
        <v>2004</v>
      </c>
      <c r="B710">
        <v>1</v>
      </c>
      <c r="C710">
        <v>30</v>
      </c>
      <c r="D710">
        <v>12</v>
      </c>
      <c r="E710" s="69">
        <v>4.014007517378896E-2</v>
      </c>
      <c r="F710" s="69">
        <v>3.1592080550361709E-2</v>
      </c>
      <c r="G710" s="69">
        <v>0</v>
      </c>
      <c r="H710" s="69">
        <v>1.8724074456151211E-2</v>
      </c>
      <c r="I710" s="69">
        <v>4.82192664872538E-5</v>
      </c>
      <c r="J710" s="69">
        <v>5.8663999999999938E-3</v>
      </c>
      <c r="K710" s="69">
        <v>0</v>
      </c>
      <c r="L710" s="70">
        <v>9.6370849446789128E-2</v>
      </c>
      <c r="M710" s="78">
        <f t="shared" si="89"/>
        <v>35626.838578212933</v>
      </c>
      <c r="N710" s="78">
        <f t="shared" si="90"/>
        <v>29435.694779215588</v>
      </c>
      <c r="O710" s="78">
        <f t="shared" si="91"/>
        <v>0</v>
      </c>
      <c r="P710" s="78">
        <f t="shared" si="92"/>
        <v>14826.010141581737</v>
      </c>
      <c r="Q710" s="78">
        <f t="shared" si="93"/>
        <v>4.626863937601656</v>
      </c>
      <c r="R710" s="78">
        <f t="shared" si="94"/>
        <v>1449.6703634989644</v>
      </c>
      <c r="S710" s="78">
        <f t="shared" si="95"/>
        <v>0</v>
      </c>
      <c r="T710" s="78">
        <f t="shared" si="96"/>
        <v>81342.840726446826</v>
      </c>
    </row>
    <row r="711" spans="1:20" x14ac:dyDescent="0.2">
      <c r="A711">
        <v>2004</v>
      </c>
      <c r="B711">
        <v>1</v>
      </c>
      <c r="C711">
        <v>30</v>
      </c>
      <c r="D711">
        <v>13</v>
      </c>
      <c r="E711" s="69">
        <v>3.8081272708454864E-2</v>
      </c>
      <c r="F711" s="69">
        <v>3.0655568378996963E-2</v>
      </c>
      <c r="G711" s="69">
        <v>0</v>
      </c>
      <c r="H711" s="69">
        <v>1.9287528760462982E-2</v>
      </c>
      <c r="I711" s="69">
        <v>4.82192664872538E-5</v>
      </c>
      <c r="J711" s="69">
        <v>5.9439999999999944E-3</v>
      </c>
      <c r="K711" s="69">
        <v>0</v>
      </c>
      <c r="L711" s="70">
        <v>9.4016589114402055E-2</v>
      </c>
      <c r="M711" s="78">
        <f t="shared" si="89"/>
        <v>33799.522042822369</v>
      </c>
      <c r="N711" s="78">
        <f t="shared" si="90"/>
        <v>28563.106271175795</v>
      </c>
      <c r="O711" s="78">
        <f t="shared" si="91"/>
        <v>0</v>
      </c>
      <c r="P711" s="78">
        <f t="shared" si="92"/>
        <v>15272.16192599209</v>
      </c>
      <c r="Q711" s="78">
        <f t="shared" si="93"/>
        <v>4.626863937601656</v>
      </c>
      <c r="R711" s="78">
        <f t="shared" si="94"/>
        <v>1468.84642040056</v>
      </c>
      <c r="S711" s="78">
        <f t="shared" si="95"/>
        <v>0</v>
      </c>
      <c r="T711" s="78">
        <f t="shared" si="96"/>
        <v>79108.263524328417</v>
      </c>
    </row>
    <row r="712" spans="1:20" x14ac:dyDescent="0.2">
      <c r="A712">
        <v>2004</v>
      </c>
      <c r="B712">
        <v>1</v>
      </c>
      <c r="C712">
        <v>30</v>
      </c>
      <c r="D712">
        <v>14</v>
      </c>
      <c r="E712" s="69">
        <v>3.7259744896220831E-2</v>
      </c>
      <c r="F712" s="69">
        <v>3.0326400411836582E-2</v>
      </c>
      <c r="G712" s="69">
        <v>0</v>
      </c>
      <c r="H712" s="69">
        <v>2.0199539374417885E-2</v>
      </c>
      <c r="I712" s="69">
        <v>4.82192664872538E-5</v>
      </c>
      <c r="J712" s="69">
        <v>5.7727999999999946E-3</v>
      </c>
      <c r="K712" s="69">
        <v>0</v>
      </c>
      <c r="L712" s="70">
        <v>9.3606703948962547E-2</v>
      </c>
      <c r="M712" s="78">
        <f t="shared" si="89"/>
        <v>33070.364495726237</v>
      </c>
      <c r="N712" s="78">
        <f t="shared" si="90"/>
        <v>28256.406375390776</v>
      </c>
      <c r="O712" s="78">
        <f t="shared" si="91"/>
        <v>0</v>
      </c>
      <c r="P712" s="78">
        <f t="shared" si="92"/>
        <v>15994.305957377497</v>
      </c>
      <c r="Q712" s="78">
        <f t="shared" si="93"/>
        <v>4.626863937601656</v>
      </c>
      <c r="R712" s="78">
        <f t="shared" si="94"/>
        <v>1426.5404804320917</v>
      </c>
      <c r="S712" s="78">
        <f t="shared" si="95"/>
        <v>0</v>
      </c>
      <c r="T712" s="78">
        <f t="shared" si="96"/>
        <v>78752.244172864201</v>
      </c>
    </row>
    <row r="713" spans="1:20" x14ac:dyDescent="0.2">
      <c r="A713">
        <v>2004</v>
      </c>
      <c r="B713">
        <v>1</v>
      </c>
      <c r="C713">
        <v>30</v>
      </c>
      <c r="D713">
        <v>15</v>
      </c>
      <c r="E713" s="69">
        <v>3.6964124804979404E-2</v>
      </c>
      <c r="F713" s="69">
        <v>2.9789972853896382E-2</v>
      </c>
      <c r="G713" s="69">
        <v>0</v>
      </c>
      <c r="H713" s="69">
        <v>2.023767105728734E-2</v>
      </c>
      <c r="I713" s="69">
        <v>4.82192664872538E-5</v>
      </c>
      <c r="J713" s="69">
        <v>6.015199999999994E-3</v>
      </c>
      <c r="K713" s="69">
        <v>0</v>
      </c>
      <c r="L713" s="70">
        <v>9.3055187982650375E-2</v>
      </c>
      <c r="M713" s="78">
        <f t="shared" si="89"/>
        <v>32807.983091966133</v>
      </c>
      <c r="N713" s="78">
        <f t="shared" si="90"/>
        <v>27756.593840362693</v>
      </c>
      <c r="O713" s="78">
        <f t="shared" si="91"/>
        <v>0</v>
      </c>
      <c r="P713" s="78">
        <f t="shared" si="92"/>
        <v>16024.499210361089</v>
      </c>
      <c r="Q713" s="78">
        <f t="shared" si="93"/>
        <v>4.626863937601656</v>
      </c>
      <c r="R713" s="78">
        <f t="shared" si="94"/>
        <v>1486.4409468360445</v>
      </c>
      <c r="S713" s="78">
        <f t="shared" si="95"/>
        <v>0</v>
      </c>
      <c r="T713" s="78">
        <f t="shared" si="96"/>
        <v>78080.143953463557</v>
      </c>
    </row>
    <row r="714" spans="1:20" x14ac:dyDescent="0.2">
      <c r="A714">
        <v>2004</v>
      </c>
      <c r="B714">
        <v>1</v>
      </c>
      <c r="C714">
        <v>30</v>
      </c>
      <c r="D714">
        <v>16</v>
      </c>
      <c r="E714" s="69">
        <v>3.7912682895547972E-2</v>
      </c>
      <c r="F714" s="69">
        <v>2.8824238649084871E-2</v>
      </c>
      <c r="G714" s="69">
        <v>0</v>
      </c>
      <c r="H714" s="69">
        <v>1.9717369071814171E-2</v>
      </c>
      <c r="I714" s="69">
        <v>4.82192664872538E-5</v>
      </c>
      <c r="J714" s="69">
        <v>5.8463999999999938E-3</v>
      </c>
      <c r="K714" s="69">
        <v>0</v>
      </c>
      <c r="L714" s="70">
        <v>9.234890988293426E-2</v>
      </c>
      <c r="M714" s="78">
        <f t="shared" si="89"/>
        <v>33649.887991955249</v>
      </c>
      <c r="N714" s="78">
        <f t="shared" si="90"/>
        <v>26856.77791195735</v>
      </c>
      <c r="O714" s="78">
        <f t="shared" si="91"/>
        <v>0</v>
      </c>
      <c r="P714" s="78">
        <f t="shared" si="92"/>
        <v>15612.516095715004</v>
      </c>
      <c r="Q714" s="78">
        <f t="shared" si="93"/>
        <v>4.626863937601656</v>
      </c>
      <c r="R714" s="78">
        <f t="shared" si="94"/>
        <v>1444.7280807923678</v>
      </c>
      <c r="S714" s="78">
        <f t="shared" si="95"/>
        <v>0</v>
      </c>
      <c r="T714" s="78">
        <f t="shared" si="96"/>
        <v>77568.536944357576</v>
      </c>
    </row>
    <row r="715" spans="1:20" x14ac:dyDescent="0.2">
      <c r="A715">
        <v>2004</v>
      </c>
      <c r="B715">
        <v>1</v>
      </c>
      <c r="C715">
        <v>30</v>
      </c>
      <c r="D715">
        <v>17</v>
      </c>
      <c r="E715" s="69">
        <v>4.0867717373302068E-2</v>
      </c>
      <c r="F715" s="69">
        <v>2.748542001182323E-2</v>
      </c>
      <c r="G715" s="69">
        <v>0</v>
      </c>
      <c r="H715" s="69">
        <v>1.9649939168309507E-2</v>
      </c>
      <c r="I715" s="69">
        <v>4.82192664872538E-5</v>
      </c>
      <c r="J715" s="69">
        <v>6.1087999999999941E-3</v>
      </c>
      <c r="K715" s="69">
        <v>0</v>
      </c>
      <c r="L715" s="70">
        <v>9.416009581992206E-2</v>
      </c>
      <c r="M715" s="78">
        <f t="shared" si="89"/>
        <v>36272.666745512361</v>
      </c>
      <c r="N715" s="78">
        <f t="shared" si="90"/>
        <v>25609.343235778422</v>
      </c>
      <c r="O715" s="78">
        <f t="shared" si="91"/>
        <v>0</v>
      </c>
      <c r="P715" s="78">
        <f t="shared" si="92"/>
        <v>15559.124061008712</v>
      </c>
      <c r="Q715" s="78">
        <f t="shared" si="93"/>
        <v>4.626863937601656</v>
      </c>
      <c r="R715" s="78">
        <f t="shared" si="94"/>
        <v>1509.5708299029172</v>
      </c>
      <c r="S715" s="78">
        <f t="shared" si="95"/>
        <v>0</v>
      </c>
      <c r="T715" s="78">
        <f t="shared" si="96"/>
        <v>78955.331736140026</v>
      </c>
    </row>
    <row r="716" spans="1:20" x14ac:dyDescent="0.2">
      <c r="A716">
        <v>2004</v>
      </c>
      <c r="B716">
        <v>1</v>
      </c>
      <c r="C716">
        <v>30</v>
      </c>
      <c r="D716">
        <v>18</v>
      </c>
      <c r="E716" s="69">
        <v>4.3218042799266027E-2</v>
      </c>
      <c r="F716" s="69">
        <v>2.8290147472789538E-2</v>
      </c>
      <c r="G716" s="69">
        <v>6.4711466593082704E-4</v>
      </c>
      <c r="H716" s="69">
        <v>1.8527852739170049E-2</v>
      </c>
      <c r="I716" s="69">
        <v>4.82192664872538E-5</v>
      </c>
      <c r="J716" s="69">
        <v>6.2871999999999937E-3</v>
      </c>
      <c r="K716" s="69">
        <v>1.2045545622310676E-4</v>
      </c>
      <c r="L716" s="70">
        <v>9.7139032399866806E-2</v>
      </c>
      <c r="M716" s="78">
        <f t="shared" si="89"/>
        <v>38358.728223836777</v>
      </c>
      <c r="N716" s="78">
        <f t="shared" si="90"/>
        <v>26359.142283792884</v>
      </c>
      <c r="O716" s="78">
        <f t="shared" si="91"/>
        <v>361.18366036356645</v>
      </c>
      <c r="P716" s="78">
        <f t="shared" si="92"/>
        <v>14670.638768071438</v>
      </c>
      <c r="Q716" s="78">
        <f t="shared" si="93"/>
        <v>4.626863937601656</v>
      </c>
      <c r="R716" s="78">
        <f t="shared" si="94"/>
        <v>1553.6559916457604</v>
      </c>
      <c r="S716" s="78">
        <f t="shared" si="95"/>
        <v>20.133394915695188</v>
      </c>
      <c r="T716" s="78">
        <f t="shared" si="96"/>
        <v>81328.109186563728</v>
      </c>
    </row>
    <row r="717" spans="1:20" x14ac:dyDescent="0.2">
      <c r="A717">
        <v>2004</v>
      </c>
      <c r="B717">
        <v>1</v>
      </c>
      <c r="C717">
        <v>30</v>
      </c>
      <c r="D717">
        <v>19</v>
      </c>
      <c r="E717" s="69">
        <v>4.4399535483893325E-2</v>
      </c>
      <c r="F717" s="69">
        <v>3.0789661816655343E-2</v>
      </c>
      <c r="G717" s="69">
        <v>8.8242858852579341E-4</v>
      </c>
      <c r="H717" s="69">
        <v>1.4673775789944854E-2</v>
      </c>
      <c r="I717" s="69">
        <v>4.82192664872538E-5</v>
      </c>
      <c r="J717" s="69">
        <v>6.3799999999999933E-3</v>
      </c>
      <c r="K717" s="69">
        <v>1.6425734697619843E-4</v>
      </c>
      <c r="L717" s="70">
        <v>9.7337878292482763E-2</v>
      </c>
      <c r="M717" s="78">
        <f t="shared" si="89"/>
        <v>39407.377210524341</v>
      </c>
      <c r="N717" s="78">
        <f t="shared" si="90"/>
        <v>28688.046871289662</v>
      </c>
      <c r="O717" s="78">
        <f t="shared" si="91"/>
        <v>492.52289338049206</v>
      </c>
      <c r="P717" s="78">
        <f t="shared" si="92"/>
        <v>11618.92136172042</v>
      </c>
      <c r="Q717" s="78">
        <f t="shared" si="93"/>
        <v>4.626863937601656</v>
      </c>
      <c r="R717" s="78">
        <f t="shared" si="94"/>
        <v>1576.5881834043696</v>
      </c>
      <c r="S717" s="78">
        <f t="shared" si="95"/>
        <v>27.45461383128103</v>
      </c>
      <c r="T717" s="78">
        <f t="shared" si="96"/>
        <v>81815.537998088184</v>
      </c>
    </row>
    <row r="718" spans="1:20" x14ac:dyDescent="0.2">
      <c r="A718">
        <v>2004</v>
      </c>
      <c r="B718">
        <v>1</v>
      </c>
      <c r="C718">
        <v>30</v>
      </c>
      <c r="D718">
        <v>20</v>
      </c>
      <c r="E718" s="69">
        <v>4.5427881966668221E-2</v>
      </c>
      <c r="F718" s="69">
        <v>3.1067355063180532E-2</v>
      </c>
      <c r="G718" s="69">
        <v>8.8242858852579341E-4</v>
      </c>
      <c r="H718" s="69">
        <v>1.1720111022288596E-2</v>
      </c>
      <c r="I718" s="69">
        <v>4.82192664872538E-5</v>
      </c>
      <c r="J718" s="69">
        <v>6.3167999999999939E-3</v>
      </c>
      <c r="K718" s="69">
        <v>1.6425734697619843E-4</v>
      </c>
      <c r="L718" s="70">
        <v>9.5627053254126584E-2</v>
      </c>
      <c r="M718" s="78">
        <f t="shared" si="89"/>
        <v>40320.099321424059</v>
      </c>
      <c r="N718" s="78">
        <f t="shared" si="90"/>
        <v>28946.785564802878</v>
      </c>
      <c r="O718" s="78">
        <f t="shared" si="91"/>
        <v>492.52289338049206</v>
      </c>
      <c r="P718" s="78">
        <f t="shared" si="92"/>
        <v>9280.1641696009374</v>
      </c>
      <c r="Q718" s="78">
        <f t="shared" si="93"/>
        <v>4.626863937601656</v>
      </c>
      <c r="R718" s="78">
        <f t="shared" si="94"/>
        <v>1560.9705700515237</v>
      </c>
      <c r="S718" s="78">
        <f t="shared" si="95"/>
        <v>27.45461383128103</v>
      </c>
      <c r="T718" s="78">
        <f t="shared" si="96"/>
        <v>80632.623997028772</v>
      </c>
    </row>
    <row r="719" spans="1:20" x14ac:dyDescent="0.2">
      <c r="A719">
        <v>2004</v>
      </c>
      <c r="B719">
        <v>1</v>
      </c>
      <c r="C719">
        <v>30</v>
      </c>
      <c r="D719">
        <v>21</v>
      </c>
      <c r="E719" s="69">
        <v>4.2374296963161556E-2</v>
      </c>
      <c r="F719" s="69">
        <v>3.0544477608901562E-2</v>
      </c>
      <c r="G719" s="69">
        <v>8.8242858852579341E-4</v>
      </c>
      <c r="H719" s="69">
        <v>1.2975997524285339E-2</v>
      </c>
      <c r="I719" s="69">
        <v>4.82192664872538E-5</v>
      </c>
      <c r="J719" s="69">
        <v>6.3543999999999936E-3</v>
      </c>
      <c r="K719" s="69">
        <v>1.6425734697619843E-4</v>
      </c>
      <c r="L719" s="70">
        <v>9.3344077298337685E-2</v>
      </c>
      <c r="M719" s="78">
        <f t="shared" si="89"/>
        <v>37609.850784674381</v>
      </c>
      <c r="N719" s="78">
        <f t="shared" si="90"/>
        <v>28459.598241810541</v>
      </c>
      <c r="O719" s="78">
        <f t="shared" si="91"/>
        <v>492.52289338049206</v>
      </c>
      <c r="P719" s="78">
        <f t="shared" si="92"/>
        <v>10274.594418149876</v>
      </c>
      <c r="Q719" s="78">
        <f t="shared" si="93"/>
        <v>4.626863937601656</v>
      </c>
      <c r="R719" s="78">
        <f t="shared" si="94"/>
        <v>1570.2620615399255</v>
      </c>
      <c r="S719" s="78">
        <f t="shared" si="95"/>
        <v>27.45461383128103</v>
      </c>
      <c r="T719" s="78">
        <f t="shared" si="96"/>
        <v>78438.909877324098</v>
      </c>
    </row>
    <row r="720" spans="1:20" x14ac:dyDescent="0.2">
      <c r="A720">
        <v>2004</v>
      </c>
      <c r="B720">
        <v>1</v>
      </c>
      <c r="C720">
        <v>30</v>
      </c>
      <c r="D720">
        <v>22</v>
      </c>
      <c r="E720" s="69">
        <v>3.9355068173369229E-2</v>
      </c>
      <c r="F720" s="69">
        <v>3.0362408363661685E-2</v>
      </c>
      <c r="G720" s="69">
        <v>8.8242858852579341E-4</v>
      </c>
      <c r="H720" s="69">
        <v>1.2264438073971477E-2</v>
      </c>
      <c r="I720" s="69">
        <v>4.82192664872538E-5</v>
      </c>
      <c r="J720" s="69">
        <v>6.5191999999999941E-3</v>
      </c>
      <c r="K720" s="69">
        <v>1.6425734697619843E-4</v>
      </c>
      <c r="L720" s="70">
        <v>8.9596019812991617E-2</v>
      </c>
      <c r="M720" s="78">
        <f t="shared" si="89"/>
        <v>34930.095546077719</v>
      </c>
      <c r="N720" s="78">
        <f t="shared" si="90"/>
        <v>28289.956526602211</v>
      </c>
      <c r="O720" s="78">
        <f t="shared" si="91"/>
        <v>492.52289338049206</v>
      </c>
      <c r="P720" s="78">
        <f t="shared" si="92"/>
        <v>9711.1707011914204</v>
      </c>
      <c r="Q720" s="78">
        <f t="shared" si="93"/>
        <v>4.626863937601656</v>
      </c>
      <c r="R720" s="78">
        <f t="shared" si="94"/>
        <v>1610.9864710422833</v>
      </c>
      <c r="S720" s="78">
        <f t="shared" si="95"/>
        <v>27.45461383128103</v>
      </c>
      <c r="T720" s="78">
        <f t="shared" si="96"/>
        <v>75066.813616063024</v>
      </c>
    </row>
    <row r="721" spans="1:20" x14ac:dyDescent="0.2">
      <c r="A721">
        <v>2004</v>
      </c>
      <c r="B721">
        <v>1</v>
      </c>
      <c r="C721">
        <v>30</v>
      </c>
      <c r="D721">
        <v>23</v>
      </c>
      <c r="E721" s="69">
        <v>3.7906353602293712E-2</v>
      </c>
      <c r="F721" s="69">
        <v>2.8243982374636937E-2</v>
      </c>
      <c r="G721" s="69">
        <v>8.8242858852579341E-4</v>
      </c>
      <c r="H721" s="69">
        <v>1.1222781447264159E-2</v>
      </c>
      <c r="I721" s="69">
        <v>4.82192664872538E-5</v>
      </c>
      <c r="J721" s="69">
        <v>6.3903999999999931E-3</v>
      </c>
      <c r="K721" s="69">
        <v>1.6425734697619843E-4</v>
      </c>
      <c r="L721" s="70">
        <v>8.4858422626184038E-2</v>
      </c>
      <c r="M721" s="78">
        <f t="shared" si="89"/>
        <v>33644.270346544581</v>
      </c>
      <c r="N721" s="78">
        <f t="shared" si="90"/>
        <v>26316.128284239854</v>
      </c>
      <c r="O721" s="78">
        <f t="shared" si="91"/>
        <v>492.52289338049206</v>
      </c>
      <c r="P721" s="78">
        <f t="shared" si="92"/>
        <v>8886.3709628772503</v>
      </c>
      <c r="Q721" s="78">
        <f t="shared" si="93"/>
        <v>4.626863937601656</v>
      </c>
      <c r="R721" s="78">
        <f t="shared" si="94"/>
        <v>1579.1581704117998</v>
      </c>
      <c r="S721" s="78">
        <f t="shared" si="95"/>
        <v>27.45461383128103</v>
      </c>
      <c r="T721" s="78">
        <f t="shared" si="96"/>
        <v>70950.532135222864</v>
      </c>
    </row>
    <row r="722" spans="1:20" x14ac:dyDescent="0.2">
      <c r="A722">
        <v>2004</v>
      </c>
      <c r="B722">
        <v>1</v>
      </c>
      <c r="C722">
        <v>30</v>
      </c>
      <c r="D722">
        <v>24</v>
      </c>
      <c r="E722" s="69">
        <v>3.5322424013139904E-2</v>
      </c>
      <c r="F722" s="69">
        <v>2.841599800569778E-2</v>
      </c>
      <c r="G722" s="69">
        <v>8.8242858852579341E-4</v>
      </c>
      <c r="H722" s="69">
        <v>1.0234483366696004E-2</v>
      </c>
      <c r="I722" s="69">
        <v>4.82192664872538E-5</v>
      </c>
      <c r="J722" s="69">
        <v>6.5255999999999943E-3</v>
      </c>
      <c r="K722" s="69">
        <v>1.6425734697619843E-4</v>
      </c>
      <c r="L722" s="70">
        <v>8.1593410587522924E-2</v>
      </c>
      <c r="M722" s="78">
        <f t="shared" si="89"/>
        <v>31350.870496851152</v>
      </c>
      <c r="N722" s="78">
        <f t="shared" si="90"/>
        <v>26476.402616444393</v>
      </c>
      <c r="O722" s="78">
        <f t="shared" si="91"/>
        <v>492.52289338049206</v>
      </c>
      <c r="P722" s="78">
        <f t="shared" si="92"/>
        <v>8103.8213420816764</v>
      </c>
      <c r="Q722" s="78">
        <f t="shared" si="93"/>
        <v>4.626863937601656</v>
      </c>
      <c r="R722" s="78">
        <f t="shared" si="94"/>
        <v>1612.568001508394</v>
      </c>
      <c r="S722" s="78">
        <f t="shared" si="95"/>
        <v>27.45461383128103</v>
      </c>
      <c r="T722" s="78">
        <f t="shared" si="96"/>
        <v>68068.266828035004</v>
      </c>
    </row>
    <row r="723" spans="1:20" x14ac:dyDescent="0.2">
      <c r="A723">
        <v>2004</v>
      </c>
      <c r="B723">
        <v>1</v>
      </c>
      <c r="C723">
        <v>31</v>
      </c>
      <c r="D723">
        <v>1</v>
      </c>
      <c r="E723" s="69">
        <v>3.0245182016779171E-2</v>
      </c>
      <c r="F723" s="69">
        <v>2.955510351835261E-2</v>
      </c>
      <c r="G723" s="69">
        <v>8.8242858852579341E-4</v>
      </c>
      <c r="H723" s="69">
        <v>9.8805161295295041E-3</v>
      </c>
      <c r="I723" s="69">
        <v>4.82192664872538E-5</v>
      </c>
      <c r="J723" s="69">
        <v>6.247999999999994E-3</v>
      </c>
      <c r="K723" s="69">
        <v>1.6425734697619843E-4</v>
      </c>
      <c r="L723" s="70">
        <v>7.7023706866650526E-2</v>
      </c>
      <c r="M723" s="78">
        <f t="shared" si="89"/>
        <v>26844.499239604873</v>
      </c>
      <c r="N723" s="78">
        <f t="shared" si="90"/>
        <v>27537.756019186509</v>
      </c>
      <c r="O723" s="78">
        <f t="shared" si="91"/>
        <v>492.52289338049206</v>
      </c>
      <c r="P723" s="78">
        <f t="shared" si="92"/>
        <v>7823.5446394703949</v>
      </c>
      <c r="Q723" s="78">
        <f t="shared" si="93"/>
        <v>4.626863937601656</v>
      </c>
      <c r="R723" s="78">
        <f t="shared" si="94"/>
        <v>1543.9691175408307</v>
      </c>
      <c r="S723" s="78">
        <f t="shared" si="95"/>
        <v>27.45461383128103</v>
      </c>
      <c r="T723" s="78">
        <f t="shared" si="96"/>
        <v>64274.373386951978</v>
      </c>
    </row>
    <row r="724" spans="1:20" x14ac:dyDescent="0.2">
      <c r="A724">
        <v>2004</v>
      </c>
      <c r="B724">
        <v>1</v>
      </c>
      <c r="C724">
        <v>31</v>
      </c>
      <c r="D724">
        <v>2</v>
      </c>
      <c r="E724" s="69">
        <v>2.7197845998005697E-2</v>
      </c>
      <c r="F724" s="69">
        <v>2.9061933013049428E-2</v>
      </c>
      <c r="G724" s="69">
        <v>8.8242858852579341E-4</v>
      </c>
      <c r="H724" s="69">
        <v>1.1770030714212076E-2</v>
      </c>
      <c r="I724" s="69">
        <v>4.82192664872538E-5</v>
      </c>
      <c r="J724" s="69">
        <v>6.1271999999999941E-3</v>
      </c>
      <c r="K724" s="69">
        <v>1.6425734697619843E-4</v>
      </c>
      <c r="L724" s="70">
        <v>7.5251914927256441E-2</v>
      </c>
      <c r="M724" s="78">
        <f t="shared" si="89"/>
        <v>24139.797069407901</v>
      </c>
      <c r="N724" s="78">
        <f t="shared" si="90"/>
        <v>27078.247933130751</v>
      </c>
      <c r="O724" s="78">
        <f t="shared" si="91"/>
        <v>492.52289338049206</v>
      </c>
      <c r="P724" s="78">
        <f t="shared" si="92"/>
        <v>9319.6913494599667</v>
      </c>
      <c r="Q724" s="78">
        <f t="shared" si="93"/>
        <v>4.626863937601656</v>
      </c>
      <c r="R724" s="78">
        <f t="shared" si="94"/>
        <v>1514.1177299929864</v>
      </c>
      <c r="S724" s="78">
        <f t="shared" si="95"/>
        <v>27.45461383128103</v>
      </c>
      <c r="T724" s="78">
        <f t="shared" si="96"/>
        <v>62576.458453140971</v>
      </c>
    </row>
    <row r="725" spans="1:20" x14ac:dyDescent="0.2">
      <c r="A725">
        <v>2004</v>
      </c>
      <c r="B725">
        <v>1</v>
      </c>
      <c r="C725">
        <v>31</v>
      </c>
      <c r="D725">
        <v>3</v>
      </c>
      <c r="E725" s="69">
        <v>2.6108919042398322E-2</v>
      </c>
      <c r="F725" s="69">
        <v>2.9019404202727469E-2</v>
      </c>
      <c r="G725" s="69">
        <v>8.8242858852579341E-4</v>
      </c>
      <c r="H725" s="69">
        <v>1.1519169553532733E-2</v>
      </c>
      <c r="I725" s="69">
        <v>4.82192664872538E-5</v>
      </c>
      <c r="J725" s="69">
        <v>6.3079999999999942E-3</v>
      </c>
      <c r="K725" s="69">
        <v>1.6425734697619843E-4</v>
      </c>
      <c r="L725" s="70">
        <v>7.4050398000647763E-2</v>
      </c>
      <c r="M725" s="78">
        <f t="shared" si="89"/>
        <v>23173.305982808706</v>
      </c>
      <c r="N725" s="78">
        <f t="shared" si="90"/>
        <v>27038.622018719554</v>
      </c>
      <c r="O725" s="78">
        <f t="shared" si="91"/>
        <v>492.52289338049206</v>
      </c>
      <c r="P725" s="78">
        <f t="shared" si="92"/>
        <v>9121.0556240428923</v>
      </c>
      <c r="Q725" s="78">
        <f t="shared" si="93"/>
        <v>4.626863937601656</v>
      </c>
      <c r="R725" s="78">
        <f t="shared" si="94"/>
        <v>1558.7959656606213</v>
      </c>
      <c r="S725" s="78">
        <f t="shared" si="95"/>
        <v>27.45461383128103</v>
      </c>
      <c r="T725" s="78">
        <f t="shared" si="96"/>
        <v>61416.383962381136</v>
      </c>
    </row>
    <row r="726" spans="1:20" x14ac:dyDescent="0.2">
      <c r="A726">
        <v>2004</v>
      </c>
      <c r="B726">
        <v>1</v>
      </c>
      <c r="C726">
        <v>31</v>
      </c>
      <c r="D726">
        <v>4</v>
      </c>
      <c r="E726" s="69">
        <v>2.5675070635011225E-2</v>
      </c>
      <c r="F726" s="69">
        <v>2.835328169777248E-2</v>
      </c>
      <c r="G726" s="69">
        <v>8.8242858852579341E-4</v>
      </c>
      <c r="H726" s="69">
        <v>1.2148591400600536E-2</v>
      </c>
      <c r="I726" s="69">
        <v>4.82192664872538E-5</v>
      </c>
      <c r="J726" s="69">
        <v>6.2879999999999932E-3</v>
      </c>
      <c r="K726" s="69">
        <v>1.6425734697619843E-4</v>
      </c>
      <c r="L726" s="70">
        <v>7.355984893537347E-2</v>
      </c>
      <c r="M726" s="78">
        <f t="shared" si="89"/>
        <v>22788.238264064425</v>
      </c>
      <c r="N726" s="78">
        <f t="shared" si="90"/>
        <v>26417.967145731232</v>
      </c>
      <c r="O726" s="78">
        <f t="shared" si="91"/>
        <v>492.52289338049206</v>
      </c>
      <c r="P726" s="78">
        <f t="shared" si="92"/>
        <v>9619.441523426809</v>
      </c>
      <c r="Q726" s="78">
        <f t="shared" si="93"/>
        <v>4.626863937601656</v>
      </c>
      <c r="R726" s="78">
        <f t="shared" si="94"/>
        <v>1553.8536829540244</v>
      </c>
      <c r="S726" s="78">
        <f t="shared" si="95"/>
        <v>27.45461383128103</v>
      </c>
      <c r="T726" s="78">
        <f t="shared" si="96"/>
        <v>60904.10498732586</v>
      </c>
    </row>
    <row r="727" spans="1:20" x14ac:dyDescent="0.2">
      <c r="A727">
        <v>2004</v>
      </c>
      <c r="B727">
        <v>1</v>
      </c>
      <c r="C727">
        <v>31</v>
      </c>
      <c r="D727">
        <v>5</v>
      </c>
      <c r="E727" s="69">
        <v>2.6122738365312006E-2</v>
      </c>
      <c r="F727" s="69">
        <v>2.8358633917975141E-2</v>
      </c>
      <c r="G727" s="69">
        <v>8.8242858852579341E-4</v>
      </c>
      <c r="H727" s="69">
        <v>1.155235176217503E-2</v>
      </c>
      <c r="I727" s="69">
        <v>4.82192664872538E-5</v>
      </c>
      <c r="J727" s="69">
        <v>6.779199999999993E-3</v>
      </c>
      <c r="K727" s="69">
        <v>1.6425734697619843E-4</v>
      </c>
      <c r="L727" s="70">
        <v>7.3907829247451415E-2</v>
      </c>
      <c r="M727" s="78">
        <f t="shared" si="89"/>
        <v>23185.571500114645</v>
      </c>
      <c r="N727" s="78">
        <f t="shared" si="90"/>
        <v>26422.95403857058</v>
      </c>
      <c r="O727" s="78">
        <f t="shared" si="91"/>
        <v>492.52289338049206</v>
      </c>
      <c r="P727" s="78">
        <f t="shared" si="92"/>
        <v>9147.3298072076122</v>
      </c>
      <c r="Q727" s="78">
        <f t="shared" si="93"/>
        <v>4.626863937601656</v>
      </c>
      <c r="R727" s="78">
        <f t="shared" si="94"/>
        <v>1675.236146228041</v>
      </c>
      <c r="S727" s="78">
        <f t="shared" si="95"/>
        <v>27.45461383128103</v>
      </c>
      <c r="T727" s="78">
        <f t="shared" si="96"/>
        <v>60955.695863270244</v>
      </c>
    </row>
    <row r="728" spans="1:20" x14ac:dyDescent="0.2">
      <c r="A728">
        <v>2004</v>
      </c>
      <c r="B728">
        <v>1</v>
      </c>
      <c r="C728">
        <v>31</v>
      </c>
      <c r="D728">
        <v>6</v>
      </c>
      <c r="E728" s="69">
        <v>2.696465611249442E-2</v>
      </c>
      <c r="F728" s="69">
        <v>2.8727321451637401E-2</v>
      </c>
      <c r="G728" s="69">
        <v>8.8242858852579341E-4</v>
      </c>
      <c r="H728" s="69">
        <v>1.1422985651133279E-2</v>
      </c>
      <c r="I728" s="69">
        <v>4.82192664872538E-5</v>
      </c>
      <c r="J728" s="69">
        <v>6.8159999999999931E-3</v>
      </c>
      <c r="K728" s="69">
        <v>1.6425734697619843E-4</v>
      </c>
      <c r="L728" s="70">
        <v>7.5025868417254338E-2</v>
      </c>
      <c r="M728" s="78">
        <f t="shared" si="89"/>
        <v>23932.826395506247</v>
      </c>
      <c r="N728" s="78">
        <f t="shared" si="90"/>
        <v>26766.476007390702</v>
      </c>
      <c r="O728" s="78">
        <f t="shared" si="91"/>
        <v>492.52289338049206</v>
      </c>
      <c r="P728" s="78">
        <f t="shared" si="92"/>
        <v>9044.8957307584096</v>
      </c>
      <c r="Q728" s="78">
        <f t="shared" si="93"/>
        <v>4.626863937601656</v>
      </c>
      <c r="R728" s="78">
        <f t="shared" si="94"/>
        <v>1684.329946408179</v>
      </c>
      <c r="S728" s="78">
        <f t="shared" si="95"/>
        <v>27.45461383128103</v>
      </c>
      <c r="T728" s="78">
        <f t="shared" si="96"/>
        <v>61953.132451212907</v>
      </c>
    </row>
    <row r="729" spans="1:20" x14ac:dyDescent="0.2">
      <c r="A729">
        <v>2004</v>
      </c>
      <c r="B729">
        <v>1</v>
      </c>
      <c r="C729">
        <v>31</v>
      </c>
      <c r="D729">
        <v>7</v>
      </c>
      <c r="E729" s="69">
        <v>2.8294380649942191E-2</v>
      </c>
      <c r="F729" s="69">
        <v>2.9320107357324515E-2</v>
      </c>
      <c r="G729" s="69">
        <v>8.8242858852579341E-4</v>
      </c>
      <c r="H729" s="69">
        <v>1.1382530429841088E-2</v>
      </c>
      <c r="I729" s="69">
        <v>4.82192664872538E-5</v>
      </c>
      <c r="J729" s="69">
        <v>6.759199999999993E-3</v>
      </c>
      <c r="K729" s="69">
        <v>1.6425734697619843E-4</v>
      </c>
      <c r="L729" s="70">
        <v>7.6851123639097033E-2</v>
      </c>
      <c r="M729" s="78">
        <f t="shared" si="89"/>
        <v>25113.040464464324</v>
      </c>
      <c r="N729" s="78">
        <f t="shared" si="90"/>
        <v>27318.800029273676</v>
      </c>
      <c r="O729" s="78">
        <f t="shared" si="91"/>
        <v>492.52289338049206</v>
      </c>
      <c r="P729" s="78">
        <f t="shared" si="92"/>
        <v>9012.8626643143198</v>
      </c>
      <c r="Q729" s="78">
        <f t="shared" si="93"/>
        <v>4.626863937601656</v>
      </c>
      <c r="R729" s="78">
        <f t="shared" si="94"/>
        <v>1670.2938635214441</v>
      </c>
      <c r="S729" s="78">
        <f t="shared" si="95"/>
        <v>27.45461383128103</v>
      </c>
      <c r="T729" s="78">
        <f t="shared" si="96"/>
        <v>63639.601392723132</v>
      </c>
    </row>
    <row r="730" spans="1:20" x14ac:dyDescent="0.2">
      <c r="A730">
        <v>2004</v>
      </c>
      <c r="B730">
        <v>1</v>
      </c>
      <c r="C730">
        <v>31</v>
      </c>
      <c r="D730">
        <v>8</v>
      </c>
      <c r="E730" s="69">
        <v>3.0018753430614709E-2</v>
      </c>
      <c r="F730" s="69">
        <v>3.0496814090837446E-2</v>
      </c>
      <c r="G730" s="69">
        <v>5.8828535800528354E-4</v>
      </c>
      <c r="H730" s="69">
        <v>1.2149065853720872E-2</v>
      </c>
      <c r="I730" s="69">
        <v>4.82192664872538E-5</v>
      </c>
      <c r="J730" s="69">
        <v>6.5647999999999939E-3</v>
      </c>
      <c r="K730" s="69">
        <v>1.0950482954357102E-4</v>
      </c>
      <c r="L730" s="70">
        <v>7.9975442829209126E-2</v>
      </c>
      <c r="M730" s="78">
        <f t="shared" si="89"/>
        <v>26643.529643662467</v>
      </c>
      <c r="N730" s="78">
        <f t="shared" si="90"/>
        <v>28415.18810023717</v>
      </c>
      <c r="O730" s="78">
        <f t="shared" si="91"/>
        <v>328.3483903691224</v>
      </c>
      <c r="P730" s="78">
        <f t="shared" si="92"/>
        <v>9619.8172027048586</v>
      </c>
      <c r="Q730" s="78">
        <f t="shared" si="93"/>
        <v>4.626863937601656</v>
      </c>
      <c r="R730" s="78">
        <f t="shared" si="94"/>
        <v>1622.2548756133237</v>
      </c>
      <c r="S730" s="78">
        <f t="shared" si="95"/>
        <v>18.303064448098255</v>
      </c>
      <c r="T730" s="78">
        <f t="shared" si="96"/>
        <v>66652.068140972639</v>
      </c>
    </row>
    <row r="731" spans="1:20" x14ac:dyDescent="0.2">
      <c r="A731">
        <v>2004</v>
      </c>
      <c r="B731">
        <v>1</v>
      </c>
      <c r="C731">
        <v>31</v>
      </c>
      <c r="D731">
        <v>9</v>
      </c>
      <c r="E731" s="69">
        <v>3.4145401077182967E-2</v>
      </c>
      <c r="F731" s="69">
        <v>2.8245047647342487E-2</v>
      </c>
      <c r="G731" s="69">
        <v>0</v>
      </c>
      <c r="H731" s="69">
        <v>1.471452287400214E-2</v>
      </c>
      <c r="I731" s="69">
        <v>4.82192664872538E-5</v>
      </c>
      <c r="J731" s="69">
        <v>6.9135999999999928E-3</v>
      </c>
      <c r="K731" s="69">
        <v>0</v>
      </c>
      <c r="L731" s="70">
        <v>8.406679086501484E-2</v>
      </c>
      <c r="M731" s="78">
        <f t="shared" si="89"/>
        <v>30306.188692927321</v>
      </c>
      <c r="N731" s="78">
        <f t="shared" si="90"/>
        <v>26317.120844453395</v>
      </c>
      <c r="O731" s="78">
        <f t="shared" si="91"/>
        <v>0</v>
      </c>
      <c r="P731" s="78">
        <f t="shared" si="92"/>
        <v>11651.185529590932</v>
      </c>
      <c r="Q731" s="78">
        <f t="shared" si="93"/>
        <v>4.626863937601656</v>
      </c>
      <c r="R731" s="78">
        <f t="shared" si="94"/>
        <v>1708.4482860163712</v>
      </c>
      <c r="S731" s="78">
        <f t="shared" si="95"/>
        <v>0</v>
      </c>
      <c r="T731" s="78">
        <f t="shared" si="96"/>
        <v>69987.570216925626</v>
      </c>
    </row>
    <row r="732" spans="1:20" x14ac:dyDescent="0.2">
      <c r="A732">
        <v>2004</v>
      </c>
      <c r="B732">
        <v>1</v>
      </c>
      <c r="C732">
        <v>31</v>
      </c>
      <c r="D732">
        <v>10</v>
      </c>
      <c r="E732" s="69">
        <v>3.9808324724685436E-2</v>
      </c>
      <c r="F732" s="69">
        <v>2.5026568306889631E-2</v>
      </c>
      <c r="G732" s="69">
        <v>0</v>
      </c>
      <c r="H732" s="69">
        <v>1.59210305815509E-2</v>
      </c>
      <c r="I732" s="69">
        <v>4.82192664872538E-5</v>
      </c>
      <c r="J732" s="69">
        <v>6.9215999999999939E-3</v>
      </c>
      <c r="K732" s="69">
        <v>0</v>
      </c>
      <c r="L732" s="70">
        <v>8.7725742879613225E-2</v>
      </c>
      <c r="M732" s="78">
        <f t="shared" si="89"/>
        <v>35332.389211905349</v>
      </c>
      <c r="N732" s="78">
        <f t="shared" si="90"/>
        <v>23318.325770866617</v>
      </c>
      <c r="O732" s="78">
        <f t="shared" si="91"/>
        <v>0</v>
      </c>
      <c r="P732" s="78">
        <f t="shared" si="92"/>
        <v>12606.51688922126</v>
      </c>
      <c r="Q732" s="78">
        <f t="shared" si="93"/>
        <v>4.626863937601656</v>
      </c>
      <c r="R732" s="78">
        <f t="shared" si="94"/>
        <v>1710.4251990990103</v>
      </c>
      <c r="S732" s="78">
        <f t="shared" si="95"/>
        <v>0</v>
      </c>
      <c r="T732" s="78">
        <f t="shared" si="96"/>
        <v>72972.283935029845</v>
      </c>
    </row>
    <row r="733" spans="1:20" x14ac:dyDescent="0.2">
      <c r="A733">
        <v>2004</v>
      </c>
      <c r="B733">
        <v>1</v>
      </c>
      <c r="C733">
        <v>31</v>
      </c>
      <c r="D733">
        <v>11</v>
      </c>
      <c r="E733" s="69">
        <v>4.1758821990894528E-2</v>
      </c>
      <c r="F733" s="69">
        <v>2.4443466620218023E-2</v>
      </c>
      <c r="G733" s="69">
        <v>0</v>
      </c>
      <c r="H733" s="69">
        <v>1.5272984067287672E-2</v>
      </c>
      <c r="I733" s="69">
        <v>4.82192664872538E-5</v>
      </c>
      <c r="J733" s="69">
        <v>6.6927999999999935E-3</v>
      </c>
      <c r="K733" s="69">
        <v>0</v>
      </c>
      <c r="L733" s="70">
        <v>8.8216291944887462E-2</v>
      </c>
      <c r="M733" s="78">
        <f t="shared" si="89"/>
        <v>37063.578078633058</v>
      </c>
      <c r="N733" s="78">
        <f t="shared" si="90"/>
        <v>22775.024950689556</v>
      </c>
      <c r="O733" s="78">
        <f t="shared" si="91"/>
        <v>0</v>
      </c>
      <c r="P733" s="78">
        <f t="shared" si="92"/>
        <v>12093.383691893745</v>
      </c>
      <c r="Q733" s="78">
        <f t="shared" si="93"/>
        <v>4.626863937601656</v>
      </c>
      <c r="R733" s="78">
        <f t="shared" si="94"/>
        <v>1653.885484935543</v>
      </c>
      <c r="S733" s="78">
        <f t="shared" si="95"/>
        <v>0</v>
      </c>
      <c r="T733" s="78">
        <f t="shared" si="96"/>
        <v>73590.4990700895</v>
      </c>
    </row>
    <row r="734" spans="1:20" x14ac:dyDescent="0.2">
      <c r="A734">
        <v>2004</v>
      </c>
      <c r="B734">
        <v>1</v>
      </c>
      <c r="C734">
        <v>31</v>
      </c>
      <c r="D734">
        <v>12</v>
      </c>
      <c r="E734" s="69">
        <v>3.9278500738642065E-2</v>
      </c>
      <c r="F734" s="69">
        <v>2.4207385135269825E-2</v>
      </c>
      <c r="G734" s="69">
        <v>0</v>
      </c>
      <c r="H734" s="69">
        <v>1.5900349589864471E-2</v>
      </c>
      <c r="I734" s="69">
        <v>4.82192664872538E-5</v>
      </c>
      <c r="J734" s="69">
        <v>6.8383999999999927E-3</v>
      </c>
      <c r="K734" s="69">
        <v>0</v>
      </c>
      <c r="L734" s="70">
        <v>8.627285473026361E-2</v>
      </c>
      <c r="M734" s="78">
        <f t="shared" si="89"/>
        <v>34862.137137291436</v>
      </c>
      <c r="N734" s="78">
        <f t="shared" si="90"/>
        <v>22555.057717987638</v>
      </c>
      <c r="O734" s="78">
        <f t="shared" si="91"/>
        <v>0</v>
      </c>
      <c r="P734" s="78">
        <f t="shared" si="92"/>
        <v>12590.141361918213</v>
      </c>
      <c r="Q734" s="78">
        <f t="shared" si="93"/>
        <v>4.626863937601656</v>
      </c>
      <c r="R734" s="78">
        <f t="shared" si="94"/>
        <v>1689.8653030395672</v>
      </c>
      <c r="S734" s="78">
        <f t="shared" si="95"/>
        <v>0</v>
      </c>
      <c r="T734" s="78">
        <f t="shared" si="96"/>
        <v>71701.828384174456</v>
      </c>
    </row>
    <row r="735" spans="1:20" x14ac:dyDescent="0.2">
      <c r="A735">
        <v>2004</v>
      </c>
      <c r="B735">
        <v>1</v>
      </c>
      <c r="C735">
        <v>31</v>
      </c>
      <c r="D735">
        <v>13</v>
      </c>
      <c r="E735" s="69">
        <v>3.7509843651610177E-2</v>
      </c>
      <c r="F735" s="69">
        <v>2.4627331134905797E-2</v>
      </c>
      <c r="G735" s="69">
        <v>0</v>
      </c>
      <c r="H735" s="69">
        <v>1.558179406799126E-2</v>
      </c>
      <c r="I735" s="69">
        <v>4.82192664872538E-5</v>
      </c>
      <c r="J735" s="69">
        <v>6.7863999999999928E-3</v>
      </c>
      <c r="K735" s="69">
        <v>0</v>
      </c>
      <c r="L735" s="70">
        <v>8.4553588120994477E-2</v>
      </c>
      <c r="M735" s="78">
        <f t="shared" si="89"/>
        <v>33292.342853970236</v>
      </c>
      <c r="N735" s="78">
        <f t="shared" si="90"/>
        <v>22946.339395347619</v>
      </c>
      <c r="O735" s="78">
        <f t="shared" si="91"/>
        <v>0</v>
      </c>
      <c r="P735" s="78">
        <f t="shared" si="92"/>
        <v>12337.904200129022</v>
      </c>
      <c r="Q735" s="78">
        <f t="shared" si="93"/>
        <v>4.626863937601656</v>
      </c>
      <c r="R735" s="78">
        <f t="shared" si="94"/>
        <v>1677.0153680024157</v>
      </c>
      <c r="S735" s="78">
        <f t="shared" si="95"/>
        <v>0</v>
      </c>
      <c r="T735" s="78">
        <f t="shared" si="96"/>
        <v>70258.2286813869</v>
      </c>
    </row>
    <row r="736" spans="1:20" x14ac:dyDescent="0.2">
      <c r="A736">
        <v>2004</v>
      </c>
      <c r="B736">
        <v>1</v>
      </c>
      <c r="C736">
        <v>31</v>
      </c>
      <c r="D736">
        <v>14</v>
      </c>
      <c r="E736" s="69">
        <v>3.6932430434855487E-2</v>
      </c>
      <c r="F736" s="69">
        <v>2.4299667732622987E-2</v>
      </c>
      <c r="G736" s="69">
        <v>0</v>
      </c>
      <c r="H736" s="69">
        <v>1.4594467188753096E-2</v>
      </c>
      <c r="I736" s="69">
        <v>4.82192664872538E-5</v>
      </c>
      <c r="J736" s="69">
        <v>6.7015999999999933E-3</v>
      </c>
      <c r="K736" s="69">
        <v>0</v>
      </c>
      <c r="L736" s="70">
        <v>8.257638462271881E-2</v>
      </c>
      <c r="M736" s="78">
        <f t="shared" si="89"/>
        <v>32779.852347233995</v>
      </c>
      <c r="N736" s="78">
        <f t="shared" si="90"/>
        <v>22641.041367111055</v>
      </c>
      <c r="O736" s="78">
        <f t="shared" si="91"/>
        <v>0</v>
      </c>
      <c r="P736" s="78">
        <f t="shared" si="92"/>
        <v>11556.123591484178</v>
      </c>
      <c r="Q736" s="78">
        <f t="shared" si="93"/>
        <v>4.626863937601656</v>
      </c>
      <c r="R736" s="78">
        <f t="shared" si="94"/>
        <v>1656.0600893264454</v>
      </c>
      <c r="S736" s="78">
        <f t="shared" si="95"/>
        <v>0</v>
      </c>
      <c r="T736" s="78">
        <f t="shared" si="96"/>
        <v>68637.704259093283</v>
      </c>
    </row>
    <row r="737" spans="1:20" x14ac:dyDescent="0.2">
      <c r="A737">
        <v>2004</v>
      </c>
      <c r="B737">
        <v>1</v>
      </c>
      <c r="C737">
        <v>31</v>
      </c>
      <c r="D737">
        <v>15</v>
      </c>
      <c r="E737" s="69">
        <v>3.7071812906389008E-2</v>
      </c>
      <c r="F737" s="69">
        <v>2.3122171373703083E-2</v>
      </c>
      <c r="G737" s="69">
        <v>0</v>
      </c>
      <c r="H737" s="69">
        <v>1.4149608207281325E-2</v>
      </c>
      <c r="I737" s="69">
        <v>4.82192664872538E-5</v>
      </c>
      <c r="J737" s="69">
        <v>6.0375999999999945E-3</v>
      </c>
      <c r="K737" s="69">
        <v>0</v>
      </c>
      <c r="L737" s="70">
        <v>8.0429411753860661E-2</v>
      </c>
      <c r="M737" s="78">
        <f t="shared" si="89"/>
        <v>32903.56304763646</v>
      </c>
      <c r="N737" s="78">
        <f t="shared" si="90"/>
        <v>21543.917568330187</v>
      </c>
      <c r="O737" s="78">
        <f t="shared" si="91"/>
        <v>0</v>
      </c>
      <c r="P737" s="78">
        <f t="shared" si="92"/>
        <v>11203.877407763868</v>
      </c>
      <c r="Q737" s="78">
        <f t="shared" si="93"/>
        <v>4.626863937601656</v>
      </c>
      <c r="R737" s="78">
        <f t="shared" si="94"/>
        <v>1491.9763034674331</v>
      </c>
      <c r="S737" s="78">
        <f t="shared" si="95"/>
        <v>0</v>
      </c>
      <c r="T737" s="78">
        <f t="shared" si="96"/>
        <v>67147.961191135561</v>
      </c>
    </row>
    <row r="738" spans="1:20" x14ac:dyDescent="0.2">
      <c r="A738">
        <v>2004</v>
      </c>
      <c r="B738">
        <v>1</v>
      </c>
      <c r="C738">
        <v>31</v>
      </c>
      <c r="D738">
        <v>16</v>
      </c>
      <c r="E738" s="69">
        <v>3.5834717945530725E-2</v>
      </c>
      <c r="F738" s="69">
        <v>2.3291640312301885E-2</v>
      </c>
      <c r="G738" s="69">
        <v>0</v>
      </c>
      <c r="H738" s="69">
        <v>1.4977531056882461E-2</v>
      </c>
      <c r="I738" s="69">
        <v>4.82192664872538E-5</v>
      </c>
      <c r="J738" s="69">
        <v>5.9855999999999946E-3</v>
      </c>
      <c r="K738" s="69">
        <v>0</v>
      </c>
      <c r="L738" s="70">
        <v>8.013770858120231E-2</v>
      </c>
      <c r="M738" s="78">
        <f t="shared" si="89"/>
        <v>31805.563547496051</v>
      </c>
      <c r="N738" s="78">
        <f t="shared" si="90"/>
        <v>21701.819038073521</v>
      </c>
      <c r="O738" s="78">
        <f t="shared" si="91"/>
        <v>0</v>
      </c>
      <c r="P738" s="78">
        <f t="shared" si="92"/>
        <v>11859.439454015035</v>
      </c>
      <c r="Q738" s="78">
        <f t="shared" si="93"/>
        <v>4.626863937601656</v>
      </c>
      <c r="R738" s="78">
        <f t="shared" si="94"/>
        <v>1479.1263684302814</v>
      </c>
      <c r="S738" s="78">
        <f t="shared" si="95"/>
        <v>0</v>
      </c>
      <c r="T738" s="78">
        <f t="shared" si="96"/>
        <v>66850.57527195249</v>
      </c>
    </row>
    <row r="739" spans="1:20" x14ac:dyDescent="0.2">
      <c r="A739">
        <v>2004</v>
      </c>
      <c r="B739">
        <v>1</v>
      </c>
      <c r="C739">
        <v>31</v>
      </c>
      <c r="D739">
        <v>17</v>
      </c>
      <c r="E739" s="69">
        <v>3.9895482369675835E-2</v>
      </c>
      <c r="F739" s="69">
        <v>2.2783318796962292E-2</v>
      </c>
      <c r="G739" s="69">
        <v>0</v>
      </c>
      <c r="H739" s="69">
        <v>1.4701800272465664E-2</v>
      </c>
      <c r="I739" s="69">
        <v>4.82192664872538E-5</v>
      </c>
      <c r="J739" s="69">
        <v>6.1295999999999946E-3</v>
      </c>
      <c r="K739" s="69">
        <v>0</v>
      </c>
      <c r="L739" s="70">
        <v>8.3558420705591038E-2</v>
      </c>
      <c r="M739" s="78">
        <f t="shared" si="89"/>
        <v>35409.747097646374</v>
      </c>
      <c r="N739" s="78">
        <f t="shared" si="90"/>
        <v>21228.194106933199</v>
      </c>
      <c r="O739" s="78">
        <f t="shared" si="91"/>
        <v>0</v>
      </c>
      <c r="P739" s="78">
        <f t="shared" si="92"/>
        <v>11641.111578013306</v>
      </c>
      <c r="Q739" s="78">
        <f t="shared" si="93"/>
        <v>4.626863937601656</v>
      </c>
      <c r="R739" s="78">
        <f t="shared" si="94"/>
        <v>1514.7108039177781</v>
      </c>
      <c r="S739" s="78">
        <f t="shared" si="95"/>
        <v>0</v>
      </c>
      <c r="T739" s="78">
        <f t="shared" si="96"/>
        <v>69798.390450448278</v>
      </c>
    </row>
    <row r="740" spans="1:20" x14ac:dyDescent="0.2">
      <c r="A740">
        <v>2004</v>
      </c>
      <c r="B740">
        <v>1</v>
      </c>
      <c r="C740">
        <v>31</v>
      </c>
      <c r="D740">
        <v>18</v>
      </c>
      <c r="E740" s="69">
        <v>4.4542069552833172E-2</v>
      </c>
      <c r="F740" s="69">
        <v>2.5004547688072597E-2</v>
      </c>
      <c r="G740" s="69">
        <v>6.3240678743157325E-4</v>
      </c>
      <c r="H740" s="69">
        <v>1.2864004799618209E-2</v>
      </c>
      <c r="I740" s="69">
        <v>4.82192664872538E-5</v>
      </c>
      <c r="J740" s="69">
        <v>6.7415999999999943E-3</v>
      </c>
      <c r="K740" s="69">
        <v>1.1771769689238096E-4</v>
      </c>
      <c r="L740" s="70">
        <v>8.9950565791335174E-2</v>
      </c>
      <c r="M740" s="78">
        <f t="shared" si="89"/>
        <v>39533.885151628834</v>
      </c>
      <c r="N740" s="78">
        <f t="shared" si="90"/>
        <v>23297.808217003258</v>
      </c>
      <c r="O740" s="78">
        <f t="shared" si="91"/>
        <v>352.974535038147</v>
      </c>
      <c r="P740" s="78">
        <f t="shared" si="92"/>
        <v>10185.916856244929</v>
      </c>
      <c r="Q740" s="78">
        <f t="shared" si="93"/>
        <v>4.626863937601656</v>
      </c>
      <c r="R740" s="78">
        <f t="shared" si="94"/>
        <v>1665.9446547396392</v>
      </c>
      <c r="S740" s="78">
        <f t="shared" si="95"/>
        <v>19.675795139662309</v>
      </c>
      <c r="T740" s="78">
        <f t="shared" si="96"/>
        <v>75060.832073732076</v>
      </c>
    </row>
    <row r="741" spans="1:20" x14ac:dyDescent="0.2">
      <c r="A741">
        <v>2004</v>
      </c>
      <c r="B741">
        <v>1</v>
      </c>
      <c r="C741">
        <v>31</v>
      </c>
      <c r="D741">
        <v>19</v>
      </c>
      <c r="E741" s="69">
        <v>4.394596548297118E-2</v>
      </c>
      <c r="F741" s="69">
        <v>2.8312747096727892E-2</v>
      </c>
      <c r="G741" s="69">
        <v>8.8242858852579341E-4</v>
      </c>
      <c r="H741" s="69">
        <v>1.1661898378128008E-2</v>
      </c>
      <c r="I741" s="69">
        <v>4.82192664872538E-5</v>
      </c>
      <c r="J741" s="69">
        <v>6.6983999999999932E-3</v>
      </c>
      <c r="K741" s="69">
        <v>1.6425734697619843E-4</v>
      </c>
      <c r="L741" s="70">
        <v>9.1713916159816306E-2</v>
      </c>
      <c r="M741" s="78">
        <f t="shared" si="89"/>
        <v>39004.805338478494</v>
      </c>
      <c r="N741" s="78">
        <f t="shared" si="90"/>
        <v>26380.199321530996</v>
      </c>
      <c r="O741" s="78">
        <f t="shared" si="91"/>
        <v>492.52289338049206</v>
      </c>
      <c r="P741" s="78">
        <f t="shared" si="92"/>
        <v>9234.070502610115</v>
      </c>
      <c r="Q741" s="78">
        <f t="shared" si="93"/>
        <v>4.626863937601656</v>
      </c>
      <c r="R741" s="78">
        <f t="shared" si="94"/>
        <v>1655.26932409339</v>
      </c>
      <c r="S741" s="78">
        <f t="shared" si="95"/>
        <v>27.45461383128103</v>
      </c>
      <c r="T741" s="78">
        <f t="shared" si="96"/>
        <v>76798.948857862386</v>
      </c>
    </row>
    <row r="742" spans="1:20" x14ac:dyDescent="0.2">
      <c r="A742">
        <v>2004</v>
      </c>
      <c r="B742">
        <v>1</v>
      </c>
      <c r="C742">
        <v>31</v>
      </c>
      <c r="D742">
        <v>20</v>
      </c>
      <c r="E742" s="69">
        <v>4.2318388462210789E-2</v>
      </c>
      <c r="F742" s="69">
        <v>2.8793906525317318E-2</v>
      </c>
      <c r="G742" s="69">
        <v>8.8242858852579341E-4</v>
      </c>
      <c r="H742" s="69">
        <v>1.0515682117081577E-2</v>
      </c>
      <c r="I742" s="69">
        <v>4.82192664872538E-5</v>
      </c>
      <c r="J742" s="69">
        <v>6.5879999999999932E-3</v>
      </c>
      <c r="K742" s="69">
        <v>1.6425734697619843E-4</v>
      </c>
      <c r="L742" s="70">
        <v>8.9310882306598921E-2</v>
      </c>
      <c r="M742" s="78">
        <f t="shared" si="89"/>
        <v>37560.228477543686</v>
      </c>
      <c r="N742" s="78">
        <f t="shared" si="90"/>
        <v>26828.516172886262</v>
      </c>
      <c r="O742" s="78">
        <f t="shared" si="91"/>
        <v>492.52289338049206</v>
      </c>
      <c r="P742" s="78">
        <f t="shared" si="92"/>
        <v>8326.4788376379929</v>
      </c>
      <c r="Q742" s="78">
        <f t="shared" si="93"/>
        <v>4.626863937601656</v>
      </c>
      <c r="R742" s="78">
        <f t="shared" si="94"/>
        <v>1627.9879235529756</v>
      </c>
      <c r="S742" s="78">
        <f t="shared" si="95"/>
        <v>27.45461383128103</v>
      </c>
      <c r="T742" s="78">
        <f t="shared" si="96"/>
        <v>74867.815782770296</v>
      </c>
    </row>
    <row r="743" spans="1:20" x14ac:dyDescent="0.2">
      <c r="A743">
        <v>2004</v>
      </c>
      <c r="B743">
        <v>1</v>
      </c>
      <c r="C743">
        <v>31</v>
      </c>
      <c r="D743">
        <v>21</v>
      </c>
      <c r="E743" s="69">
        <v>4.083291334091646E-2</v>
      </c>
      <c r="F743" s="69">
        <v>2.818993180422372E-2</v>
      </c>
      <c r="G743" s="69">
        <v>8.8242858852579341E-4</v>
      </c>
      <c r="H743" s="69">
        <v>1.0401910282519845E-2</v>
      </c>
      <c r="I743" s="69">
        <v>4.82192664872538E-5</v>
      </c>
      <c r="J743" s="69">
        <v>6.6207999999999935E-3</v>
      </c>
      <c r="K743" s="69">
        <v>1.6425734697619843E-4</v>
      </c>
      <c r="L743" s="70">
        <v>8.7140460629649252E-2</v>
      </c>
      <c r="M743" s="78">
        <f t="shared" si="89"/>
        <v>36241.775980153681</v>
      </c>
      <c r="N743" s="78">
        <f t="shared" si="90"/>
        <v>26265.767052386524</v>
      </c>
      <c r="O743" s="78">
        <f t="shared" si="91"/>
        <v>492.52289338049206</v>
      </c>
      <c r="P743" s="78">
        <f t="shared" si="92"/>
        <v>8236.392549154747</v>
      </c>
      <c r="Q743" s="78">
        <f t="shared" si="93"/>
        <v>4.626863937601656</v>
      </c>
      <c r="R743" s="78">
        <f t="shared" si="94"/>
        <v>1636.0932671917947</v>
      </c>
      <c r="S743" s="78">
        <f t="shared" si="95"/>
        <v>27.45461383128103</v>
      </c>
      <c r="T743" s="78">
        <f t="shared" si="96"/>
        <v>72904.633220036136</v>
      </c>
    </row>
    <row r="744" spans="1:20" x14ac:dyDescent="0.2">
      <c r="A744">
        <v>2004</v>
      </c>
      <c r="B744">
        <v>1</v>
      </c>
      <c r="C744">
        <v>31</v>
      </c>
      <c r="D744">
        <v>22</v>
      </c>
      <c r="E744" s="69">
        <v>3.8273124112147755E-2</v>
      </c>
      <c r="F744" s="69">
        <v>2.7931598309015156E-2</v>
      </c>
      <c r="G744" s="69">
        <v>8.8242858852579341E-4</v>
      </c>
      <c r="H744" s="69">
        <v>1.0487699684938285E-2</v>
      </c>
      <c r="I744" s="69">
        <v>4.82192664872538E-5</v>
      </c>
      <c r="J744" s="69">
        <v>6.8215999999999936E-3</v>
      </c>
      <c r="K744" s="69">
        <v>1.6425734697619843E-4</v>
      </c>
      <c r="L744" s="70">
        <v>8.4608927308090429E-2</v>
      </c>
      <c r="M744" s="78">
        <f t="shared" si="89"/>
        <v>33969.80221695701</v>
      </c>
      <c r="N744" s="78">
        <f t="shared" si="90"/>
        <v>26025.066668501226</v>
      </c>
      <c r="O744" s="78">
        <f t="shared" si="91"/>
        <v>492.52289338049206</v>
      </c>
      <c r="P744" s="78">
        <f t="shared" si="92"/>
        <v>8304.3219174807837</v>
      </c>
      <c r="Q744" s="78">
        <f t="shared" si="93"/>
        <v>4.626863937601656</v>
      </c>
      <c r="R744" s="78">
        <f t="shared" si="94"/>
        <v>1685.7137855660264</v>
      </c>
      <c r="S744" s="78">
        <f t="shared" si="95"/>
        <v>27.45461383128103</v>
      </c>
      <c r="T744" s="78">
        <f t="shared" si="96"/>
        <v>70509.508959654428</v>
      </c>
    </row>
    <row r="745" spans="1:20" x14ac:dyDescent="0.2">
      <c r="A745">
        <v>2004</v>
      </c>
      <c r="B745">
        <v>1</v>
      </c>
      <c r="C745">
        <v>31</v>
      </c>
      <c r="D745">
        <v>23</v>
      </c>
      <c r="E745" s="69">
        <v>3.8557862555159209E-2</v>
      </c>
      <c r="F745" s="69">
        <v>2.6263855762964458E-2</v>
      </c>
      <c r="G745" s="69">
        <v>8.8242858852579341E-4</v>
      </c>
      <c r="H745" s="69">
        <v>8.5052926411783372E-3</v>
      </c>
      <c r="I745" s="69">
        <v>4.82192664872538E-5</v>
      </c>
      <c r="J745" s="69">
        <v>6.353599999999994E-3</v>
      </c>
      <c r="K745" s="69">
        <v>1.6425734697619843E-4</v>
      </c>
      <c r="L745" s="70">
        <v>8.077551616129125E-2</v>
      </c>
      <c r="M745" s="78">
        <f t="shared" si="89"/>
        <v>34222.525474256865</v>
      </c>
      <c r="N745" s="78">
        <f t="shared" si="90"/>
        <v>24471.15949617673</v>
      </c>
      <c r="O745" s="78">
        <f t="shared" si="91"/>
        <v>492.52289338049206</v>
      </c>
      <c r="P745" s="78">
        <f t="shared" si="92"/>
        <v>6734.6215296534701</v>
      </c>
      <c r="Q745" s="78">
        <f t="shared" si="93"/>
        <v>4.626863937601656</v>
      </c>
      <c r="R745" s="78">
        <f t="shared" si="94"/>
        <v>1570.0643702316618</v>
      </c>
      <c r="S745" s="78">
        <f t="shared" si="95"/>
        <v>27.45461383128103</v>
      </c>
      <c r="T745" s="78">
        <f t="shared" si="96"/>
        <v>67522.975241468099</v>
      </c>
    </row>
    <row r="746" spans="1:20" x14ac:dyDescent="0.2">
      <c r="A746">
        <v>2004</v>
      </c>
      <c r="B746">
        <v>1</v>
      </c>
      <c r="C746">
        <v>31</v>
      </c>
      <c r="D746">
        <v>24</v>
      </c>
      <c r="E746" s="69">
        <v>3.5379132860742617E-2</v>
      </c>
      <c r="F746" s="69">
        <v>2.5913605653039993E-2</v>
      </c>
      <c r="G746" s="69">
        <v>8.8242858852579341E-4</v>
      </c>
      <c r="H746" s="69">
        <v>7.6228104670151269E-3</v>
      </c>
      <c r="I746" s="69">
        <v>4.82192664872538E-5</v>
      </c>
      <c r="J746" s="69">
        <v>6.5151999999999936E-3</v>
      </c>
      <c r="K746" s="69">
        <v>1.6425734697619843E-4</v>
      </c>
      <c r="L746" s="70">
        <v>7.6525654182786979E-2</v>
      </c>
      <c r="M746" s="78">
        <f t="shared" si="89"/>
        <v>31401.203161918445</v>
      </c>
      <c r="N746" s="78">
        <f t="shared" si="90"/>
        <v>24144.816464868996</v>
      </c>
      <c r="O746" s="78">
        <f t="shared" si="91"/>
        <v>492.52289338049206</v>
      </c>
      <c r="P746" s="78">
        <f t="shared" si="92"/>
        <v>6035.8585710597754</v>
      </c>
      <c r="Q746" s="78">
        <f t="shared" si="93"/>
        <v>4.626863937601656</v>
      </c>
      <c r="R746" s="78">
        <f t="shared" si="94"/>
        <v>1609.9980145009636</v>
      </c>
      <c r="S746" s="78">
        <f t="shared" si="95"/>
        <v>27.45461383128103</v>
      </c>
      <c r="T746" s="78">
        <f t="shared" si="96"/>
        <v>63716.480583497549</v>
      </c>
    </row>
    <row r="747" spans="1:20" x14ac:dyDescent="0.2">
      <c r="A747">
        <v>2004</v>
      </c>
      <c r="B747">
        <v>2</v>
      </c>
      <c r="C747">
        <v>1</v>
      </c>
      <c r="D747">
        <v>1</v>
      </c>
      <c r="E747" s="69">
        <v>3.2057328233283389E-2</v>
      </c>
      <c r="F747" s="69">
        <v>2.6911990164130973E-2</v>
      </c>
      <c r="G747" s="69">
        <v>8.3487296623357206E-4</v>
      </c>
      <c r="H747" s="69">
        <v>1.2671380422742597E-2</v>
      </c>
      <c r="I747" s="69">
        <v>4.5620645755680659E-5</v>
      </c>
      <c r="J747" s="69">
        <v>6.5223999999999994E-3</v>
      </c>
      <c r="K747" s="69">
        <v>1.5731371612643895E-4</v>
      </c>
      <c r="L747" s="70">
        <v>7.9200906148272646E-2</v>
      </c>
      <c r="M747" s="78">
        <f t="shared" si="89"/>
        <v>28452.892857603692</v>
      </c>
      <c r="N747" s="78">
        <f t="shared" si="90"/>
        <v>25075.054082297265</v>
      </c>
      <c r="O747" s="78">
        <f t="shared" si="91"/>
        <v>465.97997195610299</v>
      </c>
      <c r="P747" s="78">
        <f t="shared" si="92"/>
        <v>10033.393911959396</v>
      </c>
      <c r="Q747" s="78">
        <f t="shared" si="93"/>
        <v>4.3775141356174618</v>
      </c>
      <c r="R747" s="78">
        <f t="shared" si="94"/>
        <v>1611.7772362753401</v>
      </c>
      <c r="S747" s="78">
        <f t="shared" si="95"/>
        <v>26.294028280153508</v>
      </c>
      <c r="T747" s="78">
        <f t="shared" si="96"/>
        <v>65669.769602507571</v>
      </c>
    </row>
    <row r="748" spans="1:20" x14ac:dyDescent="0.2">
      <c r="A748">
        <v>2004</v>
      </c>
      <c r="B748">
        <v>2</v>
      </c>
      <c r="C748">
        <v>1</v>
      </c>
      <c r="D748">
        <v>2</v>
      </c>
      <c r="E748" s="69">
        <v>3.046487869641425E-2</v>
      </c>
      <c r="F748" s="69">
        <v>2.670237262390095E-2</v>
      </c>
      <c r="G748" s="69">
        <v>8.3487296623357206E-4</v>
      </c>
      <c r="H748" s="69">
        <v>1.2441406798474924E-2</v>
      </c>
      <c r="I748" s="69">
        <v>4.5620645755680659E-5</v>
      </c>
      <c r="J748" s="69">
        <v>6.7696000000000006E-3</v>
      </c>
      <c r="K748" s="69">
        <v>1.5731371612643895E-4</v>
      </c>
      <c r="L748" s="70">
        <v>7.7416065446905824E-2</v>
      </c>
      <c r="M748" s="78">
        <f t="shared" si="89"/>
        <v>27039.493845560155</v>
      </c>
      <c r="N748" s="78">
        <f t="shared" si="90"/>
        <v>24879.744440542436</v>
      </c>
      <c r="O748" s="78">
        <f t="shared" si="91"/>
        <v>465.97997195610299</v>
      </c>
      <c r="P748" s="78">
        <f t="shared" si="92"/>
        <v>9851.297259135592</v>
      </c>
      <c r="Q748" s="78">
        <f t="shared" si="93"/>
        <v>4.3775141356174618</v>
      </c>
      <c r="R748" s="78">
        <f t="shared" si="94"/>
        <v>1672.8638505288764</v>
      </c>
      <c r="S748" s="78">
        <f t="shared" si="95"/>
        <v>26.294028280153508</v>
      </c>
      <c r="T748" s="78">
        <f t="shared" si="96"/>
        <v>63940.050910138933</v>
      </c>
    </row>
    <row r="749" spans="1:20" x14ac:dyDescent="0.2">
      <c r="A749">
        <v>2004</v>
      </c>
      <c r="B749">
        <v>2</v>
      </c>
      <c r="C749">
        <v>1</v>
      </c>
      <c r="D749">
        <v>3</v>
      </c>
      <c r="E749" s="69">
        <v>2.7683587730991152E-2</v>
      </c>
      <c r="F749" s="69">
        <v>2.7981069865117957E-2</v>
      </c>
      <c r="G749" s="69">
        <v>8.3487296623357206E-4</v>
      </c>
      <c r="H749" s="69">
        <v>1.2495514852885112E-2</v>
      </c>
      <c r="I749" s="69">
        <v>4.5620645755680659E-5</v>
      </c>
      <c r="J749" s="69">
        <v>6.9128000000000002E-3</v>
      </c>
      <c r="K749" s="69">
        <v>1.5731371612643895E-4</v>
      </c>
      <c r="L749" s="70">
        <v>7.6110779777109921E-2</v>
      </c>
      <c r="M749" s="78">
        <f t="shared" si="89"/>
        <v>24570.923374898095</v>
      </c>
      <c r="N749" s="78">
        <f t="shared" si="90"/>
        <v>26071.161436567338</v>
      </c>
      <c r="O749" s="78">
        <f t="shared" si="91"/>
        <v>465.97997195610299</v>
      </c>
      <c r="P749" s="78">
        <f t="shared" si="92"/>
        <v>9894.140848831059</v>
      </c>
      <c r="Q749" s="78">
        <f t="shared" si="93"/>
        <v>4.3775141356174618</v>
      </c>
      <c r="R749" s="78">
        <f t="shared" si="94"/>
        <v>1708.2505947081092</v>
      </c>
      <c r="S749" s="78">
        <f t="shared" si="95"/>
        <v>26.294028280153508</v>
      </c>
      <c r="T749" s="78">
        <f t="shared" si="96"/>
        <v>62741.127769376479</v>
      </c>
    </row>
    <row r="750" spans="1:20" x14ac:dyDescent="0.2">
      <c r="A750">
        <v>2004</v>
      </c>
      <c r="B750">
        <v>2</v>
      </c>
      <c r="C750">
        <v>1</v>
      </c>
      <c r="D750">
        <v>4</v>
      </c>
      <c r="E750" s="69">
        <v>2.8199151649697361E-2</v>
      </c>
      <c r="F750" s="69">
        <v>2.73503224252356E-2</v>
      </c>
      <c r="G750" s="69">
        <v>8.3487296623357206E-4</v>
      </c>
      <c r="H750" s="69">
        <v>1.219419903890445E-2</v>
      </c>
      <c r="I750" s="69">
        <v>4.5620645755680659E-5</v>
      </c>
      <c r="J750" s="69">
        <v>6.7856000000000001E-3</v>
      </c>
      <c r="K750" s="69">
        <v>1.5731371612643895E-4</v>
      </c>
      <c r="L750" s="70">
        <v>7.5567080441953108E-2</v>
      </c>
      <c r="M750" s="78">
        <f t="shared" si="89"/>
        <v>25028.518743839781</v>
      </c>
      <c r="N750" s="78">
        <f t="shared" si="90"/>
        <v>25483.467027091796</v>
      </c>
      <c r="O750" s="78">
        <f t="shared" si="91"/>
        <v>465.97997195610299</v>
      </c>
      <c r="P750" s="78">
        <f t="shared" si="92"/>
        <v>9655.5543529079641</v>
      </c>
      <c r="Q750" s="78">
        <f t="shared" si="93"/>
        <v>4.3775141356174618</v>
      </c>
      <c r="R750" s="78">
        <f t="shared" si="94"/>
        <v>1676.8176766941538</v>
      </c>
      <c r="S750" s="78">
        <f t="shared" si="95"/>
        <v>26.294028280153508</v>
      </c>
      <c r="T750" s="78">
        <f t="shared" si="96"/>
        <v>62341.009314905568</v>
      </c>
    </row>
    <row r="751" spans="1:20" x14ac:dyDescent="0.2">
      <c r="A751">
        <v>2004</v>
      </c>
      <c r="B751">
        <v>2</v>
      </c>
      <c r="C751">
        <v>1</v>
      </c>
      <c r="D751">
        <v>5</v>
      </c>
      <c r="E751" s="69">
        <v>2.791226948914698E-2</v>
      </c>
      <c r="F751" s="69">
        <v>2.6831026883000431E-2</v>
      </c>
      <c r="G751" s="69">
        <v>8.3487296623357206E-4</v>
      </c>
      <c r="H751" s="69">
        <v>1.3035357171412673E-2</v>
      </c>
      <c r="I751" s="69">
        <v>4.5620645755680659E-5</v>
      </c>
      <c r="J751" s="69">
        <v>6.8279999999999999E-3</v>
      </c>
      <c r="K751" s="69">
        <v>1.5731371612643895E-4</v>
      </c>
      <c r="L751" s="70">
        <v>7.5644460871675784E-2</v>
      </c>
      <c r="M751" s="78">
        <f t="shared" si="89"/>
        <v>24773.892802541806</v>
      </c>
      <c r="N751" s="78">
        <f t="shared" si="90"/>
        <v>24999.617124991357</v>
      </c>
      <c r="O751" s="78">
        <f t="shared" si="91"/>
        <v>465.97997195610299</v>
      </c>
      <c r="P751" s="78">
        <f t="shared" si="92"/>
        <v>10321.596299731344</v>
      </c>
      <c r="Q751" s="78">
        <f t="shared" si="93"/>
        <v>4.3775141356174618</v>
      </c>
      <c r="R751" s="78">
        <f t="shared" si="94"/>
        <v>1687.2953160321388</v>
      </c>
      <c r="S751" s="78">
        <f t="shared" si="95"/>
        <v>26.294028280153508</v>
      </c>
      <c r="T751" s="78">
        <f t="shared" si="96"/>
        <v>62279.053057668512</v>
      </c>
    </row>
    <row r="752" spans="1:20" x14ac:dyDescent="0.2">
      <c r="A752">
        <v>2004</v>
      </c>
      <c r="B752">
        <v>2</v>
      </c>
      <c r="C752">
        <v>1</v>
      </c>
      <c r="D752">
        <v>6</v>
      </c>
      <c r="E752" s="69">
        <v>2.9066863246517406E-2</v>
      </c>
      <c r="F752" s="69">
        <v>2.7131608899332069E-2</v>
      </c>
      <c r="G752" s="69">
        <v>8.3487296623357206E-4</v>
      </c>
      <c r="H752" s="69">
        <v>1.2566420615307159E-2</v>
      </c>
      <c r="I752" s="69">
        <v>4.5620645755680659E-5</v>
      </c>
      <c r="J752" s="69">
        <v>6.6960000000000006E-3</v>
      </c>
      <c r="K752" s="69">
        <v>1.5731371612643895E-4</v>
      </c>
      <c r="L752" s="70">
        <v>7.6498700089272328E-2</v>
      </c>
      <c r="M752" s="78">
        <f t="shared" si="89"/>
        <v>25798.667301322737</v>
      </c>
      <c r="N752" s="78">
        <f t="shared" si="90"/>
        <v>25279.682265834319</v>
      </c>
      <c r="O752" s="78">
        <f t="shared" si="91"/>
        <v>465.97997195610299</v>
      </c>
      <c r="P752" s="78">
        <f t="shared" si="92"/>
        <v>9950.2851220888751</v>
      </c>
      <c r="Q752" s="78">
        <f t="shared" si="93"/>
        <v>4.3775141356174618</v>
      </c>
      <c r="R752" s="78">
        <f t="shared" si="94"/>
        <v>1654.6762501686003</v>
      </c>
      <c r="S752" s="78">
        <f t="shared" si="95"/>
        <v>26.294028280153508</v>
      </c>
      <c r="T752" s="78">
        <f t="shared" si="96"/>
        <v>63179.962453786407</v>
      </c>
    </row>
    <row r="753" spans="1:20" x14ac:dyDescent="0.2">
      <c r="A753">
        <v>2004</v>
      </c>
      <c r="B753">
        <v>2</v>
      </c>
      <c r="C753">
        <v>1</v>
      </c>
      <c r="D753">
        <v>7</v>
      </c>
      <c r="E753" s="69">
        <v>3.0207355473215593E-2</v>
      </c>
      <c r="F753" s="69">
        <v>2.6735523433052601E-2</v>
      </c>
      <c r="G753" s="69">
        <v>8.3487296623357206E-4</v>
      </c>
      <c r="H753" s="69">
        <v>1.2948548914259655E-2</v>
      </c>
      <c r="I753" s="69">
        <v>4.5620645755680659E-5</v>
      </c>
      <c r="J753" s="69">
        <v>6.1488000000000003E-3</v>
      </c>
      <c r="K753" s="69">
        <v>1.5731371612643895E-4</v>
      </c>
      <c r="L753" s="70">
        <v>7.7078035148643545E-2</v>
      </c>
      <c r="M753" s="78">
        <f t="shared" si="89"/>
        <v>26810.925805681876</v>
      </c>
      <c r="N753" s="78">
        <f t="shared" si="90"/>
        <v>24910.632469531738</v>
      </c>
      <c r="O753" s="78">
        <f t="shared" si="91"/>
        <v>465.97997195610299</v>
      </c>
      <c r="P753" s="78">
        <f t="shared" si="92"/>
        <v>10252.860186555887</v>
      </c>
      <c r="Q753" s="78">
        <f t="shared" si="93"/>
        <v>4.3775141356174618</v>
      </c>
      <c r="R753" s="78">
        <f t="shared" si="94"/>
        <v>1519.4553953161123</v>
      </c>
      <c r="S753" s="78">
        <f t="shared" si="95"/>
        <v>26.294028280153508</v>
      </c>
      <c r="T753" s="78">
        <f t="shared" si="96"/>
        <v>63990.525371457486</v>
      </c>
    </row>
    <row r="754" spans="1:20" x14ac:dyDescent="0.2">
      <c r="A754">
        <v>2004</v>
      </c>
      <c r="B754">
        <v>2</v>
      </c>
      <c r="C754">
        <v>1</v>
      </c>
      <c r="D754">
        <v>8</v>
      </c>
      <c r="E754" s="69">
        <v>3.3043050063985127E-2</v>
      </c>
      <c r="F754" s="69">
        <v>2.7214687086928389E-2</v>
      </c>
      <c r="G754" s="69">
        <v>5.4266742805182179E-4</v>
      </c>
      <c r="H754" s="69">
        <v>1.2694579829067234E-2</v>
      </c>
      <c r="I754" s="69">
        <v>4.5620645755680659E-5</v>
      </c>
      <c r="J754" s="69">
        <v>6.1608000000000001E-3</v>
      </c>
      <c r="K754" s="69">
        <v>1.0225391548218532E-4</v>
      </c>
      <c r="L754" s="70">
        <v>7.9803658969270427E-2</v>
      </c>
      <c r="M754" s="78">
        <f t="shared" si="89"/>
        <v>29327.782911829683</v>
      </c>
      <c r="N754" s="78">
        <f t="shared" si="90"/>
        <v>25357.089772092011</v>
      </c>
      <c r="O754" s="78">
        <f t="shared" si="91"/>
        <v>302.88698177146688</v>
      </c>
      <c r="P754" s="78">
        <f t="shared" si="92"/>
        <v>10051.763558707664</v>
      </c>
      <c r="Q754" s="78">
        <f t="shared" si="93"/>
        <v>4.3775141356174618</v>
      </c>
      <c r="R754" s="78">
        <f t="shared" si="94"/>
        <v>1522.4207649400705</v>
      </c>
      <c r="S754" s="78">
        <f t="shared" si="95"/>
        <v>17.091118382099779</v>
      </c>
      <c r="T754" s="78">
        <f t="shared" si="96"/>
        <v>66583.412621858617</v>
      </c>
    </row>
    <row r="755" spans="1:20" x14ac:dyDescent="0.2">
      <c r="A755">
        <v>2004</v>
      </c>
      <c r="B755">
        <v>2</v>
      </c>
      <c r="C755">
        <v>1</v>
      </c>
      <c r="D755">
        <v>9</v>
      </c>
      <c r="E755" s="69">
        <v>3.5925524503613963E-2</v>
      </c>
      <c r="F755" s="69">
        <v>2.5604822810097502E-2</v>
      </c>
      <c r="G755" s="69">
        <v>0</v>
      </c>
      <c r="H755" s="69">
        <v>1.4915276895642732E-2</v>
      </c>
      <c r="I755" s="69">
        <v>4.5620645755680659E-5</v>
      </c>
      <c r="J755" s="69">
        <v>6.1256000000000001E-3</v>
      </c>
      <c r="K755" s="69">
        <v>0</v>
      </c>
      <c r="L755" s="70">
        <v>8.2616844855109867E-2</v>
      </c>
      <c r="M755" s="78">
        <f t="shared" si="89"/>
        <v>31886.160072855502</v>
      </c>
      <c r="N755" s="78">
        <f t="shared" si="90"/>
        <v>23857.110262568571</v>
      </c>
      <c r="O755" s="78">
        <f t="shared" si="91"/>
        <v>0</v>
      </c>
      <c r="P755" s="78">
        <f t="shared" si="92"/>
        <v>11810.145651640058</v>
      </c>
      <c r="Q755" s="78">
        <f t="shared" si="93"/>
        <v>4.3775141356174618</v>
      </c>
      <c r="R755" s="78">
        <f t="shared" si="94"/>
        <v>1513.7223473764602</v>
      </c>
      <c r="S755" s="78">
        <f t="shared" si="95"/>
        <v>0</v>
      </c>
      <c r="T755" s="78">
        <f t="shared" si="96"/>
        <v>69071.515848576208</v>
      </c>
    </row>
    <row r="756" spans="1:20" x14ac:dyDescent="0.2">
      <c r="A756">
        <v>2004</v>
      </c>
      <c r="B756">
        <v>2</v>
      </c>
      <c r="C756">
        <v>1</v>
      </c>
      <c r="D756">
        <v>10</v>
      </c>
      <c r="E756" s="69">
        <v>4.0112940140459907E-2</v>
      </c>
      <c r="F756" s="69">
        <v>2.2436908133085669E-2</v>
      </c>
      <c r="G756" s="69">
        <v>0</v>
      </c>
      <c r="H756" s="69">
        <v>1.6383222542091864E-2</v>
      </c>
      <c r="I756" s="69">
        <v>4.5620645755680659E-5</v>
      </c>
      <c r="J756" s="69">
        <v>6.1072000000000001E-3</v>
      </c>
      <c r="K756" s="69">
        <v>0</v>
      </c>
      <c r="L756" s="70">
        <v>8.5085891461393115E-2</v>
      </c>
      <c r="M756" s="78">
        <f t="shared" si="89"/>
        <v>35602.754531333521</v>
      </c>
      <c r="N756" s="78">
        <f t="shared" si="90"/>
        <v>20905.428451981075</v>
      </c>
      <c r="O756" s="78">
        <f t="shared" si="91"/>
        <v>0</v>
      </c>
      <c r="P756" s="78">
        <f t="shared" si="92"/>
        <v>12972.487592359897</v>
      </c>
      <c r="Q756" s="78">
        <f t="shared" si="93"/>
        <v>4.3775141356174618</v>
      </c>
      <c r="R756" s="78">
        <f t="shared" si="94"/>
        <v>1509.1754472863911</v>
      </c>
      <c r="S756" s="78">
        <f t="shared" si="95"/>
        <v>0</v>
      </c>
      <c r="T756" s="78">
        <f t="shared" si="96"/>
        <v>70994.223537096506</v>
      </c>
    </row>
    <row r="757" spans="1:20" x14ac:dyDescent="0.2">
      <c r="A757">
        <v>2004</v>
      </c>
      <c r="B757">
        <v>2</v>
      </c>
      <c r="C757">
        <v>1</v>
      </c>
      <c r="D757">
        <v>11</v>
      </c>
      <c r="E757" s="69">
        <v>4.0460788964014512E-2</v>
      </c>
      <c r="F757" s="69">
        <v>2.3046528275696733E-2</v>
      </c>
      <c r="G757" s="69">
        <v>0</v>
      </c>
      <c r="H757" s="69">
        <v>1.6947458491118995E-2</v>
      </c>
      <c r="I757" s="69">
        <v>4.5620645755680659E-5</v>
      </c>
      <c r="J757" s="69">
        <v>6.8447999999999998E-3</v>
      </c>
      <c r="K757" s="69">
        <v>0</v>
      </c>
      <c r="L757" s="70">
        <v>8.7345196376585915E-2</v>
      </c>
      <c r="M757" s="78">
        <f t="shared" si="89"/>
        <v>35911.492216371385</v>
      </c>
      <c r="N757" s="78">
        <f t="shared" si="90"/>
        <v>21473.437653545221</v>
      </c>
      <c r="O757" s="78">
        <f t="shared" si="91"/>
        <v>0</v>
      </c>
      <c r="P757" s="78">
        <f t="shared" si="92"/>
        <v>13419.258295078027</v>
      </c>
      <c r="Q757" s="78">
        <f t="shared" si="93"/>
        <v>4.3775141356174618</v>
      </c>
      <c r="R757" s="78">
        <f t="shared" si="94"/>
        <v>1691.4468335056802</v>
      </c>
      <c r="S757" s="78">
        <f t="shared" si="95"/>
        <v>0</v>
      </c>
      <c r="T757" s="78">
        <f t="shared" si="96"/>
        <v>72500.012512635934</v>
      </c>
    </row>
    <row r="758" spans="1:20" x14ac:dyDescent="0.2">
      <c r="A758">
        <v>2004</v>
      </c>
      <c r="B758">
        <v>2</v>
      </c>
      <c r="C758">
        <v>1</v>
      </c>
      <c r="D758">
        <v>12</v>
      </c>
      <c r="E758" s="69">
        <v>3.911768336934919E-2</v>
      </c>
      <c r="F758" s="69">
        <v>2.3804341754338841E-2</v>
      </c>
      <c r="G758" s="69">
        <v>0</v>
      </c>
      <c r="H758" s="69">
        <v>1.7701341486846742E-2</v>
      </c>
      <c r="I758" s="69">
        <v>4.5620645755680659E-5</v>
      </c>
      <c r="J758" s="69">
        <v>6.1711999999999991E-3</v>
      </c>
      <c r="K758" s="69">
        <v>0</v>
      </c>
      <c r="L758" s="70">
        <v>8.6840187256290446E-2</v>
      </c>
      <c r="M758" s="78">
        <f t="shared" si="89"/>
        <v>34719.401618447388</v>
      </c>
      <c r="N758" s="78">
        <f t="shared" si="90"/>
        <v>22179.52493454354</v>
      </c>
      <c r="O758" s="78">
        <f t="shared" si="91"/>
        <v>0</v>
      </c>
      <c r="P758" s="78">
        <f t="shared" si="92"/>
        <v>14016.194446256046</v>
      </c>
      <c r="Q758" s="78">
        <f t="shared" si="93"/>
        <v>4.3775141356174618</v>
      </c>
      <c r="R758" s="78">
        <f t="shared" si="94"/>
        <v>1524.9907519475005</v>
      </c>
      <c r="S758" s="78">
        <f t="shared" si="95"/>
        <v>0</v>
      </c>
      <c r="T758" s="78">
        <f t="shared" si="96"/>
        <v>72444.489265330092</v>
      </c>
    </row>
    <row r="759" spans="1:20" x14ac:dyDescent="0.2">
      <c r="A759">
        <v>2004</v>
      </c>
      <c r="B759">
        <v>2</v>
      </c>
      <c r="C759">
        <v>1</v>
      </c>
      <c r="D759">
        <v>13</v>
      </c>
      <c r="E759" s="69">
        <v>3.872077936028355E-2</v>
      </c>
      <c r="F759" s="69">
        <v>2.3668926575871722E-2</v>
      </c>
      <c r="G759" s="69">
        <v>0</v>
      </c>
      <c r="H759" s="69">
        <v>1.7194037409758844E-2</v>
      </c>
      <c r="I759" s="69">
        <v>4.5620645755680659E-5</v>
      </c>
      <c r="J759" s="69">
        <v>6.4808000000000001E-3</v>
      </c>
      <c r="K759" s="69">
        <v>0</v>
      </c>
      <c r="L759" s="70">
        <v>8.6110163991669791E-2</v>
      </c>
      <c r="M759" s="78">
        <f t="shared" si="89"/>
        <v>34367.124374301602</v>
      </c>
      <c r="N759" s="78">
        <f t="shared" si="90"/>
        <v>22053.352811897901</v>
      </c>
      <c r="O759" s="78">
        <f t="shared" si="91"/>
        <v>0</v>
      </c>
      <c r="P759" s="78">
        <f t="shared" si="92"/>
        <v>13614.503275384845</v>
      </c>
      <c r="Q759" s="78">
        <f t="shared" si="93"/>
        <v>4.3775141356174618</v>
      </c>
      <c r="R759" s="78">
        <f t="shared" si="94"/>
        <v>1601.4972882456188</v>
      </c>
      <c r="S759" s="78">
        <f t="shared" si="95"/>
        <v>0</v>
      </c>
      <c r="T759" s="78">
        <f t="shared" si="96"/>
        <v>71640.855263965583</v>
      </c>
    </row>
    <row r="760" spans="1:20" x14ac:dyDescent="0.2">
      <c r="A760">
        <v>2004</v>
      </c>
      <c r="B760">
        <v>2</v>
      </c>
      <c r="C760">
        <v>1</v>
      </c>
      <c r="D760">
        <v>14</v>
      </c>
      <c r="E760" s="69">
        <v>3.5162477928050911E-2</v>
      </c>
      <c r="F760" s="69">
        <v>2.4834696933192301E-2</v>
      </c>
      <c r="G760" s="69">
        <v>0</v>
      </c>
      <c r="H760" s="69">
        <v>1.7815902988035853E-2</v>
      </c>
      <c r="I760" s="69">
        <v>4.5620645755680659E-5</v>
      </c>
      <c r="J760" s="69">
        <v>6.8351999999999996E-3</v>
      </c>
      <c r="K760" s="69">
        <v>0</v>
      </c>
      <c r="L760" s="70">
        <v>8.4693898495034753E-2</v>
      </c>
      <c r="M760" s="78">
        <f t="shared" si="89"/>
        <v>31208.908297477799</v>
      </c>
      <c r="N760" s="78">
        <f t="shared" si="90"/>
        <v>23139.550992674343</v>
      </c>
      <c r="O760" s="78">
        <f t="shared" si="91"/>
        <v>0</v>
      </c>
      <c r="P760" s="78">
        <f t="shared" si="92"/>
        <v>14106.906004920385</v>
      </c>
      <c r="Q760" s="78">
        <f t="shared" si="93"/>
        <v>4.3775141356174618</v>
      </c>
      <c r="R760" s="78">
        <f t="shared" si="94"/>
        <v>1689.0745378065137</v>
      </c>
      <c r="S760" s="78">
        <f t="shared" si="95"/>
        <v>0</v>
      </c>
      <c r="T760" s="78">
        <f t="shared" si="96"/>
        <v>70148.817347014658</v>
      </c>
    </row>
    <row r="761" spans="1:20" x14ac:dyDescent="0.2">
      <c r="A761">
        <v>2004</v>
      </c>
      <c r="B761">
        <v>2</v>
      </c>
      <c r="C761">
        <v>1</v>
      </c>
      <c r="D761">
        <v>15</v>
      </c>
      <c r="E761" s="69">
        <v>3.453377753100921E-2</v>
      </c>
      <c r="F761" s="69">
        <v>2.4432363695044174E-2</v>
      </c>
      <c r="G761" s="69">
        <v>0</v>
      </c>
      <c r="H761" s="69">
        <v>1.793423479949266E-2</v>
      </c>
      <c r="I761" s="69">
        <v>4.5620645755680659E-5</v>
      </c>
      <c r="J761" s="69">
        <v>6.3296000000000003E-3</v>
      </c>
      <c r="K761" s="69">
        <v>0</v>
      </c>
      <c r="L761" s="70">
        <v>8.327559667130173E-2</v>
      </c>
      <c r="M761" s="78">
        <f t="shared" si="89"/>
        <v>30650.897196041471</v>
      </c>
      <c r="N761" s="78">
        <f t="shared" si="90"/>
        <v>22764.679879681873</v>
      </c>
      <c r="O761" s="78">
        <f t="shared" si="91"/>
        <v>0</v>
      </c>
      <c r="P761" s="78">
        <f t="shared" si="92"/>
        <v>14200.602953244259</v>
      </c>
      <c r="Q761" s="78">
        <f t="shared" si="93"/>
        <v>4.3775141356174618</v>
      </c>
      <c r="R761" s="78">
        <f t="shared" si="94"/>
        <v>1564.1336309837473</v>
      </c>
      <c r="S761" s="78">
        <f t="shared" si="95"/>
        <v>0</v>
      </c>
      <c r="T761" s="78">
        <f t="shared" si="96"/>
        <v>69184.691174086969</v>
      </c>
    </row>
    <row r="762" spans="1:20" x14ac:dyDescent="0.2">
      <c r="A762">
        <v>2004</v>
      </c>
      <c r="B762">
        <v>2</v>
      </c>
      <c r="C762">
        <v>1</v>
      </c>
      <c r="D762">
        <v>16</v>
      </c>
      <c r="E762" s="69">
        <v>3.6890270708972238E-2</v>
      </c>
      <c r="F762" s="69">
        <v>2.3379118092335352E-2</v>
      </c>
      <c r="G762" s="69">
        <v>0</v>
      </c>
      <c r="H762" s="69">
        <v>1.6656658873628442E-2</v>
      </c>
      <c r="I762" s="69">
        <v>4.5620645755680659E-5</v>
      </c>
      <c r="J762" s="69">
        <v>6.3639999999999999E-3</v>
      </c>
      <c r="K762" s="69">
        <v>0</v>
      </c>
      <c r="L762" s="70">
        <v>8.3335668320691711E-2</v>
      </c>
      <c r="M762" s="78">
        <f t="shared" si="89"/>
        <v>32742.432941763494</v>
      </c>
      <c r="N762" s="78">
        <f t="shared" si="90"/>
        <v>21783.325833073101</v>
      </c>
      <c r="O762" s="78">
        <f t="shared" si="91"/>
        <v>0</v>
      </c>
      <c r="P762" s="78">
        <f t="shared" si="92"/>
        <v>13188.998685281045</v>
      </c>
      <c r="Q762" s="78">
        <f t="shared" si="93"/>
        <v>4.3775141356174618</v>
      </c>
      <c r="R762" s="78">
        <f t="shared" si="94"/>
        <v>1572.6343572390936</v>
      </c>
      <c r="S762" s="78">
        <f t="shared" si="95"/>
        <v>0</v>
      </c>
      <c r="T762" s="78">
        <f t="shared" si="96"/>
        <v>69291.769331492338</v>
      </c>
    </row>
    <row r="763" spans="1:20" x14ac:dyDescent="0.2">
      <c r="A763">
        <v>2004</v>
      </c>
      <c r="B763">
        <v>2</v>
      </c>
      <c r="C763">
        <v>1</v>
      </c>
      <c r="D763">
        <v>17</v>
      </c>
      <c r="E763" s="69">
        <v>4.3071824232830472E-2</v>
      </c>
      <c r="F763" s="69">
        <v>2.2412378164992062E-2</v>
      </c>
      <c r="G763" s="69">
        <v>0</v>
      </c>
      <c r="H763" s="69">
        <v>1.5977697262471537E-2</v>
      </c>
      <c r="I763" s="69">
        <v>4.5620645755680659E-5</v>
      </c>
      <c r="J763" s="69">
        <v>6.0239999999999998E-3</v>
      </c>
      <c r="K763" s="69">
        <v>0</v>
      </c>
      <c r="L763" s="70">
        <v>8.7531520306049757E-2</v>
      </c>
      <c r="M763" s="78">
        <f t="shared" si="89"/>
        <v>38228.950059720657</v>
      </c>
      <c r="N763" s="78">
        <f t="shared" si="90"/>
        <v>20882.572829902107</v>
      </c>
      <c r="O763" s="78">
        <f t="shared" si="91"/>
        <v>0</v>
      </c>
      <c r="P763" s="78">
        <f t="shared" si="92"/>
        <v>12651.386438740868</v>
      </c>
      <c r="Q763" s="78">
        <f t="shared" si="93"/>
        <v>4.3775141356174618</v>
      </c>
      <c r="R763" s="78">
        <f t="shared" si="94"/>
        <v>1488.6155512269486</v>
      </c>
      <c r="S763" s="78">
        <f t="shared" si="95"/>
        <v>0</v>
      </c>
      <c r="T763" s="78">
        <f t="shared" si="96"/>
        <v>73255.902393726195</v>
      </c>
    </row>
    <row r="764" spans="1:20" x14ac:dyDescent="0.2">
      <c r="A764">
        <v>2004</v>
      </c>
      <c r="B764">
        <v>2</v>
      </c>
      <c r="C764">
        <v>1</v>
      </c>
      <c r="D764">
        <v>18</v>
      </c>
      <c r="E764" s="69">
        <v>4.5324187551738199E-2</v>
      </c>
      <c r="F764" s="69">
        <v>2.5433668400442404E-2</v>
      </c>
      <c r="G764" s="69">
        <v>5.7049687479001016E-4</v>
      </c>
      <c r="H764" s="69">
        <v>1.6033357098573554E-2</v>
      </c>
      <c r="I764" s="69">
        <v>4.5620645755680659E-5</v>
      </c>
      <c r="J764" s="69">
        <v>6.1551999999999996E-3</v>
      </c>
      <c r="K764" s="69">
        <v>1.07497771567115E-4</v>
      </c>
      <c r="L764" s="70">
        <v>9.3670028342866959E-2</v>
      </c>
      <c r="M764" s="78">
        <f t="shared" si="89"/>
        <v>40228.064013413816</v>
      </c>
      <c r="N764" s="78">
        <f t="shared" si="90"/>
        <v>23697.63836724047</v>
      </c>
      <c r="O764" s="78">
        <f t="shared" si="91"/>
        <v>318.41984166165867</v>
      </c>
      <c r="P764" s="78">
        <f t="shared" si="92"/>
        <v>12695.458753047234</v>
      </c>
      <c r="Q764" s="78">
        <f t="shared" si="93"/>
        <v>4.3775141356174618</v>
      </c>
      <c r="R764" s="78">
        <f t="shared" si="94"/>
        <v>1521.0369257822233</v>
      </c>
      <c r="S764" s="78">
        <f t="shared" si="95"/>
        <v>17.967596947283347</v>
      </c>
      <c r="T764" s="78">
        <f t="shared" si="96"/>
        <v>78482.963012228298</v>
      </c>
    </row>
    <row r="765" spans="1:20" x14ac:dyDescent="0.2">
      <c r="A765">
        <v>2004</v>
      </c>
      <c r="B765">
        <v>2</v>
      </c>
      <c r="C765">
        <v>1</v>
      </c>
      <c r="D765">
        <v>19</v>
      </c>
      <c r="E765" s="69">
        <v>4.7332343395312344E-2</v>
      </c>
      <c r="F765" s="69">
        <v>2.729044922896133E-2</v>
      </c>
      <c r="G765" s="69">
        <v>8.3487296623357206E-4</v>
      </c>
      <c r="H765" s="69">
        <v>1.3592235176280717E-2</v>
      </c>
      <c r="I765" s="69">
        <v>4.5620645755680659E-5</v>
      </c>
      <c r="J765" s="69">
        <v>6.0656E-3</v>
      </c>
      <c r="K765" s="69">
        <v>1.5731371612643895E-4</v>
      </c>
      <c r="L765" s="70">
        <v>9.5318435128670095E-2</v>
      </c>
      <c r="M765" s="78">
        <f t="shared" si="89"/>
        <v>42010.428490041122</v>
      </c>
      <c r="N765" s="78">
        <f t="shared" si="90"/>
        <v>25427.680605296118</v>
      </c>
      <c r="O765" s="78">
        <f t="shared" si="91"/>
        <v>465.97997195610299</v>
      </c>
      <c r="P765" s="78">
        <f t="shared" si="92"/>
        <v>10762.540869094828</v>
      </c>
      <c r="Q765" s="78">
        <f t="shared" si="93"/>
        <v>4.3775141356174618</v>
      </c>
      <c r="R765" s="78">
        <f t="shared" si="94"/>
        <v>1498.8954992566698</v>
      </c>
      <c r="S765" s="78">
        <f t="shared" si="95"/>
        <v>26.294028280153508</v>
      </c>
      <c r="T765" s="78">
        <f t="shared" si="96"/>
        <v>80196.196978060616</v>
      </c>
    </row>
    <row r="766" spans="1:20" x14ac:dyDescent="0.2">
      <c r="A766">
        <v>2004</v>
      </c>
      <c r="B766">
        <v>2</v>
      </c>
      <c r="C766">
        <v>1</v>
      </c>
      <c r="D766">
        <v>20</v>
      </c>
      <c r="E766" s="69">
        <v>4.4955414847940085E-2</v>
      </c>
      <c r="F766" s="69">
        <v>2.9022974144194885E-2</v>
      </c>
      <c r="G766" s="69">
        <v>8.3487296623357206E-4</v>
      </c>
      <c r="H766" s="69">
        <v>1.2963934774113332E-2</v>
      </c>
      <c r="I766" s="69">
        <v>4.5620645755680659E-5</v>
      </c>
      <c r="J766" s="69">
        <v>6.0431999999999994E-3</v>
      </c>
      <c r="K766" s="69">
        <v>1.5731371612643895E-4</v>
      </c>
      <c r="L766" s="70">
        <v>9.4023331094363977E-2</v>
      </c>
      <c r="M766" s="78">
        <f t="shared" si="89"/>
        <v>39900.755070085135</v>
      </c>
      <c r="N766" s="78">
        <f t="shared" si="90"/>
        <v>27041.948286112645</v>
      </c>
      <c r="O766" s="78">
        <f t="shared" si="91"/>
        <v>465.97997195610299</v>
      </c>
      <c r="P766" s="78">
        <f t="shared" si="92"/>
        <v>10265.042947031539</v>
      </c>
      <c r="Q766" s="78">
        <f t="shared" si="93"/>
        <v>4.3775141356174618</v>
      </c>
      <c r="R766" s="78">
        <f t="shared" si="94"/>
        <v>1493.3601426252812</v>
      </c>
      <c r="S766" s="78">
        <f t="shared" si="95"/>
        <v>26.294028280153508</v>
      </c>
      <c r="T766" s="78">
        <f t="shared" si="96"/>
        <v>79197.757960226474</v>
      </c>
    </row>
    <row r="767" spans="1:20" x14ac:dyDescent="0.2">
      <c r="A767">
        <v>2004</v>
      </c>
      <c r="B767">
        <v>2</v>
      </c>
      <c r="C767">
        <v>1</v>
      </c>
      <c r="D767">
        <v>21</v>
      </c>
      <c r="E767" s="69">
        <v>4.4165002631860767E-2</v>
      </c>
      <c r="F767" s="69">
        <v>2.7900062209887784E-2</v>
      </c>
      <c r="G767" s="69">
        <v>8.3487296623357206E-4</v>
      </c>
      <c r="H767" s="69">
        <v>1.356578719806781E-2</v>
      </c>
      <c r="I767" s="69">
        <v>4.5620645755680659E-5</v>
      </c>
      <c r="J767" s="69">
        <v>6.2855999999999997E-3</v>
      </c>
      <c r="K767" s="69">
        <v>1.5731371612643895E-4</v>
      </c>
      <c r="L767" s="70">
        <v>9.2954259367932043E-2</v>
      </c>
      <c r="M767" s="78">
        <f t="shared" si="89"/>
        <v>39199.214569461117</v>
      </c>
      <c r="N767" s="78">
        <f t="shared" si="90"/>
        <v>25995.683134011921</v>
      </c>
      <c r="O767" s="78">
        <f t="shared" si="91"/>
        <v>465.97997195610299</v>
      </c>
      <c r="P767" s="78">
        <f t="shared" si="92"/>
        <v>10741.598953160497</v>
      </c>
      <c r="Q767" s="78">
        <f t="shared" si="93"/>
        <v>4.3775141356174618</v>
      </c>
      <c r="R767" s="78">
        <f t="shared" si="94"/>
        <v>1553.260609029234</v>
      </c>
      <c r="S767" s="78">
        <f t="shared" si="95"/>
        <v>26.294028280153508</v>
      </c>
      <c r="T767" s="78">
        <f t="shared" si="96"/>
        <v>77986.408780034646</v>
      </c>
    </row>
    <row r="768" spans="1:20" x14ac:dyDescent="0.2">
      <c r="A768">
        <v>2004</v>
      </c>
      <c r="B768">
        <v>2</v>
      </c>
      <c r="C768">
        <v>1</v>
      </c>
      <c r="D768">
        <v>22</v>
      </c>
      <c r="E768" s="69">
        <v>4.4253272620696317E-2</v>
      </c>
      <c r="F768" s="69">
        <v>2.6953025411826051E-2</v>
      </c>
      <c r="G768" s="69">
        <v>8.3487296623357206E-4</v>
      </c>
      <c r="H768" s="69">
        <v>1.192953167043735E-2</v>
      </c>
      <c r="I768" s="69">
        <v>4.5620645755680659E-5</v>
      </c>
      <c r="J768" s="69">
        <v>6.9856000000000007E-3</v>
      </c>
      <c r="K768" s="69">
        <v>1.5731371612643895E-4</v>
      </c>
      <c r="L768" s="70">
        <v>9.115923703107541E-2</v>
      </c>
      <c r="M768" s="78">
        <f t="shared" si="89"/>
        <v>39277.559730249421</v>
      </c>
      <c r="N768" s="78">
        <f t="shared" si="90"/>
        <v>25113.28838042829</v>
      </c>
      <c r="O768" s="78">
        <f t="shared" si="91"/>
        <v>465.97997195610299</v>
      </c>
      <c r="P768" s="78">
        <f t="shared" si="92"/>
        <v>9445.9866598170029</v>
      </c>
      <c r="Q768" s="78">
        <f t="shared" si="93"/>
        <v>4.3775141356174618</v>
      </c>
      <c r="R768" s="78">
        <f t="shared" si="94"/>
        <v>1726.2405037601216</v>
      </c>
      <c r="S768" s="78">
        <f t="shared" si="95"/>
        <v>26.294028280153508</v>
      </c>
      <c r="T768" s="78">
        <f t="shared" si="96"/>
        <v>76059.726788626722</v>
      </c>
    </row>
    <row r="769" spans="1:20" x14ac:dyDescent="0.2">
      <c r="A769">
        <v>2004</v>
      </c>
      <c r="B769">
        <v>2</v>
      </c>
      <c r="C769">
        <v>1</v>
      </c>
      <c r="D769">
        <v>23</v>
      </c>
      <c r="E769" s="69">
        <v>4.1390952701974543E-2</v>
      </c>
      <c r="F769" s="69">
        <v>2.6336462208440665E-2</v>
      </c>
      <c r="G769" s="69">
        <v>8.3487296623357206E-4</v>
      </c>
      <c r="H769" s="69">
        <v>1.1500853022047817E-2</v>
      </c>
      <c r="I769" s="69">
        <v>4.5620645755680659E-5</v>
      </c>
      <c r="J769" s="69">
        <v>6.7359999999999998E-3</v>
      </c>
      <c r="K769" s="69">
        <v>1.5731371612643895E-4</v>
      </c>
      <c r="L769" s="70">
        <v>8.700207526057871E-2</v>
      </c>
      <c r="M769" s="78">
        <f t="shared" si="89"/>
        <v>36737.070972767142</v>
      </c>
      <c r="N769" s="78">
        <f t="shared" si="90"/>
        <v>24538.810031716308</v>
      </c>
      <c r="O769" s="78">
        <f t="shared" si="91"/>
        <v>465.97997195610299</v>
      </c>
      <c r="P769" s="78">
        <f t="shared" si="92"/>
        <v>9106.5523126941825</v>
      </c>
      <c r="Q769" s="78">
        <f t="shared" si="93"/>
        <v>4.3775141356174618</v>
      </c>
      <c r="R769" s="78">
        <f t="shared" si="94"/>
        <v>1664.5608155817936</v>
      </c>
      <c r="S769" s="78">
        <f t="shared" si="95"/>
        <v>26.294028280153508</v>
      </c>
      <c r="T769" s="78">
        <f t="shared" si="96"/>
        <v>72543.645647131299</v>
      </c>
    </row>
    <row r="770" spans="1:20" x14ac:dyDescent="0.2">
      <c r="A770">
        <v>2004</v>
      </c>
      <c r="B770">
        <v>2</v>
      </c>
      <c r="C770">
        <v>1</v>
      </c>
      <c r="D770">
        <v>24</v>
      </c>
      <c r="E770" s="69">
        <v>3.5351856104242921E-2</v>
      </c>
      <c r="F770" s="69">
        <v>2.6549478588415668E-2</v>
      </c>
      <c r="G770" s="69">
        <v>8.3487296623357206E-4</v>
      </c>
      <c r="H770" s="69">
        <v>1.2435019251193492E-2</v>
      </c>
      <c r="I770" s="69">
        <v>4.5620645755680659E-5</v>
      </c>
      <c r="J770" s="69">
        <v>6.8344E-3</v>
      </c>
      <c r="K770" s="69">
        <v>1.5731371612643895E-4</v>
      </c>
      <c r="L770" s="70">
        <v>8.2208561271967767E-2</v>
      </c>
      <c r="M770" s="78">
        <f t="shared" si="89"/>
        <v>31376.993326821113</v>
      </c>
      <c r="N770" s="78">
        <f t="shared" si="90"/>
        <v>24737.286518059838</v>
      </c>
      <c r="O770" s="78">
        <f t="shared" si="91"/>
        <v>465.97997195610299</v>
      </c>
      <c r="P770" s="78">
        <f t="shared" si="92"/>
        <v>9846.2395009539468</v>
      </c>
      <c r="Q770" s="78">
        <f t="shared" si="93"/>
        <v>4.3775141356174618</v>
      </c>
      <c r="R770" s="78">
        <f t="shared" si="94"/>
        <v>1688.8768464982497</v>
      </c>
      <c r="S770" s="78">
        <f t="shared" si="95"/>
        <v>26.294028280153508</v>
      </c>
      <c r="T770" s="78">
        <f t="shared" si="96"/>
        <v>68146.047706705023</v>
      </c>
    </row>
    <row r="771" spans="1:20" x14ac:dyDescent="0.2">
      <c r="A771">
        <v>2004</v>
      </c>
      <c r="B771">
        <v>2</v>
      </c>
      <c r="C771">
        <v>2</v>
      </c>
      <c r="D771">
        <v>1</v>
      </c>
      <c r="E771" s="69">
        <v>3.0272901812229639E-2</v>
      </c>
      <c r="F771" s="69">
        <v>2.6971552945753641E-2</v>
      </c>
      <c r="G771" s="69">
        <v>8.3487296623357206E-4</v>
      </c>
      <c r="H771" s="69">
        <v>1.2889721864318599E-2</v>
      </c>
      <c r="I771" s="69">
        <v>4.5620645755680659E-5</v>
      </c>
      <c r="J771" s="69">
        <v>6.7328000000000006E-3</v>
      </c>
      <c r="K771" s="69">
        <v>1.5731371612643895E-4</v>
      </c>
      <c r="L771" s="70">
        <v>7.7904783950417569E-2</v>
      </c>
      <c r="M771" s="78">
        <f t="shared" ref="M771:M834" si="97">E771*1000000*$M$8826</f>
        <v>26869.102299605613</v>
      </c>
      <c r="N771" s="78">
        <f t="shared" ref="N771:N834" si="98">(F771)*1000000*$N$8826</f>
        <v>25130.551277464612</v>
      </c>
      <c r="O771" s="78">
        <f t="shared" ref="O771:O834" si="99">G771*1000000*$O$8826</f>
        <v>465.97997195610299</v>
      </c>
      <c r="P771" s="78">
        <f t="shared" ref="P771:P834" si="100">H771*1000000*$P$8826</f>
        <v>10206.280023618172</v>
      </c>
      <c r="Q771" s="78">
        <f t="shared" ref="Q771:Q834" si="101">I771*1000000*$Q$8826</f>
        <v>4.3775141356174618</v>
      </c>
      <c r="R771" s="78">
        <f t="shared" ref="R771:R834" si="102">J771*1000000*$R$8826</f>
        <v>1663.7700503487381</v>
      </c>
      <c r="S771" s="78">
        <f t="shared" ref="S771:S834" si="103">K771*1000000*$S$8826</f>
        <v>26.294028280153508</v>
      </c>
      <c r="T771" s="78">
        <f t="shared" si="96"/>
        <v>64366.355165409004</v>
      </c>
    </row>
    <row r="772" spans="1:20" x14ac:dyDescent="0.2">
      <c r="A772">
        <v>2004</v>
      </c>
      <c r="B772">
        <v>2</v>
      </c>
      <c r="C772">
        <v>2</v>
      </c>
      <c r="D772">
        <v>2</v>
      </c>
      <c r="E772" s="69">
        <v>2.8531574977558281E-2</v>
      </c>
      <c r="F772" s="69">
        <v>2.7312492724613467E-2</v>
      </c>
      <c r="G772" s="69">
        <v>8.3487296623357206E-4</v>
      </c>
      <c r="H772" s="69">
        <v>1.2639522910371438E-2</v>
      </c>
      <c r="I772" s="69">
        <v>4.5620645755680659E-5</v>
      </c>
      <c r="J772" s="69">
        <v>6.5903999999999997E-3</v>
      </c>
      <c r="K772" s="69">
        <v>1.5731371612643895E-4</v>
      </c>
      <c r="L772" s="70">
        <v>7.6111797940658879E-2</v>
      </c>
      <c r="M772" s="78">
        <f t="shared" si="97"/>
        <v>25323.565332319187</v>
      </c>
      <c r="N772" s="78">
        <f t="shared" si="98"/>
        <v>25448.219474486734</v>
      </c>
      <c r="O772" s="78">
        <f t="shared" si="99"/>
        <v>465.97997195610299</v>
      </c>
      <c r="P772" s="78">
        <f t="shared" si="100"/>
        <v>10008.168643676765</v>
      </c>
      <c r="Q772" s="78">
        <f t="shared" si="101"/>
        <v>4.3775141356174618</v>
      </c>
      <c r="R772" s="78">
        <f t="shared" si="102"/>
        <v>1628.580997477769</v>
      </c>
      <c r="S772" s="78">
        <f t="shared" si="103"/>
        <v>26.294028280153508</v>
      </c>
      <c r="T772" s="78">
        <f t="shared" ref="T772:T835" si="104">SUM(M772:S772)</f>
        <v>62905.185962332325</v>
      </c>
    </row>
    <row r="773" spans="1:20" x14ac:dyDescent="0.2">
      <c r="A773">
        <v>2004</v>
      </c>
      <c r="B773">
        <v>2</v>
      </c>
      <c r="C773">
        <v>2</v>
      </c>
      <c r="D773">
        <v>3</v>
      </c>
      <c r="E773" s="69">
        <v>2.6243018707711695E-2</v>
      </c>
      <c r="F773" s="69">
        <v>2.7471762782117617E-2</v>
      </c>
      <c r="G773" s="69">
        <v>8.3487296623357206E-4</v>
      </c>
      <c r="H773" s="69">
        <v>1.315668833158712E-2</v>
      </c>
      <c r="I773" s="69">
        <v>4.5620645755680659E-5</v>
      </c>
      <c r="J773" s="69">
        <v>6.8279999999999999E-3</v>
      </c>
      <c r="K773" s="69">
        <v>1.5731371612643895E-4</v>
      </c>
      <c r="L773" s="70">
        <v>7.4737277149532128E-2</v>
      </c>
      <c r="M773" s="78">
        <f t="shared" si="97"/>
        <v>23292.327860790425</v>
      </c>
      <c r="N773" s="78">
        <f t="shared" si="98"/>
        <v>25596.618209818098</v>
      </c>
      <c r="O773" s="78">
        <f t="shared" si="99"/>
        <v>465.97997195610299</v>
      </c>
      <c r="P773" s="78">
        <f t="shared" si="100"/>
        <v>10417.668178501579</v>
      </c>
      <c r="Q773" s="78">
        <f t="shared" si="101"/>
        <v>4.3775141356174618</v>
      </c>
      <c r="R773" s="78">
        <f t="shared" si="102"/>
        <v>1687.2953160321388</v>
      </c>
      <c r="S773" s="78">
        <f t="shared" si="103"/>
        <v>26.294028280153508</v>
      </c>
      <c r="T773" s="78">
        <f t="shared" si="104"/>
        <v>61490.561079514111</v>
      </c>
    </row>
    <row r="774" spans="1:20" x14ac:dyDescent="0.2">
      <c r="A774">
        <v>2004</v>
      </c>
      <c r="B774">
        <v>2</v>
      </c>
      <c r="C774">
        <v>2</v>
      </c>
      <c r="D774">
        <v>4</v>
      </c>
      <c r="E774" s="69">
        <v>2.6820747405346321E-2</v>
      </c>
      <c r="F774" s="69">
        <v>2.6829428729878455E-2</v>
      </c>
      <c r="G774" s="69">
        <v>8.3487296623357206E-4</v>
      </c>
      <c r="H774" s="69">
        <v>1.3266598849222946E-2</v>
      </c>
      <c r="I774" s="69">
        <v>4.5620645755680659E-5</v>
      </c>
      <c r="J774" s="69">
        <v>7.0016000000000002E-3</v>
      </c>
      <c r="K774" s="69">
        <v>1.5731371612643895E-4</v>
      </c>
      <c r="L774" s="70">
        <v>7.4956182312563416E-2</v>
      </c>
      <c r="M774" s="78">
        <f t="shared" si="97"/>
        <v>23805.098376628182</v>
      </c>
      <c r="N774" s="78">
        <f t="shared" si="98"/>
        <v>24998.128057266487</v>
      </c>
      <c r="O774" s="78">
        <f t="shared" si="99"/>
        <v>465.97997195610299</v>
      </c>
      <c r="P774" s="78">
        <f t="shared" si="100"/>
        <v>10504.697016853583</v>
      </c>
      <c r="Q774" s="78">
        <f t="shared" si="101"/>
        <v>4.3775141356174618</v>
      </c>
      <c r="R774" s="78">
        <f t="shared" si="102"/>
        <v>1730.194329925399</v>
      </c>
      <c r="S774" s="78">
        <f t="shared" si="103"/>
        <v>26.294028280153508</v>
      </c>
      <c r="T774" s="78">
        <f t="shared" si="104"/>
        <v>61534.769295045524</v>
      </c>
    </row>
    <row r="775" spans="1:20" x14ac:dyDescent="0.2">
      <c r="A775">
        <v>2004</v>
      </c>
      <c r="B775">
        <v>2</v>
      </c>
      <c r="C775">
        <v>2</v>
      </c>
      <c r="D775">
        <v>5</v>
      </c>
      <c r="E775" s="69">
        <v>2.7272447480837056E-2</v>
      </c>
      <c r="F775" s="69">
        <v>2.7297926441065448E-2</v>
      </c>
      <c r="G775" s="69">
        <v>8.3487296623357206E-4</v>
      </c>
      <c r="H775" s="69">
        <v>1.3250677813006866E-2</v>
      </c>
      <c r="I775" s="69">
        <v>4.5620645755680659E-5</v>
      </c>
      <c r="J775" s="69">
        <v>6.8864E-3</v>
      </c>
      <c r="K775" s="69">
        <v>1.5731371612643895E-4</v>
      </c>
      <c r="L775" s="70">
        <v>7.5745259063025067E-2</v>
      </c>
      <c r="M775" s="78">
        <f t="shared" si="97"/>
        <v>24206.010572372728</v>
      </c>
      <c r="N775" s="78">
        <f t="shared" si="98"/>
        <v>25434.647444119706</v>
      </c>
      <c r="O775" s="78">
        <f t="shared" si="99"/>
        <v>465.97997195610299</v>
      </c>
      <c r="P775" s="78">
        <f t="shared" si="100"/>
        <v>10492.090495502855</v>
      </c>
      <c r="Q775" s="78">
        <f t="shared" si="101"/>
        <v>4.3775141356174618</v>
      </c>
      <c r="R775" s="78">
        <f t="shared" si="102"/>
        <v>1701.7267815354014</v>
      </c>
      <c r="S775" s="78">
        <f t="shared" si="103"/>
        <v>26.294028280153508</v>
      </c>
      <c r="T775" s="78">
        <f t="shared" si="104"/>
        <v>62331.126807902561</v>
      </c>
    </row>
    <row r="776" spans="1:20" x14ac:dyDescent="0.2">
      <c r="A776">
        <v>2004</v>
      </c>
      <c r="B776">
        <v>2</v>
      </c>
      <c r="C776">
        <v>2</v>
      </c>
      <c r="D776">
        <v>6</v>
      </c>
      <c r="E776" s="69">
        <v>2.87605371884034E-2</v>
      </c>
      <c r="F776" s="69">
        <v>2.7715478655769489E-2</v>
      </c>
      <c r="G776" s="69">
        <v>8.3487296623357206E-4</v>
      </c>
      <c r="H776" s="69">
        <v>1.329409154027328E-2</v>
      </c>
      <c r="I776" s="69">
        <v>4.5620645755680659E-5</v>
      </c>
      <c r="J776" s="69">
        <v>6.9023999999999995E-3</v>
      </c>
      <c r="K776" s="69">
        <v>1.5731371612643895E-4</v>
      </c>
      <c r="L776" s="70">
        <v>7.7710314712561873E-2</v>
      </c>
      <c r="M776" s="78">
        <f t="shared" si="97"/>
        <v>25526.783679344513</v>
      </c>
      <c r="N776" s="78">
        <f t="shared" si="98"/>
        <v>25823.69872951449</v>
      </c>
      <c r="O776" s="78">
        <f t="shared" si="99"/>
        <v>465.97997195610299</v>
      </c>
      <c r="P776" s="78">
        <f t="shared" si="100"/>
        <v>10526.466152480883</v>
      </c>
      <c r="Q776" s="78">
        <f t="shared" si="101"/>
        <v>4.3775141356174618</v>
      </c>
      <c r="R776" s="78">
        <f t="shared" si="102"/>
        <v>1705.6806077006788</v>
      </c>
      <c r="S776" s="78">
        <f t="shared" si="103"/>
        <v>26.294028280153508</v>
      </c>
      <c r="T776" s="78">
        <f t="shared" si="104"/>
        <v>64079.280683412435</v>
      </c>
    </row>
    <row r="777" spans="1:20" x14ac:dyDescent="0.2">
      <c r="A777">
        <v>2004</v>
      </c>
      <c r="B777">
        <v>2</v>
      </c>
      <c r="C777">
        <v>2</v>
      </c>
      <c r="D777">
        <v>7</v>
      </c>
      <c r="E777" s="69">
        <v>3.2447563435385698E-2</v>
      </c>
      <c r="F777" s="69">
        <v>2.9394643958351816E-2</v>
      </c>
      <c r="G777" s="69">
        <v>8.3487296623357206E-4</v>
      </c>
      <c r="H777" s="69">
        <v>1.3929249981537103E-2</v>
      </c>
      <c r="I777" s="69">
        <v>4.5620645755680659E-5</v>
      </c>
      <c r="J777" s="69">
        <v>6.7279999999999996E-3</v>
      </c>
      <c r="K777" s="69">
        <v>1.5731371612643895E-4</v>
      </c>
      <c r="L777" s="70">
        <v>8.3537264703390304E-2</v>
      </c>
      <c r="M777" s="78">
        <f t="shared" si="97"/>
        <v>28799.251116591553</v>
      </c>
      <c r="N777" s="78">
        <f t="shared" si="98"/>
        <v>27388.248973423531</v>
      </c>
      <c r="O777" s="78">
        <f t="shared" si="99"/>
        <v>465.97997195610299</v>
      </c>
      <c r="P777" s="78">
        <f t="shared" si="100"/>
        <v>11029.394375381378</v>
      </c>
      <c r="Q777" s="78">
        <f t="shared" si="101"/>
        <v>4.3775141356174618</v>
      </c>
      <c r="R777" s="78">
        <f t="shared" si="102"/>
        <v>1662.5839024991549</v>
      </c>
      <c r="S777" s="78">
        <f t="shared" si="103"/>
        <v>26.294028280153508</v>
      </c>
      <c r="T777" s="78">
        <f t="shared" si="104"/>
        <v>69376.129882267502</v>
      </c>
    </row>
    <row r="778" spans="1:20" x14ac:dyDescent="0.2">
      <c r="A778">
        <v>2004</v>
      </c>
      <c r="B778">
        <v>2</v>
      </c>
      <c r="C778">
        <v>2</v>
      </c>
      <c r="D778">
        <v>8</v>
      </c>
      <c r="E778" s="69">
        <v>3.6375135507537064E-2</v>
      </c>
      <c r="F778" s="69">
        <v>3.32440221951441E-2</v>
      </c>
      <c r="G778" s="69">
        <v>5.287532264783315E-4</v>
      </c>
      <c r="H778" s="69">
        <v>1.6992935326775045E-2</v>
      </c>
      <c r="I778" s="69">
        <v>4.5620645755680659E-5</v>
      </c>
      <c r="J778" s="69">
        <v>6.5000000000000006E-3</v>
      </c>
      <c r="K778" s="69">
        <v>9.9632085760793064E-5</v>
      </c>
      <c r="L778" s="70">
        <v>9.3786098987451022E-2</v>
      </c>
      <c r="M778" s="78">
        <f t="shared" si="97"/>
        <v>32285.218086334669</v>
      </c>
      <c r="N778" s="78">
        <f t="shared" si="98"/>
        <v>30974.879574954946</v>
      </c>
      <c r="O778" s="78">
        <f t="shared" si="99"/>
        <v>295.1208430638535</v>
      </c>
      <c r="P778" s="78">
        <f t="shared" si="100"/>
        <v>13455.267553010781</v>
      </c>
      <c r="Q778" s="78">
        <f t="shared" si="101"/>
        <v>4.3775141356174618</v>
      </c>
      <c r="R778" s="78">
        <f t="shared" si="102"/>
        <v>1606.241879643952</v>
      </c>
      <c r="S778" s="78">
        <f t="shared" si="103"/>
        <v>16.652895533275672</v>
      </c>
      <c r="T778" s="78">
        <f t="shared" si="104"/>
        <v>78637.758346677088</v>
      </c>
    </row>
    <row r="779" spans="1:20" x14ac:dyDescent="0.2">
      <c r="A779">
        <v>2004</v>
      </c>
      <c r="B779">
        <v>2</v>
      </c>
      <c r="C779">
        <v>2</v>
      </c>
      <c r="D779">
        <v>9</v>
      </c>
      <c r="E779" s="69">
        <v>4.0452456018485135E-2</v>
      </c>
      <c r="F779" s="69">
        <v>3.2322959772510089E-2</v>
      </c>
      <c r="G779" s="69">
        <v>0</v>
      </c>
      <c r="H779" s="69">
        <v>1.7610894084894115E-2</v>
      </c>
      <c r="I779" s="69">
        <v>4.5620645755680659E-5</v>
      </c>
      <c r="J779" s="69">
        <v>6.6631999999999993E-3</v>
      </c>
      <c r="K779" s="69">
        <v>0</v>
      </c>
      <c r="L779" s="70">
        <v>9.7095130521645007E-2</v>
      </c>
      <c r="M779" s="78">
        <f t="shared" si="97"/>
        <v>35904.096203684043</v>
      </c>
      <c r="N779" s="78">
        <f t="shared" si="98"/>
        <v>30116.686259638485</v>
      </c>
      <c r="O779" s="78">
        <f t="shared" si="99"/>
        <v>0</v>
      </c>
      <c r="P779" s="78">
        <f t="shared" si="100"/>
        <v>13944.576802256086</v>
      </c>
      <c r="Q779" s="78">
        <f t="shared" si="101"/>
        <v>4.3775141356174618</v>
      </c>
      <c r="R779" s="78">
        <f t="shared" si="102"/>
        <v>1646.570906529781</v>
      </c>
      <c r="S779" s="78">
        <f t="shared" si="103"/>
        <v>0</v>
      </c>
      <c r="T779" s="78">
        <f t="shared" si="104"/>
        <v>81616.307686244007</v>
      </c>
    </row>
    <row r="780" spans="1:20" x14ac:dyDescent="0.2">
      <c r="A780">
        <v>2004</v>
      </c>
      <c r="B780">
        <v>2</v>
      </c>
      <c r="C780">
        <v>2</v>
      </c>
      <c r="D780">
        <v>10</v>
      </c>
      <c r="E780" s="69">
        <v>4.095875666687028E-2</v>
      </c>
      <c r="F780" s="69">
        <v>2.9388309939994469E-2</v>
      </c>
      <c r="G780" s="69">
        <v>0</v>
      </c>
      <c r="H780" s="69">
        <v>1.9101653518045249E-2</v>
      </c>
      <c r="I780" s="69">
        <v>4.5620645755680659E-5</v>
      </c>
      <c r="J780" s="69">
        <v>7.0296000000000004E-3</v>
      </c>
      <c r="K780" s="69">
        <v>0</v>
      </c>
      <c r="L780" s="70">
        <v>9.6523940770665687E-2</v>
      </c>
      <c r="M780" s="78">
        <f t="shared" si="97"/>
        <v>36353.469838236684</v>
      </c>
      <c r="N780" s="78">
        <f t="shared" si="98"/>
        <v>27382.347297185541</v>
      </c>
      <c r="O780" s="78">
        <f t="shared" si="99"/>
        <v>0</v>
      </c>
      <c r="P780" s="78">
        <f t="shared" si="100"/>
        <v>15124.983050175937</v>
      </c>
      <c r="Q780" s="78">
        <f t="shared" si="101"/>
        <v>4.3775141356174618</v>
      </c>
      <c r="R780" s="78">
        <f t="shared" si="102"/>
        <v>1737.1135257146343</v>
      </c>
      <c r="S780" s="78">
        <f t="shared" si="103"/>
        <v>0</v>
      </c>
      <c r="T780" s="78">
        <f t="shared" si="104"/>
        <v>80602.291225448425</v>
      </c>
    </row>
    <row r="781" spans="1:20" x14ac:dyDescent="0.2">
      <c r="A781">
        <v>2004</v>
      </c>
      <c r="B781">
        <v>2</v>
      </c>
      <c r="C781">
        <v>2</v>
      </c>
      <c r="D781">
        <v>11</v>
      </c>
      <c r="E781" s="69">
        <v>4.0666938873275757E-2</v>
      </c>
      <c r="F781" s="69">
        <v>2.9163516268754772E-2</v>
      </c>
      <c r="G781" s="69">
        <v>0</v>
      </c>
      <c r="H781" s="69">
        <v>1.8608611821918933E-2</v>
      </c>
      <c r="I781" s="69">
        <v>4.5620645755680659E-5</v>
      </c>
      <c r="J781" s="69">
        <v>6.9488000000000006E-3</v>
      </c>
      <c r="K781" s="69">
        <v>0</v>
      </c>
      <c r="L781" s="70">
        <v>9.5433487609705145E-2</v>
      </c>
      <c r="M781" s="78">
        <f t="shared" si="97"/>
        <v>36094.463212523362</v>
      </c>
      <c r="N781" s="78">
        <f t="shared" si="98"/>
        <v>27172.897404059226</v>
      </c>
      <c r="O781" s="78">
        <f t="shared" si="99"/>
        <v>0</v>
      </c>
      <c r="P781" s="78">
        <f t="shared" si="100"/>
        <v>14734.585051913868</v>
      </c>
      <c r="Q781" s="78">
        <f t="shared" si="101"/>
        <v>4.3775141356174618</v>
      </c>
      <c r="R781" s="78">
        <f t="shared" si="102"/>
        <v>1717.1467035799833</v>
      </c>
      <c r="S781" s="78">
        <f t="shared" si="103"/>
        <v>0</v>
      </c>
      <c r="T781" s="78">
        <f t="shared" si="104"/>
        <v>79723.469886212057</v>
      </c>
    </row>
    <row r="782" spans="1:20" x14ac:dyDescent="0.2">
      <c r="A782">
        <v>2004</v>
      </c>
      <c r="B782">
        <v>2</v>
      </c>
      <c r="C782">
        <v>2</v>
      </c>
      <c r="D782">
        <v>12</v>
      </c>
      <c r="E782" s="69">
        <v>3.9130170893252811E-2</v>
      </c>
      <c r="F782" s="69">
        <v>3.0137170784102021E-2</v>
      </c>
      <c r="G782" s="69">
        <v>0</v>
      </c>
      <c r="H782" s="69">
        <v>1.7850370177981807E-2</v>
      </c>
      <c r="I782" s="69">
        <v>4.5620645755680659E-5</v>
      </c>
      <c r="J782" s="69">
        <v>6.7816000000000005E-3</v>
      </c>
      <c r="K782" s="69">
        <v>0</v>
      </c>
      <c r="L782" s="70">
        <v>9.3944932501092329E-2</v>
      </c>
      <c r="M782" s="78">
        <f t="shared" si="97"/>
        <v>34730.485080459599</v>
      </c>
      <c r="N782" s="78">
        <f t="shared" si="98"/>
        <v>28080.0930250782</v>
      </c>
      <c r="O782" s="78">
        <f t="shared" si="99"/>
        <v>0</v>
      </c>
      <c r="P782" s="78">
        <f t="shared" si="100"/>
        <v>14134.197656045104</v>
      </c>
      <c r="Q782" s="78">
        <f t="shared" si="101"/>
        <v>4.3775141356174618</v>
      </c>
      <c r="R782" s="78">
        <f t="shared" si="102"/>
        <v>1675.8292201528343</v>
      </c>
      <c r="S782" s="78">
        <f t="shared" si="103"/>
        <v>0</v>
      </c>
      <c r="T782" s="78">
        <f t="shared" si="104"/>
        <v>78624.982495871358</v>
      </c>
    </row>
    <row r="783" spans="1:20" x14ac:dyDescent="0.2">
      <c r="A783">
        <v>2004</v>
      </c>
      <c r="B783">
        <v>2</v>
      </c>
      <c r="C783">
        <v>2</v>
      </c>
      <c r="D783">
        <v>13</v>
      </c>
      <c r="E783" s="69">
        <v>3.5146843686513524E-2</v>
      </c>
      <c r="F783" s="69">
        <v>3.0383913312258211E-2</v>
      </c>
      <c r="G783" s="69">
        <v>0</v>
      </c>
      <c r="H783" s="69">
        <v>1.8213271042296982E-2</v>
      </c>
      <c r="I783" s="69">
        <v>4.5620645755680659E-5</v>
      </c>
      <c r="J783" s="69">
        <v>6.7200000000000003E-3</v>
      </c>
      <c r="K783" s="69">
        <v>0</v>
      </c>
      <c r="L783" s="70">
        <v>9.0509648686824387E-2</v>
      </c>
      <c r="M783" s="78">
        <f t="shared" si="97"/>
        <v>31195.031925868287</v>
      </c>
      <c r="N783" s="78">
        <f t="shared" si="98"/>
        <v>28309.993608431021</v>
      </c>
      <c r="O783" s="78">
        <f t="shared" si="99"/>
        <v>0</v>
      </c>
      <c r="P783" s="78">
        <f t="shared" si="100"/>
        <v>14421.548142037111</v>
      </c>
      <c r="Q783" s="78">
        <f t="shared" si="101"/>
        <v>4.3775141356174618</v>
      </c>
      <c r="R783" s="78">
        <f t="shared" si="102"/>
        <v>1660.6069894165162</v>
      </c>
      <c r="S783" s="78">
        <f t="shared" si="103"/>
        <v>0</v>
      </c>
      <c r="T783" s="78">
        <f t="shared" si="104"/>
        <v>75591.55817988854</v>
      </c>
    </row>
    <row r="784" spans="1:20" x14ac:dyDescent="0.2">
      <c r="A784">
        <v>2004</v>
      </c>
      <c r="B784">
        <v>2</v>
      </c>
      <c r="C784">
        <v>2</v>
      </c>
      <c r="D784">
        <v>14</v>
      </c>
      <c r="E784" s="69">
        <v>3.4139570553346245E-2</v>
      </c>
      <c r="F784" s="69">
        <v>3.0137768620110948E-2</v>
      </c>
      <c r="G784" s="69">
        <v>0</v>
      </c>
      <c r="H784" s="69">
        <v>1.7296401111161763E-2</v>
      </c>
      <c r="I784" s="69">
        <v>4.5620645755680659E-5</v>
      </c>
      <c r="J784" s="69">
        <v>6.6880000000000004E-3</v>
      </c>
      <c r="K784" s="69">
        <v>0</v>
      </c>
      <c r="L784" s="70">
        <v>8.830736093037464E-2</v>
      </c>
      <c r="M784" s="78">
        <f t="shared" si="97"/>
        <v>30301.013736710673</v>
      </c>
      <c r="N784" s="78">
        <f t="shared" si="98"/>
        <v>28080.650054497604</v>
      </c>
      <c r="O784" s="78">
        <f t="shared" si="99"/>
        <v>0</v>
      </c>
      <c r="P784" s="78">
        <f t="shared" si="100"/>
        <v>13695.556428569191</v>
      </c>
      <c r="Q784" s="78">
        <f t="shared" si="101"/>
        <v>4.3775141356174618</v>
      </c>
      <c r="R784" s="78">
        <f t="shared" si="102"/>
        <v>1652.6993370859614</v>
      </c>
      <c r="S784" s="78">
        <f t="shared" si="103"/>
        <v>0</v>
      </c>
      <c r="T784" s="78">
        <f t="shared" si="104"/>
        <v>73734.297070999048</v>
      </c>
    </row>
    <row r="785" spans="1:20" x14ac:dyDescent="0.2">
      <c r="A785">
        <v>2004</v>
      </c>
      <c r="B785">
        <v>2</v>
      </c>
      <c r="C785">
        <v>2</v>
      </c>
      <c r="D785">
        <v>15</v>
      </c>
      <c r="E785" s="69">
        <v>3.429734838425974E-2</v>
      </c>
      <c r="F785" s="69">
        <v>2.8372523890398158E-2</v>
      </c>
      <c r="G785" s="69">
        <v>0</v>
      </c>
      <c r="H785" s="69">
        <v>1.6761294057873754E-2</v>
      </c>
      <c r="I785" s="69">
        <v>4.5620645755680659E-5</v>
      </c>
      <c r="J785" s="69">
        <v>6.3655999999999999E-3</v>
      </c>
      <c r="K785" s="69">
        <v>0</v>
      </c>
      <c r="L785" s="70">
        <v>8.5842386978287333E-2</v>
      </c>
      <c r="M785" s="78">
        <f t="shared" si="97"/>
        <v>30441.051474279389</v>
      </c>
      <c r="N785" s="78">
        <f t="shared" si="98"/>
        <v>26435.895920890864</v>
      </c>
      <c r="O785" s="78">
        <f t="shared" si="99"/>
        <v>0</v>
      </c>
      <c r="P785" s="78">
        <f t="shared" si="100"/>
        <v>13271.850433516729</v>
      </c>
      <c r="Q785" s="78">
        <f t="shared" si="101"/>
        <v>4.3775141356174618</v>
      </c>
      <c r="R785" s="78">
        <f t="shared" si="102"/>
        <v>1573.0297398556213</v>
      </c>
      <c r="S785" s="78">
        <f t="shared" si="103"/>
        <v>0</v>
      </c>
      <c r="T785" s="78">
        <f t="shared" si="104"/>
        <v>71726.205082678207</v>
      </c>
    </row>
    <row r="786" spans="1:20" x14ac:dyDescent="0.2">
      <c r="A786">
        <v>2004</v>
      </c>
      <c r="B786">
        <v>2</v>
      </c>
      <c r="C786">
        <v>2</v>
      </c>
      <c r="D786">
        <v>16</v>
      </c>
      <c r="E786" s="69">
        <v>3.7442373470323878E-2</v>
      </c>
      <c r="F786" s="69">
        <v>2.6525488296486328E-2</v>
      </c>
      <c r="G786" s="69">
        <v>0</v>
      </c>
      <c r="H786" s="69">
        <v>1.595005497518498E-2</v>
      </c>
      <c r="I786" s="69">
        <v>4.5620645755680659E-5</v>
      </c>
      <c r="J786" s="69">
        <v>6.6159999999999995E-3</v>
      </c>
      <c r="K786" s="69">
        <v>0</v>
      </c>
      <c r="L786" s="70">
        <v>8.6579537387750871E-2</v>
      </c>
      <c r="M786" s="78">
        <f t="shared" si="97"/>
        <v>33232.458829161551</v>
      </c>
      <c r="N786" s="78">
        <f t="shared" si="98"/>
        <v>24714.933735381579</v>
      </c>
      <c r="O786" s="78">
        <f t="shared" si="99"/>
        <v>0</v>
      </c>
      <c r="P786" s="78">
        <f t="shared" si="100"/>
        <v>12629.498850512849</v>
      </c>
      <c r="Q786" s="78">
        <f t="shared" si="101"/>
        <v>4.3775141356174618</v>
      </c>
      <c r="R786" s="78">
        <f t="shared" si="102"/>
        <v>1634.9071193422128</v>
      </c>
      <c r="S786" s="78">
        <f t="shared" si="103"/>
        <v>0</v>
      </c>
      <c r="T786" s="78">
        <f t="shared" si="104"/>
        <v>72216.176048533816</v>
      </c>
    </row>
    <row r="787" spans="1:20" x14ac:dyDescent="0.2">
      <c r="A787">
        <v>2004</v>
      </c>
      <c r="B787">
        <v>2</v>
      </c>
      <c r="C787">
        <v>2</v>
      </c>
      <c r="D787">
        <v>17</v>
      </c>
      <c r="E787" s="69">
        <v>4.134956368967771E-2</v>
      </c>
      <c r="F787" s="69">
        <v>2.5909794860100553E-2</v>
      </c>
      <c r="G787" s="69">
        <v>0</v>
      </c>
      <c r="H787" s="69">
        <v>1.644307310859186E-2</v>
      </c>
      <c r="I787" s="69">
        <v>4.5620645755680659E-5</v>
      </c>
      <c r="J787" s="69">
        <v>6.5600000000000007E-3</v>
      </c>
      <c r="K787" s="69">
        <v>0</v>
      </c>
      <c r="L787" s="70">
        <v>9.0308052304125808E-2</v>
      </c>
      <c r="M787" s="78">
        <f t="shared" si="97"/>
        <v>36700.335624025844</v>
      </c>
      <c r="N787" s="78">
        <f t="shared" si="98"/>
        <v>24141.265785841908</v>
      </c>
      <c r="O787" s="78">
        <f t="shared" si="99"/>
        <v>0</v>
      </c>
      <c r="P787" s="78">
        <f t="shared" si="100"/>
        <v>13019.878191451264</v>
      </c>
      <c r="Q787" s="78">
        <f t="shared" si="101"/>
        <v>4.3775141356174618</v>
      </c>
      <c r="R787" s="78">
        <f t="shared" si="102"/>
        <v>1621.0687277637423</v>
      </c>
      <c r="S787" s="78">
        <f t="shared" si="103"/>
        <v>0</v>
      </c>
      <c r="T787" s="78">
        <f t="shared" si="104"/>
        <v>75486.925843218385</v>
      </c>
    </row>
    <row r="788" spans="1:20" x14ac:dyDescent="0.2">
      <c r="A788">
        <v>2004</v>
      </c>
      <c r="B788">
        <v>2</v>
      </c>
      <c r="C788">
        <v>2</v>
      </c>
      <c r="D788">
        <v>18</v>
      </c>
      <c r="E788" s="69">
        <v>4.2863356953177632E-2</v>
      </c>
      <c r="F788" s="69">
        <v>2.8721564618727546E-2</v>
      </c>
      <c r="G788" s="69">
        <v>5.5658162962531196E-4</v>
      </c>
      <c r="H788" s="69">
        <v>1.6432906984609145E-2</v>
      </c>
      <c r="I788" s="69">
        <v>4.5620645755680659E-5</v>
      </c>
      <c r="J788" s="69">
        <v>6.6648000000000002E-3</v>
      </c>
      <c r="K788" s="69">
        <v>1.0487574520357756E-4</v>
      </c>
      <c r="L788" s="70">
        <v>9.5389706577098901E-2</v>
      </c>
      <c r="M788" s="78">
        <f t="shared" si="97"/>
        <v>38043.922251753807</v>
      </c>
      <c r="N788" s="78">
        <f t="shared" si="98"/>
        <v>26761.112119559402</v>
      </c>
      <c r="O788" s="78">
        <f t="shared" si="99"/>
        <v>310.65312047908026</v>
      </c>
      <c r="P788" s="78">
        <f t="shared" si="100"/>
        <v>13011.828498120825</v>
      </c>
      <c r="Q788" s="78">
        <f t="shared" si="101"/>
        <v>4.3775141356174618</v>
      </c>
      <c r="R788" s="78">
        <f t="shared" si="102"/>
        <v>1646.9662891463092</v>
      </c>
      <c r="S788" s="78">
        <f t="shared" si="103"/>
        <v>17.529341230923883</v>
      </c>
      <c r="T788" s="78">
        <f t="shared" si="104"/>
        <v>79796.389134425961</v>
      </c>
    </row>
    <row r="789" spans="1:20" x14ac:dyDescent="0.2">
      <c r="A789">
        <v>2004</v>
      </c>
      <c r="B789">
        <v>2</v>
      </c>
      <c r="C789">
        <v>2</v>
      </c>
      <c r="D789">
        <v>19</v>
      </c>
      <c r="E789" s="69">
        <v>4.4579526454995973E-2</v>
      </c>
      <c r="F789" s="69">
        <v>3.0248491014985467E-2</v>
      </c>
      <c r="G789" s="69">
        <v>8.3487296623357206E-4</v>
      </c>
      <c r="H789" s="69">
        <v>1.3262712479186402E-2</v>
      </c>
      <c r="I789" s="69">
        <v>4.5620645755680659E-5</v>
      </c>
      <c r="J789" s="69">
        <v>6.5767999999999998E-3</v>
      </c>
      <c r="K789" s="69">
        <v>1.5731371612643895E-4</v>
      </c>
      <c r="L789" s="70">
        <v>9.5705337277283531E-2</v>
      </c>
      <c r="M789" s="78">
        <f t="shared" si="97"/>
        <v>39567.130505585359</v>
      </c>
      <c r="N789" s="78">
        <f t="shared" si="98"/>
        <v>28183.814852889231</v>
      </c>
      <c r="O789" s="78">
        <f t="shared" si="99"/>
        <v>465.97997195610299</v>
      </c>
      <c r="P789" s="78">
        <f t="shared" si="100"/>
        <v>10501.619729284006</v>
      </c>
      <c r="Q789" s="78">
        <f t="shared" si="101"/>
        <v>4.3775141356174618</v>
      </c>
      <c r="R789" s="78">
        <f t="shared" si="102"/>
        <v>1625.2202452372833</v>
      </c>
      <c r="S789" s="78">
        <f t="shared" si="103"/>
        <v>26.294028280153508</v>
      </c>
      <c r="T789" s="78">
        <f t="shared" si="104"/>
        <v>80374.43684736776</v>
      </c>
    </row>
    <row r="790" spans="1:20" x14ac:dyDescent="0.2">
      <c r="A790">
        <v>2004</v>
      </c>
      <c r="B790">
        <v>2</v>
      </c>
      <c r="C790">
        <v>2</v>
      </c>
      <c r="D790">
        <v>20</v>
      </c>
      <c r="E790" s="69">
        <v>4.2521162931785692E-2</v>
      </c>
      <c r="F790" s="69">
        <v>3.0324763881472958E-2</v>
      </c>
      <c r="G790" s="69">
        <v>8.3487296623357206E-4</v>
      </c>
      <c r="H790" s="69">
        <v>1.3218802378941744E-2</v>
      </c>
      <c r="I790" s="69">
        <v>4.5620645755680659E-5</v>
      </c>
      <c r="J790" s="69">
        <v>6.6184E-3</v>
      </c>
      <c r="K790" s="69">
        <v>1.5731371612643895E-4</v>
      </c>
      <c r="L790" s="70">
        <v>9.3720936520316073E-2</v>
      </c>
      <c r="M790" s="78">
        <f t="shared" si="97"/>
        <v>37740.203558906891</v>
      </c>
      <c r="N790" s="78">
        <f t="shared" si="98"/>
        <v>28254.881549945876</v>
      </c>
      <c r="O790" s="78">
        <f t="shared" si="99"/>
        <v>465.97997195610299</v>
      </c>
      <c r="P790" s="78">
        <f t="shared" si="100"/>
        <v>10466.851036547298</v>
      </c>
      <c r="Q790" s="78">
        <f t="shared" si="101"/>
        <v>4.3775141356174618</v>
      </c>
      <c r="R790" s="78">
        <f t="shared" si="102"/>
        <v>1635.5001932670045</v>
      </c>
      <c r="S790" s="78">
        <f t="shared" si="103"/>
        <v>26.294028280153508</v>
      </c>
      <c r="T790" s="78">
        <f t="shared" si="104"/>
        <v>78594.087853038931</v>
      </c>
    </row>
    <row r="791" spans="1:20" x14ac:dyDescent="0.2">
      <c r="A791">
        <v>2004</v>
      </c>
      <c r="B791">
        <v>2</v>
      </c>
      <c r="C791">
        <v>2</v>
      </c>
      <c r="D791">
        <v>21</v>
      </c>
      <c r="E791" s="69">
        <v>4.2453570192294517E-2</v>
      </c>
      <c r="F791" s="69">
        <v>3.0027960841809757E-2</v>
      </c>
      <c r="G791" s="69">
        <v>8.3487296623357206E-4</v>
      </c>
      <c r="H791" s="69">
        <v>1.1191311808374699E-2</v>
      </c>
      <c r="I791" s="69">
        <v>4.5620645755680659E-5</v>
      </c>
      <c r="J791" s="69">
        <v>6.7296000000000005E-3</v>
      </c>
      <c r="K791" s="69">
        <v>1.5731371612643895E-4</v>
      </c>
      <c r="L791" s="70">
        <v>9.1440250170594664E-2</v>
      </c>
      <c r="M791" s="78">
        <f t="shared" si="97"/>
        <v>37680.210755991466</v>
      </c>
      <c r="N791" s="78">
        <f t="shared" si="98"/>
        <v>27978.337443547367</v>
      </c>
      <c r="O791" s="78">
        <f t="shared" si="99"/>
        <v>465.97997195610299</v>
      </c>
      <c r="P791" s="78">
        <f t="shared" si="100"/>
        <v>8861.4528187831511</v>
      </c>
      <c r="Q791" s="78">
        <f t="shared" si="101"/>
        <v>4.3775141356174618</v>
      </c>
      <c r="R791" s="78">
        <f t="shared" si="102"/>
        <v>1662.9792851156828</v>
      </c>
      <c r="S791" s="78">
        <f t="shared" si="103"/>
        <v>26.294028280153508</v>
      </c>
      <c r="T791" s="78">
        <f t="shared" si="104"/>
        <v>76679.631817809539</v>
      </c>
    </row>
    <row r="792" spans="1:20" x14ac:dyDescent="0.2">
      <c r="A792">
        <v>2004</v>
      </c>
      <c r="B792">
        <v>2</v>
      </c>
      <c r="C792">
        <v>2</v>
      </c>
      <c r="D792">
        <v>22</v>
      </c>
      <c r="E792" s="69">
        <v>3.9537861990265877E-2</v>
      </c>
      <c r="F792" s="69">
        <v>2.8772639244744949E-2</v>
      </c>
      <c r="G792" s="69">
        <v>8.3487296623357206E-4</v>
      </c>
      <c r="H792" s="69">
        <v>1.1280227494937956E-2</v>
      </c>
      <c r="I792" s="69">
        <v>4.5620645755680659E-5</v>
      </c>
      <c r="J792" s="69">
        <v>7.0383999999999993E-3</v>
      </c>
      <c r="K792" s="69">
        <v>1.5731371612643895E-4</v>
      </c>
      <c r="L792" s="70">
        <v>8.7666936058064471E-2</v>
      </c>
      <c r="M792" s="78">
        <f t="shared" si="97"/>
        <v>35092.336542873985</v>
      </c>
      <c r="N792" s="78">
        <f t="shared" si="98"/>
        <v>26808.700536536697</v>
      </c>
      <c r="O792" s="78">
        <f t="shared" si="99"/>
        <v>465.97997195610299</v>
      </c>
      <c r="P792" s="78">
        <f t="shared" si="100"/>
        <v>8931.8576269791283</v>
      </c>
      <c r="Q792" s="78">
        <f t="shared" si="101"/>
        <v>4.3775141356174618</v>
      </c>
      <c r="R792" s="78">
        <f t="shared" si="102"/>
        <v>1739.2881301055368</v>
      </c>
      <c r="S792" s="78">
        <f t="shared" si="103"/>
        <v>26.294028280153508</v>
      </c>
      <c r="T792" s="78">
        <f t="shared" si="104"/>
        <v>73068.834350867226</v>
      </c>
    </row>
    <row r="793" spans="1:20" x14ac:dyDescent="0.2">
      <c r="A793">
        <v>2004</v>
      </c>
      <c r="B793">
        <v>2</v>
      </c>
      <c r="C793">
        <v>2</v>
      </c>
      <c r="D793">
        <v>23</v>
      </c>
      <c r="E793" s="69">
        <v>3.5773886539116694E-2</v>
      </c>
      <c r="F793" s="69">
        <v>2.7859175699962237E-2</v>
      </c>
      <c r="G793" s="69">
        <v>8.3487296623357206E-4</v>
      </c>
      <c r="H793" s="69">
        <v>9.7306532910213829E-3</v>
      </c>
      <c r="I793" s="69">
        <v>4.5620645755680659E-5</v>
      </c>
      <c r="J793" s="69">
        <v>6.9080000000000001E-3</v>
      </c>
      <c r="K793" s="69">
        <v>1.5731371612643895E-4</v>
      </c>
      <c r="L793" s="70">
        <v>8.1309522858215993E-2</v>
      </c>
      <c r="M793" s="78">
        <f t="shared" si="97"/>
        <v>31751.57185247766</v>
      </c>
      <c r="N793" s="78">
        <f t="shared" si="98"/>
        <v>25957.587421232347</v>
      </c>
      <c r="O793" s="78">
        <f t="shared" si="99"/>
        <v>465.97997195610299</v>
      </c>
      <c r="P793" s="78">
        <f t="shared" si="100"/>
        <v>7704.8809389616781</v>
      </c>
      <c r="Q793" s="78">
        <f t="shared" si="101"/>
        <v>4.3775141356174618</v>
      </c>
      <c r="R793" s="78">
        <f t="shared" si="102"/>
        <v>1707.0644468585258</v>
      </c>
      <c r="S793" s="78">
        <f t="shared" si="103"/>
        <v>26.294028280153508</v>
      </c>
      <c r="T793" s="78">
        <f t="shared" si="104"/>
        <v>67617.756173902089</v>
      </c>
    </row>
    <row r="794" spans="1:20" x14ac:dyDescent="0.2">
      <c r="A794">
        <v>2004</v>
      </c>
      <c r="B794">
        <v>2</v>
      </c>
      <c r="C794">
        <v>2</v>
      </c>
      <c r="D794">
        <v>24</v>
      </c>
      <c r="E794" s="69">
        <v>3.1570435923840859E-2</v>
      </c>
      <c r="F794" s="69">
        <v>2.7200444574347109E-2</v>
      </c>
      <c r="G794" s="69">
        <v>8.3487296623357206E-4</v>
      </c>
      <c r="H794" s="69">
        <v>9.6823809599004447E-3</v>
      </c>
      <c r="I794" s="69">
        <v>4.5620645755680659E-5</v>
      </c>
      <c r="J794" s="69">
        <v>6.7256E-3</v>
      </c>
      <c r="K794" s="69">
        <v>1.5731371612643895E-4</v>
      </c>
      <c r="L794" s="70">
        <v>7.6216668786204103E-2</v>
      </c>
      <c r="M794" s="78">
        <f t="shared" si="97"/>
        <v>28020.745343221126</v>
      </c>
      <c r="N794" s="78">
        <f t="shared" si="98"/>
        <v>25343.819413004283</v>
      </c>
      <c r="O794" s="78">
        <f t="shared" si="99"/>
        <v>465.97997195610299</v>
      </c>
      <c r="P794" s="78">
        <f t="shared" si="100"/>
        <v>7666.6581647234734</v>
      </c>
      <c r="Q794" s="78">
        <f t="shared" si="101"/>
        <v>4.3775141356174618</v>
      </c>
      <c r="R794" s="78">
        <f t="shared" si="102"/>
        <v>1661.9908285743634</v>
      </c>
      <c r="S794" s="78">
        <f t="shared" si="103"/>
        <v>26.294028280153508</v>
      </c>
      <c r="T794" s="78">
        <f t="shared" si="104"/>
        <v>63189.865263895117</v>
      </c>
    </row>
    <row r="795" spans="1:20" x14ac:dyDescent="0.2">
      <c r="A795">
        <v>2004</v>
      </c>
      <c r="B795">
        <v>2</v>
      </c>
      <c r="C795">
        <v>3</v>
      </c>
      <c r="D795">
        <v>1</v>
      </c>
      <c r="E795" s="69">
        <v>2.7495200722840125E-2</v>
      </c>
      <c r="F795" s="69">
        <v>2.6716813372056229E-2</v>
      </c>
      <c r="G795" s="69">
        <v>8.3487296623357206E-4</v>
      </c>
      <c r="H795" s="69">
        <v>9.4566068326217955E-3</v>
      </c>
      <c r="I795" s="69">
        <v>4.5620645755680659E-5</v>
      </c>
      <c r="J795" s="69">
        <v>6.6759999999999996E-3</v>
      </c>
      <c r="K795" s="69">
        <v>1.5731371612643895E-4</v>
      </c>
      <c r="L795" s="70">
        <v>7.1382428255633845E-2</v>
      </c>
      <c r="M795" s="78">
        <f t="shared" si="97"/>
        <v>24403.7180694628</v>
      </c>
      <c r="N795" s="78">
        <f t="shared" si="98"/>
        <v>24893.199504206401</v>
      </c>
      <c r="O795" s="78">
        <f t="shared" si="99"/>
        <v>465.97997195610299</v>
      </c>
      <c r="P795" s="78">
        <f t="shared" si="100"/>
        <v>7487.8867382062945</v>
      </c>
      <c r="Q795" s="78">
        <f t="shared" si="101"/>
        <v>4.3775141356174618</v>
      </c>
      <c r="R795" s="78">
        <f t="shared" si="102"/>
        <v>1649.7339674620034</v>
      </c>
      <c r="S795" s="78">
        <f t="shared" si="103"/>
        <v>26.294028280153508</v>
      </c>
      <c r="T795" s="78">
        <f t="shared" si="104"/>
        <v>58931.189793709367</v>
      </c>
    </row>
    <row r="796" spans="1:20" x14ac:dyDescent="0.2">
      <c r="A796">
        <v>2004</v>
      </c>
      <c r="B796">
        <v>2</v>
      </c>
      <c r="C796">
        <v>3</v>
      </c>
      <c r="D796">
        <v>2</v>
      </c>
      <c r="E796" s="69">
        <v>2.564040703097541E-2</v>
      </c>
      <c r="F796" s="69">
        <v>2.6395184052447965E-2</v>
      </c>
      <c r="G796" s="69">
        <v>8.3487296623357206E-4</v>
      </c>
      <c r="H796" s="69">
        <v>9.7050648113417397E-3</v>
      </c>
      <c r="I796" s="69">
        <v>4.5620645755680659E-5</v>
      </c>
      <c r="J796" s="69">
        <v>6.6552E-3</v>
      </c>
      <c r="K796" s="69">
        <v>1.5731371612643895E-4</v>
      </c>
      <c r="L796" s="70">
        <v>6.9433663222880804E-2</v>
      </c>
      <c r="M796" s="78">
        <f t="shared" si="97"/>
        <v>22757.472137688816</v>
      </c>
      <c r="N796" s="78">
        <f t="shared" si="98"/>
        <v>24593.523689283622</v>
      </c>
      <c r="O796" s="78">
        <f t="shared" si="99"/>
        <v>465.97997195610299</v>
      </c>
      <c r="P796" s="78">
        <f t="shared" si="100"/>
        <v>7684.6195871855734</v>
      </c>
      <c r="Q796" s="78">
        <f t="shared" si="101"/>
        <v>4.3775141356174618</v>
      </c>
      <c r="R796" s="78">
        <f t="shared" si="102"/>
        <v>1644.5939934471426</v>
      </c>
      <c r="S796" s="78">
        <f t="shared" si="103"/>
        <v>26.294028280153508</v>
      </c>
      <c r="T796" s="78">
        <f t="shared" si="104"/>
        <v>57176.860921977022</v>
      </c>
    </row>
    <row r="797" spans="1:20" x14ac:dyDescent="0.2">
      <c r="A797">
        <v>2004</v>
      </c>
      <c r="B797">
        <v>2</v>
      </c>
      <c r="C797">
        <v>3</v>
      </c>
      <c r="D797">
        <v>3</v>
      </c>
      <c r="E797" s="69">
        <v>2.3110426946576688E-2</v>
      </c>
      <c r="F797" s="69">
        <v>2.6908189951091163E-2</v>
      </c>
      <c r="G797" s="69">
        <v>8.3487296623357206E-4</v>
      </c>
      <c r="H797" s="69">
        <v>1.0494060298983339E-2</v>
      </c>
      <c r="I797" s="69">
        <v>4.5620645755680659E-5</v>
      </c>
      <c r="J797" s="69">
        <v>6.6960000000000006E-3</v>
      </c>
      <c r="K797" s="69">
        <v>1.5731371612643895E-4</v>
      </c>
      <c r="L797" s="70">
        <v>6.8246484524766879E-2</v>
      </c>
      <c r="M797" s="78">
        <f t="shared" si="97"/>
        <v>20511.955862925483</v>
      </c>
      <c r="N797" s="78">
        <f t="shared" si="98"/>
        <v>25071.513261015883</v>
      </c>
      <c r="O797" s="78">
        <f t="shared" si="99"/>
        <v>465.97997195610299</v>
      </c>
      <c r="P797" s="78">
        <f t="shared" si="100"/>
        <v>8309.3583495116163</v>
      </c>
      <c r="Q797" s="78">
        <f t="shared" si="101"/>
        <v>4.3775141356174618</v>
      </c>
      <c r="R797" s="78">
        <f t="shared" si="102"/>
        <v>1654.6762501686003</v>
      </c>
      <c r="S797" s="78">
        <f t="shared" si="103"/>
        <v>26.294028280153508</v>
      </c>
      <c r="T797" s="78">
        <f t="shared" si="104"/>
        <v>56044.155237993458</v>
      </c>
    </row>
    <row r="798" spans="1:20" x14ac:dyDescent="0.2">
      <c r="A798">
        <v>2004</v>
      </c>
      <c r="B798">
        <v>2</v>
      </c>
      <c r="C798">
        <v>3</v>
      </c>
      <c r="D798">
        <v>4</v>
      </c>
      <c r="E798" s="69">
        <v>2.2900225321795042E-2</v>
      </c>
      <c r="F798" s="69">
        <v>2.6769024426068887E-2</v>
      </c>
      <c r="G798" s="69">
        <v>8.3487296623357206E-4</v>
      </c>
      <c r="H798" s="69">
        <v>1.0548088370192275E-2</v>
      </c>
      <c r="I798" s="69">
        <v>4.5620645755680659E-5</v>
      </c>
      <c r="J798" s="69">
        <v>6.6360000000000004E-3</v>
      </c>
      <c r="K798" s="69">
        <v>1.5731371612643895E-4</v>
      </c>
      <c r="L798" s="70">
        <v>6.7891145446171905E-2</v>
      </c>
      <c r="M798" s="78">
        <f t="shared" si="97"/>
        <v>20325.388714693934</v>
      </c>
      <c r="N798" s="78">
        <f t="shared" si="98"/>
        <v>24941.846779828778</v>
      </c>
      <c r="O798" s="78">
        <f t="shared" si="99"/>
        <v>465.97997195610299</v>
      </c>
      <c r="P798" s="78">
        <f t="shared" si="100"/>
        <v>8352.1386072781443</v>
      </c>
      <c r="Q798" s="78">
        <f t="shared" si="101"/>
        <v>4.3775141356174618</v>
      </c>
      <c r="R798" s="78">
        <f t="shared" si="102"/>
        <v>1639.8494020488097</v>
      </c>
      <c r="S798" s="78">
        <f t="shared" si="103"/>
        <v>26.294028280153508</v>
      </c>
      <c r="T798" s="78">
        <f t="shared" si="104"/>
        <v>55755.875018221537</v>
      </c>
    </row>
    <row r="799" spans="1:20" x14ac:dyDescent="0.2">
      <c r="A799">
        <v>2004</v>
      </c>
      <c r="B799">
        <v>2</v>
      </c>
      <c r="C799">
        <v>3</v>
      </c>
      <c r="D799">
        <v>5</v>
      </c>
      <c r="E799" s="69">
        <v>2.3914029600139927E-2</v>
      </c>
      <c r="F799" s="69">
        <v>2.6261512162877552E-2</v>
      </c>
      <c r="G799" s="69">
        <v>8.3487296623357206E-4</v>
      </c>
      <c r="H799" s="69">
        <v>1.0502298503652181E-2</v>
      </c>
      <c r="I799" s="69">
        <v>4.5620645755680659E-5</v>
      </c>
      <c r="J799" s="69">
        <v>6.5623999999999995E-3</v>
      </c>
      <c r="K799" s="69">
        <v>1.5731371612643895E-4</v>
      </c>
      <c r="L799" s="70">
        <v>6.8278047594785354E-2</v>
      </c>
      <c r="M799" s="78">
        <f t="shared" si="97"/>
        <v>21225.203705525837</v>
      </c>
      <c r="N799" s="78">
        <f t="shared" si="98"/>
        <v>24468.975863581443</v>
      </c>
      <c r="O799" s="78">
        <f t="shared" si="99"/>
        <v>465.97997195610299</v>
      </c>
      <c r="P799" s="78">
        <f t="shared" si="100"/>
        <v>8315.8814866768043</v>
      </c>
      <c r="Q799" s="78">
        <f t="shared" si="101"/>
        <v>4.3775141356174618</v>
      </c>
      <c r="R799" s="78">
        <f t="shared" si="102"/>
        <v>1621.6618016885336</v>
      </c>
      <c r="S799" s="78">
        <f t="shared" si="103"/>
        <v>26.294028280153508</v>
      </c>
      <c r="T799" s="78">
        <f t="shared" si="104"/>
        <v>56128.374371844482</v>
      </c>
    </row>
    <row r="800" spans="1:20" x14ac:dyDescent="0.2">
      <c r="A800">
        <v>2004</v>
      </c>
      <c r="B800">
        <v>2</v>
      </c>
      <c r="C800">
        <v>3</v>
      </c>
      <c r="D800">
        <v>6</v>
      </c>
      <c r="E800" s="69">
        <v>2.6036532474851319E-2</v>
      </c>
      <c r="F800" s="69">
        <v>2.6645432989093505E-2</v>
      </c>
      <c r="G800" s="69">
        <v>8.3487296623357206E-4</v>
      </c>
      <c r="H800" s="69">
        <v>1.0199106058915742E-2</v>
      </c>
      <c r="I800" s="69">
        <v>4.5620645755680659E-5</v>
      </c>
      <c r="J800" s="69">
        <v>6.6703999999999999E-3</v>
      </c>
      <c r="K800" s="69">
        <v>1.5731371612643895E-4</v>
      </c>
      <c r="L800" s="70">
        <v>7.0589278850976253E-2</v>
      </c>
      <c r="M800" s="78">
        <f t="shared" si="97"/>
        <v>23109.058356314174</v>
      </c>
      <c r="N800" s="78">
        <f t="shared" si="98"/>
        <v>24826.691343632272</v>
      </c>
      <c r="O800" s="78">
        <f t="shared" si="99"/>
        <v>465.97997195610299</v>
      </c>
      <c r="P800" s="78">
        <f t="shared" si="100"/>
        <v>8075.8090456576092</v>
      </c>
      <c r="Q800" s="78">
        <f t="shared" si="101"/>
        <v>4.3775141356174618</v>
      </c>
      <c r="R800" s="78">
        <f t="shared" si="102"/>
        <v>1648.3501283041562</v>
      </c>
      <c r="S800" s="78">
        <f t="shared" si="103"/>
        <v>26.294028280153508</v>
      </c>
      <c r="T800" s="78">
        <f t="shared" si="104"/>
        <v>58156.560388280086</v>
      </c>
    </row>
    <row r="801" spans="1:20" x14ac:dyDescent="0.2">
      <c r="A801">
        <v>2004</v>
      </c>
      <c r="B801">
        <v>2</v>
      </c>
      <c r="C801">
        <v>3</v>
      </c>
      <c r="D801">
        <v>7</v>
      </c>
      <c r="E801" s="69">
        <v>2.9516691039384882E-2</v>
      </c>
      <c r="F801" s="69">
        <v>2.8209832840402817E-2</v>
      </c>
      <c r="G801" s="69">
        <v>8.3487296623357206E-4</v>
      </c>
      <c r="H801" s="69">
        <v>1.0380709088689141E-2</v>
      </c>
      <c r="I801" s="69">
        <v>4.5620645755680659E-5</v>
      </c>
      <c r="J801" s="69">
        <v>6.6328000000000003E-3</v>
      </c>
      <c r="K801" s="69">
        <v>1.5731371612643895E-4</v>
      </c>
      <c r="L801" s="70">
        <v>7.5777840296592541E-2</v>
      </c>
      <c r="M801" s="78">
        <f t="shared" si="97"/>
        <v>26197.917728610133</v>
      </c>
      <c r="N801" s="78">
        <f t="shared" si="98"/>
        <v>26284.309700308182</v>
      </c>
      <c r="O801" s="78">
        <f t="shared" si="99"/>
        <v>465.97997195610299</v>
      </c>
      <c r="P801" s="78">
        <f t="shared" si="100"/>
        <v>8219.605117792853</v>
      </c>
      <c r="Q801" s="78">
        <f t="shared" si="101"/>
        <v>4.3775141356174618</v>
      </c>
      <c r="R801" s="78">
        <f t="shared" si="102"/>
        <v>1639.0586368157544</v>
      </c>
      <c r="S801" s="78">
        <f t="shared" si="103"/>
        <v>26.294028280153508</v>
      </c>
      <c r="T801" s="78">
        <f t="shared" si="104"/>
        <v>62837.542697898789</v>
      </c>
    </row>
    <row r="802" spans="1:20" x14ac:dyDescent="0.2">
      <c r="A802">
        <v>2004</v>
      </c>
      <c r="B802">
        <v>2</v>
      </c>
      <c r="C802">
        <v>3</v>
      </c>
      <c r="D802">
        <v>8</v>
      </c>
      <c r="E802" s="69">
        <v>3.2782587729769629E-2</v>
      </c>
      <c r="F802" s="69">
        <v>3.2352289407891976E-2</v>
      </c>
      <c r="G802" s="69">
        <v>5.1483798131363352E-4</v>
      </c>
      <c r="H802" s="69">
        <v>1.4857291501663063E-2</v>
      </c>
      <c r="I802" s="69">
        <v>4.5620645755680659E-5</v>
      </c>
      <c r="J802" s="69">
        <v>6.4400000000000004E-3</v>
      </c>
      <c r="K802" s="69">
        <v>9.7010059397255636E-5</v>
      </c>
      <c r="L802" s="70">
        <v>8.7089637325791253E-2</v>
      </c>
      <c r="M802" s="78">
        <f t="shared" si="97"/>
        <v>29096.606226269821</v>
      </c>
      <c r="N802" s="78">
        <f t="shared" si="98"/>
        <v>30144.013937336404</v>
      </c>
      <c r="O802" s="78">
        <f t="shared" si="99"/>
        <v>287.3541218812752</v>
      </c>
      <c r="P802" s="78">
        <f t="shared" si="100"/>
        <v>11764.23192483773</v>
      </c>
      <c r="Q802" s="78">
        <f t="shared" si="101"/>
        <v>4.3775141356174618</v>
      </c>
      <c r="R802" s="78">
        <f t="shared" si="102"/>
        <v>1591.4150315241613</v>
      </c>
      <c r="S802" s="78">
        <f t="shared" si="103"/>
        <v>16.214639816916211</v>
      </c>
      <c r="T802" s="78">
        <f t="shared" si="104"/>
        <v>72904.213395801911</v>
      </c>
    </row>
    <row r="803" spans="1:20" x14ac:dyDescent="0.2">
      <c r="A803">
        <v>2004</v>
      </c>
      <c r="B803">
        <v>2</v>
      </c>
      <c r="C803">
        <v>3</v>
      </c>
      <c r="D803">
        <v>9</v>
      </c>
      <c r="E803" s="69">
        <v>3.7469446343067599E-2</v>
      </c>
      <c r="F803" s="69">
        <v>3.0724448512796446E-2</v>
      </c>
      <c r="G803" s="69">
        <v>0</v>
      </c>
      <c r="H803" s="69">
        <v>1.590481938084224E-2</v>
      </c>
      <c r="I803" s="69">
        <v>4.5620645755680659E-5</v>
      </c>
      <c r="J803" s="69">
        <v>6.6280000000000002E-3</v>
      </c>
      <c r="K803" s="69">
        <v>0</v>
      </c>
      <c r="L803" s="70">
        <v>9.0772334882461961E-2</v>
      </c>
      <c r="M803" s="78">
        <f t="shared" si="97"/>
        <v>33256.487704616142</v>
      </c>
      <c r="N803" s="78">
        <f t="shared" si="98"/>
        <v>28627.284842499739</v>
      </c>
      <c r="O803" s="78">
        <f t="shared" si="99"/>
        <v>0</v>
      </c>
      <c r="P803" s="78">
        <f t="shared" si="100"/>
        <v>12593.680611162408</v>
      </c>
      <c r="Q803" s="78">
        <f t="shared" si="101"/>
        <v>4.3775141356174618</v>
      </c>
      <c r="R803" s="78">
        <f t="shared" si="102"/>
        <v>1637.872488966171</v>
      </c>
      <c r="S803" s="78">
        <f t="shared" si="103"/>
        <v>0</v>
      </c>
      <c r="T803" s="78">
        <f t="shared" si="104"/>
        <v>76119.703161380065</v>
      </c>
    </row>
    <row r="804" spans="1:20" x14ac:dyDescent="0.2">
      <c r="A804">
        <v>2004</v>
      </c>
      <c r="B804">
        <v>2</v>
      </c>
      <c r="C804">
        <v>3</v>
      </c>
      <c r="D804">
        <v>10</v>
      </c>
      <c r="E804" s="69">
        <v>3.9216609906937254E-2</v>
      </c>
      <c r="F804" s="69">
        <v>2.8780868629901833E-2</v>
      </c>
      <c r="G804" s="69">
        <v>0</v>
      </c>
      <c r="H804" s="69">
        <v>1.735510159842462E-2</v>
      </c>
      <c r="I804" s="69">
        <v>4.5620645755680659E-5</v>
      </c>
      <c r="J804" s="69">
        <v>6.7679999999999997E-3</v>
      </c>
      <c r="K804" s="69">
        <v>0</v>
      </c>
      <c r="L804" s="70">
        <v>9.2166200781019378E-2</v>
      </c>
      <c r="M804" s="78">
        <f t="shared" si="97"/>
        <v>34807.205135767472</v>
      </c>
      <c r="N804" s="78">
        <f t="shared" si="98"/>
        <v>26816.368207214873</v>
      </c>
      <c r="O804" s="78">
        <f t="shared" si="99"/>
        <v>0</v>
      </c>
      <c r="P804" s="78">
        <f t="shared" si="100"/>
        <v>13742.0363772317</v>
      </c>
      <c r="Q804" s="78">
        <f t="shared" si="101"/>
        <v>4.3775141356174618</v>
      </c>
      <c r="R804" s="78">
        <f t="shared" si="102"/>
        <v>1672.4684679123484</v>
      </c>
      <c r="S804" s="78">
        <f t="shared" si="103"/>
        <v>0</v>
      </c>
      <c r="T804" s="78">
        <f t="shared" si="104"/>
        <v>77042.455702261999</v>
      </c>
    </row>
    <row r="805" spans="1:20" x14ac:dyDescent="0.2">
      <c r="A805">
        <v>2004</v>
      </c>
      <c r="B805">
        <v>2</v>
      </c>
      <c r="C805">
        <v>3</v>
      </c>
      <c r="D805">
        <v>11</v>
      </c>
      <c r="E805" s="69">
        <v>3.728876464834921E-2</v>
      </c>
      <c r="F805" s="69">
        <v>2.9766320936632566E-2</v>
      </c>
      <c r="G805" s="69">
        <v>0</v>
      </c>
      <c r="H805" s="69">
        <v>1.9111159166030289E-2</v>
      </c>
      <c r="I805" s="69">
        <v>4.5620645755680659E-5</v>
      </c>
      <c r="J805" s="69">
        <v>6.4063999999999996E-3</v>
      </c>
      <c r="K805" s="69">
        <v>0</v>
      </c>
      <c r="L805" s="70">
        <v>9.2618265396767735E-2</v>
      </c>
      <c r="M805" s="78">
        <f t="shared" si="97"/>
        <v>33096.121348950386</v>
      </c>
      <c r="N805" s="78">
        <f t="shared" si="98"/>
        <v>27734.556335855475</v>
      </c>
      <c r="O805" s="78">
        <f t="shared" si="99"/>
        <v>0</v>
      </c>
      <c r="P805" s="78">
        <f t="shared" si="100"/>
        <v>15132.509768452912</v>
      </c>
      <c r="Q805" s="78">
        <f t="shared" si="101"/>
        <v>4.3775141356174618</v>
      </c>
      <c r="R805" s="78">
        <f t="shared" si="102"/>
        <v>1583.1119965770788</v>
      </c>
      <c r="S805" s="78">
        <f t="shared" si="103"/>
        <v>0</v>
      </c>
      <c r="T805" s="78">
        <f t="shared" si="104"/>
        <v>77550.676963971477</v>
      </c>
    </row>
    <row r="806" spans="1:20" x14ac:dyDescent="0.2">
      <c r="A806">
        <v>2004</v>
      </c>
      <c r="B806">
        <v>2</v>
      </c>
      <c r="C806">
        <v>3</v>
      </c>
      <c r="D806">
        <v>12</v>
      </c>
      <c r="E806" s="69">
        <v>3.6446767457237558E-2</v>
      </c>
      <c r="F806" s="69">
        <v>3.002859860607875E-2</v>
      </c>
      <c r="G806" s="69">
        <v>0</v>
      </c>
      <c r="H806" s="69">
        <v>1.9744626005699522E-2</v>
      </c>
      <c r="I806" s="69">
        <v>4.5620645755680659E-5</v>
      </c>
      <c r="J806" s="69">
        <v>6.2487999999999997E-3</v>
      </c>
      <c r="K806" s="69">
        <v>0</v>
      </c>
      <c r="L806" s="70">
        <v>9.251441271477151E-2</v>
      </c>
      <c r="M806" s="78">
        <f t="shared" si="97"/>
        <v>32348.795942080407</v>
      </c>
      <c r="N806" s="78">
        <f t="shared" si="98"/>
        <v>27978.931675837113</v>
      </c>
      <c r="O806" s="78">
        <f t="shared" si="99"/>
        <v>0</v>
      </c>
      <c r="P806" s="78">
        <f t="shared" si="100"/>
        <v>15634.09855519299</v>
      </c>
      <c r="Q806" s="78">
        <f t="shared" si="101"/>
        <v>4.3775141356174618</v>
      </c>
      <c r="R806" s="78">
        <f t="shared" si="102"/>
        <v>1544.166808849096</v>
      </c>
      <c r="S806" s="78">
        <f t="shared" si="103"/>
        <v>0</v>
      </c>
      <c r="T806" s="78">
        <f t="shared" si="104"/>
        <v>77510.370496095231</v>
      </c>
    </row>
    <row r="807" spans="1:20" x14ac:dyDescent="0.2">
      <c r="A807">
        <v>2004</v>
      </c>
      <c r="B807">
        <v>2</v>
      </c>
      <c r="C807">
        <v>3</v>
      </c>
      <c r="D807">
        <v>13</v>
      </c>
      <c r="E807" s="69">
        <v>3.5393745415173108E-2</v>
      </c>
      <c r="F807" s="69">
        <v>2.9456727720379817E-2</v>
      </c>
      <c r="G807" s="69">
        <v>0</v>
      </c>
      <c r="H807" s="69">
        <v>2.0027217109729881E-2</v>
      </c>
      <c r="I807" s="69">
        <v>4.5620645755680659E-5</v>
      </c>
      <c r="J807" s="69">
        <v>6.1728E-3</v>
      </c>
      <c r="K807" s="69">
        <v>0</v>
      </c>
      <c r="L807" s="70">
        <v>9.1096110891038487E-2</v>
      </c>
      <c r="M807" s="78">
        <f t="shared" si="97"/>
        <v>31414.172722031533</v>
      </c>
      <c r="N807" s="78">
        <f t="shared" si="98"/>
        <v>27446.095074027398</v>
      </c>
      <c r="O807" s="78">
        <f t="shared" si="99"/>
        <v>0</v>
      </c>
      <c r="P807" s="78">
        <f t="shared" si="100"/>
        <v>15857.858537780459</v>
      </c>
      <c r="Q807" s="78">
        <f t="shared" si="101"/>
        <v>4.3775141356174618</v>
      </c>
      <c r="R807" s="78">
        <f t="shared" si="102"/>
        <v>1525.3861345640285</v>
      </c>
      <c r="S807" s="78">
        <f t="shared" si="103"/>
        <v>0</v>
      </c>
      <c r="T807" s="78">
        <f t="shared" si="104"/>
        <v>76247.88998253904</v>
      </c>
    </row>
    <row r="808" spans="1:20" x14ac:dyDescent="0.2">
      <c r="A808">
        <v>2004</v>
      </c>
      <c r="B808">
        <v>2</v>
      </c>
      <c r="C808">
        <v>3</v>
      </c>
      <c r="D808">
        <v>14</v>
      </c>
      <c r="E808" s="69">
        <v>3.5102356799236047E-2</v>
      </c>
      <c r="F808" s="69">
        <v>2.9371010476091648E-2</v>
      </c>
      <c r="G808" s="69">
        <v>0</v>
      </c>
      <c r="H808" s="69">
        <v>1.9060053052173884E-2</v>
      </c>
      <c r="I808" s="69">
        <v>4.5620645755680659E-5</v>
      </c>
      <c r="J808" s="69">
        <v>6.3471999999999999E-3</v>
      </c>
      <c r="K808" s="69">
        <v>0</v>
      </c>
      <c r="L808" s="70">
        <v>8.9926240973257257E-2</v>
      </c>
      <c r="M808" s="78">
        <f t="shared" si="97"/>
        <v>31155.547018452948</v>
      </c>
      <c r="N808" s="78">
        <f t="shared" si="98"/>
        <v>27366.228645598927</v>
      </c>
      <c r="O808" s="78">
        <f t="shared" si="99"/>
        <v>0</v>
      </c>
      <c r="P808" s="78">
        <f t="shared" si="100"/>
        <v>15092.043161459529</v>
      </c>
      <c r="Q808" s="78">
        <f t="shared" si="101"/>
        <v>4.3775141356174618</v>
      </c>
      <c r="R808" s="78">
        <f t="shared" si="102"/>
        <v>1568.4828397655524</v>
      </c>
      <c r="S808" s="78">
        <f t="shared" si="103"/>
        <v>0</v>
      </c>
      <c r="T808" s="78">
        <f t="shared" si="104"/>
        <v>75186.679179412575</v>
      </c>
    </row>
    <row r="809" spans="1:20" x14ac:dyDescent="0.2">
      <c r="A809">
        <v>2004</v>
      </c>
      <c r="B809">
        <v>2</v>
      </c>
      <c r="C809">
        <v>3</v>
      </c>
      <c r="D809">
        <v>15</v>
      </c>
      <c r="E809" s="69">
        <v>3.5574876979803487E-2</v>
      </c>
      <c r="F809" s="69">
        <v>2.8682022096419617E-2</v>
      </c>
      <c r="G809" s="69">
        <v>0</v>
      </c>
      <c r="H809" s="69">
        <v>1.8310572851426846E-2</v>
      </c>
      <c r="I809" s="69">
        <v>4.5620645755680659E-5</v>
      </c>
      <c r="J809" s="69">
        <v>6.4640000000000001E-3</v>
      </c>
      <c r="K809" s="69">
        <v>0</v>
      </c>
      <c r="L809" s="70">
        <v>8.9077092573405625E-2</v>
      </c>
      <c r="M809" s="78">
        <f t="shared" si="97"/>
        <v>31574.938365507944</v>
      </c>
      <c r="N809" s="78">
        <f t="shared" si="98"/>
        <v>26724.268657616431</v>
      </c>
      <c r="O809" s="78">
        <f t="shared" si="99"/>
        <v>0</v>
      </c>
      <c r="P809" s="78">
        <f t="shared" si="100"/>
        <v>14498.593211064792</v>
      </c>
      <c r="Q809" s="78">
        <f t="shared" si="101"/>
        <v>4.3775141356174618</v>
      </c>
      <c r="R809" s="78">
        <f t="shared" si="102"/>
        <v>1597.3457707720775</v>
      </c>
      <c r="S809" s="78">
        <f t="shared" si="103"/>
        <v>0</v>
      </c>
      <c r="T809" s="78">
        <f t="shared" si="104"/>
        <v>74399.523519096867</v>
      </c>
    </row>
    <row r="810" spans="1:20" x14ac:dyDescent="0.2">
      <c r="A810">
        <v>2004</v>
      </c>
      <c r="B810">
        <v>2</v>
      </c>
      <c r="C810">
        <v>3</v>
      </c>
      <c r="D810">
        <v>16</v>
      </c>
      <c r="E810" s="69">
        <v>3.6758107488255858E-2</v>
      </c>
      <c r="F810" s="69">
        <v>2.7915083004293906E-2</v>
      </c>
      <c r="G810" s="69">
        <v>0</v>
      </c>
      <c r="H810" s="69">
        <v>1.8043009986671386E-2</v>
      </c>
      <c r="I810" s="69">
        <v>4.5620645755680659E-5</v>
      </c>
      <c r="J810" s="69">
        <v>6.2439999999999996E-3</v>
      </c>
      <c r="K810" s="69">
        <v>0</v>
      </c>
      <c r="L810" s="70">
        <v>8.9005821124976833E-2</v>
      </c>
      <c r="M810" s="78">
        <f t="shared" si="97"/>
        <v>32625.129780021693</v>
      </c>
      <c r="N810" s="78">
        <f t="shared" si="98"/>
        <v>26009.678651615617</v>
      </c>
      <c r="O810" s="78">
        <f t="shared" si="99"/>
        <v>0</v>
      </c>
      <c r="P810" s="78">
        <f t="shared" si="100"/>
        <v>14286.732819478284</v>
      </c>
      <c r="Q810" s="78">
        <f t="shared" si="101"/>
        <v>4.3775141356174618</v>
      </c>
      <c r="R810" s="78">
        <f t="shared" si="102"/>
        <v>1542.980660999513</v>
      </c>
      <c r="S810" s="78">
        <f t="shared" si="103"/>
        <v>0</v>
      </c>
      <c r="T810" s="78">
        <f t="shared" si="104"/>
        <v>74468.899426250733</v>
      </c>
    </row>
    <row r="811" spans="1:20" x14ac:dyDescent="0.2">
      <c r="A811">
        <v>2004</v>
      </c>
      <c r="B811">
        <v>2</v>
      </c>
      <c r="C811">
        <v>3</v>
      </c>
      <c r="D811">
        <v>17</v>
      </c>
      <c r="E811" s="69">
        <v>4.0988891026487728E-2</v>
      </c>
      <c r="F811" s="69">
        <v>2.6634583294061813E-2</v>
      </c>
      <c r="G811" s="69">
        <v>0</v>
      </c>
      <c r="H811" s="69">
        <v>1.7864898704030591E-2</v>
      </c>
      <c r="I811" s="69">
        <v>4.5620645755680659E-5</v>
      </c>
      <c r="J811" s="69">
        <v>6.0152000000000001E-3</v>
      </c>
      <c r="K811" s="69">
        <v>0</v>
      </c>
      <c r="L811" s="70">
        <v>9.1549193670335816E-2</v>
      </c>
      <c r="M811" s="78">
        <f t="shared" si="97"/>
        <v>36380.215975634303</v>
      </c>
      <c r="N811" s="78">
        <f t="shared" si="98"/>
        <v>24816.582217995823</v>
      </c>
      <c r="O811" s="78">
        <f t="shared" si="99"/>
        <v>0</v>
      </c>
      <c r="P811" s="78">
        <f t="shared" si="100"/>
        <v>14145.701566427748</v>
      </c>
      <c r="Q811" s="78">
        <f t="shared" si="101"/>
        <v>4.3775141356174618</v>
      </c>
      <c r="R811" s="78">
        <f t="shared" si="102"/>
        <v>1486.4409468360459</v>
      </c>
      <c r="S811" s="78">
        <f t="shared" si="103"/>
        <v>0</v>
      </c>
      <c r="T811" s="78">
        <f t="shared" si="104"/>
        <v>76833.31822102952</v>
      </c>
    </row>
    <row r="812" spans="1:20" x14ac:dyDescent="0.2">
      <c r="A812">
        <v>2004</v>
      </c>
      <c r="B812">
        <v>2</v>
      </c>
      <c r="C812">
        <v>3</v>
      </c>
      <c r="D812">
        <v>18</v>
      </c>
      <c r="E812" s="69">
        <v>4.3340727492613737E-2</v>
      </c>
      <c r="F812" s="69">
        <v>2.7749518292945544E-2</v>
      </c>
      <c r="G812" s="69">
        <v>5.287532264783315E-4</v>
      </c>
      <c r="H812" s="69">
        <v>1.6554793959017107E-2</v>
      </c>
      <c r="I812" s="69">
        <v>4.5620645755680659E-5</v>
      </c>
      <c r="J812" s="69">
        <v>5.3968000000000002E-3</v>
      </c>
      <c r="K812" s="69">
        <v>9.9632085760793064E-5</v>
      </c>
      <c r="L812" s="70">
        <v>9.3715845702571174E-2</v>
      </c>
      <c r="M812" s="78">
        <f t="shared" si="97"/>
        <v>38467.618597035944</v>
      </c>
      <c r="N812" s="78">
        <f t="shared" si="98"/>
        <v>25855.414917649432</v>
      </c>
      <c r="O812" s="78">
        <f t="shared" si="99"/>
        <v>295.1208430638535</v>
      </c>
      <c r="P812" s="78">
        <f t="shared" si="100"/>
        <v>13108.340479149907</v>
      </c>
      <c r="Q812" s="78">
        <f t="shared" si="101"/>
        <v>4.3775141356174618</v>
      </c>
      <c r="R812" s="78">
        <f t="shared" si="102"/>
        <v>1333.6255655480736</v>
      </c>
      <c r="S812" s="78">
        <f t="shared" si="103"/>
        <v>16.652895533275672</v>
      </c>
      <c r="T812" s="78">
        <f t="shared" si="104"/>
        <v>79081.150812116102</v>
      </c>
    </row>
    <row r="813" spans="1:20" x14ac:dyDescent="0.2">
      <c r="A813">
        <v>2004</v>
      </c>
      <c r="B813">
        <v>2</v>
      </c>
      <c r="C813">
        <v>3</v>
      </c>
      <c r="D813">
        <v>19</v>
      </c>
      <c r="E813" s="69">
        <v>4.1507609842374636E-2</v>
      </c>
      <c r="F813" s="69">
        <v>3.0984638289750004E-2</v>
      </c>
      <c r="G813" s="69">
        <v>8.3487296623357206E-4</v>
      </c>
      <c r="H813" s="69">
        <v>1.460861491367983E-2</v>
      </c>
      <c r="I813" s="69">
        <v>4.5620645755680659E-5</v>
      </c>
      <c r="J813" s="69">
        <v>6.2288000000000005E-3</v>
      </c>
      <c r="K813" s="69">
        <v>1.5731371612643895E-4</v>
      </c>
      <c r="L813" s="70">
        <v>9.4367470373920168E-2</v>
      </c>
      <c r="M813" s="78">
        <f t="shared" si="97"/>
        <v>36840.611514035088</v>
      </c>
      <c r="N813" s="78">
        <f t="shared" si="98"/>
        <v>28869.714803605588</v>
      </c>
      <c r="O813" s="78">
        <f t="shared" si="99"/>
        <v>465.97997195610299</v>
      </c>
      <c r="P813" s="78">
        <f t="shared" si="100"/>
        <v>11567.325977681439</v>
      </c>
      <c r="Q813" s="78">
        <f t="shared" si="101"/>
        <v>4.3775141356174618</v>
      </c>
      <c r="R813" s="78">
        <f t="shared" si="102"/>
        <v>1539.2245261424996</v>
      </c>
      <c r="S813" s="78">
        <f t="shared" si="103"/>
        <v>26.294028280153508</v>
      </c>
      <c r="T813" s="78">
        <f t="shared" si="104"/>
        <v>79313.528335836483</v>
      </c>
    </row>
    <row r="814" spans="1:20" x14ac:dyDescent="0.2">
      <c r="A814">
        <v>2004</v>
      </c>
      <c r="B814">
        <v>2</v>
      </c>
      <c r="C814">
        <v>3</v>
      </c>
      <c r="D814">
        <v>20</v>
      </c>
      <c r="E814" s="69">
        <v>4.3721151520752642E-2</v>
      </c>
      <c r="F814" s="69">
        <v>3.0247800405991947E-2</v>
      </c>
      <c r="G814" s="69">
        <v>8.3487296623357206E-4</v>
      </c>
      <c r="H814" s="69">
        <v>1.1281036100206985E-2</v>
      </c>
      <c r="I814" s="69">
        <v>4.5620645755680659E-5</v>
      </c>
      <c r="J814" s="69">
        <v>6.1808000000000002E-3</v>
      </c>
      <c r="K814" s="69">
        <v>1.5731371612643895E-4</v>
      </c>
      <c r="L814" s="70">
        <v>9.2468595355067268E-2</v>
      </c>
      <c r="M814" s="78">
        <f t="shared" si="97"/>
        <v>38805.268822729304</v>
      </c>
      <c r="N814" s="78">
        <f t="shared" si="98"/>
        <v>28183.171382905904</v>
      </c>
      <c r="O814" s="78">
        <f t="shared" si="99"/>
        <v>465.97997195610299</v>
      </c>
      <c r="P814" s="78">
        <f t="shared" si="100"/>
        <v>8932.4978930679663</v>
      </c>
      <c r="Q814" s="78">
        <f t="shared" si="101"/>
        <v>4.3775141356174618</v>
      </c>
      <c r="R814" s="78">
        <f t="shared" si="102"/>
        <v>1527.3630476466672</v>
      </c>
      <c r="S814" s="78">
        <f t="shared" si="103"/>
        <v>26.294028280153508</v>
      </c>
      <c r="T814" s="78">
        <f t="shared" si="104"/>
        <v>77944.952660721712</v>
      </c>
    </row>
    <row r="815" spans="1:20" x14ac:dyDescent="0.2">
      <c r="A815">
        <v>2004</v>
      </c>
      <c r="B815">
        <v>2</v>
      </c>
      <c r="C815">
        <v>3</v>
      </c>
      <c r="D815">
        <v>21</v>
      </c>
      <c r="E815" s="69">
        <v>4.1264624762289599E-2</v>
      </c>
      <c r="F815" s="69">
        <v>2.9803627362175168E-2</v>
      </c>
      <c r="G815" s="69">
        <v>8.3487296623357206E-4</v>
      </c>
      <c r="H815" s="69">
        <v>1.0816343106924999E-2</v>
      </c>
      <c r="I815" s="69">
        <v>4.5620645755680659E-5</v>
      </c>
      <c r="J815" s="69">
        <v>6.1048000000000005E-3</v>
      </c>
      <c r="K815" s="69">
        <v>1.5731371612643895E-4</v>
      </c>
      <c r="L815" s="70">
        <v>8.9027202559505456E-2</v>
      </c>
      <c r="M815" s="78">
        <f t="shared" si="97"/>
        <v>36624.946989551172</v>
      </c>
      <c r="N815" s="78">
        <f t="shared" si="98"/>
        <v>27769.316330653066</v>
      </c>
      <c r="O815" s="78">
        <f t="shared" si="99"/>
        <v>465.97997195610299</v>
      </c>
      <c r="P815" s="78">
        <f t="shared" si="100"/>
        <v>8564.5468337376442</v>
      </c>
      <c r="Q815" s="78">
        <f t="shared" si="101"/>
        <v>4.3775141356174618</v>
      </c>
      <c r="R815" s="78">
        <f t="shared" si="102"/>
        <v>1508.5823733615996</v>
      </c>
      <c r="S815" s="78">
        <f t="shared" si="103"/>
        <v>26.294028280153508</v>
      </c>
      <c r="T815" s="78">
        <f t="shared" si="104"/>
        <v>74964.044041675355</v>
      </c>
    </row>
    <row r="816" spans="1:20" x14ac:dyDescent="0.2">
      <c r="A816">
        <v>2004</v>
      </c>
      <c r="B816">
        <v>2</v>
      </c>
      <c r="C816">
        <v>3</v>
      </c>
      <c r="D816">
        <v>22</v>
      </c>
      <c r="E816" s="69">
        <v>3.8571844386128998E-2</v>
      </c>
      <c r="F816" s="69">
        <v>2.9680314470359254E-2</v>
      </c>
      <c r="G816" s="69">
        <v>8.3487296623357206E-4</v>
      </c>
      <c r="H816" s="69">
        <v>9.2404416936471036E-3</v>
      </c>
      <c r="I816" s="69">
        <v>4.5620645755680659E-5</v>
      </c>
      <c r="J816" s="69">
        <v>6.1471999999999994E-3</v>
      </c>
      <c r="K816" s="69">
        <v>1.5731371612643895E-4</v>
      </c>
      <c r="L816" s="70">
        <v>8.4677607878251043E-2</v>
      </c>
      <c r="M816" s="78">
        <f t="shared" si="97"/>
        <v>34234.935227672417</v>
      </c>
      <c r="N816" s="78">
        <f t="shared" si="98"/>
        <v>27654.420426913857</v>
      </c>
      <c r="O816" s="78">
        <f t="shared" si="99"/>
        <v>465.97997195610299</v>
      </c>
      <c r="P816" s="78">
        <f t="shared" si="100"/>
        <v>7316.7238564200416</v>
      </c>
      <c r="Q816" s="78">
        <f t="shared" si="101"/>
        <v>4.3775141356174618</v>
      </c>
      <c r="R816" s="78">
        <f t="shared" si="102"/>
        <v>1519.0600126995846</v>
      </c>
      <c r="S816" s="78">
        <f t="shared" si="103"/>
        <v>26.294028280153508</v>
      </c>
      <c r="T816" s="78">
        <f t="shared" si="104"/>
        <v>71221.791038077776</v>
      </c>
    </row>
    <row r="817" spans="1:20" x14ac:dyDescent="0.2">
      <c r="A817">
        <v>2004</v>
      </c>
      <c r="B817">
        <v>2</v>
      </c>
      <c r="C817">
        <v>3</v>
      </c>
      <c r="D817">
        <v>23</v>
      </c>
      <c r="E817" s="69">
        <v>3.5736521292121876E-2</v>
      </c>
      <c r="F817" s="69">
        <v>2.7361638826686407E-2</v>
      </c>
      <c r="G817" s="69">
        <v>8.3487296623357206E-4</v>
      </c>
      <c r="H817" s="69">
        <v>8.448871875027247E-3</v>
      </c>
      <c r="I817" s="69">
        <v>4.5620645755680659E-5</v>
      </c>
      <c r="J817" s="69">
        <v>6.2871999999999997E-3</v>
      </c>
      <c r="K817" s="69">
        <v>1.5731371612643895E-4</v>
      </c>
      <c r="L817" s="70">
        <v>7.8872039321951207E-2</v>
      </c>
      <c r="M817" s="78">
        <f t="shared" si="97"/>
        <v>31718.407848241102</v>
      </c>
      <c r="N817" s="78">
        <f t="shared" si="98"/>
        <v>25494.011003091542</v>
      </c>
      <c r="O817" s="78">
        <f t="shared" si="99"/>
        <v>465.97997195610299</v>
      </c>
      <c r="P817" s="78">
        <f t="shared" si="100"/>
        <v>6689.9466992307007</v>
      </c>
      <c r="Q817" s="78">
        <f t="shared" si="101"/>
        <v>4.3775141356174618</v>
      </c>
      <c r="R817" s="78">
        <f t="shared" si="102"/>
        <v>1553.655991645762</v>
      </c>
      <c r="S817" s="78">
        <f t="shared" si="103"/>
        <v>26.294028280153508</v>
      </c>
      <c r="T817" s="78">
        <f t="shared" si="104"/>
        <v>65952.673056580985</v>
      </c>
    </row>
    <row r="818" spans="1:20" x14ac:dyDescent="0.2">
      <c r="A818">
        <v>2004</v>
      </c>
      <c r="B818">
        <v>2</v>
      </c>
      <c r="C818">
        <v>3</v>
      </c>
      <c r="D818">
        <v>24</v>
      </c>
      <c r="E818" s="69">
        <v>3.1937287033553689E-2</v>
      </c>
      <c r="F818" s="69">
        <v>2.6910878345730464E-2</v>
      </c>
      <c r="G818" s="69">
        <v>8.3487296623357206E-4</v>
      </c>
      <c r="H818" s="69">
        <v>8.2662184474559062E-3</v>
      </c>
      <c r="I818" s="69">
        <v>4.5620645755680659E-5</v>
      </c>
      <c r="J818" s="69">
        <v>6.3111999999999994E-3</v>
      </c>
      <c r="K818" s="69">
        <v>1.5731371612643895E-4</v>
      </c>
      <c r="L818" s="70">
        <v>7.4463391154855757E-2</v>
      </c>
      <c r="M818" s="78">
        <f t="shared" si="97"/>
        <v>28346.348751072033</v>
      </c>
      <c r="N818" s="78">
        <f t="shared" si="98"/>
        <v>25074.018153465822</v>
      </c>
      <c r="O818" s="78">
        <f t="shared" si="99"/>
        <v>465.97997195610299</v>
      </c>
      <c r="P818" s="78">
        <f t="shared" si="100"/>
        <v>6545.3189059633141</v>
      </c>
      <c r="Q818" s="78">
        <f t="shared" si="101"/>
        <v>4.3775141356174618</v>
      </c>
      <c r="R818" s="78">
        <f t="shared" si="102"/>
        <v>1559.5867308936781</v>
      </c>
      <c r="S818" s="78">
        <f t="shared" si="103"/>
        <v>26.294028280153508</v>
      </c>
      <c r="T818" s="78">
        <f t="shared" si="104"/>
        <v>62021.924055766722</v>
      </c>
    </row>
    <row r="819" spans="1:20" x14ac:dyDescent="0.2">
      <c r="A819">
        <v>2004</v>
      </c>
      <c r="B819">
        <v>2</v>
      </c>
      <c r="C819">
        <v>4</v>
      </c>
      <c r="D819">
        <v>1</v>
      </c>
      <c r="E819" s="69">
        <v>2.6403470598922334E-2</v>
      </c>
      <c r="F819" s="69">
        <v>2.6328951898158245E-2</v>
      </c>
      <c r="G819" s="69">
        <v>8.3487296623357206E-4</v>
      </c>
      <c r="H819" s="69">
        <v>8.6262097311415042E-3</v>
      </c>
      <c r="I819" s="69">
        <v>4.5620645755680659E-5</v>
      </c>
      <c r="J819" s="69">
        <v>6.3296000000000003E-3</v>
      </c>
      <c r="K819" s="69">
        <v>1.5731371612643895E-4</v>
      </c>
      <c r="L819" s="70">
        <v>6.8726039556337784E-2</v>
      </c>
      <c r="M819" s="78">
        <f t="shared" si="97"/>
        <v>23434.738994874777</v>
      </c>
      <c r="N819" s="78">
        <f t="shared" si="98"/>
        <v>24531.812353902144</v>
      </c>
      <c r="O819" s="78">
        <f t="shared" si="99"/>
        <v>465.97997195610299</v>
      </c>
      <c r="P819" s="78">
        <f t="shared" si="100"/>
        <v>6830.3655412617727</v>
      </c>
      <c r="Q819" s="78">
        <f t="shared" si="101"/>
        <v>4.3775141356174618</v>
      </c>
      <c r="R819" s="78">
        <f t="shared" si="102"/>
        <v>1564.1336309837473</v>
      </c>
      <c r="S819" s="78">
        <f t="shared" si="103"/>
        <v>26.294028280153508</v>
      </c>
      <c r="T819" s="78">
        <f t="shared" si="104"/>
        <v>56857.702035394315</v>
      </c>
    </row>
    <row r="820" spans="1:20" x14ac:dyDescent="0.2">
      <c r="A820">
        <v>2004</v>
      </c>
      <c r="B820">
        <v>2</v>
      </c>
      <c r="C820">
        <v>4</v>
      </c>
      <c r="D820">
        <v>2</v>
      </c>
      <c r="E820" s="69">
        <v>2.4657729553029206E-2</v>
      </c>
      <c r="F820" s="69">
        <v>2.611193876350474E-2</v>
      </c>
      <c r="G820" s="69">
        <v>8.3487296623357206E-4</v>
      </c>
      <c r="H820" s="69">
        <v>8.97037408366687E-3</v>
      </c>
      <c r="I820" s="69">
        <v>4.5620645755680659E-5</v>
      </c>
      <c r="J820" s="69">
        <v>6.3680000000000004E-3</v>
      </c>
      <c r="K820" s="69">
        <v>1.5731371612643895E-4</v>
      </c>
      <c r="L820" s="70">
        <v>6.7145849728316512E-2</v>
      </c>
      <c r="M820" s="78">
        <f t="shared" si="97"/>
        <v>21885.284137799477</v>
      </c>
      <c r="N820" s="78">
        <f t="shared" si="98"/>
        <v>24329.611920013078</v>
      </c>
      <c r="O820" s="78">
        <f t="shared" si="99"/>
        <v>465.97997195610299</v>
      </c>
      <c r="P820" s="78">
        <f t="shared" si="100"/>
        <v>7102.8801690401133</v>
      </c>
      <c r="Q820" s="78">
        <f t="shared" si="101"/>
        <v>4.3775141356174618</v>
      </c>
      <c r="R820" s="78">
        <f t="shared" si="102"/>
        <v>1573.622813780413</v>
      </c>
      <c r="S820" s="78">
        <f t="shared" si="103"/>
        <v>26.294028280153508</v>
      </c>
      <c r="T820" s="78">
        <f t="shared" si="104"/>
        <v>55388.050555004957</v>
      </c>
    </row>
    <row r="821" spans="1:20" x14ac:dyDescent="0.2">
      <c r="A821">
        <v>2004</v>
      </c>
      <c r="B821">
        <v>2</v>
      </c>
      <c r="C821">
        <v>4</v>
      </c>
      <c r="D821">
        <v>3</v>
      </c>
      <c r="E821" s="69">
        <v>2.2374422095878248E-2</v>
      </c>
      <c r="F821" s="69">
        <v>2.684721054984604E-2</v>
      </c>
      <c r="G821" s="69">
        <v>8.3487296623357206E-4</v>
      </c>
      <c r="H821" s="69">
        <v>9.9912908490424023E-3</v>
      </c>
      <c r="I821" s="69">
        <v>4.5620645755680659E-5</v>
      </c>
      <c r="J821" s="69">
        <v>6.4288000000000001E-3</v>
      </c>
      <c r="K821" s="69">
        <v>1.5731371612643895E-4</v>
      </c>
      <c r="L821" s="70">
        <v>6.6679530822882388E-2</v>
      </c>
      <c r="M821" s="78">
        <f t="shared" si="97"/>
        <v>19858.705317302753</v>
      </c>
      <c r="N821" s="78">
        <f t="shared" si="98"/>
        <v>25014.696140661643</v>
      </c>
      <c r="O821" s="78">
        <f t="shared" si="99"/>
        <v>465.97997195610299</v>
      </c>
      <c r="P821" s="78">
        <f t="shared" si="100"/>
        <v>7911.2577661605928</v>
      </c>
      <c r="Q821" s="78">
        <f t="shared" si="101"/>
        <v>4.3775141356174618</v>
      </c>
      <c r="R821" s="78">
        <f t="shared" si="102"/>
        <v>1588.6473532084672</v>
      </c>
      <c r="S821" s="78">
        <f t="shared" si="103"/>
        <v>26.294028280153508</v>
      </c>
      <c r="T821" s="78">
        <f t="shared" si="104"/>
        <v>54869.958091705324</v>
      </c>
    </row>
    <row r="822" spans="1:20" x14ac:dyDescent="0.2">
      <c r="A822">
        <v>2004</v>
      </c>
      <c r="B822">
        <v>2</v>
      </c>
      <c r="C822">
        <v>4</v>
      </c>
      <c r="D822">
        <v>4</v>
      </c>
      <c r="E822" s="69">
        <v>2.2334291148717905E-2</v>
      </c>
      <c r="F822" s="69">
        <v>2.6788178015456771E-2</v>
      </c>
      <c r="G822" s="69">
        <v>8.3487296623357206E-4</v>
      </c>
      <c r="H822" s="69">
        <v>1.0223036769926613E-2</v>
      </c>
      <c r="I822" s="69">
        <v>4.5620645755680659E-5</v>
      </c>
      <c r="J822" s="69">
        <v>6.2616E-3</v>
      </c>
      <c r="K822" s="69">
        <v>1.5731371612643895E-4</v>
      </c>
      <c r="L822" s="70">
        <v>6.6644913262216984E-2</v>
      </c>
      <c r="M822" s="78">
        <f t="shared" si="97"/>
        <v>19823.086580409952</v>
      </c>
      <c r="N822" s="78">
        <f t="shared" si="98"/>
        <v>24959.692999556199</v>
      </c>
      <c r="O822" s="78">
        <f t="shared" si="99"/>
        <v>465.97997195610299</v>
      </c>
      <c r="P822" s="78">
        <f t="shared" si="100"/>
        <v>8094.7577507043297</v>
      </c>
      <c r="Q822" s="78">
        <f t="shared" si="101"/>
        <v>4.3775141356174618</v>
      </c>
      <c r="R822" s="78">
        <f t="shared" si="102"/>
        <v>1547.3298697813182</v>
      </c>
      <c r="S822" s="78">
        <f t="shared" si="103"/>
        <v>26.294028280153508</v>
      </c>
      <c r="T822" s="78">
        <f t="shared" si="104"/>
        <v>54921.518714823673</v>
      </c>
    </row>
    <row r="823" spans="1:20" x14ac:dyDescent="0.2">
      <c r="A823">
        <v>2004</v>
      </c>
      <c r="B823">
        <v>2</v>
      </c>
      <c r="C823">
        <v>4</v>
      </c>
      <c r="D823">
        <v>5</v>
      </c>
      <c r="E823" s="69">
        <v>2.35423897638448E-2</v>
      </c>
      <c r="F823" s="69">
        <v>2.6403450027238103E-2</v>
      </c>
      <c r="G823" s="69">
        <v>8.3487296623357206E-4</v>
      </c>
      <c r="H823" s="69">
        <v>1.0411792360097243E-2</v>
      </c>
      <c r="I823" s="69">
        <v>4.5620645755680659E-5</v>
      </c>
      <c r="J823" s="69">
        <v>6.3216000000000001E-3</v>
      </c>
      <c r="K823" s="69">
        <v>1.5731371612643895E-4</v>
      </c>
      <c r="L823" s="70">
        <v>6.7717039479295832E-2</v>
      </c>
      <c r="M823" s="78">
        <f t="shared" si="97"/>
        <v>20895.350001974086</v>
      </c>
      <c r="N823" s="78">
        <f t="shared" si="98"/>
        <v>24601.225452090515</v>
      </c>
      <c r="O823" s="78">
        <f t="shared" si="99"/>
        <v>465.97997195610299</v>
      </c>
      <c r="P823" s="78">
        <f t="shared" si="100"/>
        <v>8244.2173301726561</v>
      </c>
      <c r="Q823" s="78">
        <f t="shared" si="101"/>
        <v>4.3775141356174618</v>
      </c>
      <c r="R823" s="78">
        <f t="shared" si="102"/>
        <v>1562.1567179011085</v>
      </c>
      <c r="S823" s="78">
        <f t="shared" si="103"/>
        <v>26.294028280153508</v>
      </c>
      <c r="T823" s="78">
        <f t="shared" si="104"/>
        <v>55799.601016510242</v>
      </c>
    </row>
    <row r="824" spans="1:20" x14ac:dyDescent="0.2">
      <c r="A824">
        <v>2004</v>
      </c>
      <c r="B824">
        <v>2</v>
      </c>
      <c r="C824">
        <v>4</v>
      </c>
      <c r="D824">
        <v>6</v>
      </c>
      <c r="E824" s="69">
        <v>2.5772985223262879E-2</v>
      </c>
      <c r="F824" s="69">
        <v>2.6852129701903579E-2</v>
      </c>
      <c r="G824" s="69">
        <v>8.3487296623357206E-4</v>
      </c>
      <c r="H824" s="69">
        <v>1.027778159392353E-2</v>
      </c>
      <c r="I824" s="69">
        <v>4.5620645755680659E-5</v>
      </c>
      <c r="J824" s="69">
        <v>6.2688000000000006E-3</v>
      </c>
      <c r="K824" s="69">
        <v>1.5731371612643895E-4</v>
      </c>
      <c r="L824" s="70">
        <v>7.0209503847205687E-2</v>
      </c>
      <c r="M824" s="78">
        <f t="shared" si="97"/>
        <v>22875.143612771186</v>
      </c>
      <c r="N824" s="78">
        <f t="shared" si="98"/>
        <v>25019.279525358561</v>
      </c>
      <c r="O824" s="78">
        <f t="shared" si="99"/>
        <v>465.97997195610299</v>
      </c>
      <c r="P824" s="78">
        <f t="shared" si="100"/>
        <v>8138.1055443524556</v>
      </c>
      <c r="Q824" s="78">
        <f t="shared" si="101"/>
        <v>4.3775141356174618</v>
      </c>
      <c r="R824" s="78">
        <f t="shared" si="102"/>
        <v>1549.1090915556931</v>
      </c>
      <c r="S824" s="78">
        <f t="shared" si="103"/>
        <v>26.294028280153508</v>
      </c>
      <c r="T824" s="78">
        <f t="shared" si="104"/>
        <v>58078.28928840976</v>
      </c>
    </row>
    <row r="825" spans="1:20" x14ac:dyDescent="0.2">
      <c r="A825">
        <v>2004</v>
      </c>
      <c r="B825">
        <v>2</v>
      </c>
      <c r="C825">
        <v>4</v>
      </c>
      <c r="D825">
        <v>7</v>
      </c>
      <c r="E825" s="69">
        <v>2.9682289856850973E-2</v>
      </c>
      <c r="F825" s="69">
        <v>2.8464533779248256E-2</v>
      </c>
      <c r="G825" s="69">
        <v>8.3487296623357206E-4</v>
      </c>
      <c r="H825" s="69">
        <v>1.1008556248458975E-2</v>
      </c>
      <c r="I825" s="69">
        <v>4.5620645755680659E-5</v>
      </c>
      <c r="J825" s="69">
        <v>5.5031999999999998E-3</v>
      </c>
      <c r="K825" s="69">
        <v>1.5731371612643895E-4</v>
      </c>
      <c r="L825" s="70">
        <v>7.5696387212673896E-2</v>
      </c>
      <c r="M825" s="78">
        <f t="shared" si="97"/>
        <v>26344.897083109696</v>
      </c>
      <c r="N825" s="78">
        <f t="shared" si="98"/>
        <v>26521.625475819779</v>
      </c>
      <c r="O825" s="78">
        <f t="shared" si="99"/>
        <v>465.97997195610299</v>
      </c>
      <c r="P825" s="78">
        <f t="shared" si="100"/>
        <v>8716.7441555546284</v>
      </c>
      <c r="Q825" s="78">
        <f t="shared" si="101"/>
        <v>4.3775141356174618</v>
      </c>
      <c r="R825" s="78">
        <f t="shared" si="102"/>
        <v>1359.9185095471685</v>
      </c>
      <c r="S825" s="78">
        <f t="shared" si="103"/>
        <v>26.294028280153508</v>
      </c>
      <c r="T825" s="78">
        <f t="shared" si="104"/>
        <v>63439.836738403144</v>
      </c>
    </row>
    <row r="826" spans="1:20" x14ac:dyDescent="0.2">
      <c r="A826">
        <v>2004</v>
      </c>
      <c r="B826">
        <v>2</v>
      </c>
      <c r="C826">
        <v>4</v>
      </c>
      <c r="D826">
        <v>8</v>
      </c>
      <c r="E826" s="69">
        <v>3.2893241594210997E-2</v>
      </c>
      <c r="F826" s="69">
        <v>3.2625980166140538E-2</v>
      </c>
      <c r="G826" s="69">
        <v>4.870095781666529E-4</v>
      </c>
      <c r="H826" s="69">
        <v>1.5382240722413282E-2</v>
      </c>
      <c r="I826" s="69">
        <v>4.5620645755680659E-5</v>
      </c>
      <c r="J826" s="69">
        <v>5.3631999999999994E-3</v>
      </c>
      <c r="K826" s="69">
        <v>9.1766399954471101E-5</v>
      </c>
      <c r="L826" s="70">
        <v>8.6889059106641617E-2</v>
      </c>
      <c r="M826" s="78">
        <f t="shared" si="97"/>
        <v>29194.818482959421</v>
      </c>
      <c r="N826" s="78">
        <f t="shared" si="98"/>
        <v>30399.023341065098</v>
      </c>
      <c r="O826" s="78">
        <f t="shared" si="99"/>
        <v>271.82184446604833</v>
      </c>
      <c r="P826" s="78">
        <f t="shared" si="100"/>
        <v>12179.894791853372</v>
      </c>
      <c r="Q826" s="78">
        <f t="shared" si="101"/>
        <v>4.3775141356174618</v>
      </c>
      <c r="R826" s="78">
        <f t="shared" si="102"/>
        <v>1325.3225306009911</v>
      </c>
      <c r="S826" s="78">
        <f t="shared" si="103"/>
        <v>15.338194119267994</v>
      </c>
      <c r="T826" s="78">
        <f t="shared" si="104"/>
        <v>73390.596699199799</v>
      </c>
    </row>
    <row r="827" spans="1:20" x14ac:dyDescent="0.2">
      <c r="A827">
        <v>2004</v>
      </c>
      <c r="B827">
        <v>2</v>
      </c>
      <c r="C827">
        <v>4</v>
      </c>
      <c r="D827">
        <v>9</v>
      </c>
      <c r="E827" s="69">
        <v>3.7167906794363909E-2</v>
      </c>
      <c r="F827" s="69">
        <v>3.0680218577603564E-2</v>
      </c>
      <c r="G827" s="69">
        <v>0</v>
      </c>
      <c r="H827" s="69">
        <v>1.6012281414092486E-2</v>
      </c>
      <c r="I827" s="69">
        <v>4.5620645755680659E-5</v>
      </c>
      <c r="J827" s="69">
        <v>5.7616000000000004E-3</v>
      </c>
      <c r="K827" s="69">
        <v>0</v>
      </c>
      <c r="L827" s="70">
        <v>8.9667627431815639E-2</v>
      </c>
      <c r="M827" s="78">
        <f t="shared" si="97"/>
        <v>32988.852410459331</v>
      </c>
      <c r="N827" s="78">
        <f t="shared" si="98"/>
        <v>28586.073917174112</v>
      </c>
      <c r="O827" s="78">
        <f t="shared" si="99"/>
        <v>0</v>
      </c>
      <c r="P827" s="78">
        <f t="shared" si="100"/>
        <v>12678.770701918787</v>
      </c>
      <c r="Q827" s="78">
        <f t="shared" si="101"/>
        <v>4.3775141356174618</v>
      </c>
      <c r="R827" s="78">
        <f t="shared" si="102"/>
        <v>1423.7728021163989</v>
      </c>
      <c r="S827" s="78">
        <f t="shared" si="103"/>
        <v>0</v>
      </c>
      <c r="T827" s="78">
        <f t="shared" si="104"/>
        <v>75681.847345804228</v>
      </c>
    </row>
    <row r="828" spans="1:20" x14ac:dyDescent="0.2">
      <c r="A828">
        <v>2004</v>
      </c>
      <c r="B828">
        <v>2</v>
      </c>
      <c r="C828">
        <v>4</v>
      </c>
      <c r="D828">
        <v>10</v>
      </c>
      <c r="E828" s="69">
        <v>3.8620502538207431E-2</v>
      </c>
      <c r="F828" s="69">
        <v>2.851222819325339E-2</v>
      </c>
      <c r="G828" s="69">
        <v>0</v>
      </c>
      <c r="H828" s="69">
        <v>1.7105776595523092E-2</v>
      </c>
      <c r="I828" s="69">
        <v>4.5620645755680659E-5</v>
      </c>
      <c r="J828" s="69">
        <v>5.8599999999999998E-3</v>
      </c>
      <c r="K828" s="69">
        <v>0</v>
      </c>
      <c r="L828" s="70">
        <v>9.0144127972739602E-2</v>
      </c>
      <c r="M828" s="78">
        <f t="shared" si="97"/>
        <v>34278.122394664679</v>
      </c>
      <c r="N828" s="78">
        <f t="shared" si="98"/>
        <v>26566.064404464905</v>
      </c>
      <c r="O828" s="78">
        <f t="shared" si="99"/>
        <v>0</v>
      </c>
      <c r="P828" s="78">
        <f t="shared" si="100"/>
        <v>13544.617005170106</v>
      </c>
      <c r="Q828" s="78">
        <f t="shared" si="101"/>
        <v>4.3775141356174618</v>
      </c>
      <c r="R828" s="78">
        <f t="shared" si="102"/>
        <v>1448.0888330328548</v>
      </c>
      <c r="S828" s="78">
        <f t="shared" si="103"/>
        <v>0</v>
      </c>
      <c r="T828" s="78">
        <f t="shared" si="104"/>
        <v>75841.270151468168</v>
      </c>
    </row>
    <row r="829" spans="1:20" x14ac:dyDescent="0.2">
      <c r="A829">
        <v>2004</v>
      </c>
      <c r="B829">
        <v>2</v>
      </c>
      <c r="C829">
        <v>4</v>
      </c>
      <c r="D829">
        <v>11</v>
      </c>
      <c r="E829" s="69">
        <v>3.6293572583253685E-2</v>
      </c>
      <c r="F829" s="69">
        <v>2.9275544971899339E-2</v>
      </c>
      <c r="G829" s="69">
        <v>0</v>
      </c>
      <c r="H829" s="69">
        <v>1.8390122342625864E-2</v>
      </c>
      <c r="I829" s="69">
        <v>4.5620645755680659E-5</v>
      </c>
      <c r="J829" s="69">
        <v>5.8440000000000002E-3</v>
      </c>
      <c r="K829" s="69">
        <v>0</v>
      </c>
      <c r="L829" s="70">
        <v>8.9848860543534567E-2</v>
      </c>
      <c r="M829" s="78">
        <f t="shared" si="97"/>
        <v>32212.825866717987</v>
      </c>
      <c r="N829" s="78">
        <f t="shared" si="98"/>
        <v>27277.279345825234</v>
      </c>
      <c r="O829" s="78">
        <f t="shared" si="99"/>
        <v>0</v>
      </c>
      <c r="P829" s="78">
        <f t="shared" si="100"/>
        <v>14561.58172171381</v>
      </c>
      <c r="Q829" s="78">
        <f t="shared" si="101"/>
        <v>4.3775141356174618</v>
      </c>
      <c r="R829" s="78">
        <f t="shared" si="102"/>
        <v>1444.1350068675774</v>
      </c>
      <c r="S829" s="78">
        <f t="shared" si="103"/>
        <v>0</v>
      </c>
      <c r="T829" s="78">
        <f t="shared" si="104"/>
        <v>75500.199455260226</v>
      </c>
    </row>
    <row r="830" spans="1:20" x14ac:dyDescent="0.2">
      <c r="A830">
        <v>2004</v>
      </c>
      <c r="B830">
        <v>2</v>
      </c>
      <c r="C830">
        <v>4</v>
      </c>
      <c r="D830">
        <v>12</v>
      </c>
      <c r="E830" s="69">
        <v>3.5689587401135876E-2</v>
      </c>
      <c r="F830" s="69">
        <v>2.9689411436103662E-2</v>
      </c>
      <c r="G830" s="69">
        <v>0</v>
      </c>
      <c r="H830" s="69">
        <v>1.926248409639849E-2</v>
      </c>
      <c r="I830" s="69">
        <v>4.5620645755680659E-5</v>
      </c>
      <c r="J830" s="69">
        <v>5.8031999999999997E-3</v>
      </c>
      <c r="K830" s="69">
        <v>0</v>
      </c>
      <c r="L830" s="70">
        <v>9.0490303579393694E-2</v>
      </c>
      <c r="M830" s="78">
        <f t="shared" si="97"/>
        <v>31676.751071297705</v>
      </c>
      <c r="N830" s="78">
        <f t="shared" si="98"/>
        <v>27662.896459590542</v>
      </c>
      <c r="O830" s="78">
        <f t="shared" si="99"/>
        <v>0</v>
      </c>
      <c r="P830" s="78">
        <f t="shared" si="100"/>
        <v>15252.331175784266</v>
      </c>
      <c r="Q830" s="78">
        <f t="shared" si="101"/>
        <v>4.3775141356174618</v>
      </c>
      <c r="R830" s="78">
        <f t="shared" si="102"/>
        <v>1434.0527501461199</v>
      </c>
      <c r="S830" s="78">
        <f t="shared" si="103"/>
        <v>0</v>
      </c>
      <c r="T830" s="78">
        <f t="shared" si="104"/>
        <v>76030.408970954246</v>
      </c>
    </row>
    <row r="831" spans="1:20" x14ac:dyDescent="0.2">
      <c r="A831">
        <v>2004</v>
      </c>
      <c r="B831">
        <v>2</v>
      </c>
      <c r="C831">
        <v>4</v>
      </c>
      <c r="D831">
        <v>13</v>
      </c>
      <c r="E831" s="69">
        <v>3.4347179528130843E-2</v>
      </c>
      <c r="F831" s="69">
        <v>2.8990294539178431E-2</v>
      </c>
      <c r="G831" s="69">
        <v>0</v>
      </c>
      <c r="H831" s="69">
        <v>1.9195973992836454E-2</v>
      </c>
      <c r="I831" s="69">
        <v>4.5620645755680659E-5</v>
      </c>
      <c r="J831" s="69">
        <v>5.8016000000000005E-3</v>
      </c>
      <c r="K831" s="69">
        <v>0</v>
      </c>
      <c r="L831" s="70">
        <v>8.8380668705901416E-2</v>
      </c>
      <c r="M831" s="78">
        <f t="shared" si="97"/>
        <v>30485.279745182648</v>
      </c>
      <c r="N831" s="78">
        <f t="shared" si="98"/>
        <v>27011.499298201379</v>
      </c>
      <c r="O831" s="78">
        <f t="shared" si="99"/>
        <v>0</v>
      </c>
      <c r="P831" s="78">
        <f t="shared" si="100"/>
        <v>15199.667452819605</v>
      </c>
      <c r="Q831" s="78">
        <f t="shared" si="101"/>
        <v>4.3775141356174618</v>
      </c>
      <c r="R831" s="78">
        <f t="shared" si="102"/>
        <v>1433.6573675295924</v>
      </c>
      <c r="S831" s="78">
        <f t="shared" si="103"/>
        <v>0</v>
      </c>
      <c r="T831" s="78">
        <f t="shared" si="104"/>
        <v>74134.48137786884</v>
      </c>
    </row>
    <row r="832" spans="1:20" x14ac:dyDescent="0.2">
      <c r="A832">
        <v>2004</v>
      </c>
      <c r="B832">
        <v>2</v>
      </c>
      <c r="C832">
        <v>4</v>
      </c>
      <c r="D832">
        <v>14</v>
      </c>
      <c r="E832" s="69">
        <v>3.4340759647741664E-2</v>
      </c>
      <c r="F832" s="69">
        <v>2.9188225227814696E-2</v>
      </c>
      <c r="G832" s="69">
        <v>0</v>
      </c>
      <c r="H832" s="69">
        <v>1.8509562241743049E-2</v>
      </c>
      <c r="I832" s="69">
        <v>4.5620645755680659E-5</v>
      </c>
      <c r="J832" s="69">
        <v>5.8423999999999993E-3</v>
      </c>
      <c r="K832" s="69">
        <v>0</v>
      </c>
      <c r="L832" s="70">
        <v>8.7926567763055088E-2</v>
      </c>
      <c r="M832" s="78">
        <f t="shared" si="97"/>
        <v>30479.58169799847</v>
      </c>
      <c r="N832" s="78">
        <f t="shared" si="98"/>
        <v>27195.919799689062</v>
      </c>
      <c r="O832" s="78">
        <f t="shared" si="99"/>
        <v>0</v>
      </c>
      <c r="P832" s="78">
        <f t="shared" si="100"/>
        <v>14656.156070890207</v>
      </c>
      <c r="Q832" s="78">
        <f t="shared" si="101"/>
        <v>4.3775141356174618</v>
      </c>
      <c r="R832" s="78">
        <f t="shared" si="102"/>
        <v>1443.7396242510497</v>
      </c>
      <c r="S832" s="78">
        <f t="shared" si="103"/>
        <v>0</v>
      </c>
      <c r="T832" s="78">
        <f t="shared" si="104"/>
        <v>73779.774706964396</v>
      </c>
    </row>
    <row r="833" spans="1:20" x14ac:dyDescent="0.2">
      <c r="A833">
        <v>2004</v>
      </c>
      <c r="B833">
        <v>2</v>
      </c>
      <c r="C833">
        <v>4</v>
      </c>
      <c r="D833">
        <v>15</v>
      </c>
      <c r="E833" s="69">
        <v>3.4660480003524029E-2</v>
      </c>
      <c r="F833" s="69">
        <v>2.8242522543161445E-2</v>
      </c>
      <c r="G833" s="69">
        <v>0</v>
      </c>
      <c r="H833" s="69">
        <v>1.7641607022666525E-2</v>
      </c>
      <c r="I833" s="69">
        <v>4.5620645755680659E-5</v>
      </c>
      <c r="J833" s="69">
        <v>5.8823999999999994E-3</v>
      </c>
      <c r="K833" s="69">
        <v>0</v>
      </c>
      <c r="L833" s="70">
        <v>8.6472630215107676E-2</v>
      </c>
      <c r="M833" s="78">
        <f t="shared" si="97"/>
        <v>30763.353600674549</v>
      </c>
      <c r="N833" s="78">
        <f t="shared" si="98"/>
        <v>26314.768096718391</v>
      </c>
      <c r="O833" s="78">
        <f t="shared" si="99"/>
        <v>0</v>
      </c>
      <c r="P833" s="78">
        <f t="shared" si="100"/>
        <v>13968.895778767204</v>
      </c>
      <c r="Q833" s="78">
        <f t="shared" si="101"/>
        <v>4.3775141356174618</v>
      </c>
      <c r="R833" s="78">
        <f t="shared" si="102"/>
        <v>1453.6241896642432</v>
      </c>
      <c r="S833" s="78">
        <f t="shared" si="103"/>
        <v>0</v>
      </c>
      <c r="T833" s="78">
        <f t="shared" si="104"/>
        <v>72505.01917996</v>
      </c>
    </row>
    <row r="834" spans="1:20" x14ac:dyDescent="0.2">
      <c r="A834">
        <v>2004</v>
      </c>
      <c r="B834">
        <v>2</v>
      </c>
      <c r="C834">
        <v>4</v>
      </c>
      <c r="D834">
        <v>16</v>
      </c>
      <c r="E834" s="69">
        <v>3.6653719741189299E-2</v>
      </c>
      <c r="F834" s="69">
        <v>2.8038287434542626E-2</v>
      </c>
      <c r="G834" s="69">
        <v>0</v>
      </c>
      <c r="H834" s="69">
        <v>1.8276121252176852E-2</v>
      </c>
      <c r="I834" s="69">
        <v>4.5620645755680659E-5</v>
      </c>
      <c r="J834" s="69">
        <v>5.9543999999999995E-3</v>
      </c>
      <c r="K834" s="69">
        <v>0</v>
      </c>
      <c r="L834" s="70">
        <v>8.896814907366446E-2</v>
      </c>
      <c r="M834" s="78">
        <f t="shared" si="97"/>
        <v>32532.479096180617</v>
      </c>
      <c r="N834" s="78">
        <f t="shared" si="98"/>
        <v>26124.473497066432</v>
      </c>
      <c r="O834" s="78">
        <f t="shared" si="99"/>
        <v>0</v>
      </c>
      <c r="P834" s="78">
        <f t="shared" si="100"/>
        <v>14471.313904892926</v>
      </c>
      <c r="Q834" s="78">
        <f t="shared" si="101"/>
        <v>4.3775141356174618</v>
      </c>
      <c r="R834" s="78">
        <f t="shared" si="102"/>
        <v>1471.4164074079915</v>
      </c>
      <c r="S834" s="78">
        <f t="shared" si="103"/>
        <v>0</v>
      </c>
      <c r="T834" s="78">
        <f t="shared" si="104"/>
        <v>74604.060419683577</v>
      </c>
    </row>
    <row r="835" spans="1:20" x14ac:dyDescent="0.2">
      <c r="A835">
        <v>2004</v>
      </c>
      <c r="B835">
        <v>2</v>
      </c>
      <c r="C835">
        <v>4</v>
      </c>
      <c r="D835">
        <v>17</v>
      </c>
      <c r="E835" s="69">
        <v>4.143971929113531E-2</v>
      </c>
      <c r="F835" s="69">
        <v>2.6929399592780675E-2</v>
      </c>
      <c r="G835" s="69">
        <v>0</v>
      </c>
      <c r="H835" s="69">
        <v>1.8739445174452578E-2</v>
      </c>
      <c r="I835" s="69">
        <v>4.5620645755680659E-5</v>
      </c>
      <c r="J835" s="69">
        <v>5.9079999999999992E-3</v>
      </c>
      <c r="K835" s="69">
        <v>0</v>
      </c>
      <c r="L835" s="70">
        <v>9.3062184704124237E-2</v>
      </c>
      <c r="M835" s="78">
        <f t="shared" ref="M835:M898" si="105">E835*1000000*$M$8826</f>
        <v>36780.354384482707</v>
      </c>
      <c r="N835" s="78">
        <f t="shared" ref="N835:N898" si="106">(F835)*1000000*$N$8826</f>
        <v>25091.275192749177</v>
      </c>
      <c r="O835" s="78">
        <f t="shared" ref="O835:O898" si="107">G835*1000000*$O$8826</f>
        <v>0</v>
      </c>
      <c r="P835" s="78">
        <f t="shared" ref="P835:P898" si="108">H835*1000000*$P$8826</f>
        <v>14838.180912743384</v>
      </c>
      <c r="Q835" s="78">
        <f t="shared" ref="Q835:Q898" si="109">I835*1000000*$Q$8826</f>
        <v>4.3775141356174618</v>
      </c>
      <c r="R835" s="78">
        <f t="shared" ref="R835:R898" si="110">J835*1000000*$R$8826</f>
        <v>1459.9503115286871</v>
      </c>
      <c r="S835" s="78">
        <f t="shared" ref="S835:S898" si="111">K835*1000000*$S$8826</f>
        <v>0</v>
      </c>
      <c r="T835" s="78">
        <f t="shared" si="104"/>
        <v>78174.138315639575</v>
      </c>
    </row>
    <row r="836" spans="1:20" x14ac:dyDescent="0.2">
      <c r="A836">
        <v>2004</v>
      </c>
      <c r="B836">
        <v>2</v>
      </c>
      <c r="C836">
        <v>4</v>
      </c>
      <c r="D836">
        <v>18</v>
      </c>
      <c r="E836" s="69">
        <v>4.4452660859284503E-2</v>
      </c>
      <c r="F836" s="69">
        <v>2.8328877987919027E-2</v>
      </c>
      <c r="G836" s="69">
        <v>5.1483798131363352E-4</v>
      </c>
      <c r="H836" s="69">
        <v>1.8142010791302014E-2</v>
      </c>
      <c r="I836" s="69">
        <v>4.5620645755680659E-5</v>
      </c>
      <c r="J836" s="69">
        <v>5.6871999999999999E-3</v>
      </c>
      <c r="K836" s="69">
        <v>9.7010059397255636E-5</v>
      </c>
      <c r="L836" s="70">
        <v>9.7268218324972122E-2</v>
      </c>
      <c r="M836" s="78">
        <f t="shared" si="105"/>
        <v>39454.529318866778</v>
      </c>
      <c r="N836" s="78">
        <f t="shared" si="106"/>
        <v>26395.229163863223</v>
      </c>
      <c r="O836" s="78">
        <f t="shared" si="107"/>
        <v>287.3541218812752</v>
      </c>
      <c r="P836" s="78">
        <f t="shared" si="108"/>
        <v>14365.123179275015</v>
      </c>
      <c r="Q836" s="78">
        <f t="shared" si="109"/>
        <v>4.3775141356174618</v>
      </c>
      <c r="R836" s="78">
        <f t="shared" si="110"/>
        <v>1405.3875104478589</v>
      </c>
      <c r="S836" s="78">
        <f t="shared" si="111"/>
        <v>16.214639816916211</v>
      </c>
      <c r="T836" s="78">
        <f t="shared" ref="T836:T899" si="112">SUM(M836:S836)</f>
        <v>81928.21544828669</v>
      </c>
    </row>
    <row r="837" spans="1:20" x14ac:dyDescent="0.2">
      <c r="A837">
        <v>2004</v>
      </c>
      <c r="B837">
        <v>2</v>
      </c>
      <c r="C837">
        <v>4</v>
      </c>
      <c r="D837">
        <v>19</v>
      </c>
      <c r="E837" s="69">
        <v>4.3341805827800367E-2</v>
      </c>
      <c r="F837" s="69">
        <v>3.2097528161087477E-2</v>
      </c>
      <c r="G837" s="69">
        <v>8.3487296623357206E-4</v>
      </c>
      <c r="H837" s="69">
        <v>1.7011339289224572E-2</v>
      </c>
      <c r="I837" s="69">
        <v>4.5620645755680659E-5</v>
      </c>
      <c r="J837" s="69">
        <v>5.3752000000000001E-3</v>
      </c>
      <c r="K837" s="69">
        <v>1.5731371612643895E-4</v>
      </c>
      <c r="L837" s="70">
        <v>9.8863680606228105E-2</v>
      </c>
      <c r="M837" s="78">
        <f t="shared" si="105"/>
        <v>38468.575687262128</v>
      </c>
      <c r="N837" s="78">
        <f t="shared" si="106"/>
        <v>29906.641970315897</v>
      </c>
      <c r="O837" s="78">
        <f t="shared" si="107"/>
        <v>465.97997195610299</v>
      </c>
      <c r="P837" s="78">
        <f t="shared" si="108"/>
        <v>13469.840093542009</v>
      </c>
      <c r="Q837" s="78">
        <f t="shared" si="109"/>
        <v>4.3775141356174618</v>
      </c>
      <c r="R837" s="78">
        <f t="shared" si="110"/>
        <v>1328.287900224949</v>
      </c>
      <c r="S837" s="78">
        <f t="shared" si="111"/>
        <v>26.294028280153508</v>
      </c>
      <c r="T837" s="78">
        <f t="shared" si="112"/>
        <v>83669.997165716864</v>
      </c>
    </row>
    <row r="838" spans="1:20" x14ac:dyDescent="0.2">
      <c r="A838">
        <v>2004</v>
      </c>
      <c r="B838">
        <v>2</v>
      </c>
      <c r="C838">
        <v>4</v>
      </c>
      <c r="D838">
        <v>20</v>
      </c>
      <c r="E838" s="69">
        <v>4.5767709714757146E-2</v>
      </c>
      <c r="F838" s="69">
        <v>3.1521711937462255E-2</v>
      </c>
      <c r="G838" s="69">
        <v>8.3487296623357206E-4</v>
      </c>
      <c r="H838" s="69">
        <v>1.3969200675505561E-2</v>
      </c>
      <c r="I838" s="69">
        <v>4.5620645755680659E-5</v>
      </c>
      <c r="J838" s="69">
        <v>5.3536000000000009E-3</v>
      </c>
      <c r="K838" s="69">
        <v>1.5731371612643895E-4</v>
      </c>
      <c r="L838" s="70">
        <v>9.7650029655840645E-2</v>
      </c>
      <c r="M838" s="78">
        <f t="shared" si="105"/>
        <v>40621.717798049824</v>
      </c>
      <c r="N838" s="78">
        <f t="shared" si="106"/>
        <v>29370.129328151259</v>
      </c>
      <c r="O838" s="78">
        <f t="shared" si="107"/>
        <v>465.97997195610299</v>
      </c>
      <c r="P838" s="78">
        <f t="shared" si="108"/>
        <v>11061.02794933061</v>
      </c>
      <c r="Q838" s="78">
        <f t="shared" si="109"/>
        <v>4.3775141356174618</v>
      </c>
      <c r="R838" s="78">
        <f t="shared" si="110"/>
        <v>1322.9502349018248</v>
      </c>
      <c r="S838" s="78">
        <f t="shared" si="111"/>
        <v>26.294028280153508</v>
      </c>
      <c r="T838" s="78">
        <f t="shared" si="112"/>
        <v>82872.476824805402</v>
      </c>
    </row>
    <row r="839" spans="1:20" x14ac:dyDescent="0.2">
      <c r="A839">
        <v>2004</v>
      </c>
      <c r="B839">
        <v>2</v>
      </c>
      <c r="C839">
        <v>4</v>
      </c>
      <c r="D839">
        <v>21</v>
      </c>
      <c r="E839" s="69">
        <v>4.3541598780172289E-2</v>
      </c>
      <c r="F839" s="69">
        <v>3.1160461959542762E-2</v>
      </c>
      <c r="G839" s="69">
        <v>8.3487296623357206E-4</v>
      </c>
      <c r="H839" s="69">
        <v>1.3782721412484721E-2</v>
      </c>
      <c r="I839" s="69">
        <v>4.5620645755680659E-5</v>
      </c>
      <c r="J839" s="69">
        <v>5.3E-3</v>
      </c>
      <c r="K839" s="69">
        <v>1.5731371612643895E-4</v>
      </c>
      <c r="L839" s="70">
        <v>9.4822589480315467E-2</v>
      </c>
      <c r="M839" s="78">
        <f t="shared" si="105"/>
        <v>38645.904484789324</v>
      </c>
      <c r="N839" s="78">
        <f t="shared" si="106"/>
        <v>29033.537248624074</v>
      </c>
      <c r="O839" s="78">
        <f t="shared" si="107"/>
        <v>465.97997195610299</v>
      </c>
      <c r="P839" s="78">
        <f t="shared" si="108"/>
        <v>10913.370800710729</v>
      </c>
      <c r="Q839" s="78">
        <f t="shared" si="109"/>
        <v>4.3775141356174618</v>
      </c>
      <c r="R839" s="78">
        <f t="shared" si="110"/>
        <v>1309.7049172481452</v>
      </c>
      <c r="S839" s="78">
        <f t="shared" si="111"/>
        <v>26.294028280153508</v>
      </c>
      <c r="T839" s="78">
        <f t="shared" si="112"/>
        <v>80399.16896574416</v>
      </c>
    </row>
    <row r="840" spans="1:20" x14ac:dyDescent="0.2">
      <c r="A840">
        <v>2004</v>
      </c>
      <c r="B840">
        <v>2</v>
      </c>
      <c r="C840">
        <v>4</v>
      </c>
      <c r="D840">
        <v>22</v>
      </c>
      <c r="E840" s="69">
        <v>4.0769083627782157E-2</v>
      </c>
      <c r="F840" s="69">
        <v>3.0975755601208688E-2</v>
      </c>
      <c r="G840" s="69">
        <v>8.3487296623357206E-4</v>
      </c>
      <c r="H840" s="69">
        <v>1.2046717340808623E-2</v>
      </c>
      <c r="I840" s="69">
        <v>4.5620645755680659E-5</v>
      </c>
      <c r="J840" s="69">
        <v>5.3391999999999997E-3</v>
      </c>
      <c r="K840" s="69">
        <v>1.5731371612643895E-4</v>
      </c>
      <c r="L840" s="70">
        <v>9.0168563897915152E-2</v>
      </c>
      <c r="M840" s="78">
        <f t="shared" si="105"/>
        <v>36185.123099547862</v>
      </c>
      <c r="N840" s="78">
        <f t="shared" si="106"/>
        <v>28861.438422178151</v>
      </c>
      <c r="O840" s="78">
        <f t="shared" si="107"/>
        <v>465.97997195610299</v>
      </c>
      <c r="P840" s="78">
        <f t="shared" si="108"/>
        <v>9538.7760760010333</v>
      </c>
      <c r="Q840" s="78">
        <f t="shared" si="109"/>
        <v>4.3775141356174618</v>
      </c>
      <c r="R840" s="78">
        <f t="shared" si="110"/>
        <v>1319.391791353075</v>
      </c>
      <c r="S840" s="78">
        <f t="shared" si="111"/>
        <v>26.294028280153508</v>
      </c>
      <c r="T840" s="78">
        <f t="shared" si="112"/>
        <v>76401.380903451995</v>
      </c>
    </row>
    <row r="841" spans="1:20" x14ac:dyDescent="0.2">
      <c r="A841">
        <v>2004</v>
      </c>
      <c r="B841">
        <v>2</v>
      </c>
      <c r="C841">
        <v>4</v>
      </c>
      <c r="D841">
        <v>23</v>
      </c>
      <c r="E841" s="69">
        <v>3.7994186471039165E-2</v>
      </c>
      <c r="F841" s="69">
        <v>2.8652932277146256E-2</v>
      </c>
      <c r="G841" s="69">
        <v>8.3487296623357206E-4</v>
      </c>
      <c r="H841" s="69">
        <v>1.12891986207302E-2</v>
      </c>
      <c r="I841" s="69">
        <v>4.5620645755680659E-5</v>
      </c>
      <c r="J841" s="69">
        <v>5.2728000000000002E-3</v>
      </c>
      <c r="K841" s="69">
        <v>1.5731371612643895E-4</v>
      </c>
      <c r="L841" s="70">
        <v>8.4246924697031308E-2</v>
      </c>
      <c r="M841" s="78">
        <f t="shared" si="105"/>
        <v>33722.227535790189</v>
      </c>
      <c r="N841" s="78">
        <f t="shared" si="106"/>
        <v>26697.164426859988</v>
      </c>
      <c r="O841" s="78">
        <f t="shared" si="107"/>
        <v>465.97997195610299</v>
      </c>
      <c r="P841" s="78">
        <f t="shared" si="108"/>
        <v>8938.9611023625821</v>
      </c>
      <c r="Q841" s="78">
        <f t="shared" si="109"/>
        <v>4.3775141356174618</v>
      </c>
      <c r="R841" s="78">
        <f t="shared" si="110"/>
        <v>1302.9834127671736</v>
      </c>
      <c r="S841" s="78">
        <f t="shared" si="111"/>
        <v>26.294028280153508</v>
      </c>
      <c r="T841" s="78">
        <f t="shared" si="112"/>
        <v>71157.987992151815</v>
      </c>
    </row>
    <row r="842" spans="1:20" x14ac:dyDescent="0.2">
      <c r="A842">
        <v>2004</v>
      </c>
      <c r="B842">
        <v>2</v>
      </c>
      <c r="C842">
        <v>4</v>
      </c>
      <c r="D842">
        <v>24</v>
      </c>
      <c r="E842" s="69">
        <v>3.4030167752874818E-2</v>
      </c>
      <c r="F842" s="69">
        <v>2.8065994271806356E-2</v>
      </c>
      <c r="G842" s="69">
        <v>8.3487296623357206E-4</v>
      </c>
      <c r="H842" s="69">
        <v>1.0907878285605039E-2</v>
      </c>
      <c r="I842" s="69">
        <v>4.5620645755680659E-5</v>
      </c>
      <c r="J842" s="69">
        <v>5.3800000000000002E-3</v>
      </c>
      <c r="K842" s="69">
        <v>1.5731371612643895E-4</v>
      </c>
      <c r="L842" s="70">
        <v>7.9421847638401891E-2</v>
      </c>
      <c r="M842" s="78">
        <f t="shared" si="105"/>
        <v>30203.911877894396</v>
      </c>
      <c r="N842" s="78">
        <f t="shared" si="106"/>
        <v>26150.289144240807</v>
      </c>
      <c r="O842" s="78">
        <f t="shared" si="107"/>
        <v>465.97997195610299</v>
      </c>
      <c r="P842" s="78">
        <f t="shared" si="108"/>
        <v>8637.0257960810086</v>
      </c>
      <c r="Q842" s="78">
        <f t="shared" si="109"/>
        <v>4.3775141356174618</v>
      </c>
      <c r="R842" s="78">
        <f t="shared" si="110"/>
        <v>1329.4740480745324</v>
      </c>
      <c r="S842" s="78">
        <f t="shared" si="111"/>
        <v>26.294028280153508</v>
      </c>
      <c r="T842" s="78">
        <f t="shared" si="112"/>
        <v>66817.352380662633</v>
      </c>
    </row>
    <row r="843" spans="1:20" x14ac:dyDescent="0.2">
      <c r="A843">
        <v>2004</v>
      </c>
      <c r="B843">
        <v>2</v>
      </c>
      <c r="C843">
        <v>5</v>
      </c>
      <c r="D843">
        <v>1</v>
      </c>
      <c r="E843" s="69">
        <v>2.9107939738830874E-2</v>
      </c>
      <c r="F843" s="69">
        <v>2.6000701436321431E-2</v>
      </c>
      <c r="G843" s="69">
        <v>8.3487296623357206E-4</v>
      </c>
      <c r="H843" s="69">
        <v>1.2539204979721091E-2</v>
      </c>
      <c r="I843" s="69">
        <v>4.5620645755680659E-5</v>
      </c>
      <c r="J843" s="69">
        <v>5.3439999999999998E-3</v>
      </c>
      <c r="K843" s="69">
        <v>1.5731371612643895E-4</v>
      </c>
      <c r="L843" s="70">
        <v>7.4029653482989094E-2</v>
      </c>
      <c r="M843" s="78">
        <f t="shared" si="105"/>
        <v>25835.125268944255</v>
      </c>
      <c r="N843" s="78">
        <f t="shared" si="106"/>
        <v>24225.967337130867</v>
      </c>
      <c r="O843" s="78">
        <f t="shared" si="107"/>
        <v>465.97997195610299</v>
      </c>
      <c r="P843" s="78">
        <f t="shared" si="108"/>
        <v>9928.7353632394552</v>
      </c>
      <c r="Q843" s="78">
        <f t="shared" si="109"/>
        <v>4.3775141356174618</v>
      </c>
      <c r="R843" s="78">
        <f t="shared" si="110"/>
        <v>1320.5779392026582</v>
      </c>
      <c r="S843" s="78">
        <f t="shared" si="111"/>
        <v>26.294028280153508</v>
      </c>
      <c r="T843" s="78">
        <f t="shared" si="112"/>
        <v>61807.057422889113</v>
      </c>
    </row>
    <row r="844" spans="1:20" x14ac:dyDescent="0.2">
      <c r="A844">
        <v>2004</v>
      </c>
      <c r="B844">
        <v>2</v>
      </c>
      <c r="C844">
        <v>5</v>
      </c>
      <c r="D844">
        <v>2</v>
      </c>
      <c r="E844" s="69">
        <v>2.7200921728990097E-2</v>
      </c>
      <c r="F844" s="69">
        <v>2.6266693299083023E-2</v>
      </c>
      <c r="G844" s="69">
        <v>8.3487296623357206E-4</v>
      </c>
      <c r="H844" s="69">
        <v>1.2645929303067254E-2</v>
      </c>
      <c r="I844" s="69">
        <v>4.5620645755680659E-5</v>
      </c>
      <c r="J844" s="69">
        <v>5.4600000000000004E-3</v>
      </c>
      <c r="K844" s="69">
        <v>1.5731371612643895E-4</v>
      </c>
      <c r="L844" s="70">
        <v>7.2611351659256085E-2</v>
      </c>
      <c r="M844" s="78">
        <f t="shared" si="105"/>
        <v>24142.526973894048</v>
      </c>
      <c r="N844" s="78">
        <f t="shared" si="106"/>
        <v>24473.803350131773</v>
      </c>
      <c r="O844" s="78">
        <f t="shared" si="107"/>
        <v>465.97997195610299</v>
      </c>
      <c r="P844" s="78">
        <f t="shared" si="108"/>
        <v>10013.241323947375</v>
      </c>
      <c r="Q844" s="78">
        <f t="shared" si="109"/>
        <v>4.3775141356174618</v>
      </c>
      <c r="R844" s="78">
        <f t="shared" si="110"/>
        <v>1349.2431789009195</v>
      </c>
      <c r="S844" s="78">
        <f t="shared" si="111"/>
        <v>26.294028280153508</v>
      </c>
      <c r="T844" s="78">
        <f t="shared" si="112"/>
        <v>60475.466341245992</v>
      </c>
    </row>
    <row r="845" spans="1:20" x14ac:dyDescent="0.2">
      <c r="A845">
        <v>2004</v>
      </c>
      <c r="B845">
        <v>2</v>
      </c>
      <c r="C845">
        <v>5</v>
      </c>
      <c r="D845">
        <v>3</v>
      </c>
      <c r="E845" s="69">
        <v>2.4842420324372682E-2</v>
      </c>
      <c r="F845" s="69">
        <v>2.6773310768585072E-2</v>
      </c>
      <c r="G845" s="69">
        <v>8.3487296623357206E-4</v>
      </c>
      <c r="H845" s="69">
        <v>1.3486632128534442E-2</v>
      </c>
      <c r="I845" s="69">
        <v>4.5620645755680659E-5</v>
      </c>
      <c r="J845" s="69">
        <v>5.4184000000000003E-3</v>
      </c>
      <c r="K845" s="69">
        <v>1.5731371612643895E-4</v>
      </c>
      <c r="L845" s="70">
        <v>7.1558570549607889E-2</v>
      </c>
      <c r="M845" s="78">
        <f t="shared" si="105"/>
        <v>22049.208800846351</v>
      </c>
      <c r="N845" s="78">
        <f t="shared" si="106"/>
        <v>24945.840548767941</v>
      </c>
      <c r="O845" s="78">
        <f t="shared" si="107"/>
        <v>465.97997195610299</v>
      </c>
      <c r="P845" s="78">
        <f t="shared" si="108"/>
        <v>10678.922751652775</v>
      </c>
      <c r="Q845" s="78">
        <f t="shared" si="109"/>
        <v>4.3775141356174618</v>
      </c>
      <c r="R845" s="78">
        <f t="shared" si="110"/>
        <v>1338.9632308711982</v>
      </c>
      <c r="S845" s="78">
        <f t="shared" si="111"/>
        <v>26.294028280153508</v>
      </c>
      <c r="T845" s="78">
        <f t="shared" si="112"/>
        <v>59509.58684651013</v>
      </c>
    </row>
    <row r="846" spans="1:20" x14ac:dyDescent="0.2">
      <c r="A846">
        <v>2004</v>
      </c>
      <c r="B846">
        <v>2</v>
      </c>
      <c r="C846">
        <v>5</v>
      </c>
      <c r="D846">
        <v>4</v>
      </c>
      <c r="E846" s="69">
        <v>2.4477883798151009E-2</v>
      </c>
      <c r="F846" s="69">
        <v>2.7325763422337099E-2</v>
      </c>
      <c r="G846" s="69">
        <v>8.3487296623357206E-4</v>
      </c>
      <c r="H846" s="69">
        <v>1.334787887006135E-2</v>
      </c>
      <c r="I846" s="69">
        <v>4.5620645755680659E-5</v>
      </c>
      <c r="J846" s="69">
        <v>5.4120000000000001E-3</v>
      </c>
      <c r="K846" s="69">
        <v>1.5731371612643895E-4</v>
      </c>
      <c r="L846" s="70">
        <v>7.1601333418665147E-2</v>
      </c>
      <c r="M846" s="78">
        <f t="shared" si="105"/>
        <v>21725.659731261087</v>
      </c>
      <c r="N846" s="78">
        <f t="shared" si="106"/>
        <v>25460.584352041325</v>
      </c>
      <c r="O846" s="78">
        <f t="shared" si="107"/>
        <v>465.97997195610299</v>
      </c>
      <c r="P846" s="78">
        <f t="shared" si="108"/>
        <v>10569.055787487623</v>
      </c>
      <c r="Q846" s="78">
        <f t="shared" si="109"/>
        <v>4.3775141356174618</v>
      </c>
      <c r="R846" s="78">
        <f t="shared" si="110"/>
        <v>1337.3817004050873</v>
      </c>
      <c r="S846" s="78">
        <f t="shared" si="111"/>
        <v>26.294028280153508</v>
      </c>
      <c r="T846" s="78">
        <f t="shared" si="112"/>
        <v>59589.333085566999</v>
      </c>
    </row>
    <row r="847" spans="1:20" x14ac:dyDescent="0.2">
      <c r="A847">
        <v>2004</v>
      </c>
      <c r="B847">
        <v>2</v>
      </c>
      <c r="C847">
        <v>5</v>
      </c>
      <c r="D847">
        <v>5</v>
      </c>
      <c r="E847" s="69">
        <v>2.6039152456082012E-2</v>
      </c>
      <c r="F847" s="69">
        <v>2.633308107410065E-2</v>
      </c>
      <c r="G847" s="69">
        <v>8.3487296623357206E-4</v>
      </c>
      <c r="H847" s="69">
        <v>1.3985674071937369E-2</v>
      </c>
      <c r="I847" s="69">
        <v>4.5620645755680659E-5</v>
      </c>
      <c r="J847" s="69">
        <v>5.2360000000000002E-3</v>
      </c>
      <c r="K847" s="69">
        <v>1.5731371612643895E-4</v>
      </c>
      <c r="L847" s="70">
        <v>7.2631714930235736E-2</v>
      </c>
      <c r="M847" s="78">
        <f t="shared" si="105"/>
        <v>23111.383754260729</v>
      </c>
      <c r="N847" s="78">
        <f t="shared" si="106"/>
        <v>24535.659684011869</v>
      </c>
      <c r="O847" s="78">
        <f t="shared" si="107"/>
        <v>465.97997195610299</v>
      </c>
      <c r="P847" s="78">
        <f t="shared" si="108"/>
        <v>11074.071837995776</v>
      </c>
      <c r="Q847" s="78">
        <f t="shared" si="109"/>
        <v>4.3775141356174618</v>
      </c>
      <c r="R847" s="78">
        <f t="shared" si="110"/>
        <v>1293.8896125870356</v>
      </c>
      <c r="S847" s="78">
        <f t="shared" si="111"/>
        <v>26.294028280153508</v>
      </c>
      <c r="T847" s="78">
        <f t="shared" si="112"/>
        <v>60511.65640322728</v>
      </c>
    </row>
    <row r="848" spans="1:20" x14ac:dyDescent="0.2">
      <c r="A848">
        <v>2004</v>
      </c>
      <c r="B848">
        <v>2</v>
      </c>
      <c r="C848">
        <v>5</v>
      </c>
      <c r="D848">
        <v>6</v>
      </c>
      <c r="E848" s="69">
        <v>2.8222024867728523E-2</v>
      </c>
      <c r="F848" s="69">
        <v>2.6382327973471027E-2</v>
      </c>
      <c r="G848" s="69">
        <v>8.3487296623357206E-4</v>
      </c>
      <c r="H848" s="69">
        <v>1.3943838699107645E-2</v>
      </c>
      <c r="I848" s="69">
        <v>4.5620645755680659E-5</v>
      </c>
      <c r="J848" s="69">
        <v>5.4608E-3</v>
      </c>
      <c r="K848" s="69">
        <v>1.5731371612643895E-4</v>
      </c>
      <c r="L848" s="70">
        <v>7.5046798868422887E-2</v>
      </c>
      <c r="M848" s="78">
        <f t="shared" si="105"/>
        <v>25048.820161887263</v>
      </c>
      <c r="N848" s="78">
        <f t="shared" si="106"/>
        <v>24581.545129776619</v>
      </c>
      <c r="O848" s="78">
        <f t="shared" si="107"/>
        <v>465.97997195610299</v>
      </c>
      <c r="P848" s="78">
        <f t="shared" si="108"/>
        <v>11040.945946336731</v>
      </c>
      <c r="Q848" s="78">
        <f t="shared" si="109"/>
        <v>4.3775141356174618</v>
      </c>
      <c r="R848" s="78">
        <f t="shared" si="110"/>
        <v>1349.4408702091835</v>
      </c>
      <c r="S848" s="78">
        <f t="shared" si="111"/>
        <v>26.294028280153508</v>
      </c>
      <c r="T848" s="78">
        <f t="shared" si="112"/>
        <v>62517.403622581667</v>
      </c>
    </row>
    <row r="849" spans="1:20" x14ac:dyDescent="0.2">
      <c r="A849">
        <v>2004</v>
      </c>
      <c r="B849">
        <v>2</v>
      </c>
      <c r="C849">
        <v>5</v>
      </c>
      <c r="D849">
        <v>7</v>
      </c>
      <c r="E849" s="69">
        <v>3.1756131769844743E-2</v>
      </c>
      <c r="F849" s="69">
        <v>2.9354420389310479E-2</v>
      </c>
      <c r="G849" s="69">
        <v>8.3487296623357206E-4</v>
      </c>
      <c r="H849" s="69">
        <v>1.4499694813014856E-2</v>
      </c>
      <c r="I849" s="69">
        <v>4.5620645755680659E-5</v>
      </c>
      <c r="J849" s="69">
        <v>5.4424E-3</v>
      </c>
      <c r="K849" s="69">
        <v>1.5731371612643895E-4</v>
      </c>
      <c r="L849" s="70">
        <v>8.2090454300285776E-2</v>
      </c>
      <c r="M849" s="78">
        <f t="shared" si="105"/>
        <v>28185.562073174464</v>
      </c>
      <c r="N849" s="78">
        <f t="shared" si="106"/>
        <v>27350.770951064602</v>
      </c>
      <c r="O849" s="78">
        <f t="shared" si="107"/>
        <v>465.97997195610299</v>
      </c>
      <c r="P849" s="78">
        <f t="shared" si="108"/>
        <v>11481.081366720147</v>
      </c>
      <c r="Q849" s="78">
        <f t="shared" si="109"/>
        <v>4.3775141356174618</v>
      </c>
      <c r="R849" s="78">
        <f t="shared" si="110"/>
        <v>1344.8939701191141</v>
      </c>
      <c r="S849" s="78">
        <f t="shared" si="111"/>
        <v>26.294028280153508</v>
      </c>
      <c r="T849" s="78">
        <f t="shared" si="112"/>
        <v>68858.959875450208</v>
      </c>
    </row>
    <row r="850" spans="1:20" x14ac:dyDescent="0.2">
      <c r="A850">
        <v>2004</v>
      </c>
      <c r="B850">
        <v>2</v>
      </c>
      <c r="C850">
        <v>5</v>
      </c>
      <c r="D850">
        <v>8</v>
      </c>
      <c r="E850" s="69">
        <v>3.4975033145373563E-2</v>
      </c>
      <c r="F850" s="69">
        <v>3.2684641602900133E-2</v>
      </c>
      <c r="G850" s="69">
        <v>4.7309433300195492E-4</v>
      </c>
      <c r="H850" s="69">
        <v>1.8762011586866609E-2</v>
      </c>
      <c r="I850" s="69">
        <v>4.5620645755680659E-5</v>
      </c>
      <c r="J850" s="69">
        <v>5.1671999999999994E-3</v>
      </c>
      <c r="K850" s="69">
        <v>8.91443735909337E-5</v>
      </c>
      <c r="L850" s="70">
        <v>9.2196745687488868E-2</v>
      </c>
      <c r="M850" s="78">
        <f t="shared" si="105"/>
        <v>31042.53927634715</v>
      </c>
      <c r="N850" s="78">
        <f t="shared" si="106"/>
        <v>30453.680714612026</v>
      </c>
      <c r="O850" s="78">
        <f t="shared" si="107"/>
        <v>264.05512328347004</v>
      </c>
      <c r="P850" s="78">
        <f t="shared" si="108"/>
        <v>14856.049345177418</v>
      </c>
      <c r="Q850" s="78">
        <f t="shared" si="109"/>
        <v>4.3775141356174618</v>
      </c>
      <c r="R850" s="78">
        <f t="shared" si="110"/>
        <v>1276.8881600763425</v>
      </c>
      <c r="S850" s="78">
        <f t="shared" si="111"/>
        <v>14.899938402908539</v>
      </c>
      <c r="T850" s="78">
        <f t="shared" si="112"/>
        <v>77912.49007203494</v>
      </c>
    </row>
    <row r="851" spans="1:20" x14ac:dyDescent="0.2">
      <c r="A851">
        <v>2004</v>
      </c>
      <c r="B851">
        <v>2</v>
      </c>
      <c r="C851">
        <v>5</v>
      </c>
      <c r="D851">
        <v>9</v>
      </c>
      <c r="E851" s="69">
        <v>3.8351880761080467E-2</v>
      </c>
      <c r="F851" s="69">
        <v>3.2736943915706578E-2</v>
      </c>
      <c r="G851" s="69">
        <v>0</v>
      </c>
      <c r="H851" s="69">
        <v>1.850021661100746E-2</v>
      </c>
      <c r="I851" s="69">
        <v>4.5620645755680659E-5</v>
      </c>
      <c r="J851" s="69">
        <v>5.2031999999999998E-3</v>
      </c>
      <c r="K851" s="69">
        <v>0</v>
      </c>
      <c r="L851" s="70">
        <v>9.4837861933550177E-2</v>
      </c>
      <c r="M851" s="78">
        <f t="shared" si="105"/>
        <v>34039.703690891438</v>
      </c>
      <c r="N851" s="78">
        <f t="shared" si="106"/>
        <v>30502.413019961885</v>
      </c>
      <c r="O851" s="78">
        <f t="shared" si="107"/>
        <v>0</v>
      </c>
      <c r="P851" s="78">
        <f t="shared" si="108"/>
        <v>14648.756056732509</v>
      </c>
      <c r="Q851" s="78">
        <f t="shared" si="109"/>
        <v>4.3775141356174618</v>
      </c>
      <c r="R851" s="78">
        <f t="shared" si="110"/>
        <v>1285.7842689482168</v>
      </c>
      <c r="S851" s="78">
        <f t="shared" si="111"/>
        <v>0</v>
      </c>
      <c r="T851" s="78">
        <f t="shared" si="112"/>
        <v>80481.034550669676</v>
      </c>
    </row>
    <row r="852" spans="1:20" x14ac:dyDescent="0.2">
      <c r="A852">
        <v>2004</v>
      </c>
      <c r="B852">
        <v>2</v>
      </c>
      <c r="C852">
        <v>5</v>
      </c>
      <c r="D852">
        <v>10</v>
      </c>
      <c r="E852" s="69">
        <v>3.8536955211474141E-2</v>
      </c>
      <c r="F852" s="69">
        <v>3.2216613359671596E-2</v>
      </c>
      <c r="G852" s="69">
        <v>0</v>
      </c>
      <c r="H852" s="69">
        <v>1.8115631891362727E-2</v>
      </c>
      <c r="I852" s="69">
        <v>4.5620645755680659E-5</v>
      </c>
      <c r="J852" s="69">
        <v>5.1583999999999996E-3</v>
      </c>
      <c r="K852" s="69">
        <v>0</v>
      </c>
      <c r="L852" s="70">
        <v>9.4073221108264132E-2</v>
      </c>
      <c r="M852" s="78">
        <f t="shared" si="105"/>
        <v>34203.968893200588</v>
      </c>
      <c r="N852" s="78">
        <f t="shared" si="106"/>
        <v>30017.598751166603</v>
      </c>
      <c r="O852" s="78">
        <f t="shared" si="107"/>
        <v>0</v>
      </c>
      <c r="P852" s="78">
        <f t="shared" si="108"/>
        <v>14344.235960580198</v>
      </c>
      <c r="Q852" s="78">
        <f t="shared" si="109"/>
        <v>4.3775141356174618</v>
      </c>
      <c r="R852" s="78">
        <f t="shared" si="110"/>
        <v>1274.71355568544</v>
      </c>
      <c r="S852" s="78">
        <f t="shared" si="111"/>
        <v>0</v>
      </c>
      <c r="T852" s="78">
        <f t="shared" si="112"/>
        <v>79844.894674768439</v>
      </c>
    </row>
    <row r="853" spans="1:20" x14ac:dyDescent="0.2">
      <c r="A853">
        <v>2004</v>
      </c>
      <c r="B853">
        <v>2</v>
      </c>
      <c r="C853">
        <v>5</v>
      </c>
      <c r="D853">
        <v>11</v>
      </c>
      <c r="E853" s="69">
        <v>3.5868580572880081E-2</v>
      </c>
      <c r="F853" s="69">
        <v>3.3177821571679311E-2</v>
      </c>
      <c r="G853" s="69">
        <v>0</v>
      </c>
      <c r="H853" s="69">
        <v>1.8921939731036379E-2</v>
      </c>
      <c r="I853" s="69">
        <v>4.5620645755680659E-5</v>
      </c>
      <c r="J853" s="69">
        <v>5.2711999999999993E-3</v>
      </c>
      <c r="K853" s="69">
        <v>0</v>
      </c>
      <c r="L853" s="70">
        <v>9.3285162521351467E-2</v>
      </c>
      <c r="M853" s="78">
        <f t="shared" si="105"/>
        <v>31835.618756739845</v>
      </c>
      <c r="N853" s="78">
        <f t="shared" si="106"/>
        <v>30913.197618193764</v>
      </c>
      <c r="O853" s="78">
        <f t="shared" si="107"/>
        <v>0</v>
      </c>
      <c r="P853" s="78">
        <f t="shared" si="108"/>
        <v>14982.682909519306</v>
      </c>
      <c r="Q853" s="78">
        <f t="shared" si="109"/>
        <v>4.3775141356174618</v>
      </c>
      <c r="R853" s="78">
        <f t="shared" si="110"/>
        <v>1302.5880301506456</v>
      </c>
      <c r="S853" s="78">
        <f t="shared" si="111"/>
        <v>0</v>
      </c>
      <c r="T853" s="78">
        <f t="shared" si="112"/>
        <v>79038.464828739176</v>
      </c>
    </row>
    <row r="854" spans="1:20" x14ac:dyDescent="0.2">
      <c r="A854">
        <v>2004</v>
      </c>
      <c r="B854">
        <v>2</v>
      </c>
      <c r="C854">
        <v>5</v>
      </c>
      <c r="D854">
        <v>12</v>
      </c>
      <c r="E854" s="69">
        <v>3.4584518089488758E-2</v>
      </c>
      <c r="F854" s="69">
        <v>3.3541236909020875E-2</v>
      </c>
      <c r="G854" s="69">
        <v>0</v>
      </c>
      <c r="H854" s="69">
        <v>1.9003398733796341E-2</v>
      </c>
      <c r="I854" s="69">
        <v>4.5620645755680659E-5</v>
      </c>
      <c r="J854" s="69">
        <v>5.4496000000000006E-3</v>
      </c>
      <c r="K854" s="69">
        <v>0</v>
      </c>
      <c r="L854" s="70">
        <v>9.2624374378061661E-2</v>
      </c>
      <c r="M854" s="78">
        <f t="shared" si="105"/>
        <v>30695.932629545085</v>
      </c>
      <c r="N854" s="78">
        <f t="shared" si="106"/>
        <v>31251.807255853393</v>
      </c>
      <c r="O854" s="78">
        <f t="shared" si="107"/>
        <v>0</v>
      </c>
      <c r="P854" s="78">
        <f t="shared" si="108"/>
        <v>15047.183400791684</v>
      </c>
      <c r="Q854" s="78">
        <f t="shared" si="109"/>
        <v>4.3775141356174618</v>
      </c>
      <c r="R854" s="78">
        <f t="shared" si="110"/>
        <v>1346.6731918934893</v>
      </c>
      <c r="S854" s="78">
        <f t="shared" si="111"/>
        <v>0</v>
      </c>
      <c r="T854" s="78">
        <f t="shared" si="112"/>
        <v>78345.973992219282</v>
      </c>
    </row>
    <row r="855" spans="1:20" x14ac:dyDescent="0.2">
      <c r="A855">
        <v>2004</v>
      </c>
      <c r="B855">
        <v>2</v>
      </c>
      <c r="C855">
        <v>5</v>
      </c>
      <c r="D855">
        <v>13</v>
      </c>
      <c r="E855" s="69">
        <v>3.4095501830212614E-2</v>
      </c>
      <c r="F855" s="69">
        <v>3.2614473595734224E-2</v>
      </c>
      <c r="G855" s="69">
        <v>0</v>
      </c>
      <c r="H855" s="69">
        <v>1.976479297652594E-2</v>
      </c>
      <c r="I855" s="69">
        <v>4.5620645755680659E-5</v>
      </c>
      <c r="J855" s="69">
        <v>5.2863999999999993E-3</v>
      </c>
      <c r="K855" s="69">
        <v>0</v>
      </c>
      <c r="L855" s="70">
        <v>9.1806789048228463E-2</v>
      </c>
      <c r="M855" s="78">
        <f t="shared" si="105"/>
        <v>30261.899976244793</v>
      </c>
      <c r="N855" s="78">
        <f t="shared" si="106"/>
        <v>30388.302176503119</v>
      </c>
      <c r="O855" s="78">
        <f t="shared" si="107"/>
        <v>0</v>
      </c>
      <c r="P855" s="78">
        <f t="shared" si="108"/>
        <v>15650.067072873137</v>
      </c>
      <c r="Q855" s="78">
        <f t="shared" si="109"/>
        <v>4.3775141356174618</v>
      </c>
      <c r="R855" s="78">
        <f t="shared" si="110"/>
        <v>1306.3441650076593</v>
      </c>
      <c r="S855" s="78">
        <f t="shared" si="111"/>
        <v>0</v>
      </c>
      <c r="T855" s="78">
        <f t="shared" si="112"/>
        <v>77610.990904764316</v>
      </c>
    </row>
    <row r="856" spans="1:20" x14ac:dyDescent="0.2">
      <c r="A856">
        <v>2004</v>
      </c>
      <c r="B856">
        <v>2</v>
      </c>
      <c r="C856">
        <v>5</v>
      </c>
      <c r="D856">
        <v>14</v>
      </c>
      <c r="E856" s="69">
        <v>3.4758440800517786E-2</v>
      </c>
      <c r="F856" s="69">
        <v>3.180934396230347E-2</v>
      </c>
      <c r="G856" s="69">
        <v>0</v>
      </c>
      <c r="H856" s="69">
        <v>1.9725895032479714E-2</v>
      </c>
      <c r="I856" s="69">
        <v>4.5620645755680659E-5</v>
      </c>
      <c r="J856" s="69">
        <v>5.3391999999999997E-3</v>
      </c>
      <c r="K856" s="69">
        <v>0</v>
      </c>
      <c r="L856" s="70">
        <v>9.167850044105666E-2</v>
      </c>
      <c r="M856" s="78">
        <f t="shared" si="105"/>
        <v>30850.299962543064</v>
      </c>
      <c r="N856" s="78">
        <f t="shared" si="106"/>
        <v>29638.128407175409</v>
      </c>
      <c r="O856" s="78">
        <f t="shared" si="107"/>
        <v>0</v>
      </c>
      <c r="P856" s="78">
        <f t="shared" si="108"/>
        <v>15619.267082504239</v>
      </c>
      <c r="Q856" s="78">
        <f t="shared" si="109"/>
        <v>4.3775141356174618</v>
      </c>
      <c r="R856" s="78">
        <f t="shared" si="110"/>
        <v>1319.391791353075</v>
      </c>
      <c r="S856" s="78">
        <f t="shared" si="111"/>
        <v>0</v>
      </c>
      <c r="T856" s="78">
        <f t="shared" si="112"/>
        <v>77431.464757711408</v>
      </c>
    </row>
    <row r="857" spans="1:20" x14ac:dyDescent="0.2">
      <c r="A857">
        <v>2004</v>
      </c>
      <c r="B857">
        <v>2</v>
      </c>
      <c r="C857">
        <v>5</v>
      </c>
      <c r="D857">
        <v>15</v>
      </c>
      <c r="E857" s="69">
        <v>3.5132273035962301E-2</v>
      </c>
      <c r="F857" s="69">
        <v>3.1025534862988022E-2</v>
      </c>
      <c r="G857" s="69">
        <v>0</v>
      </c>
      <c r="H857" s="69">
        <v>1.9047526510916821E-2</v>
      </c>
      <c r="I857" s="69">
        <v>4.5620645755680659E-5</v>
      </c>
      <c r="J857" s="69">
        <v>5.4104000000000001E-3</v>
      </c>
      <c r="K857" s="69">
        <v>0</v>
      </c>
      <c r="L857" s="70">
        <v>9.0661355055622811E-2</v>
      </c>
      <c r="M857" s="78">
        <f t="shared" si="105"/>
        <v>31182.099558080725</v>
      </c>
      <c r="N857" s="78">
        <f t="shared" si="106"/>
        <v>28907.81989280448</v>
      </c>
      <c r="O857" s="78">
        <f t="shared" si="107"/>
        <v>0</v>
      </c>
      <c r="P857" s="78">
        <f t="shared" si="108"/>
        <v>15082.124453426666</v>
      </c>
      <c r="Q857" s="78">
        <f t="shared" si="109"/>
        <v>4.3775141356174618</v>
      </c>
      <c r="R857" s="78">
        <f t="shared" si="110"/>
        <v>1336.9863177885595</v>
      </c>
      <c r="S857" s="78">
        <f t="shared" si="111"/>
        <v>0</v>
      </c>
      <c r="T857" s="78">
        <f t="shared" si="112"/>
        <v>76513.40773623604</v>
      </c>
    </row>
    <row r="858" spans="1:20" x14ac:dyDescent="0.2">
      <c r="A858">
        <v>2004</v>
      </c>
      <c r="B858">
        <v>2</v>
      </c>
      <c r="C858">
        <v>5</v>
      </c>
      <c r="D858">
        <v>16</v>
      </c>
      <c r="E858" s="69">
        <v>3.6748935864821225E-2</v>
      </c>
      <c r="F858" s="69">
        <v>2.995998719471777E-2</v>
      </c>
      <c r="G858" s="69">
        <v>0</v>
      </c>
      <c r="H858" s="69">
        <v>1.9338935758756341E-2</v>
      </c>
      <c r="I858" s="69">
        <v>4.5620645755680659E-5</v>
      </c>
      <c r="J858" s="69">
        <v>5.7407999999999999E-3</v>
      </c>
      <c r="K858" s="69">
        <v>0</v>
      </c>
      <c r="L858" s="70">
        <v>9.1834279464051011E-2</v>
      </c>
      <c r="M858" s="78">
        <f t="shared" si="105"/>
        <v>32616.989388002214</v>
      </c>
      <c r="N858" s="78">
        <f t="shared" si="106"/>
        <v>27915.003484720561</v>
      </c>
      <c r="O858" s="78">
        <f t="shared" si="107"/>
        <v>0</v>
      </c>
      <c r="P858" s="78">
        <f t="shared" si="108"/>
        <v>15312.866777910429</v>
      </c>
      <c r="Q858" s="78">
        <f t="shared" si="109"/>
        <v>4.3775141356174618</v>
      </c>
      <c r="R858" s="78">
        <f t="shared" si="110"/>
        <v>1418.6328281015383</v>
      </c>
      <c r="S858" s="78">
        <f t="shared" si="111"/>
        <v>0</v>
      </c>
      <c r="T858" s="78">
        <f t="shared" si="112"/>
        <v>77267.869992870372</v>
      </c>
    </row>
    <row r="859" spans="1:20" x14ac:dyDescent="0.2">
      <c r="A859">
        <v>2004</v>
      </c>
      <c r="B859">
        <v>2</v>
      </c>
      <c r="C859">
        <v>5</v>
      </c>
      <c r="D859">
        <v>17</v>
      </c>
      <c r="E859" s="69">
        <v>4.1290049270209163E-2</v>
      </c>
      <c r="F859" s="69">
        <v>2.7816793667734888E-2</v>
      </c>
      <c r="G859" s="69">
        <v>0</v>
      </c>
      <c r="H859" s="69">
        <v>1.9645474018464254E-2</v>
      </c>
      <c r="I859" s="69">
        <v>4.5620645755680659E-5</v>
      </c>
      <c r="J859" s="69">
        <v>5.8760000000000001E-3</v>
      </c>
      <c r="K859" s="69">
        <v>0</v>
      </c>
      <c r="L859" s="70">
        <v>9.4673937602163999E-2</v>
      </c>
      <c r="M859" s="78">
        <f t="shared" si="105"/>
        <v>36647.512837663293</v>
      </c>
      <c r="N859" s="78">
        <f t="shared" si="106"/>
        <v>25918.098266259527</v>
      </c>
      <c r="O859" s="78">
        <f t="shared" si="107"/>
        <v>0</v>
      </c>
      <c r="P859" s="78">
        <f t="shared" si="108"/>
        <v>15555.58848668463</v>
      </c>
      <c r="Q859" s="78">
        <f t="shared" si="109"/>
        <v>4.3775141356174618</v>
      </c>
      <c r="R859" s="78">
        <f t="shared" si="110"/>
        <v>1452.0426591981322</v>
      </c>
      <c r="S859" s="78">
        <f t="shared" si="111"/>
        <v>0</v>
      </c>
      <c r="T859" s="78">
        <f t="shared" si="112"/>
        <v>79577.619763941198</v>
      </c>
    </row>
    <row r="860" spans="1:20" x14ac:dyDescent="0.2">
      <c r="A860">
        <v>2004</v>
      </c>
      <c r="B860">
        <v>2</v>
      </c>
      <c r="C860">
        <v>5</v>
      </c>
      <c r="D860">
        <v>18</v>
      </c>
      <c r="E860" s="69">
        <v>4.3644552436904446E-2</v>
      </c>
      <c r="F860" s="69">
        <v>2.9971591020547621E-2</v>
      </c>
      <c r="G860" s="69">
        <v>4.870095781666529E-4</v>
      </c>
      <c r="H860" s="69">
        <v>1.8321900781461065E-2</v>
      </c>
      <c r="I860" s="69">
        <v>4.5620645755680659E-5</v>
      </c>
      <c r="J860" s="69">
        <v>6.4896000000000007E-3</v>
      </c>
      <c r="K860" s="69">
        <v>9.1766399954471101E-5</v>
      </c>
      <c r="L860" s="70">
        <v>9.9052040862789931E-2</v>
      </c>
      <c r="M860" s="78">
        <f t="shared" si="105"/>
        <v>38737.282323359694</v>
      </c>
      <c r="N860" s="78">
        <f t="shared" si="106"/>
        <v>27925.815266326845</v>
      </c>
      <c r="O860" s="78">
        <f t="shared" si="107"/>
        <v>271.82184446604833</v>
      </c>
      <c r="P860" s="78">
        <f t="shared" si="108"/>
        <v>14507.562840296065</v>
      </c>
      <c r="Q860" s="78">
        <f t="shared" si="109"/>
        <v>4.3775141356174618</v>
      </c>
      <c r="R860" s="78">
        <f t="shared" si="110"/>
        <v>1603.6718926365215</v>
      </c>
      <c r="S860" s="78">
        <f t="shared" si="111"/>
        <v>15.338194119267994</v>
      </c>
      <c r="T860" s="78">
        <f t="shared" si="112"/>
        <v>83065.869875340053</v>
      </c>
    </row>
    <row r="861" spans="1:20" x14ac:dyDescent="0.2">
      <c r="A861">
        <v>2004</v>
      </c>
      <c r="B861">
        <v>2</v>
      </c>
      <c r="C861">
        <v>5</v>
      </c>
      <c r="D861">
        <v>19</v>
      </c>
      <c r="E861" s="69">
        <v>4.2797407032199856E-2</v>
      </c>
      <c r="F861" s="69">
        <v>3.1910297138504261E-2</v>
      </c>
      <c r="G861" s="69">
        <v>8.3487296623357206E-4</v>
      </c>
      <c r="H861" s="69">
        <v>1.7566374007518801E-2</v>
      </c>
      <c r="I861" s="69">
        <v>4.5620645755680659E-5</v>
      </c>
      <c r="J861" s="69">
        <v>6.2919999999999998E-3</v>
      </c>
      <c r="K861" s="69">
        <v>1.5731371612643895E-4</v>
      </c>
      <c r="L861" s="70">
        <v>9.9603885506338613E-2</v>
      </c>
      <c r="M861" s="78">
        <f t="shared" si="105"/>
        <v>37985.387553481611</v>
      </c>
      <c r="N861" s="78">
        <f t="shared" si="106"/>
        <v>29732.190806038372</v>
      </c>
      <c r="O861" s="78">
        <f t="shared" si="107"/>
        <v>465.97997195610299</v>
      </c>
      <c r="P861" s="78">
        <f t="shared" si="108"/>
        <v>13909.325120245521</v>
      </c>
      <c r="Q861" s="78">
        <f t="shared" si="109"/>
        <v>4.3775141356174618</v>
      </c>
      <c r="R861" s="78">
        <f t="shared" si="110"/>
        <v>1554.8421394953452</v>
      </c>
      <c r="S861" s="78">
        <f t="shared" si="111"/>
        <v>26.294028280153508</v>
      </c>
      <c r="T861" s="78">
        <f t="shared" si="112"/>
        <v>83678.397133632723</v>
      </c>
    </row>
    <row r="862" spans="1:20" x14ac:dyDescent="0.2">
      <c r="A862">
        <v>2004</v>
      </c>
      <c r="B862">
        <v>2</v>
      </c>
      <c r="C862">
        <v>5</v>
      </c>
      <c r="D862">
        <v>20</v>
      </c>
      <c r="E862" s="69">
        <v>4.5882434057633668E-2</v>
      </c>
      <c r="F862" s="69">
        <v>3.011693764818827E-2</v>
      </c>
      <c r="G862" s="69">
        <v>8.3487296623357206E-4</v>
      </c>
      <c r="H862" s="69">
        <v>1.5391814974730543E-2</v>
      </c>
      <c r="I862" s="69">
        <v>4.5620645755680659E-5</v>
      </c>
      <c r="J862" s="69">
        <v>6.1943999999999992E-3</v>
      </c>
      <c r="K862" s="69">
        <v>1.5731371612643895E-4</v>
      </c>
      <c r="L862" s="70">
        <v>9.8623394008668167E-2</v>
      </c>
      <c r="M862" s="78">
        <f t="shared" si="105"/>
        <v>40723.542860084643</v>
      </c>
      <c r="N862" s="78">
        <f t="shared" si="106"/>
        <v>28061.240945607391</v>
      </c>
      <c r="O862" s="78">
        <f t="shared" si="107"/>
        <v>465.97997195610299</v>
      </c>
      <c r="P862" s="78">
        <f t="shared" si="108"/>
        <v>12187.475832095772</v>
      </c>
      <c r="Q862" s="78">
        <f t="shared" si="109"/>
        <v>4.3775141356174618</v>
      </c>
      <c r="R862" s="78">
        <f t="shared" si="110"/>
        <v>1530.7237998871528</v>
      </c>
      <c r="S862" s="78">
        <f t="shared" si="111"/>
        <v>26.294028280153508</v>
      </c>
      <c r="T862" s="78">
        <f t="shared" si="112"/>
        <v>82999.634952046836</v>
      </c>
    </row>
    <row r="863" spans="1:20" x14ac:dyDescent="0.2">
      <c r="A863">
        <v>2004</v>
      </c>
      <c r="B863">
        <v>2</v>
      </c>
      <c r="C863">
        <v>5</v>
      </c>
      <c r="D863">
        <v>21</v>
      </c>
      <c r="E863" s="69">
        <v>4.3463051024722373E-2</v>
      </c>
      <c r="F863" s="69">
        <v>3.0124853581783625E-2</v>
      </c>
      <c r="G863" s="69">
        <v>8.3487296623357206E-4</v>
      </c>
      <c r="H863" s="69">
        <v>1.5074165024140395E-2</v>
      </c>
      <c r="I863" s="69">
        <v>4.5620645755680659E-5</v>
      </c>
      <c r="J863" s="69">
        <v>6.3271999999999998E-3</v>
      </c>
      <c r="K863" s="69">
        <v>1.5731371612643895E-4</v>
      </c>
      <c r="L863" s="70">
        <v>9.6027076958762086E-2</v>
      </c>
      <c r="M863" s="78">
        <f t="shared" si="105"/>
        <v>38576.188416944926</v>
      </c>
      <c r="N863" s="78">
        <f t="shared" si="106"/>
        <v>28068.616560038165</v>
      </c>
      <c r="O863" s="78">
        <f t="shared" si="107"/>
        <v>465.97997195610299</v>
      </c>
      <c r="P863" s="78">
        <f t="shared" si="108"/>
        <v>11935.955715576725</v>
      </c>
      <c r="Q863" s="78">
        <f t="shared" si="109"/>
        <v>4.3775141356174618</v>
      </c>
      <c r="R863" s="78">
        <f t="shared" si="110"/>
        <v>1563.5405570589555</v>
      </c>
      <c r="S863" s="78">
        <f t="shared" si="111"/>
        <v>26.294028280153508</v>
      </c>
      <c r="T863" s="78">
        <f t="shared" si="112"/>
        <v>80640.95276399063</v>
      </c>
    </row>
    <row r="864" spans="1:20" x14ac:dyDescent="0.2">
      <c r="A864">
        <v>2004</v>
      </c>
      <c r="B864">
        <v>2</v>
      </c>
      <c r="C864">
        <v>5</v>
      </c>
      <c r="D864">
        <v>22</v>
      </c>
      <c r="E864" s="69">
        <v>4.1305926590970113E-2</v>
      </c>
      <c r="F864" s="69">
        <v>2.9937155704755219E-2</v>
      </c>
      <c r="G864" s="69">
        <v>8.3487296623357206E-4</v>
      </c>
      <c r="H864" s="69">
        <v>1.3801600769156151E-2</v>
      </c>
      <c r="I864" s="69">
        <v>4.5620645755680659E-5</v>
      </c>
      <c r="J864" s="69">
        <v>6.156E-3</v>
      </c>
      <c r="K864" s="69">
        <v>1.5731371612643895E-4</v>
      </c>
      <c r="L864" s="70">
        <v>9.2238490392997169E-2</v>
      </c>
      <c r="M864" s="78">
        <f t="shared" si="105"/>
        <v>36661.604957355543</v>
      </c>
      <c r="N864" s="78">
        <f t="shared" si="106"/>
        <v>27893.730407475108</v>
      </c>
      <c r="O864" s="78">
        <f t="shared" si="107"/>
        <v>465.97997195610299</v>
      </c>
      <c r="P864" s="78">
        <f t="shared" si="108"/>
        <v>10928.319765698699</v>
      </c>
      <c r="Q864" s="78">
        <f t="shared" si="109"/>
        <v>4.3775141356174618</v>
      </c>
      <c r="R864" s="78">
        <f t="shared" si="110"/>
        <v>1521.2346170904873</v>
      </c>
      <c r="S864" s="78">
        <f t="shared" si="111"/>
        <v>26.294028280153508</v>
      </c>
      <c r="T864" s="78">
        <f t="shared" si="112"/>
        <v>77501.541261991719</v>
      </c>
    </row>
    <row r="865" spans="1:20" x14ac:dyDescent="0.2">
      <c r="A865">
        <v>2004</v>
      </c>
      <c r="B865">
        <v>2</v>
      </c>
      <c r="C865">
        <v>5</v>
      </c>
      <c r="D865">
        <v>23</v>
      </c>
      <c r="E865" s="69">
        <v>3.8396768442911358E-2</v>
      </c>
      <c r="F865" s="69">
        <v>2.7562756097957525E-2</v>
      </c>
      <c r="G865" s="69">
        <v>8.3487296623357206E-4</v>
      </c>
      <c r="H865" s="69">
        <v>1.281123332845235E-2</v>
      </c>
      <c r="I865" s="69">
        <v>4.5620645755680659E-5</v>
      </c>
      <c r="J865" s="69">
        <v>6.2344000000000002E-3</v>
      </c>
      <c r="K865" s="69">
        <v>1.5731371612643895E-4</v>
      </c>
      <c r="L865" s="70">
        <v>8.6042965197436927E-2</v>
      </c>
      <c r="M865" s="78">
        <f t="shared" si="105"/>
        <v>34079.544328653465</v>
      </c>
      <c r="N865" s="78">
        <f t="shared" si="106"/>
        <v>25681.400580125824</v>
      </c>
      <c r="O865" s="78">
        <f t="shared" si="107"/>
        <v>465.97997195610299</v>
      </c>
      <c r="P865" s="78">
        <f t="shared" si="108"/>
        <v>10144.131593719752</v>
      </c>
      <c r="Q865" s="78">
        <f t="shared" si="109"/>
        <v>4.3775141356174618</v>
      </c>
      <c r="R865" s="78">
        <f t="shared" si="110"/>
        <v>1540.6083653003466</v>
      </c>
      <c r="S865" s="78">
        <f t="shared" si="111"/>
        <v>26.294028280153508</v>
      </c>
      <c r="T865" s="78">
        <f t="shared" si="112"/>
        <v>71942.33638217127</v>
      </c>
    </row>
    <row r="866" spans="1:20" x14ac:dyDescent="0.2">
      <c r="A866">
        <v>2004</v>
      </c>
      <c r="B866">
        <v>2</v>
      </c>
      <c r="C866">
        <v>5</v>
      </c>
      <c r="D866">
        <v>24</v>
      </c>
      <c r="E866" s="69">
        <v>3.4631182705149616E-2</v>
      </c>
      <c r="F866" s="69">
        <v>2.678776972902162E-2</v>
      </c>
      <c r="G866" s="69">
        <v>8.3487296623357206E-4</v>
      </c>
      <c r="H866" s="69">
        <v>1.2589857932897758E-2</v>
      </c>
      <c r="I866" s="69">
        <v>4.5620645755680659E-5</v>
      </c>
      <c r="J866" s="69">
        <v>6.0439999999999999E-3</v>
      </c>
      <c r="K866" s="69">
        <v>1.5731371612643895E-4</v>
      </c>
      <c r="L866" s="70">
        <v>8.1090617695184691E-2</v>
      </c>
      <c r="M866" s="78">
        <f t="shared" si="105"/>
        <v>30737.350407719783</v>
      </c>
      <c r="N866" s="78">
        <f t="shared" si="106"/>
        <v>24959.312581594539</v>
      </c>
      <c r="O866" s="78">
        <f t="shared" si="107"/>
        <v>465.97997195610299</v>
      </c>
      <c r="P866" s="78">
        <f t="shared" si="108"/>
        <v>9968.8431506367469</v>
      </c>
      <c r="Q866" s="78">
        <f t="shared" si="109"/>
        <v>4.3775141356174618</v>
      </c>
      <c r="R866" s="78">
        <f t="shared" si="110"/>
        <v>1493.5578339335452</v>
      </c>
      <c r="S866" s="78">
        <f t="shared" si="111"/>
        <v>26.294028280153508</v>
      </c>
      <c r="T866" s="78">
        <f t="shared" si="112"/>
        <v>67655.715488256494</v>
      </c>
    </row>
    <row r="867" spans="1:20" x14ac:dyDescent="0.2">
      <c r="A867">
        <v>2004</v>
      </c>
      <c r="B867">
        <v>2</v>
      </c>
      <c r="C867">
        <v>6</v>
      </c>
      <c r="D867">
        <v>1</v>
      </c>
      <c r="E867" s="69">
        <v>2.8456014101450447E-2</v>
      </c>
      <c r="F867" s="69">
        <v>2.7874857952712918E-2</v>
      </c>
      <c r="G867" s="69">
        <v>8.3487296623357206E-4</v>
      </c>
      <c r="H867" s="69">
        <v>1.2259420228028952E-2</v>
      </c>
      <c r="I867" s="69">
        <v>4.5620645755680659E-5</v>
      </c>
      <c r="J867" s="69">
        <v>5.8839999999999995E-3</v>
      </c>
      <c r="K867" s="69">
        <v>1.5731371612643895E-4</v>
      </c>
      <c r="L867" s="70">
        <v>7.5512099610308012E-2</v>
      </c>
      <c r="M867" s="78">
        <f t="shared" si="105"/>
        <v>25256.500307546139</v>
      </c>
      <c r="N867" s="78">
        <f t="shared" si="106"/>
        <v>25972.19924791099</v>
      </c>
      <c r="O867" s="78">
        <f t="shared" si="107"/>
        <v>465.97997195610299</v>
      </c>
      <c r="P867" s="78">
        <f t="shared" si="108"/>
        <v>9707.1974935967264</v>
      </c>
      <c r="Q867" s="78">
        <f t="shared" si="109"/>
        <v>4.3775141356174618</v>
      </c>
      <c r="R867" s="78">
        <f t="shared" si="110"/>
        <v>1454.0195722807707</v>
      </c>
      <c r="S867" s="78">
        <f t="shared" si="111"/>
        <v>26.294028280153508</v>
      </c>
      <c r="T867" s="78">
        <f t="shared" si="112"/>
        <v>62886.568135706497</v>
      </c>
    </row>
    <row r="868" spans="1:20" x14ac:dyDescent="0.2">
      <c r="A868">
        <v>2004</v>
      </c>
      <c r="B868">
        <v>2</v>
      </c>
      <c r="C868">
        <v>6</v>
      </c>
      <c r="D868">
        <v>2</v>
      </c>
      <c r="E868" s="69">
        <v>2.6025464601032111E-2</v>
      </c>
      <c r="F868" s="69">
        <v>2.778677761082108E-2</v>
      </c>
      <c r="G868" s="69">
        <v>8.3487296623357206E-4</v>
      </c>
      <c r="H868" s="69">
        <v>1.2669065266347597E-2</v>
      </c>
      <c r="I868" s="69">
        <v>4.5620645755680659E-5</v>
      </c>
      <c r="J868" s="69">
        <v>6.1328000000000008E-3</v>
      </c>
      <c r="K868" s="69">
        <v>1.5731371612643895E-4</v>
      </c>
      <c r="L868" s="70">
        <v>7.3651914806316485E-2</v>
      </c>
      <c r="M868" s="78">
        <f t="shared" si="105"/>
        <v>23099.234922943564</v>
      </c>
      <c r="N868" s="78">
        <f t="shared" si="106"/>
        <v>25890.131020215631</v>
      </c>
      <c r="O868" s="78">
        <f t="shared" si="107"/>
        <v>465.97997195610299</v>
      </c>
      <c r="P868" s="78">
        <f t="shared" si="108"/>
        <v>10031.560735517378</v>
      </c>
      <c r="Q868" s="78">
        <f t="shared" si="109"/>
        <v>4.3775141356174618</v>
      </c>
      <c r="R868" s="78">
        <f t="shared" si="110"/>
        <v>1515.5015691508352</v>
      </c>
      <c r="S868" s="78">
        <f t="shared" si="111"/>
        <v>26.294028280153508</v>
      </c>
      <c r="T868" s="78">
        <f t="shared" si="112"/>
        <v>61033.079762199282</v>
      </c>
    </row>
    <row r="869" spans="1:20" x14ac:dyDescent="0.2">
      <c r="A869">
        <v>2004</v>
      </c>
      <c r="B869">
        <v>2</v>
      </c>
      <c r="C869">
        <v>6</v>
      </c>
      <c r="D869">
        <v>3</v>
      </c>
      <c r="E869" s="69">
        <v>2.5404146867852084E-2</v>
      </c>
      <c r="F869" s="69">
        <v>2.7343697917822783E-2</v>
      </c>
      <c r="G869" s="69">
        <v>8.3487296623357206E-4</v>
      </c>
      <c r="H869" s="69">
        <v>1.2738425283580055E-2</v>
      </c>
      <c r="I869" s="69">
        <v>4.5620645755680659E-5</v>
      </c>
      <c r="J869" s="69">
        <v>6.1728E-3</v>
      </c>
      <c r="K869" s="69">
        <v>1.5731371612643895E-4</v>
      </c>
      <c r="L869" s="70">
        <v>7.2696877397370629E-2</v>
      </c>
      <c r="M869" s="78">
        <f t="shared" si="105"/>
        <v>22547.776399511593</v>
      </c>
      <c r="N869" s="78">
        <f t="shared" si="106"/>
        <v>25477.294689756953</v>
      </c>
      <c r="O869" s="78">
        <f t="shared" si="107"/>
        <v>465.97997195610299</v>
      </c>
      <c r="P869" s="78">
        <f t="shared" si="108"/>
        <v>10086.481063959614</v>
      </c>
      <c r="Q869" s="78">
        <f t="shared" si="109"/>
        <v>4.3775141356174618</v>
      </c>
      <c r="R869" s="78">
        <f t="shared" si="110"/>
        <v>1525.3861345640285</v>
      </c>
      <c r="S869" s="78">
        <f t="shared" si="111"/>
        <v>26.294028280153508</v>
      </c>
      <c r="T869" s="78">
        <f t="shared" si="112"/>
        <v>60133.589802164061</v>
      </c>
    </row>
    <row r="870" spans="1:20" x14ac:dyDescent="0.2">
      <c r="A870">
        <v>2004</v>
      </c>
      <c r="B870">
        <v>2</v>
      </c>
      <c r="C870">
        <v>6</v>
      </c>
      <c r="D870">
        <v>4</v>
      </c>
      <c r="E870" s="69">
        <v>2.4898446785592433E-2</v>
      </c>
      <c r="F870" s="69">
        <v>2.7594757422943553E-2</v>
      </c>
      <c r="G870" s="69">
        <v>8.3487296623357206E-4</v>
      </c>
      <c r="H870" s="69">
        <v>1.2648855534656354E-2</v>
      </c>
      <c r="I870" s="69">
        <v>4.5620645755680659E-5</v>
      </c>
      <c r="J870" s="69">
        <v>6.0791999999999999E-3</v>
      </c>
      <c r="K870" s="69">
        <v>1.5731371612643895E-4</v>
      </c>
      <c r="L870" s="70">
        <v>7.2259067071308039E-2</v>
      </c>
      <c r="M870" s="78">
        <f t="shared" si="105"/>
        <v>22098.935805126803</v>
      </c>
      <c r="N870" s="78">
        <f t="shared" si="106"/>
        <v>25711.217585476817</v>
      </c>
      <c r="O870" s="78">
        <f t="shared" si="107"/>
        <v>465.97997195610299</v>
      </c>
      <c r="P870" s="78">
        <f t="shared" si="108"/>
        <v>10015.558359126775</v>
      </c>
      <c r="Q870" s="78">
        <f t="shared" si="109"/>
        <v>4.3775141356174618</v>
      </c>
      <c r="R870" s="78">
        <f t="shared" si="110"/>
        <v>1502.2562514971555</v>
      </c>
      <c r="S870" s="78">
        <f t="shared" si="111"/>
        <v>26.294028280153508</v>
      </c>
      <c r="T870" s="78">
        <f t="shared" si="112"/>
        <v>59824.619515599421</v>
      </c>
    </row>
    <row r="871" spans="1:20" x14ac:dyDescent="0.2">
      <c r="A871">
        <v>2004</v>
      </c>
      <c r="B871">
        <v>2</v>
      </c>
      <c r="C871">
        <v>6</v>
      </c>
      <c r="D871">
        <v>5</v>
      </c>
      <c r="E871" s="69">
        <v>2.6058762123119392E-2</v>
      </c>
      <c r="F871" s="69">
        <v>2.7048639013568798E-2</v>
      </c>
      <c r="G871" s="69">
        <v>8.3487296623357206E-4</v>
      </c>
      <c r="H871" s="69">
        <v>1.2430648759405864E-2</v>
      </c>
      <c r="I871" s="69">
        <v>4.5620645755680659E-5</v>
      </c>
      <c r="J871" s="69">
        <v>6.2320000000000006E-3</v>
      </c>
      <c r="K871" s="69">
        <v>1.5731371612643895E-4</v>
      </c>
      <c r="L871" s="70">
        <v>7.2807857224209752E-2</v>
      </c>
      <c r="M871" s="78">
        <f t="shared" si="105"/>
        <v>23128.788565763662</v>
      </c>
      <c r="N871" s="78">
        <f t="shared" si="106"/>
        <v>25202.375669033871</v>
      </c>
      <c r="O871" s="78">
        <f t="shared" si="107"/>
        <v>465.97997195610299</v>
      </c>
      <c r="P871" s="78">
        <f t="shared" si="108"/>
        <v>9842.7788783357864</v>
      </c>
      <c r="Q871" s="78">
        <f t="shared" si="109"/>
        <v>4.3775141356174618</v>
      </c>
      <c r="R871" s="78">
        <f t="shared" si="110"/>
        <v>1540.0152913755551</v>
      </c>
      <c r="S871" s="78">
        <f t="shared" si="111"/>
        <v>26.294028280153508</v>
      </c>
      <c r="T871" s="78">
        <f t="shared" si="112"/>
        <v>60210.609918880742</v>
      </c>
    </row>
    <row r="872" spans="1:20" x14ac:dyDescent="0.2">
      <c r="A872">
        <v>2004</v>
      </c>
      <c r="B872">
        <v>2</v>
      </c>
      <c r="C872">
        <v>6</v>
      </c>
      <c r="D872">
        <v>6</v>
      </c>
      <c r="E872" s="69">
        <v>2.7881989963753854E-2</v>
      </c>
      <c r="F872" s="69">
        <v>2.7704379928275451E-2</v>
      </c>
      <c r="G872" s="69">
        <v>8.3487296623357206E-4</v>
      </c>
      <c r="H872" s="69">
        <v>1.201048196679933E-2</v>
      </c>
      <c r="I872" s="69">
        <v>4.5620645755680659E-5</v>
      </c>
      <c r="J872" s="69">
        <v>6.0903999999999993E-3</v>
      </c>
      <c r="K872" s="69">
        <v>1.5731371612643895E-4</v>
      </c>
      <c r="L872" s="70">
        <v>7.4725059186944331E-2</v>
      </c>
      <c r="M872" s="78">
        <f t="shared" si="105"/>
        <v>24747.017821398022</v>
      </c>
      <c r="N872" s="78">
        <f t="shared" si="106"/>
        <v>25813.357569664906</v>
      </c>
      <c r="O872" s="78">
        <f t="shared" si="107"/>
        <v>465.97997195610299</v>
      </c>
      <c r="P872" s="78">
        <f t="shared" si="108"/>
        <v>9510.0843495392583</v>
      </c>
      <c r="Q872" s="78">
        <f t="shared" si="109"/>
        <v>4.3775141356174618</v>
      </c>
      <c r="R872" s="78">
        <f t="shared" si="110"/>
        <v>1505.0239298128497</v>
      </c>
      <c r="S872" s="78">
        <f t="shared" si="111"/>
        <v>26.294028280153508</v>
      </c>
      <c r="T872" s="78">
        <f t="shared" si="112"/>
        <v>62072.135184786908</v>
      </c>
    </row>
    <row r="873" spans="1:20" x14ac:dyDescent="0.2">
      <c r="A873">
        <v>2004</v>
      </c>
      <c r="B873">
        <v>2</v>
      </c>
      <c r="C873">
        <v>6</v>
      </c>
      <c r="D873">
        <v>7</v>
      </c>
      <c r="E873" s="69">
        <v>3.1259495027961562E-2</v>
      </c>
      <c r="F873" s="69">
        <v>2.9179210940028663E-2</v>
      </c>
      <c r="G873" s="69">
        <v>8.3487296623357206E-4</v>
      </c>
      <c r="H873" s="69">
        <v>1.3436287843219295E-2</v>
      </c>
      <c r="I873" s="69">
        <v>4.5620645755680659E-5</v>
      </c>
      <c r="J873" s="69">
        <v>6.0871999999999992E-3</v>
      </c>
      <c r="K873" s="69">
        <v>1.5731371612643895E-4</v>
      </c>
      <c r="L873" s="70">
        <v>8.100000113932522E-2</v>
      </c>
      <c r="M873" s="78">
        <f t="shared" si="105"/>
        <v>27744.765762791983</v>
      </c>
      <c r="N873" s="78">
        <f t="shared" si="106"/>
        <v>27187.520801607927</v>
      </c>
      <c r="O873" s="78">
        <f t="shared" si="107"/>
        <v>465.97997195610299</v>
      </c>
      <c r="P873" s="78">
        <f t="shared" si="108"/>
        <v>10639.059372215728</v>
      </c>
      <c r="Q873" s="78">
        <f t="shared" si="109"/>
        <v>4.3775141356174618</v>
      </c>
      <c r="R873" s="78">
        <f t="shared" si="110"/>
        <v>1504.233164579794</v>
      </c>
      <c r="S873" s="78">
        <f t="shared" si="111"/>
        <v>26.294028280153508</v>
      </c>
      <c r="T873" s="78">
        <f t="shared" si="112"/>
        <v>67572.230615567314</v>
      </c>
    </row>
    <row r="874" spans="1:20" x14ac:dyDescent="0.2">
      <c r="A874">
        <v>2004</v>
      </c>
      <c r="B874">
        <v>2</v>
      </c>
      <c r="C874">
        <v>6</v>
      </c>
      <c r="D874">
        <v>8</v>
      </c>
      <c r="E874" s="69">
        <v>3.4504916873347967E-2</v>
      </c>
      <c r="F874" s="69">
        <v>3.3146153695489573E-2</v>
      </c>
      <c r="G874" s="69">
        <v>4.5918013142846458E-4</v>
      </c>
      <c r="H874" s="69">
        <v>1.6806004402551963E-2</v>
      </c>
      <c r="I874" s="69">
        <v>4.5620645755680659E-5</v>
      </c>
      <c r="J874" s="69">
        <v>6.2432E-3</v>
      </c>
      <c r="K874" s="69">
        <v>8.6522543869541426E-5</v>
      </c>
      <c r="L874" s="70">
        <v>9.1291598292443196E-2</v>
      </c>
      <c r="M874" s="78">
        <f t="shared" si="105"/>
        <v>30625.28154915226</v>
      </c>
      <c r="N874" s="78">
        <f t="shared" si="106"/>
        <v>30883.691301370429</v>
      </c>
      <c r="O874" s="78">
        <f t="shared" si="107"/>
        <v>256.2889845758566</v>
      </c>
      <c r="P874" s="78">
        <f t="shared" si="108"/>
        <v>13307.252772104152</v>
      </c>
      <c r="Q874" s="78">
        <f t="shared" si="109"/>
        <v>4.3775141356174618</v>
      </c>
      <c r="R874" s="78">
        <f t="shared" si="110"/>
        <v>1542.782969691249</v>
      </c>
      <c r="S874" s="78">
        <f t="shared" si="111"/>
        <v>14.46171555408443</v>
      </c>
      <c r="T874" s="78">
        <f t="shared" si="112"/>
        <v>76634.136806583658</v>
      </c>
    </row>
    <row r="875" spans="1:20" x14ac:dyDescent="0.2">
      <c r="A875">
        <v>2004</v>
      </c>
      <c r="B875">
        <v>2</v>
      </c>
      <c r="C875">
        <v>6</v>
      </c>
      <c r="D875">
        <v>9</v>
      </c>
      <c r="E875" s="69">
        <v>3.8031387587895128E-2</v>
      </c>
      <c r="F875" s="69">
        <v>3.2099965452560199E-2</v>
      </c>
      <c r="G875" s="69">
        <v>0</v>
      </c>
      <c r="H875" s="69">
        <v>1.8624438254880353E-2</v>
      </c>
      <c r="I875" s="69">
        <v>4.5620645755680659E-5</v>
      </c>
      <c r="J875" s="69">
        <v>6.796E-3</v>
      </c>
      <c r="K875" s="69">
        <v>0</v>
      </c>
      <c r="L875" s="70">
        <v>9.5597411941091351E-2</v>
      </c>
      <c r="M875" s="78">
        <f t="shared" si="105"/>
        <v>33755.245864216784</v>
      </c>
      <c r="N875" s="78">
        <f t="shared" si="106"/>
        <v>29908.912899188865</v>
      </c>
      <c r="O875" s="78">
        <f t="shared" si="107"/>
        <v>0</v>
      </c>
      <c r="P875" s="78">
        <f t="shared" si="108"/>
        <v>14747.1166649525</v>
      </c>
      <c r="Q875" s="78">
        <f t="shared" si="109"/>
        <v>4.3775141356174618</v>
      </c>
      <c r="R875" s="78">
        <f t="shared" si="110"/>
        <v>1679.387663701584</v>
      </c>
      <c r="S875" s="78">
        <f t="shared" si="111"/>
        <v>0</v>
      </c>
      <c r="T875" s="78">
        <f t="shared" si="112"/>
        <v>80095.04060619534</v>
      </c>
    </row>
    <row r="876" spans="1:20" x14ac:dyDescent="0.2">
      <c r="A876">
        <v>2004</v>
      </c>
      <c r="B876">
        <v>2</v>
      </c>
      <c r="C876">
        <v>6</v>
      </c>
      <c r="D876">
        <v>10</v>
      </c>
      <c r="E876" s="69">
        <v>3.9535285136491738E-2</v>
      </c>
      <c r="F876" s="69">
        <v>3.1167931139877134E-2</v>
      </c>
      <c r="G876" s="69">
        <v>0</v>
      </c>
      <c r="H876" s="69">
        <v>2.0034863378300131E-2</v>
      </c>
      <c r="I876" s="69">
        <v>4.5620645755680659E-5</v>
      </c>
      <c r="J876" s="69">
        <v>6.9823999999999997E-3</v>
      </c>
      <c r="K876" s="69">
        <v>0</v>
      </c>
      <c r="L876" s="70">
        <v>9.776610030042468E-2</v>
      </c>
      <c r="M876" s="78">
        <f t="shared" si="105"/>
        <v>35090.049423254663</v>
      </c>
      <c r="N876" s="78">
        <f t="shared" si="106"/>
        <v>29040.496603903732</v>
      </c>
      <c r="O876" s="78">
        <f t="shared" si="107"/>
        <v>0</v>
      </c>
      <c r="P876" s="78">
        <f t="shared" si="108"/>
        <v>15863.912970838461</v>
      </c>
      <c r="Q876" s="78">
        <f t="shared" si="109"/>
        <v>4.3775141356174618</v>
      </c>
      <c r="R876" s="78">
        <f t="shared" si="110"/>
        <v>1725.4497385270658</v>
      </c>
      <c r="S876" s="78">
        <f t="shared" si="111"/>
        <v>0</v>
      </c>
      <c r="T876" s="78">
        <f t="shared" si="112"/>
        <v>81724.286250659541</v>
      </c>
    </row>
    <row r="877" spans="1:20" x14ac:dyDescent="0.2">
      <c r="A877">
        <v>2004</v>
      </c>
      <c r="B877">
        <v>2</v>
      </c>
      <c r="C877">
        <v>6</v>
      </c>
      <c r="D877">
        <v>11</v>
      </c>
      <c r="E877" s="69">
        <v>3.8716809333960878E-2</v>
      </c>
      <c r="F877" s="69">
        <v>3.2037245251102582E-2</v>
      </c>
      <c r="G877" s="69">
        <v>0</v>
      </c>
      <c r="H877" s="69">
        <v>2.058663579759052E-2</v>
      </c>
      <c r="I877" s="69">
        <v>4.5620645755680659E-5</v>
      </c>
      <c r="J877" s="69">
        <v>6.7951999999999995E-3</v>
      </c>
      <c r="K877" s="69">
        <v>0</v>
      </c>
      <c r="L877" s="70">
        <v>9.8181511028409649E-2</v>
      </c>
      <c r="M877" s="78">
        <f t="shared" si="105"/>
        <v>34363.600726517267</v>
      </c>
      <c r="N877" s="78">
        <f t="shared" si="106"/>
        <v>29850.473800704855</v>
      </c>
      <c r="O877" s="78">
        <f t="shared" si="107"/>
        <v>0</v>
      </c>
      <c r="P877" s="78">
        <f t="shared" si="108"/>
        <v>16300.814859014668</v>
      </c>
      <c r="Q877" s="78">
        <f t="shared" si="109"/>
        <v>4.3775141356174618</v>
      </c>
      <c r="R877" s="78">
        <f t="shared" si="110"/>
        <v>1679.18997239332</v>
      </c>
      <c r="S877" s="78">
        <f t="shared" si="111"/>
        <v>0</v>
      </c>
      <c r="T877" s="78">
        <f t="shared" si="112"/>
        <v>82198.456872765732</v>
      </c>
    </row>
    <row r="878" spans="1:20" x14ac:dyDescent="0.2">
      <c r="A878">
        <v>2004</v>
      </c>
      <c r="B878">
        <v>2</v>
      </c>
      <c r="C878">
        <v>6</v>
      </c>
      <c r="D878">
        <v>12</v>
      </c>
      <c r="E878" s="69">
        <v>3.9668507874700422E-2</v>
      </c>
      <c r="F878" s="69">
        <v>3.1313504981184015E-2</v>
      </c>
      <c r="G878" s="69">
        <v>0</v>
      </c>
      <c r="H878" s="69">
        <v>2.1341571034051848E-2</v>
      </c>
      <c r="I878" s="69">
        <v>4.5620645755680659E-5</v>
      </c>
      <c r="J878" s="69">
        <v>6.6808000000000006E-3</v>
      </c>
      <c r="K878" s="69">
        <v>0</v>
      </c>
      <c r="L878" s="70">
        <v>9.905000453569196E-2</v>
      </c>
      <c r="M878" s="78">
        <f t="shared" si="105"/>
        <v>35208.292973336691</v>
      </c>
      <c r="N878" s="78">
        <f t="shared" si="106"/>
        <v>29176.133987890404</v>
      </c>
      <c r="O878" s="78">
        <f t="shared" si="107"/>
        <v>0</v>
      </c>
      <c r="P878" s="78">
        <f t="shared" si="108"/>
        <v>16898.584190589616</v>
      </c>
      <c r="Q878" s="78">
        <f t="shared" si="109"/>
        <v>4.3775141356174618</v>
      </c>
      <c r="R878" s="78">
        <f t="shared" si="110"/>
        <v>1650.9201153115866</v>
      </c>
      <c r="S878" s="78">
        <f t="shared" si="111"/>
        <v>0</v>
      </c>
      <c r="T878" s="78">
        <f t="shared" si="112"/>
        <v>82938.308781263913</v>
      </c>
    </row>
    <row r="879" spans="1:20" x14ac:dyDescent="0.2">
      <c r="A879">
        <v>2004</v>
      </c>
      <c r="B879">
        <v>2</v>
      </c>
      <c r="C879">
        <v>6</v>
      </c>
      <c r="D879">
        <v>13</v>
      </c>
      <c r="E879" s="69">
        <v>3.8165434141984242E-2</v>
      </c>
      <c r="F879" s="69">
        <v>3.0641391825976437E-2</v>
      </c>
      <c r="G879" s="69">
        <v>0</v>
      </c>
      <c r="H879" s="69">
        <v>2.217096045742915E-2</v>
      </c>
      <c r="I879" s="69">
        <v>4.5620645755680659E-5</v>
      </c>
      <c r="J879" s="69">
        <v>6.8719999999999996E-3</v>
      </c>
      <c r="K879" s="69">
        <v>0</v>
      </c>
      <c r="L879" s="70">
        <v>9.789540707114551E-2</v>
      </c>
      <c r="M879" s="78">
        <f t="shared" si="105"/>
        <v>33874.220602650181</v>
      </c>
      <c r="N879" s="78">
        <f t="shared" si="106"/>
        <v>28549.897369436374</v>
      </c>
      <c r="O879" s="78">
        <f t="shared" si="107"/>
        <v>0</v>
      </c>
      <c r="P879" s="78">
        <f t="shared" si="108"/>
        <v>17555.307492513515</v>
      </c>
      <c r="Q879" s="78">
        <f t="shared" si="109"/>
        <v>4.3775141356174618</v>
      </c>
      <c r="R879" s="78">
        <f t="shared" si="110"/>
        <v>1698.1683379866517</v>
      </c>
      <c r="S879" s="78">
        <f t="shared" si="111"/>
        <v>0</v>
      </c>
      <c r="T879" s="78">
        <f t="shared" si="112"/>
        <v>81681.971316722338</v>
      </c>
    </row>
    <row r="880" spans="1:20" x14ac:dyDescent="0.2">
      <c r="A880">
        <v>2004</v>
      </c>
      <c r="B880">
        <v>2</v>
      </c>
      <c r="C880">
        <v>6</v>
      </c>
      <c r="D880">
        <v>14</v>
      </c>
      <c r="E880" s="69">
        <v>3.7378710050663809E-2</v>
      </c>
      <c r="F880" s="69">
        <v>3.0006258338439847E-2</v>
      </c>
      <c r="G880" s="69">
        <v>0</v>
      </c>
      <c r="H880" s="69">
        <v>2.2646871244124036E-2</v>
      </c>
      <c r="I880" s="69">
        <v>4.5620645755680659E-5</v>
      </c>
      <c r="J880" s="69">
        <v>6.8791999999999994E-3</v>
      </c>
      <c r="K880" s="69">
        <v>0</v>
      </c>
      <c r="L880" s="70">
        <v>9.6956660278983378E-2</v>
      </c>
      <c r="M880" s="78">
        <f t="shared" si="105"/>
        <v>33175.95354446175</v>
      </c>
      <c r="N880" s="78">
        <f t="shared" si="106"/>
        <v>27958.116291473412</v>
      </c>
      <c r="O880" s="78">
        <f t="shared" si="107"/>
        <v>0</v>
      </c>
      <c r="P880" s="78">
        <f t="shared" si="108"/>
        <v>17932.140973204383</v>
      </c>
      <c r="Q880" s="78">
        <f t="shared" si="109"/>
        <v>4.3775141356174618</v>
      </c>
      <c r="R880" s="78">
        <f t="shared" si="110"/>
        <v>1699.9475597610265</v>
      </c>
      <c r="S880" s="78">
        <f t="shared" si="111"/>
        <v>0</v>
      </c>
      <c r="T880" s="78">
        <f t="shared" si="112"/>
        <v>80770.535883036195</v>
      </c>
    </row>
    <row r="881" spans="1:20" x14ac:dyDescent="0.2">
      <c r="A881">
        <v>2004</v>
      </c>
      <c r="B881">
        <v>2</v>
      </c>
      <c r="C881">
        <v>6</v>
      </c>
      <c r="D881">
        <v>15</v>
      </c>
      <c r="E881" s="69">
        <v>3.667180376706336E-2</v>
      </c>
      <c r="F881" s="69">
        <v>2.9560192089826687E-2</v>
      </c>
      <c r="G881" s="69">
        <v>0</v>
      </c>
      <c r="H881" s="69">
        <v>2.2377755895968639E-2</v>
      </c>
      <c r="I881" s="69">
        <v>4.5620645755680659E-5</v>
      </c>
      <c r="J881" s="69">
        <v>7.1192E-3</v>
      </c>
      <c r="K881" s="69">
        <v>0</v>
      </c>
      <c r="L881" s="70">
        <v>9.5774572398614366E-2</v>
      </c>
      <c r="M881" s="78">
        <f t="shared" si="105"/>
        <v>32548.529805300364</v>
      </c>
      <c r="N881" s="78">
        <f t="shared" si="106"/>
        <v>27542.497259211344</v>
      </c>
      <c r="O881" s="78">
        <f t="shared" si="107"/>
        <v>0</v>
      </c>
      <c r="P881" s="78">
        <f t="shared" si="108"/>
        <v>17719.051301383708</v>
      </c>
      <c r="Q881" s="78">
        <f t="shared" si="109"/>
        <v>4.3775141356174618</v>
      </c>
      <c r="R881" s="78">
        <f t="shared" si="110"/>
        <v>1759.2549522401878</v>
      </c>
      <c r="S881" s="78">
        <f t="shared" si="111"/>
        <v>0</v>
      </c>
      <c r="T881" s="78">
        <f t="shared" si="112"/>
        <v>79573.710832271216</v>
      </c>
    </row>
    <row r="882" spans="1:20" x14ac:dyDescent="0.2">
      <c r="A882">
        <v>2004</v>
      </c>
      <c r="B882">
        <v>2</v>
      </c>
      <c r="C882">
        <v>6</v>
      </c>
      <c r="D882">
        <v>16</v>
      </c>
      <c r="E882" s="69">
        <v>3.7671606168084688E-2</v>
      </c>
      <c r="F882" s="69">
        <v>2.868116999749987E-2</v>
      </c>
      <c r="G882" s="69">
        <v>0</v>
      </c>
      <c r="H882" s="69">
        <v>2.2033561241987739E-2</v>
      </c>
      <c r="I882" s="69">
        <v>4.5620645755680659E-5</v>
      </c>
      <c r="J882" s="69">
        <v>7.1288000000000002E-3</v>
      </c>
      <c r="K882" s="69">
        <v>0</v>
      </c>
      <c r="L882" s="70">
        <v>9.556075805332799E-2</v>
      </c>
      <c r="M882" s="78">
        <f t="shared" si="105"/>
        <v>33435.917250318307</v>
      </c>
      <c r="N882" s="78">
        <f t="shared" si="106"/>
        <v>26723.474720550988</v>
      </c>
      <c r="O882" s="78">
        <f t="shared" si="107"/>
        <v>0</v>
      </c>
      <c r="P882" s="78">
        <f t="shared" si="108"/>
        <v>17446.51268044682</v>
      </c>
      <c r="Q882" s="78">
        <f t="shared" si="109"/>
        <v>4.3775141356174618</v>
      </c>
      <c r="R882" s="78">
        <f t="shared" si="110"/>
        <v>1761.6272479393544</v>
      </c>
      <c r="S882" s="78">
        <f t="shared" si="111"/>
        <v>0</v>
      </c>
      <c r="T882" s="78">
        <f t="shared" si="112"/>
        <v>79371.909413391084</v>
      </c>
    </row>
    <row r="883" spans="1:20" x14ac:dyDescent="0.2">
      <c r="A883">
        <v>2004</v>
      </c>
      <c r="B883">
        <v>2</v>
      </c>
      <c r="C883">
        <v>6</v>
      </c>
      <c r="D883">
        <v>17</v>
      </c>
      <c r="E883" s="69">
        <v>3.9962128871184062E-2</v>
      </c>
      <c r="F883" s="69">
        <v>2.7254900734565816E-2</v>
      </c>
      <c r="G883" s="69">
        <v>0</v>
      </c>
      <c r="H883" s="69">
        <v>2.165599620803307E-2</v>
      </c>
      <c r="I883" s="69">
        <v>4.5620645755680659E-5</v>
      </c>
      <c r="J883" s="69">
        <v>6.7816000000000005E-3</v>
      </c>
      <c r="K883" s="69">
        <v>0</v>
      </c>
      <c r="L883" s="70">
        <v>9.5700246459538632E-2</v>
      </c>
      <c r="M883" s="78">
        <f t="shared" si="105"/>
        <v>35468.900054903082</v>
      </c>
      <c r="N883" s="78">
        <f t="shared" si="106"/>
        <v>25394.558550253907</v>
      </c>
      <c r="O883" s="78">
        <f t="shared" si="107"/>
        <v>0</v>
      </c>
      <c r="P883" s="78">
        <f t="shared" si="108"/>
        <v>17147.550879390768</v>
      </c>
      <c r="Q883" s="78">
        <f t="shared" si="109"/>
        <v>4.3775141356174618</v>
      </c>
      <c r="R883" s="78">
        <f t="shared" si="110"/>
        <v>1675.8292201528343</v>
      </c>
      <c r="S883" s="78">
        <f t="shared" si="111"/>
        <v>0</v>
      </c>
      <c r="T883" s="78">
        <f t="shared" si="112"/>
        <v>79691.216218836213</v>
      </c>
    </row>
    <row r="884" spans="1:20" x14ac:dyDescent="0.2">
      <c r="A884">
        <v>2004</v>
      </c>
      <c r="B884">
        <v>2</v>
      </c>
      <c r="C884">
        <v>6</v>
      </c>
      <c r="D884">
        <v>18</v>
      </c>
      <c r="E884" s="69">
        <v>4.2033368396901631E-2</v>
      </c>
      <c r="F884" s="69">
        <v>2.8003037099547306E-2</v>
      </c>
      <c r="G884" s="69">
        <v>4.7309433300195492E-4</v>
      </c>
      <c r="H884" s="69">
        <v>2.0351218694806522E-2</v>
      </c>
      <c r="I884" s="69">
        <v>4.5620645755680659E-5</v>
      </c>
      <c r="J884" s="69">
        <v>6.6911999999999996E-3</v>
      </c>
      <c r="K884" s="69">
        <v>8.91443735909337E-5</v>
      </c>
      <c r="L884" s="70">
        <v>9.7686683543604019E-2</v>
      </c>
      <c r="M884" s="78">
        <f t="shared" si="105"/>
        <v>37307.255262761275</v>
      </c>
      <c r="N884" s="78">
        <f t="shared" si="106"/>
        <v>26091.629249909831</v>
      </c>
      <c r="O884" s="78">
        <f t="shared" si="107"/>
        <v>264.05512328347004</v>
      </c>
      <c r="P884" s="78">
        <f t="shared" si="108"/>
        <v>16114.407976177759</v>
      </c>
      <c r="Q884" s="78">
        <f t="shared" si="109"/>
        <v>4.3775141356174618</v>
      </c>
      <c r="R884" s="78">
        <f t="shared" si="110"/>
        <v>1653.4901023190168</v>
      </c>
      <c r="S884" s="78">
        <f t="shared" si="111"/>
        <v>14.899938402908539</v>
      </c>
      <c r="T884" s="78">
        <f t="shared" si="112"/>
        <v>81450.115166989883</v>
      </c>
    </row>
    <row r="885" spans="1:20" x14ac:dyDescent="0.2">
      <c r="A885">
        <v>2004</v>
      </c>
      <c r="B885">
        <v>2</v>
      </c>
      <c r="C885">
        <v>6</v>
      </c>
      <c r="D885">
        <v>19</v>
      </c>
      <c r="E885" s="69">
        <v>4.2851794724886649E-2</v>
      </c>
      <c r="F885" s="69">
        <v>3.077340376017302E-2</v>
      </c>
      <c r="G885" s="69">
        <v>8.3487296623357206E-4</v>
      </c>
      <c r="H885" s="69">
        <v>1.6793996635862774E-2</v>
      </c>
      <c r="I885" s="69">
        <v>4.5620645755680659E-5</v>
      </c>
      <c r="J885" s="69">
        <v>6.6960000000000006E-3</v>
      </c>
      <c r="K885" s="69">
        <v>1.5731371612643895E-4</v>
      </c>
      <c r="L885" s="70">
        <v>9.8153002449038115E-2</v>
      </c>
      <c r="M885" s="78">
        <f t="shared" si="105"/>
        <v>38033.660047730926</v>
      </c>
      <c r="N885" s="78">
        <f t="shared" si="106"/>
        <v>28672.898543608171</v>
      </c>
      <c r="O885" s="78">
        <f t="shared" si="107"/>
        <v>465.97997195610299</v>
      </c>
      <c r="P885" s="78">
        <f t="shared" si="108"/>
        <v>13297.744837753187</v>
      </c>
      <c r="Q885" s="78">
        <f t="shared" si="109"/>
        <v>4.3775141356174618</v>
      </c>
      <c r="R885" s="78">
        <f t="shared" si="110"/>
        <v>1654.6762501686003</v>
      </c>
      <c r="S885" s="78">
        <f t="shared" si="111"/>
        <v>26.294028280153508</v>
      </c>
      <c r="T885" s="78">
        <f t="shared" si="112"/>
        <v>82155.631193632755</v>
      </c>
    </row>
    <row r="886" spans="1:20" x14ac:dyDescent="0.2">
      <c r="A886">
        <v>2004</v>
      </c>
      <c r="B886">
        <v>2</v>
      </c>
      <c r="C886">
        <v>6</v>
      </c>
      <c r="D886">
        <v>20</v>
      </c>
      <c r="E886" s="69">
        <v>4.3013078068132093E-2</v>
      </c>
      <c r="F886" s="69">
        <v>3.1120621741953389E-2</v>
      </c>
      <c r="G886" s="69">
        <v>8.3487296623357206E-4</v>
      </c>
      <c r="H886" s="69">
        <v>1.3930336306919614E-2</v>
      </c>
      <c r="I886" s="69">
        <v>4.5620645755680659E-5</v>
      </c>
      <c r="J886" s="69">
        <v>6.7663999999999997E-3</v>
      </c>
      <c r="K886" s="69">
        <v>1.5731371612643895E-4</v>
      </c>
      <c r="L886" s="70">
        <v>9.5868243445120793E-2</v>
      </c>
      <c r="M886" s="78">
        <f t="shared" si="105"/>
        <v>38176.809147733409</v>
      </c>
      <c r="N886" s="78">
        <f t="shared" si="106"/>
        <v>28996.416411234815</v>
      </c>
      <c r="O886" s="78">
        <f t="shared" si="107"/>
        <v>465.97997195610299</v>
      </c>
      <c r="P886" s="78">
        <f t="shared" si="108"/>
        <v>11030.25454452757</v>
      </c>
      <c r="Q886" s="78">
        <f t="shared" si="109"/>
        <v>4.3775141356174618</v>
      </c>
      <c r="R886" s="78">
        <f t="shared" si="110"/>
        <v>1672.0730852958206</v>
      </c>
      <c r="S886" s="78">
        <f t="shared" si="111"/>
        <v>26.294028280153508</v>
      </c>
      <c r="T886" s="78">
        <f t="shared" si="112"/>
        <v>80372.204703163501</v>
      </c>
    </row>
    <row r="887" spans="1:20" x14ac:dyDescent="0.2">
      <c r="A887">
        <v>2004</v>
      </c>
      <c r="B887">
        <v>2</v>
      </c>
      <c r="C887">
        <v>6</v>
      </c>
      <c r="D887">
        <v>21</v>
      </c>
      <c r="E887" s="69">
        <v>4.0146643987771985E-2</v>
      </c>
      <c r="F887" s="69">
        <v>3.0255092582466059E-2</v>
      </c>
      <c r="G887" s="69">
        <v>8.3487296623357206E-4</v>
      </c>
      <c r="H887" s="69">
        <v>1.4531228068173627E-2</v>
      </c>
      <c r="I887" s="69">
        <v>4.5620645755680659E-5</v>
      </c>
      <c r="J887" s="69">
        <v>6.7879999999999998E-3</v>
      </c>
      <c r="K887" s="69">
        <v>1.5731371612643895E-4</v>
      </c>
      <c r="L887" s="70">
        <v>9.2758771966527362E-2</v>
      </c>
      <c r="M887" s="78">
        <f t="shared" si="105"/>
        <v>35632.668813318625</v>
      </c>
      <c r="N887" s="78">
        <f t="shared" si="106"/>
        <v>28189.965816106527</v>
      </c>
      <c r="O887" s="78">
        <f t="shared" si="107"/>
        <v>465.97997195610299</v>
      </c>
      <c r="P887" s="78">
        <f t="shared" si="108"/>
        <v>11506.049883154745</v>
      </c>
      <c r="Q887" s="78">
        <f t="shared" si="109"/>
        <v>4.3775141356174618</v>
      </c>
      <c r="R887" s="78">
        <f t="shared" si="110"/>
        <v>1677.4107506189453</v>
      </c>
      <c r="S887" s="78">
        <f t="shared" si="111"/>
        <v>26.294028280153508</v>
      </c>
      <c r="T887" s="78">
        <f t="shared" si="112"/>
        <v>77502.746777570734</v>
      </c>
    </row>
    <row r="888" spans="1:20" x14ac:dyDescent="0.2">
      <c r="A888">
        <v>2004</v>
      </c>
      <c r="B888">
        <v>2</v>
      </c>
      <c r="C888">
        <v>6</v>
      </c>
      <c r="D888">
        <v>22</v>
      </c>
      <c r="E888" s="69">
        <v>3.7067182026599234E-2</v>
      </c>
      <c r="F888" s="69">
        <v>2.9961313945593777E-2</v>
      </c>
      <c r="G888" s="69">
        <v>8.3487296623357206E-4</v>
      </c>
      <c r="H888" s="69">
        <v>1.3577050596424306E-2</v>
      </c>
      <c r="I888" s="69">
        <v>4.5620645755680659E-5</v>
      </c>
      <c r="J888" s="69">
        <v>7.0559999999999998E-3</v>
      </c>
      <c r="K888" s="69">
        <v>1.5731371612643895E-4</v>
      </c>
      <c r="L888" s="70">
        <v>8.8699353896733016E-2</v>
      </c>
      <c r="M888" s="78">
        <f t="shared" si="105"/>
        <v>32899.452850880945</v>
      </c>
      <c r="N888" s="78">
        <f t="shared" si="106"/>
        <v>27916.239675346624</v>
      </c>
      <c r="O888" s="78">
        <f t="shared" si="107"/>
        <v>465.97997195610299</v>
      </c>
      <c r="P888" s="78">
        <f t="shared" si="108"/>
        <v>10750.517485216815</v>
      </c>
      <c r="Q888" s="78">
        <f t="shared" si="109"/>
        <v>4.3775141356174618</v>
      </c>
      <c r="R888" s="78">
        <f t="shared" si="110"/>
        <v>1743.6373388873421</v>
      </c>
      <c r="S888" s="78">
        <f t="shared" si="111"/>
        <v>26.294028280153508</v>
      </c>
      <c r="T888" s="78">
        <f t="shared" si="112"/>
        <v>73806.498864703608</v>
      </c>
    </row>
    <row r="889" spans="1:20" x14ac:dyDescent="0.2">
      <c r="A889">
        <v>2004</v>
      </c>
      <c r="B889">
        <v>2</v>
      </c>
      <c r="C889">
        <v>6</v>
      </c>
      <c r="D889">
        <v>23</v>
      </c>
      <c r="E889" s="69">
        <v>3.5386259662410373E-2</v>
      </c>
      <c r="F889" s="69">
        <v>2.7788350448857174E-2</v>
      </c>
      <c r="G889" s="69">
        <v>8.3487296623357206E-4</v>
      </c>
      <c r="H889" s="69">
        <v>1.2360700950809258E-2</v>
      </c>
      <c r="I889" s="69">
        <v>4.5620645755680659E-5</v>
      </c>
      <c r="J889" s="69">
        <v>7.012E-3</v>
      </c>
      <c r="K889" s="69">
        <v>1.5731371612643895E-4</v>
      </c>
      <c r="L889" s="70">
        <v>8.3585118390192489E-2</v>
      </c>
      <c r="M889" s="78">
        <f t="shared" si="105"/>
        <v>31407.528646150771</v>
      </c>
      <c r="N889" s="78">
        <f t="shared" si="106"/>
        <v>25891.596500790547</v>
      </c>
      <c r="O889" s="78">
        <f t="shared" si="107"/>
        <v>465.97997195610299</v>
      </c>
      <c r="P889" s="78">
        <f t="shared" si="108"/>
        <v>9787.3931276508429</v>
      </c>
      <c r="Q889" s="78">
        <f t="shared" si="109"/>
        <v>4.3775141356174618</v>
      </c>
      <c r="R889" s="78">
        <f t="shared" si="110"/>
        <v>1732.7643169328292</v>
      </c>
      <c r="S889" s="78">
        <f t="shared" si="111"/>
        <v>26.294028280153508</v>
      </c>
      <c r="T889" s="78">
        <f t="shared" si="112"/>
        <v>69315.934105896857</v>
      </c>
    </row>
    <row r="890" spans="1:20" x14ac:dyDescent="0.2">
      <c r="A890">
        <v>2004</v>
      </c>
      <c r="B890">
        <v>2</v>
      </c>
      <c r="C890">
        <v>6</v>
      </c>
      <c r="D890">
        <v>24</v>
      </c>
      <c r="E890" s="69">
        <v>3.2405667666501554E-2</v>
      </c>
      <c r="F890" s="69">
        <v>2.7972536986676344E-2</v>
      </c>
      <c r="G890" s="69">
        <v>8.3487296623357206E-4</v>
      </c>
      <c r="H890" s="69">
        <v>1.1068960390416929E-2</v>
      </c>
      <c r="I890" s="69">
        <v>4.5620645755680659E-5</v>
      </c>
      <c r="J890" s="69">
        <v>7.0783999999999994E-3</v>
      </c>
      <c r="K890" s="69">
        <v>1.5731371612643895E-4</v>
      </c>
      <c r="L890" s="70">
        <v>7.9563372371710517E-2</v>
      </c>
      <c r="M890" s="78">
        <f t="shared" si="105"/>
        <v>28762.065989541265</v>
      </c>
      <c r="N890" s="78">
        <f t="shared" si="106"/>
        <v>26063.210988194842</v>
      </c>
      <c r="O890" s="78">
        <f t="shared" si="107"/>
        <v>465.97997195610299</v>
      </c>
      <c r="P890" s="78">
        <f t="shared" si="108"/>
        <v>8764.5730842079192</v>
      </c>
      <c r="Q890" s="78">
        <f t="shared" si="109"/>
        <v>4.3775141356174618</v>
      </c>
      <c r="R890" s="78">
        <f t="shared" si="110"/>
        <v>1749.1726955187303</v>
      </c>
      <c r="S890" s="78">
        <f t="shared" si="111"/>
        <v>26.294028280153508</v>
      </c>
      <c r="T890" s="78">
        <f t="shared" si="112"/>
        <v>65835.674271834636</v>
      </c>
    </row>
    <row r="891" spans="1:20" x14ac:dyDescent="0.2">
      <c r="A891">
        <v>2004</v>
      </c>
      <c r="B891">
        <v>2</v>
      </c>
      <c r="C891">
        <v>7</v>
      </c>
      <c r="D891">
        <v>1</v>
      </c>
      <c r="E891" s="69">
        <v>3.0841323359059231E-2</v>
      </c>
      <c r="F891" s="69">
        <v>2.707368710885175E-2</v>
      </c>
      <c r="G891" s="69">
        <v>8.3487296623357206E-4</v>
      </c>
      <c r="H891" s="69">
        <v>9.2530325486253253E-3</v>
      </c>
      <c r="I891" s="69">
        <v>4.5620645755680659E-5</v>
      </c>
      <c r="J891" s="69">
        <v>7.012E-3</v>
      </c>
      <c r="K891" s="69">
        <v>1.5731371612643895E-4</v>
      </c>
      <c r="L891" s="70">
        <v>7.5217850344652004E-2</v>
      </c>
      <c r="M891" s="78">
        <f t="shared" si="105"/>
        <v>27373.612134367948</v>
      </c>
      <c r="N891" s="78">
        <f t="shared" si="106"/>
        <v>25225.714052410502</v>
      </c>
      <c r="O891" s="78">
        <f t="shared" si="107"/>
        <v>465.97997195610299</v>
      </c>
      <c r="P891" s="78">
        <f t="shared" si="108"/>
        <v>7326.6934890465009</v>
      </c>
      <c r="Q891" s="78">
        <f t="shared" si="109"/>
        <v>4.3775141356174618</v>
      </c>
      <c r="R891" s="78">
        <f t="shared" si="110"/>
        <v>1732.7643169328292</v>
      </c>
      <c r="S891" s="78">
        <f t="shared" si="111"/>
        <v>26.294028280153508</v>
      </c>
      <c r="T891" s="78">
        <f t="shared" si="112"/>
        <v>62155.435507129645</v>
      </c>
    </row>
    <row r="892" spans="1:20" x14ac:dyDescent="0.2">
      <c r="A892">
        <v>2004</v>
      </c>
      <c r="B892">
        <v>2</v>
      </c>
      <c r="C892">
        <v>7</v>
      </c>
      <c r="D892">
        <v>2</v>
      </c>
      <c r="E892" s="69">
        <v>2.7498454686149594E-2</v>
      </c>
      <c r="F892" s="69">
        <v>2.6530663799326785E-2</v>
      </c>
      <c r="G892" s="69">
        <v>8.3487296623357206E-4</v>
      </c>
      <c r="H892" s="69">
        <v>1.0773221223556643E-2</v>
      </c>
      <c r="I892" s="69">
        <v>4.5620645755680659E-5</v>
      </c>
      <c r="J892" s="69">
        <v>7.0288E-3</v>
      </c>
      <c r="K892" s="69">
        <v>1.5731371612643895E-4</v>
      </c>
      <c r="L892" s="70">
        <v>7.2868947037148718E-2</v>
      </c>
      <c r="M892" s="78">
        <f t="shared" si="105"/>
        <v>24406.606166335161</v>
      </c>
      <c r="N892" s="78">
        <f t="shared" si="106"/>
        <v>24719.7559730844</v>
      </c>
      <c r="O892" s="78">
        <f t="shared" si="107"/>
        <v>465.97997195610299</v>
      </c>
      <c r="P892" s="78">
        <f t="shared" si="108"/>
        <v>8530.4022632468277</v>
      </c>
      <c r="Q892" s="78">
        <f t="shared" si="109"/>
        <v>4.3775141356174618</v>
      </c>
      <c r="R892" s="78">
        <f t="shared" si="110"/>
        <v>1736.9158344063705</v>
      </c>
      <c r="S892" s="78">
        <f t="shared" si="111"/>
        <v>26.294028280153508</v>
      </c>
      <c r="T892" s="78">
        <f t="shared" si="112"/>
        <v>59890.331751444632</v>
      </c>
    </row>
    <row r="893" spans="1:20" x14ac:dyDescent="0.2">
      <c r="A893">
        <v>2004</v>
      </c>
      <c r="B893">
        <v>2</v>
      </c>
      <c r="C893">
        <v>7</v>
      </c>
      <c r="D893">
        <v>3</v>
      </c>
      <c r="E893" s="69">
        <v>2.6330926088445936E-2</v>
      </c>
      <c r="F893" s="69">
        <v>2.6336894559493809E-2</v>
      </c>
      <c r="G893" s="69">
        <v>8.3487296623357206E-4</v>
      </c>
      <c r="H893" s="69">
        <v>1.0352807112258866E-2</v>
      </c>
      <c r="I893" s="69">
        <v>4.5620645755680659E-5</v>
      </c>
      <c r="J893" s="69">
        <v>6.9432000000000001E-3</v>
      </c>
      <c r="K893" s="69">
        <v>1.5731371612643895E-4</v>
      </c>
      <c r="L893" s="70">
        <v>7.1001635088314308E-2</v>
      </c>
      <c r="M893" s="78">
        <f t="shared" si="105"/>
        <v>23370.351184107403</v>
      </c>
      <c r="N893" s="78">
        <f t="shared" si="106"/>
        <v>24539.212871713422</v>
      </c>
      <c r="O893" s="78">
        <f t="shared" si="107"/>
        <v>465.97997195610299</v>
      </c>
      <c r="P893" s="78">
        <f t="shared" si="108"/>
        <v>8197.511903706667</v>
      </c>
      <c r="Q893" s="78">
        <f t="shared" si="109"/>
        <v>4.3775141356174618</v>
      </c>
      <c r="R893" s="78">
        <f t="shared" si="110"/>
        <v>1715.7628644221361</v>
      </c>
      <c r="S893" s="78">
        <f t="shared" si="111"/>
        <v>26.294028280153508</v>
      </c>
      <c r="T893" s="78">
        <f t="shared" si="112"/>
        <v>58319.490338321499</v>
      </c>
    </row>
    <row r="894" spans="1:20" x14ac:dyDescent="0.2">
      <c r="A894">
        <v>2004</v>
      </c>
      <c r="B894">
        <v>2</v>
      </c>
      <c r="C894">
        <v>7</v>
      </c>
      <c r="D894">
        <v>4</v>
      </c>
      <c r="E894" s="69">
        <v>2.585239361930658E-2</v>
      </c>
      <c r="F894" s="69">
        <v>2.5803968857965969E-2</v>
      </c>
      <c r="G894" s="69">
        <v>8.3487296623357206E-4</v>
      </c>
      <c r="H894" s="69">
        <v>1.1000855358785845E-2</v>
      </c>
      <c r="I894" s="69">
        <v>4.5620645755680659E-5</v>
      </c>
      <c r="J894" s="69">
        <v>6.846399999999999E-3</v>
      </c>
      <c r="K894" s="69">
        <v>1.5731371612643895E-4</v>
      </c>
      <c r="L894" s="70">
        <v>7.0541425164174096E-2</v>
      </c>
      <c r="M894" s="78">
        <f t="shared" si="105"/>
        <v>22945.623553213627</v>
      </c>
      <c r="N894" s="78">
        <f t="shared" si="106"/>
        <v>24042.66316631603</v>
      </c>
      <c r="O894" s="78">
        <f t="shared" si="107"/>
        <v>465.97997195610299</v>
      </c>
      <c r="P894" s="78">
        <f t="shared" si="108"/>
        <v>8710.6464726672621</v>
      </c>
      <c r="Q894" s="78">
        <f t="shared" si="109"/>
        <v>4.3775141356174618</v>
      </c>
      <c r="R894" s="78">
        <f t="shared" si="110"/>
        <v>1691.8422161222074</v>
      </c>
      <c r="S894" s="78">
        <f t="shared" si="111"/>
        <v>26.294028280153508</v>
      </c>
      <c r="T894" s="78">
        <f t="shared" si="112"/>
        <v>57887.426922690996</v>
      </c>
    </row>
    <row r="895" spans="1:20" x14ac:dyDescent="0.2">
      <c r="A895">
        <v>2004</v>
      </c>
      <c r="B895">
        <v>2</v>
      </c>
      <c r="C895">
        <v>7</v>
      </c>
      <c r="D895">
        <v>5</v>
      </c>
      <c r="E895" s="69">
        <v>2.6337753409338562E-2</v>
      </c>
      <c r="F895" s="69">
        <v>2.5870872514268652E-2</v>
      </c>
      <c r="G895" s="69">
        <v>8.3487296623357206E-4</v>
      </c>
      <c r="H895" s="69">
        <v>1.0406920062100013E-2</v>
      </c>
      <c r="I895" s="69">
        <v>4.5620645755680659E-5</v>
      </c>
      <c r="J895" s="69">
        <v>6.8392000000000001E-3</v>
      </c>
      <c r="K895" s="69">
        <v>1.5731371612643895E-4</v>
      </c>
      <c r="L895" s="70">
        <v>7.0492553313822925E-2</v>
      </c>
      <c r="M895" s="78">
        <f t="shared" si="105"/>
        <v>23376.410860336462</v>
      </c>
      <c r="N895" s="78">
        <f t="shared" si="106"/>
        <v>24105.000168888557</v>
      </c>
      <c r="O895" s="78">
        <f t="shared" si="107"/>
        <v>465.97997195610299</v>
      </c>
      <c r="P895" s="78">
        <f t="shared" si="108"/>
        <v>8240.3593696796597</v>
      </c>
      <c r="Q895" s="78">
        <f t="shared" si="109"/>
        <v>4.3775141356174618</v>
      </c>
      <c r="R895" s="78">
        <f t="shared" si="110"/>
        <v>1690.062994347833</v>
      </c>
      <c r="S895" s="78">
        <f t="shared" si="111"/>
        <v>26.294028280153508</v>
      </c>
      <c r="T895" s="78">
        <f t="shared" si="112"/>
        <v>57908.484907624385</v>
      </c>
    </row>
    <row r="896" spans="1:20" x14ac:dyDescent="0.2">
      <c r="A896">
        <v>2004</v>
      </c>
      <c r="B896">
        <v>2</v>
      </c>
      <c r="C896">
        <v>7</v>
      </c>
      <c r="D896">
        <v>6</v>
      </c>
      <c r="E896" s="69">
        <v>2.7451721093359114E-2</v>
      </c>
      <c r="F896" s="69">
        <v>2.6037127808872414E-2</v>
      </c>
      <c r="G896" s="69">
        <v>8.3487296623357206E-4</v>
      </c>
      <c r="H896" s="69">
        <v>1.0498089523992421E-2</v>
      </c>
      <c r="I896" s="69">
        <v>4.5620645755680659E-5</v>
      </c>
      <c r="J896" s="69">
        <v>6.9023999999999995E-3</v>
      </c>
      <c r="K896" s="69">
        <v>1.5731371612643895E-4</v>
      </c>
      <c r="L896" s="70">
        <v>7.1927145754339644E-2</v>
      </c>
      <c r="M896" s="78">
        <f t="shared" si="105"/>
        <v>24365.127166624326</v>
      </c>
      <c r="N896" s="78">
        <f t="shared" si="106"/>
        <v>24259.907348856759</v>
      </c>
      <c r="O896" s="78">
        <f t="shared" si="107"/>
        <v>465.97997195610299</v>
      </c>
      <c r="P896" s="78">
        <f t="shared" si="108"/>
        <v>8312.548751845643</v>
      </c>
      <c r="Q896" s="78">
        <f t="shared" si="109"/>
        <v>4.3775141356174618</v>
      </c>
      <c r="R896" s="78">
        <f t="shared" si="110"/>
        <v>1705.6806077006788</v>
      </c>
      <c r="S896" s="78">
        <f t="shared" si="111"/>
        <v>26.294028280153508</v>
      </c>
      <c r="T896" s="78">
        <f t="shared" si="112"/>
        <v>59139.915389399277</v>
      </c>
    </row>
    <row r="897" spans="1:20" x14ac:dyDescent="0.2">
      <c r="A897">
        <v>2004</v>
      </c>
      <c r="B897">
        <v>2</v>
      </c>
      <c r="C897">
        <v>7</v>
      </c>
      <c r="D897">
        <v>7</v>
      </c>
      <c r="E897" s="69">
        <v>2.9007022874269216E-2</v>
      </c>
      <c r="F897" s="69">
        <v>2.6755268958873795E-2</v>
      </c>
      <c r="G897" s="69">
        <v>8.3487296623357206E-4</v>
      </c>
      <c r="H897" s="69">
        <v>1.0695875035815188E-2</v>
      </c>
      <c r="I897" s="69">
        <v>4.5620645755680659E-5</v>
      </c>
      <c r="J897" s="69">
        <v>6.8992000000000003E-3</v>
      </c>
      <c r="K897" s="69">
        <v>1.5731371612643895E-4</v>
      </c>
      <c r="L897" s="70">
        <v>7.4395174197073893E-2</v>
      </c>
      <c r="M897" s="78">
        <f t="shared" si="105"/>
        <v>25745.555211389772</v>
      </c>
      <c r="N897" s="78">
        <f t="shared" si="106"/>
        <v>24929.030221791239</v>
      </c>
      <c r="O897" s="78">
        <f t="shared" si="107"/>
        <v>465.97997195610299</v>
      </c>
      <c r="P897" s="78">
        <f t="shared" si="108"/>
        <v>8469.1583621636</v>
      </c>
      <c r="Q897" s="78">
        <f t="shared" si="109"/>
        <v>4.3775141356174618</v>
      </c>
      <c r="R897" s="78">
        <f t="shared" si="110"/>
        <v>1704.8898424676236</v>
      </c>
      <c r="S897" s="78">
        <f t="shared" si="111"/>
        <v>26.294028280153508</v>
      </c>
      <c r="T897" s="78">
        <f t="shared" si="112"/>
        <v>61345.285152184108</v>
      </c>
    </row>
    <row r="898" spans="1:20" x14ac:dyDescent="0.2">
      <c r="A898">
        <v>2004</v>
      </c>
      <c r="B898">
        <v>2</v>
      </c>
      <c r="C898">
        <v>7</v>
      </c>
      <c r="D898">
        <v>8</v>
      </c>
      <c r="E898" s="69">
        <v>3.1020960606020206E-2</v>
      </c>
      <c r="F898" s="69">
        <v>2.8051941037934833E-2</v>
      </c>
      <c r="G898" s="69">
        <v>4.452659298549743E-4</v>
      </c>
      <c r="H898" s="69">
        <v>1.1715200581657394E-2</v>
      </c>
      <c r="I898" s="69">
        <v>4.5620645755680659E-5</v>
      </c>
      <c r="J898" s="69">
        <v>6.7383999999999994E-3</v>
      </c>
      <c r="K898" s="69">
        <v>8.3900714148149152E-5</v>
      </c>
      <c r="L898" s="70">
        <v>7.810128951537125E-2</v>
      </c>
      <c r="M898" s="78">
        <f t="shared" si="105"/>
        <v>27533.051477029974</v>
      </c>
      <c r="N898" s="78">
        <f t="shared" si="106"/>
        <v>26137.195144235218</v>
      </c>
      <c r="O898" s="78">
        <f t="shared" si="107"/>
        <v>248.52284586824319</v>
      </c>
      <c r="P898" s="78">
        <f t="shared" si="108"/>
        <v>9276.2760071837074</v>
      </c>
      <c r="Q898" s="78">
        <f t="shared" si="109"/>
        <v>4.3775141356174618</v>
      </c>
      <c r="R898" s="78">
        <f t="shared" si="110"/>
        <v>1665.1538895065851</v>
      </c>
      <c r="S898" s="78">
        <f t="shared" si="111"/>
        <v>14.023492705260319</v>
      </c>
      <c r="T898" s="78">
        <f t="shared" si="112"/>
        <v>64878.600370664601</v>
      </c>
    </row>
    <row r="899" spans="1:20" x14ac:dyDescent="0.2">
      <c r="A899">
        <v>2004</v>
      </c>
      <c r="B899">
        <v>2</v>
      </c>
      <c r="C899">
        <v>7</v>
      </c>
      <c r="D899">
        <v>9</v>
      </c>
      <c r="E899" s="69">
        <v>3.5490252807252529E-2</v>
      </c>
      <c r="F899" s="69">
        <v>2.6433418621707911E-2</v>
      </c>
      <c r="G899" s="69">
        <v>0</v>
      </c>
      <c r="H899" s="69">
        <v>1.4490813577879519E-2</v>
      </c>
      <c r="I899" s="69">
        <v>4.5620645755680659E-5</v>
      </c>
      <c r="J899" s="69">
        <v>6.8216000000000006E-3</v>
      </c>
      <c r="K899" s="69">
        <v>0</v>
      </c>
      <c r="L899" s="70">
        <v>8.3281705652595628E-2</v>
      </c>
      <c r="M899" s="78">
        <f t="shared" ref="M899:M962" si="113">E899*1000000*$M$8826</f>
        <v>31499.8290957262</v>
      </c>
      <c r="N899" s="78">
        <f t="shared" ref="N899:N962" si="114">(F899)*1000000*$N$8826</f>
        <v>24629.148475342157</v>
      </c>
      <c r="O899" s="78">
        <f t="shared" ref="O899:O962" si="115">G899*1000000*$O$8826</f>
        <v>0</v>
      </c>
      <c r="P899" s="78">
        <f t="shared" ref="P899:P962" si="116">H899*1000000*$P$8826</f>
        <v>11474.049068141405</v>
      </c>
      <c r="Q899" s="78">
        <f t="shared" ref="Q899:Q962" si="117">I899*1000000*$Q$8826</f>
        <v>4.3775141356174618</v>
      </c>
      <c r="R899" s="78">
        <f t="shared" ref="R899:R962" si="118">J899*1000000*$R$8826</f>
        <v>1685.713785566028</v>
      </c>
      <c r="S899" s="78">
        <f t="shared" ref="S899:S962" si="119">K899*1000000*$S$8826</f>
        <v>0</v>
      </c>
      <c r="T899" s="78">
        <f t="shared" si="112"/>
        <v>69293.117938911411</v>
      </c>
    </row>
    <row r="900" spans="1:20" x14ac:dyDescent="0.2">
      <c r="A900">
        <v>2004</v>
      </c>
      <c r="B900">
        <v>2</v>
      </c>
      <c r="C900">
        <v>7</v>
      </c>
      <c r="D900">
        <v>10</v>
      </c>
      <c r="E900" s="69">
        <v>4.1229255960836229E-2</v>
      </c>
      <c r="F900" s="69">
        <v>2.3688758048579284E-2</v>
      </c>
      <c r="G900" s="69">
        <v>0</v>
      </c>
      <c r="H900" s="69">
        <v>1.5534069095019105E-2</v>
      </c>
      <c r="I900" s="69">
        <v>4.5620645755680659E-5</v>
      </c>
      <c r="J900" s="69">
        <v>6.9432000000000001E-3</v>
      </c>
      <c r="K900" s="69">
        <v>0</v>
      </c>
      <c r="L900" s="70">
        <v>8.7440903750190299E-2</v>
      </c>
      <c r="M900" s="78">
        <f t="shared" si="113"/>
        <v>36593.554956162385</v>
      </c>
      <c r="N900" s="78">
        <f t="shared" si="114"/>
        <v>22071.830644553193</v>
      </c>
      <c r="O900" s="78">
        <f t="shared" si="115"/>
        <v>0</v>
      </c>
      <c r="P900" s="78">
        <f t="shared" si="116"/>
        <v>12300.114832491712</v>
      </c>
      <c r="Q900" s="78">
        <f t="shared" si="117"/>
        <v>4.3775141356174618</v>
      </c>
      <c r="R900" s="78">
        <f t="shared" si="118"/>
        <v>1715.7628644221361</v>
      </c>
      <c r="S900" s="78">
        <f t="shared" si="119"/>
        <v>0</v>
      </c>
      <c r="T900" s="78">
        <f t="shared" ref="T900:T963" si="120">SUM(M900:S900)</f>
        <v>72685.640811765043</v>
      </c>
    </row>
    <row r="901" spans="1:20" x14ac:dyDescent="0.2">
      <c r="A901">
        <v>2004</v>
      </c>
      <c r="B901">
        <v>2</v>
      </c>
      <c r="C901">
        <v>7</v>
      </c>
      <c r="D901">
        <v>11</v>
      </c>
      <c r="E901" s="69">
        <v>4.2888419991177554E-2</v>
      </c>
      <c r="F901" s="69">
        <v>2.304511316106074E-2</v>
      </c>
      <c r="G901" s="69">
        <v>0</v>
      </c>
      <c r="H901" s="69">
        <v>1.4594251296965035E-2</v>
      </c>
      <c r="I901" s="69">
        <v>4.5620645755680659E-5</v>
      </c>
      <c r="J901" s="69">
        <v>7.2991999999999987E-3</v>
      </c>
      <c r="K901" s="69">
        <v>0</v>
      </c>
      <c r="L901" s="70">
        <v>8.7872605094959005E-2</v>
      </c>
      <c r="M901" s="78">
        <f t="shared" si="113"/>
        <v>38066.167272602346</v>
      </c>
      <c r="N901" s="78">
        <f t="shared" si="114"/>
        <v>21472.119130618685</v>
      </c>
      <c r="O901" s="78">
        <f t="shared" si="115"/>
        <v>0</v>
      </c>
      <c r="P901" s="78">
        <f t="shared" si="116"/>
        <v>11555.952645045849</v>
      </c>
      <c r="Q901" s="78">
        <f t="shared" si="117"/>
        <v>4.3775141356174618</v>
      </c>
      <c r="R901" s="78">
        <f t="shared" si="118"/>
        <v>1803.7354965995585</v>
      </c>
      <c r="S901" s="78">
        <f t="shared" si="119"/>
        <v>0</v>
      </c>
      <c r="T901" s="78">
        <f t="shared" si="120"/>
        <v>72902.352059002063</v>
      </c>
    </row>
    <row r="902" spans="1:20" x14ac:dyDescent="0.2">
      <c r="A902">
        <v>2004</v>
      </c>
      <c r="B902">
        <v>2</v>
      </c>
      <c r="C902">
        <v>7</v>
      </c>
      <c r="D902">
        <v>12</v>
      </c>
      <c r="E902" s="69">
        <v>4.1079619479257971E-2</v>
      </c>
      <c r="F902" s="69">
        <v>2.3379570576079825E-2</v>
      </c>
      <c r="G902" s="69">
        <v>0</v>
      </c>
      <c r="H902" s="69">
        <v>1.6227939099373805E-2</v>
      </c>
      <c r="I902" s="69">
        <v>4.5620645755680659E-5</v>
      </c>
      <c r="J902" s="69">
        <v>7.1816000000000007E-3</v>
      </c>
      <c r="K902" s="69">
        <v>0</v>
      </c>
      <c r="L902" s="70">
        <v>8.7914349800467279E-2</v>
      </c>
      <c r="M902" s="78">
        <f t="shared" si="113"/>
        <v>36460.743177621385</v>
      </c>
      <c r="N902" s="78">
        <f t="shared" si="114"/>
        <v>21783.747431561165</v>
      </c>
      <c r="O902" s="78">
        <f t="shared" si="115"/>
        <v>0</v>
      </c>
      <c r="P902" s="78">
        <f t="shared" si="116"/>
        <v>12849.531774065694</v>
      </c>
      <c r="Q902" s="78">
        <f t="shared" si="117"/>
        <v>4.3775141356174618</v>
      </c>
      <c r="R902" s="78">
        <f t="shared" si="118"/>
        <v>1774.6748742847699</v>
      </c>
      <c r="S902" s="78">
        <f t="shared" si="119"/>
        <v>0</v>
      </c>
      <c r="T902" s="78">
        <f t="shared" si="120"/>
        <v>72873.074771668631</v>
      </c>
    </row>
    <row r="903" spans="1:20" x14ac:dyDescent="0.2">
      <c r="A903">
        <v>2004</v>
      </c>
      <c r="B903">
        <v>2</v>
      </c>
      <c r="C903">
        <v>7</v>
      </c>
      <c r="D903">
        <v>13</v>
      </c>
      <c r="E903" s="69">
        <v>3.9735106785199148E-2</v>
      </c>
      <c r="F903" s="69">
        <v>2.4064322942711533E-2</v>
      </c>
      <c r="G903" s="69">
        <v>0</v>
      </c>
      <c r="H903" s="69">
        <v>1.638414318946289E-2</v>
      </c>
      <c r="I903" s="69">
        <v>4.5620645755680659E-5</v>
      </c>
      <c r="J903" s="69">
        <v>7.2727999999999994E-3</v>
      </c>
      <c r="K903" s="69">
        <v>0</v>
      </c>
      <c r="L903" s="70">
        <v>8.7501993563129252E-2</v>
      </c>
      <c r="M903" s="78">
        <f t="shared" si="113"/>
        <v>35267.403690582491</v>
      </c>
      <c r="N903" s="78">
        <f t="shared" si="114"/>
        <v>22421.760544733152</v>
      </c>
      <c r="O903" s="78">
        <f t="shared" si="115"/>
        <v>0</v>
      </c>
      <c r="P903" s="78">
        <f t="shared" si="116"/>
        <v>12973.216575108372</v>
      </c>
      <c r="Q903" s="78">
        <f t="shared" si="117"/>
        <v>4.3775141356174618</v>
      </c>
      <c r="R903" s="78">
        <f t="shared" si="118"/>
        <v>1797.2116834268509</v>
      </c>
      <c r="S903" s="78">
        <f t="shared" si="119"/>
        <v>0</v>
      </c>
      <c r="T903" s="78">
        <f t="shared" si="120"/>
        <v>72463.970007986485</v>
      </c>
    </row>
    <row r="904" spans="1:20" x14ac:dyDescent="0.2">
      <c r="A904">
        <v>2004</v>
      </c>
      <c r="B904">
        <v>2</v>
      </c>
      <c r="C904">
        <v>7</v>
      </c>
      <c r="D904">
        <v>14</v>
      </c>
      <c r="E904" s="69">
        <v>3.8846496896190963E-2</v>
      </c>
      <c r="F904" s="69">
        <v>2.3681263511270929E-2</v>
      </c>
      <c r="G904" s="69">
        <v>0</v>
      </c>
      <c r="H904" s="69">
        <v>1.5264872071465686E-2</v>
      </c>
      <c r="I904" s="69">
        <v>4.5620645755680659E-5</v>
      </c>
      <c r="J904" s="69">
        <v>7.3576000000000006E-3</v>
      </c>
      <c r="K904" s="69">
        <v>0</v>
      </c>
      <c r="L904" s="70">
        <v>8.5195853124683252E-2</v>
      </c>
      <c r="M904" s="78">
        <f t="shared" si="113"/>
        <v>34478.70658581546</v>
      </c>
      <c r="N904" s="78">
        <f t="shared" si="114"/>
        <v>22064.847663094642</v>
      </c>
      <c r="O904" s="78">
        <f t="shared" si="115"/>
        <v>0</v>
      </c>
      <c r="P904" s="78">
        <f t="shared" si="116"/>
        <v>12086.960488834664</v>
      </c>
      <c r="Q904" s="78">
        <f t="shared" si="117"/>
        <v>4.3775141356174618</v>
      </c>
      <c r="R904" s="78">
        <f t="shared" si="118"/>
        <v>1818.1669621028216</v>
      </c>
      <c r="S904" s="78">
        <f t="shared" si="119"/>
        <v>0</v>
      </c>
      <c r="T904" s="78">
        <f t="shared" si="120"/>
        <v>70453.059213983215</v>
      </c>
    </row>
    <row r="905" spans="1:20" x14ac:dyDescent="0.2">
      <c r="A905">
        <v>2004</v>
      </c>
      <c r="B905">
        <v>2</v>
      </c>
      <c r="C905">
        <v>7</v>
      </c>
      <c r="D905">
        <v>15</v>
      </c>
      <c r="E905" s="69">
        <v>3.9126424108818579E-2</v>
      </c>
      <c r="F905" s="69">
        <v>2.2739181686393967E-2</v>
      </c>
      <c r="G905" s="69">
        <v>0</v>
      </c>
      <c r="H905" s="69">
        <v>1.4925959177468083E-2</v>
      </c>
      <c r="I905" s="69">
        <v>4.5620645755680659E-5</v>
      </c>
      <c r="J905" s="69">
        <v>7.0543999999999997E-3</v>
      </c>
      <c r="K905" s="69">
        <v>0</v>
      </c>
      <c r="L905" s="70">
        <v>8.3891585618436307E-2</v>
      </c>
      <c r="M905" s="78">
        <f t="shared" si="113"/>
        <v>34727.159573876765</v>
      </c>
      <c r="N905" s="78">
        <f t="shared" si="114"/>
        <v>21187.069670286659</v>
      </c>
      <c r="O905" s="78">
        <f t="shared" si="115"/>
        <v>0</v>
      </c>
      <c r="P905" s="78">
        <f t="shared" si="116"/>
        <v>11818.604046689105</v>
      </c>
      <c r="Q905" s="78">
        <f t="shared" si="117"/>
        <v>4.3775141356174618</v>
      </c>
      <c r="R905" s="78">
        <f t="shared" si="118"/>
        <v>1743.2419562708142</v>
      </c>
      <c r="S905" s="78">
        <f t="shared" si="119"/>
        <v>0</v>
      </c>
      <c r="T905" s="78">
        <f t="shared" si="120"/>
        <v>69480.452761258945</v>
      </c>
    </row>
    <row r="906" spans="1:20" x14ac:dyDescent="0.2">
      <c r="A906">
        <v>2004</v>
      </c>
      <c r="B906">
        <v>2</v>
      </c>
      <c r="C906">
        <v>7</v>
      </c>
      <c r="D906">
        <v>16</v>
      </c>
      <c r="E906" s="69">
        <v>3.8107643780926161E-2</v>
      </c>
      <c r="F906" s="69">
        <v>2.2807376821388302E-2</v>
      </c>
      <c r="G906" s="69">
        <v>0</v>
      </c>
      <c r="H906" s="69">
        <v>1.597204202079153E-2</v>
      </c>
      <c r="I906" s="69">
        <v>4.5620645755680659E-5</v>
      </c>
      <c r="J906" s="69">
        <v>6.5832E-3</v>
      </c>
      <c r="K906" s="69">
        <v>0</v>
      </c>
      <c r="L906" s="70">
        <v>8.3515883268861668E-2</v>
      </c>
      <c r="M906" s="78">
        <f t="shared" si="113"/>
        <v>33822.928026443522</v>
      </c>
      <c r="N906" s="78">
        <f t="shared" si="114"/>
        <v>21250.609998880107</v>
      </c>
      <c r="O906" s="78">
        <f t="shared" si="115"/>
        <v>0</v>
      </c>
      <c r="P906" s="78">
        <f t="shared" si="116"/>
        <v>12646.908531397721</v>
      </c>
      <c r="Q906" s="78">
        <f t="shared" si="117"/>
        <v>4.3775141356174618</v>
      </c>
      <c r="R906" s="78">
        <f t="shared" si="118"/>
        <v>1626.8017757033942</v>
      </c>
      <c r="S906" s="78">
        <f t="shared" si="119"/>
        <v>0</v>
      </c>
      <c r="T906" s="78">
        <f t="shared" si="120"/>
        <v>69351.625846560361</v>
      </c>
    </row>
    <row r="907" spans="1:20" x14ac:dyDescent="0.2">
      <c r="A907">
        <v>2004</v>
      </c>
      <c r="B907">
        <v>2</v>
      </c>
      <c r="C907">
        <v>7</v>
      </c>
      <c r="D907">
        <v>17</v>
      </c>
      <c r="E907" s="69">
        <v>4.2015383981422662E-2</v>
      </c>
      <c r="F907" s="69">
        <v>2.2262619277616493E-2</v>
      </c>
      <c r="G907" s="69">
        <v>0</v>
      </c>
      <c r="H907" s="69">
        <v>1.5527480170275923E-2</v>
      </c>
      <c r="I907" s="69">
        <v>4.5620645755680659E-5</v>
      </c>
      <c r="J907" s="69">
        <v>6.5583999999999998E-3</v>
      </c>
      <c r="K907" s="69">
        <v>0</v>
      </c>
      <c r="L907" s="70">
        <v>8.6409504075070767E-2</v>
      </c>
      <c r="M907" s="78">
        <f t="shared" si="113"/>
        <v>37291.292964125343</v>
      </c>
      <c r="N907" s="78">
        <f t="shared" si="114"/>
        <v>20743.036059215709</v>
      </c>
      <c r="O907" s="78">
        <f t="shared" si="115"/>
        <v>0</v>
      </c>
      <c r="P907" s="78">
        <f t="shared" si="116"/>
        <v>12294.897620538548</v>
      </c>
      <c r="Q907" s="78">
        <f t="shared" si="117"/>
        <v>4.3775141356174618</v>
      </c>
      <c r="R907" s="78">
        <f t="shared" si="118"/>
        <v>1620.6733451472141</v>
      </c>
      <c r="S907" s="78">
        <f t="shared" si="119"/>
        <v>0</v>
      </c>
      <c r="T907" s="78">
        <f t="shared" si="120"/>
        <v>71954.277503162433</v>
      </c>
    </row>
    <row r="908" spans="1:20" x14ac:dyDescent="0.2">
      <c r="A908">
        <v>2004</v>
      </c>
      <c r="B908">
        <v>2</v>
      </c>
      <c r="C908">
        <v>7</v>
      </c>
      <c r="D908">
        <v>18</v>
      </c>
      <c r="E908" s="69">
        <v>4.6823074957591089E-2</v>
      </c>
      <c r="F908" s="69">
        <v>2.4212848511758818E-2</v>
      </c>
      <c r="G908" s="69">
        <v>4.452659298549743E-4</v>
      </c>
      <c r="H908" s="69">
        <v>1.3894257312114111E-2</v>
      </c>
      <c r="I908" s="69">
        <v>4.5620645755680659E-5</v>
      </c>
      <c r="J908" s="69">
        <v>6.4576E-3</v>
      </c>
      <c r="K908" s="69">
        <v>8.3900714148149152E-5</v>
      </c>
      <c r="L908" s="70">
        <v>9.1962568071222814E-2</v>
      </c>
      <c r="M908" s="78">
        <f t="shared" si="113"/>
        <v>41558.420755996776</v>
      </c>
      <c r="N908" s="78">
        <f t="shared" si="114"/>
        <v>22560.148179900636</v>
      </c>
      <c r="O908" s="78">
        <f t="shared" si="115"/>
        <v>248.52284586824319</v>
      </c>
      <c r="P908" s="78">
        <f t="shared" si="116"/>
        <v>11001.686641524559</v>
      </c>
      <c r="Q908" s="78">
        <f t="shared" si="117"/>
        <v>4.3775141356174618</v>
      </c>
      <c r="R908" s="78">
        <f t="shared" si="118"/>
        <v>1595.7642403059667</v>
      </c>
      <c r="S908" s="78">
        <f t="shared" si="119"/>
        <v>14.023492705260319</v>
      </c>
      <c r="T908" s="78">
        <f t="shared" si="120"/>
        <v>76982.943670437075</v>
      </c>
    </row>
    <row r="909" spans="1:20" x14ac:dyDescent="0.2">
      <c r="A909">
        <v>2004</v>
      </c>
      <c r="B909">
        <v>2</v>
      </c>
      <c r="C909">
        <v>7</v>
      </c>
      <c r="D909">
        <v>19</v>
      </c>
      <c r="E909" s="69">
        <v>4.6737271281105434E-2</v>
      </c>
      <c r="F909" s="69">
        <v>2.7305024123934266E-2</v>
      </c>
      <c r="G909" s="69">
        <v>8.3487296623357206E-4</v>
      </c>
      <c r="H909" s="69">
        <v>1.3204450219100921E-2</v>
      </c>
      <c r="I909" s="69">
        <v>4.5620645755680659E-5</v>
      </c>
      <c r="J909" s="69">
        <v>6.5472000000000004E-3</v>
      </c>
      <c r="K909" s="69">
        <v>1.5731371612643895E-4</v>
      </c>
      <c r="L909" s="70">
        <v>9.4831752952256321E-2</v>
      </c>
      <c r="M909" s="78">
        <f t="shared" si="113"/>
        <v>41482.26460236885</v>
      </c>
      <c r="N909" s="78">
        <f t="shared" si="114"/>
        <v>25441.260659296629</v>
      </c>
      <c r="O909" s="78">
        <f t="shared" si="115"/>
        <v>465.97997195610299</v>
      </c>
      <c r="P909" s="78">
        <f t="shared" si="116"/>
        <v>10455.486775640733</v>
      </c>
      <c r="Q909" s="78">
        <f t="shared" si="117"/>
        <v>4.3775141356174618</v>
      </c>
      <c r="R909" s="78">
        <f t="shared" si="118"/>
        <v>1617.9056668315202</v>
      </c>
      <c r="S909" s="78">
        <f t="shared" si="119"/>
        <v>26.294028280153508</v>
      </c>
      <c r="T909" s="78">
        <f t="shared" si="120"/>
        <v>79493.569218509598</v>
      </c>
    </row>
    <row r="910" spans="1:20" x14ac:dyDescent="0.2">
      <c r="A910">
        <v>2004</v>
      </c>
      <c r="B910">
        <v>2</v>
      </c>
      <c r="C910">
        <v>7</v>
      </c>
      <c r="D910">
        <v>20</v>
      </c>
      <c r="E910" s="69">
        <v>4.5277953384706811E-2</v>
      </c>
      <c r="F910" s="69">
        <v>2.7702683804534559E-2</v>
      </c>
      <c r="G910" s="69">
        <v>8.3487296623357206E-4</v>
      </c>
      <c r="H910" s="69">
        <v>1.2257125439558406E-2</v>
      </c>
      <c r="I910" s="69">
        <v>4.5620645755680659E-5</v>
      </c>
      <c r="J910" s="69">
        <v>6.5951999999999998E-3</v>
      </c>
      <c r="K910" s="69">
        <v>1.5731371612643895E-4</v>
      </c>
      <c r="L910" s="70">
        <v>9.2870769956915469E-2</v>
      </c>
      <c r="M910" s="78">
        <f t="shared" si="113"/>
        <v>40187.02828544136</v>
      </c>
      <c r="N910" s="78">
        <f t="shared" si="114"/>
        <v>25811.777218517564</v>
      </c>
      <c r="O910" s="78">
        <f t="shared" si="115"/>
        <v>465.97997195610299</v>
      </c>
      <c r="P910" s="78">
        <f t="shared" si="116"/>
        <v>9705.3804447905604</v>
      </c>
      <c r="Q910" s="78">
        <f t="shared" si="117"/>
        <v>4.3775141356174618</v>
      </c>
      <c r="R910" s="78">
        <f t="shared" si="118"/>
        <v>1629.7671453273524</v>
      </c>
      <c r="S910" s="78">
        <f t="shared" si="119"/>
        <v>26.294028280153508</v>
      </c>
      <c r="T910" s="78">
        <f t="shared" si="120"/>
        <v>77830.604608448702</v>
      </c>
    </row>
    <row r="911" spans="1:20" x14ac:dyDescent="0.2">
      <c r="A911">
        <v>2004</v>
      </c>
      <c r="B911">
        <v>2</v>
      </c>
      <c r="C911">
        <v>7</v>
      </c>
      <c r="D911">
        <v>21</v>
      </c>
      <c r="E911" s="69">
        <v>4.4108627983048106E-2</v>
      </c>
      <c r="F911" s="69">
        <v>2.7336153584953678E-2</v>
      </c>
      <c r="G911" s="69">
        <v>8.3487296623357206E-4</v>
      </c>
      <c r="H911" s="69">
        <v>1.256783708209252E-2</v>
      </c>
      <c r="I911" s="69">
        <v>4.5620645755680659E-5</v>
      </c>
      <c r="J911" s="69">
        <v>6.7248000000000004E-3</v>
      </c>
      <c r="K911" s="69">
        <v>1.5731371612643895E-4</v>
      </c>
      <c r="L911" s="70">
        <v>9.1775225978210001E-2</v>
      </c>
      <c r="M911" s="78">
        <f t="shared" si="113"/>
        <v>39149.178526816548</v>
      </c>
      <c r="N911" s="78">
        <f t="shared" si="114"/>
        <v>25470.265311641328</v>
      </c>
      <c r="O911" s="78">
        <f t="shared" si="115"/>
        <v>465.97997195610299</v>
      </c>
      <c r="P911" s="78">
        <f t="shared" si="116"/>
        <v>9951.4067022756117</v>
      </c>
      <c r="Q911" s="78">
        <f t="shared" si="117"/>
        <v>4.3775141356174618</v>
      </c>
      <c r="R911" s="78">
        <f t="shared" si="118"/>
        <v>1661.7931372660994</v>
      </c>
      <c r="S911" s="78">
        <f t="shared" si="119"/>
        <v>26.294028280153508</v>
      </c>
      <c r="T911" s="78">
        <f t="shared" si="120"/>
        <v>76729.295192371457</v>
      </c>
    </row>
    <row r="912" spans="1:20" x14ac:dyDescent="0.2">
      <c r="A912">
        <v>2004</v>
      </c>
      <c r="B912">
        <v>2</v>
      </c>
      <c r="C912">
        <v>7</v>
      </c>
      <c r="D912">
        <v>22</v>
      </c>
      <c r="E912" s="69">
        <v>4.1762129248551938E-2</v>
      </c>
      <c r="F912" s="69">
        <v>2.7280945166831418E-2</v>
      </c>
      <c r="G912" s="69">
        <v>8.3487296623357206E-4</v>
      </c>
      <c r="H912" s="69">
        <v>1.3046525917078099E-2</v>
      </c>
      <c r="I912" s="69">
        <v>4.5620645755680659E-5</v>
      </c>
      <c r="J912" s="69">
        <v>6.6287999999999998E-3</v>
      </c>
      <c r="K912" s="69">
        <v>1.5731371612643895E-4</v>
      </c>
      <c r="L912" s="70">
        <v>8.9756207660577139E-2</v>
      </c>
      <c r="M912" s="78">
        <f t="shared" si="113"/>
        <v>37066.513477587527</v>
      </c>
      <c r="N912" s="78">
        <f t="shared" si="114"/>
        <v>25418.825263478004</v>
      </c>
      <c r="O912" s="78">
        <f t="shared" si="115"/>
        <v>465.97997195610299</v>
      </c>
      <c r="P912" s="78">
        <f t="shared" si="116"/>
        <v>10330.439884331059</v>
      </c>
      <c r="Q912" s="78">
        <f t="shared" si="117"/>
        <v>4.3775141356174618</v>
      </c>
      <c r="R912" s="78">
        <f t="shared" si="118"/>
        <v>1638.070180274435</v>
      </c>
      <c r="S912" s="78">
        <f t="shared" si="119"/>
        <v>26.294028280153508</v>
      </c>
      <c r="T912" s="78">
        <f t="shared" si="120"/>
        <v>74950.500320042891</v>
      </c>
    </row>
    <row r="913" spans="1:20" x14ac:dyDescent="0.2">
      <c r="A913">
        <v>2004</v>
      </c>
      <c r="B913">
        <v>2</v>
      </c>
      <c r="C913">
        <v>7</v>
      </c>
      <c r="D913">
        <v>23</v>
      </c>
      <c r="E913" s="69">
        <v>4.2181512115204718E-2</v>
      </c>
      <c r="F913" s="69">
        <v>2.5704557325844916E-2</v>
      </c>
      <c r="G913" s="69">
        <v>8.3487296623357206E-4</v>
      </c>
      <c r="H913" s="69">
        <v>1.1218121215110104E-2</v>
      </c>
      <c r="I913" s="69">
        <v>4.5620645755680659E-5</v>
      </c>
      <c r="J913" s="69">
        <v>7.1136000000000003E-3</v>
      </c>
      <c r="K913" s="69">
        <v>1.5731371612643895E-4</v>
      </c>
      <c r="L913" s="70">
        <v>8.7255597984275429E-2</v>
      </c>
      <c r="M913" s="78">
        <f t="shared" si="113"/>
        <v>37438.74212011043</v>
      </c>
      <c r="N913" s="78">
        <f t="shared" si="114"/>
        <v>23950.037183282569</v>
      </c>
      <c r="O913" s="78">
        <f t="shared" si="115"/>
        <v>465.97997195610299</v>
      </c>
      <c r="P913" s="78">
        <f t="shared" si="116"/>
        <v>8882.6809193805784</v>
      </c>
      <c r="Q913" s="78">
        <f t="shared" si="117"/>
        <v>4.3775141356174618</v>
      </c>
      <c r="R913" s="78">
        <f t="shared" si="118"/>
        <v>1757.8711130823408</v>
      </c>
      <c r="S913" s="78">
        <f t="shared" si="119"/>
        <v>26.294028280153508</v>
      </c>
      <c r="T913" s="78">
        <f t="shared" si="120"/>
        <v>72525.982850227796</v>
      </c>
    </row>
    <row r="914" spans="1:20" x14ac:dyDescent="0.2">
      <c r="A914">
        <v>2004</v>
      </c>
      <c r="B914">
        <v>2</v>
      </c>
      <c r="C914">
        <v>7</v>
      </c>
      <c r="D914">
        <v>24</v>
      </c>
      <c r="E914" s="69">
        <v>3.9443254616332843E-2</v>
      </c>
      <c r="F914" s="69">
        <v>2.5513856773879722E-2</v>
      </c>
      <c r="G914" s="69">
        <v>8.3487296623357206E-4</v>
      </c>
      <c r="H914" s="69">
        <v>1.0762407586392572E-2</v>
      </c>
      <c r="I914" s="69">
        <v>4.5620645755680659E-5</v>
      </c>
      <c r="J914" s="69">
        <v>7.3999999999999995E-3</v>
      </c>
      <c r="K914" s="69">
        <v>1.5731371612643895E-4</v>
      </c>
      <c r="L914" s="70">
        <v>8.4157326304720836E-2</v>
      </c>
      <c r="M914" s="78">
        <f t="shared" si="113"/>
        <v>35008.366554655782</v>
      </c>
      <c r="N914" s="78">
        <f t="shared" si="114"/>
        <v>23772.353309853374</v>
      </c>
      <c r="O914" s="78">
        <f t="shared" si="115"/>
        <v>465.97997195610299</v>
      </c>
      <c r="P914" s="78">
        <f t="shared" si="116"/>
        <v>8521.8398590202596</v>
      </c>
      <c r="Q914" s="78">
        <f t="shared" si="117"/>
        <v>4.3775141356174618</v>
      </c>
      <c r="R914" s="78">
        <f t="shared" si="118"/>
        <v>1828.6446014408064</v>
      </c>
      <c r="S914" s="78">
        <f t="shared" si="119"/>
        <v>26.294028280153508</v>
      </c>
      <c r="T914" s="78">
        <f t="shared" si="120"/>
        <v>69627.855839342097</v>
      </c>
    </row>
    <row r="915" spans="1:20" x14ac:dyDescent="0.2">
      <c r="A915">
        <v>2004</v>
      </c>
      <c r="B915">
        <v>2</v>
      </c>
      <c r="C915">
        <v>8</v>
      </c>
      <c r="D915">
        <v>1</v>
      </c>
      <c r="E915" s="69">
        <v>3.2578957371316733E-2</v>
      </c>
      <c r="F915" s="69">
        <v>2.719758397652413E-2</v>
      </c>
      <c r="G915" s="69">
        <v>8.3487296623357206E-4</v>
      </c>
      <c r="H915" s="69">
        <v>1.3313502934791839E-2</v>
      </c>
      <c r="I915" s="69">
        <v>4.5620645755680659E-5</v>
      </c>
      <c r="J915" s="69">
        <v>7.0991999999999991E-3</v>
      </c>
      <c r="K915" s="69">
        <v>1.5731371612643895E-4</v>
      </c>
      <c r="L915" s="70">
        <v>8.1227051610748391E-2</v>
      </c>
      <c r="M915" s="78">
        <f t="shared" si="113"/>
        <v>28915.871489754874</v>
      </c>
      <c r="N915" s="78">
        <f t="shared" si="114"/>
        <v>25341.15407147133</v>
      </c>
      <c r="O915" s="78">
        <f t="shared" si="115"/>
        <v>465.97997195610299</v>
      </c>
      <c r="P915" s="78">
        <f t="shared" si="116"/>
        <v>10541.836393219262</v>
      </c>
      <c r="Q915" s="78">
        <f t="shared" si="117"/>
        <v>4.3775141356174618</v>
      </c>
      <c r="R915" s="78">
        <f t="shared" si="118"/>
        <v>1754.3126695335909</v>
      </c>
      <c r="S915" s="78">
        <f t="shared" si="119"/>
        <v>26.294028280153508</v>
      </c>
      <c r="T915" s="78">
        <f t="shared" si="120"/>
        <v>67049.826138350938</v>
      </c>
    </row>
    <row r="916" spans="1:20" x14ac:dyDescent="0.2">
      <c r="A916">
        <v>2004</v>
      </c>
      <c r="B916">
        <v>2</v>
      </c>
      <c r="C916">
        <v>8</v>
      </c>
      <c r="D916">
        <v>2</v>
      </c>
      <c r="E916" s="69">
        <v>3.124750843096967E-2</v>
      </c>
      <c r="F916" s="69">
        <v>2.7155741618847748E-2</v>
      </c>
      <c r="G916" s="69">
        <v>8.3487296623357206E-4</v>
      </c>
      <c r="H916" s="69">
        <v>1.336412753041309E-2</v>
      </c>
      <c r="I916" s="69">
        <v>4.5620645755680659E-5</v>
      </c>
      <c r="J916" s="69">
        <v>7.0727999999999997E-3</v>
      </c>
      <c r="K916" s="69">
        <v>1.5731371612643895E-4</v>
      </c>
      <c r="L916" s="70">
        <v>7.9877984908346203E-2</v>
      </c>
      <c r="M916" s="78">
        <f t="shared" si="113"/>
        <v>27734.12690488543</v>
      </c>
      <c r="N916" s="78">
        <f t="shared" si="114"/>
        <v>25302.167754396032</v>
      </c>
      <c r="O916" s="78">
        <f t="shared" si="115"/>
        <v>465.97997195610299</v>
      </c>
      <c r="P916" s="78">
        <f t="shared" si="116"/>
        <v>10581.921726668019</v>
      </c>
      <c r="Q916" s="78">
        <f t="shared" si="117"/>
        <v>4.3775141356174618</v>
      </c>
      <c r="R916" s="78">
        <f t="shared" si="118"/>
        <v>1747.7888563608833</v>
      </c>
      <c r="S916" s="78">
        <f t="shared" si="119"/>
        <v>26.294028280153508</v>
      </c>
      <c r="T916" s="78">
        <f t="shared" si="120"/>
        <v>65862.656756682249</v>
      </c>
    </row>
    <row r="917" spans="1:20" x14ac:dyDescent="0.2">
      <c r="A917">
        <v>2004</v>
      </c>
      <c r="B917">
        <v>2</v>
      </c>
      <c r="C917">
        <v>8</v>
      </c>
      <c r="D917">
        <v>3</v>
      </c>
      <c r="E917" s="69">
        <v>2.8650360397524003E-2</v>
      </c>
      <c r="F917" s="69">
        <v>2.8557909019808436E-2</v>
      </c>
      <c r="G917" s="69">
        <v>8.3487296623357206E-4</v>
      </c>
      <c r="H917" s="69">
        <v>1.3613668543379122E-2</v>
      </c>
      <c r="I917" s="69">
        <v>4.5620645755680659E-5</v>
      </c>
      <c r="J917" s="69">
        <v>7.1863999999999999E-3</v>
      </c>
      <c r="K917" s="69">
        <v>1.5731371612643895E-4</v>
      </c>
      <c r="L917" s="70">
        <v>7.9046145288827252E-2</v>
      </c>
      <c r="M917" s="78">
        <f t="shared" si="113"/>
        <v>25428.994855414039</v>
      </c>
      <c r="N917" s="78">
        <f t="shared" si="114"/>
        <v>26608.627187425434</v>
      </c>
      <c r="O917" s="78">
        <f t="shared" si="115"/>
        <v>465.97997195610299</v>
      </c>
      <c r="P917" s="78">
        <f t="shared" si="116"/>
        <v>10779.51213882105</v>
      </c>
      <c r="Q917" s="78">
        <f t="shared" si="117"/>
        <v>4.3775141356174618</v>
      </c>
      <c r="R917" s="78">
        <f t="shared" si="118"/>
        <v>1775.8610221343529</v>
      </c>
      <c r="S917" s="78">
        <f t="shared" si="119"/>
        <v>26.294028280153508</v>
      </c>
      <c r="T917" s="78">
        <f t="shared" si="120"/>
        <v>65089.646718166747</v>
      </c>
    </row>
    <row r="918" spans="1:20" x14ac:dyDescent="0.2">
      <c r="A918">
        <v>2004</v>
      </c>
      <c r="B918">
        <v>2</v>
      </c>
      <c r="C918">
        <v>8</v>
      </c>
      <c r="D918">
        <v>4</v>
      </c>
      <c r="E918" s="69">
        <v>2.9192282932996656E-2</v>
      </c>
      <c r="F918" s="69">
        <v>2.7992294406954971E-2</v>
      </c>
      <c r="G918" s="69">
        <v>8.3487296623357206E-4</v>
      </c>
      <c r="H918" s="69">
        <v>1.3350743662978089E-2</v>
      </c>
      <c r="I918" s="69">
        <v>4.5620645755680659E-5</v>
      </c>
      <c r="J918" s="69">
        <v>7.4048000000000004E-3</v>
      </c>
      <c r="K918" s="69">
        <v>1.5731371612643895E-4</v>
      </c>
      <c r="L918" s="70">
        <v>7.8977928331045416E-2</v>
      </c>
      <c r="M918" s="78">
        <f t="shared" si="113"/>
        <v>25909.985152756264</v>
      </c>
      <c r="N918" s="78">
        <f t="shared" si="114"/>
        <v>26081.619823029865</v>
      </c>
      <c r="O918" s="78">
        <f t="shared" si="115"/>
        <v>465.97997195610299</v>
      </c>
      <c r="P918" s="78">
        <f t="shared" si="116"/>
        <v>10571.324174581287</v>
      </c>
      <c r="Q918" s="78">
        <f t="shared" si="117"/>
        <v>4.3775141356174618</v>
      </c>
      <c r="R918" s="78">
        <f t="shared" si="118"/>
        <v>1829.8307492903898</v>
      </c>
      <c r="S918" s="78">
        <f t="shared" si="119"/>
        <v>26.294028280153508</v>
      </c>
      <c r="T918" s="78">
        <f t="shared" si="120"/>
        <v>64889.411414029681</v>
      </c>
    </row>
    <row r="919" spans="1:20" x14ac:dyDescent="0.2">
      <c r="A919">
        <v>2004</v>
      </c>
      <c r="B919">
        <v>2</v>
      </c>
      <c r="C919">
        <v>8</v>
      </c>
      <c r="D919">
        <v>5</v>
      </c>
      <c r="E919" s="69">
        <v>2.8892923299382429E-2</v>
      </c>
      <c r="F919" s="69">
        <v>2.7484444941922329E-2</v>
      </c>
      <c r="G919" s="69">
        <v>8.3487296623357206E-4</v>
      </c>
      <c r="H919" s="69">
        <v>1.417729786905563E-2</v>
      </c>
      <c r="I919" s="69">
        <v>4.5620645755680659E-5</v>
      </c>
      <c r="J919" s="69">
        <v>7.4048000000000004E-3</v>
      </c>
      <c r="K919" s="69">
        <v>1.5731371612643895E-4</v>
      </c>
      <c r="L919" s="70">
        <v>7.8997273438476082E-2</v>
      </c>
      <c r="M919" s="78">
        <f t="shared" si="113"/>
        <v>25644.284670197841</v>
      </c>
      <c r="N919" s="78">
        <f t="shared" si="114"/>
        <v>25608.434721382051</v>
      </c>
      <c r="O919" s="78">
        <f t="shared" si="115"/>
        <v>465.97997195610299</v>
      </c>
      <c r="P919" s="78">
        <f t="shared" si="116"/>
        <v>11225.802507839933</v>
      </c>
      <c r="Q919" s="78">
        <f t="shared" si="117"/>
        <v>4.3775141356174618</v>
      </c>
      <c r="R919" s="78">
        <f t="shared" si="118"/>
        <v>1829.8307492903898</v>
      </c>
      <c r="S919" s="78">
        <f t="shared" si="119"/>
        <v>26.294028280153508</v>
      </c>
      <c r="T919" s="78">
        <f t="shared" si="120"/>
        <v>64805.004163082092</v>
      </c>
    </row>
    <row r="920" spans="1:20" x14ac:dyDescent="0.2">
      <c r="A920">
        <v>2004</v>
      </c>
      <c r="B920">
        <v>2</v>
      </c>
      <c r="C920">
        <v>8</v>
      </c>
      <c r="D920">
        <v>6</v>
      </c>
      <c r="E920" s="69">
        <v>3.0123584714499784E-2</v>
      </c>
      <c r="F920" s="69">
        <v>2.7778697711887037E-2</v>
      </c>
      <c r="G920" s="69">
        <v>8.3487296623357206E-4</v>
      </c>
      <c r="H920" s="69">
        <v>1.3794181349481233E-2</v>
      </c>
      <c r="I920" s="69">
        <v>4.5620645755680659E-5</v>
      </c>
      <c r="J920" s="69">
        <v>7.4063999999999996E-3</v>
      </c>
      <c r="K920" s="69">
        <v>1.5731371612643895E-4</v>
      </c>
      <c r="L920" s="70">
        <v>8.0140671103983749E-2</v>
      </c>
      <c r="M920" s="78">
        <f t="shared" si="113"/>
        <v>26736.573994295846</v>
      </c>
      <c r="N920" s="78">
        <f t="shared" si="114"/>
        <v>25882.602632254915</v>
      </c>
      <c r="O920" s="78">
        <f t="shared" si="115"/>
        <v>465.97997195610299</v>
      </c>
      <c r="P920" s="78">
        <f t="shared" si="116"/>
        <v>10922.44495508509</v>
      </c>
      <c r="Q920" s="78">
        <f t="shared" si="117"/>
        <v>4.3775141356174618</v>
      </c>
      <c r="R920" s="78">
        <f t="shared" si="118"/>
        <v>1830.2261319069175</v>
      </c>
      <c r="S920" s="78">
        <f t="shared" si="119"/>
        <v>26.294028280153508</v>
      </c>
      <c r="T920" s="78">
        <f t="shared" si="120"/>
        <v>65868.499227914654</v>
      </c>
    </row>
    <row r="921" spans="1:20" x14ac:dyDescent="0.2">
      <c r="A921">
        <v>2004</v>
      </c>
      <c r="B921">
        <v>2</v>
      </c>
      <c r="C921">
        <v>8</v>
      </c>
      <c r="D921">
        <v>7</v>
      </c>
      <c r="E921" s="69">
        <v>3.1524009167074492E-2</v>
      </c>
      <c r="F921" s="69">
        <v>2.7473838478203397E-2</v>
      </c>
      <c r="G921" s="69">
        <v>8.3487296623357206E-4</v>
      </c>
      <c r="H921" s="69">
        <v>1.4463966416134452E-2</v>
      </c>
      <c r="I921" s="69">
        <v>4.5620645755680659E-5</v>
      </c>
      <c r="J921" s="69">
        <v>7.3983999999999994E-3</v>
      </c>
      <c r="K921" s="69">
        <v>1.5731371612643895E-4</v>
      </c>
      <c r="L921" s="70">
        <v>8.1898021389528036E-2</v>
      </c>
      <c r="M921" s="78">
        <f t="shared" si="113"/>
        <v>27979.538679759135</v>
      </c>
      <c r="N921" s="78">
        <f t="shared" si="114"/>
        <v>25598.55222477916</v>
      </c>
      <c r="O921" s="78">
        <f t="shared" si="115"/>
        <v>465.97997195610299</v>
      </c>
      <c r="P921" s="78">
        <f t="shared" si="116"/>
        <v>11452.791072546632</v>
      </c>
      <c r="Q921" s="78">
        <f t="shared" si="117"/>
        <v>4.3775141356174618</v>
      </c>
      <c r="R921" s="78">
        <f t="shared" si="118"/>
        <v>1828.2492188242788</v>
      </c>
      <c r="S921" s="78">
        <f t="shared" si="119"/>
        <v>26.294028280153508</v>
      </c>
      <c r="T921" s="78">
        <f t="shared" si="120"/>
        <v>67355.782710281084</v>
      </c>
    </row>
    <row r="922" spans="1:20" x14ac:dyDescent="0.2">
      <c r="A922">
        <v>2004</v>
      </c>
      <c r="B922">
        <v>2</v>
      </c>
      <c r="C922">
        <v>8</v>
      </c>
      <c r="D922">
        <v>8</v>
      </c>
      <c r="E922" s="69">
        <v>3.4254418195205943E-2</v>
      </c>
      <c r="F922" s="69">
        <v>2.7889797247935735E-2</v>
      </c>
      <c r="G922" s="69">
        <v>4.1743648311678603E-4</v>
      </c>
      <c r="H922" s="69">
        <v>1.4106455384514186E-2</v>
      </c>
      <c r="I922" s="69">
        <v>4.5620645755680659E-5</v>
      </c>
      <c r="J922" s="69">
        <v>7.1440000000000002E-3</v>
      </c>
      <c r="K922" s="69">
        <v>7.8656858063219477E-5</v>
      </c>
      <c r="L922" s="70">
        <v>8.393638481459155E-2</v>
      </c>
      <c r="M922" s="78">
        <f t="shared" si="113"/>
        <v>30402.948234339507</v>
      </c>
      <c r="N922" s="78">
        <f t="shared" si="114"/>
        <v>25986.118829234365</v>
      </c>
      <c r="O922" s="78">
        <f t="shared" si="115"/>
        <v>232.98998597805149</v>
      </c>
      <c r="P922" s="78">
        <f t="shared" si="116"/>
        <v>11169.708338981231</v>
      </c>
      <c r="Q922" s="78">
        <f t="shared" si="117"/>
        <v>4.3775141356174618</v>
      </c>
      <c r="R922" s="78">
        <f t="shared" si="118"/>
        <v>1765.3833827963679</v>
      </c>
      <c r="S922" s="78">
        <f t="shared" si="119"/>
        <v>13.147014140076754</v>
      </c>
      <c r="T922" s="78">
        <f t="shared" si="120"/>
        <v>69574.673299605216</v>
      </c>
    </row>
    <row r="923" spans="1:20" x14ac:dyDescent="0.2">
      <c r="A923">
        <v>2004</v>
      </c>
      <c r="B923">
        <v>2</v>
      </c>
      <c r="C923">
        <v>8</v>
      </c>
      <c r="D923">
        <v>9</v>
      </c>
      <c r="E923" s="69">
        <v>3.7304856283160007E-2</v>
      </c>
      <c r="F923" s="69">
        <v>2.6385304795874594E-2</v>
      </c>
      <c r="G923" s="69">
        <v>0</v>
      </c>
      <c r="H923" s="69">
        <v>1.6507464242332116E-2</v>
      </c>
      <c r="I923" s="69">
        <v>4.5620645755680659E-5</v>
      </c>
      <c r="J923" s="69">
        <v>6.3648000000000003E-3</v>
      </c>
      <c r="K923" s="69">
        <v>0</v>
      </c>
      <c r="L923" s="70">
        <v>8.6608045967122405E-2</v>
      </c>
      <c r="M923" s="78">
        <f t="shared" si="113"/>
        <v>33110.403685826481</v>
      </c>
      <c r="N923" s="78">
        <f t="shared" si="114"/>
        <v>24584.31876273009</v>
      </c>
      <c r="O923" s="78">
        <f t="shared" si="115"/>
        <v>0</v>
      </c>
      <c r="P923" s="78">
        <f t="shared" si="116"/>
        <v>13070.864081520045</v>
      </c>
      <c r="Q923" s="78">
        <f t="shared" si="117"/>
        <v>4.3775141356174618</v>
      </c>
      <c r="R923" s="78">
        <f t="shared" si="118"/>
        <v>1572.8320485473575</v>
      </c>
      <c r="S923" s="78">
        <f t="shared" si="119"/>
        <v>0</v>
      </c>
      <c r="T923" s="78">
        <f t="shared" si="120"/>
        <v>72342.796092759585</v>
      </c>
    </row>
    <row r="924" spans="1:20" x14ac:dyDescent="0.2">
      <c r="A924">
        <v>2004</v>
      </c>
      <c r="B924">
        <v>2</v>
      </c>
      <c r="C924">
        <v>8</v>
      </c>
      <c r="D924">
        <v>10</v>
      </c>
      <c r="E924" s="69">
        <v>4.156708501497805E-2</v>
      </c>
      <c r="F924" s="69">
        <v>2.3241589349595054E-2</v>
      </c>
      <c r="G924" s="69">
        <v>0</v>
      </c>
      <c r="H924" s="69">
        <v>1.8062211104518472E-2</v>
      </c>
      <c r="I924" s="69">
        <v>4.5620645755680659E-5</v>
      </c>
      <c r="J924" s="69">
        <v>6.4191999999999999E-3</v>
      </c>
      <c r="K924" s="69">
        <v>0</v>
      </c>
      <c r="L924" s="70">
        <v>8.9335706114847258E-2</v>
      </c>
      <c r="M924" s="78">
        <f t="shared" si="113"/>
        <v>36893.399466339099</v>
      </c>
      <c r="N924" s="78">
        <f t="shared" si="114"/>
        <v>21655.184412054019</v>
      </c>
      <c r="O924" s="78">
        <f t="shared" si="115"/>
        <v>0</v>
      </c>
      <c r="P924" s="78">
        <f t="shared" si="116"/>
        <v>14301.936559914015</v>
      </c>
      <c r="Q924" s="78">
        <f t="shared" si="117"/>
        <v>4.3775141356174618</v>
      </c>
      <c r="R924" s="78">
        <f t="shared" si="118"/>
        <v>1586.2750575093007</v>
      </c>
      <c r="S924" s="78">
        <f t="shared" si="119"/>
        <v>0</v>
      </c>
      <c r="T924" s="78">
        <f t="shared" si="120"/>
        <v>74441.17300995205</v>
      </c>
    </row>
    <row r="925" spans="1:20" x14ac:dyDescent="0.2">
      <c r="A925">
        <v>2004</v>
      </c>
      <c r="B925">
        <v>2</v>
      </c>
      <c r="C925">
        <v>8</v>
      </c>
      <c r="D925">
        <v>11</v>
      </c>
      <c r="E925" s="69">
        <v>4.152210356738973E-2</v>
      </c>
      <c r="F925" s="69">
        <v>2.3671036314934685E-2</v>
      </c>
      <c r="G925" s="69">
        <v>0</v>
      </c>
      <c r="H925" s="69">
        <v>1.8204355912829755E-2</v>
      </c>
      <c r="I925" s="69">
        <v>4.5620645755680659E-5</v>
      </c>
      <c r="J925" s="69">
        <v>6.3303999999999999E-3</v>
      </c>
      <c r="K925" s="69">
        <v>0</v>
      </c>
      <c r="L925" s="70">
        <v>8.9773516440909862E-2</v>
      </c>
      <c r="M925" s="78">
        <f t="shared" si="113"/>
        <v>36853.475605576372</v>
      </c>
      <c r="N925" s="78">
        <f t="shared" si="114"/>
        <v>22055.318546159124</v>
      </c>
      <c r="O925" s="78">
        <f t="shared" si="115"/>
        <v>0</v>
      </c>
      <c r="P925" s="78">
        <f t="shared" si="116"/>
        <v>14414.489005405061</v>
      </c>
      <c r="Q925" s="78">
        <f t="shared" si="117"/>
        <v>4.3775141356174618</v>
      </c>
      <c r="R925" s="78">
        <f t="shared" si="118"/>
        <v>1564.331322292011</v>
      </c>
      <c r="S925" s="78">
        <f t="shared" si="119"/>
        <v>0</v>
      </c>
      <c r="T925" s="78">
        <f t="shared" si="120"/>
        <v>74891.991993568183</v>
      </c>
    </row>
    <row r="926" spans="1:20" x14ac:dyDescent="0.2">
      <c r="A926">
        <v>2004</v>
      </c>
      <c r="B926">
        <v>2</v>
      </c>
      <c r="C926">
        <v>8</v>
      </c>
      <c r="D926">
        <v>12</v>
      </c>
      <c r="E926" s="69">
        <v>3.9971010243044572E-2</v>
      </c>
      <c r="F926" s="69">
        <v>2.427753226534507E-2</v>
      </c>
      <c r="G926" s="69">
        <v>0</v>
      </c>
      <c r="H926" s="69">
        <v>1.8707432974602083E-2</v>
      </c>
      <c r="I926" s="69">
        <v>4.5620645755680659E-5</v>
      </c>
      <c r="J926" s="69">
        <v>6.3839999999999999E-3</v>
      </c>
      <c r="K926" s="69">
        <v>0</v>
      </c>
      <c r="L926" s="70">
        <v>8.9385596128747399E-2</v>
      </c>
      <c r="M926" s="78">
        <f t="shared" si="113"/>
        <v>35476.782830415024</v>
      </c>
      <c r="N926" s="78">
        <f t="shared" si="114"/>
        <v>22620.416804016852</v>
      </c>
      <c r="O926" s="78">
        <f t="shared" si="115"/>
        <v>0</v>
      </c>
      <c r="P926" s="78">
        <f t="shared" si="116"/>
        <v>14812.833160535429</v>
      </c>
      <c r="Q926" s="78">
        <f t="shared" si="117"/>
        <v>4.3775141356174618</v>
      </c>
      <c r="R926" s="78">
        <f t="shared" si="118"/>
        <v>1577.5766399456904</v>
      </c>
      <c r="S926" s="78">
        <f t="shared" si="119"/>
        <v>0</v>
      </c>
      <c r="T926" s="78">
        <f t="shared" si="120"/>
        <v>74491.986949048616</v>
      </c>
    </row>
    <row r="927" spans="1:20" x14ac:dyDescent="0.2">
      <c r="A927">
        <v>2004</v>
      </c>
      <c r="B927">
        <v>2</v>
      </c>
      <c r="C927">
        <v>8</v>
      </c>
      <c r="D927">
        <v>13</v>
      </c>
      <c r="E927" s="69">
        <v>3.9007245235135435E-2</v>
      </c>
      <c r="F927" s="69">
        <v>2.3789546766441506E-2</v>
      </c>
      <c r="G927" s="69">
        <v>0</v>
      </c>
      <c r="H927" s="69">
        <v>1.757952112311682E-2</v>
      </c>
      <c r="I927" s="69">
        <v>4.5620645755680659E-5</v>
      </c>
      <c r="J927" s="69">
        <v>6.3591999999999997E-3</v>
      </c>
      <c r="K927" s="69">
        <v>0</v>
      </c>
      <c r="L927" s="70">
        <v>8.6781133770449437E-2</v>
      </c>
      <c r="M927" s="78">
        <f t="shared" si="113"/>
        <v>34621.380835888376</v>
      </c>
      <c r="N927" s="78">
        <f t="shared" si="114"/>
        <v>22165.739810537099</v>
      </c>
      <c r="O927" s="78">
        <f t="shared" si="115"/>
        <v>0</v>
      </c>
      <c r="P927" s="78">
        <f t="shared" si="116"/>
        <v>13919.735208586348</v>
      </c>
      <c r="Q927" s="78">
        <f t="shared" si="117"/>
        <v>4.3775141356174618</v>
      </c>
      <c r="R927" s="78">
        <f t="shared" si="118"/>
        <v>1571.4482093895103</v>
      </c>
      <c r="S927" s="78">
        <f t="shared" si="119"/>
        <v>0</v>
      </c>
      <c r="T927" s="78">
        <f t="shared" si="120"/>
        <v>72282.681578536954</v>
      </c>
    </row>
    <row r="928" spans="1:20" x14ac:dyDescent="0.2">
      <c r="A928">
        <v>2004</v>
      </c>
      <c r="B928">
        <v>2</v>
      </c>
      <c r="C928">
        <v>8</v>
      </c>
      <c r="D928">
        <v>14</v>
      </c>
      <c r="E928" s="69">
        <v>3.5804790074875942E-2</v>
      </c>
      <c r="F928" s="69">
        <v>2.5180291755598702E-2</v>
      </c>
      <c r="G928" s="69">
        <v>0</v>
      </c>
      <c r="H928" s="69">
        <v>1.8578948715882986E-2</v>
      </c>
      <c r="I928" s="69">
        <v>4.5620645755680659E-5</v>
      </c>
      <c r="J928" s="69">
        <v>6.7072E-3</v>
      </c>
      <c r="K928" s="69">
        <v>0</v>
      </c>
      <c r="L928" s="70">
        <v>8.6316851192113311E-2</v>
      </c>
      <c r="M928" s="78">
        <f t="shared" si="113"/>
        <v>31779.000682025788</v>
      </c>
      <c r="N928" s="78">
        <f t="shared" si="114"/>
        <v>23461.556493179927</v>
      </c>
      <c r="O928" s="78">
        <f t="shared" si="115"/>
        <v>0</v>
      </c>
      <c r="P928" s="78">
        <f t="shared" si="116"/>
        <v>14711.097348318708</v>
      </c>
      <c r="Q928" s="78">
        <f t="shared" si="117"/>
        <v>4.3775141356174618</v>
      </c>
      <c r="R928" s="78">
        <f t="shared" si="118"/>
        <v>1657.4439284842942</v>
      </c>
      <c r="S928" s="78">
        <f t="shared" si="119"/>
        <v>0</v>
      </c>
      <c r="T928" s="78">
        <f t="shared" si="120"/>
        <v>71613.475966144339</v>
      </c>
    </row>
    <row r="929" spans="1:20" x14ac:dyDescent="0.2">
      <c r="A929">
        <v>2004</v>
      </c>
      <c r="B929">
        <v>2</v>
      </c>
      <c r="C929">
        <v>8</v>
      </c>
      <c r="D929">
        <v>15</v>
      </c>
      <c r="E929" s="69">
        <v>3.48423495108411E-2</v>
      </c>
      <c r="F929" s="69">
        <v>2.4658480006001814E-2</v>
      </c>
      <c r="G929" s="69">
        <v>0</v>
      </c>
      <c r="H929" s="69">
        <v>1.8330057251770424E-2</v>
      </c>
      <c r="I929" s="69">
        <v>4.5620645755680659E-5</v>
      </c>
      <c r="J929" s="69">
        <v>7.3336E-3</v>
      </c>
      <c r="K929" s="69">
        <v>0</v>
      </c>
      <c r="L929" s="70">
        <v>8.5210107414369018E-2</v>
      </c>
      <c r="M929" s="78">
        <f t="shared" si="113"/>
        <v>30924.774214647776</v>
      </c>
      <c r="N929" s="78">
        <f t="shared" si="114"/>
        <v>22975.362132892169</v>
      </c>
      <c r="O929" s="78">
        <f t="shared" si="115"/>
        <v>0</v>
      </c>
      <c r="P929" s="78">
        <f t="shared" si="116"/>
        <v>14514.021258938294</v>
      </c>
      <c r="Q929" s="78">
        <f t="shared" si="117"/>
        <v>4.3775141356174618</v>
      </c>
      <c r="R929" s="78">
        <f t="shared" si="118"/>
        <v>1812.2362228549055</v>
      </c>
      <c r="S929" s="78">
        <f t="shared" si="119"/>
        <v>0</v>
      </c>
      <c r="T929" s="78">
        <f t="shared" si="120"/>
        <v>70230.771343468747</v>
      </c>
    </row>
    <row r="930" spans="1:20" x14ac:dyDescent="0.2">
      <c r="A930">
        <v>2004</v>
      </c>
      <c r="B930">
        <v>2</v>
      </c>
      <c r="C930">
        <v>8</v>
      </c>
      <c r="D930">
        <v>16</v>
      </c>
      <c r="E930" s="69">
        <v>3.724025310140669E-2</v>
      </c>
      <c r="F930" s="69">
        <v>2.3638292536394625E-2</v>
      </c>
      <c r="G930" s="69">
        <v>0</v>
      </c>
      <c r="H930" s="69">
        <v>1.7108125579758507E-2</v>
      </c>
      <c r="I930" s="69">
        <v>4.5620645755680659E-5</v>
      </c>
      <c r="J930" s="69">
        <v>7.0311999999999996E-3</v>
      </c>
      <c r="K930" s="69">
        <v>0</v>
      </c>
      <c r="L930" s="70">
        <v>8.5063491863315507E-2</v>
      </c>
      <c r="M930" s="78">
        <f t="shared" si="113"/>
        <v>33053.064303226936</v>
      </c>
      <c r="N930" s="78">
        <f t="shared" si="114"/>
        <v>22024.809765026872</v>
      </c>
      <c r="O930" s="78">
        <f t="shared" si="115"/>
        <v>0</v>
      </c>
      <c r="P930" s="78">
        <f t="shared" si="116"/>
        <v>13546.476967016455</v>
      </c>
      <c r="Q930" s="78">
        <f t="shared" si="117"/>
        <v>4.3775141356174618</v>
      </c>
      <c r="R930" s="78">
        <f t="shared" si="118"/>
        <v>1737.508908331162</v>
      </c>
      <c r="S930" s="78">
        <f t="shared" si="119"/>
        <v>0</v>
      </c>
      <c r="T930" s="78">
        <f t="shared" si="120"/>
        <v>70366.237457737036</v>
      </c>
    </row>
    <row r="931" spans="1:20" x14ac:dyDescent="0.2">
      <c r="A931">
        <v>2004</v>
      </c>
      <c r="B931">
        <v>2</v>
      </c>
      <c r="C931">
        <v>8</v>
      </c>
      <c r="D931">
        <v>17</v>
      </c>
      <c r="E931" s="69">
        <v>4.3988965801404968E-2</v>
      </c>
      <c r="F931" s="69">
        <v>2.2970782474326684E-2</v>
      </c>
      <c r="G931" s="69">
        <v>0</v>
      </c>
      <c r="H931" s="69">
        <v>1.7057145385891374E-2</v>
      </c>
      <c r="I931" s="69">
        <v>4.5620645755680659E-5</v>
      </c>
      <c r="J931" s="69">
        <v>6.8431999999999998E-3</v>
      </c>
      <c r="K931" s="69">
        <v>0</v>
      </c>
      <c r="L931" s="70">
        <v>9.0905714307378691E-2</v>
      </c>
      <c r="M931" s="78">
        <f t="shared" si="113"/>
        <v>39042.970822649106</v>
      </c>
      <c r="N931" s="78">
        <f t="shared" si="114"/>
        <v>21402.862045636728</v>
      </c>
      <c r="O931" s="78">
        <f t="shared" si="115"/>
        <v>0</v>
      </c>
      <c r="P931" s="78">
        <f t="shared" si="116"/>
        <v>13506.110065407302</v>
      </c>
      <c r="Q931" s="78">
        <f t="shared" si="117"/>
        <v>4.3775141356174618</v>
      </c>
      <c r="R931" s="78">
        <f t="shared" si="118"/>
        <v>1691.0514508891524</v>
      </c>
      <c r="S931" s="78">
        <f t="shared" si="119"/>
        <v>0</v>
      </c>
      <c r="T931" s="78">
        <f t="shared" si="120"/>
        <v>75647.371898717902</v>
      </c>
    </row>
    <row r="932" spans="1:20" x14ac:dyDescent="0.2">
      <c r="A932">
        <v>2004</v>
      </c>
      <c r="B932">
        <v>2</v>
      </c>
      <c r="C932">
        <v>8</v>
      </c>
      <c r="D932">
        <v>18</v>
      </c>
      <c r="E932" s="69">
        <v>4.5788484396556792E-2</v>
      </c>
      <c r="F932" s="69">
        <v>2.5757680904260099E-2</v>
      </c>
      <c r="G932" s="69">
        <v>4.3135068469027626E-4</v>
      </c>
      <c r="H932" s="69">
        <v>1.6619977453688973E-2</v>
      </c>
      <c r="I932" s="69">
        <v>4.5620645755680659E-5</v>
      </c>
      <c r="J932" s="69">
        <v>6.9280000000000001E-3</v>
      </c>
      <c r="K932" s="69">
        <v>8.1278687784611738E-5</v>
      </c>
      <c r="L932" s="70">
        <v>9.5652392772736433E-2</v>
      </c>
      <c r="M932" s="78">
        <f t="shared" si="113"/>
        <v>40640.156633348095</v>
      </c>
      <c r="N932" s="78">
        <f t="shared" si="114"/>
        <v>23999.534696981176</v>
      </c>
      <c r="O932" s="78">
        <f t="shared" si="115"/>
        <v>240.75612468566487</v>
      </c>
      <c r="P932" s="78">
        <f t="shared" si="116"/>
        <v>13159.95377279131</v>
      </c>
      <c r="Q932" s="78">
        <f t="shared" si="117"/>
        <v>4.3775141356174618</v>
      </c>
      <c r="R932" s="78">
        <f t="shared" si="118"/>
        <v>1712.0067295651227</v>
      </c>
      <c r="S932" s="78">
        <f t="shared" si="119"/>
        <v>13.585236988900862</v>
      </c>
      <c r="T932" s="78">
        <f t="shared" si="120"/>
        <v>79770.370708495888</v>
      </c>
    </row>
    <row r="933" spans="1:20" x14ac:dyDescent="0.2">
      <c r="A933">
        <v>2004</v>
      </c>
      <c r="B933">
        <v>2</v>
      </c>
      <c r="C933">
        <v>8</v>
      </c>
      <c r="D933">
        <v>19</v>
      </c>
      <c r="E933" s="69">
        <v>4.7069164858428693E-2</v>
      </c>
      <c r="F933" s="69">
        <v>2.7213354439771052E-2</v>
      </c>
      <c r="G933" s="69">
        <v>8.3487296623357206E-4</v>
      </c>
      <c r="H933" s="69">
        <v>1.3397740810228832E-2</v>
      </c>
      <c r="I933" s="69">
        <v>4.5620645755680659E-5</v>
      </c>
      <c r="J933" s="69">
        <v>6.8263999999999998E-3</v>
      </c>
      <c r="K933" s="69">
        <v>1.5731371612643895E-4</v>
      </c>
      <c r="L933" s="70">
        <v>9.5544467436544267E-2</v>
      </c>
      <c r="M933" s="78">
        <f t="shared" si="113"/>
        <v>41776.841003963702</v>
      </c>
      <c r="N933" s="78">
        <f t="shared" si="114"/>
        <v>25355.84808764805</v>
      </c>
      <c r="O933" s="78">
        <f t="shared" si="115"/>
        <v>465.97997195610299</v>
      </c>
      <c r="P933" s="78">
        <f t="shared" si="116"/>
        <v>10608.537238617999</v>
      </c>
      <c r="Q933" s="78">
        <f t="shared" si="117"/>
        <v>4.3775141356174618</v>
      </c>
      <c r="R933" s="78">
        <f t="shared" si="118"/>
        <v>1686.899933415611</v>
      </c>
      <c r="S933" s="78">
        <f t="shared" si="119"/>
        <v>26.294028280153508</v>
      </c>
      <c r="T933" s="78">
        <f t="shared" si="120"/>
        <v>79924.777778017233</v>
      </c>
    </row>
    <row r="934" spans="1:20" x14ac:dyDescent="0.2">
      <c r="A934">
        <v>2004</v>
      </c>
      <c r="B934">
        <v>2</v>
      </c>
      <c r="C934">
        <v>8</v>
      </c>
      <c r="D934">
        <v>20</v>
      </c>
      <c r="E934" s="69">
        <v>4.4424857606755082E-2</v>
      </c>
      <c r="F934" s="69">
        <v>2.8786582158364684E-2</v>
      </c>
      <c r="G934" s="69">
        <v>8.3487296623357206E-4</v>
      </c>
      <c r="H934" s="69">
        <v>1.2477585670777671E-2</v>
      </c>
      <c r="I934" s="69">
        <v>4.5620645755680659E-5</v>
      </c>
      <c r="J934" s="69">
        <v>6.6968000000000001E-3</v>
      </c>
      <c r="K934" s="69">
        <v>1.5731371612643895E-4</v>
      </c>
      <c r="L934" s="70">
        <v>9.3423632764013123E-2</v>
      </c>
      <c r="M934" s="78">
        <f t="shared" si="113"/>
        <v>39429.852185465155</v>
      </c>
      <c r="N934" s="78">
        <f t="shared" si="114"/>
        <v>26821.691746437835</v>
      </c>
      <c r="O934" s="78">
        <f t="shared" si="115"/>
        <v>465.97997195610299</v>
      </c>
      <c r="P934" s="78">
        <f t="shared" si="116"/>
        <v>9879.9442466770943</v>
      </c>
      <c r="Q934" s="78">
        <f t="shared" si="117"/>
        <v>4.3775141356174618</v>
      </c>
      <c r="R934" s="78">
        <f t="shared" si="118"/>
        <v>1654.873941476864</v>
      </c>
      <c r="S934" s="78">
        <f t="shared" si="119"/>
        <v>26.294028280153508</v>
      </c>
      <c r="T934" s="78">
        <f t="shared" si="120"/>
        <v>78283.013634428833</v>
      </c>
    </row>
    <row r="935" spans="1:20" x14ac:dyDescent="0.2">
      <c r="A935">
        <v>2004</v>
      </c>
      <c r="B935">
        <v>2</v>
      </c>
      <c r="C935">
        <v>8</v>
      </c>
      <c r="D935">
        <v>21</v>
      </c>
      <c r="E935" s="69">
        <v>4.333031675081523E-2</v>
      </c>
      <c r="F935" s="69">
        <v>2.748843337660618E-2</v>
      </c>
      <c r="G935" s="69">
        <v>8.3487296623357206E-4</v>
      </c>
      <c r="H935" s="69">
        <v>1.2746532458495746E-2</v>
      </c>
      <c r="I935" s="69">
        <v>4.5620645755680659E-5</v>
      </c>
      <c r="J935" s="69">
        <v>6.6488000000000007E-3</v>
      </c>
      <c r="K935" s="69">
        <v>1.5731371612643895E-4</v>
      </c>
      <c r="L935" s="70">
        <v>9.1251889914032838E-2</v>
      </c>
      <c r="M935" s="78">
        <f t="shared" si="113"/>
        <v>38458.378409619028</v>
      </c>
      <c r="N935" s="78">
        <f t="shared" si="114"/>
        <v>25612.150916832157</v>
      </c>
      <c r="O935" s="78">
        <f t="shared" si="115"/>
        <v>465.97997195610299</v>
      </c>
      <c r="P935" s="78">
        <f t="shared" si="116"/>
        <v>10092.900449750945</v>
      </c>
      <c r="Q935" s="78">
        <f t="shared" si="117"/>
        <v>4.3775141356174618</v>
      </c>
      <c r="R935" s="78">
        <f t="shared" si="118"/>
        <v>1643.0124629810321</v>
      </c>
      <c r="S935" s="78">
        <f t="shared" si="119"/>
        <v>26.294028280153508</v>
      </c>
      <c r="T935" s="78">
        <f t="shared" si="120"/>
        <v>76303.093753555047</v>
      </c>
    </row>
    <row r="936" spans="1:20" x14ac:dyDescent="0.2">
      <c r="A936">
        <v>2004</v>
      </c>
      <c r="B936">
        <v>2</v>
      </c>
      <c r="C936">
        <v>8</v>
      </c>
      <c r="D936">
        <v>22</v>
      </c>
      <c r="E936" s="69">
        <v>4.3004811833129188E-2</v>
      </c>
      <c r="F936" s="69">
        <v>2.633364102912918E-2</v>
      </c>
      <c r="G936" s="69">
        <v>8.3487296623357206E-4</v>
      </c>
      <c r="H936" s="69">
        <v>1.0669653684917653E-2</v>
      </c>
      <c r="I936" s="69">
        <v>4.5620645755680659E-5</v>
      </c>
      <c r="J936" s="69">
        <v>6.8440000000000003E-3</v>
      </c>
      <c r="K936" s="69">
        <v>1.5731371612643895E-4</v>
      </c>
      <c r="L936" s="70">
        <v>8.7889913875291714E-2</v>
      </c>
      <c r="M936" s="78">
        <f t="shared" si="113"/>
        <v>38169.472344829497</v>
      </c>
      <c r="N936" s="78">
        <f t="shared" si="114"/>
        <v>24536.18141809911</v>
      </c>
      <c r="O936" s="78">
        <f t="shared" si="115"/>
        <v>465.97997195610299</v>
      </c>
      <c r="P936" s="78">
        <f t="shared" si="116"/>
        <v>8448.3958932232417</v>
      </c>
      <c r="Q936" s="78">
        <f t="shared" si="117"/>
        <v>4.3775141356174618</v>
      </c>
      <c r="R936" s="78">
        <f t="shared" si="118"/>
        <v>1691.2491421974162</v>
      </c>
      <c r="S936" s="78">
        <f t="shared" si="119"/>
        <v>26.294028280153508</v>
      </c>
      <c r="T936" s="78">
        <f t="shared" si="120"/>
        <v>73341.950312721136</v>
      </c>
    </row>
    <row r="937" spans="1:20" x14ac:dyDescent="0.2">
      <c r="A937">
        <v>2004</v>
      </c>
      <c r="B937">
        <v>2</v>
      </c>
      <c r="C937">
        <v>8</v>
      </c>
      <c r="D937">
        <v>23</v>
      </c>
      <c r="E937" s="69">
        <v>3.972169555364604E-2</v>
      </c>
      <c r="F937" s="69">
        <v>2.5498343583634252E-2</v>
      </c>
      <c r="G937" s="69">
        <v>8.3487296623357206E-4</v>
      </c>
      <c r="H937" s="69">
        <v>9.782702146016873E-3</v>
      </c>
      <c r="I937" s="69">
        <v>4.5620645755680659E-5</v>
      </c>
      <c r="J937" s="69">
        <v>6.8736000000000005E-3</v>
      </c>
      <c r="K937" s="69">
        <v>1.5731371612643895E-4</v>
      </c>
      <c r="L937" s="70">
        <v>8.2914148611412844E-2</v>
      </c>
      <c r="M937" s="78">
        <f t="shared" si="113"/>
        <v>35255.500379998019</v>
      </c>
      <c r="N937" s="78">
        <f t="shared" si="114"/>
        <v>23757.899005953077</v>
      </c>
      <c r="O937" s="78">
        <f t="shared" si="115"/>
        <v>465.97997195610299</v>
      </c>
      <c r="P937" s="78">
        <f t="shared" si="116"/>
        <v>7746.0940228888967</v>
      </c>
      <c r="Q937" s="78">
        <f t="shared" si="117"/>
        <v>4.3775141356174618</v>
      </c>
      <c r="R937" s="78">
        <f t="shared" si="118"/>
        <v>1698.5637206031795</v>
      </c>
      <c r="S937" s="78">
        <f t="shared" si="119"/>
        <v>26.294028280153508</v>
      </c>
      <c r="T937" s="78">
        <f t="shared" si="120"/>
        <v>68954.708643815058</v>
      </c>
    </row>
    <row r="938" spans="1:20" x14ac:dyDescent="0.2">
      <c r="A938">
        <v>2004</v>
      </c>
      <c r="B938">
        <v>2</v>
      </c>
      <c r="C938">
        <v>8</v>
      </c>
      <c r="D938">
        <v>24</v>
      </c>
      <c r="E938" s="69">
        <v>3.3341488019341094E-2</v>
      </c>
      <c r="F938" s="69">
        <v>2.5498278020145988E-2</v>
      </c>
      <c r="G938" s="69">
        <v>8.3487296623357206E-4</v>
      </c>
      <c r="H938" s="69">
        <v>1.0330277734016647E-2</v>
      </c>
      <c r="I938" s="69">
        <v>4.5620645755680659E-5</v>
      </c>
      <c r="J938" s="69">
        <v>6.9943999999999996E-3</v>
      </c>
      <c r="K938" s="69">
        <v>1.5731371612643895E-4</v>
      </c>
      <c r="L938" s="70">
        <v>7.7202251101619421E-2</v>
      </c>
      <c r="M938" s="78">
        <f t="shared" si="113"/>
        <v>29592.665347028051</v>
      </c>
      <c r="N938" s="78">
        <f t="shared" si="114"/>
        <v>23757.837917642479</v>
      </c>
      <c r="O938" s="78">
        <f t="shared" si="115"/>
        <v>465.97997195610299</v>
      </c>
      <c r="P938" s="78">
        <f t="shared" si="116"/>
        <v>8179.6727954994813</v>
      </c>
      <c r="Q938" s="78">
        <f t="shared" si="117"/>
        <v>4.3775141356174618</v>
      </c>
      <c r="R938" s="78">
        <f t="shared" si="118"/>
        <v>1728.4151081510238</v>
      </c>
      <c r="S938" s="78">
        <f t="shared" si="119"/>
        <v>26.294028280153508</v>
      </c>
      <c r="T938" s="78">
        <f t="shared" si="120"/>
        <v>63755.2426826929</v>
      </c>
    </row>
    <row r="939" spans="1:20" x14ac:dyDescent="0.2">
      <c r="A939">
        <v>2004</v>
      </c>
      <c r="B939">
        <v>2</v>
      </c>
      <c r="C939">
        <v>9</v>
      </c>
      <c r="D939">
        <v>1</v>
      </c>
      <c r="E939" s="69">
        <v>2.8229228741009273E-2</v>
      </c>
      <c r="F939" s="69">
        <v>2.577686274057844E-2</v>
      </c>
      <c r="G939" s="69">
        <v>8.3487296623357206E-4</v>
      </c>
      <c r="H939" s="69">
        <v>1.055137878862842E-2</v>
      </c>
      <c r="I939" s="69">
        <v>4.5620645755680659E-5</v>
      </c>
      <c r="J939" s="69">
        <v>7.0903999999999993E-3</v>
      </c>
      <c r="K939" s="69">
        <v>1.5731371612643895E-4</v>
      </c>
      <c r="L939" s="70">
        <v>7.2685677598331833E-2</v>
      </c>
      <c r="M939" s="78">
        <f t="shared" si="113"/>
        <v>25055.214052018258</v>
      </c>
      <c r="N939" s="78">
        <f t="shared" si="114"/>
        <v>24017.407235583738</v>
      </c>
      <c r="O939" s="78">
        <f t="shared" si="115"/>
        <v>465.97997195610299</v>
      </c>
      <c r="P939" s="78">
        <f t="shared" si="116"/>
        <v>8354.7440112044405</v>
      </c>
      <c r="Q939" s="78">
        <f t="shared" si="117"/>
        <v>4.3775141356174618</v>
      </c>
      <c r="R939" s="78">
        <f t="shared" si="118"/>
        <v>1752.1380651426884</v>
      </c>
      <c r="S939" s="78">
        <f t="shared" si="119"/>
        <v>26.294028280153508</v>
      </c>
      <c r="T939" s="78">
        <f t="shared" si="120"/>
        <v>59676.154878321002</v>
      </c>
    </row>
    <row r="940" spans="1:20" x14ac:dyDescent="0.2">
      <c r="A940">
        <v>2004</v>
      </c>
      <c r="B940">
        <v>2</v>
      </c>
      <c r="C940">
        <v>9</v>
      </c>
      <c r="D940">
        <v>2</v>
      </c>
      <c r="E940" s="69">
        <v>2.6319581984031708E-2</v>
      </c>
      <c r="F940" s="69">
        <v>2.6012191895500712E-2</v>
      </c>
      <c r="G940" s="69">
        <v>8.3487296623357206E-4</v>
      </c>
      <c r="H940" s="69">
        <v>1.0126754143586989E-2</v>
      </c>
      <c r="I940" s="69">
        <v>4.5620645755680659E-5</v>
      </c>
      <c r="J940" s="69">
        <v>6.9839999999999998E-3</v>
      </c>
      <c r="K940" s="69">
        <v>1.5731371612643895E-4</v>
      </c>
      <c r="L940" s="70">
        <v>7.0480335351235102E-2</v>
      </c>
      <c r="M940" s="78">
        <f t="shared" si="113"/>
        <v>23360.282578729108</v>
      </c>
      <c r="N940" s="78">
        <f t="shared" si="114"/>
        <v>24236.673490172452</v>
      </c>
      <c r="O940" s="78">
        <f t="shared" si="115"/>
        <v>465.97997195610299</v>
      </c>
      <c r="P940" s="78">
        <f t="shared" si="116"/>
        <v>8018.5196862855873</v>
      </c>
      <c r="Q940" s="78">
        <f t="shared" si="117"/>
        <v>4.3775141356174618</v>
      </c>
      <c r="R940" s="78">
        <f t="shared" si="118"/>
        <v>1725.8451211435936</v>
      </c>
      <c r="S940" s="78">
        <f t="shared" si="119"/>
        <v>26.294028280153508</v>
      </c>
      <c r="T940" s="78">
        <f t="shared" si="120"/>
        <v>57837.97239070262</v>
      </c>
    </row>
    <row r="941" spans="1:20" x14ac:dyDescent="0.2">
      <c r="A941">
        <v>2004</v>
      </c>
      <c r="B941">
        <v>2</v>
      </c>
      <c r="C941">
        <v>9</v>
      </c>
      <c r="D941">
        <v>3</v>
      </c>
      <c r="E941" s="69">
        <v>2.4025226073669824E-2</v>
      </c>
      <c r="F941" s="69">
        <v>2.6223534930116196E-2</v>
      </c>
      <c r="G941" s="69">
        <v>8.3487296623357206E-4</v>
      </c>
      <c r="H941" s="69">
        <v>1.0645864391755636E-2</v>
      </c>
      <c r="I941" s="69">
        <v>4.5620645755680659E-5</v>
      </c>
      <c r="J941" s="69">
        <v>7.1743999999999992E-3</v>
      </c>
      <c r="K941" s="69">
        <v>1.5731371612643895E-4</v>
      </c>
      <c r="L941" s="70">
        <v>6.9106832723657349E-2</v>
      </c>
      <c r="M941" s="78">
        <f t="shared" si="113"/>
        <v>21323.897561871752</v>
      </c>
      <c r="N941" s="78">
        <f t="shared" si="114"/>
        <v>24433.590848962336</v>
      </c>
      <c r="O941" s="78">
        <f t="shared" si="115"/>
        <v>465.97997195610299</v>
      </c>
      <c r="P941" s="78">
        <f t="shared" si="116"/>
        <v>8429.5591650043316</v>
      </c>
      <c r="Q941" s="78">
        <f t="shared" si="117"/>
        <v>4.3775141356174618</v>
      </c>
      <c r="R941" s="78">
        <f t="shared" si="118"/>
        <v>1772.8956525103947</v>
      </c>
      <c r="S941" s="78">
        <f t="shared" si="119"/>
        <v>26.294028280153508</v>
      </c>
      <c r="T941" s="78">
        <f t="shared" si="120"/>
        <v>56456.594742720685</v>
      </c>
    </row>
    <row r="942" spans="1:20" x14ac:dyDescent="0.2">
      <c r="A942">
        <v>2004</v>
      </c>
      <c r="B942">
        <v>2</v>
      </c>
      <c r="C942">
        <v>9</v>
      </c>
      <c r="D942">
        <v>4</v>
      </c>
      <c r="E942" s="69">
        <v>2.4534974170956483E-2</v>
      </c>
      <c r="F942" s="69">
        <v>2.5639174183351907E-2</v>
      </c>
      <c r="G942" s="69">
        <v>8.3487296623357206E-4</v>
      </c>
      <c r="H942" s="69">
        <v>1.0671240915096487E-2</v>
      </c>
      <c r="I942" s="69">
        <v>4.5620645755680659E-5</v>
      </c>
      <c r="J942" s="69">
        <v>7.2103999999999988E-3</v>
      </c>
      <c r="K942" s="69">
        <v>1.5731371612643895E-4</v>
      </c>
      <c r="L942" s="70">
        <v>6.9093596597520582E-2</v>
      </c>
      <c r="M942" s="78">
        <f t="shared" si="113"/>
        <v>21776.331023915736</v>
      </c>
      <c r="N942" s="78">
        <f t="shared" si="114"/>
        <v>23889.116908561755</v>
      </c>
      <c r="O942" s="78">
        <f t="shared" si="115"/>
        <v>465.97997195610299</v>
      </c>
      <c r="P942" s="78">
        <f t="shared" si="116"/>
        <v>8449.6526864913685</v>
      </c>
      <c r="Q942" s="78">
        <f t="shared" si="117"/>
        <v>4.3775141356174618</v>
      </c>
      <c r="R942" s="78">
        <f t="shared" si="118"/>
        <v>1781.7917613822688</v>
      </c>
      <c r="S942" s="78">
        <f t="shared" si="119"/>
        <v>26.294028280153508</v>
      </c>
      <c r="T942" s="78">
        <f t="shared" si="120"/>
        <v>56393.543894723</v>
      </c>
    </row>
    <row r="943" spans="1:20" x14ac:dyDescent="0.2">
      <c r="A943">
        <v>2004</v>
      </c>
      <c r="B943">
        <v>2</v>
      </c>
      <c r="C943">
        <v>9</v>
      </c>
      <c r="D943">
        <v>5</v>
      </c>
      <c r="E943" s="69">
        <v>2.4759213949503724E-2</v>
      </c>
      <c r="F943" s="69">
        <v>2.5995539475696328E-2</v>
      </c>
      <c r="G943" s="69">
        <v>8.3487296623357206E-4</v>
      </c>
      <c r="H943" s="69">
        <v>1.0404594694038314E-2</v>
      </c>
      <c r="I943" s="69">
        <v>4.5620645755680659E-5</v>
      </c>
      <c r="J943" s="69">
        <v>7.1631999999999998E-3</v>
      </c>
      <c r="K943" s="69">
        <v>1.5731371612643895E-4</v>
      </c>
      <c r="L943" s="70">
        <v>6.9360355447354069E-2</v>
      </c>
      <c r="M943" s="78">
        <f t="shared" si="113"/>
        <v>21975.357915582681</v>
      </c>
      <c r="N943" s="78">
        <f t="shared" si="114"/>
        <v>24221.1577172902</v>
      </c>
      <c r="O943" s="78">
        <f t="shared" si="115"/>
        <v>465.97997195610299</v>
      </c>
      <c r="P943" s="78">
        <f t="shared" si="116"/>
        <v>8238.5181074828888</v>
      </c>
      <c r="Q943" s="78">
        <f t="shared" si="117"/>
        <v>4.3775141356174618</v>
      </c>
      <c r="R943" s="78">
        <f t="shared" si="118"/>
        <v>1770.1279741947008</v>
      </c>
      <c r="S943" s="78">
        <f t="shared" si="119"/>
        <v>26.294028280153508</v>
      </c>
      <c r="T943" s="78">
        <f t="shared" si="120"/>
        <v>56701.813228922336</v>
      </c>
    </row>
    <row r="944" spans="1:20" x14ac:dyDescent="0.2">
      <c r="A944">
        <v>2004</v>
      </c>
      <c r="B944">
        <v>2</v>
      </c>
      <c r="C944">
        <v>9</v>
      </c>
      <c r="D944">
        <v>6</v>
      </c>
      <c r="E944" s="69">
        <v>2.6331664584844421E-2</v>
      </c>
      <c r="F944" s="69">
        <v>2.6375939016098963E-2</v>
      </c>
      <c r="G944" s="69">
        <v>8.3487296623357206E-4</v>
      </c>
      <c r="H944" s="69">
        <v>1.0530177784097778E-2</v>
      </c>
      <c r="I944" s="69">
        <v>4.5620645755680659E-5</v>
      </c>
      <c r="J944" s="69">
        <v>7.2839999999999988E-3</v>
      </c>
      <c r="K944" s="69">
        <v>1.5731371612643895E-4</v>
      </c>
      <c r="L944" s="70">
        <v>7.155958871315686E-2</v>
      </c>
      <c r="M944" s="78">
        <f t="shared" si="113"/>
        <v>23371.006646058224</v>
      </c>
      <c r="N944" s="78">
        <f t="shared" si="114"/>
        <v>24575.592264505158</v>
      </c>
      <c r="O944" s="78">
        <f t="shared" si="115"/>
        <v>465.97997195610299</v>
      </c>
      <c r="P944" s="78">
        <f t="shared" si="116"/>
        <v>8337.9567297332451</v>
      </c>
      <c r="Q944" s="78">
        <f t="shared" si="117"/>
        <v>4.3775141356174618</v>
      </c>
      <c r="R944" s="78">
        <f t="shared" si="118"/>
        <v>1799.9793617425451</v>
      </c>
      <c r="S944" s="78">
        <f t="shared" si="119"/>
        <v>26.294028280153508</v>
      </c>
      <c r="T944" s="78">
        <f t="shared" si="120"/>
        <v>58581.186516411042</v>
      </c>
    </row>
    <row r="945" spans="1:20" x14ac:dyDescent="0.2">
      <c r="A945">
        <v>2004</v>
      </c>
      <c r="B945">
        <v>2</v>
      </c>
      <c r="C945">
        <v>9</v>
      </c>
      <c r="D945">
        <v>7</v>
      </c>
      <c r="E945" s="69">
        <v>3.0028086761225373E-2</v>
      </c>
      <c r="F945" s="69">
        <v>2.7758685031394986E-2</v>
      </c>
      <c r="G945" s="69">
        <v>8.3487296623357206E-4</v>
      </c>
      <c r="H945" s="69">
        <v>1.1151128682103431E-2</v>
      </c>
      <c r="I945" s="69">
        <v>4.5620645755680659E-5</v>
      </c>
      <c r="J945" s="69">
        <v>7.1063999999999997E-3</v>
      </c>
      <c r="K945" s="69">
        <v>1.5731371612643895E-4</v>
      </c>
      <c r="L945" s="70">
        <v>7.7082107802839486E-2</v>
      </c>
      <c r="M945" s="78">
        <f t="shared" si="113"/>
        <v>26651.81356096017</v>
      </c>
      <c r="N945" s="78">
        <f t="shared" si="114"/>
        <v>25863.955960544299</v>
      </c>
      <c r="O945" s="78">
        <f t="shared" si="115"/>
        <v>465.97997195610299</v>
      </c>
      <c r="P945" s="78">
        <f t="shared" si="116"/>
        <v>8829.6352013616088</v>
      </c>
      <c r="Q945" s="78">
        <f t="shared" si="117"/>
        <v>4.3775141356174618</v>
      </c>
      <c r="R945" s="78">
        <f t="shared" si="118"/>
        <v>1756.0918913079659</v>
      </c>
      <c r="S945" s="78">
        <f t="shared" si="119"/>
        <v>26.294028280153508</v>
      </c>
      <c r="T945" s="78">
        <f t="shared" si="120"/>
        <v>63598.148128545909</v>
      </c>
    </row>
    <row r="946" spans="1:20" x14ac:dyDescent="0.2">
      <c r="A946">
        <v>2004</v>
      </c>
      <c r="B946">
        <v>2</v>
      </c>
      <c r="C946">
        <v>9</v>
      </c>
      <c r="D946">
        <v>8</v>
      </c>
      <c r="E946" s="69">
        <v>3.4120527855353744E-2</v>
      </c>
      <c r="F946" s="69">
        <v>3.1744238313938827E-2</v>
      </c>
      <c r="G946" s="69">
        <v>4.0352228154329569E-4</v>
      </c>
      <c r="H946" s="69">
        <v>1.4388117872206842E-2</v>
      </c>
      <c r="I946" s="69">
        <v>4.5620645755680659E-5</v>
      </c>
      <c r="J946" s="69">
        <v>6.9631999999999993E-3</v>
      </c>
      <c r="K946" s="69">
        <v>7.6035028341827216E-5</v>
      </c>
      <c r="L946" s="70">
        <v>8.7741261997140219E-2</v>
      </c>
      <c r="M946" s="78">
        <f t="shared" si="113"/>
        <v>30284.112145855765</v>
      </c>
      <c r="N946" s="78">
        <f t="shared" si="114"/>
        <v>29577.466685621188</v>
      </c>
      <c r="O946" s="78">
        <f t="shared" si="115"/>
        <v>225.22384727043809</v>
      </c>
      <c r="P946" s="78">
        <f t="shared" si="116"/>
        <v>11392.733028869845</v>
      </c>
      <c r="Q946" s="78">
        <f t="shared" si="117"/>
        <v>4.3775141356174618</v>
      </c>
      <c r="R946" s="78">
        <f t="shared" si="118"/>
        <v>1720.7051471287327</v>
      </c>
      <c r="S946" s="78">
        <f t="shared" si="119"/>
        <v>12.708791291252647</v>
      </c>
      <c r="T946" s="78">
        <f t="shared" si="120"/>
        <v>73217.327160172834</v>
      </c>
    </row>
    <row r="947" spans="1:20" x14ac:dyDescent="0.2">
      <c r="A947">
        <v>2004</v>
      </c>
      <c r="B947">
        <v>2</v>
      </c>
      <c r="C947">
        <v>9</v>
      </c>
      <c r="D947">
        <v>9</v>
      </c>
      <c r="E947" s="69">
        <v>3.833690347161485E-2</v>
      </c>
      <c r="F947" s="69">
        <v>3.0915146867477532E-2</v>
      </c>
      <c r="G947" s="69">
        <v>0</v>
      </c>
      <c r="H947" s="69">
        <v>1.5141990516615142E-2</v>
      </c>
      <c r="I947" s="69">
        <v>4.5620645755680659E-5</v>
      </c>
      <c r="J947" s="69">
        <v>7.382399999999999E-3</v>
      </c>
      <c r="K947" s="69">
        <v>0</v>
      </c>
      <c r="L947" s="70">
        <v>9.1822061501463201E-2</v>
      </c>
      <c r="M947" s="78">
        <f t="shared" si="113"/>
        <v>34026.410405519644</v>
      </c>
      <c r="N947" s="78">
        <f t="shared" si="114"/>
        <v>28804.966668625202</v>
      </c>
      <c r="O947" s="78">
        <f t="shared" si="115"/>
        <v>0</v>
      </c>
      <c r="P947" s="78">
        <f t="shared" si="116"/>
        <v>11989.660983713919</v>
      </c>
      <c r="Q947" s="78">
        <f t="shared" si="117"/>
        <v>4.3775141356174618</v>
      </c>
      <c r="R947" s="78">
        <f t="shared" si="118"/>
        <v>1824.295392659001</v>
      </c>
      <c r="S947" s="78">
        <f t="shared" si="119"/>
        <v>0</v>
      </c>
      <c r="T947" s="78">
        <f t="shared" si="120"/>
        <v>76649.710964653379</v>
      </c>
    </row>
    <row r="948" spans="1:20" x14ac:dyDescent="0.2">
      <c r="A948">
        <v>2004</v>
      </c>
      <c r="B948">
        <v>2</v>
      </c>
      <c r="C948">
        <v>9</v>
      </c>
      <c r="D948">
        <v>10</v>
      </c>
      <c r="E948" s="69">
        <v>3.975229934418599E-2</v>
      </c>
      <c r="F948" s="69">
        <v>2.8546861203426879E-2</v>
      </c>
      <c r="G948" s="69">
        <v>0</v>
      </c>
      <c r="H948" s="69">
        <v>1.7657540378777599E-2</v>
      </c>
      <c r="I948" s="69">
        <v>4.5620645755680659E-5</v>
      </c>
      <c r="J948" s="69">
        <v>7.5383999999999989E-3</v>
      </c>
      <c r="K948" s="69">
        <v>0</v>
      </c>
      <c r="L948" s="70">
        <v>9.3540721572146143E-2</v>
      </c>
      <c r="M948" s="78">
        <f t="shared" si="113"/>
        <v>35282.66316683207</v>
      </c>
      <c r="N948" s="78">
        <f t="shared" si="114"/>
        <v>26598.333463640269</v>
      </c>
      <c r="O948" s="78">
        <f t="shared" si="115"/>
        <v>0</v>
      </c>
      <c r="P948" s="78">
        <f t="shared" si="116"/>
        <v>13981.512055200274</v>
      </c>
      <c r="Q948" s="78">
        <f t="shared" si="117"/>
        <v>4.3775141356174618</v>
      </c>
      <c r="R948" s="78">
        <f t="shared" si="118"/>
        <v>1862.845197770456</v>
      </c>
      <c r="S948" s="78">
        <f t="shared" si="119"/>
        <v>0</v>
      </c>
      <c r="T948" s="78">
        <f t="shared" si="120"/>
        <v>77729.731397578682</v>
      </c>
    </row>
    <row r="949" spans="1:20" x14ac:dyDescent="0.2">
      <c r="A949">
        <v>2004</v>
      </c>
      <c r="B949">
        <v>2</v>
      </c>
      <c r="C949">
        <v>9</v>
      </c>
      <c r="D949">
        <v>11</v>
      </c>
      <c r="E949" s="69">
        <v>4.0003324899504943E-2</v>
      </c>
      <c r="F949" s="69">
        <v>2.8655317919791111E-2</v>
      </c>
      <c r="G949" s="69">
        <v>0</v>
      </c>
      <c r="H949" s="69">
        <v>1.7742341087352922E-2</v>
      </c>
      <c r="I949" s="69">
        <v>4.5620645755680659E-5</v>
      </c>
      <c r="J949" s="69">
        <v>7.5360000000000002E-3</v>
      </c>
      <c r="K949" s="69">
        <v>0</v>
      </c>
      <c r="L949" s="70">
        <v>9.3982604552404661E-2</v>
      </c>
      <c r="M949" s="78">
        <f t="shared" si="113"/>
        <v>35505.464118241209</v>
      </c>
      <c r="N949" s="78">
        <f t="shared" si="114"/>
        <v>26699.387232307519</v>
      </c>
      <c r="O949" s="78">
        <f t="shared" si="115"/>
        <v>0</v>
      </c>
      <c r="P949" s="78">
        <f t="shared" si="116"/>
        <v>14048.658560534643</v>
      </c>
      <c r="Q949" s="78">
        <f t="shared" si="117"/>
        <v>4.3775141356174618</v>
      </c>
      <c r="R949" s="78">
        <f t="shared" si="118"/>
        <v>1862.2521238456645</v>
      </c>
      <c r="S949" s="78">
        <f t="shared" si="119"/>
        <v>0</v>
      </c>
      <c r="T949" s="78">
        <f t="shared" si="120"/>
        <v>78120.139549064654</v>
      </c>
    </row>
    <row r="950" spans="1:20" x14ac:dyDescent="0.2">
      <c r="A950">
        <v>2004</v>
      </c>
      <c r="B950">
        <v>2</v>
      </c>
      <c r="C950">
        <v>9</v>
      </c>
      <c r="D950">
        <v>12</v>
      </c>
      <c r="E950" s="69">
        <v>3.8861815585825375E-2</v>
      </c>
      <c r="F950" s="69">
        <v>2.9749715141083388E-2</v>
      </c>
      <c r="G950" s="69">
        <v>0</v>
      </c>
      <c r="H950" s="69">
        <v>1.7420373414860746E-2</v>
      </c>
      <c r="I950" s="69">
        <v>4.5620645755680659E-5</v>
      </c>
      <c r="J950" s="69">
        <v>7.2839999999999988E-3</v>
      </c>
      <c r="K950" s="69">
        <v>0</v>
      </c>
      <c r="L950" s="70">
        <v>9.3361524787525185E-2</v>
      </c>
      <c r="M950" s="78">
        <f t="shared" si="113"/>
        <v>34492.302885286052</v>
      </c>
      <c r="N950" s="78">
        <f t="shared" si="114"/>
        <v>27719.084004789071</v>
      </c>
      <c r="O950" s="78">
        <f t="shared" si="115"/>
        <v>0</v>
      </c>
      <c r="P950" s="78">
        <f t="shared" si="116"/>
        <v>13793.719605404487</v>
      </c>
      <c r="Q950" s="78">
        <f t="shared" si="117"/>
        <v>4.3775141356174618</v>
      </c>
      <c r="R950" s="78">
        <f t="shared" si="118"/>
        <v>1799.9793617425451</v>
      </c>
      <c r="S950" s="78">
        <f t="shared" si="119"/>
        <v>0</v>
      </c>
      <c r="T950" s="78">
        <f t="shared" si="120"/>
        <v>77809.463371357779</v>
      </c>
    </row>
    <row r="951" spans="1:20" x14ac:dyDescent="0.2">
      <c r="A951">
        <v>2004</v>
      </c>
      <c r="B951">
        <v>2</v>
      </c>
      <c r="C951">
        <v>9</v>
      </c>
      <c r="D951">
        <v>13</v>
      </c>
      <c r="E951" s="69">
        <v>3.5662697732795338E-2</v>
      </c>
      <c r="F951" s="69">
        <v>3.0487784029245898E-2</v>
      </c>
      <c r="G951" s="69">
        <v>0</v>
      </c>
      <c r="H951" s="69">
        <v>1.8649521761762388E-2</v>
      </c>
      <c r="I951" s="69">
        <v>4.5620645755680659E-5</v>
      </c>
      <c r="J951" s="69">
        <v>7.0303999999999991E-3</v>
      </c>
      <c r="K951" s="69">
        <v>0</v>
      </c>
      <c r="L951" s="70">
        <v>9.1876024169559312E-2</v>
      </c>
      <c r="M951" s="78">
        <f t="shared" si="113"/>
        <v>31652.884801261029</v>
      </c>
      <c r="N951" s="78">
        <f t="shared" si="114"/>
        <v>28406.774405025721</v>
      </c>
      <c r="O951" s="78">
        <f t="shared" si="115"/>
        <v>0</v>
      </c>
      <c r="P951" s="78">
        <f t="shared" si="116"/>
        <v>14766.978171500685</v>
      </c>
      <c r="Q951" s="78">
        <f t="shared" si="117"/>
        <v>4.3775141356174618</v>
      </c>
      <c r="R951" s="78">
        <f t="shared" si="118"/>
        <v>1737.3112170228978</v>
      </c>
      <c r="S951" s="78">
        <f t="shared" si="119"/>
        <v>0</v>
      </c>
      <c r="T951" s="78">
        <f t="shared" si="120"/>
        <v>76568.326108945956</v>
      </c>
    </row>
    <row r="952" spans="1:20" x14ac:dyDescent="0.2">
      <c r="A952">
        <v>2004</v>
      </c>
      <c r="B952">
        <v>2</v>
      </c>
      <c r="C952">
        <v>9</v>
      </c>
      <c r="D952">
        <v>14</v>
      </c>
      <c r="E952" s="69">
        <v>3.5048998437788366E-2</v>
      </c>
      <c r="F952" s="69">
        <v>3.0567840855173826E-2</v>
      </c>
      <c r="G952" s="69">
        <v>0</v>
      </c>
      <c r="H952" s="69">
        <v>1.816463178396565E-2</v>
      </c>
      <c r="I952" s="69">
        <v>4.5620645755680659E-5</v>
      </c>
      <c r="J952" s="69">
        <v>7.3240000000000006E-3</v>
      </c>
      <c r="K952" s="69">
        <v>0</v>
      </c>
      <c r="L952" s="70">
        <v>9.1151091722683528E-2</v>
      </c>
      <c r="M952" s="78">
        <f t="shared" si="113"/>
        <v>31108.188120347651</v>
      </c>
      <c r="N952" s="78">
        <f t="shared" si="114"/>
        <v>28481.366779188942</v>
      </c>
      <c r="O952" s="78">
        <f t="shared" si="115"/>
        <v>0</v>
      </c>
      <c r="P952" s="78">
        <f t="shared" si="116"/>
        <v>14383.034829190161</v>
      </c>
      <c r="Q952" s="78">
        <f t="shared" si="117"/>
        <v>4.3775141356174618</v>
      </c>
      <c r="R952" s="78">
        <f t="shared" si="118"/>
        <v>1809.863927155739</v>
      </c>
      <c r="S952" s="78">
        <f t="shared" si="119"/>
        <v>0</v>
      </c>
      <c r="T952" s="78">
        <f t="shared" si="120"/>
        <v>75786.831170018108</v>
      </c>
    </row>
    <row r="953" spans="1:20" x14ac:dyDescent="0.2">
      <c r="A953">
        <v>2004</v>
      </c>
      <c r="B953">
        <v>2</v>
      </c>
      <c r="C953">
        <v>9</v>
      </c>
      <c r="D953">
        <v>15</v>
      </c>
      <c r="E953" s="69">
        <v>3.5750242993732459E-2</v>
      </c>
      <c r="F953" s="69">
        <v>2.9177888382223481E-2</v>
      </c>
      <c r="G953" s="69">
        <v>0</v>
      </c>
      <c r="H953" s="69">
        <v>1.8227751557682088E-2</v>
      </c>
      <c r="I953" s="69">
        <v>4.5620645755680659E-5</v>
      </c>
      <c r="J953" s="69">
        <v>7.2887999999999998E-3</v>
      </c>
      <c r="K953" s="69">
        <v>0</v>
      </c>
      <c r="L953" s="70">
        <v>9.0490303579393694E-2</v>
      </c>
      <c r="M953" s="78">
        <f t="shared" si="113"/>
        <v>31730.586720507334</v>
      </c>
      <c r="N953" s="78">
        <f t="shared" si="114"/>
        <v>27186.288517845573</v>
      </c>
      <c r="O953" s="78">
        <f t="shared" si="115"/>
        <v>0</v>
      </c>
      <c r="P953" s="78">
        <f t="shared" si="116"/>
        <v>14433.014036837822</v>
      </c>
      <c r="Q953" s="78">
        <f t="shared" si="117"/>
        <v>4.3775141356174618</v>
      </c>
      <c r="R953" s="78">
        <f t="shared" si="118"/>
        <v>1801.1655095921285</v>
      </c>
      <c r="S953" s="78">
        <f t="shared" si="119"/>
        <v>0</v>
      </c>
      <c r="T953" s="78">
        <f t="shared" si="120"/>
        <v>75155.432298918473</v>
      </c>
    </row>
    <row r="954" spans="1:20" x14ac:dyDescent="0.2">
      <c r="A954">
        <v>2004</v>
      </c>
      <c r="B954">
        <v>2</v>
      </c>
      <c r="C954">
        <v>9</v>
      </c>
      <c r="D954">
        <v>16</v>
      </c>
      <c r="E954" s="69">
        <v>3.9104097909641734E-2</v>
      </c>
      <c r="F954" s="69">
        <v>2.7498920121231733E-2</v>
      </c>
      <c r="G954" s="69">
        <v>0</v>
      </c>
      <c r="H954" s="69">
        <v>1.7620483947200262E-2</v>
      </c>
      <c r="I954" s="69">
        <v>4.5620645755680659E-5</v>
      </c>
      <c r="J954" s="69">
        <v>7.1863999999999999E-3</v>
      </c>
      <c r="K954" s="69">
        <v>0</v>
      </c>
      <c r="L954" s="70">
        <v>9.1455522623829416E-2</v>
      </c>
      <c r="M954" s="78">
        <f t="shared" si="113"/>
        <v>34707.343669429785</v>
      </c>
      <c r="N954" s="78">
        <f t="shared" si="114"/>
        <v>25621.921866027267</v>
      </c>
      <c r="O954" s="78">
        <f t="shared" si="115"/>
        <v>0</v>
      </c>
      <c r="P954" s="78">
        <f t="shared" si="116"/>
        <v>13952.170202727777</v>
      </c>
      <c r="Q954" s="78">
        <f t="shared" si="117"/>
        <v>4.3775141356174618</v>
      </c>
      <c r="R954" s="78">
        <f t="shared" si="118"/>
        <v>1775.8610221343529</v>
      </c>
      <c r="S954" s="78">
        <f t="shared" si="119"/>
        <v>0</v>
      </c>
      <c r="T954" s="78">
        <f t="shared" si="120"/>
        <v>76061.674274454796</v>
      </c>
    </row>
    <row r="955" spans="1:20" x14ac:dyDescent="0.2">
      <c r="A955">
        <v>2004</v>
      </c>
      <c r="B955">
        <v>2</v>
      </c>
      <c r="C955">
        <v>9</v>
      </c>
      <c r="D955">
        <v>17</v>
      </c>
      <c r="E955" s="69">
        <v>4.2445011518066476E-2</v>
      </c>
      <c r="F955" s="69">
        <v>2.6613996585662179E-2</v>
      </c>
      <c r="G955" s="69">
        <v>0</v>
      </c>
      <c r="H955" s="69">
        <v>1.747994671042517E-2</v>
      </c>
      <c r="I955" s="69">
        <v>4.5620645755680659E-5</v>
      </c>
      <c r="J955" s="69">
        <v>6.9928000000000004E-3</v>
      </c>
      <c r="K955" s="69">
        <v>0</v>
      </c>
      <c r="L955" s="70">
        <v>9.3577375459909518E-2</v>
      </c>
      <c r="M955" s="78">
        <f t="shared" si="113"/>
        <v>37672.614394902317</v>
      </c>
      <c r="N955" s="78">
        <f t="shared" si="114"/>
        <v>24797.400699893704</v>
      </c>
      <c r="O955" s="78">
        <f t="shared" si="115"/>
        <v>0</v>
      </c>
      <c r="P955" s="78">
        <f t="shared" si="116"/>
        <v>13840.890657104477</v>
      </c>
      <c r="Q955" s="78">
        <f t="shared" si="117"/>
        <v>4.3775141356174618</v>
      </c>
      <c r="R955" s="78">
        <f t="shared" si="118"/>
        <v>1728.0197255344963</v>
      </c>
      <c r="S955" s="78">
        <f t="shared" si="119"/>
        <v>0</v>
      </c>
      <c r="T955" s="78">
        <f t="shared" si="120"/>
        <v>78043.302991570614</v>
      </c>
    </row>
    <row r="956" spans="1:20" x14ac:dyDescent="0.2">
      <c r="A956">
        <v>2004</v>
      </c>
      <c r="B956">
        <v>2</v>
      </c>
      <c r="C956">
        <v>9</v>
      </c>
      <c r="D956">
        <v>18</v>
      </c>
      <c r="E956" s="69">
        <v>4.3188541072819261E-2</v>
      </c>
      <c r="F956" s="69">
        <v>2.8909500449217172E-2</v>
      </c>
      <c r="G956" s="69">
        <v>4.0352228154329569E-4</v>
      </c>
      <c r="H956" s="69">
        <v>1.6640939456537437E-2</v>
      </c>
      <c r="I956" s="69">
        <v>4.5620645755680659E-5</v>
      </c>
      <c r="J956" s="69">
        <v>7.2608000000000004E-3</v>
      </c>
      <c r="K956" s="69">
        <v>7.6035028341827216E-5</v>
      </c>
      <c r="L956" s="70">
        <v>9.6524958934214672E-2</v>
      </c>
      <c r="M956" s="78">
        <f t="shared" si="113"/>
        <v>38332.543588124288</v>
      </c>
      <c r="N956" s="78">
        <f t="shared" si="114"/>
        <v>26936.219983555642</v>
      </c>
      <c r="O956" s="78">
        <f t="shared" si="115"/>
        <v>225.22384727043809</v>
      </c>
      <c r="P956" s="78">
        <f t="shared" si="116"/>
        <v>13176.551809054568</v>
      </c>
      <c r="Q956" s="78">
        <f t="shared" si="117"/>
        <v>4.3775141356174618</v>
      </c>
      <c r="R956" s="78">
        <f t="shared" si="118"/>
        <v>1794.2463138028932</v>
      </c>
      <c r="S956" s="78">
        <f t="shared" si="119"/>
        <v>12.708791291252647</v>
      </c>
      <c r="T956" s="78">
        <f t="shared" si="120"/>
        <v>80481.87184723471</v>
      </c>
    </row>
    <row r="957" spans="1:20" x14ac:dyDescent="0.2">
      <c r="A957">
        <v>2004</v>
      </c>
      <c r="B957">
        <v>2</v>
      </c>
      <c r="C957">
        <v>9</v>
      </c>
      <c r="D957">
        <v>19</v>
      </c>
      <c r="E957" s="69">
        <v>4.4668700122064184E-2</v>
      </c>
      <c r="F957" s="69">
        <v>3.0274745423497083E-2</v>
      </c>
      <c r="G957" s="69">
        <v>8.3487296623357206E-4</v>
      </c>
      <c r="H957" s="69">
        <v>1.3195489102755862E-2</v>
      </c>
      <c r="I957" s="69">
        <v>4.5620645755680659E-5</v>
      </c>
      <c r="J957" s="69">
        <v>7.2800000000000009E-3</v>
      </c>
      <c r="K957" s="69">
        <v>1.5731371612643895E-4</v>
      </c>
      <c r="L957" s="70">
        <v>9.6456741976432808E-2</v>
      </c>
      <c r="M957" s="78">
        <f t="shared" si="113"/>
        <v>39646.277737580102</v>
      </c>
      <c r="N957" s="78">
        <f t="shared" si="114"/>
        <v>28208.27720997663</v>
      </c>
      <c r="O957" s="78">
        <f t="shared" si="115"/>
        <v>465.97997195610299</v>
      </c>
      <c r="P957" s="78">
        <f t="shared" si="116"/>
        <v>10448.391225891512</v>
      </c>
      <c r="Q957" s="78">
        <f t="shared" si="117"/>
        <v>4.3775141356174618</v>
      </c>
      <c r="R957" s="78">
        <f t="shared" si="118"/>
        <v>1798.990905201226</v>
      </c>
      <c r="S957" s="78">
        <f t="shared" si="119"/>
        <v>26.294028280153508</v>
      </c>
      <c r="T957" s="78">
        <f t="shared" si="120"/>
        <v>80598.588593021326</v>
      </c>
    </row>
    <row r="958" spans="1:20" x14ac:dyDescent="0.2">
      <c r="A958">
        <v>2004</v>
      </c>
      <c r="B958">
        <v>2</v>
      </c>
      <c r="C958">
        <v>9</v>
      </c>
      <c r="D958">
        <v>20</v>
      </c>
      <c r="E958" s="69">
        <v>4.2765249687502636E-2</v>
      </c>
      <c r="F958" s="69">
        <v>3.050788542895419E-2</v>
      </c>
      <c r="G958" s="69">
        <v>8.3487296623357206E-4</v>
      </c>
      <c r="H958" s="69">
        <v>1.3326843820363924E-2</v>
      </c>
      <c r="I958" s="69">
        <v>4.5620645755680659E-5</v>
      </c>
      <c r="J958" s="69">
        <v>7.3639999999999999E-3</v>
      </c>
      <c r="K958" s="69">
        <v>1.5731371612643895E-4</v>
      </c>
      <c r="L958" s="70">
        <v>9.5001786264936439E-2</v>
      </c>
      <c r="M958" s="78">
        <f t="shared" si="113"/>
        <v>37956.845889728575</v>
      </c>
      <c r="N958" s="78">
        <f t="shared" si="114"/>
        <v>28425.50374023063</v>
      </c>
      <c r="O958" s="78">
        <f t="shared" si="115"/>
        <v>465.97997195610299</v>
      </c>
      <c r="P958" s="78">
        <f t="shared" si="116"/>
        <v>10552.399911605851</v>
      </c>
      <c r="Q958" s="78">
        <f t="shared" si="117"/>
        <v>4.3775141356174618</v>
      </c>
      <c r="R958" s="78">
        <f t="shared" si="118"/>
        <v>1819.7484925689323</v>
      </c>
      <c r="S958" s="78">
        <f t="shared" si="119"/>
        <v>26.294028280153508</v>
      </c>
      <c r="T958" s="78">
        <f t="shared" si="120"/>
        <v>79251.149548505869</v>
      </c>
    </row>
    <row r="959" spans="1:20" x14ac:dyDescent="0.2">
      <c r="A959">
        <v>2004</v>
      </c>
      <c r="B959">
        <v>2</v>
      </c>
      <c r="C959">
        <v>9</v>
      </c>
      <c r="D959">
        <v>21</v>
      </c>
      <c r="E959" s="69">
        <v>4.2382414601413711E-2</v>
      </c>
      <c r="F959" s="69">
        <v>3.0038604088936952E-2</v>
      </c>
      <c r="G959" s="69">
        <v>8.3487296623357206E-4</v>
      </c>
      <c r="H959" s="69">
        <v>1.0966292184216889E-2</v>
      </c>
      <c r="I959" s="69">
        <v>4.5620645755680659E-5</v>
      </c>
      <c r="J959" s="69">
        <v>7.2767999999999999E-3</v>
      </c>
      <c r="K959" s="69">
        <v>1.5731371612643895E-4</v>
      </c>
      <c r="L959" s="70">
        <v>9.1701918202683252E-2</v>
      </c>
      <c r="M959" s="78">
        <f t="shared" si="113"/>
        <v>37617.055698626173</v>
      </c>
      <c r="N959" s="78">
        <f t="shared" si="114"/>
        <v>27988.254212827454</v>
      </c>
      <c r="O959" s="78">
        <f t="shared" si="115"/>
        <v>465.97997195610299</v>
      </c>
      <c r="P959" s="78">
        <f t="shared" si="116"/>
        <v>8683.2788194417499</v>
      </c>
      <c r="Q959" s="78">
        <f t="shared" si="117"/>
        <v>4.3775141356174618</v>
      </c>
      <c r="R959" s="78">
        <f t="shared" si="118"/>
        <v>1798.2001399681706</v>
      </c>
      <c r="S959" s="78">
        <f t="shared" si="119"/>
        <v>26.294028280153508</v>
      </c>
      <c r="T959" s="78">
        <f t="shared" si="120"/>
        <v>76583.44038523543</v>
      </c>
    </row>
    <row r="960" spans="1:20" x14ac:dyDescent="0.2">
      <c r="A960">
        <v>2004</v>
      </c>
      <c r="B960">
        <v>2</v>
      </c>
      <c r="C960">
        <v>9</v>
      </c>
      <c r="D960">
        <v>22</v>
      </c>
      <c r="E960" s="69">
        <v>3.9256593781767816E-2</v>
      </c>
      <c r="F960" s="69">
        <v>2.8604507629764922E-2</v>
      </c>
      <c r="G960" s="69">
        <v>8.3487296623357206E-4</v>
      </c>
      <c r="H960" s="69">
        <v>1.0833277913758464E-2</v>
      </c>
      <c r="I960" s="69">
        <v>4.5620645755680659E-5</v>
      </c>
      <c r="J960" s="69">
        <v>7.1416000000000014E-3</v>
      </c>
      <c r="K960" s="69">
        <v>1.5731371612643895E-4</v>
      </c>
      <c r="L960" s="70">
        <v>8.6873786653406879E-2</v>
      </c>
      <c r="M960" s="78">
        <f t="shared" si="113"/>
        <v>34842.693336727549</v>
      </c>
      <c r="N960" s="78">
        <f t="shared" si="114"/>
        <v>26652.045108496772</v>
      </c>
      <c r="O960" s="78">
        <f t="shared" si="115"/>
        <v>465.97997195610299</v>
      </c>
      <c r="P960" s="78">
        <f t="shared" si="116"/>
        <v>8577.9560742556005</v>
      </c>
      <c r="Q960" s="78">
        <f t="shared" si="117"/>
        <v>4.3775141356174618</v>
      </c>
      <c r="R960" s="78">
        <f t="shared" si="118"/>
        <v>1764.7903088715766</v>
      </c>
      <c r="S960" s="78">
        <f t="shared" si="119"/>
        <v>26.294028280153508</v>
      </c>
      <c r="T960" s="78">
        <f t="shared" si="120"/>
        <v>72334.136342723388</v>
      </c>
    </row>
    <row r="961" spans="1:20" x14ac:dyDescent="0.2">
      <c r="A961">
        <v>2004</v>
      </c>
      <c r="B961">
        <v>2</v>
      </c>
      <c r="C961">
        <v>9</v>
      </c>
      <c r="D961">
        <v>23</v>
      </c>
      <c r="E961" s="69">
        <v>3.5606948081124391E-2</v>
      </c>
      <c r="F961" s="69">
        <v>2.7765379085865606E-2</v>
      </c>
      <c r="G961" s="69">
        <v>8.3487296623357206E-4</v>
      </c>
      <c r="H961" s="69">
        <v>9.4090036361606857E-3</v>
      </c>
      <c r="I961" s="69">
        <v>4.5620645755680659E-5</v>
      </c>
      <c r="J961" s="69">
        <v>6.6391999999999996E-3</v>
      </c>
      <c r="K961" s="69">
        <v>1.5731371612643895E-4</v>
      </c>
      <c r="L961" s="70">
        <v>8.0458338131266363E-2</v>
      </c>
      <c r="M961" s="78">
        <f t="shared" si="113"/>
        <v>31603.40348284613</v>
      </c>
      <c r="N961" s="78">
        <f t="shared" si="114"/>
        <v>25870.193097852127</v>
      </c>
      <c r="O961" s="78">
        <f t="shared" si="115"/>
        <v>465.97997195610299</v>
      </c>
      <c r="P961" s="78">
        <f t="shared" si="116"/>
        <v>7450.1937950834226</v>
      </c>
      <c r="Q961" s="78">
        <f t="shared" si="117"/>
        <v>4.3775141356174618</v>
      </c>
      <c r="R961" s="78">
        <f t="shared" si="118"/>
        <v>1640.6401672818652</v>
      </c>
      <c r="S961" s="78">
        <f t="shared" si="119"/>
        <v>26.294028280153508</v>
      </c>
      <c r="T961" s="78">
        <f t="shared" si="120"/>
        <v>67061.082057435429</v>
      </c>
    </row>
    <row r="962" spans="1:20" x14ac:dyDescent="0.2">
      <c r="A962">
        <v>2004</v>
      </c>
      <c r="B962">
        <v>2</v>
      </c>
      <c r="C962">
        <v>9</v>
      </c>
      <c r="D962">
        <v>24</v>
      </c>
      <c r="E962" s="69">
        <v>3.1424823245754234E-2</v>
      </c>
      <c r="F962" s="69">
        <v>2.7135375157009867E-2</v>
      </c>
      <c r="G962" s="69">
        <v>8.3487296623357206E-4</v>
      </c>
      <c r="H962" s="69">
        <v>9.3980188136980284E-3</v>
      </c>
      <c r="I962" s="69">
        <v>4.5620645755680659E-5</v>
      </c>
      <c r="J962" s="69">
        <v>6.6463999999999994E-3</v>
      </c>
      <c r="K962" s="69">
        <v>1.5731371612643895E-4</v>
      </c>
      <c r="L962" s="70">
        <v>7.5642424544577827E-2</v>
      </c>
      <c r="M962" s="78">
        <f t="shared" si="113"/>
        <v>27891.504943080545</v>
      </c>
      <c r="N962" s="78">
        <f t="shared" si="114"/>
        <v>25283.191449450347</v>
      </c>
      <c r="O962" s="78">
        <f t="shared" si="115"/>
        <v>465.97997195610299</v>
      </c>
      <c r="P962" s="78">
        <f t="shared" si="116"/>
        <v>7441.4958437045052</v>
      </c>
      <c r="Q962" s="78">
        <f t="shared" si="117"/>
        <v>4.3775141356174618</v>
      </c>
      <c r="R962" s="78">
        <f t="shared" si="118"/>
        <v>1642.4193890562401</v>
      </c>
      <c r="S962" s="78">
        <f t="shared" si="119"/>
        <v>26.294028280153508</v>
      </c>
      <c r="T962" s="78">
        <f t="shared" si="120"/>
        <v>62755.263139663512</v>
      </c>
    </row>
    <row r="963" spans="1:20" x14ac:dyDescent="0.2">
      <c r="A963">
        <v>2004</v>
      </c>
      <c r="B963">
        <v>2</v>
      </c>
      <c r="C963">
        <v>10</v>
      </c>
      <c r="D963">
        <v>1</v>
      </c>
      <c r="E963" s="69">
        <v>2.7450911745269809E-2</v>
      </c>
      <c r="F963" s="69">
        <v>2.6177859714967527E-2</v>
      </c>
      <c r="G963" s="69">
        <v>8.3487296623357206E-4</v>
      </c>
      <c r="H963" s="69">
        <v>8.6856949615515735E-3</v>
      </c>
      <c r="I963" s="69">
        <v>4.5620645755680659E-5</v>
      </c>
      <c r="J963" s="69">
        <v>6.5079999999999999E-3</v>
      </c>
      <c r="K963" s="69">
        <v>1.5731371612643895E-4</v>
      </c>
      <c r="L963" s="70">
        <v>6.9860273749904611E-2</v>
      </c>
      <c r="M963" s="78">
        <f t="shared" ref="M963:M1026" si="121">E963*1000000*$M$8826</f>
        <v>24364.408819346543</v>
      </c>
      <c r="N963" s="78">
        <f t="shared" ref="N963:N1026" si="122">(F963)*1000000*$N$8826</f>
        <v>24391.033294389508</v>
      </c>
      <c r="O963" s="78">
        <f t="shared" ref="O963:O1026" si="123">G963*1000000*$O$8826</f>
        <v>465.97997195610299</v>
      </c>
      <c r="P963" s="78">
        <f t="shared" ref="P963:P1026" si="124">H963*1000000*$P$8826</f>
        <v>6877.4668616180525</v>
      </c>
      <c r="Q963" s="78">
        <f t="shared" ref="Q963:Q1026" si="125">I963*1000000*$Q$8826</f>
        <v>4.3775141356174618</v>
      </c>
      <c r="R963" s="78">
        <f t="shared" ref="R963:R1026" si="126">J963*1000000*$R$8826</f>
        <v>1608.2187927265904</v>
      </c>
      <c r="S963" s="78">
        <f t="shared" ref="S963:S1026" si="127">K963*1000000*$S$8826</f>
        <v>26.294028280153508</v>
      </c>
      <c r="T963" s="78">
        <f t="shared" si="120"/>
        <v>57737.77928245256</v>
      </c>
    </row>
    <row r="964" spans="1:20" x14ac:dyDescent="0.2">
      <c r="A964">
        <v>2004</v>
      </c>
      <c r="B964">
        <v>2</v>
      </c>
      <c r="C964">
        <v>10</v>
      </c>
      <c r="D964">
        <v>2</v>
      </c>
      <c r="E964" s="69">
        <v>2.5155558596149784E-2</v>
      </c>
      <c r="F964" s="69">
        <v>2.60340480976455E-2</v>
      </c>
      <c r="G964" s="69">
        <v>8.3487296623357206E-4</v>
      </c>
      <c r="H964" s="69">
        <v>9.0945705648155309E-3</v>
      </c>
      <c r="I964" s="69">
        <v>4.5620645755680659E-5</v>
      </c>
      <c r="J964" s="69">
        <v>6.4143999999999998E-3</v>
      </c>
      <c r="K964" s="69">
        <v>1.5731371612643895E-4</v>
      </c>
      <c r="L964" s="70">
        <v>6.7736384586726511E-2</v>
      </c>
      <c r="M964" s="78">
        <f t="shared" si="121"/>
        <v>22327.138690438296</v>
      </c>
      <c r="N964" s="78">
        <f t="shared" si="122"/>
        <v>24257.037849979057</v>
      </c>
      <c r="O964" s="78">
        <f t="shared" si="123"/>
        <v>465.97997195610299</v>
      </c>
      <c r="P964" s="78">
        <f t="shared" si="124"/>
        <v>7201.2208530280423</v>
      </c>
      <c r="Q964" s="78">
        <f t="shared" si="125"/>
        <v>4.3775141356174618</v>
      </c>
      <c r="R964" s="78">
        <f t="shared" si="126"/>
        <v>1585.0889096597175</v>
      </c>
      <c r="S964" s="78">
        <f t="shared" si="127"/>
        <v>26.294028280153508</v>
      </c>
      <c r="T964" s="78">
        <f t="shared" ref="T964:T1027" si="128">SUM(M964:S964)</f>
        <v>55867.137817476978</v>
      </c>
    </row>
    <row r="965" spans="1:20" x14ac:dyDescent="0.2">
      <c r="A965">
        <v>2004</v>
      </c>
      <c r="B965">
        <v>2</v>
      </c>
      <c r="C965">
        <v>10</v>
      </c>
      <c r="D965">
        <v>3</v>
      </c>
      <c r="E965" s="69">
        <v>2.3932672104274032E-2</v>
      </c>
      <c r="F965" s="69">
        <v>2.6096463638961828E-2</v>
      </c>
      <c r="G965" s="69">
        <v>8.3487296623357206E-4</v>
      </c>
      <c r="H965" s="69">
        <v>8.7599386868359979E-3</v>
      </c>
      <c r="I965" s="69">
        <v>4.5620645755680659E-5</v>
      </c>
      <c r="J965" s="69">
        <v>6.5472000000000004E-3</v>
      </c>
      <c r="K965" s="69">
        <v>1.5731371612643895E-4</v>
      </c>
      <c r="L965" s="70">
        <v>6.6374081758187556E-2</v>
      </c>
      <c r="M965" s="78">
        <f t="shared" si="121"/>
        <v>21241.750099188626</v>
      </c>
      <c r="N965" s="78">
        <f t="shared" si="122"/>
        <v>24315.193083558504</v>
      </c>
      <c r="O965" s="78">
        <f t="shared" si="123"/>
        <v>465.97997195610299</v>
      </c>
      <c r="P965" s="78">
        <f t="shared" si="124"/>
        <v>6936.2541852101185</v>
      </c>
      <c r="Q965" s="78">
        <f t="shared" si="125"/>
        <v>4.3775141356174618</v>
      </c>
      <c r="R965" s="78">
        <f t="shared" si="126"/>
        <v>1617.9056668315202</v>
      </c>
      <c r="S965" s="78">
        <f t="shared" si="127"/>
        <v>26.294028280153508</v>
      </c>
      <c r="T965" s="78">
        <f t="shared" si="128"/>
        <v>54607.754549160636</v>
      </c>
    </row>
    <row r="966" spans="1:20" x14ac:dyDescent="0.2">
      <c r="A966">
        <v>2004</v>
      </c>
      <c r="B966">
        <v>2</v>
      </c>
      <c r="C966">
        <v>10</v>
      </c>
      <c r="D966">
        <v>4</v>
      </c>
      <c r="E966" s="69">
        <v>2.4376594577373005E-2</v>
      </c>
      <c r="F966" s="69">
        <v>2.5731506428211551E-2</v>
      </c>
      <c r="G966" s="69">
        <v>8.3487296623357206E-4</v>
      </c>
      <c r="H966" s="69">
        <v>8.4252706729902923E-3</v>
      </c>
      <c r="I966" s="69">
        <v>4.5620645755680659E-5</v>
      </c>
      <c r="J966" s="69">
        <v>6.4495999999999998E-3</v>
      </c>
      <c r="K966" s="69">
        <v>1.5731371612643895E-4</v>
      </c>
      <c r="L966" s="70">
        <v>6.6020779006690553E-2</v>
      </c>
      <c r="M966" s="78">
        <f t="shared" si="121"/>
        <v>21635.759184170751</v>
      </c>
      <c r="N966" s="78">
        <f t="shared" si="122"/>
        <v>23975.146816393739</v>
      </c>
      <c r="O966" s="78">
        <f t="shared" si="123"/>
        <v>465.97997195610299</v>
      </c>
      <c r="P966" s="78">
        <f t="shared" si="124"/>
        <v>6671.258904457568</v>
      </c>
      <c r="Q966" s="78">
        <f t="shared" si="125"/>
        <v>4.3775141356174618</v>
      </c>
      <c r="R966" s="78">
        <f t="shared" si="126"/>
        <v>1593.7873272233278</v>
      </c>
      <c r="S966" s="78">
        <f t="shared" si="127"/>
        <v>26.294028280153508</v>
      </c>
      <c r="T966" s="78">
        <f t="shared" si="128"/>
        <v>54372.603746617249</v>
      </c>
    </row>
    <row r="967" spans="1:20" x14ac:dyDescent="0.2">
      <c r="A967">
        <v>2004</v>
      </c>
      <c r="B967">
        <v>2</v>
      </c>
      <c r="C967">
        <v>10</v>
      </c>
      <c r="D967">
        <v>5</v>
      </c>
      <c r="E967" s="69">
        <v>2.4964184029280002E-2</v>
      </c>
      <c r="F967" s="69">
        <v>2.5265859332450142E-2</v>
      </c>
      <c r="G967" s="69">
        <v>8.3487296623357206E-4</v>
      </c>
      <c r="H967" s="69">
        <v>8.4479809988409378E-3</v>
      </c>
      <c r="I967" s="69">
        <v>4.5620645755680659E-5</v>
      </c>
      <c r="J967" s="69">
        <v>6.4088000000000001E-3</v>
      </c>
      <c r="K967" s="69">
        <v>1.5731371612643895E-4</v>
      </c>
      <c r="L967" s="70">
        <v>6.6124631688686791E-2</v>
      </c>
      <c r="M967" s="78">
        <f t="shared" si="121"/>
        <v>22157.281738942165</v>
      </c>
      <c r="N967" s="78">
        <f t="shared" si="122"/>
        <v>23541.283470046197</v>
      </c>
      <c r="O967" s="78">
        <f t="shared" si="123"/>
        <v>465.97997195610299</v>
      </c>
      <c r="P967" s="78">
        <f t="shared" si="124"/>
        <v>6689.2412897641843</v>
      </c>
      <c r="Q967" s="78">
        <f t="shared" si="125"/>
        <v>4.3775141356174618</v>
      </c>
      <c r="R967" s="78">
        <f t="shared" si="126"/>
        <v>1583.7050705018705</v>
      </c>
      <c r="S967" s="78">
        <f t="shared" si="127"/>
        <v>26.294028280153508</v>
      </c>
      <c r="T967" s="78">
        <f t="shared" si="128"/>
        <v>54468.163083626292</v>
      </c>
    </row>
    <row r="968" spans="1:20" x14ac:dyDescent="0.2">
      <c r="A968">
        <v>2004</v>
      </c>
      <c r="B968">
        <v>2</v>
      </c>
      <c r="C968">
        <v>10</v>
      </c>
      <c r="D968">
        <v>6</v>
      </c>
      <c r="E968" s="69">
        <v>2.6520654344045616E-2</v>
      </c>
      <c r="F968" s="69">
        <v>2.5542125304533276E-2</v>
      </c>
      <c r="G968" s="69">
        <v>8.3487296623357206E-4</v>
      </c>
      <c r="H968" s="69">
        <v>8.3241612829339593E-3</v>
      </c>
      <c r="I968" s="69">
        <v>4.5620645755680659E-5</v>
      </c>
      <c r="J968" s="69">
        <v>6.3096000000000003E-3</v>
      </c>
      <c r="K968" s="69">
        <v>1.5731371612643895E-4</v>
      </c>
      <c r="L968" s="70">
        <v>6.7734348259628541E-2</v>
      </c>
      <c r="M968" s="78">
        <f t="shared" si="121"/>
        <v>23538.746930919297</v>
      </c>
      <c r="N968" s="78">
        <f t="shared" si="122"/>
        <v>23798.692310820672</v>
      </c>
      <c r="O968" s="78">
        <f t="shared" si="123"/>
        <v>465.97997195610299</v>
      </c>
      <c r="P968" s="78">
        <f t="shared" si="124"/>
        <v>6591.1989342894894</v>
      </c>
      <c r="Q968" s="78">
        <f t="shared" si="125"/>
        <v>4.3775141356174618</v>
      </c>
      <c r="R968" s="78">
        <f t="shared" si="126"/>
        <v>1559.1913482771506</v>
      </c>
      <c r="S968" s="78">
        <f t="shared" si="127"/>
        <v>26.294028280153508</v>
      </c>
      <c r="T968" s="78">
        <f t="shared" si="128"/>
        <v>55984.481038678474</v>
      </c>
    </row>
    <row r="969" spans="1:20" x14ac:dyDescent="0.2">
      <c r="A969">
        <v>2004</v>
      </c>
      <c r="B969">
        <v>2</v>
      </c>
      <c r="C969">
        <v>10</v>
      </c>
      <c r="D969">
        <v>7</v>
      </c>
      <c r="E969" s="69">
        <v>3.0384510841449337E-2</v>
      </c>
      <c r="F969" s="69">
        <v>2.7297836144185617E-2</v>
      </c>
      <c r="G969" s="69">
        <v>8.3487296623357206E-4</v>
      </c>
      <c r="H969" s="69">
        <v>8.6934313381110545E-3</v>
      </c>
      <c r="I969" s="69">
        <v>4.5620645755680659E-5</v>
      </c>
      <c r="J969" s="69">
        <v>6.3431999999999994E-3</v>
      </c>
      <c r="K969" s="69">
        <v>1.5731371612643895E-4</v>
      </c>
      <c r="L969" s="70">
        <v>7.3756785651861695E-2</v>
      </c>
      <c r="M969" s="78">
        <f t="shared" si="121"/>
        <v>26968.162325045669</v>
      </c>
      <c r="N969" s="78">
        <f t="shared" si="122"/>
        <v>25434.563310648664</v>
      </c>
      <c r="O969" s="78">
        <f t="shared" si="123"/>
        <v>465.97997195610299</v>
      </c>
      <c r="P969" s="78">
        <f t="shared" si="124"/>
        <v>6883.5926435678402</v>
      </c>
      <c r="Q969" s="78">
        <f t="shared" si="125"/>
        <v>4.3775141356174618</v>
      </c>
      <c r="R969" s="78">
        <f t="shared" si="126"/>
        <v>1567.4943832242327</v>
      </c>
      <c r="S969" s="78">
        <f t="shared" si="127"/>
        <v>26.294028280153508</v>
      </c>
      <c r="T969" s="78">
        <f t="shared" si="128"/>
        <v>61350.464176858281</v>
      </c>
    </row>
    <row r="970" spans="1:20" x14ac:dyDescent="0.2">
      <c r="A970">
        <v>2004</v>
      </c>
      <c r="B970">
        <v>2</v>
      </c>
      <c r="C970">
        <v>10</v>
      </c>
      <c r="D970">
        <v>8</v>
      </c>
      <c r="E970" s="69">
        <v>3.3241328138156001E-2</v>
      </c>
      <c r="F970" s="69">
        <v>3.1076918116858716E-2</v>
      </c>
      <c r="G970" s="69">
        <v>3.7569283480510737E-4</v>
      </c>
      <c r="H970" s="69">
        <v>1.247578705263741E-2</v>
      </c>
      <c r="I970" s="69">
        <v>4.5620645755680659E-5</v>
      </c>
      <c r="J970" s="69">
        <v>6.2216000000000007E-3</v>
      </c>
      <c r="K970" s="69">
        <v>7.0791172256897515E-5</v>
      </c>
      <c r="L970" s="70">
        <v>8.3507737960469827E-2</v>
      </c>
      <c r="M970" s="78">
        <f t="shared" si="121"/>
        <v>29503.767159778905</v>
      </c>
      <c r="N970" s="78">
        <f t="shared" si="122"/>
        <v>28955.695871573578</v>
      </c>
      <c r="O970" s="78">
        <f t="shared" si="123"/>
        <v>209.69098738024633</v>
      </c>
      <c r="P970" s="78">
        <f t="shared" si="124"/>
        <v>9878.5200731698387</v>
      </c>
      <c r="Q970" s="78">
        <f t="shared" si="125"/>
        <v>4.3775141356174618</v>
      </c>
      <c r="R970" s="78">
        <f t="shared" si="126"/>
        <v>1537.4453043681247</v>
      </c>
      <c r="S970" s="78">
        <f t="shared" si="127"/>
        <v>11.832312726069075</v>
      </c>
      <c r="T970" s="78">
        <f t="shared" si="128"/>
        <v>70101.329223132372</v>
      </c>
    </row>
    <row r="971" spans="1:20" x14ac:dyDescent="0.2">
      <c r="A971">
        <v>2004</v>
      </c>
      <c r="B971">
        <v>2</v>
      </c>
      <c r="C971">
        <v>10</v>
      </c>
      <c r="D971">
        <v>9</v>
      </c>
      <c r="E971" s="69">
        <v>3.6735513740726138E-2</v>
      </c>
      <c r="F971" s="69">
        <v>2.9808449479852072E-2</v>
      </c>
      <c r="G971" s="69">
        <v>0</v>
      </c>
      <c r="H971" s="69">
        <v>1.4175400777461097E-2</v>
      </c>
      <c r="I971" s="69">
        <v>4.5620645755680659E-5</v>
      </c>
      <c r="J971" s="69">
        <v>6.2207999999999994E-3</v>
      </c>
      <c r="K971" s="69">
        <v>0</v>
      </c>
      <c r="L971" s="70">
        <v>8.6985784643794986E-2</v>
      </c>
      <c r="M971" s="78">
        <f t="shared" si="121"/>
        <v>32605.076409602396</v>
      </c>
      <c r="N971" s="78">
        <f t="shared" si="122"/>
        <v>27773.80930426082</v>
      </c>
      <c r="O971" s="78">
        <f t="shared" si="123"/>
        <v>0</v>
      </c>
      <c r="P971" s="78">
        <f t="shared" si="124"/>
        <v>11224.300361537005</v>
      </c>
      <c r="Q971" s="78">
        <f t="shared" si="125"/>
        <v>4.3775141356174618</v>
      </c>
      <c r="R971" s="78">
        <f t="shared" si="126"/>
        <v>1537.2476130598607</v>
      </c>
      <c r="S971" s="78">
        <f t="shared" si="127"/>
        <v>0</v>
      </c>
      <c r="T971" s="78">
        <f t="shared" si="128"/>
        <v>73144.811202595709</v>
      </c>
    </row>
    <row r="972" spans="1:20" x14ac:dyDescent="0.2">
      <c r="A972">
        <v>2004</v>
      </c>
      <c r="B972">
        <v>2</v>
      </c>
      <c r="C972">
        <v>10</v>
      </c>
      <c r="D972">
        <v>10</v>
      </c>
      <c r="E972" s="69">
        <v>3.8065926881984499E-2</v>
      </c>
      <c r="F972" s="69">
        <v>2.8002799924249068E-2</v>
      </c>
      <c r="G972" s="69">
        <v>0</v>
      </c>
      <c r="H972" s="69">
        <v>1.5690325675058327E-2</v>
      </c>
      <c r="I972" s="69">
        <v>4.5620645755680659E-5</v>
      </c>
      <c r="J972" s="69">
        <v>6.3296000000000003E-3</v>
      </c>
      <c r="K972" s="69">
        <v>0</v>
      </c>
      <c r="L972" s="70">
        <v>8.813427312704758E-2</v>
      </c>
      <c r="M972" s="78">
        <f t="shared" si="121"/>
        <v>33785.901657704962</v>
      </c>
      <c r="N972" s="78">
        <f t="shared" si="122"/>
        <v>26091.408263524434</v>
      </c>
      <c r="O972" s="78">
        <f t="shared" si="123"/>
        <v>0</v>
      </c>
      <c r="P972" s="78">
        <f t="shared" si="124"/>
        <v>12423.841195884232</v>
      </c>
      <c r="Q972" s="78">
        <f t="shared" si="125"/>
        <v>4.3775141356174618</v>
      </c>
      <c r="R972" s="78">
        <f t="shared" si="126"/>
        <v>1564.1336309837473</v>
      </c>
      <c r="S972" s="78">
        <f t="shared" si="127"/>
        <v>0</v>
      </c>
      <c r="T972" s="78">
        <f t="shared" si="128"/>
        <v>73869.662262232989</v>
      </c>
    </row>
    <row r="973" spans="1:20" x14ac:dyDescent="0.2">
      <c r="A973">
        <v>2004</v>
      </c>
      <c r="B973">
        <v>2</v>
      </c>
      <c r="C973">
        <v>10</v>
      </c>
      <c r="D973">
        <v>11</v>
      </c>
      <c r="E973" s="69">
        <v>3.6192862846995175E-2</v>
      </c>
      <c r="F973" s="69">
        <v>2.8608872041985391E-2</v>
      </c>
      <c r="G973" s="69">
        <v>0</v>
      </c>
      <c r="H973" s="69">
        <v>1.651070686432635E-2</v>
      </c>
      <c r="I973" s="69">
        <v>4.5620645755680659E-5</v>
      </c>
      <c r="J973" s="69">
        <v>6.3607999999999998E-3</v>
      </c>
      <c r="K973" s="69">
        <v>0</v>
      </c>
      <c r="L973" s="70">
        <v>8.7718862399062597E-2</v>
      </c>
      <c r="M973" s="78">
        <f t="shared" si="121"/>
        <v>32123.4396485457</v>
      </c>
      <c r="N973" s="78">
        <f t="shared" si="122"/>
        <v>26656.111618323743</v>
      </c>
      <c r="O973" s="78">
        <f t="shared" si="123"/>
        <v>0</v>
      </c>
      <c r="P973" s="78">
        <f t="shared" si="124"/>
        <v>13073.431639488497</v>
      </c>
      <c r="Q973" s="78">
        <f t="shared" si="125"/>
        <v>4.3775141356174618</v>
      </c>
      <c r="R973" s="78">
        <f t="shared" si="126"/>
        <v>1571.8435920060383</v>
      </c>
      <c r="S973" s="78">
        <f t="shared" si="127"/>
        <v>0</v>
      </c>
      <c r="T973" s="78">
        <f t="shared" si="128"/>
        <v>73429.204012499598</v>
      </c>
    </row>
    <row r="974" spans="1:20" x14ac:dyDescent="0.2">
      <c r="A974">
        <v>2004</v>
      </c>
      <c r="B974">
        <v>2</v>
      </c>
      <c r="C974">
        <v>10</v>
      </c>
      <c r="D974">
        <v>12</v>
      </c>
      <c r="E974" s="69">
        <v>3.5010917894993249E-2</v>
      </c>
      <c r="F974" s="69">
        <v>2.8858436089542167E-2</v>
      </c>
      <c r="G974" s="69">
        <v>0</v>
      </c>
      <c r="H974" s="69">
        <v>1.7221925703558971E-2</v>
      </c>
      <c r="I974" s="69">
        <v>4.5620645755680659E-5</v>
      </c>
      <c r="J974" s="69">
        <v>6.4943999999999991E-3</v>
      </c>
      <c r="K974" s="69">
        <v>0</v>
      </c>
      <c r="L974" s="70">
        <v>8.7631300333850068E-2</v>
      </c>
      <c r="M974" s="78">
        <f t="shared" si="121"/>
        <v>31074.38924614877</v>
      </c>
      <c r="N974" s="78">
        <f t="shared" si="122"/>
        <v>26888.641132169349</v>
      </c>
      <c r="O974" s="78">
        <f t="shared" si="123"/>
        <v>0</v>
      </c>
      <c r="P974" s="78">
        <f t="shared" si="124"/>
        <v>13636.585655354032</v>
      </c>
      <c r="Q974" s="78">
        <f t="shared" si="125"/>
        <v>4.3775141356174618</v>
      </c>
      <c r="R974" s="78">
        <f t="shared" si="126"/>
        <v>1604.8580404861043</v>
      </c>
      <c r="S974" s="78">
        <f t="shared" si="127"/>
        <v>0</v>
      </c>
      <c r="T974" s="78">
        <f t="shared" si="128"/>
        <v>73208.851588293866</v>
      </c>
    </row>
    <row r="975" spans="1:20" x14ac:dyDescent="0.2">
      <c r="A975">
        <v>2004</v>
      </c>
      <c r="B975">
        <v>2</v>
      </c>
      <c r="C975">
        <v>10</v>
      </c>
      <c r="D975">
        <v>13</v>
      </c>
      <c r="E975" s="69">
        <v>3.4318071978855669E-2</v>
      </c>
      <c r="F975" s="69">
        <v>2.8199722843025226E-2</v>
      </c>
      <c r="G975" s="69">
        <v>0</v>
      </c>
      <c r="H975" s="69">
        <v>1.7139766687582211E-2</v>
      </c>
      <c r="I975" s="69">
        <v>4.5620645755680659E-5</v>
      </c>
      <c r="J975" s="69">
        <v>6.4079999999999996E-3</v>
      </c>
      <c r="K975" s="69">
        <v>0</v>
      </c>
      <c r="L975" s="70">
        <v>8.6111182155218791E-2</v>
      </c>
      <c r="M975" s="78">
        <f t="shared" si="121"/>
        <v>30459.444966474726</v>
      </c>
      <c r="N975" s="78">
        <f t="shared" si="122"/>
        <v>26274.889782662962</v>
      </c>
      <c r="O975" s="78">
        <f t="shared" si="123"/>
        <v>0</v>
      </c>
      <c r="P975" s="78">
        <f t="shared" si="124"/>
        <v>13571.530882849984</v>
      </c>
      <c r="Q975" s="78">
        <f t="shared" si="125"/>
        <v>4.3775141356174618</v>
      </c>
      <c r="R975" s="78">
        <f t="shared" si="126"/>
        <v>1583.5073791936065</v>
      </c>
      <c r="S975" s="78">
        <f t="shared" si="127"/>
        <v>0</v>
      </c>
      <c r="T975" s="78">
        <f t="shared" si="128"/>
        <v>71893.750525316893</v>
      </c>
    </row>
    <row r="976" spans="1:20" x14ac:dyDescent="0.2">
      <c r="A976">
        <v>2004</v>
      </c>
      <c r="B976">
        <v>2</v>
      </c>
      <c r="C976">
        <v>10</v>
      </c>
      <c r="D976">
        <v>14</v>
      </c>
      <c r="E976" s="69">
        <v>3.3972168559255923E-2</v>
      </c>
      <c r="F976" s="69">
        <v>2.8313557800595926E-2</v>
      </c>
      <c r="G976" s="69">
        <v>0</v>
      </c>
      <c r="H976" s="69">
        <v>1.6486618114787473E-2</v>
      </c>
      <c r="I976" s="69">
        <v>4.5620645755680659E-5</v>
      </c>
      <c r="J976" s="69">
        <v>6.2160000000000002E-3</v>
      </c>
      <c r="K976" s="69">
        <v>0</v>
      </c>
      <c r="L976" s="70">
        <v>8.5033965120395003E-2</v>
      </c>
      <c r="M976" s="78">
        <f t="shared" si="121"/>
        <v>30152.433949669779</v>
      </c>
      <c r="N976" s="78">
        <f t="shared" si="122"/>
        <v>26380.954689053491</v>
      </c>
      <c r="O976" s="78">
        <f t="shared" si="123"/>
        <v>0</v>
      </c>
      <c r="P976" s="78">
        <f t="shared" si="124"/>
        <v>13054.35779710458</v>
      </c>
      <c r="Q976" s="78">
        <f t="shared" si="125"/>
        <v>4.3775141356174618</v>
      </c>
      <c r="R976" s="78">
        <f t="shared" si="126"/>
        <v>1536.0614652102774</v>
      </c>
      <c r="S976" s="78">
        <f t="shared" si="127"/>
        <v>0</v>
      </c>
      <c r="T976" s="78">
        <f t="shared" si="128"/>
        <v>71128.18541517375</v>
      </c>
    </row>
    <row r="977" spans="1:20" x14ac:dyDescent="0.2">
      <c r="A977">
        <v>2004</v>
      </c>
      <c r="B977">
        <v>2</v>
      </c>
      <c r="C977">
        <v>10</v>
      </c>
      <c r="D977">
        <v>15</v>
      </c>
      <c r="E977" s="69">
        <v>3.340852688333875E-2</v>
      </c>
      <c r="F977" s="69">
        <v>2.8238281689631217E-2</v>
      </c>
      <c r="G977" s="69">
        <v>0</v>
      </c>
      <c r="H977" s="69">
        <v>1.7398983157713484E-2</v>
      </c>
      <c r="I977" s="69">
        <v>4.5620645755680659E-5</v>
      </c>
      <c r="J977" s="69">
        <v>6.3488000000000008E-3</v>
      </c>
      <c r="K977" s="69">
        <v>0</v>
      </c>
      <c r="L977" s="70">
        <v>8.5440212376439131E-2</v>
      </c>
      <c r="M977" s="78">
        <f t="shared" si="121"/>
        <v>29652.166550644906</v>
      </c>
      <c r="N977" s="78">
        <f t="shared" si="122"/>
        <v>26310.816711816085</v>
      </c>
      <c r="O977" s="78">
        <f t="shared" si="123"/>
        <v>0</v>
      </c>
      <c r="P977" s="78">
        <f t="shared" si="124"/>
        <v>13776.782470800634</v>
      </c>
      <c r="Q977" s="78">
        <f t="shared" si="125"/>
        <v>4.3775141356174618</v>
      </c>
      <c r="R977" s="78">
        <f t="shared" si="126"/>
        <v>1568.8782223820804</v>
      </c>
      <c r="S977" s="78">
        <f t="shared" si="127"/>
        <v>0</v>
      </c>
      <c r="T977" s="78">
        <f t="shared" si="128"/>
        <v>71313.021469779313</v>
      </c>
    </row>
    <row r="978" spans="1:20" x14ac:dyDescent="0.2">
      <c r="A978">
        <v>2004</v>
      </c>
      <c r="B978">
        <v>2</v>
      </c>
      <c r="C978">
        <v>10</v>
      </c>
      <c r="D978">
        <v>16</v>
      </c>
      <c r="E978" s="69">
        <v>3.5195144946579285E-2</v>
      </c>
      <c r="F978" s="69">
        <v>2.7734442177095447E-2</v>
      </c>
      <c r="G978" s="69">
        <v>0</v>
      </c>
      <c r="H978" s="69">
        <v>1.7415091683532977E-2</v>
      </c>
      <c r="I978" s="69">
        <v>4.5620645755680659E-5</v>
      </c>
      <c r="J978" s="69">
        <v>6.2767999999999999E-3</v>
      </c>
      <c r="K978" s="69">
        <v>0</v>
      </c>
      <c r="L978" s="70">
        <v>8.6667099452963386E-2</v>
      </c>
      <c r="M978" s="78">
        <f t="shared" si="121"/>
        <v>31237.902328777018</v>
      </c>
      <c r="N978" s="78">
        <f t="shared" si="122"/>
        <v>25841.367854686545</v>
      </c>
      <c r="O978" s="78">
        <f t="shared" si="123"/>
        <v>0</v>
      </c>
      <c r="P978" s="78">
        <f t="shared" si="124"/>
        <v>13789.537449303045</v>
      </c>
      <c r="Q978" s="78">
        <f t="shared" si="125"/>
        <v>4.3775141356174618</v>
      </c>
      <c r="R978" s="78">
        <f t="shared" si="126"/>
        <v>1551.0860046383318</v>
      </c>
      <c r="S978" s="78">
        <f t="shared" si="127"/>
        <v>0</v>
      </c>
      <c r="T978" s="78">
        <f t="shared" si="128"/>
        <v>72424.271151540554</v>
      </c>
    </row>
    <row r="979" spans="1:20" x14ac:dyDescent="0.2">
      <c r="A979">
        <v>2004</v>
      </c>
      <c r="B979">
        <v>2</v>
      </c>
      <c r="C979">
        <v>10</v>
      </c>
      <c r="D979">
        <v>17</v>
      </c>
      <c r="E979" s="69">
        <v>3.9619842144824023E-2</v>
      </c>
      <c r="F979" s="69">
        <v>2.6077752889794938E-2</v>
      </c>
      <c r="G979" s="69">
        <v>0</v>
      </c>
      <c r="H979" s="69">
        <v>1.6593305104639425E-2</v>
      </c>
      <c r="I979" s="69">
        <v>4.5620645755680659E-5</v>
      </c>
      <c r="J979" s="69">
        <v>6.1815999999999998E-3</v>
      </c>
      <c r="K979" s="69">
        <v>0</v>
      </c>
      <c r="L979" s="70">
        <v>8.8518120785014059E-2</v>
      </c>
      <c r="M979" s="78">
        <f t="shared" si="121"/>
        <v>35165.099080572654</v>
      </c>
      <c r="N979" s="78">
        <f t="shared" si="122"/>
        <v>24297.759477035215</v>
      </c>
      <c r="O979" s="78">
        <f t="shared" si="123"/>
        <v>0</v>
      </c>
      <c r="P979" s="78">
        <f t="shared" si="124"/>
        <v>13138.834196577571</v>
      </c>
      <c r="Q979" s="78">
        <f t="shared" si="125"/>
        <v>4.3775141356174618</v>
      </c>
      <c r="R979" s="78">
        <f t="shared" si="126"/>
        <v>1527.5607389549309</v>
      </c>
      <c r="S979" s="78">
        <f t="shared" si="127"/>
        <v>0</v>
      </c>
      <c r="T979" s="78">
        <f t="shared" si="128"/>
        <v>74133.631007275981</v>
      </c>
    </row>
    <row r="980" spans="1:20" x14ac:dyDescent="0.2">
      <c r="A980">
        <v>2004</v>
      </c>
      <c r="B980">
        <v>2</v>
      </c>
      <c r="C980">
        <v>10</v>
      </c>
      <c r="D980">
        <v>18</v>
      </c>
      <c r="E980" s="69">
        <v>4.2519407648371574E-2</v>
      </c>
      <c r="F980" s="69">
        <v>2.6992408484578127E-2</v>
      </c>
      <c r="G980" s="69">
        <v>3.8960703637859771E-4</v>
      </c>
      <c r="H980" s="69">
        <v>1.5079721503181228E-2</v>
      </c>
      <c r="I980" s="69">
        <v>4.5620645755680659E-5</v>
      </c>
      <c r="J980" s="69">
        <v>6.2911999999999994E-3</v>
      </c>
      <c r="K980" s="69">
        <v>7.3413001978289802E-5</v>
      </c>
      <c r="L980" s="70">
        <v>9.139137832024348E-2</v>
      </c>
      <c r="M980" s="78">
        <f t="shared" si="121"/>
        <v>37738.645634598506</v>
      </c>
      <c r="N980" s="78">
        <f t="shared" si="122"/>
        <v>25149.983276389623</v>
      </c>
      <c r="O980" s="78">
        <f t="shared" si="123"/>
        <v>217.45712608785976</v>
      </c>
      <c r="P980" s="78">
        <f t="shared" si="124"/>
        <v>11940.355421143149</v>
      </c>
      <c r="Q980" s="78">
        <f t="shared" si="125"/>
        <v>4.3775141356174618</v>
      </c>
      <c r="R980" s="78">
        <f t="shared" si="126"/>
        <v>1554.6444481870813</v>
      </c>
      <c r="S980" s="78">
        <f t="shared" si="127"/>
        <v>12.270535574893188</v>
      </c>
      <c r="T980" s="78">
        <f t="shared" si="128"/>
        <v>76617.733956116732</v>
      </c>
    </row>
    <row r="981" spans="1:20" x14ac:dyDescent="0.2">
      <c r="A981">
        <v>2004</v>
      </c>
      <c r="B981">
        <v>2</v>
      </c>
      <c r="C981">
        <v>10</v>
      </c>
      <c r="D981">
        <v>19</v>
      </c>
      <c r="E981" s="69">
        <v>4.1008725818816691E-2</v>
      </c>
      <c r="F981" s="69">
        <v>3.0606188301798457E-2</v>
      </c>
      <c r="G981" s="69">
        <v>8.3487296623357206E-4</v>
      </c>
      <c r="H981" s="69">
        <v>1.4087717545079141E-2</v>
      </c>
      <c r="I981" s="69">
        <v>4.5620645755680659E-5</v>
      </c>
      <c r="J981" s="69">
        <v>6.3360000000000005E-3</v>
      </c>
      <c r="K981" s="69">
        <v>1.5731371612643895E-4</v>
      </c>
      <c r="L981" s="70">
        <v>9.3076438993809976E-2</v>
      </c>
      <c r="M981" s="78">
        <f t="shared" si="121"/>
        <v>36397.820599977349</v>
      </c>
      <c r="N981" s="78">
        <f t="shared" si="122"/>
        <v>28517.096737923555</v>
      </c>
      <c r="O981" s="78">
        <f t="shared" si="123"/>
        <v>465.97997195610299</v>
      </c>
      <c r="P981" s="78">
        <f t="shared" si="124"/>
        <v>11154.871429517647</v>
      </c>
      <c r="Q981" s="78">
        <f t="shared" si="125"/>
        <v>4.3775141356174618</v>
      </c>
      <c r="R981" s="78">
        <f t="shared" si="126"/>
        <v>1565.7151614498584</v>
      </c>
      <c r="S981" s="78">
        <f t="shared" si="127"/>
        <v>26.294028280153508</v>
      </c>
      <c r="T981" s="78">
        <f t="shared" si="128"/>
        <v>78132.155443240277</v>
      </c>
    </row>
    <row r="982" spans="1:20" x14ac:dyDescent="0.2">
      <c r="A982">
        <v>2004</v>
      </c>
      <c r="B982">
        <v>2</v>
      </c>
      <c r="C982">
        <v>10</v>
      </c>
      <c r="D982">
        <v>20</v>
      </c>
      <c r="E982" s="69">
        <v>4.4146483080372667E-2</v>
      </c>
      <c r="F982" s="69">
        <v>2.9873121699670303E-2</v>
      </c>
      <c r="G982" s="69">
        <v>8.3487296623357206E-4</v>
      </c>
      <c r="H982" s="69">
        <v>1.0768061327056653E-2</v>
      </c>
      <c r="I982" s="69">
        <v>4.5620645755680659E-5</v>
      </c>
      <c r="J982" s="69">
        <v>6.3448000000000003E-3</v>
      </c>
      <c r="K982" s="69">
        <v>1.5731371612643895E-4</v>
      </c>
      <c r="L982" s="70">
        <v>9.2170273435215305E-2</v>
      </c>
      <c r="M982" s="78">
        <f t="shared" si="121"/>
        <v>39182.77730399635</v>
      </c>
      <c r="N982" s="78">
        <f t="shared" si="122"/>
        <v>27834.067181871287</v>
      </c>
      <c r="O982" s="78">
        <f t="shared" si="123"/>
        <v>465.97997195610299</v>
      </c>
      <c r="P982" s="78">
        <f t="shared" si="124"/>
        <v>8526.3165778359144</v>
      </c>
      <c r="Q982" s="78">
        <f t="shared" si="125"/>
        <v>4.3775141356174618</v>
      </c>
      <c r="R982" s="78">
        <f t="shared" si="126"/>
        <v>1567.8897658407607</v>
      </c>
      <c r="S982" s="78">
        <f t="shared" si="127"/>
        <v>26.294028280153508</v>
      </c>
      <c r="T982" s="78">
        <f t="shared" si="128"/>
        <v>77607.702343916186</v>
      </c>
    </row>
    <row r="983" spans="1:20" x14ac:dyDescent="0.2">
      <c r="A983">
        <v>2004</v>
      </c>
      <c r="B983">
        <v>2</v>
      </c>
      <c r="C983">
        <v>10</v>
      </c>
      <c r="D983">
        <v>21</v>
      </c>
      <c r="E983" s="69">
        <v>4.0262711978104097E-2</v>
      </c>
      <c r="F983" s="69">
        <v>3.0471484275613026E-2</v>
      </c>
      <c r="G983" s="69">
        <v>8.3487296623357206E-4</v>
      </c>
      <c r="H983" s="69">
        <v>1.2236193427801299E-2</v>
      </c>
      <c r="I983" s="69">
        <v>4.5620645755680659E-5</v>
      </c>
      <c r="J983" s="69">
        <v>6.3416000000000002E-3</v>
      </c>
      <c r="K983" s="69">
        <v>1.5731371612643895E-4</v>
      </c>
      <c r="L983" s="70">
        <v>9.0349797009634122E-2</v>
      </c>
      <c r="M983" s="78">
        <f t="shared" si="121"/>
        <v>35735.68644688699</v>
      </c>
      <c r="N983" s="78">
        <f t="shared" si="122"/>
        <v>28391.587226322856</v>
      </c>
      <c r="O983" s="78">
        <f t="shared" si="123"/>
        <v>465.97997195610299</v>
      </c>
      <c r="P983" s="78">
        <f t="shared" si="124"/>
        <v>9688.806155934717</v>
      </c>
      <c r="Q983" s="78">
        <f t="shared" si="125"/>
        <v>4.3775141356174618</v>
      </c>
      <c r="R983" s="78">
        <f t="shared" si="126"/>
        <v>1567.0990006077054</v>
      </c>
      <c r="S983" s="78">
        <f t="shared" si="127"/>
        <v>26.294028280153508</v>
      </c>
      <c r="T983" s="78">
        <f t="shared" si="128"/>
        <v>75879.830344124144</v>
      </c>
    </row>
    <row r="984" spans="1:20" x14ac:dyDescent="0.2">
      <c r="A984">
        <v>2004</v>
      </c>
      <c r="B984">
        <v>2</v>
      </c>
      <c r="C984">
        <v>10</v>
      </c>
      <c r="D984">
        <v>22</v>
      </c>
      <c r="E984" s="69">
        <v>3.9844901013777516E-2</v>
      </c>
      <c r="F984" s="69">
        <v>2.9809661570011171E-2</v>
      </c>
      <c r="G984" s="69">
        <v>8.3487296623357206E-4</v>
      </c>
      <c r="H984" s="69">
        <v>9.6853446901901501E-3</v>
      </c>
      <c r="I984" s="69">
        <v>4.5620645755680659E-5</v>
      </c>
      <c r="J984" s="69">
        <v>6.4583999999999996E-3</v>
      </c>
      <c r="K984" s="69">
        <v>1.5731371612643895E-4</v>
      </c>
      <c r="L984" s="70">
        <v>8.6836114602094533E-2</v>
      </c>
      <c r="M984" s="78">
        <f t="shared" si="121"/>
        <v>35364.852966435748</v>
      </c>
      <c r="N984" s="78">
        <f t="shared" si="122"/>
        <v>27774.938660585143</v>
      </c>
      <c r="O984" s="78">
        <f t="shared" si="123"/>
        <v>465.97997195610299</v>
      </c>
      <c r="P984" s="78">
        <f t="shared" si="124"/>
        <v>7669.0048919507644</v>
      </c>
      <c r="Q984" s="78">
        <f t="shared" si="125"/>
        <v>4.3775141356174618</v>
      </c>
      <c r="R984" s="78">
        <f t="shared" si="126"/>
        <v>1595.9619316142303</v>
      </c>
      <c r="S984" s="78">
        <f t="shared" si="127"/>
        <v>26.294028280153508</v>
      </c>
      <c r="T984" s="78">
        <f t="shared" si="128"/>
        <v>72901.409964957769</v>
      </c>
    </row>
    <row r="985" spans="1:20" x14ac:dyDescent="0.2">
      <c r="A985">
        <v>2004</v>
      </c>
      <c r="B985">
        <v>2</v>
      </c>
      <c r="C985">
        <v>10</v>
      </c>
      <c r="D985">
        <v>23</v>
      </c>
      <c r="E985" s="69">
        <v>3.7513149198258738E-2</v>
      </c>
      <c r="F985" s="69">
        <v>2.7349587932683959E-2</v>
      </c>
      <c r="G985" s="69">
        <v>8.3487296623357206E-4</v>
      </c>
      <c r="H985" s="69">
        <v>8.7325474980117536E-3</v>
      </c>
      <c r="I985" s="69">
        <v>4.5620645755680659E-5</v>
      </c>
      <c r="J985" s="69">
        <v>6.3719999999999992E-3</v>
      </c>
      <c r="K985" s="69">
        <v>1.5731371612643895E-4</v>
      </c>
      <c r="L985" s="70">
        <v>8.1005091957070147E-2</v>
      </c>
      <c r="M985" s="78">
        <f t="shared" si="121"/>
        <v>33295.276734296844</v>
      </c>
      <c r="N985" s="78">
        <f t="shared" si="122"/>
        <v>25482.782668917498</v>
      </c>
      <c r="O985" s="78">
        <f t="shared" si="123"/>
        <v>465.97997195610299</v>
      </c>
      <c r="P985" s="78">
        <f t="shared" si="124"/>
        <v>6914.5654206065992</v>
      </c>
      <c r="Q985" s="78">
        <f t="shared" si="125"/>
        <v>4.3775141356174618</v>
      </c>
      <c r="R985" s="78">
        <f t="shared" si="126"/>
        <v>1574.611270321732</v>
      </c>
      <c r="S985" s="78">
        <f t="shared" si="127"/>
        <v>26.294028280153508</v>
      </c>
      <c r="T985" s="78">
        <f t="shared" si="128"/>
        <v>67763.88760851456</v>
      </c>
    </row>
    <row r="986" spans="1:20" x14ac:dyDescent="0.2">
      <c r="A986">
        <v>2004</v>
      </c>
      <c r="B986">
        <v>2</v>
      </c>
      <c r="C986">
        <v>10</v>
      </c>
      <c r="D986">
        <v>24</v>
      </c>
      <c r="E986" s="69">
        <v>3.3760770104352772E-2</v>
      </c>
      <c r="F986" s="69">
        <v>2.712255888662899E-2</v>
      </c>
      <c r="G986" s="69">
        <v>8.3487296623357206E-4</v>
      </c>
      <c r="H986" s="69">
        <v>9.0161668616346689E-3</v>
      </c>
      <c r="I986" s="69">
        <v>4.5620645755680659E-5</v>
      </c>
      <c r="J986" s="69">
        <v>6.4023999999999991E-3</v>
      </c>
      <c r="K986" s="69">
        <v>1.5731371612643895E-4</v>
      </c>
      <c r="L986" s="70">
        <v>7.7339703180732133E-2</v>
      </c>
      <c r="M986" s="78">
        <f t="shared" si="121"/>
        <v>29964.804539512716</v>
      </c>
      <c r="N986" s="78">
        <f t="shared" si="122"/>
        <v>25271.249981317596</v>
      </c>
      <c r="O986" s="78">
        <f t="shared" si="123"/>
        <v>465.97997195610299</v>
      </c>
      <c r="P986" s="78">
        <f t="shared" si="124"/>
        <v>7139.1395949546877</v>
      </c>
      <c r="Q986" s="78">
        <f t="shared" si="125"/>
        <v>4.3775141356174618</v>
      </c>
      <c r="R986" s="78">
        <f t="shared" si="126"/>
        <v>1582.1235400357591</v>
      </c>
      <c r="S986" s="78">
        <f t="shared" si="127"/>
        <v>26.294028280153508</v>
      </c>
      <c r="T986" s="78">
        <f t="shared" si="128"/>
        <v>64453.969170192628</v>
      </c>
    </row>
    <row r="987" spans="1:20" x14ac:dyDescent="0.2">
      <c r="A987">
        <v>2004</v>
      </c>
      <c r="B987">
        <v>2</v>
      </c>
      <c r="C987">
        <v>11</v>
      </c>
      <c r="D987">
        <v>1</v>
      </c>
      <c r="E987" s="69">
        <v>2.9441775288576135E-2</v>
      </c>
      <c r="F987" s="69">
        <v>2.6431991784741277E-2</v>
      </c>
      <c r="G987" s="69">
        <v>8.3487296623357206E-4</v>
      </c>
      <c r="H987" s="69">
        <v>9.6362769949021477E-3</v>
      </c>
      <c r="I987" s="69">
        <v>4.5620645755680659E-5</v>
      </c>
      <c r="J987" s="69">
        <v>6.5848E-3</v>
      </c>
      <c r="K987" s="69">
        <v>1.5731371612643895E-4</v>
      </c>
      <c r="L987" s="70">
        <v>7.3132651396335263E-2</v>
      </c>
      <c r="M987" s="78">
        <f t="shared" si="121"/>
        <v>26131.42529307101</v>
      </c>
      <c r="N987" s="78">
        <f t="shared" si="122"/>
        <v>24627.819030218001</v>
      </c>
      <c r="O987" s="78">
        <f t="shared" si="123"/>
        <v>465.97997195610299</v>
      </c>
      <c r="P987" s="78">
        <f t="shared" si="124"/>
        <v>7630.1523361319114</v>
      </c>
      <c r="Q987" s="78">
        <f t="shared" si="125"/>
        <v>4.3775141356174618</v>
      </c>
      <c r="R987" s="78">
        <f t="shared" si="126"/>
        <v>1627.197158319922</v>
      </c>
      <c r="S987" s="78">
        <f t="shared" si="127"/>
        <v>26.294028280153508</v>
      </c>
      <c r="T987" s="78">
        <f t="shared" si="128"/>
        <v>60513.24533211271</v>
      </c>
    </row>
    <row r="988" spans="1:20" x14ac:dyDescent="0.2">
      <c r="A988">
        <v>2004</v>
      </c>
      <c r="B988">
        <v>2</v>
      </c>
      <c r="C988">
        <v>11</v>
      </c>
      <c r="D988">
        <v>2</v>
      </c>
      <c r="E988" s="69">
        <v>2.7266964138133499E-2</v>
      </c>
      <c r="F988" s="69">
        <v>2.6352175726008824E-2</v>
      </c>
      <c r="G988" s="69">
        <v>8.3487296623357206E-4</v>
      </c>
      <c r="H988" s="69">
        <v>1.0298061895020897E-2</v>
      </c>
      <c r="I988" s="69">
        <v>4.5620645755680659E-5</v>
      </c>
      <c r="J988" s="69">
        <v>6.4823999999999993E-3</v>
      </c>
      <c r="K988" s="69">
        <v>1.5731371612643895E-4</v>
      </c>
      <c r="L988" s="70">
        <v>7.1437409087278914E-2</v>
      </c>
      <c r="M988" s="78">
        <f t="shared" si="121"/>
        <v>24201.14376122395</v>
      </c>
      <c r="N988" s="78">
        <f t="shared" si="122"/>
        <v>24553.450989164703</v>
      </c>
      <c r="O988" s="78">
        <f t="shared" si="123"/>
        <v>465.97997195610299</v>
      </c>
      <c r="P988" s="78">
        <f t="shared" si="124"/>
        <v>8154.163798684227</v>
      </c>
      <c r="Q988" s="78">
        <f t="shared" si="125"/>
        <v>4.3775141356174618</v>
      </c>
      <c r="R988" s="78">
        <f t="shared" si="126"/>
        <v>1601.8926708621464</v>
      </c>
      <c r="S988" s="78">
        <f t="shared" si="127"/>
        <v>26.294028280153508</v>
      </c>
      <c r="T988" s="78">
        <f t="shared" si="128"/>
        <v>59007.302734306897</v>
      </c>
    </row>
    <row r="989" spans="1:20" x14ac:dyDescent="0.2">
      <c r="A989">
        <v>2004</v>
      </c>
      <c r="B989">
        <v>2</v>
      </c>
      <c r="C989">
        <v>11</v>
      </c>
      <c r="D989">
        <v>3</v>
      </c>
      <c r="E989" s="69">
        <v>2.6456297823455533E-2</v>
      </c>
      <c r="F989" s="69">
        <v>2.655305149392017E-2</v>
      </c>
      <c r="G989" s="69">
        <v>8.3487296623357206E-4</v>
      </c>
      <c r="H989" s="69">
        <v>1.0333313162231369E-2</v>
      </c>
      <c r="I989" s="69">
        <v>4.5620645755680659E-5</v>
      </c>
      <c r="J989" s="69">
        <v>6.7127999999999997E-3</v>
      </c>
      <c r="K989" s="69">
        <v>1.5731371612643895E-4</v>
      </c>
      <c r="L989" s="70">
        <v>7.1093269807722778E-2</v>
      </c>
      <c r="M989" s="78">
        <f t="shared" si="121"/>
        <v>23481.626475598987</v>
      </c>
      <c r="N989" s="78">
        <f t="shared" si="122"/>
        <v>24740.615547173253</v>
      </c>
      <c r="O989" s="78">
        <f t="shared" si="123"/>
        <v>465.97997195610299</v>
      </c>
      <c r="P989" s="78">
        <f t="shared" si="124"/>
        <v>8182.0762942465572</v>
      </c>
      <c r="Q989" s="78">
        <f t="shared" si="125"/>
        <v>4.3775141356174618</v>
      </c>
      <c r="R989" s="78">
        <f t="shared" si="126"/>
        <v>1658.8277676421412</v>
      </c>
      <c r="S989" s="78">
        <f t="shared" si="127"/>
        <v>26.294028280153508</v>
      </c>
      <c r="T989" s="78">
        <f t="shared" si="128"/>
        <v>58559.797599032812</v>
      </c>
    </row>
    <row r="990" spans="1:20" x14ac:dyDescent="0.2">
      <c r="A990">
        <v>2004</v>
      </c>
      <c r="B990">
        <v>2</v>
      </c>
      <c r="C990">
        <v>11</v>
      </c>
      <c r="D990">
        <v>4</v>
      </c>
      <c r="E990" s="69">
        <v>2.7138558235094871E-2</v>
      </c>
      <c r="F990" s="69">
        <v>2.6360402072467613E-2</v>
      </c>
      <c r="G990" s="69">
        <v>8.3487296623357206E-4</v>
      </c>
      <c r="H990" s="69">
        <v>1.0195551839622972E-2</v>
      </c>
      <c r="I990" s="69">
        <v>4.5620645755680659E-5</v>
      </c>
      <c r="J990" s="69">
        <v>6.6328000000000003E-3</v>
      </c>
      <c r="K990" s="69">
        <v>1.5731371612643895E-4</v>
      </c>
      <c r="L990" s="70">
        <v>7.136511947530115E-2</v>
      </c>
      <c r="M990" s="78">
        <f t="shared" si="121"/>
        <v>24087.175454980366</v>
      </c>
      <c r="N990" s="78">
        <f t="shared" si="122"/>
        <v>24561.115828557697</v>
      </c>
      <c r="O990" s="78">
        <f t="shared" si="123"/>
        <v>465.97997195610299</v>
      </c>
      <c r="P990" s="78">
        <f t="shared" si="124"/>
        <v>8072.994760155626</v>
      </c>
      <c r="Q990" s="78">
        <f t="shared" si="125"/>
        <v>4.3775141356174618</v>
      </c>
      <c r="R990" s="78">
        <f t="shared" si="126"/>
        <v>1639.0586368157544</v>
      </c>
      <c r="S990" s="78">
        <f t="shared" si="127"/>
        <v>26.294028280153508</v>
      </c>
      <c r="T990" s="78">
        <f t="shared" si="128"/>
        <v>58856.996194881314</v>
      </c>
    </row>
    <row r="991" spans="1:20" x14ac:dyDescent="0.2">
      <c r="A991">
        <v>2004</v>
      </c>
      <c r="B991">
        <v>2</v>
      </c>
      <c r="C991">
        <v>11</v>
      </c>
      <c r="D991">
        <v>5</v>
      </c>
      <c r="E991" s="69">
        <v>2.7946280914509493E-2</v>
      </c>
      <c r="F991" s="69">
        <v>2.6067448706136989E-2</v>
      </c>
      <c r="G991" s="69">
        <v>8.3487296623357206E-4</v>
      </c>
      <c r="H991" s="69">
        <v>1.0419681660734606E-2</v>
      </c>
      <c r="I991" s="69">
        <v>4.5620645755680659E-5</v>
      </c>
      <c r="J991" s="69">
        <v>6.4488000000000002E-3</v>
      </c>
      <c r="K991" s="69">
        <v>1.5731371612643895E-4</v>
      </c>
      <c r="L991" s="70">
        <v>7.1920018609496789E-2</v>
      </c>
      <c r="M991" s="78">
        <f t="shared" si="121"/>
        <v>24804.080079370739</v>
      </c>
      <c r="N991" s="78">
        <f t="shared" si="122"/>
        <v>24288.158627714107</v>
      </c>
      <c r="O991" s="78">
        <f t="shared" si="123"/>
        <v>465.97997195610299</v>
      </c>
      <c r="P991" s="78">
        <f t="shared" si="124"/>
        <v>8250.4641997593717</v>
      </c>
      <c r="Q991" s="78">
        <f t="shared" si="125"/>
        <v>4.3775141356174618</v>
      </c>
      <c r="R991" s="78">
        <f t="shared" si="126"/>
        <v>1593.589635915064</v>
      </c>
      <c r="S991" s="78">
        <f t="shared" si="127"/>
        <v>26.294028280153508</v>
      </c>
      <c r="T991" s="78">
        <f t="shared" si="128"/>
        <v>59432.944057131157</v>
      </c>
    </row>
    <row r="992" spans="1:20" x14ac:dyDescent="0.2">
      <c r="A992">
        <v>2004</v>
      </c>
      <c r="B992">
        <v>2</v>
      </c>
      <c r="C992">
        <v>11</v>
      </c>
      <c r="D992">
        <v>6</v>
      </c>
      <c r="E992" s="69">
        <v>2.9879596337893083E-2</v>
      </c>
      <c r="F992" s="69">
        <v>2.6523318337507075E-2</v>
      </c>
      <c r="G992" s="69">
        <v>8.3487296623357206E-4</v>
      </c>
      <c r="H992" s="69">
        <v>1.0595469955184662E-2</v>
      </c>
      <c r="I992" s="69">
        <v>4.5620645755680659E-5</v>
      </c>
      <c r="J992" s="69">
        <v>6.382399999999999E-3</v>
      </c>
      <c r="K992" s="69">
        <v>1.5731371612643895E-4</v>
      </c>
      <c r="L992" s="70">
        <v>7.4418591958700514E-2</v>
      </c>
      <c r="M992" s="78">
        <f t="shared" si="121"/>
        <v>26520.018981115321</v>
      </c>
      <c r="N992" s="78">
        <f t="shared" si="122"/>
        <v>24712.911891644668</v>
      </c>
      <c r="O992" s="78">
        <f t="shared" si="123"/>
        <v>465.97997195610299</v>
      </c>
      <c r="P992" s="78">
        <f t="shared" si="124"/>
        <v>8389.6560750315675</v>
      </c>
      <c r="Q992" s="78">
        <f t="shared" si="125"/>
        <v>4.3775141356174618</v>
      </c>
      <c r="R992" s="78">
        <f t="shared" si="126"/>
        <v>1577.1812573291625</v>
      </c>
      <c r="S992" s="78">
        <f t="shared" si="127"/>
        <v>26.294028280153508</v>
      </c>
      <c r="T992" s="78">
        <f t="shared" si="128"/>
        <v>61696.419719492587</v>
      </c>
    </row>
    <row r="993" spans="1:20" x14ac:dyDescent="0.2">
      <c r="A993">
        <v>2004</v>
      </c>
      <c r="B993">
        <v>2</v>
      </c>
      <c r="C993">
        <v>11</v>
      </c>
      <c r="D993">
        <v>7</v>
      </c>
      <c r="E993" s="69">
        <v>3.4403759918936939E-2</v>
      </c>
      <c r="F993" s="69">
        <v>2.8398048163379229E-2</v>
      </c>
      <c r="G993" s="69">
        <v>8.3487296623357206E-4</v>
      </c>
      <c r="H993" s="69">
        <v>1.1390339956619486E-2</v>
      </c>
      <c r="I993" s="69">
        <v>4.5620645755680659E-5</v>
      </c>
      <c r="J993" s="69">
        <v>6.2943999999999995E-3</v>
      </c>
      <c r="K993" s="69">
        <v>1.5731371612643895E-4</v>
      </c>
      <c r="L993" s="70">
        <v>8.1524355367051354E-2</v>
      </c>
      <c r="M993" s="78">
        <f t="shared" si="121"/>
        <v>30535.498396772451</v>
      </c>
      <c r="N993" s="78">
        <f t="shared" si="122"/>
        <v>26459.677979427161</v>
      </c>
      <c r="O993" s="78">
        <f t="shared" si="123"/>
        <v>465.97997195610299</v>
      </c>
      <c r="P993" s="78">
        <f t="shared" si="124"/>
        <v>9019.046367732537</v>
      </c>
      <c r="Q993" s="78">
        <f t="shared" si="125"/>
        <v>4.3775141356174618</v>
      </c>
      <c r="R993" s="78">
        <f t="shared" si="126"/>
        <v>1555.4352134201367</v>
      </c>
      <c r="S993" s="78">
        <f t="shared" si="127"/>
        <v>26.294028280153508</v>
      </c>
      <c r="T993" s="78">
        <f t="shared" si="128"/>
        <v>68066.309471724162</v>
      </c>
    </row>
    <row r="994" spans="1:20" x14ac:dyDescent="0.2">
      <c r="A994">
        <v>2004</v>
      </c>
      <c r="B994">
        <v>2</v>
      </c>
      <c r="C994">
        <v>11</v>
      </c>
      <c r="D994">
        <v>8</v>
      </c>
      <c r="E994" s="69">
        <v>3.7381472702116086E-2</v>
      </c>
      <c r="F994" s="69">
        <v>3.2361916618335325E-2</v>
      </c>
      <c r="G994" s="69">
        <v>3.6177863323161709E-4</v>
      </c>
      <c r="H994" s="69">
        <v>1.5426021784997591E-2</v>
      </c>
      <c r="I994" s="69">
        <v>4.5620645755680659E-5</v>
      </c>
      <c r="J994" s="69">
        <v>5.6679999999999994E-3</v>
      </c>
      <c r="K994" s="69">
        <v>6.8169342535505254E-5</v>
      </c>
      <c r="L994" s="70">
        <v>9.1312979726971805E-2</v>
      </c>
      <c r="M994" s="78">
        <f t="shared" si="121"/>
        <v>33178.405571193442</v>
      </c>
      <c r="N994" s="78">
        <f t="shared" si="122"/>
        <v>30152.984021713528</v>
      </c>
      <c r="O994" s="78">
        <f t="shared" si="123"/>
        <v>201.92484867263292</v>
      </c>
      <c r="P994" s="78">
        <f t="shared" si="124"/>
        <v>12214.561310585941</v>
      </c>
      <c r="Q994" s="78">
        <f t="shared" si="125"/>
        <v>4.3775141356174618</v>
      </c>
      <c r="R994" s="78">
        <f t="shared" si="126"/>
        <v>1400.6429190495257</v>
      </c>
      <c r="S994" s="78">
        <f t="shared" si="127"/>
        <v>11.394089877244967</v>
      </c>
      <c r="T994" s="78">
        <f t="shared" si="128"/>
        <v>77164.290275227933</v>
      </c>
    </row>
    <row r="995" spans="1:20" x14ac:dyDescent="0.2">
      <c r="A995">
        <v>2004</v>
      </c>
      <c r="B995">
        <v>2</v>
      </c>
      <c r="C995">
        <v>11</v>
      </c>
      <c r="D995">
        <v>9</v>
      </c>
      <c r="E995" s="69">
        <v>4.0284471583762978E-2</v>
      </c>
      <c r="F995" s="69">
        <v>3.1028659774265551E-2</v>
      </c>
      <c r="G995" s="69">
        <v>0</v>
      </c>
      <c r="H995" s="69">
        <v>1.6536068300635167E-2</v>
      </c>
      <c r="I995" s="69">
        <v>4.5620645755680659E-5</v>
      </c>
      <c r="J995" s="69">
        <v>6.223199999999999E-3</v>
      </c>
      <c r="K995" s="69">
        <v>0</v>
      </c>
      <c r="L995" s="70">
        <v>9.4118020304419375E-2</v>
      </c>
      <c r="M995" s="78">
        <f t="shared" si="121"/>
        <v>35754.999463989676</v>
      </c>
      <c r="N995" s="78">
        <f t="shared" si="122"/>
        <v>28910.731506505606</v>
      </c>
      <c r="O995" s="78">
        <f t="shared" si="123"/>
        <v>0</v>
      </c>
      <c r="P995" s="78">
        <f t="shared" si="124"/>
        <v>13093.513214831524</v>
      </c>
      <c r="Q995" s="78">
        <f t="shared" si="125"/>
        <v>4.3775141356174618</v>
      </c>
      <c r="R995" s="78">
        <f t="shared" si="126"/>
        <v>1537.8406869846522</v>
      </c>
      <c r="S995" s="78">
        <f t="shared" si="127"/>
        <v>0</v>
      </c>
      <c r="T995" s="78">
        <f t="shared" si="128"/>
        <v>79301.462386447063</v>
      </c>
    </row>
    <row r="996" spans="1:20" x14ac:dyDescent="0.2">
      <c r="A996">
        <v>2004</v>
      </c>
      <c r="B996">
        <v>2</v>
      </c>
      <c r="C996">
        <v>11</v>
      </c>
      <c r="D996">
        <v>10</v>
      </c>
      <c r="E996" s="69">
        <v>4.0830130795379463E-2</v>
      </c>
      <c r="F996" s="69">
        <v>2.8980275827972954E-2</v>
      </c>
      <c r="G996" s="69">
        <v>0</v>
      </c>
      <c r="H996" s="69">
        <v>1.7360903624294696E-2</v>
      </c>
      <c r="I996" s="69">
        <v>4.5620645755680659E-5</v>
      </c>
      <c r="J996" s="69">
        <v>6.8176E-3</v>
      </c>
      <c r="K996" s="69">
        <v>0</v>
      </c>
      <c r="L996" s="70">
        <v>9.4034530893402801E-2</v>
      </c>
      <c r="M996" s="78">
        <f t="shared" si="121"/>
        <v>36239.306296171933</v>
      </c>
      <c r="N996" s="78">
        <f t="shared" si="122"/>
        <v>27002.164435793205</v>
      </c>
      <c r="O996" s="78">
        <f t="shared" si="123"/>
        <v>0</v>
      </c>
      <c r="P996" s="78">
        <f t="shared" si="124"/>
        <v>13746.630510554174</v>
      </c>
      <c r="Q996" s="78">
        <f t="shared" si="125"/>
        <v>4.3775141356174618</v>
      </c>
      <c r="R996" s="78">
        <f t="shared" si="126"/>
        <v>1684.7253290247086</v>
      </c>
      <c r="S996" s="78">
        <f t="shared" si="127"/>
        <v>0</v>
      </c>
      <c r="T996" s="78">
        <f t="shared" si="128"/>
        <v>78677.204085679623</v>
      </c>
    </row>
    <row r="997" spans="1:20" x14ac:dyDescent="0.2">
      <c r="A997">
        <v>2004</v>
      </c>
      <c r="B997">
        <v>2</v>
      </c>
      <c r="C997">
        <v>11</v>
      </c>
      <c r="D997">
        <v>11</v>
      </c>
      <c r="E997" s="69">
        <v>3.8708698374710027E-2</v>
      </c>
      <c r="F997" s="69">
        <v>2.937254928127955E-2</v>
      </c>
      <c r="G997" s="69">
        <v>0</v>
      </c>
      <c r="H997" s="69">
        <v>1.7963027393284741E-2</v>
      </c>
      <c r="I997" s="69">
        <v>4.5620645755680659E-5</v>
      </c>
      <c r="J997" s="69">
        <v>6.8663999999999991E-3</v>
      </c>
      <c r="K997" s="69">
        <v>0</v>
      </c>
      <c r="L997" s="70">
        <v>9.295629569503E-2</v>
      </c>
      <c r="M997" s="78">
        <f t="shared" si="121"/>
        <v>34356.40174059874</v>
      </c>
      <c r="N997" s="78">
        <f t="shared" si="122"/>
        <v>27367.66241631129</v>
      </c>
      <c r="O997" s="78">
        <f t="shared" si="123"/>
        <v>0</v>
      </c>
      <c r="P997" s="78">
        <f t="shared" si="124"/>
        <v>14223.401371855738</v>
      </c>
      <c r="Q997" s="78">
        <f t="shared" si="125"/>
        <v>4.3775141356174618</v>
      </c>
      <c r="R997" s="78">
        <f t="shared" si="126"/>
        <v>1696.7844988288043</v>
      </c>
      <c r="S997" s="78">
        <f t="shared" si="127"/>
        <v>0</v>
      </c>
      <c r="T997" s="78">
        <f t="shared" si="128"/>
        <v>77648.62754173018</v>
      </c>
    </row>
    <row r="998" spans="1:20" x14ac:dyDescent="0.2">
      <c r="A998">
        <v>2004</v>
      </c>
      <c r="B998">
        <v>2</v>
      </c>
      <c r="C998">
        <v>11</v>
      </c>
      <c r="D998">
        <v>12</v>
      </c>
      <c r="E998" s="69">
        <v>3.7204276836008729E-2</v>
      </c>
      <c r="F998" s="69">
        <v>2.9580223804056647E-2</v>
      </c>
      <c r="G998" s="69">
        <v>0</v>
      </c>
      <c r="H998" s="69">
        <v>1.8421245378673477E-2</v>
      </c>
      <c r="I998" s="69">
        <v>4.5620645755680659E-5</v>
      </c>
      <c r="J998" s="69">
        <v>6.7896000000000007E-3</v>
      </c>
      <c r="K998" s="69">
        <v>0</v>
      </c>
      <c r="L998" s="70">
        <v>9.2040966664494531E-2</v>
      </c>
      <c r="M998" s="78">
        <f t="shared" si="121"/>
        <v>33021.133107422473</v>
      </c>
      <c r="N998" s="78">
        <f t="shared" si="122"/>
        <v>27561.161665470932</v>
      </c>
      <c r="O998" s="78">
        <f t="shared" si="123"/>
        <v>0</v>
      </c>
      <c r="P998" s="78">
        <f t="shared" si="124"/>
        <v>14586.225420346784</v>
      </c>
      <c r="Q998" s="78">
        <f t="shared" si="125"/>
        <v>4.3775141356174618</v>
      </c>
      <c r="R998" s="78">
        <f t="shared" si="126"/>
        <v>1677.806133235473</v>
      </c>
      <c r="S998" s="78">
        <f t="shared" si="127"/>
        <v>0</v>
      </c>
      <c r="T998" s="78">
        <f t="shared" si="128"/>
        <v>76850.703840611284</v>
      </c>
    </row>
    <row r="999" spans="1:20" x14ac:dyDescent="0.2">
      <c r="A999">
        <v>2004</v>
      </c>
      <c r="B999">
        <v>2</v>
      </c>
      <c r="C999">
        <v>11</v>
      </c>
      <c r="D999">
        <v>13</v>
      </c>
      <c r="E999" s="69">
        <v>3.6426865191707312E-2</v>
      </c>
      <c r="F999" s="69">
        <v>2.8875636825659919E-2</v>
      </c>
      <c r="G999" s="69">
        <v>0</v>
      </c>
      <c r="H999" s="69">
        <v>1.8304864298451715E-2</v>
      </c>
      <c r="I999" s="69">
        <v>4.5620645755680659E-5</v>
      </c>
      <c r="J999" s="69">
        <v>7.2568000000000007E-3</v>
      </c>
      <c r="K999" s="69">
        <v>0</v>
      </c>
      <c r="L999" s="70">
        <v>9.0909786961574618E-2</v>
      </c>
      <c r="M999" s="78">
        <f t="shared" si="121"/>
        <v>32331.13143103211</v>
      </c>
      <c r="N999" s="78">
        <f t="shared" si="122"/>
        <v>26904.667794849345</v>
      </c>
      <c r="O999" s="78">
        <f t="shared" si="123"/>
        <v>0</v>
      </c>
      <c r="P999" s="78">
        <f t="shared" si="124"/>
        <v>14494.073091018203</v>
      </c>
      <c r="Q999" s="78">
        <f t="shared" si="125"/>
        <v>4.3775141356174618</v>
      </c>
      <c r="R999" s="78">
        <f t="shared" si="126"/>
        <v>1793.2578572615739</v>
      </c>
      <c r="S999" s="78">
        <f t="shared" si="127"/>
        <v>0</v>
      </c>
      <c r="T999" s="78">
        <f t="shared" si="128"/>
        <v>75527.507688296842</v>
      </c>
    </row>
    <row r="1000" spans="1:20" x14ac:dyDescent="0.2">
      <c r="A1000">
        <v>2004</v>
      </c>
      <c r="B1000">
        <v>2</v>
      </c>
      <c r="C1000">
        <v>11</v>
      </c>
      <c r="D1000">
        <v>14</v>
      </c>
      <c r="E1000" s="69">
        <v>3.5885220054611082E-2</v>
      </c>
      <c r="F1000" s="69">
        <v>2.9019156088563862E-2</v>
      </c>
      <c r="G1000" s="69">
        <v>0</v>
      </c>
      <c r="H1000" s="69">
        <v>1.7560173338781418E-2</v>
      </c>
      <c r="I1000" s="69">
        <v>4.5620645755680659E-5</v>
      </c>
      <c r="J1000" s="69">
        <v>7.3111999999999995E-3</v>
      </c>
      <c r="K1000" s="69">
        <v>0</v>
      </c>
      <c r="L1000" s="70">
        <v>8.9821370127712047E-2</v>
      </c>
      <c r="M1000" s="78">
        <f t="shared" si="121"/>
        <v>31850.387342176935</v>
      </c>
      <c r="N1000" s="78">
        <f t="shared" si="122"/>
        <v>27038.390840124692</v>
      </c>
      <c r="O1000" s="78">
        <f t="shared" si="123"/>
        <v>0</v>
      </c>
      <c r="P1000" s="78">
        <f t="shared" si="124"/>
        <v>13904.415335369355</v>
      </c>
      <c r="Q1000" s="78">
        <f t="shared" si="125"/>
        <v>4.3775141356174618</v>
      </c>
      <c r="R1000" s="78">
        <f t="shared" si="126"/>
        <v>1806.7008662235169</v>
      </c>
      <c r="S1000" s="78">
        <f t="shared" si="127"/>
        <v>0</v>
      </c>
      <c r="T1000" s="78">
        <f t="shared" si="128"/>
        <v>74604.271898030114</v>
      </c>
    </row>
    <row r="1001" spans="1:20" x14ac:dyDescent="0.2">
      <c r="A1001">
        <v>2004</v>
      </c>
      <c r="B1001">
        <v>2</v>
      </c>
      <c r="C1001">
        <v>11</v>
      </c>
      <c r="D1001">
        <v>15</v>
      </c>
      <c r="E1001" s="69">
        <v>3.4553659398842813E-2</v>
      </c>
      <c r="F1001" s="69">
        <v>2.8634999567010204E-2</v>
      </c>
      <c r="G1001" s="69">
        <v>0</v>
      </c>
      <c r="H1001" s="69">
        <v>1.7697519052592245E-2</v>
      </c>
      <c r="I1001" s="69">
        <v>4.5620645755680659E-5</v>
      </c>
      <c r="J1001" s="69">
        <v>7.2991999999999987E-3</v>
      </c>
      <c r="K1001" s="69">
        <v>0</v>
      </c>
      <c r="L1001" s="70">
        <v>8.8230998664200949E-2</v>
      </c>
      <c r="M1001" s="78">
        <f t="shared" si="121"/>
        <v>30668.543602852482</v>
      </c>
      <c r="N1001" s="78">
        <f t="shared" si="122"/>
        <v>26680.455752631093</v>
      </c>
      <c r="O1001" s="78">
        <f t="shared" si="123"/>
        <v>0</v>
      </c>
      <c r="P1001" s="78">
        <f t="shared" si="124"/>
        <v>14013.167784022065</v>
      </c>
      <c r="Q1001" s="78">
        <f t="shared" si="125"/>
        <v>4.3775141356174618</v>
      </c>
      <c r="R1001" s="78">
        <f t="shared" si="126"/>
        <v>1803.7354965995585</v>
      </c>
      <c r="S1001" s="78">
        <f t="shared" si="127"/>
        <v>0</v>
      </c>
      <c r="T1001" s="78">
        <f t="shared" si="128"/>
        <v>73170.280150240826</v>
      </c>
    </row>
    <row r="1002" spans="1:20" x14ac:dyDescent="0.2">
      <c r="A1002">
        <v>2004</v>
      </c>
      <c r="B1002">
        <v>2</v>
      </c>
      <c r="C1002">
        <v>11</v>
      </c>
      <c r="D1002">
        <v>16</v>
      </c>
      <c r="E1002" s="69">
        <v>3.612640617466769E-2</v>
      </c>
      <c r="F1002" s="69">
        <v>2.7785528809132765E-2</v>
      </c>
      <c r="G1002" s="69">
        <v>0</v>
      </c>
      <c r="H1002" s="69">
        <v>1.7376562743923685E-2</v>
      </c>
      <c r="I1002" s="69">
        <v>4.5620645755680659E-5</v>
      </c>
      <c r="J1002" s="69">
        <v>7.3183999999999992E-3</v>
      </c>
      <c r="K1002" s="69">
        <v>0</v>
      </c>
      <c r="L1002" s="70">
        <v>8.865251837347983E-2</v>
      </c>
      <c r="M1002" s="78">
        <f t="shared" si="121"/>
        <v>32064.455176613206</v>
      </c>
      <c r="N1002" s="78">
        <f t="shared" si="122"/>
        <v>25888.9674581869</v>
      </c>
      <c r="O1002" s="78">
        <f t="shared" si="123"/>
        <v>0</v>
      </c>
      <c r="P1002" s="78">
        <f t="shared" si="124"/>
        <v>13759.029642322814</v>
      </c>
      <c r="Q1002" s="78">
        <f t="shared" si="125"/>
        <v>4.3775141356174618</v>
      </c>
      <c r="R1002" s="78">
        <f t="shared" si="126"/>
        <v>1808.4800879978916</v>
      </c>
      <c r="S1002" s="78">
        <f t="shared" si="127"/>
        <v>0</v>
      </c>
      <c r="T1002" s="78">
        <f t="shared" si="128"/>
        <v>73525.309879256427</v>
      </c>
    </row>
    <row r="1003" spans="1:20" x14ac:dyDescent="0.2">
      <c r="A1003">
        <v>2004</v>
      </c>
      <c r="B1003">
        <v>2</v>
      </c>
      <c r="C1003">
        <v>11</v>
      </c>
      <c r="D1003">
        <v>17</v>
      </c>
      <c r="E1003" s="69">
        <v>4.0952195117465194E-2</v>
      </c>
      <c r="F1003" s="69">
        <v>2.6158465456596225E-2</v>
      </c>
      <c r="G1003" s="69">
        <v>0</v>
      </c>
      <c r="H1003" s="69">
        <v>1.679670111965019E-2</v>
      </c>
      <c r="I1003" s="69">
        <v>4.5620645755680659E-5</v>
      </c>
      <c r="J1003" s="69">
        <v>7.2143999999999993E-3</v>
      </c>
      <c r="K1003" s="69">
        <v>0</v>
      </c>
      <c r="L1003" s="70">
        <v>9.1167382339467293E-2</v>
      </c>
      <c r="M1003" s="78">
        <f t="shared" si="121"/>
        <v>36347.646050900315</v>
      </c>
      <c r="N1003" s="78">
        <f t="shared" si="122"/>
        <v>24372.962833060545</v>
      </c>
      <c r="O1003" s="78">
        <f t="shared" si="123"/>
        <v>0</v>
      </c>
      <c r="P1003" s="78">
        <f t="shared" si="124"/>
        <v>13299.886289612601</v>
      </c>
      <c r="Q1003" s="78">
        <f t="shared" si="125"/>
        <v>4.3775141356174618</v>
      </c>
      <c r="R1003" s="78">
        <f t="shared" si="126"/>
        <v>1782.7802179235885</v>
      </c>
      <c r="S1003" s="78">
        <f t="shared" si="127"/>
        <v>0</v>
      </c>
      <c r="T1003" s="78">
        <f t="shared" si="128"/>
        <v>75807.652905632669</v>
      </c>
    </row>
    <row r="1004" spans="1:20" x14ac:dyDescent="0.2">
      <c r="A1004">
        <v>2004</v>
      </c>
      <c r="B1004">
        <v>2</v>
      </c>
      <c r="C1004">
        <v>11</v>
      </c>
      <c r="D1004">
        <v>18</v>
      </c>
      <c r="E1004" s="69">
        <v>4.4579053797909975E-2</v>
      </c>
      <c r="F1004" s="69">
        <v>2.7332605456473168E-2</v>
      </c>
      <c r="G1004" s="69">
        <v>3.6177863323161709E-4</v>
      </c>
      <c r="H1004" s="69">
        <v>1.6025380849806373E-2</v>
      </c>
      <c r="I1004" s="69">
        <v>4.5620645755680659E-5</v>
      </c>
      <c r="J1004" s="69">
        <v>7.3639999999999999E-3</v>
      </c>
      <c r="K1004" s="69">
        <v>6.8169342535505254E-5</v>
      </c>
      <c r="L1004" s="70">
        <v>9.5776608725712309E-2</v>
      </c>
      <c r="M1004" s="78">
        <f t="shared" si="121"/>
        <v>39566.710992726134</v>
      </c>
      <c r="N1004" s="78">
        <f t="shared" si="122"/>
        <v>25466.959368342556</v>
      </c>
      <c r="O1004" s="78">
        <f t="shared" si="123"/>
        <v>201.92484867263292</v>
      </c>
      <c r="P1004" s="78">
        <f t="shared" si="124"/>
        <v>12689.143036594016</v>
      </c>
      <c r="Q1004" s="78">
        <f t="shared" si="125"/>
        <v>4.3775141356174618</v>
      </c>
      <c r="R1004" s="78">
        <f t="shared" si="126"/>
        <v>1819.7484925689323</v>
      </c>
      <c r="S1004" s="78">
        <f t="shared" si="127"/>
        <v>11.394089877244967</v>
      </c>
      <c r="T1004" s="78">
        <f t="shared" si="128"/>
        <v>79760.258342917135</v>
      </c>
    </row>
    <row r="1005" spans="1:20" x14ac:dyDescent="0.2">
      <c r="A1005">
        <v>2004</v>
      </c>
      <c r="B1005">
        <v>2</v>
      </c>
      <c r="C1005">
        <v>11</v>
      </c>
      <c r="D1005">
        <v>19</v>
      </c>
      <c r="E1005" s="69">
        <v>4.4058979793102346E-2</v>
      </c>
      <c r="F1005" s="69">
        <v>3.1266734719949188E-2</v>
      </c>
      <c r="G1005" s="69">
        <v>8.3487296623357206E-4</v>
      </c>
      <c r="H1005" s="69">
        <v>1.6048800595152915E-2</v>
      </c>
      <c r="I1005" s="69">
        <v>4.5620645755680659E-5</v>
      </c>
      <c r="J1005" s="69">
        <v>7.1600000000000006E-3</v>
      </c>
      <c r="K1005" s="69">
        <v>1.5731371612643895E-4</v>
      </c>
      <c r="L1005" s="70">
        <v>9.9572322436320138E-2</v>
      </c>
      <c r="M1005" s="78">
        <f t="shared" si="121"/>
        <v>39105.112639016384</v>
      </c>
      <c r="N1005" s="78">
        <f t="shared" si="122"/>
        <v>29132.556131969905</v>
      </c>
      <c r="O1005" s="78">
        <f t="shared" si="123"/>
        <v>465.97997195610299</v>
      </c>
      <c r="P1005" s="78">
        <f t="shared" si="124"/>
        <v>12707.687151168771</v>
      </c>
      <c r="Q1005" s="78">
        <f t="shared" si="125"/>
        <v>4.3775141356174618</v>
      </c>
      <c r="R1005" s="78">
        <f t="shared" si="126"/>
        <v>1769.3372089616455</v>
      </c>
      <c r="S1005" s="78">
        <f t="shared" si="127"/>
        <v>26.294028280153508</v>
      </c>
      <c r="T1005" s="78">
        <f t="shared" si="128"/>
        <v>83211.344645488585</v>
      </c>
    </row>
    <row r="1006" spans="1:20" x14ac:dyDescent="0.2">
      <c r="A1006">
        <v>2004</v>
      </c>
      <c r="B1006">
        <v>2</v>
      </c>
      <c r="C1006">
        <v>11</v>
      </c>
      <c r="D1006">
        <v>20</v>
      </c>
      <c r="E1006" s="69">
        <v>4.7414412058229716E-2</v>
      </c>
      <c r="F1006" s="69">
        <v>3.0469860609246655E-2</v>
      </c>
      <c r="G1006" s="69">
        <v>8.3487296623357206E-4</v>
      </c>
      <c r="H1006" s="69">
        <v>1.2709751144018842E-2</v>
      </c>
      <c r="I1006" s="69">
        <v>4.5620645755680659E-5</v>
      </c>
      <c r="J1006" s="69">
        <v>6.9488000000000006E-3</v>
      </c>
      <c r="K1006" s="69">
        <v>1.5731371612643895E-4</v>
      </c>
      <c r="L1006" s="70">
        <v>9.8580631139610908E-2</v>
      </c>
      <c r="M1006" s="78">
        <f t="shared" si="121"/>
        <v>42083.269584469272</v>
      </c>
      <c r="N1006" s="78">
        <f t="shared" si="122"/>
        <v>28390.07438681526</v>
      </c>
      <c r="O1006" s="78">
        <f t="shared" si="123"/>
        <v>465.97997195610299</v>
      </c>
      <c r="P1006" s="78">
        <f t="shared" si="124"/>
        <v>10063.776439230032</v>
      </c>
      <c r="Q1006" s="78">
        <f t="shared" si="125"/>
        <v>4.3775141356174618</v>
      </c>
      <c r="R1006" s="78">
        <f t="shared" si="126"/>
        <v>1717.1467035799833</v>
      </c>
      <c r="S1006" s="78">
        <f t="shared" si="127"/>
        <v>26.294028280153508</v>
      </c>
      <c r="T1006" s="78">
        <f t="shared" si="128"/>
        <v>82750.918628466417</v>
      </c>
    </row>
    <row r="1007" spans="1:20" x14ac:dyDescent="0.2">
      <c r="A1007">
        <v>2004</v>
      </c>
      <c r="B1007">
        <v>2</v>
      </c>
      <c r="C1007">
        <v>11</v>
      </c>
      <c r="D1007">
        <v>21</v>
      </c>
      <c r="E1007" s="69">
        <v>4.35146395669012E-2</v>
      </c>
      <c r="F1007" s="69">
        <v>3.1070837228954349E-2</v>
      </c>
      <c r="G1007" s="69">
        <v>8.3487296623357206E-4</v>
      </c>
      <c r="H1007" s="69">
        <v>1.4333013687877231E-2</v>
      </c>
      <c r="I1007" s="69">
        <v>4.5620645755680659E-5</v>
      </c>
      <c r="J1007" s="69">
        <v>6.9351999999999999E-3</v>
      </c>
      <c r="K1007" s="69">
        <v>1.5731371612643895E-4</v>
      </c>
      <c r="L1007" s="70">
        <v>9.689149781184847E-2</v>
      </c>
      <c r="M1007" s="78">
        <f t="shared" si="121"/>
        <v>38621.976489257519</v>
      </c>
      <c r="N1007" s="78">
        <f t="shared" si="122"/>
        <v>28950.03004782214</v>
      </c>
      <c r="O1007" s="78">
        <f t="shared" si="123"/>
        <v>465.97997195610299</v>
      </c>
      <c r="P1007" s="78">
        <f t="shared" si="124"/>
        <v>11349.10068818312</v>
      </c>
      <c r="Q1007" s="78">
        <f t="shared" si="125"/>
        <v>4.3775141356174618</v>
      </c>
      <c r="R1007" s="78">
        <f t="shared" si="126"/>
        <v>1713.7859513394974</v>
      </c>
      <c r="S1007" s="78">
        <f t="shared" si="127"/>
        <v>26.294028280153508</v>
      </c>
      <c r="T1007" s="78">
        <f t="shared" si="128"/>
        <v>81131.544690974144</v>
      </c>
    </row>
    <row r="1008" spans="1:20" x14ac:dyDescent="0.2">
      <c r="A1008">
        <v>2004</v>
      </c>
      <c r="B1008">
        <v>2</v>
      </c>
      <c r="C1008">
        <v>11</v>
      </c>
      <c r="D1008">
        <v>22</v>
      </c>
      <c r="E1008" s="69">
        <v>4.3047344198504409E-2</v>
      </c>
      <c r="F1008" s="69">
        <v>3.0312175594267965E-2</v>
      </c>
      <c r="G1008" s="69">
        <v>8.3487296623357206E-4</v>
      </c>
      <c r="H1008" s="69">
        <v>1.1706749606748213E-2</v>
      </c>
      <c r="I1008" s="69">
        <v>4.5620645755680659E-5</v>
      </c>
      <c r="J1008" s="69">
        <v>6.8959999999999994E-3</v>
      </c>
      <c r="K1008" s="69">
        <v>1.5731371612643895E-4</v>
      </c>
      <c r="L1008" s="70">
        <v>9.3000076727636272E-2</v>
      </c>
      <c r="M1008" s="78">
        <f t="shared" si="121"/>
        <v>38207.222491260771</v>
      </c>
      <c r="N1008" s="78">
        <f t="shared" si="122"/>
        <v>28243.152503504363</v>
      </c>
      <c r="O1008" s="78">
        <f t="shared" si="123"/>
        <v>465.97997195610299</v>
      </c>
      <c r="P1008" s="78">
        <f t="shared" si="124"/>
        <v>9269.5843952696869</v>
      </c>
      <c r="Q1008" s="78">
        <f t="shared" si="125"/>
        <v>4.3775141356174618</v>
      </c>
      <c r="R1008" s="78">
        <f t="shared" si="126"/>
        <v>1704.0990772345676</v>
      </c>
      <c r="S1008" s="78">
        <f t="shared" si="127"/>
        <v>26.294028280153508</v>
      </c>
      <c r="T1008" s="78">
        <f t="shared" si="128"/>
        <v>77920.709981641266</v>
      </c>
    </row>
    <row r="1009" spans="1:20" x14ac:dyDescent="0.2">
      <c r="A1009">
        <v>2004</v>
      </c>
      <c r="B1009">
        <v>2</v>
      </c>
      <c r="C1009">
        <v>11</v>
      </c>
      <c r="D1009">
        <v>23</v>
      </c>
      <c r="E1009" s="69">
        <v>4.0529841593975657E-2</v>
      </c>
      <c r="F1009" s="69">
        <v>2.7775530308902074E-2</v>
      </c>
      <c r="G1009" s="69">
        <v>8.3487296623357206E-4</v>
      </c>
      <c r="H1009" s="69">
        <v>1.0601377727034749E-2</v>
      </c>
      <c r="I1009" s="69">
        <v>4.5620645755680659E-5</v>
      </c>
      <c r="J1009" s="69">
        <v>6.5576000000000002E-3</v>
      </c>
      <c r="K1009" s="69">
        <v>1.5731371612643895E-4</v>
      </c>
      <c r="L1009" s="70">
        <v>8.6502156958028167E-2</v>
      </c>
      <c r="M1009" s="78">
        <f t="shared" si="121"/>
        <v>35972.78076379875</v>
      </c>
      <c r="N1009" s="78">
        <f t="shared" si="122"/>
        <v>25879.65142720973</v>
      </c>
      <c r="O1009" s="78">
        <f t="shared" si="123"/>
        <v>465.97997195610299</v>
      </c>
      <c r="P1009" s="78">
        <f t="shared" si="124"/>
        <v>8394.3339396474476</v>
      </c>
      <c r="Q1009" s="78">
        <f t="shared" si="125"/>
        <v>4.3775141356174618</v>
      </c>
      <c r="R1009" s="78">
        <f t="shared" si="126"/>
        <v>1620.4756538389506</v>
      </c>
      <c r="S1009" s="78">
        <f t="shared" si="127"/>
        <v>26.294028280153508</v>
      </c>
      <c r="T1009" s="78">
        <f t="shared" si="128"/>
        <v>72363.893298866751</v>
      </c>
    </row>
    <row r="1010" spans="1:20" x14ac:dyDescent="0.2">
      <c r="A1010">
        <v>2004</v>
      </c>
      <c r="B1010">
        <v>2</v>
      </c>
      <c r="C1010">
        <v>11</v>
      </c>
      <c r="D1010">
        <v>24</v>
      </c>
      <c r="E1010" s="69">
        <v>3.6540847329364204E-2</v>
      </c>
      <c r="F1010" s="69">
        <v>2.7382595738291549E-2</v>
      </c>
      <c r="G1010" s="69">
        <v>8.3487296623357206E-4</v>
      </c>
      <c r="H1010" s="69">
        <v>1.0725055581704609E-2</v>
      </c>
      <c r="I1010" s="69">
        <v>4.5620645755680659E-5</v>
      </c>
      <c r="J1010" s="69">
        <v>6.5639999999999995E-3</v>
      </c>
      <c r="K1010" s="69">
        <v>1.5731371612643895E-4</v>
      </c>
      <c r="L1010" s="70">
        <v>8.2250305977476054E-2</v>
      </c>
      <c r="M1010" s="78">
        <f t="shared" si="121"/>
        <v>32432.297739304329</v>
      </c>
      <c r="N1010" s="78">
        <f t="shared" si="122"/>
        <v>25513.537455378864</v>
      </c>
      <c r="O1010" s="78">
        <f t="shared" si="123"/>
        <v>465.97997195610299</v>
      </c>
      <c r="P1010" s="78">
        <f t="shared" si="124"/>
        <v>8492.2639672126825</v>
      </c>
      <c r="Q1010" s="78">
        <f t="shared" si="125"/>
        <v>4.3775141356174618</v>
      </c>
      <c r="R1010" s="78">
        <f t="shared" si="126"/>
        <v>1622.0571843050611</v>
      </c>
      <c r="S1010" s="78">
        <f t="shared" si="127"/>
        <v>26.294028280153508</v>
      </c>
      <c r="T1010" s="78">
        <f t="shared" si="128"/>
        <v>68556.807860572808</v>
      </c>
    </row>
    <row r="1011" spans="1:20" x14ac:dyDescent="0.2">
      <c r="A1011">
        <v>2004</v>
      </c>
      <c r="B1011">
        <v>2</v>
      </c>
      <c r="C1011">
        <v>12</v>
      </c>
      <c r="D1011">
        <v>1</v>
      </c>
      <c r="E1011" s="69">
        <v>3.2162068933524288E-2</v>
      </c>
      <c r="F1011" s="69">
        <v>2.6880071885169454E-2</v>
      </c>
      <c r="G1011" s="69">
        <v>8.3487296623357206E-4</v>
      </c>
      <c r="H1011" s="69">
        <v>1.0966588547563988E-2</v>
      </c>
      <c r="I1011" s="69">
        <v>4.5620645755680659E-5</v>
      </c>
      <c r="J1011" s="69">
        <v>6.4519999999999994E-3</v>
      </c>
      <c r="K1011" s="69">
        <v>1.5731371612643895E-4</v>
      </c>
      <c r="L1011" s="70">
        <v>7.7498536694373427E-2</v>
      </c>
      <c r="M1011" s="78">
        <f t="shared" si="121"/>
        <v>28545.856809561814</v>
      </c>
      <c r="N1011" s="78">
        <f t="shared" si="122"/>
        <v>25045.3144544848</v>
      </c>
      <c r="O1011" s="78">
        <f t="shared" si="123"/>
        <v>465.97997195610299</v>
      </c>
      <c r="P1011" s="78">
        <f t="shared" si="124"/>
        <v>8683.5134844982258</v>
      </c>
      <c r="Q1011" s="78">
        <f t="shared" si="125"/>
        <v>4.3775141356174618</v>
      </c>
      <c r="R1011" s="78">
        <f t="shared" si="126"/>
        <v>1594.3804011481193</v>
      </c>
      <c r="S1011" s="78">
        <f t="shared" si="127"/>
        <v>26.294028280153508</v>
      </c>
      <c r="T1011" s="78">
        <f t="shared" si="128"/>
        <v>64365.716664064828</v>
      </c>
    </row>
    <row r="1012" spans="1:20" x14ac:dyDescent="0.2">
      <c r="A1012">
        <v>2004</v>
      </c>
      <c r="B1012">
        <v>2</v>
      </c>
      <c r="C1012">
        <v>12</v>
      </c>
      <c r="D1012">
        <v>2</v>
      </c>
      <c r="E1012" s="69">
        <v>2.9822398640719495E-2</v>
      </c>
      <c r="F1012" s="69">
        <v>2.6842696248332694E-2</v>
      </c>
      <c r="G1012" s="69">
        <v>8.3487296623357206E-4</v>
      </c>
      <c r="H1012" s="69">
        <v>1.1613336873657502E-2</v>
      </c>
      <c r="I1012" s="69">
        <v>4.5620645755680659E-5</v>
      </c>
      <c r="J1012" s="69">
        <v>6.5288000000000004E-3</v>
      </c>
      <c r="K1012" s="69">
        <v>1.5731371612643895E-4</v>
      </c>
      <c r="L1012" s="70">
        <v>7.5845039090825392E-2</v>
      </c>
      <c r="M1012" s="78">
        <f t="shared" si="121"/>
        <v>26469.252431341156</v>
      </c>
      <c r="N1012" s="78">
        <f t="shared" si="122"/>
        <v>25010.489972559593</v>
      </c>
      <c r="O1012" s="78">
        <f t="shared" si="123"/>
        <v>465.97997195610299</v>
      </c>
      <c r="P1012" s="78">
        <f t="shared" si="124"/>
        <v>9195.6187564660686</v>
      </c>
      <c r="Q1012" s="78">
        <f t="shared" si="125"/>
        <v>4.3775141356174618</v>
      </c>
      <c r="R1012" s="78">
        <f t="shared" si="126"/>
        <v>1613.3587667414511</v>
      </c>
      <c r="S1012" s="78">
        <f t="shared" si="127"/>
        <v>26.294028280153508</v>
      </c>
      <c r="T1012" s="78">
        <f t="shared" si="128"/>
        <v>62785.371441480143</v>
      </c>
    </row>
    <row r="1013" spans="1:20" x14ac:dyDescent="0.2">
      <c r="A1013">
        <v>2004</v>
      </c>
      <c r="B1013">
        <v>2</v>
      </c>
      <c r="C1013">
        <v>12</v>
      </c>
      <c r="D1013">
        <v>3</v>
      </c>
      <c r="E1013" s="69">
        <v>2.8579178002380658E-2</v>
      </c>
      <c r="F1013" s="69">
        <v>2.6885118583324756E-2</v>
      </c>
      <c r="G1013" s="69">
        <v>8.3487296623357206E-4</v>
      </c>
      <c r="H1013" s="69">
        <v>1.1075982479925727E-2</v>
      </c>
      <c r="I1013" s="69">
        <v>4.5620645755680659E-5</v>
      </c>
      <c r="J1013" s="69">
        <v>6.6439999999999997E-3</v>
      </c>
      <c r="K1013" s="69">
        <v>1.5731371612643895E-4</v>
      </c>
      <c r="L1013" s="70">
        <v>7.4222086393746833E-2</v>
      </c>
      <c r="M1013" s="78">
        <f t="shared" si="121"/>
        <v>25365.816007581721</v>
      </c>
      <c r="N1013" s="78">
        <f t="shared" si="122"/>
        <v>25050.016679344775</v>
      </c>
      <c r="O1013" s="78">
        <f t="shared" si="123"/>
        <v>465.97997195610299</v>
      </c>
      <c r="P1013" s="78">
        <f t="shared" si="124"/>
        <v>8770.1332826848229</v>
      </c>
      <c r="Q1013" s="78">
        <f t="shared" si="125"/>
        <v>4.3775141356174618</v>
      </c>
      <c r="R1013" s="78">
        <f t="shared" si="126"/>
        <v>1641.8263151314484</v>
      </c>
      <c r="S1013" s="78">
        <f t="shared" si="127"/>
        <v>26.294028280153508</v>
      </c>
      <c r="T1013" s="78">
        <f t="shared" si="128"/>
        <v>61324.443799114641</v>
      </c>
    </row>
    <row r="1014" spans="1:20" x14ac:dyDescent="0.2">
      <c r="A1014">
        <v>2004</v>
      </c>
      <c r="B1014">
        <v>2</v>
      </c>
      <c r="C1014">
        <v>12</v>
      </c>
      <c r="D1014">
        <v>4</v>
      </c>
      <c r="E1014" s="69">
        <v>2.9066544618755671E-2</v>
      </c>
      <c r="F1014" s="69">
        <v>2.6488420594705318E-2</v>
      </c>
      <c r="G1014" s="69">
        <v>8.3487296623357206E-4</v>
      </c>
      <c r="H1014" s="69">
        <v>1.0644303526107551E-2</v>
      </c>
      <c r="I1014" s="69">
        <v>4.5620645755680659E-5</v>
      </c>
      <c r="J1014" s="69">
        <v>6.5472000000000004E-3</v>
      </c>
      <c r="K1014" s="69">
        <v>1.5731371612643895E-4</v>
      </c>
      <c r="L1014" s="70">
        <v>7.3784276067684243E-2</v>
      </c>
      <c r="M1014" s="78">
        <f t="shared" si="121"/>
        <v>25798.384499165924</v>
      </c>
      <c r="N1014" s="78">
        <f t="shared" si="122"/>
        <v>24680.39616973903</v>
      </c>
      <c r="O1014" s="78">
        <f t="shared" si="123"/>
        <v>465.97997195610299</v>
      </c>
      <c r="P1014" s="78">
        <f t="shared" si="124"/>
        <v>8428.3232475771529</v>
      </c>
      <c r="Q1014" s="78">
        <f t="shared" si="125"/>
        <v>4.3775141356174618</v>
      </c>
      <c r="R1014" s="78">
        <f t="shared" si="126"/>
        <v>1617.9056668315202</v>
      </c>
      <c r="S1014" s="78">
        <f t="shared" si="127"/>
        <v>26.294028280153508</v>
      </c>
      <c r="T1014" s="78">
        <f t="shared" si="128"/>
        <v>61021.661097685494</v>
      </c>
    </row>
    <row r="1015" spans="1:20" x14ac:dyDescent="0.2">
      <c r="A1015">
        <v>2004</v>
      </c>
      <c r="B1015">
        <v>2</v>
      </c>
      <c r="C1015">
        <v>12</v>
      </c>
      <c r="D1015">
        <v>5</v>
      </c>
      <c r="E1015" s="69">
        <v>2.9804594990896941E-2</v>
      </c>
      <c r="F1015" s="69">
        <v>2.6043099101728563E-2</v>
      </c>
      <c r="G1015" s="69">
        <v>8.3487296623357206E-4</v>
      </c>
      <c r="H1015" s="69">
        <v>1.0742836650195937E-2</v>
      </c>
      <c r="I1015" s="69">
        <v>4.5620645755680659E-5</v>
      </c>
      <c r="J1015" s="69">
        <v>6.7536000000000002E-3</v>
      </c>
      <c r="K1015" s="69">
        <v>1.5731371612643895E-4</v>
      </c>
      <c r="L1015" s="70">
        <v>7.438193807093714E-2</v>
      </c>
      <c r="M1015" s="78">
        <f t="shared" si="121"/>
        <v>26453.450573582173</v>
      </c>
      <c r="N1015" s="78">
        <f t="shared" si="122"/>
        <v>24265.471058206978</v>
      </c>
      <c r="O1015" s="78">
        <f t="shared" si="123"/>
        <v>465.97997195610299</v>
      </c>
      <c r="P1015" s="78">
        <f t="shared" si="124"/>
        <v>8506.3432907273345</v>
      </c>
      <c r="Q1015" s="78">
        <f t="shared" si="125"/>
        <v>4.3775141356174618</v>
      </c>
      <c r="R1015" s="78">
        <f t="shared" si="126"/>
        <v>1668.910024363599</v>
      </c>
      <c r="S1015" s="78">
        <f t="shared" si="127"/>
        <v>26.294028280153508</v>
      </c>
      <c r="T1015" s="78">
        <f t="shared" si="128"/>
        <v>61390.826461251956</v>
      </c>
    </row>
    <row r="1016" spans="1:20" x14ac:dyDescent="0.2">
      <c r="A1016">
        <v>2004</v>
      </c>
      <c r="B1016">
        <v>2</v>
      </c>
      <c r="C1016">
        <v>12</v>
      </c>
      <c r="D1016">
        <v>6</v>
      </c>
      <c r="E1016" s="69">
        <v>3.149633730048787E-2</v>
      </c>
      <c r="F1016" s="69">
        <v>2.6356287467003758E-2</v>
      </c>
      <c r="G1016" s="69">
        <v>8.3487296623357206E-4</v>
      </c>
      <c r="H1016" s="69">
        <v>1.0510383606678164E-2</v>
      </c>
      <c r="I1016" s="69">
        <v>4.5620645755680659E-5</v>
      </c>
      <c r="J1016" s="69">
        <v>6.7343999999999998E-3</v>
      </c>
      <c r="K1016" s="69">
        <v>1.5731371612643895E-4</v>
      </c>
      <c r="L1016" s="70">
        <v>7.6135215702285486E-2</v>
      </c>
      <c r="M1016" s="78">
        <f t="shared" si="121"/>
        <v>27954.978159636266</v>
      </c>
      <c r="N1016" s="78">
        <f t="shared" si="122"/>
        <v>24557.282074387</v>
      </c>
      <c r="O1016" s="78">
        <f t="shared" si="123"/>
        <v>465.97997195610299</v>
      </c>
      <c r="P1016" s="78">
        <f t="shared" si="124"/>
        <v>8322.283395606386</v>
      </c>
      <c r="Q1016" s="78">
        <f t="shared" si="125"/>
        <v>4.3775141356174618</v>
      </c>
      <c r="R1016" s="78">
        <f t="shared" si="126"/>
        <v>1664.1654329652658</v>
      </c>
      <c r="S1016" s="78">
        <f t="shared" si="127"/>
        <v>26.294028280153508</v>
      </c>
      <c r="T1016" s="78">
        <f t="shared" si="128"/>
        <v>62995.360576966792</v>
      </c>
    </row>
    <row r="1017" spans="1:20" x14ac:dyDescent="0.2">
      <c r="A1017">
        <v>2004</v>
      </c>
      <c r="B1017">
        <v>2</v>
      </c>
      <c r="C1017">
        <v>12</v>
      </c>
      <c r="D1017">
        <v>7</v>
      </c>
      <c r="E1017" s="69">
        <v>3.608176638616839E-2</v>
      </c>
      <c r="F1017" s="69">
        <v>2.7922055315123061E-2</v>
      </c>
      <c r="G1017" s="69">
        <v>8.3487296623357206E-4</v>
      </c>
      <c r="H1017" s="69">
        <v>1.0982268708660165E-2</v>
      </c>
      <c r="I1017" s="69">
        <v>4.5620645755680659E-5</v>
      </c>
      <c r="J1017" s="69">
        <v>6.6856000000000007E-3</v>
      </c>
      <c r="K1017" s="69">
        <v>1.5731371612643895E-4</v>
      </c>
      <c r="L1017" s="70">
        <v>8.2709497738067309E-2</v>
      </c>
      <c r="M1017" s="78">
        <f t="shared" si="121"/>
        <v>32024.834559757248</v>
      </c>
      <c r="N1017" s="78">
        <f t="shared" si="122"/>
        <v>26016.175052292543</v>
      </c>
      <c r="O1017" s="78">
        <f t="shared" si="123"/>
        <v>465.97997195610299</v>
      </c>
      <c r="P1017" s="78">
        <f t="shared" si="124"/>
        <v>8695.9292772242134</v>
      </c>
      <c r="Q1017" s="78">
        <f t="shared" si="125"/>
        <v>4.3775141356174618</v>
      </c>
      <c r="R1017" s="78">
        <f t="shared" si="126"/>
        <v>1652.1062631611699</v>
      </c>
      <c r="S1017" s="78">
        <f t="shared" si="127"/>
        <v>26.294028280153508</v>
      </c>
      <c r="T1017" s="78">
        <f t="shared" si="128"/>
        <v>68885.696666807053</v>
      </c>
    </row>
    <row r="1018" spans="1:20" x14ac:dyDescent="0.2">
      <c r="A1018">
        <v>2004</v>
      </c>
      <c r="B1018">
        <v>2</v>
      </c>
      <c r="C1018">
        <v>12</v>
      </c>
      <c r="D1018">
        <v>8</v>
      </c>
      <c r="E1018" s="69">
        <v>3.8790351017496533E-2</v>
      </c>
      <c r="F1018" s="69">
        <v>3.2031550595059494E-2</v>
      </c>
      <c r="G1018" s="69">
        <v>3.3394918649342877E-4</v>
      </c>
      <c r="H1018" s="69">
        <v>1.4889868666473221E-2</v>
      </c>
      <c r="I1018" s="69">
        <v>4.5620645755680659E-5</v>
      </c>
      <c r="J1018" s="69">
        <v>6.4527999999999999E-3</v>
      </c>
      <c r="K1018" s="69">
        <v>6.2925486450575579E-5</v>
      </c>
      <c r="L1018" s="70">
        <v>9.2607065597728938E-2</v>
      </c>
      <c r="M1018" s="78">
        <f t="shared" si="121"/>
        <v>34428.87359102365</v>
      </c>
      <c r="N1018" s="78">
        <f t="shared" si="122"/>
        <v>29845.167845723838</v>
      </c>
      <c r="O1018" s="78">
        <f t="shared" si="123"/>
        <v>186.39198878244119</v>
      </c>
      <c r="P1018" s="78">
        <f t="shared" si="124"/>
        <v>11790.027024990235</v>
      </c>
      <c r="Q1018" s="78">
        <f t="shared" si="125"/>
        <v>4.3775141356174618</v>
      </c>
      <c r="R1018" s="78">
        <f t="shared" si="126"/>
        <v>1594.5780924563833</v>
      </c>
      <c r="S1018" s="78">
        <f t="shared" si="127"/>
        <v>10.517611312061403</v>
      </c>
      <c r="T1018" s="78">
        <f t="shared" si="128"/>
        <v>77859.933668424215</v>
      </c>
    </row>
    <row r="1019" spans="1:20" x14ac:dyDescent="0.2">
      <c r="A1019">
        <v>2004</v>
      </c>
      <c r="B1019">
        <v>2</v>
      </c>
      <c r="C1019">
        <v>12</v>
      </c>
      <c r="D1019">
        <v>9</v>
      </c>
      <c r="E1019" s="69">
        <v>4.1658721252707469E-2</v>
      </c>
      <c r="F1019" s="69">
        <v>3.0714347743184142E-2</v>
      </c>
      <c r="G1019" s="69">
        <v>0</v>
      </c>
      <c r="H1019" s="69">
        <v>1.6031532950387117E-2</v>
      </c>
      <c r="I1019" s="69">
        <v>4.5620645755680659E-5</v>
      </c>
      <c r="J1019" s="69">
        <v>6.5536000000000006E-3</v>
      </c>
      <c r="K1019" s="69">
        <v>0</v>
      </c>
      <c r="L1019" s="70">
        <v>9.5003822592034409E-2</v>
      </c>
      <c r="M1019" s="78">
        <f t="shared" si="121"/>
        <v>36974.732384510418</v>
      </c>
      <c r="N1019" s="78">
        <f t="shared" si="122"/>
        <v>28617.873522758735</v>
      </c>
      <c r="O1019" s="78">
        <f t="shared" si="123"/>
        <v>0</v>
      </c>
      <c r="P1019" s="78">
        <f t="shared" si="124"/>
        <v>12694.014364456751</v>
      </c>
      <c r="Q1019" s="78">
        <f t="shared" si="125"/>
        <v>4.3775141356174618</v>
      </c>
      <c r="R1019" s="78">
        <f t="shared" si="126"/>
        <v>1619.4871972976312</v>
      </c>
      <c r="S1019" s="78">
        <f t="shared" si="127"/>
        <v>0</v>
      </c>
      <c r="T1019" s="78">
        <f t="shared" si="128"/>
        <v>79910.484983159142</v>
      </c>
    </row>
    <row r="1020" spans="1:20" x14ac:dyDescent="0.2">
      <c r="A1020">
        <v>2004</v>
      </c>
      <c r="B1020">
        <v>2</v>
      </c>
      <c r="C1020">
        <v>12</v>
      </c>
      <c r="D1020">
        <v>10</v>
      </c>
      <c r="E1020" s="69">
        <v>4.1974752332518551E-2</v>
      </c>
      <c r="F1020" s="69">
        <v>2.8684317719432924E-2</v>
      </c>
      <c r="G1020" s="69">
        <v>0</v>
      </c>
      <c r="H1020" s="69">
        <v>1.6823150985640238E-2</v>
      </c>
      <c r="I1020" s="69">
        <v>4.5620645755680659E-5</v>
      </c>
      <c r="J1020" s="69">
        <v>6.4120000000000002E-3</v>
      </c>
      <c r="K1020" s="69">
        <v>0</v>
      </c>
      <c r="L1020" s="70">
        <v>9.3939841683347389E-2</v>
      </c>
      <c r="M1020" s="78">
        <f t="shared" si="121"/>
        <v>37255.229822977599</v>
      </c>
      <c r="N1020" s="78">
        <f t="shared" si="122"/>
        <v>26726.407587917023</v>
      </c>
      <c r="O1020" s="78">
        <f t="shared" si="123"/>
        <v>0</v>
      </c>
      <c r="P1020" s="78">
        <f t="shared" si="124"/>
        <v>13320.829700317909</v>
      </c>
      <c r="Q1020" s="78">
        <f t="shared" si="125"/>
        <v>4.3775141356174618</v>
      </c>
      <c r="R1020" s="78">
        <f t="shared" si="126"/>
        <v>1584.495835734926</v>
      </c>
      <c r="S1020" s="78">
        <f t="shared" si="127"/>
        <v>0</v>
      </c>
      <c r="T1020" s="78">
        <f t="shared" si="128"/>
        <v>78891.340461083062</v>
      </c>
    </row>
    <row r="1021" spans="1:20" x14ac:dyDescent="0.2">
      <c r="A1021">
        <v>2004</v>
      </c>
      <c r="B1021">
        <v>2</v>
      </c>
      <c r="C1021">
        <v>12</v>
      </c>
      <c r="D1021">
        <v>11</v>
      </c>
      <c r="E1021" s="69">
        <v>3.9848150841373768E-2</v>
      </c>
      <c r="F1021" s="69">
        <v>2.9074132236403094E-2</v>
      </c>
      <c r="G1021" s="69">
        <v>0</v>
      </c>
      <c r="H1021" s="69">
        <v>1.7488180238706571E-2</v>
      </c>
      <c r="I1021" s="69">
        <v>4.5620645755680659E-5</v>
      </c>
      <c r="J1021" s="69">
        <v>6.1408000000000001E-3</v>
      </c>
      <c r="K1021" s="69">
        <v>0</v>
      </c>
      <c r="L1021" s="70">
        <v>9.2596883962239127E-2</v>
      </c>
      <c r="M1021" s="78">
        <f t="shared" si="121"/>
        <v>35367.737392602801</v>
      </c>
      <c r="N1021" s="78">
        <f t="shared" si="122"/>
        <v>27089.614472115405</v>
      </c>
      <c r="O1021" s="78">
        <f t="shared" si="123"/>
        <v>0</v>
      </c>
      <c r="P1021" s="78">
        <f t="shared" si="124"/>
        <v>13847.410091434162</v>
      </c>
      <c r="Q1021" s="78">
        <f t="shared" si="125"/>
        <v>4.3775141356174618</v>
      </c>
      <c r="R1021" s="78">
        <f t="shared" si="126"/>
        <v>1517.4784822334736</v>
      </c>
      <c r="S1021" s="78">
        <f t="shared" si="127"/>
        <v>0</v>
      </c>
      <c r="T1021" s="78">
        <f t="shared" si="128"/>
        <v>77826.617952521454</v>
      </c>
    </row>
    <row r="1022" spans="1:20" x14ac:dyDescent="0.2">
      <c r="A1022">
        <v>2004</v>
      </c>
      <c r="B1022">
        <v>2</v>
      </c>
      <c r="C1022">
        <v>12</v>
      </c>
      <c r="D1022">
        <v>12</v>
      </c>
      <c r="E1022" s="69">
        <v>3.8170789233547338E-2</v>
      </c>
      <c r="F1022" s="69">
        <v>2.9330894879973032E-2</v>
      </c>
      <c r="G1022" s="69">
        <v>0</v>
      </c>
      <c r="H1022" s="69">
        <v>1.7888506672686377E-2</v>
      </c>
      <c r="I1022" s="69">
        <v>4.5620645755680659E-5</v>
      </c>
      <c r="J1022" s="69">
        <v>6.1367999999999995E-3</v>
      </c>
      <c r="K1022" s="69">
        <v>0</v>
      </c>
      <c r="L1022" s="70">
        <v>9.1572611431962422E-2</v>
      </c>
      <c r="M1022" s="78">
        <f t="shared" si="121"/>
        <v>33878.973582854233</v>
      </c>
      <c r="N1022" s="78">
        <f t="shared" si="122"/>
        <v>27328.851226237402</v>
      </c>
      <c r="O1022" s="78">
        <f t="shared" si="123"/>
        <v>0</v>
      </c>
      <c r="P1022" s="78">
        <f t="shared" si="124"/>
        <v>14164.394719113745</v>
      </c>
      <c r="Q1022" s="78">
        <f t="shared" si="125"/>
        <v>4.3775141356174618</v>
      </c>
      <c r="R1022" s="78">
        <f t="shared" si="126"/>
        <v>1516.4900256921542</v>
      </c>
      <c r="S1022" s="78">
        <f t="shared" si="127"/>
        <v>0</v>
      </c>
      <c r="T1022" s="78">
        <f t="shared" si="128"/>
        <v>76893.087068033143</v>
      </c>
    </row>
    <row r="1023" spans="1:20" x14ac:dyDescent="0.2">
      <c r="A1023">
        <v>2004</v>
      </c>
      <c r="B1023">
        <v>2</v>
      </c>
      <c r="C1023">
        <v>12</v>
      </c>
      <c r="D1023">
        <v>13</v>
      </c>
      <c r="E1023" s="69">
        <v>3.7141652804567146E-2</v>
      </c>
      <c r="F1023" s="69">
        <v>2.8501551672335746E-2</v>
      </c>
      <c r="G1023" s="69">
        <v>0</v>
      </c>
      <c r="H1023" s="69">
        <v>1.7576179925423104E-2</v>
      </c>
      <c r="I1023" s="69">
        <v>4.5620645755680659E-5</v>
      </c>
      <c r="J1023" s="69">
        <v>6.6368E-3</v>
      </c>
      <c r="K1023" s="69">
        <v>0</v>
      </c>
      <c r="L1023" s="70">
        <v>8.9901805048081665E-2</v>
      </c>
      <c r="M1023" s="78">
        <f t="shared" si="121"/>
        <v>32965.550345067728</v>
      </c>
      <c r="N1023" s="78">
        <f t="shared" si="122"/>
        <v>26556.11663256889</v>
      </c>
      <c r="O1023" s="78">
        <f t="shared" si="123"/>
        <v>0</v>
      </c>
      <c r="P1023" s="78">
        <f t="shared" si="124"/>
        <v>13917.089596862894</v>
      </c>
      <c r="Q1023" s="78">
        <f t="shared" si="125"/>
        <v>4.3775141356174618</v>
      </c>
      <c r="R1023" s="78">
        <f t="shared" si="126"/>
        <v>1640.0470933570737</v>
      </c>
      <c r="S1023" s="78">
        <f t="shared" si="127"/>
        <v>0</v>
      </c>
      <c r="T1023" s="78">
        <f t="shared" si="128"/>
        <v>75083.1811819922</v>
      </c>
    </row>
    <row r="1024" spans="1:20" x14ac:dyDescent="0.2">
      <c r="A1024">
        <v>2004</v>
      </c>
      <c r="B1024">
        <v>2</v>
      </c>
      <c r="C1024">
        <v>12</v>
      </c>
      <c r="D1024">
        <v>14</v>
      </c>
      <c r="E1024" s="69">
        <v>3.6372134475349427E-2</v>
      </c>
      <c r="F1024" s="69">
        <v>2.8431417398037513E-2</v>
      </c>
      <c r="G1024" s="69">
        <v>0</v>
      </c>
      <c r="H1024" s="69">
        <v>1.6746196851601978E-2</v>
      </c>
      <c r="I1024" s="69">
        <v>4.5620645755680659E-5</v>
      </c>
      <c r="J1024" s="69">
        <v>6.2415999999999999E-3</v>
      </c>
      <c r="K1024" s="69">
        <v>0</v>
      </c>
      <c r="L1024" s="70">
        <v>8.7836969370744589E-2</v>
      </c>
      <c r="M1024" s="78">
        <f t="shared" si="121"/>
        <v>32282.554481723713</v>
      </c>
      <c r="N1024" s="78">
        <f t="shared" si="122"/>
        <v>26490.769524817832</v>
      </c>
      <c r="O1024" s="78">
        <f t="shared" si="123"/>
        <v>0</v>
      </c>
      <c r="P1024" s="78">
        <f t="shared" si="124"/>
        <v>13259.896233386886</v>
      </c>
      <c r="Q1024" s="78">
        <f t="shared" si="125"/>
        <v>4.3775141356174618</v>
      </c>
      <c r="R1024" s="78">
        <f t="shared" si="126"/>
        <v>1542.3875870747215</v>
      </c>
      <c r="S1024" s="78">
        <f t="shared" si="127"/>
        <v>0</v>
      </c>
      <c r="T1024" s="78">
        <f t="shared" si="128"/>
        <v>73579.985341138759</v>
      </c>
    </row>
    <row r="1025" spans="1:20" x14ac:dyDescent="0.2">
      <c r="A1025">
        <v>2004</v>
      </c>
      <c r="B1025">
        <v>2</v>
      </c>
      <c r="C1025">
        <v>12</v>
      </c>
      <c r="D1025">
        <v>15</v>
      </c>
      <c r="E1025" s="69">
        <v>3.4991844098904774E-2</v>
      </c>
      <c r="F1025" s="69">
        <v>2.8135900995458828E-2</v>
      </c>
      <c r="G1025" s="69">
        <v>0</v>
      </c>
      <c r="H1025" s="69">
        <v>1.6908213601642842E-2</v>
      </c>
      <c r="I1025" s="69">
        <v>4.5620645755680659E-5</v>
      </c>
      <c r="J1025" s="69">
        <v>6.186399999999999E-3</v>
      </c>
      <c r="K1025" s="69">
        <v>0</v>
      </c>
      <c r="L1025" s="70">
        <v>8.6267979341762113E-2</v>
      </c>
      <c r="M1025" s="78">
        <f t="shared" si="121"/>
        <v>31057.460053779905</v>
      </c>
      <c r="N1025" s="78">
        <f t="shared" si="122"/>
        <v>26215.424233307476</v>
      </c>
      <c r="O1025" s="78">
        <f t="shared" si="123"/>
        <v>0</v>
      </c>
      <c r="P1025" s="78">
        <f t="shared" si="124"/>
        <v>13388.183587981486</v>
      </c>
      <c r="Q1025" s="78">
        <f t="shared" si="125"/>
        <v>4.3775141356174618</v>
      </c>
      <c r="R1025" s="78">
        <f t="shared" si="126"/>
        <v>1528.7468868045139</v>
      </c>
      <c r="S1025" s="78">
        <f t="shared" si="127"/>
        <v>0</v>
      </c>
      <c r="T1025" s="78">
        <f t="shared" si="128"/>
        <v>72194.192276008995</v>
      </c>
    </row>
    <row r="1026" spans="1:20" x14ac:dyDescent="0.2">
      <c r="A1026">
        <v>2004</v>
      </c>
      <c r="B1026">
        <v>2</v>
      </c>
      <c r="C1026">
        <v>12</v>
      </c>
      <c r="D1026">
        <v>16</v>
      </c>
      <c r="E1026" s="69">
        <v>3.660136995833542E-2</v>
      </c>
      <c r="F1026" s="69">
        <v>2.7304388431446162E-2</v>
      </c>
      <c r="G1026" s="69">
        <v>0</v>
      </c>
      <c r="H1026" s="69">
        <v>1.6486265122934416E-2</v>
      </c>
      <c r="I1026" s="69">
        <v>4.5620645755680659E-5</v>
      </c>
      <c r="J1026" s="69">
        <v>6.2712000000000002E-3</v>
      </c>
      <c r="K1026" s="69">
        <v>0</v>
      </c>
      <c r="L1026" s="70">
        <v>8.6708844158471673E-2</v>
      </c>
      <c r="M1026" s="78">
        <f t="shared" si="121"/>
        <v>32486.015374942806</v>
      </c>
      <c r="N1026" s="78">
        <f t="shared" si="122"/>
        <v>25440.668357373892</v>
      </c>
      <c r="O1026" s="78">
        <f t="shared" si="123"/>
        <v>0</v>
      </c>
      <c r="P1026" s="78">
        <f t="shared" si="124"/>
        <v>13054.078292726108</v>
      </c>
      <c r="Q1026" s="78">
        <f t="shared" si="125"/>
        <v>4.3775141356174618</v>
      </c>
      <c r="R1026" s="78">
        <f t="shared" si="126"/>
        <v>1549.7021654804846</v>
      </c>
      <c r="S1026" s="78">
        <f t="shared" si="127"/>
        <v>0</v>
      </c>
      <c r="T1026" s="78">
        <f t="shared" si="128"/>
        <v>72534.841704658902</v>
      </c>
    </row>
    <row r="1027" spans="1:20" x14ac:dyDescent="0.2">
      <c r="A1027">
        <v>2004</v>
      </c>
      <c r="B1027">
        <v>2</v>
      </c>
      <c r="C1027">
        <v>12</v>
      </c>
      <c r="D1027">
        <v>17</v>
      </c>
      <c r="E1027" s="69">
        <v>4.1294571575989966E-2</v>
      </c>
      <c r="F1027" s="69">
        <v>2.5647859680866469E-2</v>
      </c>
      <c r="G1027" s="69">
        <v>0</v>
      </c>
      <c r="H1027" s="69">
        <v>1.5503799520627012E-2</v>
      </c>
      <c r="I1027" s="69">
        <v>4.5620645755680659E-5</v>
      </c>
      <c r="J1027" s="69">
        <v>6.8520000000000005E-3</v>
      </c>
      <c r="K1027" s="69">
        <v>0</v>
      </c>
      <c r="L1027" s="70">
        <v>8.9343851423239126E-2</v>
      </c>
      <c r="M1027" s="78">
        <f t="shared" ref="M1027:M1090" si="129">E1027*1000000*$M$8826</f>
        <v>36651.526668164523</v>
      </c>
      <c r="N1027" s="78">
        <f t="shared" ref="N1027:N1090" si="130">(F1027)*1000000*$N$8826</f>
        <v>23897.209558662362</v>
      </c>
      <c r="O1027" s="78">
        <f t="shared" ref="O1027:O1090" si="131">G1027*1000000*$O$8826</f>
        <v>0</v>
      </c>
      <c r="P1027" s="78">
        <f t="shared" ref="P1027:P1090" si="132">H1027*1000000*$P$8826</f>
        <v>12276.146917924318</v>
      </c>
      <c r="Q1027" s="78">
        <f t="shared" ref="Q1027:Q1090" si="133">I1027*1000000*$Q$8826</f>
        <v>4.3775141356174618</v>
      </c>
      <c r="R1027" s="78">
        <f t="shared" ref="R1027:R1090" si="134">J1027*1000000*$R$8826</f>
        <v>1693.2260552800549</v>
      </c>
      <c r="S1027" s="78">
        <f t="shared" ref="S1027:S1090" si="135">K1027*1000000*$S$8826</f>
        <v>0</v>
      </c>
      <c r="T1027" s="78">
        <f t="shared" si="128"/>
        <v>74522.48671416688</v>
      </c>
    </row>
    <row r="1028" spans="1:20" x14ac:dyDescent="0.2">
      <c r="A1028">
        <v>2004</v>
      </c>
      <c r="B1028">
        <v>2</v>
      </c>
      <c r="C1028">
        <v>12</v>
      </c>
      <c r="D1028">
        <v>18</v>
      </c>
      <c r="E1028" s="69">
        <v>4.500039471722575E-2</v>
      </c>
      <c r="F1028" s="69">
        <v>2.6651281019296844E-2</v>
      </c>
      <c r="G1028" s="69">
        <v>3.4786338806691905E-4</v>
      </c>
      <c r="H1028" s="69">
        <v>1.4755755171913489E-2</v>
      </c>
      <c r="I1028" s="69">
        <v>4.5620645755680659E-5</v>
      </c>
      <c r="J1028" s="69">
        <v>6.94E-3</v>
      </c>
      <c r="K1028" s="69">
        <v>6.554731617196784E-5</v>
      </c>
      <c r="L1028" s="70">
        <v>9.3806462258430645E-2</v>
      </c>
      <c r="M1028" s="78">
        <f t="shared" si="129"/>
        <v>39940.677530005087</v>
      </c>
      <c r="N1028" s="78">
        <f t="shared" si="130"/>
        <v>24832.140203888583</v>
      </c>
      <c r="O1028" s="78">
        <f t="shared" si="131"/>
        <v>194.1581274900546</v>
      </c>
      <c r="P1028" s="78">
        <f t="shared" si="132"/>
        <v>11683.833897253962</v>
      </c>
      <c r="Q1028" s="78">
        <f t="shared" si="133"/>
        <v>4.3775141356174618</v>
      </c>
      <c r="R1028" s="78">
        <f t="shared" si="134"/>
        <v>1714.9720991890808</v>
      </c>
      <c r="S1028" s="78">
        <f t="shared" si="135"/>
        <v>10.955834160885511</v>
      </c>
      <c r="T1028" s="78">
        <f t="shared" ref="T1028:T1091" si="136">SUM(M1028:S1028)</f>
        <v>78381.115206123257</v>
      </c>
    </row>
    <row r="1029" spans="1:20" x14ac:dyDescent="0.2">
      <c r="A1029">
        <v>2004</v>
      </c>
      <c r="B1029">
        <v>2</v>
      </c>
      <c r="C1029">
        <v>12</v>
      </c>
      <c r="D1029">
        <v>19</v>
      </c>
      <c r="E1029" s="69">
        <v>4.4723244416167783E-2</v>
      </c>
      <c r="F1029" s="69">
        <v>3.0624614490715379E-2</v>
      </c>
      <c r="G1029" s="69">
        <v>8.3487296623357206E-4</v>
      </c>
      <c r="H1029" s="69">
        <v>1.4963624620249923E-2</v>
      </c>
      <c r="I1029" s="69">
        <v>4.5620645755680659E-5</v>
      </c>
      <c r="J1029" s="69">
        <v>6.9432000000000001E-3</v>
      </c>
      <c r="K1029" s="69">
        <v>1.5731371612643895E-4</v>
      </c>
      <c r="L1029" s="70">
        <v>9.8292490855248785E-2</v>
      </c>
      <c r="M1029" s="78">
        <f t="shared" si="129"/>
        <v>39694.689225425558</v>
      </c>
      <c r="N1029" s="78">
        <f t="shared" si="130"/>
        <v>28534.265207472057</v>
      </c>
      <c r="O1029" s="78">
        <f t="shared" si="131"/>
        <v>465.97997195610299</v>
      </c>
      <c r="P1029" s="78">
        <f t="shared" si="132"/>
        <v>11848.428123600273</v>
      </c>
      <c r="Q1029" s="78">
        <f t="shared" si="133"/>
        <v>4.3775141356174618</v>
      </c>
      <c r="R1029" s="78">
        <f t="shared" si="134"/>
        <v>1715.7628644221361</v>
      </c>
      <c r="S1029" s="78">
        <f t="shared" si="135"/>
        <v>26.294028280153508</v>
      </c>
      <c r="T1029" s="78">
        <f t="shared" si="136"/>
        <v>82289.796935291903</v>
      </c>
    </row>
    <row r="1030" spans="1:20" x14ac:dyDescent="0.2">
      <c r="A1030">
        <v>2004</v>
      </c>
      <c r="B1030">
        <v>2</v>
      </c>
      <c r="C1030">
        <v>12</v>
      </c>
      <c r="D1030">
        <v>20</v>
      </c>
      <c r="E1030" s="69">
        <v>4.8540496092254387E-2</v>
      </c>
      <c r="F1030" s="69">
        <v>2.9904700964736405E-2</v>
      </c>
      <c r="G1030" s="69">
        <v>8.3487296623357206E-4</v>
      </c>
      <c r="H1030" s="69">
        <v>1.1783015624597073E-2</v>
      </c>
      <c r="I1030" s="69">
        <v>4.5620645755680659E-5</v>
      </c>
      <c r="J1030" s="69">
        <v>6.9216E-3</v>
      </c>
      <c r="K1030" s="69">
        <v>1.5731371612643895E-4</v>
      </c>
      <c r="L1030" s="70">
        <v>9.8187620009703561E-2</v>
      </c>
      <c r="M1030" s="78">
        <f t="shared" si="129"/>
        <v>43082.739912613972</v>
      </c>
      <c r="N1030" s="78">
        <f t="shared" si="130"/>
        <v>27863.49093591483</v>
      </c>
      <c r="O1030" s="78">
        <f t="shared" si="131"/>
        <v>465.97997195610299</v>
      </c>
      <c r="P1030" s="78">
        <f t="shared" si="132"/>
        <v>9329.9730012183118</v>
      </c>
      <c r="Q1030" s="78">
        <f t="shared" si="133"/>
        <v>4.3775141356174618</v>
      </c>
      <c r="R1030" s="78">
        <f t="shared" si="134"/>
        <v>1710.4251990990117</v>
      </c>
      <c r="S1030" s="78">
        <f t="shared" si="135"/>
        <v>26.294028280153508</v>
      </c>
      <c r="T1030" s="78">
        <f t="shared" si="136"/>
        <v>82483.280563217995</v>
      </c>
    </row>
    <row r="1031" spans="1:20" x14ac:dyDescent="0.2">
      <c r="A1031">
        <v>2004</v>
      </c>
      <c r="B1031">
        <v>2</v>
      </c>
      <c r="C1031">
        <v>12</v>
      </c>
      <c r="D1031">
        <v>21</v>
      </c>
      <c r="E1031" s="69">
        <v>4.4198886225419252E-2</v>
      </c>
      <c r="F1031" s="69">
        <v>3.0463314490662599E-2</v>
      </c>
      <c r="G1031" s="69">
        <v>8.3487296623357206E-4</v>
      </c>
      <c r="H1031" s="69">
        <v>1.3158272330904767E-2</v>
      </c>
      <c r="I1031" s="69">
        <v>4.5620645755680659E-5</v>
      </c>
      <c r="J1031" s="69">
        <v>6.9783999999999992E-3</v>
      </c>
      <c r="K1031" s="69">
        <v>1.5731371612643895E-4</v>
      </c>
      <c r="L1031" s="70">
        <v>9.583668037510229E-2</v>
      </c>
      <c r="M1031" s="78">
        <f t="shared" si="129"/>
        <v>39229.288387532746</v>
      </c>
      <c r="N1031" s="78">
        <f t="shared" si="130"/>
        <v>28383.975087710169</v>
      </c>
      <c r="O1031" s="78">
        <f t="shared" si="131"/>
        <v>465.97997195610299</v>
      </c>
      <c r="P1031" s="78">
        <f t="shared" si="132"/>
        <v>10418.922413524127</v>
      </c>
      <c r="Q1031" s="78">
        <f t="shared" si="133"/>
        <v>4.3775141356174618</v>
      </c>
      <c r="R1031" s="78">
        <f t="shared" si="134"/>
        <v>1724.4612819857464</v>
      </c>
      <c r="S1031" s="78">
        <f t="shared" si="135"/>
        <v>26.294028280153508</v>
      </c>
      <c r="T1031" s="78">
        <f t="shared" si="136"/>
        <v>80253.298685124653</v>
      </c>
    </row>
    <row r="1032" spans="1:20" x14ac:dyDescent="0.2">
      <c r="A1032">
        <v>2004</v>
      </c>
      <c r="B1032">
        <v>2</v>
      </c>
      <c r="C1032">
        <v>12</v>
      </c>
      <c r="D1032">
        <v>22</v>
      </c>
      <c r="E1032" s="69">
        <v>4.4075122477921884E-2</v>
      </c>
      <c r="F1032" s="69">
        <v>2.9939706716951064E-2</v>
      </c>
      <c r="G1032" s="69">
        <v>8.3487296623357206E-4</v>
      </c>
      <c r="H1032" s="69">
        <v>1.087544040560884E-2</v>
      </c>
      <c r="I1032" s="69">
        <v>4.5620645755680659E-5</v>
      </c>
      <c r="J1032" s="69">
        <v>7.0608000000000008E-3</v>
      </c>
      <c r="K1032" s="69">
        <v>1.5731371612643895E-4</v>
      </c>
      <c r="L1032" s="70">
        <v>9.2988876928597489E-2</v>
      </c>
      <c r="M1032" s="78">
        <f t="shared" si="129"/>
        <v>39119.440285982535</v>
      </c>
      <c r="N1032" s="78">
        <f t="shared" si="130"/>
        <v>27896.107294817342</v>
      </c>
      <c r="O1032" s="78">
        <f t="shared" si="131"/>
        <v>465.97997195610299</v>
      </c>
      <c r="P1032" s="78">
        <f t="shared" si="132"/>
        <v>8611.3409837864801</v>
      </c>
      <c r="Q1032" s="78">
        <f t="shared" si="133"/>
        <v>4.3775141356174618</v>
      </c>
      <c r="R1032" s="78">
        <f t="shared" si="134"/>
        <v>1744.8234867369256</v>
      </c>
      <c r="S1032" s="78">
        <f t="shared" si="135"/>
        <v>26.294028280153508</v>
      </c>
      <c r="T1032" s="78">
        <f t="shared" si="136"/>
        <v>77868.363565695152</v>
      </c>
    </row>
    <row r="1033" spans="1:20" x14ac:dyDescent="0.2">
      <c r="A1033">
        <v>2004</v>
      </c>
      <c r="B1033">
        <v>2</v>
      </c>
      <c r="C1033">
        <v>12</v>
      </c>
      <c r="D1033">
        <v>23</v>
      </c>
      <c r="E1033" s="69">
        <v>4.1514756006821855E-2</v>
      </c>
      <c r="F1033" s="69">
        <v>2.7440198047748561E-2</v>
      </c>
      <c r="G1033" s="69">
        <v>8.3487296623357206E-4</v>
      </c>
      <c r="H1033" s="69">
        <v>9.7891015422181225E-3</v>
      </c>
      <c r="I1033" s="69">
        <v>4.5620645755680659E-5</v>
      </c>
      <c r="J1033" s="69">
        <v>6.8943999999999993E-3</v>
      </c>
      <c r="K1033" s="69">
        <v>1.5731371612643895E-4</v>
      </c>
      <c r="L1033" s="70">
        <v>8.6676262924904227E-2</v>
      </c>
      <c r="M1033" s="78">
        <f t="shared" si="129"/>
        <v>36846.954183950686</v>
      </c>
      <c r="N1033" s="78">
        <f t="shared" si="130"/>
        <v>25567.207994647448</v>
      </c>
      <c r="O1033" s="78">
        <f t="shared" si="131"/>
        <v>465.97997195610299</v>
      </c>
      <c r="P1033" s="78">
        <f t="shared" si="132"/>
        <v>7751.161163227498</v>
      </c>
      <c r="Q1033" s="78">
        <f t="shared" si="133"/>
        <v>4.3775141356174618</v>
      </c>
      <c r="R1033" s="78">
        <f t="shared" si="134"/>
        <v>1703.7036946180401</v>
      </c>
      <c r="S1033" s="78">
        <f t="shared" si="135"/>
        <v>26.294028280153508</v>
      </c>
      <c r="T1033" s="78">
        <f t="shared" si="136"/>
        <v>72365.678550815559</v>
      </c>
    </row>
    <row r="1034" spans="1:20" x14ac:dyDescent="0.2">
      <c r="A1034">
        <v>2004</v>
      </c>
      <c r="B1034">
        <v>2</v>
      </c>
      <c r="C1034">
        <v>12</v>
      </c>
      <c r="D1034">
        <v>24</v>
      </c>
      <c r="E1034" s="69">
        <v>3.7210863080992362E-2</v>
      </c>
      <c r="F1034" s="69">
        <v>2.7018908597233729E-2</v>
      </c>
      <c r="G1034" s="69">
        <v>8.3487296623357206E-4</v>
      </c>
      <c r="H1034" s="69">
        <v>9.7008423831862495E-3</v>
      </c>
      <c r="I1034" s="69">
        <v>4.5620645755680659E-5</v>
      </c>
      <c r="J1034" s="69">
        <v>6.9296000000000002E-3</v>
      </c>
      <c r="K1034" s="69">
        <v>1.5731371612643895E-4</v>
      </c>
      <c r="L1034" s="70">
        <v>8.1898021389528022E-2</v>
      </c>
      <c r="M1034" s="78">
        <f t="shared" si="129"/>
        <v>33026.978813636342</v>
      </c>
      <c r="N1034" s="78">
        <f t="shared" si="130"/>
        <v>25174.674566553364</v>
      </c>
      <c r="O1034" s="78">
        <f t="shared" si="131"/>
        <v>465.97997195610299</v>
      </c>
      <c r="P1034" s="78">
        <f t="shared" si="132"/>
        <v>7681.2762036286458</v>
      </c>
      <c r="Q1034" s="78">
        <f t="shared" si="133"/>
        <v>4.3775141356174618</v>
      </c>
      <c r="R1034" s="78">
        <f t="shared" si="134"/>
        <v>1712.4021121816504</v>
      </c>
      <c r="S1034" s="78">
        <f t="shared" si="135"/>
        <v>26.294028280153508</v>
      </c>
      <c r="T1034" s="78">
        <f t="shared" si="136"/>
        <v>68091.98321037188</v>
      </c>
    </row>
    <row r="1035" spans="1:20" x14ac:dyDescent="0.2">
      <c r="A1035">
        <v>2004</v>
      </c>
      <c r="B1035">
        <v>2</v>
      </c>
      <c r="C1035">
        <v>13</v>
      </c>
      <c r="D1035">
        <v>1</v>
      </c>
      <c r="E1035" s="69">
        <v>2.9620967624502299E-2</v>
      </c>
      <c r="F1035" s="69">
        <v>2.7297129461895789E-2</v>
      </c>
      <c r="G1035" s="69">
        <v>8.3487296623357206E-4</v>
      </c>
      <c r="H1035" s="69">
        <v>1.1815954725553239E-2</v>
      </c>
      <c r="I1035" s="69">
        <v>4.5620645755680659E-5</v>
      </c>
      <c r="J1035" s="69">
        <v>6.9823999999999997E-3</v>
      </c>
      <c r="K1035" s="69">
        <v>1.5731371612643895E-4</v>
      </c>
      <c r="L1035" s="70">
        <v>7.6754259140067019E-2</v>
      </c>
      <c r="M1035" s="78">
        <f t="shared" si="129"/>
        <v>26290.469749237425</v>
      </c>
      <c r="N1035" s="78">
        <f t="shared" si="130"/>
        <v>25433.90486448662</v>
      </c>
      <c r="O1035" s="78">
        <f t="shared" si="131"/>
        <v>465.97997195610299</v>
      </c>
      <c r="P1035" s="78">
        <f t="shared" si="132"/>
        <v>9356.0546879780177</v>
      </c>
      <c r="Q1035" s="78">
        <f t="shared" si="133"/>
        <v>4.3775141356174618</v>
      </c>
      <c r="R1035" s="78">
        <f t="shared" si="134"/>
        <v>1725.4497385270658</v>
      </c>
      <c r="S1035" s="78">
        <f t="shared" si="135"/>
        <v>26.294028280153508</v>
      </c>
      <c r="T1035" s="78">
        <f t="shared" si="136"/>
        <v>63302.530554600999</v>
      </c>
    </row>
    <row r="1036" spans="1:20" x14ac:dyDescent="0.2">
      <c r="A1036">
        <v>2004</v>
      </c>
      <c r="B1036">
        <v>2</v>
      </c>
      <c r="C1036">
        <v>13</v>
      </c>
      <c r="D1036">
        <v>2</v>
      </c>
      <c r="E1036" s="69">
        <v>2.6987697926799521E-2</v>
      </c>
      <c r="F1036" s="69">
        <v>2.7148472240104228E-2</v>
      </c>
      <c r="G1036" s="69">
        <v>8.3487296623357206E-4</v>
      </c>
      <c r="H1036" s="69">
        <v>1.2108183160612841E-2</v>
      </c>
      <c r="I1036" s="69">
        <v>4.5620645755680659E-5</v>
      </c>
      <c r="J1036" s="69">
        <v>6.8544000000000001E-3</v>
      </c>
      <c r="K1036" s="69">
        <v>1.5731371612643895E-4</v>
      </c>
      <c r="L1036" s="70">
        <v>7.4136560655632289E-2</v>
      </c>
      <c r="M1036" s="78">
        <f t="shared" si="129"/>
        <v>23953.277453339168</v>
      </c>
      <c r="N1036" s="78">
        <f t="shared" si="130"/>
        <v>25295.394562817604</v>
      </c>
      <c r="O1036" s="78">
        <f t="shared" si="131"/>
        <v>465.97997195610299</v>
      </c>
      <c r="P1036" s="78">
        <f t="shared" si="132"/>
        <v>9587.4456575022195</v>
      </c>
      <c r="Q1036" s="78">
        <f t="shared" si="133"/>
        <v>4.3775141356174618</v>
      </c>
      <c r="R1036" s="78">
        <f t="shared" si="134"/>
        <v>1693.8191292048464</v>
      </c>
      <c r="S1036" s="78">
        <f t="shared" si="135"/>
        <v>26.294028280153508</v>
      </c>
      <c r="T1036" s="78">
        <f t="shared" si="136"/>
        <v>61026.588317235706</v>
      </c>
    </row>
    <row r="1037" spans="1:20" x14ac:dyDescent="0.2">
      <c r="A1037">
        <v>2004</v>
      </c>
      <c r="B1037">
        <v>2</v>
      </c>
      <c r="C1037">
        <v>13</v>
      </c>
      <c r="D1037">
        <v>3</v>
      </c>
      <c r="E1037" s="69">
        <v>2.5974303718992436E-2</v>
      </c>
      <c r="F1037" s="69">
        <v>2.644070935337552E-2</v>
      </c>
      <c r="G1037" s="69">
        <v>8.3487296623357206E-4</v>
      </c>
      <c r="H1037" s="69">
        <v>1.1681305180695134E-2</v>
      </c>
      <c r="I1037" s="69">
        <v>4.5620645755680659E-5</v>
      </c>
      <c r="J1037" s="69">
        <v>6.9040000000000004E-3</v>
      </c>
      <c r="K1037" s="69">
        <v>1.5731371612643895E-4</v>
      </c>
      <c r="L1037" s="70">
        <v>7.2038125581178794E-2</v>
      </c>
      <c r="M1037" s="78">
        <f t="shared" si="129"/>
        <v>23053.826425872867</v>
      </c>
      <c r="N1037" s="78">
        <f t="shared" si="130"/>
        <v>24635.941562354667</v>
      </c>
      <c r="O1037" s="78">
        <f t="shared" si="131"/>
        <v>465.97997195610299</v>
      </c>
      <c r="P1037" s="78">
        <f t="shared" si="132"/>
        <v>9249.4371073707243</v>
      </c>
      <c r="Q1037" s="78">
        <f t="shared" si="133"/>
        <v>4.3775141356174618</v>
      </c>
      <c r="R1037" s="78">
        <f t="shared" si="134"/>
        <v>1706.0759903172066</v>
      </c>
      <c r="S1037" s="78">
        <f t="shared" si="135"/>
        <v>26.294028280153508</v>
      </c>
      <c r="T1037" s="78">
        <f t="shared" si="136"/>
        <v>59141.932600287335</v>
      </c>
    </row>
    <row r="1038" spans="1:20" x14ac:dyDescent="0.2">
      <c r="A1038">
        <v>2004</v>
      </c>
      <c r="B1038">
        <v>2</v>
      </c>
      <c r="C1038">
        <v>13</v>
      </c>
      <c r="D1038">
        <v>4</v>
      </c>
      <c r="E1038" s="69">
        <v>2.5452135756050497E-2</v>
      </c>
      <c r="F1038" s="69">
        <v>2.664880798933273E-2</v>
      </c>
      <c r="G1038" s="69">
        <v>8.3487296623357206E-4</v>
      </c>
      <c r="H1038" s="69">
        <v>1.1516690120692983E-2</v>
      </c>
      <c r="I1038" s="69">
        <v>4.5620645755680659E-5</v>
      </c>
      <c r="J1038" s="69">
        <v>7.0191999999999997E-3</v>
      </c>
      <c r="K1038" s="69">
        <v>1.5731371612643895E-4</v>
      </c>
      <c r="L1038" s="70">
        <v>7.167464119419191E-2</v>
      </c>
      <c r="M1038" s="78">
        <f t="shared" si="129"/>
        <v>22590.369552762815</v>
      </c>
      <c r="N1038" s="78">
        <f t="shared" si="130"/>
        <v>24829.835975932234</v>
      </c>
      <c r="O1038" s="78">
        <f t="shared" si="131"/>
        <v>465.97997195610299</v>
      </c>
      <c r="P1038" s="78">
        <f t="shared" si="132"/>
        <v>9119.0923709852541</v>
      </c>
      <c r="Q1038" s="78">
        <f t="shared" si="133"/>
        <v>4.3775141356174618</v>
      </c>
      <c r="R1038" s="78">
        <f t="shared" si="134"/>
        <v>1734.5435387072039</v>
      </c>
      <c r="S1038" s="78">
        <f t="shared" si="135"/>
        <v>26.294028280153508</v>
      </c>
      <c r="T1038" s="78">
        <f t="shared" si="136"/>
        <v>58770.492952759385</v>
      </c>
    </row>
    <row r="1039" spans="1:20" x14ac:dyDescent="0.2">
      <c r="A1039">
        <v>2004</v>
      </c>
      <c r="B1039">
        <v>2</v>
      </c>
      <c r="C1039">
        <v>13</v>
      </c>
      <c r="D1039">
        <v>5</v>
      </c>
      <c r="E1039" s="69">
        <v>2.6535256385176988E-2</v>
      </c>
      <c r="F1039" s="69">
        <v>2.6012058793169972E-2</v>
      </c>
      <c r="G1039" s="69">
        <v>8.3487296623357206E-4</v>
      </c>
      <c r="H1039" s="69">
        <v>1.1102468618228478E-2</v>
      </c>
      <c r="I1039" s="69">
        <v>4.5620645755680659E-5</v>
      </c>
      <c r="J1039" s="69">
        <v>6.7376000000000007E-3</v>
      </c>
      <c r="K1039" s="69">
        <v>1.5731371612643895E-4</v>
      </c>
      <c r="L1039" s="70">
        <v>7.1425191124691131E-2</v>
      </c>
      <c r="M1039" s="78">
        <f t="shared" si="129"/>
        <v>23551.707159818907</v>
      </c>
      <c r="N1039" s="78">
        <f t="shared" si="130"/>
        <v>24236.54947302911</v>
      </c>
      <c r="O1039" s="78">
        <f t="shared" si="131"/>
        <v>465.97997195610299</v>
      </c>
      <c r="P1039" s="78">
        <f t="shared" si="132"/>
        <v>8791.1054143652182</v>
      </c>
      <c r="Q1039" s="78">
        <f t="shared" si="133"/>
        <v>4.3775141356174618</v>
      </c>
      <c r="R1039" s="78">
        <f t="shared" si="134"/>
        <v>1664.9561981983215</v>
      </c>
      <c r="S1039" s="78">
        <f t="shared" si="135"/>
        <v>26.294028280153508</v>
      </c>
      <c r="T1039" s="78">
        <f t="shared" si="136"/>
        <v>58740.969759783431</v>
      </c>
    </row>
    <row r="1040" spans="1:20" x14ac:dyDescent="0.2">
      <c r="A1040">
        <v>2004</v>
      </c>
      <c r="B1040">
        <v>2</v>
      </c>
      <c r="C1040">
        <v>13</v>
      </c>
      <c r="D1040">
        <v>6</v>
      </c>
      <c r="E1040" s="69">
        <v>2.8412449783451567E-2</v>
      </c>
      <c r="F1040" s="69">
        <v>2.6434566886120954E-2</v>
      </c>
      <c r="G1040" s="69">
        <v>8.3487296623357206E-4</v>
      </c>
      <c r="H1040" s="69">
        <v>1.047008249217757E-2</v>
      </c>
      <c r="I1040" s="69">
        <v>4.5620645755680659E-5</v>
      </c>
      <c r="J1040" s="69">
        <v>6.7471999999999992E-3</v>
      </c>
      <c r="K1040" s="69">
        <v>1.5731371612643895E-4</v>
      </c>
      <c r="L1040" s="70">
        <v>7.3102106489865787E-2</v>
      </c>
      <c r="M1040" s="78">
        <f t="shared" si="129"/>
        <v>25217.834238327378</v>
      </c>
      <c r="N1040" s="78">
        <f t="shared" si="130"/>
        <v>24630.218362484735</v>
      </c>
      <c r="O1040" s="78">
        <f t="shared" si="131"/>
        <v>465.97997195610299</v>
      </c>
      <c r="P1040" s="78">
        <f t="shared" si="132"/>
        <v>8290.3723532901349</v>
      </c>
      <c r="Q1040" s="78">
        <f t="shared" si="133"/>
        <v>4.3775141356174618</v>
      </c>
      <c r="R1040" s="78">
        <f t="shared" si="134"/>
        <v>1667.3284938974875</v>
      </c>
      <c r="S1040" s="78">
        <f t="shared" si="135"/>
        <v>26.294028280153508</v>
      </c>
      <c r="T1040" s="78">
        <f t="shared" si="136"/>
        <v>60302.404962371606</v>
      </c>
    </row>
    <row r="1041" spans="1:20" x14ac:dyDescent="0.2">
      <c r="A1041">
        <v>2004</v>
      </c>
      <c r="B1041">
        <v>2</v>
      </c>
      <c r="C1041">
        <v>13</v>
      </c>
      <c r="D1041">
        <v>7</v>
      </c>
      <c r="E1041" s="69">
        <v>3.180716057336315E-2</v>
      </c>
      <c r="F1041" s="69">
        <v>2.7917945485058573E-2</v>
      </c>
      <c r="G1041" s="69">
        <v>8.3487296623357206E-4</v>
      </c>
      <c r="H1041" s="69">
        <v>1.169646762650422E-2</v>
      </c>
      <c r="I1041" s="69">
        <v>4.5620645755680659E-5</v>
      </c>
      <c r="J1041" s="69">
        <v>6.6223999999999996E-3</v>
      </c>
      <c r="K1041" s="69">
        <v>1.5731371612643895E-4</v>
      </c>
      <c r="L1041" s="70">
        <v>7.9081781013041641E-2</v>
      </c>
      <c r="M1041" s="78">
        <f t="shared" si="129"/>
        <v>28230.853342259503</v>
      </c>
      <c r="N1041" s="78">
        <f t="shared" si="130"/>
        <v>26012.345747566003</v>
      </c>
      <c r="O1041" s="78">
        <f t="shared" si="131"/>
        <v>465.97997195610299</v>
      </c>
      <c r="P1041" s="78">
        <f t="shared" si="132"/>
        <v>9261.4429651696319</v>
      </c>
      <c r="Q1041" s="78">
        <f t="shared" si="133"/>
        <v>4.3775141356174618</v>
      </c>
      <c r="R1041" s="78">
        <f t="shared" si="134"/>
        <v>1636.4886498083238</v>
      </c>
      <c r="S1041" s="78">
        <f t="shared" si="135"/>
        <v>26.294028280153508</v>
      </c>
      <c r="T1041" s="78">
        <f t="shared" si="136"/>
        <v>65637.782219175337</v>
      </c>
    </row>
    <row r="1042" spans="1:20" x14ac:dyDescent="0.2">
      <c r="A1042">
        <v>2004</v>
      </c>
      <c r="B1042">
        <v>2</v>
      </c>
      <c r="C1042">
        <v>13</v>
      </c>
      <c r="D1042">
        <v>8</v>
      </c>
      <c r="E1042" s="69">
        <v>3.4603307840894361E-2</v>
      </c>
      <c r="F1042" s="69">
        <v>3.1723676456678347E-2</v>
      </c>
      <c r="G1042" s="69">
        <v>3.2003498491993854E-4</v>
      </c>
      <c r="H1042" s="69">
        <v>1.4691438322402779E-2</v>
      </c>
      <c r="I1042" s="69">
        <v>4.5620645755680659E-5</v>
      </c>
      <c r="J1042" s="69">
        <v>6.7072E-3</v>
      </c>
      <c r="K1042" s="69">
        <v>6.0303656729183318E-5</v>
      </c>
      <c r="L1042" s="70">
        <v>8.8151581907380275E-2</v>
      </c>
      <c r="M1042" s="78">
        <f t="shared" si="129"/>
        <v>30712.609714412363</v>
      </c>
      <c r="N1042" s="78">
        <f t="shared" si="130"/>
        <v>29558.308322389985</v>
      </c>
      <c r="O1042" s="78">
        <f t="shared" si="131"/>
        <v>178.62585007482781</v>
      </c>
      <c r="P1042" s="78">
        <f t="shared" si="132"/>
        <v>11632.906826580671</v>
      </c>
      <c r="Q1042" s="78">
        <f t="shared" si="133"/>
        <v>4.3775141356174618</v>
      </c>
      <c r="R1042" s="78">
        <f t="shared" si="134"/>
        <v>1657.4439284842942</v>
      </c>
      <c r="S1042" s="78">
        <f t="shared" si="135"/>
        <v>10.079388463237295</v>
      </c>
      <c r="T1042" s="78">
        <f t="shared" si="136"/>
        <v>73754.351544541016</v>
      </c>
    </row>
    <row r="1043" spans="1:20" x14ac:dyDescent="0.2">
      <c r="A1043">
        <v>2004</v>
      </c>
      <c r="B1043">
        <v>2</v>
      </c>
      <c r="C1043">
        <v>13</v>
      </c>
      <c r="D1043">
        <v>9</v>
      </c>
      <c r="E1043" s="69">
        <v>3.8093545472845242E-2</v>
      </c>
      <c r="F1043" s="69">
        <v>3.0865120075859346E-2</v>
      </c>
      <c r="G1043" s="69">
        <v>0</v>
      </c>
      <c r="H1043" s="69">
        <v>1.6526855875727192E-2</v>
      </c>
      <c r="I1043" s="69">
        <v>4.5620645755680659E-5</v>
      </c>
      <c r="J1043" s="69">
        <v>6.8671999999999995E-3</v>
      </c>
      <c r="K1043" s="69">
        <v>0</v>
      </c>
      <c r="L1043" s="70">
        <v>9.2398342070187461E-2</v>
      </c>
      <c r="M1043" s="78">
        <f t="shared" si="129"/>
        <v>33810.414892273984</v>
      </c>
      <c r="N1043" s="78">
        <f t="shared" si="130"/>
        <v>28758.354563844423</v>
      </c>
      <c r="O1043" s="78">
        <f t="shared" si="131"/>
        <v>0</v>
      </c>
      <c r="P1043" s="78">
        <f t="shared" si="132"/>
        <v>13086.218675096914</v>
      </c>
      <c r="Q1043" s="78">
        <f t="shared" si="133"/>
        <v>4.3775141356174618</v>
      </c>
      <c r="R1043" s="78">
        <f t="shared" si="134"/>
        <v>1696.9821901370685</v>
      </c>
      <c r="S1043" s="78">
        <f t="shared" si="135"/>
        <v>0</v>
      </c>
      <c r="T1043" s="78">
        <f t="shared" si="136"/>
        <v>77356.347835488006</v>
      </c>
    </row>
    <row r="1044" spans="1:20" x14ac:dyDescent="0.2">
      <c r="A1044">
        <v>2004</v>
      </c>
      <c r="B1044">
        <v>2</v>
      </c>
      <c r="C1044">
        <v>13</v>
      </c>
      <c r="D1044">
        <v>10</v>
      </c>
      <c r="E1044" s="69">
        <v>3.881966951972856E-2</v>
      </c>
      <c r="F1044" s="69">
        <v>2.9776911378619896E-2</v>
      </c>
      <c r="G1044" s="69">
        <v>0</v>
      </c>
      <c r="H1044" s="69">
        <v>1.736042310441948E-2</v>
      </c>
      <c r="I1044" s="69">
        <v>4.5620645755680659E-5</v>
      </c>
      <c r="J1044" s="69">
        <v>6.8600000000000006E-3</v>
      </c>
      <c r="K1044" s="69">
        <v>0</v>
      </c>
      <c r="L1044" s="70">
        <v>9.2862624648523615E-2</v>
      </c>
      <c r="M1044" s="78">
        <f t="shared" si="129"/>
        <v>34454.895603734214</v>
      </c>
      <c r="N1044" s="78">
        <f t="shared" si="130"/>
        <v>27744.4239043247</v>
      </c>
      <c r="O1044" s="78">
        <f t="shared" si="131"/>
        <v>0</v>
      </c>
      <c r="P1044" s="78">
        <f t="shared" si="132"/>
        <v>13746.250027526301</v>
      </c>
      <c r="Q1044" s="78">
        <f t="shared" si="133"/>
        <v>4.3775141356174618</v>
      </c>
      <c r="R1044" s="78">
        <f t="shared" si="134"/>
        <v>1695.2029683626938</v>
      </c>
      <c r="S1044" s="78">
        <f t="shared" si="135"/>
        <v>0</v>
      </c>
      <c r="T1044" s="78">
        <f t="shared" si="136"/>
        <v>77645.150018083514</v>
      </c>
    </row>
    <row r="1045" spans="1:20" x14ac:dyDescent="0.2">
      <c r="A1045">
        <v>2004</v>
      </c>
      <c r="B1045">
        <v>2</v>
      </c>
      <c r="C1045">
        <v>13</v>
      </c>
      <c r="D1045">
        <v>11</v>
      </c>
      <c r="E1045" s="69">
        <v>3.7766357285311053E-2</v>
      </c>
      <c r="F1045" s="69">
        <v>3.0531421883221693E-2</v>
      </c>
      <c r="G1045" s="69">
        <v>0</v>
      </c>
      <c r="H1045" s="69">
        <v>1.7689843399706529E-2</v>
      </c>
      <c r="I1045" s="69">
        <v>4.5620645755680659E-5</v>
      </c>
      <c r="J1045" s="69">
        <v>6.8079999999999998E-3</v>
      </c>
      <c r="K1045" s="69">
        <v>0</v>
      </c>
      <c r="L1045" s="70">
        <v>9.2841243213994951E-2</v>
      </c>
      <c r="M1045" s="78">
        <f t="shared" si="129"/>
        <v>33520.01481974023</v>
      </c>
      <c r="N1045" s="78">
        <f t="shared" si="130"/>
        <v>28447.433662918022</v>
      </c>
      <c r="O1045" s="78">
        <f t="shared" si="131"/>
        <v>0</v>
      </c>
      <c r="P1045" s="78">
        <f t="shared" si="132"/>
        <v>14007.090084011132</v>
      </c>
      <c r="Q1045" s="78">
        <f t="shared" si="133"/>
        <v>4.3775141356174618</v>
      </c>
      <c r="R1045" s="78">
        <f t="shared" si="134"/>
        <v>1682.3530333255421</v>
      </c>
      <c r="S1045" s="78">
        <f t="shared" si="135"/>
        <v>0</v>
      </c>
      <c r="T1045" s="78">
        <f t="shared" si="136"/>
        <v>77661.26911413054</v>
      </c>
    </row>
    <row r="1046" spans="1:20" x14ac:dyDescent="0.2">
      <c r="A1046">
        <v>2004</v>
      </c>
      <c r="B1046">
        <v>2</v>
      </c>
      <c r="C1046">
        <v>13</v>
      </c>
      <c r="D1046">
        <v>12</v>
      </c>
      <c r="E1046" s="69">
        <v>3.8342551361210599E-2</v>
      </c>
      <c r="F1046" s="69">
        <v>2.9697933799035001E-2</v>
      </c>
      <c r="G1046" s="69">
        <v>0</v>
      </c>
      <c r="H1046" s="69">
        <v>1.8090551954241255E-2</v>
      </c>
      <c r="I1046" s="69">
        <v>4.5620645755680659E-5</v>
      </c>
      <c r="J1046" s="69">
        <v>6.8671999999999995E-3</v>
      </c>
      <c r="K1046" s="69">
        <v>0</v>
      </c>
      <c r="L1046" s="70">
        <v>9.3043857760242543E-2</v>
      </c>
      <c r="M1046" s="78">
        <f t="shared" si="129"/>
        <v>34031.423262373151</v>
      </c>
      <c r="N1046" s="78">
        <f t="shared" si="130"/>
        <v>27670.837110211658</v>
      </c>
      <c r="O1046" s="78">
        <f t="shared" si="131"/>
        <v>0</v>
      </c>
      <c r="P1046" s="78">
        <f t="shared" si="132"/>
        <v>14324.377280623336</v>
      </c>
      <c r="Q1046" s="78">
        <f t="shared" si="133"/>
        <v>4.3775141356174618</v>
      </c>
      <c r="R1046" s="78">
        <f t="shared" si="134"/>
        <v>1696.9821901370685</v>
      </c>
      <c r="S1046" s="78">
        <f t="shared" si="135"/>
        <v>0</v>
      </c>
      <c r="T1046" s="78">
        <f t="shared" si="136"/>
        <v>77727.997357480839</v>
      </c>
    </row>
    <row r="1047" spans="1:20" x14ac:dyDescent="0.2">
      <c r="A1047">
        <v>2004</v>
      </c>
      <c r="B1047">
        <v>2</v>
      </c>
      <c r="C1047">
        <v>13</v>
      </c>
      <c r="D1047">
        <v>13</v>
      </c>
      <c r="E1047" s="69">
        <v>3.6727518675352129E-2</v>
      </c>
      <c r="F1047" s="69">
        <v>2.927226666245742E-2</v>
      </c>
      <c r="G1047" s="69">
        <v>0</v>
      </c>
      <c r="H1047" s="69">
        <v>1.8949382260818482E-2</v>
      </c>
      <c r="I1047" s="69">
        <v>4.5620645755680659E-5</v>
      </c>
      <c r="J1047" s="69">
        <v>6.8567999999999997E-3</v>
      </c>
      <c r="K1047" s="69">
        <v>0</v>
      </c>
      <c r="L1047" s="70">
        <v>9.1851588244383706E-2</v>
      </c>
      <c r="M1047" s="78">
        <f t="shared" si="129"/>
        <v>32597.980286780781</v>
      </c>
      <c r="N1047" s="78">
        <f t="shared" si="130"/>
        <v>27274.224804483129</v>
      </c>
      <c r="O1047" s="78">
        <f t="shared" si="131"/>
        <v>0</v>
      </c>
      <c r="P1047" s="78">
        <f t="shared" si="132"/>
        <v>15004.412326682912</v>
      </c>
      <c r="Q1047" s="78">
        <f t="shared" si="133"/>
        <v>4.3775141356174618</v>
      </c>
      <c r="R1047" s="78">
        <f t="shared" si="134"/>
        <v>1694.4122031296379</v>
      </c>
      <c r="S1047" s="78">
        <f t="shared" si="135"/>
        <v>0</v>
      </c>
      <c r="T1047" s="78">
        <f t="shared" si="136"/>
        <v>76575.407135212081</v>
      </c>
    </row>
    <row r="1048" spans="1:20" x14ac:dyDescent="0.2">
      <c r="A1048">
        <v>2004</v>
      </c>
      <c r="B1048">
        <v>2</v>
      </c>
      <c r="C1048">
        <v>13</v>
      </c>
      <c r="D1048">
        <v>14</v>
      </c>
      <c r="E1048" s="69">
        <v>3.5953565445584222E-2</v>
      </c>
      <c r="F1048" s="69">
        <v>2.8778469257872436E-2</v>
      </c>
      <c r="G1048" s="69">
        <v>0</v>
      </c>
      <c r="H1048" s="69">
        <v>1.9668923372953527E-2</v>
      </c>
      <c r="I1048" s="69">
        <v>4.5620645755680659E-5</v>
      </c>
      <c r="J1048" s="69">
        <v>6.9223999999999996E-3</v>
      </c>
      <c r="K1048" s="69">
        <v>0</v>
      </c>
      <c r="L1048" s="70">
        <v>9.1368978722165858E-2</v>
      </c>
      <c r="M1048" s="78">
        <f t="shared" si="129"/>
        <v>31911.048170569076</v>
      </c>
      <c r="N1048" s="78">
        <f t="shared" si="130"/>
        <v>26814.132609511627</v>
      </c>
      <c r="O1048" s="78">
        <f t="shared" si="131"/>
        <v>0</v>
      </c>
      <c r="P1048" s="78">
        <f t="shared" si="132"/>
        <v>15574.156046234002</v>
      </c>
      <c r="Q1048" s="78">
        <f t="shared" si="133"/>
        <v>4.3775141356174618</v>
      </c>
      <c r="R1048" s="78">
        <f t="shared" si="134"/>
        <v>1710.6228904072755</v>
      </c>
      <c r="S1048" s="78">
        <f t="shared" si="135"/>
        <v>0</v>
      </c>
      <c r="T1048" s="78">
        <f t="shared" si="136"/>
        <v>76014.337230857593</v>
      </c>
    </row>
    <row r="1049" spans="1:20" x14ac:dyDescent="0.2">
      <c r="A1049">
        <v>2004</v>
      </c>
      <c r="B1049">
        <v>2</v>
      </c>
      <c r="C1049">
        <v>13</v>
      </c>
      <c r="D1049">
        <v>15</v>
      </c>
      <c r="E1049" s="69">
        <v>3.5665685642547178E-2</v>
      </c>
      <c r="F1049" s="69">
        <v>2.8187569148724632E-2</v>
      </c>
      <c r="G1049" s="69">
        <v>0</v>
      </c>
      <c r="H1049" s="69">
        <v>1.9786918558188774E-2</v>
      </c>
      <c r="I1049" s="69">
        <v>4.5620645755680659E-5</v>
      </c>
      <c r="J1049" s="69">
        <v>6.8320000000000004E-3</v>
      </c>
      <c r="K1049" s="69">
        <v>0</v>
      </c>
      <c r="L1049" s="70">
        <v>9.051779399521627E-2</v>
      </c>
      <c r="M1049" s="78">
        <f t="shared" si="129"/>
        <v>31655.536758885781</v>
      </c>
      <c r="N1049" s="78">
        <f t="shared" si="130"/>
        <v>26263.565665047416</v>
      </c>
      <c r="O1049" s="78">
        <f t="shared" si="131"/>
        <v>0</v>
      </c>
      <c r="P1049" s="78">
        <f t="shared" si="132"/>
        <v>15667.586448738137</v>
      </c>
      <c r="Q1049" s="78">
        <f t="shared" si="133"/>
        <v>4.3775141356174618</v>
      </c>
      <c r="R1049" s="78">
        <f t="shared" si="134"/>
        <v>1688.2837725734582</v>
      </c>
      <c r="S1049" s="78">
        <f t="shared" si="135"/>
        <v>0</v>
      </c>
      <c r="T1049" s="78">
        <f t="shared" si="136"/>
        <v>75279.35015938041</v>
      </c>
    </row>
    <row r="1050" spans="1:20" x14ac:dyDescent="0.2">
      <c r="A1050">
        <v>2004</v>
      </c>
      <c r="B1050">
        <v>2</v>
      </c>
      <c r="C1050">
        <v>13</v>
      </c>
      <c r="D1050">
        <v>16</v>
      </c>
      <c r="E1050" s="69">
        <v>3.6814088705852101E-2</v>
      </c>
      <c r="F1050" s="69">
        <v>2.7335286027795461E-2</v>
      </c>
      <c r="G1050" s="69">
        <v>0</v>
      </c>
      <c r="H1050" s="69">
        <v>1.9566580251302857E-2</v>
      </c>
      <c r="I1050" s="69">
        <v>4.5620645755680659E-5</v>
      </c>
      <c r="J1050" s="69">
        <v>6.7663999999999997E-3</v>
      </c>
      <c r="K1050" s="69">
        <v>0</v>
      </c>
      <c r="L1050" s="70">
        <v>9.0527975630706109E-2</v>
      </c>
      <c r="M1050" s="78">
        <f t="shared" si="129"/>
        <v>32674.816627743778</v>
      </c>
      <c r="N1050" s="78">
        <f t="shared" si="130"/>
        <v>25469.456971472908</v>
      </c>
      <c r="O1050" s="78">
        <f t="shared" si="131"/>
        <v>0</v>
      </c>
      <c r="P1050" s="78">
        <f t="shared" si="132"/>
        <v>15493.119188414017</v>
      </c>
      <c r="Q1050" s="78">
        <f t="shared" si="133"/>
        <v>4.3775141356174618</v>
      </c>
      <c r="R1050" s="78">
        <f t="shared" si="134"/>
        <v>1672.0730852958206</v>
      </c>
      <c r="S1050" s="78">
        <f t="shared" si="135"/>
        <v>0</v>
      </c>
      <c r="T1050" s="78">
        <f t="shared" si="136"/>
        <v>75313.843387062137</v>
      </c>
    </row>
    <row r="1051" spans="1:20" x14ac:dyDescent="0.2">
      <c r="A1051">
        <v>2004</v>
      </c>
      <c r="B1051">
        <v>2</v>
      </c>
      <c r="C1051">
        <v>13</v>
      </c>
      <c r="D1051">
        <v>17</v>
      </c>
      <c r="E1051" s="69">
        <v>3.9311385484462169E-2</v>
      </c>
      <c r="F1051" s="69">
        <v>2.6136770238211007E-2</v>
      </c>
      <c r="G1051" s="69">
        <v>0</v>
      </c>
      <c r="H1051" s="69">
        <v>1.9198038278912588E-2</v>
      </c>
      <c r="I1051" s="69">
        <v>4.5620645755680659E-5</v>
      </c>
      <c r="J1051" s="69">
        <v>6.7016000000000003E-3</v>
      </c>
      <c r="K1051" s="69">
        <v>0</v>
      </c>
      <c r="L1051" s="70">
        <v>9.139341464734145E-2</v>
      </c>
      <c r="M1051" s="78">
        <f t="shared" si="129"/>
        <v>34891.324415241121</v>
      </c>
      <c r="N1051" s="78">
        <f t="shared" si="130"/>
        <v>24352.748468718895</v>
      </c>
      <c r="O1051" s="78">
        <f t="shared" si="131"/>
        <v>0</v>
      </c>
      <c r="P1051" s="78">
        <f t="shared" si="132"/>
        <v>15201.301986284614</v>
      </c>
      <c r="Q1051" s="78">
        <f t="shared" si="133"/>
        <v>4.3775141356174618</v>
      </c>
      <c r="R1051" s="78">
        <f t="shared" si="134"/>
        <v>1656.0600893264473</v>
      </c>
      <c r="S1051" s="78">
        <f t="shared" si="135"/>
        <v>0</v>
      </c>
      <c r="T1051" s="78">
        <f t="shared" si="136"/>
        <v>76105.812473706697</v>
      </c>
    </row>
    <row r="1052" spans="1:20" x14ac:dyDescent="0.2">
      <c r="A1052">
        <v>2004</v>
      </c>
      <c r="B1052">
        <v>2</v>
      </c>
      <c r="C1052">
        <v>13</v>
      </c>
      <c r="D1052">
        <v>18</v>
      </c>
      <c r="E1052" s="69">
        <v>4.1071188771408432E-2</v>
      </c>
      <c r="F1052" s="69">
        <v>2.6606127057239411E-2</v>
      </c>
      <c r="G1052" s="69">
        <v>3.2003498491993854E-4</v>
      </c>
      <c r="H1052" s="69">
        <v>1.753186635125124E-2</v>
      </c>
      <c r="I1052" s="69">
        <v>4.5620645755680659E-5</v>
      </c>
      <c r="J1052" s="69">
        <v>6.7967999999999995E-3</v>
      </c>
      <c r="K1052" s="69">
        <v>6.0303656729183318E-5</v>
      </c>
      <c r="L1052" s="70">
        <v>9.2431941467303894E-2</v>
      </c>
      <c r="M1052" s="78">
        <f t="shared" si="129"/>
        <v>36453.260394732832</v>
      </c>
      <c r="N1052" s="78">
        <f t="shared" si="130"/>
        <v>24790.068323150117</v>
      </c>
      <c r="O1052" s="78">
        <f t="shared" si="131"/>
        <v>178.62585007482781</v>
      </c>
      <c r="P1052" s="78">
        <f t="shared" si="132"/>
        <v>13882.001427264959</v>
      </c>
      <c r="Q1052" s="78">
        <f t="shared" si="133"/>
        <v>4.3775141356174618</v>
      </c>
      <c r="R1052" s="78">
        <f t="shared" si="134"/>
        <v>1679.5853550098477</v>
      </c>
      <c r="S1052" s="78">
        <f t="shared" si="135"/>
        <v>10.079388463237295</v>
      </c>
      <c r="T1052" s="78">
        <f t="shared" si="136"/>
        <v>76997.998252831458</v>
      </c>
    </row>
    <row r="1053" spans="1:20" x14ac:dyDescent="0.2">
      <c r="A1053">
        <v>2004</v>
      </c>
      <c r="B1053">
        <v>2</v>
      </c>
      <c r="C1053">
        <v>13</v>
      </c>
      <c r="D1053">
        <v>19</v>
      </c>
      <c r="E1053" s="69">
        <v>4.2325167047068901E-2</v>
      </c>
      <c r="F1053" s="69">
        <v>2.9228808173209608E-2</v>
      </c>
      <c r="G1053" s="69">
        <v>8.3487296623357206E-4</v>
      </c>
      <c r="H1053" s="69">
        <v>1.4205592308631762E-2</v>
      </c>
      <c r="I1053" s="69">
        <v>4.5620645755680659E-5</v>
      </c>
      <c r="J1053" s="69">
        <v>6.8136000000000004E-3</v>
      </c>
      <c r="K1053" s="69">
        <v>1.5731371612643895E-4</v>
      </c>
      <c r="L1053" s="70">
        <v>9.3610974857025964E-2</v>
      </c>
      <c r="M1053" s="78">
        <f t="shared" si="129"/>
        <v>37566.244897480196</v>
      </c>
      <c r="N1053" s="78">
        <f t="shared" si="130"/>
        <v>27233.732668391454</v>
      </c>
      <c r="O1053" s="78">
        <f t="shared" si="131"/>
        <v>465.97997195610299</v>
      </c>
      <c r="P1053" s="78">
        <f t="shared" si="132"/>
        <v>11248.206480281322</v>
      </c>
      <c r="Q1053" s="78">
        <f t="shared" si="133"/>
        <v>4.3775141356174618</v>
      </c>
      <c r="R1053" s="78">
        <f t="shared" si="134"/>
        <v>1683.7368724833893</v>
      </c>
      <c r="S1053" s="78">
        <f t="shared" si="135"/>
        <v>26.294028280153508</v>
      </c>
      <c r="T1053" s="78">
        <f t="shared" si="136"/>
        <v>78228.572433008245</v>
      </c>
    </row>
    <row r="1054" spans="1:20" x14ac:dyDescent="0.2">
      <c r="A1054">
        <v>2004</v>
      </c>
      <c r="B1054">
        <v>2</v>
      </c>
      <c r="C1054">
        <v>13</v>
      </c>
      <c r="D1054">
        <v>20</v>
      </c>
      <c r="E1054" s="69">
        <v>4.2938860807192135E-2</v>
      </c>
      <c r="F1054" s="69">
        <v>2.9526525913641931E-2</v>
      </c>
      <c r="G1054" s="69">
        <v>8.3487296623357206E-4</v>
      </c>
      <c r="H1054" s="69">
        <v>1.1397928373918457E-2</v>
      </c>
      <c r="I1054" s="69">
        <v>4.5620645755680659E-5</v>
      </c>
      <c r="J1054" s="69">
        <v>6.5656000000000004E-3</v>
      </c>
      <c r="K1054" s="69">
        <v>1.5731371612643895E-4</v>
      </c>
      <c r="L1054" s="70">
        <v>9.1466722422868213E-2</v>
      </c>
      <c r="M1054" s="78">
        <f t="shared" si="129"/>
        <v>38110.936665836525</v>
      </c>
      <c r="N1054" s="78">
        <f t="shared" si="130"/>
        <v>27511.129040680182</v>
      </c>
      <c r="O1054" s="78">
        <f t="shared" si="131"/>
        <v>465.97997195610299</v>
      </c>
      <c r="P1054" s="78">
        <f t="shared" si="132"/>
        <v>9025.0549932641534</v>
      </c>
      <c r="Q1054" s="78">
        <f t="shared" si="133"/>
        <v>4.3775141356174618</v>
      </c>
      <c r="R1054" s="78">
        <f t="shared" si="134"/>
        <v>1622.4525669215893</v>
      </c>
      <c r="S1054" s="78">
        <f t="shared" si="135"/>
        <v>26.294028280153508</v>
      </c>
      <c r="T1054" s="78">
        <f t="shared" si="136"/>
        <v>76766.224781074328</v>
      </c>
    </row>
    <row r="1055" spans="1:20" x14ac:dyDescent="0.2">
      <c r="A1055">
        <v>2004</v>
      </c>
      <c r="B1055">
        <v>2</v>
      </c>
      <c r="C1055">
        <v>13</v>
      </c>
      <c r="D1055">
        <v>21</v>
      </c>
      <c r="E1055" s="69">
        <v>4.0060394079281421E-2</v>
      </c>
      <c r="F1055" s="69">
        <v>2.8964511985096919E-2</v>
      </c>
      <c r="G1055" s="69">
        <v>8.3487296623357206E-4</v>
      </c>
      <c r="H1055" s="69">
        <v>1.2399255854331317E-2</v>
      </c>
      <c r="I1055" s="69">
        <v>4.5620645755680659E-5</v>
      </c>
      <c r="J1055" s="69">
        <v>6.3951999999999993E-3</v>
      </c>
      <c r="K1055" s="69">
        <v>1.5731371612643895E-4</v>
      </c>
      <c r="L1055" s="70">
        <v>8.8857169246825338E-2</v>
      </c>
      <c r="M1055" s="78">
        <f t="shared" si="129"/>
        <v>35556.116600751135</v>
      </c>
      <c r="N1055" s="78">
        <f t="shared" si="130"/>
        <v>26987.476588099646</v>
      </c>
      <c r="O1055" s="78">
        <f t="shared" si="131"/>
        <v>465.97997195610299</v>
      </c>
      <c r="P1055" s="78">
        <f t="shared" si="132"/>
        <v>9817.9214932565446</v>
      </c>
      <c r="Q1055" s="78">
        <f t="shared" si="133"/>
        <v>4.3775141356174618</v>
      </c>
      <c r="R1055" s="78">
        <f t="shared" si="134"/>
        <v>1580.3443182613844</v>
      </c>
      <c r="S1055" s="78">
        <f t="shared" si="135"/>
        <v>26.294028280153508</v>
      </c>
      <c r="T1055" s="78">
        <f t="shared" si="136"/>
        <v>74438.510514740585</v>
      </c>
    </row>
    <row r="1056" spans="1:20" x14ac:dyDescent="0.2">
      <c r="A1056">
        <v>2004</v>
      </c>
      <c r="B1056">
        <v>2</v>
      </c>
      <c r="C1056">
        <v>13</v>
      </c>
      <c r="D1056">
        <v>22</v>
      </c>
      <c r="E1056" s="69">
        <v>3.7277640241125093E-2</v>
      </c>
      <c r="F1056" s="69">
        <v>2.879411510577639E-2</v>
      </c>
      <c r="G1056" s="69">
        <v>8.3487296623357206E-4</v>
      </c>
      <c r="H1056" s="69">
        <v>1.1839013173362787E-2</v>
      </c>
      <c r="I1056" s="69">
        <v>4.5620645755680659E-5</v>
      </c>
      <c r="J1056" s="69">
        <v>6.5008000000000002E-3</v>
      </c>
      <c r="K1056" s="69">
        <v>1.5731371612643895E-4</v>
      </c>
      <c r="L1056" s="70">
        <v>8.5449375848379971E-2</v>
      </c>
      <c r="M1056" s="78">
        <f t="shared" si="129"/>
        <v>33086.247738631129</v>
      </c>
      <c r="N1056" s="78">
        <f t="shared" si="130"/>
        <v>26828.710516235074</v>
      </c>
      <c r="O1056" s="78">
        <f t="shared" si="131"/>
        <v>465.97997195610299</v>
      </c>
      <c r="P1056" s="78">
        <f t="shared" si="132"/>
        <v>9374.3127216060111</v>
      </c>
      <c r="Q1056" s="78">
        <f t="shared" si="133"/>
        <v>4.3775141356174618</v>
      </c>
      <c r="R1056" s="78">
        <f t="shared" si="134"/>
        <v>1606.4395709522157</v>
      </c>
      <c r="S1056" s="78">
        <f t="shared" si="135"/>
        <v>26.294028280153508</v>
      </c>
      <c r="T1056" s="78">
        <f t="shared" si="136"/>
        <v>71392.362061796317</v>
      </c>
    </row>
    <row r="1057" spans="1:20" x14ac:dyDescent="0.2">
      <c r="A1057">
        <v>2004</v>
      </c>
      <c r="B1057">
        <v>2</v>
      </c>
      <c r="C1057">
        <v>13</v>
      </c>
      <c r="D1057">
        <v>23</v>
      </c>
      <c r="E1057" s="69">
        <v>3.5928730669789577E-2</v>
      </c>
      <c r="F1057" s="69">
        <v>2.6785202902880258E-2</v>
      </c>
      <c r="G1057" s="69">
        <v>8.3487296623357206E-4</v>
      </c>
      <c r="H1057" s="69">
        <v>1.0955602934436098E-2</v>
      </c>
      <c r="I1057" s="69">
        <v>4.5620645755680659E-5</v>
      </c>
      <c r="J1057" s="69">
        <v>6.4463999999999997E-3</v>
      </c>
      <c r="K1057" s="69">
        <v>1.5731371612643895E-4</v>
      </c>
      <c r="L1057" s="70">
        <v>8.1153743835221614E-2</v>
      </c>
      <c r="M1057" s="78">
        <f t="shared" si="129"/>
        <v>31889.005746768642</v>
      </c>
      <c r="N1057" s="78">
        <f t="shared" si="130"/>
        <v>24956.920959721832</v>
      </c>
      <c r="O1057" s="78">
        <f t="shared" si="131"/>
        <v>465.97997195610299</v>
      </c>
      <c r="P1057" s="78">
        <f t="shared" si="132"/>
        <v>8674.814907058415</v>
      </c>
      <c r="Q1057" s="78">
        <f t="shared" si="133"/>
        <v>4.3775141356174618</v>
      </c>
      <c r="R1057" s="78">
        <f t="shared" si="134"/>
        <v>1592.9965619902723</v>
      </c>
      <c r="S1057" s="78">
        <f t="shared" si="135"/>
        <v>26.294028280153508</v>
      </c>
      <c r="T1057" s="78">
        <f t="shared" si="136"/>
        <v>67610.38968991104</v>
      </c>
    </row>
    <row r="1058" spans="1:20" x14ac:dyDescent="0.2">
      <c r="A1058">
        <v>2004</v>
      </c>
      <c r="B1058">
        <v>2</v>
      </c>
      <c r="C1058">
        <v>13</v>
      </c>
      <c r="D1058">
        <v>24</v>
      </c>
      <c r="E1058" s="69">
        <v>3.3129864788272456E-2</v>
      </c>
      <c r="F1058" s="69">
        <v>2.6949281823902788E-2</v>
      </c>
      <c r="G1058" s="69">
        <v>8.3487296623357206E-4</v>
      </c>
      <c r="H1058" s="69">
        <v>9.7882773900900052E-3</v>
      </c>
      <c r="I1058" s="69">
        <v>4.5620645755680659E-5</v>
      </c>
      <c r="J1058" s="69">
        <v>6.3856000000000008E-3</v>
      </c>
      <c r="K1058" s="69">
        <v>1.5731371612643895E-4</v>
      </c>
      <c r="L1058" s="70">
        <v>7.7290831330380949E-2</v>
      </c>
      <c r="M1058" s="78">
        <f t="shared" si="129"/>
        <v>29404.836433902212</v>
      </c>
      <c r="N1058" s="78">
        <f t="shared" si="130"/>
        <v>25109.800319193677</v>
      </c>
      <c r="O1058" s="78">
        <f t="shared" si="131"/>
        <v>465.97997195610299</v>
      </c>
      <c r="P1058" s="78">
        <f t="shared" si="132"/>
        <v>7750.5085868965134</v>
      </c>
      <c r="Q1058" s="78">
        <f t="shared" si="133"/>
        <v>4.3775141356174618</v>
      </c>
      <c r="R1058" s="78">
        <f t="shared" si="134"/>
        <v>1577.9720225622184</v>
      </c>
      <c r="S1058" s="78">
        <f t="shared" si="135"/>
        <v>26.294028280153508</v>
      </c>
      <c r="T1058" s="78">
        <f t="shared" si="136"/>
        <v>64339.768876926486</v>
      </c>
    </row>
    <row r="1059" spans="1:20" x14ac:dyDescent="0.2">
      <c r="A1059">
        <v>2004</v>
      </c>
      <c r="B1059">
        <v>2</v>
      </c>
      <c r="C1059">
        <v>14</v>
      </c>
      <c r="D1059">
        <v>1</v>
      </c>
      <c r="E1059" s="69">
        <v>3.0532008199672583E-2</v>
      </c>
      <c r="F1059" s="69">
        <v>2.6522901686090779E-2</v>
      </c>
      <c r="G1059" s="69">
        <v>8.3487296623357206E-4</v>
      </c>
      <c r="H1059" s="69">
        <v>8.3123068986117651E-3</v>
      </c>
      <c r="I1059" s="69">
        <v>4.5620645755680659E-5</v>
      </c>
      <c r="J1059" s="69">
        <v>6.2216000000000007E-3</v>
      </c>
      <c r="K1059" s="69">
        <v>1.5731371612643895E-4</v>
      </c>
      <c r="L1059" s="70">
        <v>7.2626624112490837E-2</v>
      </c>
      <c r="M1059" s="78">
        <f t="shared" si="129"/>
        <v>27099.075497215403</v>
      </c>
      <c r="N1059" s="78">
        <f t="shared" si="130"/>
        <v>24712.52367967174</v>
      </c>
      <c r="O1059" s="78">
        <f t="shared" si="131"/>
        <v>465.97997195610299</v>
      </c>
      <c r="P1059" s="78">
        <f t="shared" si="132"/>
        <v>6581.8124504558218</v>
      </c>
      <c r="Q1059" s="78">
        <f t="shared" si="133"/>
        <v>4.3775141356174618</v>
      </c>
      <c r="R1059" s="78">
        <f t="shared" si="134"/>
        <v>1537.4453043681247</v>
      </c>
      <c r="S1059" s="78">
        <f t="shared" si="135"/>
        <v>26.294028280153508</v>
      </c>
      <c r="T1059" s="78">
        <f t="shared" si="136"/>
        <v>60427.508446082968</v>
      </c>
    </row>
    <row r="1060" spans="1:20" x14ac:dyDescent="0.2">
      <c r="A1060">
        <v>2004</v>
      </c>
      <c r="B1060">
        <v>2</v>
      </c>
      <c r="C1060">
        <v>14</v>
      </c>
      <c r="D1060">
        <v>2</v>
      </c>
      <c r="E1060" s="69">
        <v>2.6932326761585936E-2</v>
      </c>
      <c r="F1060" s="69">
        <v>2.5877752993666975E-2</v>
      </c>
      <c r="G1060" s="69">
        <v>8.3487296623357206E-4</v>
      </c>
      <c r="H1060" s="69">
        <v>9.620899868014874E-3</v>
      </c>
      <c r="I1060" s="69">
        <v>4.5620645755680659E-5</v>
      </c>
      <c r="J1060" s="69">
        <v>6.1623999999999993E-3</v>
      </c>
      <c r="K1060" s="69">
        <v>1.5731371612643895E-4</v>
      </c>
      <c r="L1060" s="70">
        <v>6.9631186951383484E-2</v>
      </c>
      <c r="M1060" s="78">
        <f t="shared" si="129"/>
        <v>23904.132065434162</v>
      </c>
      <c r="N1060" s="78">
        <f t="shared" si="130"/>
        <v>24111.41100628753</v>
      </c>
      <c r="O1060" s="78">
        <f t="shared" si="131"/>
        <v>465.97997195610299</v>
      </c>
      <c r="P1060" s="78">
        <f t="shared" si="132"/>
        <v>7617.9764905533757</v>
      </c>
      <c r="Q1060" s="78">
        <f t="shared" si="133"/>
        <v>4.3775141356174618</v>
      </c>
      <c r="R1060" s="78">
        <f t="shared" si="134"/>
        <v>1522.816147556598</v>
      </c>
      <c r="S1060" s="78">
        <f t="shared" si="135"/>
        <v>26.294028280153508</v>
      </c>
      <c r="T1060" s="78">
        <f t="shared" si="136"/>
        <v>57652.987224203542</v>
      </c>
    </row>
    <row r="1061" spans="1:20" x14ac:dyDescent="0.2">
      <c r="A1061">
        <v>2004</v>
      </c>
      <c r="B1061">
        <v>2</v>
      </c>
      <c r="C1061">
        <v>14</v>
      </c>
      <c r="D1061">
        <v>3</v>
      </c>
      <c r="E1061" s="69">
        <v>2.5890395945990477E-2</v>
      </c>
      <c r="F1061" s="69">
        <v>2.5745134452947693E-2</v>
      </c>
      <c r="G1061" s="69">
        <v>8.3487296623357206E-4</v>
      </c>
      <c r="H1061" s="69">
        <v>9.3019459938682714E-3</v>
      </c>
      <c r="I1061" s="69">
        <v>4.5620645755680659E-5</v>
      </c>
      <c r="J1061" s="69">
        <v>6.3159999999999996E-3</v>
      </c>
      <c r="K1061" s="69">
        <v>1.5731371612643895E-4</v>
      </c>
      <c r="L1061" s="70">
        <v>6.8291283720922136E-2</v>
      </c>
      <c r="M1061" s="78">
        <f t="shared" si="129"/>
        <v>22979.353005699748</v>
      </c>
      <c r="N1061" s="78">
        <f t="shared" si="130"/>
        <v>23987.844630832937</v>
      </c>
      <c r="O1061" s="78">
        <f t="shared" si="131"/>
        <v>465.97997195610299</v>
      </c>
      <c r="P1061" s="78">
        <f t="shared" si="132"/>
        <v>7365.4239073072222</v>
      </c>
      <c r="Q1061" s="78">
        <f t="shared" si="133"/>
        <v>4.3775141356174618</v>
      </c>
      <c r="R1061" s="78">
        <f t="shared" si="134"/>
        <v>1560.7728787432613</v>
      </c>
      <c r="S1061" s="78">
        <f t="shared" si="135"/>
        <v>26.294028280153508</v>
      </c>
      <c r="T1061" s="78">
        <f t="shared" si="136"/>
        <v>56390.045936955044</v>
      </c>
    </row>
    <row r="1062" spans="1:20" x14ac:dyDescent="0.2">
      <c r="A1062">
        <v>2004</v>
      </c>
      <c r="B1062">
        <v>2</v>
      </c>
      <c r="C1062">
        <v>14</v>
      </c>
      <c r="D1062">
        <v>4</v>
      </c>
      <c r="E1062" s="69">
        <v>2.5187337739725355E-2</v>
      </c>
      <c r="F1062" s="69">
        <v>2.5136070623076594E-2</v>
      </c>
      <c r="G1062" s="69">
        <v>8.3487296623357206E-4</v>
      </c>
      <c r="H1062" s="69">
        <v>9.7568455692285949E-3</v>
      </c>
      <c r="I1062" s="69">
        <v>4.5620645755680659E-5</v>
      </c>
      <c r="J1062" s="69">
        <v>6.3984000000000003E-3</v>
      </c>
      <c r="K1062" s="69">
        <v>1.5731371612643895E-4</v>
      </c>
      <c r="L1062" s="70">
        <v>6.7516461260146238E-2</v>
      </c>
      <c r="M1062" s="78">
        <f t="shared" si="129"/>
        <v>22355.344676934801</v>
      </c>
      <c r="N1062" s="78">
        <f t="shared" si="130"/>
        <v>23420.353769679747</v>
      </c>
      <c r="O1062" s="78">
        <f t="shared" si="131"/>
        <v>465.97997195610299</v>
      </c>
      <c r="P1062" s="78">
        <f t="shared" si="132"/>
        <v>7725.6203876986856</v>
      </c>
      <c r="Q1062" s="78">
        <f t="shared" si="133"/>
        <v>4.3775141356174618</v>
      </c>
      <c r="R1062" s="78">
        <f t="shared" si="134"/>
        <v>1581.1350834944403</v>
      </c>
      <c r="S1062" s="78">
        <f t="shared" si="135"/>
        <v>26.294028280153508</v>
      </c>
      <c r="T1062" s="78">
        <f t="shared" si="136"/>
        <v>55579.105432179545</v>
      </c>
    </row>
    <row r="1063" spans="1:20" x14ac:dyDescent="0.2">
      <c r="A1063">
        <v>2004</v>
      </c>
      <c r="B1063">
        <v>2</v>
      </c>
      <c r="C1063">
        <v>14</v>
      </c>
      <c r="D1063">
        <v>5</v>
      </c>
      <c r="E1063" s="69">
        <v>2.5768874420393377E-2</v>
      </c>
      <c r="F1063" s="69">
        <v>2.5228280596792538E-2</v>
      </c>
      <c r="G1063" s="69">
        <v>8.3487296623357206E-4</v>
      </c>
      <c r="H1063" s="69">
        <v>9.2344416107410232E-3</v>
      </c>
      <c r="I1063" s="69">
        <v>4.5620645755680659E-5</v>
      </c>
      <c r="J1063" s="69">
        <v>6.4007999999999999E-3</v>
      </c>
      <c r="K1063" s="69">
        <v>1.5731371612643895E-4</v>
      </c>
      <c r="L1063" s="70">
        <v>6.7670203956042632E-2</v>
      </c>
      <c r="M1063" s="78">
        <f t="shared" si="129"/>
        <v>22871.49501695704</v>
      </c>
      <c r="N1063" s="78">
        <f t="shared" si="130"/>
        <v>23506.269752249336</v>
      </c>
      <c r="O1063" s="78">
        <f t="shared" si="131"/>
        <v>465.97997195610299</v>
      </c>
      <c r="P1063" s="78">
        <f t="shared" si="132"/>
        <v>7311.9728984902276</v>
      </c>
      <c r="Q1063" s="78">
        <f t="shared" si="133"/>
        <v>4.3775141356174618</v>
      </c>
      <c r="R1063" s="78">
        <f t="shared" si="134"/>
        <v>1581.7281574192318</v>
      </c>
      <c r="S1063" s="78">
        <f t="shared" si="135"/>
        <v>26.294028280153508</v>
      </c>
      <c r="T1063" s="78">
        <f t="shared" si="136"/>
        <v>55768.117339487704</v>
      </c>
    </row>
    <row r="1064" spans="1:20" x14ac:dyDescent="0.2">
      <c r="A1064">
        <v>2004</v>
      </c>
      <c r="B1064">
        <v>2</v>
      </c>
      <c r="C1064">
        <v>14</v>
      </c>
      <c r="D1064">
        <v>6</v>
      </c>
      <c r="E1064" s="69">
        <v>2.7198060182244427E-2</v>
      </c>
      <c r="F1064" s="69">
        <v>2.5801941515239183E-2</v>
      </c>
      <c r="G1064" s="69">
        <v>8.3487296623357206E-4</v>
      </c>
      <c r="H1064" s="69">
        <v>9.6268269904789903E-3</v>
      </c>
      <c r="I1064" s="69">
        <v>4.5620645755680659E-5</v>
      </c>
      <c r="J1064" s="69">
        <v>6.2719999999999998E-3</v>
      </c>
      <c r="K1064" s="69">
        <v>1.5731371612643895E-4</v>
      </c>
      <c r="L1064" s="70">
        <v>6.9936636016078302E-2</v>
      </c>
      <c r="M1064" s="78">
        <f t="shared" si="129"/>
        <v>24139.987171376226</v>
      </c>
      <c r="N1064" s="78">
        <f t="shared" si="130"/>
        <v>24040.774204250891</v>
      </c>
      <c r="O1064" s="78">
        <f t="shared" si="131"/>
        <v>465.97997195610299</v>
      </c>
      <c r="P1064" s="78">
        <f t="shared" si="132"/>
        <v>7622.6696772830683</v>
      </c>
      <c r="Q1064" s="78">
        <f t="shared" si="133"/>
        <v>4.3775141356174618</v>
      </c>
      <c r="R1064" s="78">
        <f t="shared" si="134"/>
        <v>1549.8998567887484</v>
      </c>
      <c r="S1064" s="78">
        <f t="shared" si="135"/>
        <v>26.294028280153508</v>
      </c>
      <c r="T1064" s="78">
        <f t="shared" si="136"/>
        <v>57849.982424070804</v>
      </c>
    </row>
    <row r="1065" spans="1:20" x14ac:dyDescent="0.2">
      <c r="A1065">
        <v>2004</v>
      </c>
      <c r="B1065">
        <v>2</v>
      </c>
      <c r="C1065">
        <v>14</v>
      </c>
      <c r="D1065">
        <v>7</v>
      </c>
      <c r="E1065" s="69">
        <v>2.9139464737219459E-2</v>
      </c>
      <c r="F1065" s="69">
        <v>2.6428139432135195E-2</v>
      </c>
      <c r="G1065" s="69">
        <v>8.3487296623357206E-4</v>
      </c>
      <c r="H1065" s="69">
        <v>1.0223241305593237E-2</v>
      </c>
      <c r="I1065" s="69">
        <v>4.5620645755680659E-5</v>
      </c>
      <c r="J1065" s="69">
        <v>6.2256000000000004E-3</v>
      </c>
      <c r="K1065" s="69">
        <v>1.5731371612643895E-4</v>
      </c>
      <c r="L1065" s="70">
        <v>7.3054252803063588E-2</v>
      </c>
      <c r="M1065" s="78">
        <f t="shared" si="129"/>
        <v>25863.105685620252</v>
      </c>
      <c r="N1065" s="78">
        <f t="shared" si="130"/>
        <v>24624.22962826919</v>
      </c>
      <c r="O1065" s="78">
        <f t="shared" si="131"/>
        <v>465.97997195610299</v>
      </c>
      <c r="P1065" s="78">
        <f t="shared" si="132"/>
        <v>8094.9197051910405</v>
      </c>
      <c r="Q1065" s="78">
        <f t="shared" si="133"/>
        <v>4.3775141356174618</v>
      </c>
      <c r="R1065" s="78">
        <f t="shared" si="134"/>
        <v>1538.4337609094441</v>
      </c>
      <c r="S1065" s="78">
        <f t="shared" si="135"/>
        <v>26.294028280153508</v>
      </c>
      <c r="T1065" s="78">
        <f t="shared" si="136"/>
        <v>60617.340294361798</v>
      </c>
    </row>
    <row r="1066" spans="1:20" x14ac:dyDescent="0.2">
      <c r="A1066">
        <v>2004</v>
      </c>
      <c r="B1066">
        <v>2</v>
      </c>
      <c r="C1066">
        <v>14</v>
      </c>
      <c r="D1066">
        <v>8</v>
      </c>
      <c r="E1066" s="69">
        <v>3.1139733350317778E-2</v>
      </c>
      <c r="F1066" s="69">
        <v>2.7738768579198228E-2</v>
      </c>
      <c r="G1066" s="69">
        <v>2.9220553818175022E-4</v>
      </c>
      <c r="H1066" s="69">
        <v>1.1202798772734583E-2</v>
      </c>
      <c r="I1066" s="69">
        <v>4.5620645755680659E-5</v>
      </c>
      <c r="J1066" s="69">
        <v>6.2648000000000001E-3</v>
      </c>
      <c r="K1066" s="69">
        <v>5.5059800644253637E-5</v>
      </c>
      <c r="L1066" s="70">
        <v>7.6738986686832281E-2</v>
      </c>
      <c r="M1066" s="78">
        <f t="shared" si="129"/>
        <v>27638.469749672971</v>
      </c>
      <c r="N1066" s="78">
        <f t="shared" si="130"/>
        <v>25845.398948858601</v>
      </c>
      <c r="O1066" s="78">
        <f t="shared" si="131"/>
        <v>163.09299018463605</v>
      </c>
      <c r="P1066" s="78">
        <f t="shared" si="132"/>
        <v>8870.5483738395269</v>
      </c>
      <c r="Q1066" s="78">
        <f t="shared" si="133"/>
        <v>4.3775141356174618</v>
      </c>
      <c r="R1066" s="78">
        <f t="shared" si="134"/>
        <v>1548.1206350143736</v>
      </c>
      <c r="S1066" s="78">
        <f t="shared" si="135"/>
        <v>9.2029098980537274</v>
      </c>
      <c r="T1066" s="78">
        <f t="shared" si="136"/>
        <v>64079.211121603788</v>
      </c>
    </row>
    <row r="1067" spans="1:20" x14ac:dyDescent="0.2">
      <c r="A1067">
        <v>2004</v>
      </c>
      <c r="B1067">
        <v>2</v>
      </c>
      <c r="C1067">
        <v>14</v>
      </c>
      <c r="D1067">
        <v>9</v>
      </c>
      <c r="E1067" s="69">
        <v>3.5159815960254297E-2</v>
      </c>
      <c r="F1067" s="69">
        <v>2.592307683133729E-2</v>
      </c>
      <c r="G1067" s="69">
        <v>0</v>
      </c>
      <c r="H1067" s="69">
        <v>1.344443743151596E-2</v>
      </c>
      <c r="I1067" s="69">
        <v>4.5620645755680659E-5</v>
      </c>
      <c r="J1067" s="69">
        <v>6.1888000000000004E-3</v>
      </c>
      <c r="K1067" s="69">
        <v>0</v>
      </c>
      <c r="L1067" s="70">
        <v>8.0761750868863225E-2</v>
      </c>
      <c r="M1067" s="78">
        <f t="shared" si="129"/>
        <v>31206.545633816117</v>
      </c>
      <c r="N1067" s="78">
        <f t="shared" si="130"/>
        <v>24153.641167411592</v>
      </c>
      <c r="O1067" s="78">
        <f t="shared" si="131"/>
        <v>0</v>
      </c>
      <c r="P1067" s="78">
        <f t="shared" si="132"/>
        <v>10645.512341574457</v>
      </c>
      <c r="Q1067" s="78">
        <f t="shared" si="133"/>
        <v>4.3775141356174618</v>
      </c>
      <c r="R1067" s="78">
        <f t="shared" si="134"/>
        <v>1529.3399607293059</v>
      </c>
      <c r="S1067" s="78">
        <f t="shared" si="135"/>
        <v>0</v>
      </c>
      <c r="T1067" s="78">
        <f t="shared" si="136"/>
        <v>67539.416617667099</v>
      </c>
    </row>
    <row r="1068" spans="1:20" x14ac:dyDescent="0.2">
      <c r="A1068">
        <v>2004</v>
      </c>
      <c r="B1068">
        <v>2</v>
      </c>
      <c r="C1068">
        <v>14</v>
      </c>
      <c r="D1068">
        <v>10</v>
      </c>
      <c r="E1068" s="69">
        <v>4.0501697522514389E-2</v>
      </c>
      <c r="F1068" s="69">
        <v>2.2937579799465802E-2</v>
      </c>
      <c r="G1068" s="69">
        <v>0</v>
      </c>
      <c r="H1068" s="69">
        <v>1.3929166132770869E-2</v>
      </c>
      <c r="I1068" s="69">
        <v>4.5620645755680659E-5</v>
      </c>
      <c r="J1068" s="69">
        <v>6.1568000000000005E-3</v>
      </c>
      <c r="K1068" s="69">
        <v>0</v>
      </c>
      <c r="L1068" s="70">
        <v>8.357086410050675E-2</v>
      </c>
      <c r="M1068" s="78">
        <f t="shared" si="129"/>
        <v>35947.801132182634</v>
      </c>
      <c r="N1068" s="78">
        <f t="shared" si="130"/>
        <v>21371.92569114433</v>
      </c>
      <c r="O1068" s="78">
        <f t="shared" si="131"/>
        <v>0</v>
      </c>
      <c r="P1068" s="78">
        <f t="shared" si="132"/>
        <v>11029.32798263863</v>
      </c>
      <c r="Q1068" s="78">
        <f t="shared" si="133"/>
        <v>4.3775141356174618</v>
      </c>
      <c r="R1068" s="78">
        <f t="shared" si="134"/>
        <v>1521.432308398751</v>
      </c>
      <c r="S1068" s="78">
        <f t="shared" si="135"/>
        <v>0</v>
      </c>
      <c r="T1068" s="78">
        <f t="shared" si="136"/>
        <v>69874.86462849997</v>
      </c>
    </row>
    <row r="1069" spans="1:20" x14ac:dyDescent="0.2">
      <c r="A1069">
        <v>2004</v>
      </c>
      <c r="B1069">
        <v>2</v>
      </c>
      <c r="C1069">
        <v>14</v>
      </c>
      <c r="D1069">
        <v>11</v>
      </c>
      <c r="E1069" s="69">
        <v>4.2661051695767636E-2</v>
      </c>
      <c r="F1069" s="69">
        <v>2.2524278266328347E-2</v>
      </c>
      <c r="G1069" s="69">
        <v>0</v>
      </c>
      <c r="H1069" s="69">
        <v>1.3491163036314225E-2</v>
      </c>
      <c r="I1069" s="69">
        <v>4.5620645755680659E-5</v>
      </c>
      <c r="J1069" s="69">
        <v>6.1408000000000001E-3</v>
      </c>
      <c r="K1069" s="69">
        <v>0</v>
      </c>
      <c r="L1069" s="70">
        <v>8.4862913644165899E-2</v>
      </c>
      <c r="M1069" s="78">
        <f t="shared" si="129"/>
        <v>37864.36362566593</v>
      </c>
      <c r="N1069" s="78">
        <f t="shared" si="130"/>
        <v>20986.834947854339</v>
      </c>
      <c r="O1069" s="78">
        <f t="shared" si="131"/>
        <v>0</v>
      </c>
      <c r="P1069" s="78">
        <f t="shared" si="132"/>
        <v>10682.510394120814</v>
      </c>
      <c r="Q1069" s="78">
        <f t="shared" si="133"/>
        <v>4.3775141356174618</v>
      </c>
      <c r="R1069" s="78">
        <f t="shared" si="134"/>
        <v>1517.4784822334736</v>
      </c>
      <c r="S1069" s="78">
        <f t="shared" si="135"/>
        <v>0</v>
      </c>
      <c r="T1069" s="78">
        <f t="shared" si="136"/>
        <v>71055.564964010176</v>
      </c>
    </row>
    <row r="1070" spans="1:20" x14ac:dyDescent="0.2">
      <c r="A1070">
        <v>2004</v>
      </c>
      <c r="B1070">
        <v>2</v>
      </c>
      <c r="C1070">
        <v>14</v>
      </c>
      <c r="D1070">
        <v>12</v>
      </c>
      <c r="E1070" s="69">
        <v>4.0880070788118783E-2</v>
      </c>
      <c r="F1070" s="69">
        <v>2.2963444262767974E-2</v>
      </c>
      <c r="G1070" s="69">
        <v>0</v>
      </c>
      <c r="H1070" s="69">
        <v>1.5333842764233007E-2</v>
      </c>
      <c r="I1070" s="69">
        <v>4.5620645755680659E-5</v>
      </c>
      <c r="J1070" s="69">
        <v>6.0808000000000008E-3</v>
      </c>
      <c r="K1070" s="69">
        <v>0</v>
      </c>
      <c r="L1070" s="70">
        <v>8.5303778460875446E-2</v>
      </c>
      <c r="M1070" s="78">
        <f t="shared" si="129"/>
        <v>36283.631177284333</v>
      </c>
      <c r="N1070" s="78">
        <f t="shared" si="130"/>
        <v>21396.024719575751</v>
      </c>
      <c r="O1070" s="78">
        <f t="shared" si="131"/>
        <v>0</v>
      </c>
      <c r="P1070" s="78">
        <f t="shared" si="132"/>
        <v>12141.572544177365</v>
      </c>
      <c r="Q1070" s="78">
        <f t="shared" si="133"/>
        <v>4.3775141356174618</v>
      </c>
      <c r="R1070" s="78">
        <f t="shared" si="134"/>
        <v>1502.6516341136835</v>
      </c>
      <c r="S1070" s="78">
        <f t="shared" si="135"/>
        <v>0</v>
      </c>
      <c r="T1070" s="78">
        <f t="shared" si="136"/>
        <v>71328.257589286761</v>
      </c>
    </row>
    <row r="1071" spans="1:20" x14ac:dyDescent="0.2">
      <c r="A1071">
        <v>2004</v>
      </c>
      <c r="B1071">
        <v>2</v>
      </c>
      <c r="C1071">
        <v>14</v>
      </c>
      <c r="D1071">
        <v>13</v>
      </c>
      <c r="E1071" s="69">
        <v>3.9278366754119116E-2</v>
      </c>
      <c r="F1071" s="69">
        <v>2.3474854076194523E-2</v>
      </c>
      <c r="G1071" s="69">
        <v>0</v>
      </c>
      <c r="H1071" s="69">
        <v>1.5224014385028673E-2</v>
      </c>
      <c r="I1071" s="69">
        <v>4.5620645755680659E-5</v>
      </c>
      <c r="J1071" s="69">
        <v>6.0071999999999999E-3</v>
      </c>
      <c r="K1071" s="69">
        <v>0</v>
      </c>
      <c r="L1071" s="70">
        <v>8.4030055861097991E-2</v>
      </c>
      <c r="M1071" s="78">
        <f t="shared" si="129"/>
        <v>34862.01821760954</v>
      </c>
      <c r="N1071" s="78">
        <f t="shared" si="130"/>
        <v>21872.52715033912</v>
      </c>
      <c r="O1071" s="78">
        <f t="shared" si="131"/>
        <v>0</v>
      </c>
      <c r="P1071" s="78">
        <f t="shared" si="132"/>
        <v>12054.608744298755</v>
      </c>
      <c r="Q1071" s="78">
        <f t="shared" si="133"/>
        <v>4.3775141356174618</v>
      </c>
      <c r="R1071" s="78">
        <f t="shared" si="134"/>
        <v>1484.4640337534072</v>
      </c>
      <c r="S1071" s="78">
        <f t="shared" si="135"/>
        <v>0</v>
      </c>
      <c r="T1071" s="78">
        <f t="shared" si="136"/>
        <v>70277.995660136439</v>
      </c>
    </row>
    <row r="1072" spans="1:20" x14ac:dyDescent="0.2">
      <c r="A1072">
        <v>2004</v>
      </c>
      <c r="B1072">
        <v>2</v>
      </c>
      <c r="C1072">
        <v>14</v>
      </c>
      <c r="D1072">
        <v>14</v>
      </c>
      <c r="E1072" s="69">
        <v>3.879574871670724E-2</v>
      </c>
      <c r="F1072" s="69">
        <v>2.3261333924466124E-2</v>
      </c>
      <c r="G1072" s="69">
        <v>0</v>
      </c>
      <c r="H1072" s="69">
        <v>1.4627445123522629E-2</v>
      </c>
      <c r="I1072" s="69">
        <v>4.5620645755680659E-5</v>
      </c>
      <c r="J1072" s="69">
        <v>6.1951999999999997E-3</v>
      </c>
      <c r="K1072" s="69">
        <v>0</v>
      </c>
      <c r="L1072" s="70">
        <v>8.2925348410451669E-2</v>
      </c>
      <c r="M1072" s="78">
        <f t="shared" si="129"/>
        <v>34433.664388191843</v>
      </c>
      <c r="N1072" s="78">
        <f t="shared" si="130"/>
        <v>21673.581278272552</v>
      </c>
      <c r="O1072" s="78">
        <f t="shared" si="131"/>
        <v>0</v>
      </c>
      <c r="P1072" s="78">
        <f t="shared" si="132"/>
        <v>11582.236027454594</v>
      </c>
      <c r="Q1072" s="78">
        <f t="shared" si="133"/>
        <v>4.3775141356174618</v>
      </c>
      <c r="R1072" s="78">
        <f t="shared" si="134"/>
        <v>1530.9214911954168</v>
      </c>
      <c r="S1072" s="78">
        <f t="shared" si="135"/>
        <v>0</v>
      </c>
      <c r="T1072" s="78">
        <f t="shared" si="136"/>
        <v>69224.780699250026</v>
      </c>
    </row>
    <row r="1073" spans="1:20" x14ac:dyDescent="0.2">
      <c r="A1073">
        <v>2004</v>
      </c>
      <c r="B1073">
        <v>2</v>
      </c>
      <c r="C1073">
        <v>14</v>
      </c>
      <c r="D1073">
        <v>15</v>
      </c>
      <c r="E1073" s="69">
        <v>3.9217654250931225E-2</v>
      </c>
      <c r="F1073" s="69">
        <v>2.2426027907581577E-2</v>
      </c>
      <c r="G1073" s="69">
        <v>0</v>
      </c>
      <c r="H1073" s="69">
        <v>1.4398749888327787E-2</v>
      </c>
      <c r="I1073" s="69">
        <v>4.5620645755680659E-5</v>
      </c>
      <c r="J1073" s="69">
        <v>6.0920000000000002E-3</v>
      </c>
      <c r="K1073" s="69">
        <v>0</v>
      </c>
      <c r="L1073" s="70">
        <v>8.2180052692596275E-2</v>
      </c>
      <c r="M1073" s="78">
        <f t="shared" si="129"/>
        <v>34808.132056674636</v>
      </c>
      <c r="N1073" s="78">
        <f t="shared" si="130"/>
        <v>20895.290879795637</v>
      </c>
      <c r="O1073" s="78">
        <f t="shared" si="131"/>
        <v>0</v>
      </c>
      <c r="P1073" s="78">
        <f t="shared" si="132"/>
        <v>11401.151622761026</v>
      </c>
      <c r="Q1073" s="78">
        <f t="shared" si="133"/>
        <v>4.3775141356174618</v>
      </c>
      <c r="R1073" s="78">
        <f t="shared" si="134"/>
        <v>1505.4193124293774</v>
      </c>
      <c r="S1073" s="78">
        <f t="shared" si="135"/>
        <v>0</v>
      </c>
      <c r="T1073" s="78">
        <f t="shared" si="136"/>
        <v>68614.371385796301</v>
      </c>
    </row>
    <row r="1074" spans="1:20" x14ac:dyDescent="0.2">
      <c r="A1074">
        <v>2004</v>
      </c>
      <c r="B1074">
        <v>2</v>
      </c>
      <c r="C1074">
        <v>14</v>
      </c>
      <c r="D1074">
        <v>16</v>
      </c>
      <c r="E1074" s="69">
        <v>3.801970548365588E-2</v>
      </c>
      <c r="F1074" s="69">
        <v>2.2562148151172582E-2</v>
      </c>
      <c r="G1074" s="69">
        <v>0</v>
      </c>
      <c r="H1074" s="69">
        <v>1.5286556956042167E-2</v>
      </c>
      <c r="I1074" s="69">
        <v>4.5620645755680659E-5</v>
      </c>
      <c r="J1074" s="69">
        <v>5.4351999999999994E-3</v>
      </c>
      <c r="K1074" s="69">
        <v>0</v>
      </c>
      <c r="L1074" s="70">
        <v>8.134923123662631E-2</v>
      </c>
      <c r="M1074" s="78">
        <f t="shared" si="129"/>
        <v>33744.877262758426</v>
      </c>
      <c r="N1074" s="78">
        <f t="shared" si="130"/>
        <v>21022.119941820532</v>
      </c>
      <c r="O1074" s="78">
        <f t="shared" si="131"/>
        <v>0</v>
      </c>
      <c r="P1074" s="78">
        <f t="shared" si="132"/>
        <v>12104.130913968511</v>
      </c>
      <c r="Q1074" s="78">
        <f t="shared" si="133"/>
        <v>4.3775141356174618</v>
      </c>
      <c r="R1074" s="78">
        <f t="shared" si="134"/>
        <v>1343.1147483447394</v>
      </c>
      <c r="S1074" s="78">
        <f t="shared" si="135"/>
        <v>0</v>
      </c>
      <c r="T1074" s="78">
        <f t="shared" si="136"/>
        <v>68218.620381027824</v>
      </c>
    </row>
    <row r="1075" spans="1:20" x14ac:dyDescent="0.2">
      <c r="A1075">
        <v>2004</v>
      </c>
      <c r="B1075">
        <v>2</v>
      </c>
      <c r="C1075">
        <v>14</v>
      </c>
      <c r="D1075">
        <v>17</v>
      </c>
      <c r="E1075" s="69">
        <v>4.1827024625771314E-2</v>
      </c>
      <c r="F1075" s="69">
        <v>2.1998181597107397E-2</v>
      </c>
      <c r="G1075" s="69">
        <v>0</v>
      </c>
      <c r="H1075" s="69">
        <v>1.466512021213087E-2</v>
      </c>
      <c r="I1075" s="69">
        <v>4.5620645755680659E-5</v>
      </c>
      <c r="J1075" s="69">
        <v>5.4768000000000004E-3</v>
      </c>
      <c r="K1075" s="69">
        <v>0</v>
      </c>
      <c r="L1075" s="70">
        <v>8.4012747080765268E-2</v>
      </c>
      <c r="M1075" s="78">
        <f t="shared" si="129"/>
        <v>37124.11220202082</v>
      </c>
      <c r="N1075" s="78">
        <f t="shared" si="130"/>
        <v>20496.648144396961</v>
      </c>
      <c r="O1075" s="78">
        <f t="shared" si="131"/>
        <v>0</v>
      </c>
      <c r="P1075" s="78">
        <f t="shared" si="132"/>
        <v>11612.067742079465</v>
      </c>
      <c r="Q1075" s="78">
        <f t="shared" si="133"/>
        <v>4.3775141356174618</v>
      </c>
      <c r="R1075" s="78">
        <f t="shared" si="134"/>
        <v>1353.3946963744609</v>
      </c>
      <c r="S1075" s="78">
        <f t="shared" si="135"/>
        <v>0</v>
      </c>
      <c r="T1075" s="78">
        <f t="shared" si="136"/>
        <v>70590.600299007332</v>
      </c>
    </row>
    <row r="1076" spans="1:20" x14ac:dyDescent="0.2">
      <c r="A1076">
        <v>2004</v>
      </c>
      <c r="B1076">
        <v>2</v>
      </c>
      <c r="C1076">
        <v>14</v>
      </c>
      <c r="D1076">
        <v>18</v>
      </c>
      <c r="E1076" s="69">
        <v>4.6521458909600154E-2</v>
      </c>
      <c r="F1076" s="69">
        <v>2.3787379664737728E-2</v>
      </c>
      <c r="G1076" s="69">
        <v>3.061197397552405E-4</v>
      </c>
      <c r="H1076" s="69">
        <v>1.2855703431619989E-2</v>
      </c>
      <c r="I1076" s="69">
        <v>4.5620645755680659E-5</v>
      </c>
      <c r="J1076" s="69">
        <v>5.5743999999999993E-3</v>
      </c>
      <c r="K1076" s="69">
        <v>5.7681630365645897E-5</v>
      </c>
      <c r="L1076" s="70">
        <v>8.9148364021834431E-2</v>
      </c>
      <c r="M1076" s="78">
        <f t="shared" si="129"/>
        <v>41290.717563916347</v>
      </c>
      <c r="N1076" s="78">
        <f t="shared" si="130"/>
        <v>22163.720629046147</v>
      </c>
      <c r="O1076" s="78">
        <f t="shared" si="131"/>
        <v>170.85912889224946</v>
      </c>
      <c r="P1076" s="78">
        <f t="shared" si="132"/>
        <v>10179.34370538405</v>
      </c>
      <c r="Q1076" s="78">
        <f t="shared" si="133"/>
        <v>4.3775141356174618</v>
      </c>
      <c r="R1076" s="78">
        <f t="shared" si="134"/>
        <v>1377.5130359826528</v>
      </c>
      <c r="S1076" s="78">
        <f t="shared" si="135"/>
        <v>9.6411327468778367</v>
      </c>
      <c r="T1076" s="78">
        <f t="shared" si="136"/>
        <v>75196.172710103943</v>
      </c>
    </row>
    <row r="1077" spans="1:20" x14ac:dyDescent="0.2">
      <c r="A1077">
        <v>2004</v>
      </c>
      <c r="B1077">
        <v>2</v>
      </c>
      <c r="C1077">
        <v>14</v>
      </c>
      <c r="D1077">
        <v>19</v>
      </c>
      <c r="E1077" s="69">
        <v>4.6928207217030747E-2</v>
      </c>
      <c r="F1077" s="69">
        <v>2.7042640983371391E-2</v>
      </c>
      <c r="G1077" s="69">
        <v>8.3487296623357206E-4</v>
      </c>
      <c r="H1077" s="69">
        <v>1.2653382661447419E-2</v>
      </c>
      <c r="I1077" s="69">
        <v>4.5620645755680659E-5</v>
      </c>
      <c r="J1077" s="69">
        <v>5.4591999999999991E-3</v>
      </c>
      <c r="K1077" s="69">
        <v>1.5731371612643895E-4</v>
      </c>
      <c r="L1077" s="70">
        <v>9.3121238189965247E-2</v>
      </c>
      <c r="M1077" s="78">
        <f t="shared" si="129"/>
        <v>41651.7322413441</v>
      </c>
      <c r="N1077" s="78">
        <f t="shared" si="130"/>
        <v>25196.78704735744</v>
      </c>
      <c r="O1077" s="78">
        <f t="shared" si="131"/>
        <v>465.97997195610299</v>
      </c>
      <c r="P1077" s="78">
        <f t="shared" si="132"/>
        <v>10019.143007749793</v>
      </c>
      <c r="Q1077" s="78">
        <f t="shared" si="133"/>
        <v>4.3775141356174618</v>
      </c>
      <c r="R1077" s="78">
        <f t="shared" si="134"/>
        <v>1349.0454875926553</v>
      </c>
      <c r="S1077" s="78">
        <f t="shared" si="135"/>
        <v>26.294028280153508</v>
      </c>
      <c r="T1077" s="78">
        <f t="shared" si="136"/>
        <v>78713.35929841586</v>
      </c>
    </row>
    <row r="1078" spans="1:20" x14ac:dyDescent="0.2">
      <c r="A1078">
        <v>2004</v>
      </c>
      <c r="B1078">
        <v>2</v>
      </c>
      <c r="C1078">
        <v>14</v>
      </c>
      <c r="D1078">
        <v>20</v>
      </c>
      <c r="E1078" s="69">
        <v>4.5970855057597459E-2</v>
      </c>
      <c r="F1078" s="69">
        <v>2.7674575585987019E-2</v>
      </c>
      <c r="G1078" s="69">
        <v>8.3487296623357206E-4</v>
      </c>
      <c r="H1078" s="69">
        <v>1.2229426822184008E-2</v>
      </c>
      <c r="I1078" s="69">
        <v>4.5620645755680659E-5</v>
      </c>
      <c r="J1078" s="69">
        <v>5.7391999999999999E-3</v>
      </c>
      <c r="K1078" s="69">
        <v>1.5731371612643895E-4</v>
      </c>
      <c r="L1078" s="70">
        <v>9.2651864793884167E-2</v>
      </c>
      <c r="M1078" s="78">
        <f t="shared" si="129"/>
        <v>40802.022052736756</v>
      </c>
      <c r="N1078" s="78">
        <f t="shared" si="130"/>
        <v>25785.587587206832</v>
      </c>
      <c r="O1078" s="78">
        <f t="shared" si="131"/>
        <v>465.97997195610299</v>
      </c>
      <c r="P1078" s="78">
        <f t="shared" si="132"/>
        <v>9683.4482535326006</v>
      </c>
      <c r="Q1078" s="78">
        <f t="shared" si="133"/>
        <v>4.3775141356174618</v>
      </c>
      <c r="R1078" s="78">
        <f t="shared" si="134"/>
        <v>1418.2374454850103</v>
      </c>
      <c r="S1078" s="78">
        <f t="shared" si="135"/>
        <v>26.294028280153508</v>
      </c>
      <c r="T1078" s="78">
        <f t="shared" si="136"/>
        <v>78185.946853333066</v>
      </c>
    </row>
    <row r="1079" spans="1:20" x14ac:dyDescent="0.2">
      <c r="A1079">
        <v>2004</v>
      </c>
      <c r="B1079">
        <v>2</v>
      </c>
      <c r="C1079">
        <v>14</v>
      </c>
      <c r="D1079">
        <v>21</v>
      </c>
      <c r="E1079" s="69">
        <v>4.47745160261937E-2</v>
      </c>
      <c r="F1079" s="69">
        <v>2.7329683895878018E-2</v>
      </c>
      <c r="G1079" s="69">
        <v>8.3487296623357206E-4</v>
      </c>
      <c r="H1079" s="69">
        <v>1.2549215311682385E-2</v>
      </c>
      <c r="I1079" s="69">
        <v>4.5620645755680659E-5</v>
      </c>
      <c r="J1079" s="69">
        <v>6.2743999999999994E-3</v>
      </c>
      <c r="K1079" s="69">
        <v>1.5731371612643895E-4</v>
      </c>
      <c r="L1079" s="70">
        <v>9.1965622561869798E-2</v>
      </c>
      <c r="M1079" s="78">
        <f t="shared" si="129"/>
        <v>39740.196000540695</v>
      </c>
      <c r="N1079" s="78">
        <f t="shared" si="130"/>
        <v>25464.237225183268</v>
      </c>
      <c r="O1079" s="78">
        <f t="shared" si="131"/>
        <v>465.97997195610299</v>
      </c>
      <c r="P1079" s="78">
        <f t="shared" si="132"/>
        <v>9936.6616980511608</v>
      </c>
      <c r="Q1079" s="78">
        <f t="shared" si="133"/>
        <v>4.3775141356174618</v>
      </c>
      <c r="R1079" s="78">
        <f t="shared" si="134"/>
        <v>1550.4929307135401</v>
      </c>
      <c r="S1079" s="78">
        <f t="shared" si="135"/>
        <v>26.294028280153508</v>
      </c>
      <c r="T1079" s="78">
        <f t="shared" si="136"/>
        <v>77188.239368860537</v>
      </c>
    </row>
    <row r="1080" spans="1:20" x14ac:dyDescent="0.2">
      <c r="A1080">
        <v>2004</v>
      </c>
      <c r="B1080">
        <v>2</v>
      </c>
      <c r="C1080">
        <v>14</v>
      </c>
      <c r="D1080">
        <v>22</v>
      </c>
      <c r="E1080" s="69">
        <v>4.2647202882519837E-2</v>
      </c>
      <c r="F1080" s="69">
        <v>2.7445381035497089E-2</v>
      </c>
      <c r="G1080" s="69">
        <v>8.3487296623357206E-4</v>
      </c>
      <c r="H1080" s="69">
        <v>1.3371106103464231E-2</v>
      </c>
      <c r="I1080" s="69">
        <v>4.5620645755680659E-5</v>
      </c>
      <c r="J1080" s="69">
        <v>6.3360000000000005E-3</v>
      </c>
      <c r="K1080" s="69">
        <v>1.5731371612643895E-4</v>
      </c>
      <c r="L1080" s="70">
        <v>9.0837497349596841E-2</v>
      </c>
      <c r="M1080" s="78">
        <f t="shared" si="129"/>
        <v>37852.071933835679</v>
      </c>
      <c r="N1080" s="78">
        <f t="shared" si="130"/>
        <v>25572.037206359761</v>
      </c>
      <c r="O1080" s="78">
        <f t="shared" si="131"/>
        <v>465.97997195610299</v>
      </c>
      <c r="P1080" s="78">
        <f t="shared" si="132"/>
        <v>10587.447468144441</v>
      </c>
      <c r="Q1080" s="78">
        <f t="shared" si="133"/>
        <v>4.3775141356174618</v>
      </c>
      <c r="R1080" s="78">
        <f t="shared" si="134"/>
        <v>1565.7151614498584</v>
      </c>
      <c r="S1080" s="78">
        <f t="shared" si="135"/>
        <v>26.294028280153508</v>
      </c>
      <c r="T1080" s="78">
        <f t="shared" si="136"/>
        <v>76073.923284161618</v>
      </c>
    </row>
    <row r="1081" spans="1:20" x14ac:dyDescent="0.2">
      <c r="A1081">
        <v>2004</v>
      </c>
      <c r="B1081">
        <v>2</v>
      </c>
      <c r="C1081">
        <v>14</v>
      </c>
      <c r="D1081">
        <v>23</v>
      </c>
      <c r="E1081" s="69">
        <v>4.3194963177872921E-2</v>
      </c>
      <c r="F1081" s="69">
        <v>2.5932532289026599E-2</v>
      </c>
      <c r="G1081" s="69">
        <v>8.3487296623357206E-4</v>
      </c>
      <c r="H1081" s="69">
        <v>1.161297214068306E-2</v>
      </c>
      <c r="I1081" s="69">
        <v>4.5620645755680659E-5</v>
      </c>
      <c r="J1081" s="69">
        <v>6.2551999999999998E-3</v>
      </c>
      <c r="K1081" s="69">
        <v>1.5731371612643895E-4</v>
      </c>
      <c r="L1081" s="70">
        <v>8.8033474935698269E-2</v>
      </c>
      <c r="M1081" s="78">
        <f t="shared" si="129"/>
        <v>38338.243609837969</v>
      </c>
      <c r="N1081" s="78">
        <f t="shared" si="130"/>
        <v>24162.451222390297</v>
      </c>
      <c r="O1081" s="78">
        <f t="shared" si="131"/>
        <v>465.97997195610299</v>
      </c>
      <c r="P1081" s="78">
        <f t="shared" si="132"/>
        <v>9195.3299552870976</v>
      </c>
      <c r="Q1081" s="78">
        <f t="shared" si="133"/>
        <v>4.3775141356174618</v>
      </c>
      <c r="R1081" s="78">
        <f t="shared" si="134"/>
        <v>1545.7483393152072</v>
      </c>
      <c r="S1081" s="78">
        <f t="shared" si="135"/>
        <v>26.294028280153508</v>
      </c>
      <c r="T1081" s="78">
        <f t="shared" si="136"/>
        <v>73738.424641202451</v>
      </c>
    </row>
    <row r="1082" spans="1:20" x14ac:dyDescent="0.2">
      <c r="A1082">
        <v>2004</v>
      </c>
      <c r="B1082">
        <v>2</v>
      </c>
      <c r="C1082">
        <v>14</v>
      </c>
      <c r="D1082">
        <v>24</v>
      </c>
      <c r="E1082" s="69">
        <v>4.057592692436976E-2</v>
      </c>
      <c r="F1082" s="69">
        <v>2.5788977297277908E-2</v>
      </c>
      <c r="G1082" s="69">
        <v>8.3487296623357206E-4</v>
      </c>
      <c r="H1082" s="69">
        <v>1.1270892309263883E-2</v>
      </c>
      <c r="I1082" s="69">
        <v>4.5620645755680659E-5</v>
      </c>
      <c r="J1082" s="69">
        <v>6.228E-3</v>
      </c>
      <c r="K1082" s="69">
        <v>1.5731371612643895E-4</v>
      </c>
      <c r="L1082" s="70">
        <v>8.4901603859027244E-2</v>
      </c>
      <c r="M1082" s="78">
        <f t="shared" si="129"/>
        <v>36013.684389904716</v>
      </c>
      <c r="N1082" s="78">
        <f t="shared" si="130"/>
        <v>24028.694887019756</v>
      </c>
      <c r="O1082" s="78">
        <f t="shared" si="131"/>
        <v>465.97997195610299</v>
      </c>
      <c r="P1082" s="78">
        <f t="shared" si="132"/>
        <v>8924.4658833817903</v>
      </c>
      <c r="Q1082" s="78">
        <f t="shared" si="133"/>
        <v>4.3775141356174618</v>
      </c>
      <c r="R1082" s="78">
        <f t="shared" si="134"/>
        <v>1539.0268348342356</v>
      </c>
      <c r="S1082" s="78">
        <f t="shared" si="135"/>
        <v>26.294028280153508</v>
      </c>
      <c r="T1082" s="78">
        <f t="shared" si="136"/>
        <v>71002.523509512379</v>
      </c>
    </row>
    <row r="1083" spans="1:20" x14ac:dyDescent="0.2">
      <c r="A1083">
        <v>2004</v>
      </c>
      <c r="B1083">
        <v>2</v>
      </c>
      <c r="C1083">
        <v>15</v>
      </c>
      <c r="D1083">
        <v>1</v>
      </c>
      <c r="E1083" s="69">
        <v>3.5666702925400008E-2</v>
      </c>
      <c r="F1083" s="69">
        <v>2.696414989013949E-2</v>
      </c>
      <c r="G1083" s="69">
        <v>8.3487296623357206E-4</v>
      </c>
      <c r="H1083" s="69">
        <v>1.2640550594929814E-2</v>
      </c>
      <c r="I1083" s="69">
        <v>4.5620645755680659E-5</v>
      </c>
      <c r="J1083" s="69">
        <v>6.1823999999999994E-3</v>
      </c>
      <c r="K1083" s="69">
        <v>1.5731371612643895E-4</v>
      </c>
      <c r="L1083" s="70">
        <v>8.2491610738585006E-2</v>
      </c>
      <c r="M1083" s="78">
        <f t="shared" si="129"/>
        <v>31656.439661330012</v>
      </c>
      <c r="N1083" s="78">
        <f t="shared" si="130"/>
        <v>25123.653533419409</v>
      </c>
      <c r="O1083" s="78">
        <f t="shared" si="131"/>
        <v>465.97997195610299</v>
      </c>
      <c r="P1083" s="78">
        <f t="shared" si="132"/>
        <v>10008.982380116477</v>
      </c>
      <c r="Q1083" s="78">
        <f t="shared" si="133"/>
        <v>4.3775141356174618</v>
      </c>
      <c r="R1083" s="78">
        <f t="shared" si="134"/>
        <v>1527.7584302631949</v>
      </c>
      <c r="S1083" s="78">
        <f t="shared" si="135"/>
        <v>26.294028280153508</v>
      </c>
      <c r="T1083" s="78">
        <f t="shared" si="136"/>
        <v>68813.485519500973</v>
      </c>
    </row>
    <row r="1084" spans="1:20" x14ac:dyDescent="0.2">
      <c r="A1084">
        <v>2004</v>
      </c>
      <c r="B1084">
        <v>2</v>
      </c>
      <c r="C1084">
        <v>15</v>
      </c>
      <c r="D1084">
        <v>2</v>
      </c>
      <c r="E1084" s="69">
        <v>3.4428686878804356E-2</v>
      </c>
      <c r="F1084" s="69">
        <v>2.7047192352052513E-2</v>
      </c>
      <c r="G1084" s="69">
        <v>8.3487296623357206E-4</v>
      </c>
      <c r="H1084" s="69">
        <v>1.2922742065158279E-2</v>
      </c>
      <c r="I1084" s="69">
        <v>4.5620645755680659E-5</v>
      </c>
      <c r="J1084" s="69">
        <v>6.0583999999999994E-3</v>
      </c>
      <c r="K1084" s="69">
        <v>1.5731371612643895E-4</v>
      </c>
      <c r="L1084" s="70">
        <v>8.1494828624130849E-2</v>
      </c>
      <c r="M1084" s="78">
        <f t="shared" si="129"/>
        <v>30557.622639729074</v>
      </c>
      <c r="N1084" s="78">
        <f t="shared" si="130"/>
        <v>25201.027752527571</v>
      </c>
      <c r="O1084" s="78">
        <f t="shared" si="131"/>
        <v>465.97997195610299</v>
      </c>
      <c r="P1084" s="78">
        <f t="shared" si="132"/>
        <v>10232.425926513006</v>
      </c>
      <c r="Q1084" s="78">
        <f t="shared" si="133"/>
        <v>4.3775141356174618</v>
      </c>
      <c r="R1084" s="78">
        <f t="shared" si="134"/>
        <v>1497.1162774822949</v>
      </c>
      <c r="S1084" s="78">
        <f t="shared" si="135"/>
        <v>26.294028280153508</v>
      </c>
      <c r="T1084" s="78">
        <f t="shared" si="136"/>
        <v>67984.844110623817</v>
      </c>
    </row>
    <row r="1085" spans="1:20" x14ac:dyDescent="0.2">
      <c r="A1085">
        <v>2004</v>
      </c>
      <c r="B1085">
        <v>2</v>
      </c>
      <c r="C1085">
        <v>15</v>
      </c>
      <c r="D1085">
        <v>3</v>
      </c>
      <c r="E1085" s="69">
        <v>3.198842351462286E-2</v>
      </c>
      <c r="F1085" s="69">
        <v>2.8530896869979939E-2</v>
      </c>
      <c r="G1085" s="69">
        <v>8.3487296623357206E-4</v>
      </c>
      <c r="H1085" s="69">
        <v>1.3567739851005758E-2</v>
      </c>
      <c r="I1085" s="69">
        <v>4.5620645755680659E-5</v>
      </c>
      <c r="J1085" s="69">
        <v>6.2264E-3</v>
      </c>
      <c r="K1085" s="69">
        <v>1.5731371612643895E-4</v>
      </c>
      <c r="L1085" s="70">
        <v>8.1351267563724253E-2</v>
      </c>
      <c r="M1085" s="78">
        <f t="shared" si="129"/>
        <v>28391.73559074838</v>
      </c>
      <c r="N1085" s="78">
        <f t="shared" si="130"/>
        <v>26583.458810293243</v>
      </c>
      <c r="O1085" s="78">
        <f t="shared" si="131"/>
        <v>465.97997195610299</v>
      </c>
      <c r="P1085" s="78">
        <f t="shared" si="132"/>
        <v>10743.145093789706</v>
      </c>
      <c r="Q1085" s="78">
        <f t="shared" si="133"/>
        <v>4.3775141356174618</v>
      </c>
      <c r="R1085" s="78">
        <f t="shared" si="134"/>
        <v>1538.6314522177076</v>
      </c>
      <c r="S1085" s="78">
        <f t="shared" si="135"/>
        <v>26.294028280153508</v>
      </c>
      <c r="T1085" s="78">
        <f t="shared" si="136"/>
        <v>67753.62246142092</v>
      </c>
    </row>
    <row r="1086" spans="1:20" x14ac:dyDescent="0.2">
      <c r="A1086">
        <v>2004</v>
      </c>
      <c r="B1086">
        <v>2</v>
      </c>
      <c r="C1086">
        <v>15</v>
      </c>
      <c r="D1086">
        <v>4</v>
      </c>
      <c r="E1086" s="69">
        <v>3.296113682181135E-2</v>
      </c>
      <c r="F1086" s="69">
        <v>2.7902713094646897E-2</v>
      </c>
      <c r="G1086" s="69">
        <v>8.3487296623357206E-4</v>
      </c>
      <c r="H1086" s="69">
        <v>1.3255937664954391E-2</v>
      </c>
      <c r="I1086" s="69">
        <v>4.5620645755680659E-5</v>
      </c>
      <c r="J1086" s="69">
        <v>6.1896E-3</v>
      </c>
      <c r="K1086" s="69">
        <v>1.5731371612643895E-4</v>
      </c>
      <c r="L1086" s="70">
        <v>8.1347194909528339E-2</v>
      </c>
      <c r="M1086" s="78">
        <f t="shared" si="129"/>
        <v>29255.079763076017</v>
      </c>
      <c r="N1086" s="78">
        <f t="shared" si="130"/>
        <v>25998.153076899656</v>
      </c>
      <c r="O1086" s="78">
        <f t="shared" si="131"/>
        <v>465.97997195610299</v>
      </c>
      <c r="P1086" s="78">
        <f t="shared" si="132"/>
        <v>10496.255327174498</v>
      </c>
      <c r="Q1086" s="78">
        <f t="shared" si="133"/>
        <v>4.3775141356174618</v>
      </c>
      <c r="R1086" s="78">
        <f t="shared" si="134"/>
        <v>1529.5376520375698</v>
      </c>
      <c r="S1086" s="78">
        <f t="shared" si="135"/>
        <v>26.294028280153508</v>
      </c>
      <c r="T1086" s="78">
        <f t="shared" si="136"/>
        <v>67775.677333559623</v>
      </c>
    </row>
    <row r="1087" spans="1:20" x14ac:dyDescent="0.2">
      <c r="A1087">
        <v>2004</v>
      </c>
      <c r="B1087">
        <v>2</v>
      </c>
      <c r="C1087">
        <v>15</v>
      </c>
      <c r="D1087">
        <v>5</v>
      </c>
      <c r="E1087" s="69">
        <v>3.2812073992539222E-2</v>
      </c>
      <c r="F1087" s="69">
        <v>2.7591955602092495E-2</v>
      </c>
      <c r="G1087" s="69">
        <v>8.3487296623357206E-4</v>
      </c>
      <c r="H1087" s="69">
        <v>1.4301929574211295E-2</v>
      </c>
      <c r="I1087" s="69">
        <v>4.5620645755680659E-5</v>
      </c>
      <c r="J1087" s="69">
        <v>6.1736000000000004E-3</v>
      </c>
      <c r="K1087" s="69">
        <v>1.5731371612643895E-4</v>
      </c>
      <c r="L1087" s="70">
        <v>8.1917366496958716E-2</v>
      </c>
      <c r="M1087" s="78">
        <f t="shared" si="129"/>
        <v>29122.777136997287</v>
      </c>
      <c r="N1087" s="78">
        <f t="shared" si="130"/>
        <v>25708.607008966472</v>
      </c>
      <c r="O1087" s="78">
        <f t="shared" si="131"/>
        <v>465.97997195610299</v>
      </c>
      <c r="P1087" s="78">
        <f t="shared" si="132"/>
        <v>11324.487808890608</v>
      </c>
      <c r="Q1087" s="78">
        <f t="shared" si="133"/>
        <v>4.3775141356174618</v>
      </c>
      <c r="R1087" s="78">
        <f t="shared" si="134"/>
        <v>1525.5838258722924</v>
      </c>
      <c r="S1087" s="78">
        <f t="shared" si="135"/>
        <v>26.294028280153508</v>
      </c>
      <c r="T1087" s="78">
        <f t="shared" si="136"/>
        <v>68178.10729509854</v>
      </c>
    </row>
    <row r="1088" spans="1:20" x14ac:dyDescent="0.2">
      <c r="A1088">
        <v>2004</v>
      </c>
      <c r="B1088">
        <v>2</v>
      </c>
      <c r="C1088">
        <v>15</v>
      </c>
      <c r="D1088">
        <v>6</v>
      </c>
      <c r="E1088" s="69">
        <v>3.422193003983981E-2</v>
      </c>
      <c r="F1088" s="69">
        <v>2.7743975394938388E-2</v>
      </c>
      <c r="G1088" s="69">
        <v>8.3487296623357206E-4</v>
      </c>
      <c r="H1088" s="69">
        <v>1.3938287123786872E-2</v>
      </c>
      <c r="I1088" s="69">
        <v>4.5620645755680659E-5</v>
      </c>
      <c r="J1088" s="69">
        <v>6.1544E-3</v>
      </c>
      <c r="K1088" s="69">
        <v>1.5731371612643895E-4</v>
      </c>
      <c r="L1088" s="70">
        <v>8.3096399886680772E-2</v>
      </c>
      <c r="M1088" s="78">
        <f t="shared" si="129"/>
        <v>30374.112955334127</v>
      </c>
      <c r="N1088" s="78">
        <f t="shared" si="130"/>
        <v>25850.25036213145</v>
      </c>
      <c r="O1088" s="78">
        <f t="shared" si="131"/>
        <v>465.97997195610299</v>
      </c>
      <c r="P1088" s="78">
        <f t="shared" si="132"/>
        <v>11036.55012361127</v>
      </c>
      <c r="Q1088" s="78">
        <f t="shared" si="133"/>
        <v>4.3775141356174618</v>
      </c>
      <c r="R1088" s="78">
        <f t="shared" si="134"/>
        <v>1520.8392344739593</v>
      </c>
      <c r="S1088" s="78">
        <f t="shared" si="135"/>
        <v>26.294028280153508</v>
      </c>
      <c r="T1088" s="78">
        <f t="shared" si="136"/>
        <v>69278.404189922687</v>
      </c>
    </row>
    <row r="1089" spans="1:20" x14ac:dyDescent="0.2">
      <c r="A1089">
        <v>2004</v>
      </c>
      <c r="B1089">
        <v>2</v>
      </c>
      <c r="C1089">
        <v>15</v>
      </c>
      <c r="D1089">
        <v>7</v>
      </c>
      <c r="E1089" s="69">
        <v>3.6002916361875227E-2</v>
      </c>
      <c r="F1089" s="69">
        <v>2.7797730553320202E-2</v>
      </c>
      <c r="G1089" s="69">
        <v>8.3487296623357206E-4</v>
      </c>
      <c r="H1089" s="69">
        <v>1.4718335950355238E-2</v>
      </c>
      <c r="I1089" s="69">
        <v>4.5620645755680659E-5</v>
      </c>
      <c r="J1089" s="69">
        <v>6.1063999999999997E-3</v>
      </c>
      <c r="K1089" s="69">
        <v>1.5731371612643895E-4</v>
      </c>
      <c r="L1089" s="70">
        <v>8.5663190193666361E-2</v>
      </c>
      <c r="M1089" s="78">
        <f t="shared" si="129"/>
        <v>31954.850209323969</v>
      </c>
      <c r="N1089" s="78">
        <f t="shared" si="130"/>
        <v>25900.336345940366</v>
      </c>
      <c r="O1089" s="78">
        <f t="shared" si="131"/>
        <v>465.97997195610299</v>
      </c>
      <c r="P1089" s="78">
        <f t="shared" si="132"/>
        <v>11654.204782094655</v>
      </c>
      <c r="Q1089" s="78">
        <f t="shared" si="133"/>
        <v>4.3775141356174618</v>
      </c>
      <c r="R1089" s="78">
        <f t="shared" si="134"/>
        <v>1508.9777559781271</v>
      </c>
      <c r="S1089" s="78">
        <f t="shared" si="135"/>
        <v>26.294028280153508</v>
      </c>
      <c r="T1089" s="78">
        <f t="shared" si="136"/>
        <v>71515.020607708997</v>
      </c>
    </row>
    <row r="1090" spans="1:20" x14ac:dyDescent="0.2">
      <c r="A1090">
        <v>2004</v>
      </c>
      <c r="B1090">
        <v>2</v>
      </c>
      <c r="C1090">
        <v>15</v>
      </c>
      <c r="D1090">
        <v>8</v>
      </c>
      <c r="E1090" s="69">
        <v>3.9250961229475433E-2</v>
      </c>
      <c r="F1090" s="69">
        <v>2.8118930617421614E-2</v>
      </c>
      <c r="G1090" s="69">
        <v>2.7829133660825988E-4</v>
      </c>
      <c r="H1090" s="69">
        <v>1.4361707196438683E-2</v>
      </c>
      <c r="I1090" s="69">
        <v>4.5620645755680659E-5</v>
      </c>
      <c r="J1090" s="69">
        <v>5.8512E-3</v>
      </c>
      <c r="K1090" s="69">
        <v>5.2437970922861362E-5</v>
      </c>
      <c r="L1090" s="70">
        <v>8.7959148996622522E-2</v>
      </c>
      <c r="M1090" s="78">
        <f t="shared" si="129"/>
        <v>34837.694092694364</v>
      </c>
      <c r="N1090" s="78">
        <f t="shared" si="130"/>
        <v>26199.612205119112</v>
      </c>
      <c r="O1090" s="78">
        <f t="shared" si="131"/>
        <v>155.32685147702261</v>
      </c>
      <c r="P1090" s="78">
        <f t="shared" si="132"/>
        <v>11371.820649584997</v>
      </c>
      <c r="Q1090" s="78">
        <f t="shared" si="133"/>
        <v>4.3775141356174618</v>
      </c>
      <c r="R1090" s="78">
        <f t="shared" si="134"/>
        <v>1445.9142286419524</v>
      </c>
      <c r="S1090" s="78">
        <f t="shared" si="135"/>
        <v>8.7646870492296181</v>
      </c>
      <c r="T1090" s="78">
        <f t="shared" si="136"/>
        <v>74023.510228702304</v>
      </c>
    </row>
    <row r="1091" spans="1:20" x14ac:dyDescent="0.2">
      <c r="A1091">
        <v>2004</v>
      </c>
      <c r="B1091">
        <v>2</v>
      </c>
      <c r="C1091">
        <v>15</v>
      </c>
      <c r="D1091">
        <v>9</v>
      </c>
      <c r="E1091" s="69">
        <v>4.1959634594404695E-2</v>
      </c>
      <c r="F1091" s="69">
        <v>2.6603388327871326E-2</v>
      </c>
      <c r="G1091" s="69">
        <v>0</v>
      </c>
      <c r="H1091" s="69">
        <v>1.6489649360418992E-2</v>
      </c>
      <c r="I1091" s="69">
        <v>4.5620645755680659E-5</v>
      </c>
      <c r="J1091" s="69">
        <v>5.9855999999999998E-3</v>
      </c>
      <c r="K1091" s="69">
        <v>0</v>
      </c>
      <c r="L1091" s="70">
        <v>9.1083892928450691E-2</v>
      </c>
      <c r="M1091" s="78">
        <f t="shared" ref="M1091:M1154" si="137">E1091*1000000*$M$8826</f>
        <v>37241.811880606583</v>
      </c>
      <c r="N1091" s="78">
        <f t="shared" ref="N1091:N1154" si="138">(F1091)*1000000*$N$8826</f>
        <v>24787.516531677145</v>
      </c>
      <c r="O1091" s="78">
        <f t="shared" ref="O1091:O1154" si="139">G1091*1000000*$O$8826</f>
        <v>0</v>
      </c>
      <c r="P1091" s="78">
        <f t="shared" ref="P1091:P1154" si="140">H1091*1000000*$P$8826</f>
        <v>13056.757984017944</v>
      </c>
      <c r="Q1091" s="78">
        <f t="shared" ref="Q1091:Q1154" si="141">I1091*1000000*$Q$8826</f>
        <v>4.3775141356174618</v>
      </c>
      <c r="R1091" s="78">
        <f t="shared" ref="R1091:R1154" si="142">J1091*1000000*$R$8826</f>
        <v>1479.1263684302826</v>
      </c>
      <c r="S1091" s="78">
        <f t="shared" ref="S1091:S1154" si="143">K1091*1000000*$S$8826</f>
        <v>0</v>
      </c>
      <c r="T1091" s="78">
        <f t="shared" si="136"/>
        <v>76569.590278867574</v>
      </c>
    </row>
    <row r="1092" spans="1:20" x14ac:dyDescent="0.2">
      <c r="A1092">
        <v>2004</v>
      </c>
      <c r="B1092">
        <v>2</v>
      </c>
      <c r="C1092">
        <v>15</v>
      </c>
      <c r="D1092">
        <v>10</v>
      </c>
      <c r="E1092" s="69">
        <v>4.6255806152750906E-2</v>
      </c>
      <c r="F1092" s="69">
        <v>2.3654832419304432E-2</v>
      </c>
      <c r="G1092" s="69">
        <v>0</v>
      </c>
      <c r="H1092" s="69">
        <v>1.778315277015767E-2</v>
      </c>
      <c r="I1092" s="69">
        <v>4.5620645755680659E-5</v>
      </c>
      <c r="J1092" s="69">
        <v>5.8288000000000003E-3</v>
      </c>
      <c r="K1092" s="69">
        <v>0</v>
      </c>
      <c r="L1092" s="70">
        <v>9.3568211987968691E-2</v>
      </c>
      <c r="M1092" s="78">
        <f t="shared" si="137"/>
        <v>41054.934052172815</v>
      </c>
      <c r="N1092" s="78">
        <f t="shared" si="138"/>
        <v>22040.220682463631</v>
      </c>
      <c r="O1092" s="78">
        <f t="shared" si="139"/>
        <v>0</v>
      </c>
      <c r="P1092" s="78">
        <f t="shared" si="140"/>
        <v>14080.973878686962</v>
      </c>
      <c r="Q1092" s="78">
        <f t="shared" si="141"/>
        <v>4.3775141356174618</v>
      </c>
      <c r="R1092" s="78">
        <f t="shared" si="142"/>
        <v>1440.378872010564</v>
      </c>
      <c r="S1092" s="78">
        <f t="shared" si="143"/>
        <v>0</v>
      </c>
      <c r="T1092" s="78">
        <f t="shared" ref="T1092:T1155" si="144">SUM(M1092:S1092)</f>
        <v>78620.884999469592</v>
      </c>
    </row>
    <row r="1093" spans="1:20" x14ac:dyDescent="0.2">
      <c r="A1093">
        <v>2004</v>
      </c>
      <c r="B1093">
        <v>2</v>
      </c>
      <c r="C1093">
        <v>15</v>
      </c>
      <c r="D1093">
        <v>11</v>
      </c>
      <c r="E1093" s="69">
        <v>4.6541020710296484E-2</v>
      </c>
      <c r="F1093" s="69">
        <v>2.4129763515107101E-2</v>
      </c>
      <c r="G1093" s="69">
        <v>0</v>
      </c>
      <c r="H1093" s="69">
        <v>1.8075059875847611E-2</v>
      </c>
      <c r="I1093" s="69">
        <v>4.5620645755680659E-5</v>
      </c>
      <c r="J1093" s="69">
        <v>5.8896E-3</v>
      </c>
      <c r="K1093" s="69">
        <v>0</v>
      </c>
      <c r="L1093" s="70">
        <v>9.4681064747006868E-2</v>
      </c>
      <c r="M1093" s="78">
        <f t="shared" si="137"/>
        <v>41308.079891034322</v>
      </c>
      <c r="N1093" s="78">
        <f t="shared" si="138"/>
        <v>22482.734329354345</v>
      </c>
      <c r="O1093" s="78">
        <f t="shared" si="139"/>
        <v>0</v>
      </c>
      <c r="P1093" s="78">
        <f t="shared" si="140"/>
        <v>14312.110414674034</v>
      </c>
      <c r="Q1093" s="78">
        <f t="shared" si="141"/>
        <v>4.3775141356174618</v>
      </c>
      <c r="R1093" s="78">
        <f t="shared" si="142"/>
        <v>1455.4034114386181</v>
      </c>
      <c r="S1093" s="78">
        <f t="shared" si="143"/>
        <v>0</v>
      </c>
      <c r="T1093" s="78">
        <f t="shared" si="144"/>
        <v>79562.705560636939</v>
      </c>
    </row>
    <row r="1094" spans="1:20" x14ac:dyDescent="0.2">
      <c r="A1094">
        <v>2004</v>
      </c>
      <c r="B1094">
        <v>2</v>
      </c>
      <c r="C1094">
        <v>15</v>
      </c>
      <c r="D1094">
        <v>12</v>
      </c>
      <c r="E1094" s="69">
        <v>4.441263955827604E-2</v>
      </c>
      <c r="F1094" s="69">
        <v>2.519089280580307E-2</v>
      </c>
      <c r="G1094" s="69">
        <v>0</v>
      </c>
      <c r="H1094" s="69">
        <v>1.9280490559205256E-2</v>
      </c>
      <c r="I1094" s="69">
        <v>4.5620645755680659E-5</v>
      </c>
      <c r="J1094" s="69">
        <v>5.918399999999999E-3</v>
      </c>
      <c r="K1094" s="69">
        <v>0</v>
      </c>
      <c r="L1094" s="70">
        <v>9.4848043569040058E-2</v>
      </c>
      <c r="M1094" s="78">
        <f t="shared" si="137"/>
        <v>39419.007899822464</v>
      </c>
      <c r="N1094" s="78">
        <f t="shared" si="138"/>
        <v>23471.433945779398</v>
      </c>
      <c r="O1094" s="78">
        <f t="shared" si="139"/>
        <v>0</v>
      </c>
      <c r="P1094" s="78">
        <f t="shared" si="140"/>
        <v>15266.588969984577</v>
      </c>
      <c r="Q1094" s="78">
        <f t="shared" si="141"/>
        <v>4.3775141356174618</v>
      </c>
      <c r="R1094" s="78">
        <f t="shared" si="142"/>
        <v>1462.5202985361173</v>
      </c>
      <c r="S1094" s="78">
        <f t="shared" si="143"/>
        <v>0</v>
      </c>
      <c r="T1094" s="78">
        <f t="shared" si="144"/>
        <v>79623.92862825816</v>
      </c>
    </row>
    <row r="1095" spans="1:20" x14ac:dyDescent="0.2">
      <c r="A1095">
        <v>2004</v>
      </c>
      <c r="B1095">
        <v>2</v>
      </c>
      <c r="C1095">
        <v>15</v>
      </c>
      <c r="D1095">
        <v>13</v>
      </c>
      <c r="E1095" s="69">
        <v>4.375183373511464E-2</v>
      </c>
      <c r="F1095" s="69">
        <v>2.5038963023132577E-2</v>
      </c>
      <c r="G1095" s="69">
        <v>0</v>
      </c>
      <c r="H1095" s="69">
        <v>1.8787213350398336E-2</v>
      </c>
      <c r="I1095" s="69">
        <v>4.5620645755680659E-5</v>
      </c>
      <c r="J1095" s="69">
        <v>5.9119999999999997E-3</v>
      </c>
      <c r="K1095" s="69">
        <v>0</v>
      </c>
      <c r="L1095" s="70">
        <v>9.3535630754401231E-2</v>
      </c>
      <c r="M1095" s="78">
        <f t="shared" si="137"/>
        <v>38832.501215632517</v>
      </c>
      <c r="N1095" s="78">
        <f t="shared" si="138"/>
        <v>23329.874458950664</v>
      </c>
      <c r="O1095" s="78">
        <f t="shared" si="139"/>
        <v>0</v>
      </c>
      <c r="P1095" s="78">
        <f t="shared" si="140"/>
        <v>14876.004489159681</v>
      </c>
      <c r="Q1095" s="78">
        <f t="shared" si="141"/>
        <v>4.3775141356174618</v>
      </c>
      <c r="R1095" s="78">
        <f t="shared" si="142"/>
        <v>1460.9387680700065</v>
      </c>
      <c r="S1095" s="78">
        <f t="shared" si="143"/>
        <v>0</v>
      </c>
      <c r="T1095" s="78">
        <f t="shared" si="144"/>
        <v>78503.696445948473</v>
      </c>
    </row>
    <row r="1096" spans="1:20" x14ac:dyDescent="0.2">
      <c r="A1096">
        <v>2004</v>
      </c>
      <c r="B1096">
        <v>2</v>
      </c>
      <c r="C1096">
        <v>15</v>
      </c>
      <c r="D1096">
        <v>14</v>
      </c>
      <c r="E1096" s="69">
        <v>3.9869865864557638E-2</v>
      </c>
      <c r="F1096" s="69">
        <v>2.6178531924485764E-2</v>
      </c>
      <c r="G1096" s="69">
        <v>0</v>
      </c>
      <c r="H1096" s="69">
        <v>1.9490593600046895E-2</v>
      </c>
      <c r="I1096" s="69">
        <v>4.5620645755680659E-5</v>
      </c>
      <c r="J1096" s="69">
        <v>5.9543999999999995E-3</v>
      </c>
      <c r="K1096" s="69">
        <v>0</v>
      </c>
      <c r="L1096" s="70">
        <v>9.1539012034845976E-2</v>
      </c>
      <c r="M1096" s="78">
        <f t="shared" si="137"/>
        <v>35387.010839957948</v>
      </c>
      <c r="N1096" s="78">
        <f t="shared" si="138"/>
        <v>24391.659620793525</v>
      </c>
      <c r="O1096" s="78">
        <f t="shared" si="139"/>
        <v>0</v>
      </c>
      <c r="P1096" s="78">
        <f t="shared" si="140"/>
        <v>15432.951789230468</v>
      </c>
      <c r="Q1096" s="78">
        <f t="shared" si="141"/>
        <v>4.3775141356174618</v>
      </c>
      <c r="R1096" s="78">
        <f t="shared" si="142"/>
        <v>1471.4164074079915</v>
      </c>
      <c r="S1096" s="78">
        <f t="shared" si="143"/>
        <v>0</v>
      </c>
      <c r="T1096" s="78">
        <f t="shared" si="144"/>
        <v>76687.416171525547</v>
      </c>
    </row>
    <row r="1097" spans="1:20" x14ac:dyDescent="0.2">
      <c r="A1097">
        <v>2004</v>
      </c>
      <c r="B1097">
        <v>2</v>
      </c>
      <c r="C1097">
        <v>15</v>
      </c>
      <c r="D1097">
        <v>15</v>
      </c>
      <c r="E1097" s="69">
        <v>3.880198342260216E-2</v>
      </c>
      <c r="F1097" s="69">
        <v>2.5581827431723318E-2</v>
      </c>
      <c r="G1097" s="69">
        <v>0</v>
      </c>
      <c r="H1097" s="69">
        <v>1.9404447608924784E-2</v>
      </c>
      <c r="I1097" s="69">
        <v>4.5620645755680659E-5</v>
      </c>
      <c r="J1097" s="69">
        <v>5.9936E-3</v>
      </c>
      <c r="K1097" s="69">
        <v>0</v>
      </c>
      <c r="L1097" s="70">
        <v>8.9827479109005959E-2</v>
      </c>
      <c r="M1097" s="78">
        <f t="shared" si="137"/>
        <v>34439.198081378498</v>
      </c>
      <c r="N1097" s="78">
        <f t="shared" si="138"/>
        <v>23835.684483469406</v>
      </c>
      <c r="O1097" s="78">
        <f t="shared" si="139"/>
        <v>0</v>
      </c>
      <c r="P1097" s="78">
        <f t="shared" si="140"/>
        <v>15364.740068484323</v>
      </c>
      <c r="Q1097" s="78">
        <f t="shared" si="141"/>
        <v>4.3775141356174618</v>
      </c>
      <c r="R1097" s="78">
        <f t="shared" si="142"/>
        <v>1481.1032815129215</v>
      </c>
      <c r="S1097" s="78">
        <f t="shared" si="143"/>
        <v>0</v>
      </c>
      <c r="T1097" s="78">
        <f t="shared" si="144"/>
        <v>75125.103428980758</v>
      </c>
    </row>
    <row r="1098" spans="1:20" x14ac:dyDescent="0.2">
      <c r="A1098">
        <v>2004</v>
      </c>
      <c r="B1098">
        <v>2</v>
      </c>
      <c r="C1098">
        <v>15</v>
      </c>
      <c r="D1098">
        <v>16</v>
      </c>
      <c r="E1098" s="69">
        <v>4.1300772732047589E-2</v>
      </c>
      <c r="F1098" s="69">
        <v>2.4439085015601728E-2</v>
      </c>
      <c r="G1098" s="69">
        <v>0</v>
      </c>
      <c r="H1098" s="69">
        <v>1.7726879800554932E-2</v>
      </c>
      <c r="I1098" s="69">
        <v>4.5620645755680659E-5</v>
      </c>
      <c r="J1098" s="69">
        <v>5.9608000000000005E-3</v>
      </c>
      <c r="K1098" s="69">
        <v>0</v>
      </c>
      <c r="L1098" s="70">
        <v>8.9473158193959929E-2</v>
      </c>
      <c r="M1098" s="78">
        <f t="shared" si="137"/>
        <v>36657.030583762753</v>
      </c>
      <c r="N1098" s="78">
        <f t="shared" si="138"/>
        <v>22770.942421970914</v>
      </c>
      <c r="O1098" s="78">
        <f t="shared" si="139"/>
        <v>0</v>
      </c>
      <c r="P1098" s="78">
        <f t="shared" si="140"/>
        <v>14036.416075844374</v>
      </c>
      <c r="Q1098" s="78">
        <f t="shared" si="141"/>
        <v>4.3775141356174618</v>
      </c>
      <c r="R1098" s="78">
        <f t="shared" si="142"/>
        <v>1472.9979378741027</v>
      </c>
      <c r="S1098" s="78">
        <f t="shared" si="143"/>
        <v>0</v>
      </c>
      <c r="T1098" s="78">
        <f t="shared" si="144"/>
        <v>74941.764533587761</v>
      </c>
    </row>
    <row r="1099" spans="1:20" x14ac:dyDescent="0.2">
      <c r="A1099">
        <v>2004</v>
      </c>
      <c r="B1099">
        <v>2</v>
      </c>
      <c r="C1099">
        <v>15</v>
      </c>
      <c r="D1099">
        <v>17</v>
      </c>
      <c r="E1099" s="69">
        <v>4.7396082805635648E-2</v>
      </c>
      <c r="F1099" s="69">
        <v>2.309321638917005E-2</v>
      </c>
      <c r="G1099" s="69">
        <v>0</v>
      </c>
      <c r="H1099" s="69">
        <v>1.6289962513988201E-2</v>
      </c>
      <c r="I1099" s="69">
        <v>4.5620645755680659E-5</v>
      </c>
      <c r="J1099" s="69">
        <v>5.8616000000000007E-3</v>
      </c>
      <c r="K1099" s="69">
        <v>0</v>
      </c>
      <c r="L1099" s="70">
        <v>9.2686482354549585E-2</v>
      </c>
      <c r="M1099" s="78">
        <f t="shared" si="137"/>
        <v>42067.001221228769</v>
      </c>
      <c r="N1099" s="78">
        <f t="shared" si="138"/>
        <v>21516.938968877308</v>
      </c>
      <c r="O1099" s="78">
        <f t="shared" si="139"/>
        <v>0</v>
      </c>
      <c r="P1099" s="78">
        <f t="shared" si="140"/>
        <v>12898.642867713716</v>
      </c>
      <c r="Q1099" s="78">
        <f t="shared" si="141"/>
        <v>4.3775141356174618</v>
      </c>
      <c r="R1099" s="78">
        <f t="shared" si="142"/>
        <v>1448.4842156493828</v>
      </c>
      <c r="S1099" s="78">
        <f t="shared" si="143"/>
        <v>0</v>
      </c>
      <c r="T1099" s="78">
        <f t="shared" si="144"/>
        <v>77935.444787604793</v>
      </c>
    </row>
    <row r="1100" spans="1:20" x14ac:dyDescent="0.2">
      <c r="A1100">
        <v>2004</v>
      </c>
      <c r="B1100">
        <v>2</v>
      </c>
      <c r="C1100">
        <v>15</v>
      </c>
      <c r="D1100">
        <v>18</v>
      </c>
      <c r="E1100" s="69">
        <v>4.9085761127579418E-2</v>
      </c>
      <c r="F1100" s="69">
        <v>2.5677228152399242E-2</v>
      </c>
      <c r="G1100" s="69">
        <v>2.7829133660825988E-4</v>
      </c>
      <c r="H1100" s="69">
        <v>1.582263062989539E-2</v>
      </c>
      <c r="I1100" s="69">
        <v>4.5620645755680659E-5</v>
      </c>
      <c r="J1100" s="69">
        <v>5.9671999999999998E-3</v>
      </c>
      <c r="K1100" s="69">
        <v>5.2437970922861362E-5</v>
      </c>
      <c r="L1100" s="70">
        <v>9.6929169863160844E-2</v>
      </c>
      <c r="M1100" s="78">
        <f t="shared" si="137"/>
        <v>43566.696888572835</v>
      </c>
      <c r="N1100" s="78">
        <f t="shared" si="138"/>
        <v>23924.573421665707</v>
      </c>
      <c r="O1100" s="78">
        <f t="shared" si="139"/>
        <v>155.32685147702261</v>
      </c>
      <c r="P1100" s="78">
        <f t="shared" si="140"/>
        <v>12528.602294051698</v>
      </c>
      <c r="Q1100" s="78">
        <f t="shared" si="141"/>
        <v>4.3775141356174618</v>
      </c>
      <c r="R1100" s="78">
        <f t="shared" si="142"/>
        <v>1474.5794683402137</v>
      </c>
      <c r="S1100" s="78">
        <f t="shared" si="143"/>
        <v>8.7646870492296181</v>
      </c>
      <c r="T1100" s="78">
        <f t="shared" si="144"/>
        <v>81662.921125292327</v>
      </c>
    </row>
    <row r="1101" spans="1:20" x14ac:dyDescent="0.2">
      <c r="A1101">
        <v>2004</v>
      </c>
      <c r="B1101">
        <v>2</v>
      </c>
      <c r="C1101">
        <v>15</v>
      </c>
      <c r="D1101">
        <v>19</v>
      </c>
      <c r="E1101" s="69">
        <v>5.1989237568442821E-2</v>
      </c>
      <c r="F1101" s="69">
        <v>2.7574974363641293E-2</v>
      </c>
      <c r="G1101" s="69">
        <v>8.3487296623357206E-4</v>
      </c>
      <c r="H1101" s="69">
        <v>1.3945704860851789E-2</v>
      </c>
      <c r="I1101" s="69">
        <v>4.5620645755680659E-5</v>
      </c>
      <c r="J1101" s="69">
        <v>5.9439999999999996E-3</v>
      </c>
      <c r="K1101" s="69">
        <v>1.5731371612643895E-4</v>
      </c>
      <c r="L1101" s="70">
        <v>0.10049172412105159</v>
      </c>
      <c r="M1101" s="78">
        <f t="shared" si="137"/>
        <v>46143.714645177111</v>
      </c>
      <c r="N1101" s="78">
        <f t="shared" si="138"/>
        <v>25692.784861665161</v>
      </c>
      <c r="O1101" s="78">
        <f t="shared" si="139"/>
        <v>465.97997195610299</v>
      </c>
      <c r="P1101" s="78">
        <f t="shared" si="140"/>
        <v>11042.423601908402</v>
      </c>
      <c r="Q1101" s="78">
        <f t="shared" si="141"/>
        <v>4.3775141356174618</v>
      </c>
      <c r="R1101" s="78">
        <f t="shared" si="142"/>
        <v>1468.8464204005613</v>
      </c>
      <c r="S1101" s="78">
        <f t="shared" si="143"/>
        <v>26.294028280153508</v>
      </c>
      <c r="T1101" s="78">
        <f t="shared" si="144"/>
        <v>84844.421043523107</v>
      </c>
    </row>
    <row r="1102" spans="1:20" x14ac:dyDescent="0.2">
      <c r="A1102">
        <v>2004</v>
      </c>
      <c r="B1102">
        <v>2</v>
      </c>
      <c r="C1102">
        <v>15</v>
      </c>
      <c r="D1102">
        <v>20</v>
      </c>
      <c r="E1102" s="69">
        <v>4.9627340475768569E-2</v>
      </c>
      <c r="F1102" s="69">
        <v>2.9204499637088696E-2</v>
      </c>
      <c r="G1102" s="69">
        <v>8.3487296623357206E-4</v>
      </c>
      <c r="H1102" s="69">
        <v>1.3430173650578501E-2</v>
      </c>
      <c r="I1102" s="69">
        <v>4.5620645755680659E-5</v>
      </c>
      <c r="J1102" s="69">
        <v>5.8408000000000002E-3</v>
      </c>
      <c r="K1102" s="69">
        <v>1.5731371612643895E-4</v>
      </c>
      <c r="L1102" s="70">
        <v>9.9140621091551459E-2</v>
      </c>
      <c r="M1102" s="78">
        <f t="shared" si="137"/>
        <v>44047.382585639687</v>
      </c>
      <c r="N1102" s="78">
        <f t="shared" si="138"/>
        <v>27211.083363967075</v>
      </c>
      <c r="O1102" s="78">
        <f t="shared" si="139"/>
        <v>465.97997195610299</v>
      </c>
      <c r="P1102" s="78">
        <f t="shared" si="140"/>
        <v>10634.218060442894</v>
      </c>
      <c r="Q1102" s="78">
        <f t="shared" si="141"/>
        <v>4.3775141356174618</v>
      </c>
      <c r="R1102" s="78">
        <f t="shared" si="142"/>
        <v>1443.3442416345222</v>
      </c>
      <c r="S1102" s="78">
        <f t="shared" si="143"/>
        <v>26.294028280153508</v>
      </c>
      <c r="T1102" s="78">
        <f t="shared" si="144"/>
        <v>83832.679766056055</v>
      </c>
    </row>
    <row r="1103" spans="1:20" x14ac:dyDescent="0.2">
      <c r="A1103">
        <v>2004</v>
      </c>
      <c r="B1103">
        <v>2</v>
      </c>
      <c r="C1103">
        <v>15</v>
      </c>
      <c r="D1103">
        <v>21</v>
      </c>
      <c r="E1103" s="69">
        <v>4.8767591024060128E-2</v>
      </c>
      <c r="F1103" s="69">
        <v>2.8230281957485028E-2</v>
      </c>
      <c r="G1103" s="69">
        <v>8.3487296623357206E-4</v>
      </c>
      <c r="H1103" s="69">
        <v>1.4114848279414234E-2</v>
      </c>
      <c r="I1103" s="69">
        <v>4.5620645755680659E-5</v>
      </c>
      <c r="J1103" s="69">
        <v>6.0656E-3</v>
      </c>
      <c r="K1103" s="69">
        <v>1.5731371612643895E-4</v>
      </c>
      <c r="L1103" s="70">
        <v>9.821612858907508E-2</v>
      </c>
      <c r="M1103" s="78">
        <f t="shared" si="137"/>
        <v>43284.300932177197</v>
      </c>
      <c r="N1103" s="78">
        <f t="shared" si="138"/>
        <v>26303.363018685766</v>
      </c>
      <c r="O1103" s="78">
        <f t="shared" si="139"/>
        <v>465.97997195610299</v>
      </c>
      <c r="P1103" s="78">
        <f t="shared" si="140"/>
        <v>11176.353962250714</v>
      </c>
      <c r="Q1103" s="78">
        <f t="shared" si="141"/>
        <v>4.3775141356174618</v>
      </c>
      <c r="R1103" s="78">
        <f t="shared" si="142"/>
        <v>1498.8954992566698</v>
      </c>
      <c r="S1103" s="78">
        <f t="shared" si="143"/>
        <v>26.294028280153508</v>
      </c>
      <c r="T1103" s="78">
        <f t="shared" si="144"/>
        <v>82759.564926742212</v>
      </c>
    </row>
    <row r="1104" spans="1:20" x14ac:dyDescent="0.2">
      <c r="A1104">
        <v>2004</v>
      </c>
      <c r="B1104">
        <v>2</v>
      </c>
      <c r="C1104">
        <v>15</v>
      </c>
      <c r="D1104">
        <v>22</v>
      </c>
      <c r="E1104" s="69">
        <v>4.9164304544755073E-2</v>
      </c>
      <c r="F1104" s="69">
        <v>2.726656651680168E-2</v>
      </c>
      <c r="G1104" s="69">
        <v>8.3487296623357206E-4</v>
      </c>
      <c r="H1104" s="69">
        <v>1.2392653461658973E-2</v>
      </c>
      <c r="I1104" s="69">
        <v>4.5620645755680659E-5</v>
      </c>
      <c r="J1104" s="69">
        <v>6.1463999999999998E-3</v>
      </c>
      <c r="K1104" s="69">
        <v>1.5731371612643895E-4</v>
      </c>
      <c r="L1104" s="70">
        <v>9.6007731851331421E-2</v>
      </c>
      <c r="M1104" s="78">
        <f t="shared" si="137"/>
        <v>43636.409105926272</v>
      </c>
      <c r="N1104" s="78">
        <f t="shared" si="138"/>
        <v>25405.428059297741</v>
      </c>
      <c r="O1104" s="78">
        <f t="shared" si="139"/>
        <v>465.97997195610299</v>
      </c>
      <c r="P1104" s="78">
        <f t="shared" si="140"/>
        <v>9812.693617189927</v>
      </c>
      <c r="Q1104" s="78">
        <f t="shared" si="141"/>
        <v>4.3775141356174618</v>
      </c>
      <c r="R1104" s="78">
        <f t="shared" si="142"/>
        <v>1518.8623213913206</v>
      </c>
      <c r="S1104" s="78">
        <f t="shared" si="143"/>
        <v>26.294028280153508</v>
      </c>
      <c r="T1104" s="78">
        <f t="shared" si="144"/>
        <v>80870.04461817714</v>
      </c>
    </row>
    <row r="1105" spans="1:20" x14ac:dyDescent="0.2">
      <c r="A1105">
        <v>2004</v>
      </c>
      <c r="B1105">
        <v>2</v>
      </c>
      <c r="C1105">
        <v>15</v>
      </c>
      <c r="D1105">
        <v>23</v>
      </c>
      <c r="E1105" s="69">
        <v>4.597862493208052E-2</v>
      </c>
      <c r="F1105" s="69">
        <v>2.653266656643935E-2</v>
      </c>
      <c r="G1105" s="69">
        <v>8.3487296623357206E-4</v>
      </c>
      <c r="H1105" s="69">
        <v>1.1711080297452681E-2</v>
      </c>
      <c r="I1105" s="69">
        <v>4.5620645755680659E-5</v>
      </c>
      <c r="J1105" s="69">
        <v>6.0863999999999996E-3</v>
      </c>
      <c r="K1105" s="69">
        <v>1.5731371612643895E-4</v>
      </c>
      <c r="L1105" s="70">
        <v>9.1346579124088251E-2</v>
      </c>
      <c r="M1105" s="78">
        <f t="shared" si="137"/>
        <v>40808.918304494691</v>
      </c>
      <c r="N1105" s="78">
        <f t="shared" si="138"/>
        <v>24721.622036997014</v>
      </c>
      <c r="O1105" s="78">
        <f t="shared" si="139"/>
        <v>465.97997195610299</v>
      </c>
      <c r="P1105" s="78">
        <f t="shared" si="140"/>
        <v>9273.0135027780379</v>
      </c>
      <c r="Q1105" s="78">
        <f t="shared" si="141"/>
        <v>4.3775141356174618</v>
      </c>
      <c r="R1105" s="78">
        <f t="shared" si="142"/>
        <v>1504.0354732715302</v>
      </c>
      <c r="S1105" s="78">
        <f t="shared" si="143"/>
        <v>26.294028280153508</v>
      </c>
      <c r="T1105" s="78">
        <f t="shared" si="144"/>
        <v>76804.24083191315</v>
      </c>
    </row>
    <row r="1106" spans="1:20" x14ac:dyDescent="0.2">
      <c r="A1106">
        <v>2004</v>
      </c>
      <c r="B1106">
        <v>2</v>
      </c>
      <c r="C1106">
        <v>15</v>
      </c>
      <c r="D1106">
        <v>24</v>
      </c>
      <c r="E1106" s="69">
        <v>3.9248717407450909E-2</v>
      </c>
      <c r="F1106" s="69">
        <v>2.6733034808347579E-2</v>
      </c>
      <c r="G1106" s="69">
        <v>8.3487296623357206E-4</v>
      </c>
      <c r="H1106" s="69">
        <v>1.2755336013744668E-2</v>
      </c>
      <c r="I1106" s="69">
        <v>4.5620645755680659E-5</v>
      </c>
      <c r="J1106" s="69">
        <v>6.0960000000000007E-3</v>
      </c>
      <c r="K1106" s="69">
        <v>1.5731371612643895E-4</v>
      </c>
      <c r="L1106" s="70">
        <v>8.5870895557658852E-2</v>
      </c>
      <c r="M1106" s="78">
        <f t="shared" si="137"/>
        <v>34835.702559676058</v>
      </c>
      <c r="N1106" s="78">
        <f t="shared" si="138"/>
        <v>24908.313711287239</v>
      </c>
      <c r="O1106" s="78">
        <f t="shared" si="139"/>
        <v>465.97997195610299</v>
      </c>
      <c r="P1106" s="78">
        <f t="shared" si="140"/>
        <v>10099.87124020086</v>
      </c>
      <c r="Q1106" s="78">
        <f t="shared" si="141"/>
        <v>4.3775141356174618</v>
      </c>
      <c r="R1106" s="78">
        <f t="shared" si="142"/>
        <v>1506.4077689706971</v>
      </c>
      <c r="S1106" s="78">
        <f t="shared" si="143"/>
        <v>26.294028280153508</v>
      </c>
      <c r="T1106" s="78">
        <f t="shared" si="144"/>
        <v>71846.94679450673</v>
      </c>
    </row>
    <row r="1107" spans="1:20" x14ac:dyDescent="0.2">
      <c r="A1107">
        <v>2004</v>
      </c>
      <c r="B1107">
        <v>2</v>
      </c>
      <c r="C1107">
        <v>16</v>
      </c>
      <c r="D1107">
        <v>1</v>
      </c>
      <c r="E1107" s="69">
        <v>3.3948874729304669E-2</v>
      </c>
      <c r="F1107" s="69">
        <v>2.7361628312620748E-2</v>
      </c>
      <c r="G1107" s="69">
        <v>8.3487296623357206E-4</v>
      </c>
      <c r="H1107" s="69">
        <v>1.4267659419338554E-2</v>
      </c>
      <c r="I1107" s="69">
        <v>4.5620645755680659E-5</v>
      </c>
      <c r="J1107" s="69">
        <v>6.1311999999999998E-3</v>
      </c>
      <c r="K1107" s="69">
        <v>1.5731371612643895E-4</v>
      </c>
      <c r="L1107" s="70">
        <v>8.2747169789379668E-2</v>
      </c>
      <c r="M1107" s="78">
        <f t="shared" si="137"/>
        <v>30131.759212117631</v>
      </c>
      <c r="N1107" s="78">
        <f t="shared" si="138"/>
        <v>25494.001206686167</v>
      </c>
      <c r="O1107" s="78">
        <f t="shared" si="139"/>
        <v>465.97997195610299</v>
      </c>
      <c r="P1107" s="78">
        <f t="shared" si="140"/>
        <v>11297.352173167374</v>
      </c>
      <c r="Q1107" s="78">
        <f t="shared" si="141"/>
        <v>4.3775141356174618</v>
      </c>
      <c r="R1107" s="78">
        <f t="shared" si="142"/>
        <v>1515.1061865343072</v>
      </c>
      <c r="S1107" s="78">
        <f t="shared" si="143"/>
        <v>26.294028280153508</v>
      </c>
      <c r="T1107" s="78">
        <f t="shared" si="144"/>
        <v>68934.870292877356</v>
      </c>
    </row>
    <row r="1108" spans="1:20" x14ac:dyDescent="0.2">
      <c r="A1108">
        <v>2004</v>
      </c>
      <c r="B1108">
        <v>2</v>
      </c>
      <c r="C1108">
        <v>16</v>
      </c>
      <c r="D1108">
        <v>2</v>
      </c>
      <c r="E1108" s="69">
        <v>3.2252381812603731E-2</v>
      </c>
      <c r="F1108" s="69">
        <v>2.7752682371893007E-2</v>
      </c>
      <c r="G1108" s="69">
        <v>8.3487296623357206E-4</v>
      </c>
      <c r="H1108" s="69">
        <v>1.4240104027599803E-2</v>
      </c>
      <c r="I1108" s="69">
        <v>4.5620645755680659E-5</v>
      </c>
      <c r="J1108" s="69">
        <v>6.1303999999999994E-3</v>
      </c>
      <c r="K1108" s="69">
        <v>1.5731371612643895E-4</v>
      </c>
      <c r="L1108" s="70">
        <v>8.1413375540212232E-2</v>
      </c>
      <c r="M1108" s="78">
        <f t="shared" si="137"/>
        <v>28626.015163789263</v>
      </c>
      <c r="N1108" s="78">
        <f t="shared" si="138"/>
        <v>25858.363025546485</v>
      </c>
      <c r="O1108" s="78">
        <f t="shared" si="139"/>
        <v>465.97997195610299</v>
      </c>
      <c r="P1108" s="78">
        <f t="shared" si="140"/>
        <v>11275.533390170611</v>
      </c>
      <c r="Q1108" s="78">
        <f t="shared" si="141"/>
        <v>4.3775141356174618</v>
      </c>
      <c r="R1108" s="78">
        <f t="shared" si="142"/>
        <v>1514.9084952260432</v>
      </c>
      <c r="S1108" s="78">
        <f t="shared" si="143"/>
        <v>26.294028280153508</v>
      </c>
      <c r="T1108" s="78">
        <f t="shared" si="144"/>
        <v>67771.471589104287</v>
      </c>
    </row>
    <row r="1109" spans="1:20" x14ac:dyDescent="0.2">
      <c r="A1109">
        <v>2004</v>
      </c>
      <c r="B1109">
        <v>2</v>
      </c>
      <c r="C1109">
        <v>16</v>
      </c>
      <c r="D1109">
        <v>3</v>
      </c>
      <c r="E1109" s="69">
        <v>3.029573318489109E-2</v>
      </c>
      <c r="F1109" s="69">
        <v>2.8192014693826681E-2</v>
      </c>
      <c r="G1109" s="69">
        <v>8.3487296623357206E-4</v>
      </c>
      <c r="H1109" s="69">
        <v>1.529357287637345E-2</v>
      </c>
      <c r="I1109" s="69">
        <v>4.5620645755680659E-5</v>
      </c>
      <c r="J1109" s="69">
        <v>6.1991999999999993E-3</v>
      </c>
      <c r="K1109" s="69">
        <v>1.5731371612643895E-4</v>
      </c>
      <c r="L1109" s="70">
        <v>8.1018328083206914E-2</v>
      </c>
      <c r="M1109" s="78">
        <f t="shared" si="137"/>
        <v>26889.366577258479</v>
      </c>
      <c r="N1109" s="78">
        <f t="shared" si="138"/>
        <v>26267.707769855693</v>
      </c>
      <c r="O1109" s="78">
        <f t="shared" si="139"/>
        <v>465.97997195610299</v>
      </c>
      <c r="P1109" s="78">
        <f t="shared" si="140"/>
        <v>12109.686227595774</v>
      </c>
      <c r="Q1109" s="78">
        <f t="shared" si="141"/>
        <v>4.3775141356174618</v>
      </c>
      <c r="R1109" s="78">
        <f t="shared" si="142"/>
        <v>1531.9099477367361</v>
      </c>
      <c r="S1109" s="78">
        <f t="shared" si="143"/>
        <v>26.294028280153508</v>
      </c>
      <c r="T1109" s="78">
        <f t="shared" si="144"/>
        <v>67295.322036818572</v>
      </c>
    </row>
    <row r="1110" spans="1:20" x14ac:dyDescent="0.2">
      <c r="A1110">
        <v>2004</v>
      </c>
      <c r="B1110">
        <v>2</v>
      </c>
      <c r="C1110">
        <v>16</v>
      </c>
      <c r="D1110">
        <v>4</v>
      </c>
      <c r="E1110" s="69">
        <v>3.0960637949382579E-2</v>
      </c>
      <c r="F1110" s="69">
        <v>2.7524380307620683E-2</v>
      </c>
      <c r="G1110" s="69">
        <v>8.3487296623357206E-4</v>
      </c>
      <c r="H1110" s="69">
        <v>1.5266705512505781E-2</v>
      </c>
      <c r="I1110" s="69">
        <v>4.5620645755680659E-5</v>
      </c>
      <c r="J1110" s="69">
        <v>6.0607999999999999E-3</v>
      </c>
      <c r="K1110" s="69">
        <v>1.5731371612643895E-4</v>
      </c>
      <c r="L1110" s="70">
        <v>8.0850331097624753E-2</v>
      </c>
      <c r="M1110" s="78">
        <f t="shared" si="137"/>
        <v>27479.511329401124</v>
      </c>
      <c r="N1110" s="78">
        <f t="shared" si="138"/>
        <v>25645.644212340369</v>
      </c>
      <c r="O1110" s="78">
        <f t="shared" si="139"/>
        <v>465.97997195610299</v>
      </c>
      <c r="P1110" s="78">
        <f t="shared" si="140"/>
        <v>12088.412235649605</v>
      </c>
      <c r="Q1110" s="78">
        <f t="shared" si="141"/>
        <v>4.3775141356174618</v>
      </c>
      <c r="R1110" s="78">
        <f t="shared" si="142"/>
        <v>1497.7093514070866</v>
      </c>
      <c r="S1110" s="78">
        <f t="shared" si="143"/>
        <v>26.294028280153508</v>
      </c>
      <c r="T1110" s="78">
        <f t="shared" si="144"/>
        <v>67207.92864317006</v>
      </c>
    </row>
    <row r="1111" spans="1:20" x14ac:dyDescent="0.2">
      <c r="A1111">
        <v>2004</v>
      </c>
      <c r="B1111">
        <v>2</v>
      </c>
      <c r="C1111">
        <v>16</v>
      </c>
      <c r="D1111">
        <v>5</v>
      </c>
      <c r="E1111" s="69">
        <v>3.151847281458002E-2</v>
      </c>
      <c r="F1111" s="69">
        <v>2.8063313741411675E-2</v>
      </c>
      <c r="G1111" s="69">
        <v>8.3487296623357206E-4</v>
      </c>
      <c r="H1111" s="69">
        <v>1.5279586958137695E-2</v>
      </c>
      <c r="I1111" s="69">
        <v>4.5620645755680659E-5</v>
      </c>
      <c r="J1111" s="69">
        <v>6.2320000000000006E-3</v>
      </c>
      <c r="K1111" s="69">
        <v>1.5731371612643895E-4</v>
      </c>
      <c r="L1111" s="70">
        <v>8.2131180842245091E-2</v>
      </c>
      <c r="M1111" s="78">
        <f t="shared" si="137"/>
        <v>27974.624819090499</v>
      </c>
      <c r="N1111" s="78">
        <f t="shared" si="138"/>
        <v>26147.791579244466</v>
      </c>
      <c r="O1111" s="78">
        <f t="shared" si="139"/>
        <v>465.97997195610299</v>
      </c>
      <c r="P1111" s="78">
        <f t="shared" si="140"/>
        <v>12098.611962425111</v>
      </c>
      <c r="Q1111" s="78">
        <f t="shared" si="141"/>
        <v>4.3775141356174618</v>
      </c>
      <c r="R1111" s="78">
        <f t="shared" si="142"/>
        <v>1540.0152913755551</v>
      </c>
      <c r="S1111" s="78">
        <f t="shared" si="143"/>
        <v>26.294028280153508</v>
      </c>
      <c r="T1111" s="78">
        <f t="shared" si="144"/>
        <v>68257.695166507518</v>
      </c>
    </row>
    <row r="1112" spans="1:20" x14ac:dyDescent="0.2">
      <c r="A1112">
        <v>2004</v>
      </c>
      <c r="B1112">
        <v>2</v>
      </c>
      <c r="C1112">
        <v>16</v>
      </c>
      <c r="D1112">
        <v>6</v>
      </c>
      <c r="E1112" s="69">
        <v>3.3319372469478005E-2</v>
      </c>
      <c r="F1112" s="69">
        <v>2.8569098085070178E-2</v>
      </c>
      <c r="G1112" s="69">
        <v>8.3487296623357206E-4</v>
      </c>
      <c r="H1112" s="69">
        <v>1.5462602448821887E-2</v>
      </c>
      <c r="I1112" s="69">
        <v>4.5620645755680659E-5</v>
      </c>
      <c r="J1112" s="69">
        <v>6.3039999999999997E-3</v>
      </c>
      <c r="K1112" s="69">
        <v>1.5731371612643895E-4</v>
      </c>
      <c r="L1112" s="70">
        <v>8.4692880331485768E-2</v>
      </c>
      <c r="M1112" s="78">
        <f t="shared" si="137"/>
        <v>29573.036407081392</v>
      </c>
      <c r="N1112" s="78">
        <f t="shared" si="138"/>
        <v>26619.052518843047</v>
      </c>
      <c r="O1112" s="78">
        <f t="shared" si="139"/>
        <v>465.97997195610299</v>
      </c>
      <c r="P1112" s="78">
        <f t="shared" si="140"/>
        <v>12243.526442833994</v>
      </c>
      <c r="Q1112" s="78">
        <f t="shared" si="141"/>
        <v>4.3775141356174618</v>
      </c>
      <c r="R1112" s="78">
        <f t="shared" si="142"/>
        <v>1557.8075091193034</v>
      </c>
      <c r="S1112" s="78">
        <f t="shared" si="143"/>
        <v>26.294028280153508</v>
      </c>
      <c r="T1112" s="78">
        <f t="shared" si="144"/>
        <v>70490.074392249619</v>
      </c>
    </row>
    <row r="1113" spans="1:20" x14ac:dyDescent="0.2">
      <c r="A1113">
        <v>2004</v>
      </c>
      <c r="B1113">
        <v>2</v>
      </c>
      <c r="C1113">
        <v>16</v>
      </c>
      <c r="D1113">
        <v>7</v>
      </c>
      <c r="E1113" s="69">
        <v>3.7409777746485157E-2</v>
      </c>
      <c r="F1113" s="69">
        <v>3.0084196526513396E-2</v>
      </c>
      <c r="G1113" s="69">
        <v>8.3487296623357206E-4</v>
      </c>
      <c r="H1113" s="69">
        <v>1.601291494463784E-2</v>
      </c>
      <c r="I1113" s="69">
        <v>4.5620645755680659E-5</v>
      </c>
      <c r="J1113" s="69">
        <v>6.3376000000000005E-3</v>
      </c>
      <c r="K1113" s="69">
        <v>1.5731371612643895E-4</v>
      </c>
      <c r="L1113" s="70">
        <v>9.0882296545752084E-2</v>
      </c>
      <c r="M1113" s="78">
        <f t="shared" si="137"/>
        <v>33203.528076378592</v>
      </c>
      <c r="N1113" s="78">
        <f t="shared" si="138"/>
        <v>28030.734639990245</v>
      </c>
      <c r="O1113" s="78">
        <f t="shared" si="139"/>
        <v>465.97997195610299</v>
      </c>
      <c r="P1113" s="78">
        <f t="shared" si="140"/>
        <v>12679.27234114867</v>
      </c>
      <c r="Q1113" s="78">
        <f t="shared" si="141"/>
        <v>4.3775141356174618</v>
      </c>
      <c r="R1113" s="78">
        <f t="shared" si="142"/>
        <v>1566.110544066386</v>
      </c>
      <c r="S1113" s="78">
        <f t="shared" si="143"/>
        <v>26.294028280153508</v>
      </c>
      <c r="T1113" s="78">
        <f t="shared" si="144"/>
        <v>75976.297115955764</v>
      </c>
    </row>
    <row r="1114" spans="1:20" x14ac:dyDescent="0.2">
      <c r="A1114">
        <v>2004</v>
      </c>
      <c r="B1114">
        <v>2</v>
      </c>
      <c r="C1114">
        <v>16</v>
      </c>
      <c r="D1114">
        <v>8</v>
      </c>
      <c r="E1114" s="69">
        <v>4.1254307066754176E-2</v>
      </c>
      <c r="F1114" s="69">
        <v>3.385859354822441E-2</v>
      </c>
      <c r="G1114" s="69">
        <v>2.5046188987007162E-4</v>
      </c>
      <c r="H1114" s="69">
        <v>1.8868631845479749E-2</v>
      </c>
      <c r="I1114" s="69">
        <v>4.5620645755680659E-5</v>
      </c>
      <c r="J1114" s="69">
        <v>6.4967999999999996E-3</v>
      </c>
      <c r="K1114" s="69">
        <v>4.7194114837931688E-5</v>
      </c>
      <c r="L1114" s="70">
        <v>0.10082160911092201</v>
      </c>
      <c r="M1114" s="78">
        <f t="shared" si="137"/>
        <v>36615.789386538519</v>
      </c>
      <c r="N1114" s="78">
        <f t="shared" si="138"/>
        <v>31547.502031411503</v>
      </c>
      <c r="O1114" s="78">
        <f t="shared" si="139"/>
        <v>139.79399158683091</v>
      </c>
      <c r="P1114" s="78">
        <f t="shared" si="140"/>
        <v>14940.47290582915</v>
      </c>
      <c r="Q1114" s="78">
        <f t="shared" si="141"/>
        <v>4.3775141356174618</v>
      </c>
      <c r="R1114" s="78">
        <f t="shared" si="142"/>
        <v>1605.451114410896</v>
      </c>
      <c r="S1114" s="78">
        <f t="shared" si="143"/>
        <v>7.8882084840460527</v>
      </c>
      <c r="T1114" s="78">
        <f t="shared" si="144"/>
        <v>84861.275152396571</v>
      </c>
    </row>
    <row r="1115" spans="1:20" x14ac:dyDescent="0.2">
      <c r="A1115">
        <v>2004</v>
      </c>
      <c r="B1115">
        <v>2</v>
      </c>
      <c r="C1115">
        <v>16</v>
      </c>
      <c r="D1115">
        <v>9</v>
      </c>
      <c r="E1115" s="69">
        <v>4.5074335699296759E-2</v>
      </c>
      <c r="F1115" s="69">
        <v>3.2968816569416651E-2</v>
      </c>
      <c r="G1115" s="69">
        <v>0</v>
      </c>
      <c r="H1115" s="69">
        <v>1.8888576634898912E-2</v>
      </c>
      <c r="I1115" s="69">
        <v>4.5620645755680659E-5</v>
      </c>
      <c r="J1115" s="69">
        <v>6.1503999999999994E-3</v>
      </c>
      <c r="K1115" s="69">
        <v>0</v>
      </c>
      <c r="L1115" s="70">
        <v>0.10312774954936801</v>
      </c>
      <c r="M1115" s="78">
        <f t="shared" si="137"/>
        <v>40006.304797048142</v>
      </c>
      <c r="N1115" s="78">
        <f t="shared" si="138"/>
        <v>30718.458704302811</v>
      </c>
      <c r="O1115" s="78">
        <f t="shared" si="139"/>
        <v>0</v>
      </c>
      <c r="P1115" s="78">
        <f t="shared" si="140"/>
        <v>14956.265496853755</v>
      </c>
      <c r="Q1115" s="78">
        <f t="shared" si="141"/>
        <v>4.3775141356174618</v>
      </c>
      <c r="R1115" s="78">
        <f t="shared" si="142"/>
        <v>1519.8507779326401</v>
      </c>
      <c r="S1115" s="78">
        <f t="shared" si="143"/>
        <v>0</v>
      </c>
      <c r="T1115" s="78">
        <f t="shared" si="144"/>
        <v>87205.257290272973</v>
      </c>
    </row>
    <row r="1116" spans="1:20" x14ac:dyDescent="0.2">
      <c r="A1116">
        <v>2004</v>
      </c>
      <c r="B1116">
        <v>2</v>
      </c>
      <c r="C1116">
        <v>16</v>
      </c>
      <c r="D1116">
        <v>10</v>
      </c>
      <c r="E1116" s="69">
        <v>4.5304840354906277E-2</v>
      </c>
      <c r="F1116" s="69">
        <v>3.0669708610279733E-2</v>
      </c>
      <c r="G1116" s="69">
        <v>0</v>
      </c>
      <c r="H1116" s="69">
        <v>2.0911360971032581E-2</v>
      </c>
      <c r="I1116" s="69">
        <v>4.5620645755680659E-5</v>
      </c>
      <c r="J1116" s="69">
        <v>6.2399999999999999E-3</v>
      </c>
      <c r="K1116" s="69">
        <v>0</v>
      </c>
      <c r="L1116" s="70">
        <v>0.10317153058197427</v>
      </c>
      <c r="M1116" s="78">
        <f t="shared" si="137"/>
        <v>40210.892160708318</v>
      </c>
      <c r="N1116" s="78">
        <f t="shared" si="138"/>
        <v>28576.28133039621</v>
      </c>
      <c r="O1116" s="78">
        <f t="shared" si="139"/>
        <v>0</v>
      </c>
      <c r="P1116" s="78">
        <f t="shared" si="140"/>
        <v>16557.93724580892</v>
      </c>
      <c r="Q1116" s="78">
        <f t="shared" si="141"/>
        <v>4.3775141356174618</v>
      </c>
      <c r="R1116" s="78">
        <f t="shared" si="142"/>
        <v>1541.9922044581936</v>
      </c>
      <c r="S1116" s="78">
        <f t="shared" si="143"/>
        <v>0</v>
      </c>
      <c r="T1116" s="78">
        <f t="shared" si="144"/>
        <v>86891.480455507262</v>
      </c>
    </row>
    <row r="1117" spans="1:20" x14ac:dyDescent="0.2">
      <c r="A1117">
        <v>2004</v>
      </c>
      <c r="B1117">
        <v>2</v>
      </c>
      <c r="C1117">
        <v>16</v>
      </c>
      <c r="D1117">
        <v>11</v>
      </c>
      <c r="E1117" s="69">
        <v>4.4919580638837109E-2</v>
      </c>
      <c r="F1117" s="69">
        <v>3.0243463770168171E-2</v>
      </c>
      <c r="G1117" s="69">
        <v>0</v>
      </c>
      <c r="H1117" s="69">
        <v>2.0083549961077491E-2</v>
      </c>
      <c r="I1117" s="69">
        <v>4.5620645755680659E-5</v>
      </c>
      <c r="J1117" s="69">
        <v>6.2136000000000005E-3</v>
      </c>
      <c r="K1117" s="69">
        <v>0</v>
      </c>
      <c r="L1117" s="70">
        <v>0.10150581501583845</v>
      </c>
      <c r="M1117" s="78">
        <f t="shared" si="137"/>
        <v>39868.949958167374</v>
      </c>
      <c r="N1117" s="78">
        <f t="shared" si="138"/>
        <v>28179.130753537611</v>
      </c>
      <c r="O1117" s="78">
        <f t="shared" si="139"/>
        <v>0</v>
      </c>
      <c r="P1117" s="78">
        <f t="shared" si="140"/>
        <v>15902.463755909652</v>
      </c>
      <c r="Q1117" s="78">
        <f t="shared" si="141"/>
        <v>4.3775141356174618</v>
      </c>
      <c r="R1117" s="78">
        <f t="shared" si="142"/>
        <v>1535.4683912854859</v>
      </c>
      <c r="S1117" s="78">
        <f t="shared" si="143"/>
        <v>0</v>
      </c>
      <c r="T1117" s="78">
        <f t="shared" si="144"/>
        <v>85490.390373035742</v>
      </c>
    </row>
    <row r="1118" spans="1:20" x14ac:dyDescent="0.2">
      <c r="A1118">
        <v>2004</v>
      </c>
      <c r="B1118">
        <v>2</v>
      </c>
      <c r="C1118">
        <v>16</v>
      </c>
      <c r="D1118">
        <v>12</v>
      </c>
      <c r="E1118" s="69">
        <v>4.3241718137581209E-2</v>
      </c>
      <c r="F1118" s="69">
        <v>3.1095694651411748E-2</v>
      </c>
      <c r="G1118" s="69">
        <v>0</v>
      </c>
      <c r="H1118" s="69">
        <v>1.9334811725268221E-2</v>
      </c>
      <c r="I1118" s="69">
        <v>4.5620645755680659E-5</v>
      </c>
      <c r="J1118" s="69">
        <v>6.1079999999999997E-3</v>
      </c>
      <c r="K1118" s="69">
        <v>0</v>
      </c>
      <c r="L1118" s="70">
        <v>9.9825845160016871E-2</v>
      </c>
      <c r="M1118" s="78">
        <f t="shared" si="137"/>
        <v>38379.741574030755</v>
      </c>
      <c r="N1118" s="78">
        <f t="shared" si="138"/>
        <v>28973.190773159226</v>
      </c>
      <c r="O1118" s="78">
        <f t="shared" si="139"/>
        <v>0</v>
      </c>
      <c r="P1118" s="78">
        <f t="shared" si="140"/>
        <v>15309.601304764494</v>
      </c>
      <c r="Q1118" s="78">
        <f t="shared" si="141"/>
        <v>4.3775141356174618</v>
      </c>
      <c r="R1118" s="78">
        <f t="shared" si="142"/>
        <v>1509.3731385946548</v>
      </c>
      <c r="S1118" s="78">
        <f t="shared" si="143"/>
        <v>0</v>
      </c>
      <c r="T1118" s="78">
        <f t="shared" si="144"/>
        <v>84176.284304684756</v>
      </c>
    </row>
    <row r="1119" spans="1:20" x14ac:dyDescent="0.2">
      <c r="A1119">
        <v>2004</v>
      </c>
      <c r="B1119">
        <v>2</v>
      </c>
      <c r="C1119">
        <v>16</v>
      </c>
      <c r="D1119">
        <v>13</v>
      </c>
      <c r="E1119" s="69">
        <v>3.9220369605928757E-2</v>
      </c>
      <c r="F1119" s="69">
        <v>3.1566015385076689E-2</v>
      </c>
      <c r="G1119" s="69">
        <v>0</v>
      </c>
      <c r="H1119" s="69">
        <v>1.9993164628322097E-2</v>
      </c>
      <c r="I1119" s="69">
        <v>4.5620645755680659E-5</v>
      </c>
      <c r="J1119" s="69">
        <v>6.0816000000000004E-3</v>
      </c>
      <c r="K1119" s="69">
        <v>0</v>
      </c>
      <c r="L1119" s="70">
        <v>9.6906770265083236E-2</v>
      </c>
      <c r="M1119" s="78">
        <f t="shared" si="137"/>
        <v>34810.542104831256</v>
      </c>
      <c r="N1119" s="78">
        <f t="shared" si="138"/>
        <v>29411.408748149144</v>
      </c>
      <c r="O1119" s="78">
        <f t="shared" si="139"/>
        <v>0</v>
      </c>
      <c r="P1119" s="78">
        <f t="shared" si="140"/>
        <v>15830.895259254723</v>
      </c>
      <c r="Q1119" s="78">
        <f t="shared" si="141"/>
        <v>4.3775141356174618</v>
      </c>
      <c r="R1119" s="78">
        <f t="shared" si="142"/>
        <v>1502.8493254219472</v>
      </c>
      <c r="S1119" s="78">
        <f t="shared" si="143"/>
        <v>0</v>
      </c>
      <c r="T1119" s="78">
        <f t="shared" si="144"/>
        <v>81560.072951792696</v>
      </c>
    </row>
    <row r="1120" spans="1:20" x14ac:dyDescent="0.2">
      <c r="A1120">
        <v>2004</v>
      </c>
      <c r="B1120">
        <v>2</v>
      </c>
      <c r="C1120">
        <v>16</v>
      </c>
      <c r="D1120">
        <v>14</v>
      </c>
      <c r="E1120" s="69">
        <v>3.8215788532246733E-2</v>
      </c>
      <c r="F1120" s="69">
        <v>3.1463595396043424E-2</v>
      </c>
      <c r="G1120" s="69">
        <v>0</v>
      </c>
      <c r="H1120" s="69">
        <v>1.9188922377175087E-2</v>
      </c>
      <c r="I1120" s="69">
        <v>4.5620645755680659E-5</v>
      </c>
      <c r="J1120" s="69">
        <v>6.3536E-3</v>
      </c>
      <c r="K1120" s="69">
        <v>0</v>
      </c>
      <c r="L1120" s="70">
        <v>9.5267526951220927E-2</v>
      </c>
      <c r="M1120" s="78">
        <f t="shared" si="137"/>
        <v>33918.913287599556</v>
      </c>
      <c r="N1120" s="78">
        <f t="shared" si="138"/>
        <v>29315.979656935357</v>
      </c>
      <c r="O1120" s="78">
        <f t="shared" si="139"/>
        <v>0</v>
      </c>
      <c r="P1120" s="78">
        <f t="shared" si="140"/>
        <v>15194.083875080969</v>
      </c>
      <c r="Q1120" s="78">
        <f t="shared" si="141"/>
        <v>4.3775141356174618</v>
      </c>
      <c r="R1120" s="78">
        <f t="shared" si="142"/>
        <v>1570.0643702316634</v>
      </c>
      <c r="S1120" s="78">
        <f t="shared" si="143"/>
        <v>0</v>
      </c>
      <c r="T1120" s="78">
        <f t="shared" si="144"/>
        <v>80003.41870398316</v>
      </c>
    </row>
    <row r="1121" spans="1:20" x14ac:dyDescent="0.2">
      <c r="A1121">
        <v>2004</v>
      </c>
      <c r="B1121">
        <v>2</v>
      </c>
      <c r="C1121">
        <v>16</v>
      </c>
      <c r="D1121">
        <v>15</v>
      </c>
      <c r="E1121" s="69">
        <v>3.8499429595901642E-2</v>
      </c>
      <c r="F1121" s="69">
        <v>2.993682491144687E-2</v>
      </c>
      <c r="G1121" s="69">
        <v>0</v>
      </c>
      <c r="H1121" s="69">
        <v>1.8978841595973406E-2</v>
      </c>
      <c r="I1121" s="69">
        <v>4.5620645755680659E-5</v>
      </c>
      <c r="J1121" s="69">
        <v>6.3488000000000008E-3</v>
      </c>
      <c r="K1121" s="69">
        <v>0</v>
      </c>
      <c r="L1121" s="70">
        <v>9.3809516749077601E-2</v>
      </c>
      <c r="M1121" s="78">
        <f t="shared" si="137"/>
        <v>34170.662551775938</v>
      </c>
      <c r="N1121" s="78">
        <f t="shared" si="138"/>
        <v>27893.422193179314</v>
      </c>
      <c r="O1121" s="78">
        <f t="shared" si="139"/>
        <v>0</v>
      </c>
      <c r="P1121" s="78">
        <f t="shared" si="140"/>
        <v>15027.738681360361</v>
      </c>
      <c r="Q1121" s="78">
        <f t="shared" si="141"/>
        <v>4.3775141356174618</v>
      </c>
      <c r="R1121" s="78">
        <f t="shared" si="142"/>
        <v>1568.8782223820804</v>
      </c>
      <c r="S1121" s="78">
        <f t="shared" si="143"/>
        <v>0</v>
      </c>
      <c r="T1121" s="78">
        <f t="shared" si="144"/>
        <v>78665.07916283331</v>
      </c>
    </row>
    <row r="1122" spans="1:20" x14ac:dyDescent="0.2">
      <c r="A1122">
        <v>2004</v>
      </c>
      <c r="B1122">
        <v>2</v>
      </c>
      <c r="C1122">
        <v>16</v>
      </c>
      <c r="D1122">
        <v>16</v>
      </c>
      <c r="E1122" s="69">
        <v>4.1622249779674075E-2</v>
      </c>
      <c r="F1122" s="69">
        <v>2.7921143821922342E-2</v>
      </c>
      <c r="G1122" s="69">
        <v>0</v>
      </c>
      <c r="H1122" s="69">
        <v>1.766146569566324E-2</v>
      </c>
      <c r="I1122" s="69">
        <v>4.5620645755680659E-5</v>
      </c>
      <c r="J1122" s="69">
        <v>5.5703999999999997E-3</v>
      </c>
      <c r="K1122" s="69">
        <v>0</v>
      </c>
      <c r="L1122" s="70">
        <v>9.2820879943015341E-2</v>
      </c>
      <c r="M1122" s="78">
        <f t="shared" si="137"/>
        <v>36942.361660817332</v>
      </c>
      <c r="N1122" s="78">
        <f t="shared" si="138"/>
        <v>26015.325775031208</v>
      </c>
      <c r="O1122" s="78">
        <f t="shared" si="139"/>
        <v>0</v>
      </c>
      <c r="P1122" s="78">
        <f t="shared" si="140"/>
        <v>13984.620181483991</v>
      </c>
      <c r="Q1122" s="78">
        <f t="shared" si="141"/>
        <v>4.3775141356174618</v>
      </c>
      <c r="R1122" s="78">
        <f t="shared" si="142"/>
        <v>1376.5245794413336</v>
      </c>
      <c r="S1122" s="78">
        <f t="shared" si="143"/>
        <v>0</v>
      </c>
      <c r="T1122" s="78">
        <f t="shared" si="144"/>
        <v>78323.209710909476</v>
      </c>
    </row>
    <row r="1123" spans="1:20" x14ac:dyDescent="0.2">
      <c r="A1123">
        <v>2004</v>
      </c>
      <c r="B1123">
        <v>2</v>
      </c>
      <c r="C1123">
        <v>16</v>
      </c>
      <c r="D1123">
        <v>17</v>
      </c>
      <c r="E1123" s="69">
        <v>4.5049282542968971E-2</v>
      </c>
      <c r="F1123" s="69">
        <v>2.6781912665602804E-2</v>
      </c>
      <c r="G1123" s="69">
        <v>0</v>
      </c>
      <c r="H1123" s="69">
        <v>1.7218504388132303E-2</v>
      </c>
      <c r="I1123" s="69">
        <v>4.5620645755680659E-5</v>
      </c>
      <c r="J1123" s="69">
        <v>5.5328E-3</v>
      </c>
      <c r="K1123" s="69">
        <v>0</v>
      </c>
      <c r="L1123" s="70">
        <v>9.4628120242459757E-2</v>
      </c>
      <c r="M1123" s="78">
        <f t="shared" si="137"/>
        <v>39984.068546804447</v>
      </c>
      <c r="N1123" s="78">
        <f t="shared" si="138"/>
        <v>24953.855304704401</v>
      </c>
      <c r="O1123" s="78">
        <f t="shared" si="139"/>
        <v>0</v>
      </c>
      <c r="P1123" s="78">
        <f t="shared" si="140"/>
        <v>13633.876605177369</v>
      </c>
      <c r="Q1123" s="78">
        <f t="shared" si="141"/>
        <v>4.3775141356174618</v>
      </c>
      <c r="R1123" s="78">
        <f t="shared" si="142"/>
        <v>1367.2330879529318</v>
      </c>
      <c r="S1123" s="78">
        <f t="shared" si="143"/>
        <v>0</v>
      </c>
      <c r="T1123" s="78">
        <f t="shared" si="144"/>
        <v>79943.411058774771</v>
      </c>
    </row>
    <row r="1124" spans="1:20" x14ac:dyDescent="0.2">
      <c r="A1124">
        <v>2004</v>
      </c>
      <c r="B1124">
        <v>2</v>
      </c>
      <c r="C1124">
        <v>16</v>
      </c>
      <c r="D1124">
        <v>18</v>
      </c>
      <c r="E1124" s="69">
        <v>4.6325854060847445E-2</v>
      </c>
      <c r="F1124" s="69">
        <v>2.9303788793270651E-2</v>
      </c>
      <c r="G1124" s="69">
        <v>2.6437609144356185E-4</v>
      </c>
      <c r="H1124" s="69">
        <v>1.7091378695194025E-2</v>
      </c>
      <c r="I1124" s="69">
        <v>4.5620645755680659E-5</v>
      </c>
      <c r="J1124" s="69">
        <v>6.3407999999999997E-3</v>
      </c>
      <c r="K1124" s="69">
        <v>4.9815944559323948E-5</v>
      </c>
      <c r="L1124" s="70">
        <v>9.9421634231070671E-2</v>
      </c>
      <c r="M1124" s="78">
        <f t="shared" si="137"/>
        <v>41117.105971475212</v>
      </c>
      <c r="N1124" s="78">
        <f t="shared" si="138"/>
        <v>27303.595324095779</v>
      </c>
      <c r="O1124" s="78">
        <f t="shared" si="139"/>
        <v>147.56013029444429</v>
      </c>
      <c r="P1124" s="78">
        <f t="shared" si="140"/>
        <v>13533.216526241433</v>
      </c>
      <c r="Q1124" s="78">
        <f t="shared" si="141"/>
        <v>4.3775141356174618</v>
      </c>
      <c r="R1124" s="78">
        <f t="shared" si="142"/>
        <v>1566.9013092994414</v>
      </c>
      <c r="S1124" s="78">
        <f t="shared" si="143"/>
        <v>8.3264313328701611</v>
      </c>
      <c r="T1124" s="78">
        <f t="shared" si="144"/>
        <v>83681.083206874799</v>
      </c>
    </row>
    <row r="1125" spans="1:20" x14ac:dyDescent="0.2">
      <c r="A1125">
        <v>2004</v>
      </c>
      <c r="B1125">
        <v>2</v>
      </c>
      <c r="C1125">
        <v>16</v>
      </c>
      <c r="D1125">
        <v>19</v>
      </c>
      <c r="E1125" s="69">
        <v>4.9330396491720441E-2</v>
      </c>
      <c r="F1125" s="69">
        <v>3.1100797652063913E-2</v>
      </c>
      <c r="G1125" s="69">
        <v>8.3487296623357206E-4</v>
      </c>
      <c r="H1125" s="69">
        <v>1.4905592844935906E-2</v>
      </c>
      <c r="I1125" s="69">
        <v>4.5620645755680659E-5</v>
      </c>
      <c r="J1125" s="69">
        <v>6.2848000000000001E-3</v>
      </c>
      <c r="K1125" s="69">
        <v>1.5731371612643895E-4</v>
      </c>
      <c r="L1125" s="70">
        <v>0.10265939431683595</v>
      </c>
      <c r="M1125" s="79">
        <f t="shared" si="137"/>
        <v>43783.82614383805</v>
      </c>
      <c r="N1125" s="78">
        <f t="shared" si="138"/>
        <v>28977.945457467395</v>
      </c>
      <c r="O1125" s="79">
        <f t="shared" si="139"/>
        <v>465.97997195610299</v>
      </c>
      <c r="P1125" s="79">
        <f t="shared" si="140"/>
        <v>11802.477671344037</v>
      </c>
      <c r="Q1125" s="79">
        <f t="shared" si="141"/>
        <v>4.3775141356174618</v>
      </c>
      <c r="R1125" s="78">
        <f t="shared" si="142"/>
        <v>1553.0629177209705</v>
      </c>
      <c r="S1125" s="78">
        <f t="shared" si="143"/>
        <v>26.294028280153508</v>
      </c>
      <c r="T1125" s="78">
        <f t="shared" si="144"/>
        <v>86613.963704742331</v>
      </c>
    </row>
    <row r="1126" spans="1:20" x14ac:dyDescent="0.2">
      <c r="A1126">
        <v>2004</v>
      </c>
      <c r="B1126">
        <v>2</v>
      </c>
      <c r="C1126">
        <v>16</v>
      </c>
      <c r="D1126">
        <v>20</v>
      </c>
      <c r="E1126" s="69">
        <v>4.7832461423598711E-2</v>
      </c>
      <c r="F1126" s="69">
        <v>3.1545626729015522E-2</v>
      </c>
      <c r="G1126" s="69">
        <v>8.3487296623357206E-4</v>
      </c>
      <c r="H1126" s="69">
        <v>1.5624744206457507E-2</v>
      </c>
      <c r="I1126" s="69">
        <v>4.5620645755680659E-5</v>
      </c>
      <c r="J1126" s="69">
        <v>6.1168000000000004E-3</v>
      </c>
      <c r="K1126" s="69">
        <v>1.5731371612643895E-4</v>
      </c>
      <c r="L1126" s="70">
        <v>0.10215743968718743</v>
      </c>
      <c r="M1126" s="78">
        <f t="shared" si="137"/>
        <v>42454.314660823562</v>
      </c>
      <c r="N1126" s="78">
        <f t="shared" si="138"/>
        <v>29392.411763894874</v>
      </c>
      <c r="O1126" s="78">
        <f t="shared" si="139"/>
        <v>465.97997195610299</v>
      </c>
      <c r="P1126" s="78">
        <f t="shared" si="140"/>
        <v>12371.912780364812</v>
      </c>
      <c r="Q1126" s="78">
        <f t="shared" si="141"/>
        <v>4.3775141356174618</v>
      </c>
      <c r="R1126" s="78">
        <f t="shared" si="142"/>
        <v>1511.5477429855575</v>
      </c>
      <c r="S1126" s="78">
        <f t="shared" si="143"/>
        <v>26.294028280153508</v>
      </c>
      <c r="T1126" s="78">
        <f t="shared" si="144"/>
        <v>86226.838462440675</v>
      </c>
    </row>
    <row r="1127" spans="1:20" x14ac:dyDescent="0.2">
      <c r="A1127">
        <v>2004</v>
      </c>
      <c r="B1127">
        <v>2</v>
      </c>
      <c r="C1127">
        <v>16</v>
      </c>
      <c r="D1127">
        <v>21</v>
      </c>
      <c r="E1127" s="69">
        <v>4.7594625216259921E-2</v>
      </c>
      <c r="F1127" s="69">
        <v>3.1148893758969041E-2</v>
      </c>
      <c r="G1127" s="69">
        <v>8.3487296623357206E-4</v>
      </c>
      <c r="H1127" s="69">
        <v>1.3601835072568914E-2</v>
      </c>
      <c r="I1127" s="69">
        <v>4.5620645755680659E-5</v>
      </c>
      <c r="J1127" s="69">
        <v>6.0455999999999999E-3</v>
      </c>
      <c r="K1127" s="69">
        <v>1.5731371612643895E-4</v>
      </c>
      <c r="L1127" s="70">
        <v>9.9428761375913569E-2</v>
      </c>
      <c r="M1127" s="78">
        <f t="shared" si="137"/>
        <v>42243.220084387729</v>
      </c>
      <c r="N1127" s="78">
        <f t="shared" si="138"/>
        <v>29022.758660595027</v>
      </c>
      <c r="O1127" s="78">
        <f t="shared" si="139"/>
        <v>465.97997195610299</v>
      </c>
      <c r="P1127" s="78">
        <f t="shared" si="140"/>
        <v>10770.142214627835</v>
      </c>
      <c r="Q1127" s="78">
        <f t="shared" si="141"/>
        <v>4.3775141356174618</v>
      </c>
      <c r="R1127" s="78">
        <f t="shared" si="142"/>
        <v>1493.9532165500732</v>
      </c>
      <c r="S1127" s="78">
        <f t="shared" si="143"/>
        <v>26.294028280153508</v>
      </c>
      <c r="T1127" s="78">
        <f t="shared" si="144"/>
        <v>84026.725690532534</v>
      </c>
    </row>
    <row r="1128" spans="1:20" x14ac:dyDescent="0.2">
      <c r="A1128">
        <v>2004</v>
      </c>
      <c r="B1128">
        <v>2</v>
      </c>
      <c r="C1128">
        <v>16</v>
      </c>
      <c r="D1128">
        <v>22</v>
      </c>
      <c r="E1128" s="69">
        <v>4.448264003080387E-2</v>
      </c>
      <c r="F1128" s="69">
        <v>2.9873413398772183E-2</v>
      </c>
      <c r="G1128" s="69">
        <v>8.3487296623357206E-4</v>
      </c>
      <c r="H1128" s="69">
        <v>1.3605239110645938E-2</v>
      </c>
      <c r="I1128" s="69">
        <v>4.5620645755680659E-5</v>
      </c>
      <c r="J1128" s="69">
        <v>5.7511999999999997E-3</v>
      </c>
      <c r="K1128" s="69">
        <v>1.5731371612643895E-4</v>
      </c>
      <c r="L1128" s="70">
        <v>9.4750299868337676E-2</v>
      </c>
      <c r="M1128" s="78">
        <f t="shared" si="137"/>
        <v>39481.137717077421</v>
      </c>
      <c r="N1128" s="78">
        <f t="shared" si="138"/>
        <v>27834.338970420213</v>
      </c>
      <c r="O1128" s="78">
        <f t="shared" si="139"/>
        <v>465.97997195610299</v>
      </c>
      <c r="P1128" s="78">
        <f t="shared" si="140"/>
        <v>10772.837584333316</v>
      </c>
      <c r="Q1128" s="78">
        <f t="shared" si="141"/>
        <v>4.3775141356174618</v>
      </c>
      <c r="R1128" s="78">
        <f t="shared" si="142"/>
        <v>1421.2028151089685</v>
      </c>
      <c r="S1128" s="78">
        <f t="shared" si="143"/>
        <v>26.294028280153508</v>
      </c>
      <c r="T1128" s="78">
        <f t="shared" si="144"/>
        <v>80006.168601311787</v>
      </c>
    </row>
    <row r="1129" spans="1:20" x14ac:dyDescent="0.2">
      <c r="A1129">
        <v>2004</v>
      </c>
      <c r="B1129">
        <v>2</v>
      </c>
      <c r="C1129">
        <v>16</v>
      </c>
      <c r="D1129">
        <v>23</v>
      </c>
      <c r="E1129" s="69">
        <v>4.1005922381275532E-2</v>
      </c>
      <c r="F1129" s="69">
        <v>2.8988009943758532E-2</v>
      </c>
      <c r="G1129" s="69">
        <v>8.3487296623357206E-4</v>
      </c>
      <c r="H1129" s="69">
        <v>1.2395095415191069E-2</v>
      </c>
      <c r="I1129" s="69">
        <v>4.5620645755680659E-5</v>
      </c>
      <c r="J1129" s="69">
        <v>5.8151999999999995E-3</v>
      </c>
      <c r="K1129" s="69">
        <v>1.5731371612643895E-4</v>
      </c>
      <c r="L1129" s="70">
        <v>8.9242035068340816E-2</v>
      </c>
      <c r="M1129" s="78">
        <f t="shared" si="137"/>
        <v>36395.332373029327</v>
      </c>
      <c r="N1129" s="78">
        <f t="shared" si="138"/>
        <v>27009.370642781963</v>
      </c>
      <c r="O1129" s="78">
        <f t="shared" si="139"/>
        <v>465.97997195610299</v>
      </c>
      <c r="P1129" s="78">
        <f t="shared" si="140"/>
        <v>9814.6271935553123</v>
      </c>
      <c r="Q1129" s="78">
        <f t="shared" si="141"/>
        <v>4.3775141356174618</v>
      </c>
      <c r="R1129" s="78">
        <f t="shared" si="142"/>
        <v>1437.0181197700781</v>
      </c>
      <c r="S1129" s="78">
        <f t="shared" si="143"/>
        <v>26.294028280153508</v>
      </c>
      <c r="T1129" s="78">
        <f t="shared" si="144"/>
        <v>75152.999843508558</v>
      </c>
    </row>
    <row r="1130" spans="1:20" x14ac:dyDescent="0.2">
      <c r="A1130">
        <v>2004</v>
      </c>
      <c r="B1130">
        <v>2</v>
      </c>
      <c r="C1130">
        <v>16</v>
      </c>
      <c r="D1130">
        <v>24</v>
      </c>
      <c r="E1130" s="69">
        <v>3.7121834068333588E-2</v>
      </c>
      <c r="F1130" s="69">
        <v>2.8661046489145501E-2</v>
      </c>
      <c r="G1130" s="69">
        <v>8.3487296623357206E-4</v>
      </c>
      <c r="H1130" s="69">
        <v>1.299632027065937E-2</v>
      </c>
      <c r="I1130" s="69">
        <v>4.5620645755680659E-5</v>
      </c>
      <c r="J1130" s="69">
        <v>5.8583999999999989E-3</v>
      </c>
      <c r="K1130" s="69">
        <v>1.5731371612643895E-4</v>
      </c>
      <c r="L1130" s="70">
        <v>8.5675408156254157E-2</v>
      </c>
      <c r="M1130" s="78">
        <f t="shared" si="137"/>
        <v>32947.959971518103</v>
      </c>
      <c r="N1130" s="78">
        <f t="shared" si="138"/>
        <v>26704.724785773444</v>
      </c>
      <c r="O1130" s="78">
        <f t="shared" si="139"/>
        <v>465.97997195610299</v>
      </c>
      <c r="P1130" s="78">
        <f t="shared" si="140"/>
        <v>10290.686281304545</v>
      </c>
      <c r="Q1130" s="78">
        <f t="shared" si="141"/>
        <v>4.3775141356174618</v>
      </c>
      <c r="R1130" s="78">
        <f t="shared" si="142"/>
        <v>1447.6934504163269</v>
      </c>
      <c r="S1130" s="78">
        <f t="shared" si="143"/>
        <v>26.294028280153508</v>
      </c>
      <c r="T1130" s="78">
        <f t="shared" si="144"/>
        <v>71887.716003384296</v>
      </c>
    </row>
    <row r="1131" spans="1:20" x14ac:dyDescent="0.2">
      <c r="A1131">
        <v>2004</v>
      </c>
      <c r="B1131">
        <v>2</v>
      </c>
      <c r="C1131">
        <v>17</v>
      </c>
      <c r="D1131">
        <v>1</v>
      </c>
      <c r="E1131" s="69">
        <v>3.0428621202449282E-2</v>
      </c>
      <c r="F1131" s="69">
        <v>2.8158939339940965E-2</v>
      </c>
      <c r="G1131" s="69">
        <v>8.3487296623357206E-4</v>
      </c>
      <c r="H1131" s="69">
        <v>1.5532162222312863E-2</v>
      </c>
      <c r="I1131" s="69">
        <v>4.5620645755680659E-5</v>
      </c>
      <c r="J1131" s="69">
        <v>5.7488000000000001E-3</v>
      </c>
      <c r="K1131" s="69">
        <v>1.5731371612643895E-4</v>
      </c>
      <c r="L1131" s="70">
        <v>8.0906330092818807E-2</v>
      </c>
      <c r="M1131" s="78">
        <f t="shared" si="137"/>
        <v>27007.313041733858</v>
      </c>
      <c r="N1131" s="78">
        <f t="shared" si="138"/>
        <v>26236.890045769986</v>
      </c>
      <c r="O1131" s="78">
        <f t="shared" si="139"/>
        <v>465.97997195610299</v>
      </c>
      <c r="P1131" s="78">
        <f t="shared" si="140"/>
        <v>12298.604941354093</v>
      </c>
      <c r="Q1131" s="78">
        <f t="shared" si="141"/>
        <v>4.3775141356174618</v>
      </c>
      <c r="R1131" s="78">
        <f t="shared" si="142"/>
        <v>1420.609741184177</v>
      </c>
      <c r="S1131" s="78">
        <f t="shared" si="143"/>
        <v>26.294028280153508</v>
      </c>
      <c r="T1131" s="78">
        <f t="shared" si="144"/>
        <v>67460.069284413999</v>
      </c>
    </row>
    <row r="1132" spans="1:20" x14ac:dyDescent="0.2">
      <c r="A1132">
        <v>2004</v>
      </c>
      <c r="B1132">
        <v>2</v>
      </c>
      <c r="C1132">
        <v>17</v>
      </c>
      <c r="D1132">
        <v>2</v>
      </c>
      <c r="E1132" s="69">
        <v>2.8389194476193407E-2</v>
      </c>
      <c r="F1132" s="69">
        <v>2.8263732308438032E-2</v>
      </c>
      <c r="G1132" s="69">
        <v>8.3487296623357206E-4</v>
      </c>
      <c r="H1132" s="69">
        <v>1.5395697974601252E-2</v>
      </c>
      <c r="I1132" s="69">
        <v>4.5620645755680659E-5</v>
      </c>
      <c r="J1132" s="69">
        <v>6.1888000000000004E-3</v>
      </c>
      <c r="K1132" s="69">
        <v>1.5731371612643895E-4</v>
      </c>
      <c r="L1132" s="70">
        <v>7.927523208734838E-2</v>
      </c>
      <c r="M1132" s="78">
        <f t="shared" si="137"/>
        <v>25197.193692085595</v>
      </c>
      <c r="N1132" s="78">
        <f t="shared" si="138"/>
        <v>26334.53014360306</v>
      </c>
      <c r="O1132" s="78">
        <f t="shared" si="139"/>
        <v>465.97997195610299</v>
      </c>
      <c r="P1132" s="78">
        <f t="shared" si="140"/>
        <v>12190.550451116205</v>
      </c>
      <c r="Q1132" s="78">
        <f t="shared" si="141"/>
        <v>4.3775141356174618</v>
      </c>
      <c r="R1132" s="78">
        <f t="shared" si="142"/>
        <v>1529.3399607293059</v>
      </c>
      <c r="S1132" s="78">
        <f t="shared" si="143"/>
        <v>26.294028280153508</v>
      </c>
      <c r="T1132" s="78">
        <f t="shared" si="144"/>
        <v>65748.265761906048</v>
      </c>
    </row>
    <row r="1133" spans="1:20" x14ac:dyDescent="0.2">
      <c r="A1133">
        <v>2004</v>
      </c>
      <c r="B1133">
        <v>2</v>
      </c>
      <c r="C1133">
        <v>17</v>
      </c>
      <c r="D1133">
        <v>3</v>
      </c>
      <c r="E1133" s="69">
        <v>2.5999326229746034E-2</v>
      </c>
      <c r="F1133" s="69">
        <v>2.8606477091666947E-2</v>
      </c>
      <c r="G1133" s="69">
        <v>8.3487296623357206E-4</v>
      </c>
      <c r="H1133" s="69">
        <v>1.6045239926249115E-2</v>
      </c>
      <c r="I1133" s="69">
        <v>4.5620645755680659E-5</v>
      </c>
      <c r="J1133" s="69">
        <v>6.5560000000000002E-3</v>
      </c>
      <c r="K1133" s="69">
        <v>1.5731371612643895E-4</v>
      </c>
      <c r="L1133" s="70">
        <v>7.8244850575777791E-2</v>
      </c>
      <c r="M1133" s="78">
        <f t="shared" si="137"/>
        <v>23076.035476244109</v>
      </c>
      <c r="N1133" s="78">
        <f t="shared" si="138"/>
        <v>26653.880140518006</v>
      </c>
      <c r="O1133" s="78">
        <f t="shared" si="139"/>
        <v>465.97997195610299</v>
      </c>
      <c r="P1133" s="78">
        <f t="shared" si="140"/>
        <v>12704.867758765573</v>
      </c>
      <c r="Q1133" s="78">
        <f t="shared" si="141"/>
        <v>4.3775141356174618</v>
      </c>
      <c r="R1133" s="78">
        <f t="shared" si="142"/>
        <v>1620.0802712224227</v>
      </c>
      <c r="S1133" s="78">
        <f t="shared" si="143"/>
        <v>26.294028280153508</v>
      </c>
      <c r="T1133" s="78">
        <f t="shared" si="144"/>
        <v>64551.515161121984</v>
      </c>
    </row>
    <row r="1134" spans="1:20" x14ac:dyDescent="0.2">
      <c r="A1134">
        <v>2004</v>
      </c>
      <c r="B1134">
        <v>2</v>
      </c>
      <c r="C1134">
        <v>17</v>
      </c>
      <c r="D1134">
        <v>4</v>
      </c>
      <c r="E1134" s="69">
        <v>2.5435298559028988E-2</v>
      </c>
      <c r="F1134" s="69">
        <v>2.8981533314013673E-2</v>
      </c>
      <c r="G1134" s="69">
        <v>8.3487296623357206E-4</v>
      </c>
      <c r="H1134" s="69">
        <v>1.5660404665858271E-2</v>
      </c>
      <c r="I1134" s="69">
        <v>4.5620645755680659E-5</v>
      </c>
      <c r="J1134" s="69">
        <v>6.4903999999999995E-3</v>
      </c>
      <c r="K1134" s="69">
        <v>1.5731371612643895E-4</v>
      </c>
      <c r="L1134" s="70">
        <v>7.7605443867016621E-2</v>
      </c>
      <c r="M1134" s="78">
        <f t="shared" si="137"/>
        <v>22575.425482583629</v>
      </c>
      <c r="N1134" s="78">
        <f t="shared" si="138"/>
        <v>27003.336089405089</v>
      </c>
      <c r="O1134" s="78">
        <f t="shared" si="139"/>
        <v>465.97997195610299</v>
      </c>
      <c r="P1134" s="78">
        <f t="shared" si="140"/>
        <v>12400.14928059703</v>
      </c>
      <c r="Q1134" s="78">
        <f t="shared" si="141"/>
        <v>4.3775141356174618</v>
      </c>
      <c r="R1134" s="78">
        <f t="shared" si="142"/>
        <v>1603.8695839447851</v>
      </c>
      <c r="S1134" s="78">
        <f t="shared" si="143"/>
        <v>26.294028280153508</v>
      </c>
      <c r="T1134" s="78">
        <f t="shared" si="144"/>
        <v>64079.431950902406</v>
      </c>
    </row>
    <row r="1135" spans="1:20" x14ac:dyDescent="0.2">
      <c r="A1135">
        <v>2004</v>
      </c>
      <c r="B1135">
        <v>2</v>
      </c>
      <c r="C1135">
        <v>17</v>
      </c>
      <c r="D1135">
        <v>5</v>
      </c>
      <c r="E1135" s="69">
        <v>2.6501602771890509E-2</v>
      </c>
      <c r="F1135" s="69">
        <v>2.777333981993322E-2</v>
      </c>
      <c r="G1135" s="69">
        <v>8.3487296623357206E-4</v>
      </c>
      <c r="H1135" s="69">
        <v>1.5866509498130729E-2</v>
      </c>
      <c r="I1135" s="69">
        <v>4.5620645755680659E-5</v>
      </c>
      <c r="J1135" s="69">
        <v>6.5728000000000002E-3</v>
      </c>
      <c r="K1135" s="69">
        <v>1.5731371612643895E-4</v>
      </c>
      <c r="L1135" s="70">
        <v>7.775205941807016E-2</v>
      </c>
      <c r="M1135" s="78">
        <f t="shared" si="137"/>
        <v>23521.837463687549</v>
      </c>
      <c r="N1135" s="78">
        <f t="shared" si="138"/>
        <v>25877.610454802048</v>
      </c>
      <c r="O1135" s="78">
        <f t="shared" si="139"/>
        <v>465.97997195610299</v>
      </c>
      <c r="P1135" s="78">
        <f t="shared" si="140"/>
        <v>12563.346256803061</v>
      </c>
      <c r="Q1135" s="78">
        <f t="shared" si="141"/>
        <v>4.3775141356174618</v>
      </c>
      <c r="R1135" s="78">
        <f t="shared" si="142"/>
        <v>1624.231788695964</v>
      </c>
      <c r="S1135" s="78">
        <f t="shared" si="143"/>
        <v>26.294028280153508</v>
      </c>
      <c r="T1135" s="78">
        <f t="shared" si="144"/>
        <v>64083.677478360492</v>
      </c>
    </row>
    <row r="1136" spans="1:20" x14ac:dyDescent="0.2">
      <c r="A1136">
        <v>2004</v>
      </c>
      <c r="B1136">
        <v>2</v>
      </c>
      <c r="C1136">
        <v>17</v>
      </c>
      <c r="D1136">
        <v>6</v>
      </c>
      <c r="E1136" s="69">
        <v>2.8356762534887212E-2</v>
      </c>
      <c r="F1136" s="69">
        <v>2.7571912884077183E-2</v>
      </c>
      <c r="G1136" s="69">
        <v>8.3487296623357206E-4</v>
      </c>
      <c r="H1136" s="69">
        <v>1.5698494045776588E-2</v>
      </c>
      <c r="I1136" s="69">
        <v>4.5620645755680659E-5</v>
      </c>
      <c r="J1136" s="69">
        <v>6.6519999999999999E-3</v>
      </c>
      <c r="K1136" s="69">
        <v>1.5731371612643895E-4</v>
      </c>
      <c r="L1136" s="70">
        <v>7.931697679285668E-2</v>
      </c>
      <c r="M1136" s="78">
        <f t="shared" si="137"/>
        <v>25168.408306590143</v>
      </c>
      <c r="N1136" s="78">
        <f t="shared" si="138"/>
        <v>25689.932350008698</v>
      </c>
      <c r="O1136" s="78">
        <f t="shared" si="139"/>
        <v>465.97997195610299</v>
      </c>
      <c r="P1136" s="78">
        <f t="shared" si="140"/>
        <v>12430.309037453264</v>
      </c>
      <c r="Q1136" s="78">
        <f t="shared" si="141"/>
        <v>4.3775141356174618</v>
      </c>
      <c r="R1136" s="78">
        <f t="shared" si="142"/>
        <v>1643.8032282140871</v>
      </c>
      <c r="S1136" s="78">
        <f t="shared" si="143"/>
        <v>26.294028280153508</v>
      </c>
      <c r="T1136" s="78">
        <f t="shared" si="144"/>
        <v>65429.104436638059</v>
      </c>
    </row>
    <row r="1137" spans="1:20" x14ac:dyDescent="0.2">
      <c r="A1137">
        <v>2004</v>
      </c>
      <c r="B1137">
        <v>2</v>
      </c>
      <c r="C1137">
        <v>17</v>
      </c>
      <c r="D1137">
        <v>7</v>
      </c>
      <c r="E1137" s="69">
        <v>3.1069858211767186E-2</v>
      </c>
      <c r="F1137" s="69">
        <v>3.0430984798436391E-2</v>
      </c>
      <c r="G1137" s="69">
        <v>8.3487296623357206E-4</v>
      </c>
      <c r="H1137" s="69">
        <v>1.5733434816235035E-2</v>
      </c>
      <c r="I1137" s="69">
        <v>4.5620645755680659E-5</v>
      </c>
      <c r="J1137" s="69">
        <v>6.1519999999999995E-3</v>
      </c>
      <c r="K1137" s="69">
        <v>1.5731371612643895E-4</v>
      </c>
      <c r="L1137" s="70">
        <v>8.442408515455431E-2</v>
      </c>
      <c r="M1137" s="78">
        <f t="shared" si="137"/>
        <v>27576.451174197118</v>
      </c>
      <c r="N1137" s="78">
        <f t="shared" si="138"/>
        <v>28353.852128535018</v>
      </c>
      <c r="O1137" s="78">
        <f t="shared" si="139"/>
        <v>465.97997195610299</v>
      </c>
      <c r="P1137" s="78">
        <f t="shared" si="140"/>
        <v>12457.975676911719</v>
      </c>
      <c r="Q1137" s="78">
        <f t="shared" si="141"/>
        <v>4.3775141356174618</v>
      </c>
      <c r="R1137" s="78">
        <f t="shared" si="142"/>
        <v>1520.2461605491676</v>
      </c>
      <c r="S1137" s="78">
        <f t="shared" si="143"/>
        <v>26.294028280153508</v>
      </c>
      <c r="T1137" s="78">
        <f t="shared" si="144"/>
        <v>70405.176654564901</v>
      </c>
    </row>
    <row r="1138" spans="1:20" x14ac:dyDescent="0.2">
      <c r="A1138">
        <v>2004</v>
      </c>
      <c r="B1138">
        <v>2</v>
      </c>
      <c r="C1138">
        <v>17</v>
      </c>
      <c r="D1138">
        <v>8</v>
      </c>
      <c r="E1138" s="69">
        <v>3.3936710561252192E-2</v>
      </c>
      <c r="F1138" s="69">
        <v>3.3321951832335994E-2</v>
      </c>
      <c r="G1138" s="69">
        <v>2.3654768829658131E-4</v>
      </c>
      <c r="H1138" s="69">
        <v>1.9422824449223247E-2</v>
      </c>
      <c r="I1138" s="69">
        <v>4.5620645755680659E-5</v>
      </c>
      <c r="J1138" s="69">
        <v>5.6976000000000006E-3</v>
      </c>
      <c r="K1138" s="69">
        <v>4.457228511653942E-5</v>
      </c>
      <c r="L1138" s="70">
        <v>9.2705827461980223E-2</v>
      </c>
      <c r="M1138" s="78">
        <f t="shared" si="137"/>
        <v>30120.962748738639</v>
      </c>
      <c r="N1138" s="78">
        <f t="shared" si="138"/>
        <v>31047.489956249046</v>
      </c>
      <c r="O1138" s="78">
        <f t="shared" si="139"/>
        <v>132.02785287921748</v>
      </c>
      <c r="P1138" s="78">
        <f t="shared" si="140"/>
        <v>15379.291133279185</v>
      </c>
      <c r="Q1138" s="78">
        <f t="shared" si="141"/>
        <v>4.3775141356174618</v>
      </c>
      <c r="R1138" s="78">
        <f t="shared" si="142"/>
        <v>1407.9574974552893</v>
      </c>
      <c r="S1138" s="78">
        <f t="shared" si="143"/>
        <v>7.4499856352219433</v>
      </c>
      <c r="T1138" s="78">
        <f t="shared" si="144"/>
        <v>78099.55668837222</v>
      </c>
    </row>
    <row r="1139" spans="1:20" x14ac:dyDescent="0.2">
      <c r="A1139">
        <v>2004</v>
      </c>
      <c r="B1139">
        <v>2</v>
      </c>
      <c r="C1139">
        <v>17</v>
      </c>
      <c r="D1139">
        <v>9</v>
      </c>
      <c r="E1139" s="69">
        <v>3.7167168733942504E-2</v>
      </c>
      <c r="F1139" s="69">
        <v>3.3427478694259195E-2</v>
      </c>
      <c r="G1139" s="69">
        <v>0</v>
      </c>
      <c r="H1139" s="69">
        <v>1.9132706937152473E-2</v>
      </c>
      <c r="I1139" s="69">
        <v>4.5620645755680659E-5</v>
      </c>
      <c r="J1139" s="69">
        <v>5.8560000000000001E-3</v>
      </c>
      <c r="K1139" s="69">
        <v>0</v>
      </c>
      <c r="L1139" s="70">
        <v>9.5628975011109854E-2</v>
      </c>
      <c r="M1139" s="78">
        <f t="shared" si="137"/>
        <v>32988.197335465564</v>
      </c>
      <c r="N1139" s="78">
        <f t="shared" si="138"/>
        <v>31145.813854025517</v>
      </c>
      <c r="O1139" s="78">
        <f t="shared" si="139"/>
        <v>0</v>
      </c>
      <c r="P1139" s="78">
        <f t="shared" si="140"/>
        <v>15149.571625044762</v>
      </c>
      <c r="Q1139" s="78">
        <f t="shared" si="141"/>
        <v>4.3775141356174618</v>
      </c>
      <c r="R1139" s="78">
        <f t="shared" si="142"/>
        <v>1447.1003764915356</v>
      </c>
      <c r="S1139" s="78">
        <f t="shared" si="143"/>
        <v>0</v>
      </c>
      <c r="T1139" s="78">
        <f t="shared" si="144"/>
        <v>80735.060705162992</v>
      </c>
    </row>
    <row r="1140" spans="1:20" x14ac:dyDescent="0.2">
      <c r="A1140">
        <v>2004</v>
      </c>
      <c r="B1140">
        <v>2</v>
      </c>
      <c r="C1140">
        <v>17</v>
      </c>
      <c r="D1140">
        <v>10</v>
      </c>
      <c r="E1140" s="69">
        <v>3.7325566813885248E-2</v>
      </c>
      <c r="F1140" s="69">
        <v>3.2629891192905561E-2</v>
      </c>
      <c r="G1140" s="69">
        <v>0</v>
      </c>
      <c r="H1140" s="69">
        <v>1.8554540245144583E-2</v>
      </c>
      <c r="I1140" s="69">
        <v>4.5620645755680659E-5</v>
      </c>
      <c r="J1140" s="69">
        <v>5.6408000000000005E-3</v>
      </c>
      <c r="K1140" s="69">
        <v>0</v>
      </c>
      <c r="L1140" s="70">
        <v>9.4196418897691078E-2</v>
      </c>
      <c r="M1140" s="78">
        <f t="shared" si="137"/>
        <v>33128.78558301583</v>
      </c>
      <c r="N1140" s="78">
        <f t="shared" si="138"/>
        <v>30402.667412241262</v>
      </c>
      <c r="O1140" s="78">
        <f t="shared" si="139"/>
        <v>0</v>
      </c>
      <c r="P1140" s="78">
        <f t="shared" si="140"/>
        <v>14691.770345771505</v>
      </c>
      <c r="Q1140" s="78">
        <f t="shared" si="141"/>
        <v>4.3775141356174618</v>
      </c>
      <c r="R1140" s="78">
        <f t="shared" si="142"/>
        <v>1393.9214145685544</v>
      </c>
      <c r="S1140" s="78">
        <f t="shared" si="143"/>
        <v>0</v>
      </c>
      <c r="T1140" s="78">
        <f t="shared" si="144"/>
        <v>79621.52226973277</v>
      </c>
    </row>
    <row r="1141" spans="1:20" x14ac:dyDescent="0.2">
      <c r="A1141">
        <v>2004</v>
      </c>
      <c r="B1141">
        <v>2</v>
      </c>
      <c r="C1141">
        <v>17</v>
      </c>
      <c r="D1141">
        <v>11</v>
      </c>
      <c r="E1141" s="69">
        <v>3.4347737480501211E-2</v>
      </c>
      <c r="F1141" s="69">
        <v>3.3120205999074316E-2</v>
      </c>
      <c r="G1141" s="69">
        <v>0</v>
      </c>
      <c r="H1141" s="69">
        <v>1.8853655422120721E-2</v>
      </c>
      <c r="I1141" s="69">
        <v>4.5620645755680659E-5</v>
      </c>
      <c r="J1141" s="69">
        <v>5.7663999999999997E-3</v>
      </c>
      <c r="K1141" s="69">
        <v>0</v>
      </c>
      <c r="L1141" s="70">
        <v>9.2133619547451931E-2</v>
      </c>
      <c r="M1141" s="78">
        <f t="shared" si="137"/>
        <v>30485.774962965563</v>
      </c>
      <c r="N1141" s="78">
        <f t="shared" si="138"/>
        <v>30859.514721082036</v>
      </c>
      <c r="O1141" s="78">
        <f t="shared" si="139"/>
        <v>0</v>
      </c>
      <c r="P1141" s="78">
        <f t="shared" si="140"/>
        <v>14928.614343467336</v>
      </c>
      <c r="Q1141" s="78">
        <f t="shared" si="141"/>
        <v>4.3775141356174618</v>
      </c>
      <c r="R1141" s="78">
        <f t="shared" si="142"/>
        <v>1424.9589499659819</v>
      </c>
      <c r="S1141" s="78">
        <f t="shared" si="143"/>
        <v>0</v>
      </c>
      <c r="T1141" s="78">
        <f t="shared" si="144"/>
        <v>77703.24049161654</v>
      </c>
    </row>
    <row r="1142" spans="1:20" x14ac:dyDescent="0.2">
      <c r="A1142">
        <v>2004</v>
      </c>
      <c r="B1142">
        <v>2</v>
      </c>
      <c r="C1142">
        <v>17</v>
      </c>
      <c r="D1142">
        <v>12</v>
      </c>
      <c r="E1142" s="69">
        <v>3.3764635688439792E-2</v>
      </c>
      <c r="F1142" s="69">
        <v>3.3967527133713912E-2</v>
      </c>
      <c r="G1142" s="69">
        <v>0</v>
      </c>
      <c r="H1142" s="69">
        <v>1.9610428520059297E-2</v>
      </c>
      <c r="I1142" s="69">
        <v>4.5620645755680659E-5</v>
      </c>
      <c r="J1142" s="69">
        <v>6.1799999999999997E-3</v>
      </c>
      <c r="K1142" s="69">
        <v>0</v>
      </c>
      <c r="L1142" s="70">
        <v>9.3568211987968691E-2</v>
      </c>
      <c r="M1142" s="78">
        <f t="shared" si="137"/>
        <v>29968.235488251164</v>
      </c>
      <c r="N1142" s="78">
        <f t="shared" si="138"/>
        <v>31649.000119470726</v>
      </c>
      <c r="O1142" s="78">
        <f t="shared" si="139"/>
        <v>0</v>
      </c>
      <c r="P1142" s="78">
        <f t="shared" si="140"/>
        <v>15527.838922027349</v>
      </c>
      <c r="Q1142" s="78">
        <f t="shared" si="141"/>
        <v>4.3775141356174618</v>
      </c>
      <c r="R1142" s="78">
        <f t="shared" si="142"/>
        <v>1527.1653563384034</v>
      </c>
      <c r="S1142" s="78">
        <f t="shared" si="143"/>
        <v>0</v>
      </c>
      <c r="T1142" s="78">
        <f t="shared" si="144"/>
        <v>78676.617400223258</v>
      </c>
    </row>
    <row r="1143" spans="1:20" x14ac:dyDescent="0.2">
      <c r="A1143">
        <v>2004</v>
      </c>
      <c r="B1143">
        <v>2</v>
      </c>
      <c r="C1143">
        <v>17</v>
      </c>
      <c r="D1143">
        <v>13</v>
      </c>
      <c r="E1143" s="69">
        <v>3.2933321208150075E-2</v>
      </c>
      <c r="F1143" s="69">
        <v>3.3143873330283402E-2</v>
      </c>
      <c r="G1143" s="69">
        <v>0</v>
      </c>
      <c r="H1143" s="69">
        <v>1.9845050212578565E-2</v>
      </c>
      <c r="I1143" s="69">
        <v>4.5620645755680659E-5</v>
      </c>
      <c r="J1143" s="69">
        <v>6.650399999999999E-3</v>
      </c>
      <c r="K1143" s="69">
        <v>0</v>
      </c>
      <c r="L1143" s="70">
        <v>9.2618265396767721E-2</v>
      </c>
      <c r="M1143" s="78">
        <f t="shared" si="137"/>
        <v>29230.391658393262</v>
      </c>
      <c r="N1143" s="78">
        <f t="shared" si="138"/>
        <v>30881.566587422356</v>
      </c>
      <c r="O1143" s="78">
        <f t="shared" si="139"/>
        <v>0</v>
      </c>
      <c r="P1143" s="78">
        <f t="shared" si="140"/>
        <v>15713.615986782772</v>
      </c>
      <c r="Q1143" s="78">
        <f t="shared" si="141"/>
        <v>4.3775141356174618</v>
      </c>
      <c r="R1143" s="78">
        <f t="shared" si="142"/>
        <v>1643.4078455975591</v>
      </c>
      <c r="S1143" s="78">
        <f t="shared" si="143"/>
        <v>0</v>
      </c>
      <c r="T1143" s="78">
        <f t="shared" si="144"/>
        <v>77473.359592331559</v>
      </c>
    </row>
    <row r="1144" spans="1:20" x14ac:dyDescent="0.2">
      <c r="A1144">
        <v>2004</v>
      </c>
      <c r="B1144">
        <v>2</v>
      </c>
      <c r="C1144">
        <v>17</v>
      </c>
      <c r="D1144">
        <v>14</v>
      </c>
      <c r="E1144" s="69">
        <v>3.3165545488026762E-2</v>
      </c>
      <c r="F1144" s="69">
        <v>3.2491588785049513E-2</v>
      </c>
      <c r="G1144" s="69">
        <v>0</v>
      </c>
      <c r="H1144" s="69">
        <v>1.9214074475718258E-2</v>
      </c>
      <c r="I1144" s="69">
        <v>4.5620645755680659E-5</v>
      </c>
      <c r="J1144" s="69">
        <v>6.6680000000000003E-3</v>
      </c>
      <c r="K1144" s="69">
        <v>0</v>
      </c>
      <c r="L1144" s="70">
        <v>9.1584829394550205E-2</v>
      </c>
      <c r="M1144" s="78">
        <f t="shared" si="137"/>
        <v>29436.505296628573</v>
      </c>
      <c r="N1144" s="78">
        <f t="shared" si="138"/>
        <v>30273.805134291841</v>
      </c>
      <c r="O1144" s="78">
        <f t="shared" si="139"/>
        <v>0</v>
      </c>
      <c r="P1144" s="78">
        <f t="shared" si="140"/>
        <v>15213.999693561416</v>
      </c>
      <c r="Q1144" s="78">
        <f t="shared" si="141"/>
        <v>4.3775141356174618</v>
      </c>
      <c r="R1144" s="78">
        <f t="shared" si="142"/>
        <v>1647.7570543793647</v>
      </c>
      <c r="S1144" s="78">
        <f t="shared" si="143"/>
        <v>0</v>
      </c>
      <c r="T1144" s="78">
        <f t="shared" si="144"/>
        <v>76576.444692996811</v>
      </c>
    </row>
    <row r="1145" spans="1:20" x14ac:dyDescent="0.2">
      <c r="A1145">
        <v>2004</v>
      </c>
      <c r="B1145">
        <v>2</v>
      </c>
      <c r="C1145">
        <v>17</v>
      </c>
      <c r="D1145">
        <v>15</v>
      </c>
      <c r="E1145" s="69">
        <v>3.3348777033349666E-2</v>
      </c>
      <c r="F1145" s="69">
        <v>3.1585999404929038E-2</v>
      </c>
      <c r="G1145" s="69">
        <v>0</v>
      </c>
      <c r="H1145" s="69">
        <v>1.8537474589407531E-2</v>
      </c>
      <c r="I1145" s="69">
        <v>4.5620645755680659E-5</v>
      </c>
      <c r="J1145" s="69">
        <v>6.7239999999999999E-3</v>
      </c>
      <c r="K1145" s="69">
        <v>0</v>
      </c>
      <c r="L1145" s="70">
        <v>9.0241871673441915E-2</v>
      </c>
      <c r="M1145" s="78">
        <f t="shared" si="137"/>
        <v>29599.13480490409</v>
      </c>
      <c r="N1145" s="78">
        <f t="shared" si="138"/>
        <v>29430.028715513999</v>
      </c>
      <c r="O1145" s="78">
        <f t="shared" si="139"/>
        <v>0</v>
      </c>
      <c r="P1145" s="78">
        <f t="shared" si="140"/>
        <v>14678.257497079154</v>
      </c>
      <c r="Q1145" s="78">
        <f t="shared" si="141"/>
        <v>4.3775141356174618</v>
      </c>
      <c r="R1145" s="78">
        <f t="shared" si="142"/>
        <v>1661.5954459578356</v>
      </c>
      <c r="S1145" s="78">
        <f t="shared" si="143"/>
        <v>0</v>
      </c>
      <c r="T1145" s="78">
        <f t="shared" si="144"/>
        <v>75373.393977590706</v>
      </c>
    </row>
    <row r="1146" spans="1:20" x14ac:dyDescent="0.2">
      <c r="A1146">
        <v>2004</v>
      </c>
      <c r="B1146">
        <v>2</v>
      </c>
      <c r="C1146">
        <v>17</v>
      </c>
      <c r="D1146">
        <v>16</v>
      </c>
      <c r="E1146" s="69">
        <v>3.5046248313872881E-2</v>
      </c>
      <c r="F1146" s="69">
        <v>3.0469727107379864E-2</v>
      </c>
      <c r="G1146" s="69">
        <v>0</v>
      </c>
      <c r="H1146" s="69">
        <v>1.9020551754011586E-2</v>
      </c>
      <c r="I1146" s="69">
        <v>4.5620645755680659E-5</v>
      </c>
      <c r="J1146" s="69">
        <v>6.4823999999999993E-3</v>
      </c>
      <c r="K1146" s="69">
        <v>0</v>
      </c>
      <c r="L1146" s="70">
        <v>9.1064547821020012E-2</v>
      </c>
      <c r="M1146" s="78">
        <f t="shared" si="137"/>
        <v>31105.747212591923</v>
      </c>
      <c r="N1146" s="78">
        <f t="shared" si="138"/>
        <v>28389.949997407064</v>
      </c>
      <c r="O1146" s="78">
        <f t="shared" si="139"/>
        <v>0</v>
      </c>
      <c r="P1146" s="78">
        <f t="shared" si="140"/>
        <v>15060.765426021586</v>
      </c>
      <c r="Q1146" s="78">
        <f t="shared" si="141"/>
        <v>4.3775141356174618</v>
      </c>
      <c r="R1146" s="78">
        <f t="shared" si="142"/>
        <v>1601.8926708621464</v>
      </c>
      <c r="S1146" s="78">
        <f t="shared" si="143"/>
        <v>0</v>
      </c>
      <c r="T1146" s="78">
        <f t="shared" si="144"/>
        <v>76162.732821018333</v>
      </c>
    </row>
    <row r="1147" spans="1:20" x14ac:dyDescent="0.2">
      <c r="A1147">
        <v>2004</v>
      </c>
      <c r="B1147">
        <v>2</v>
      </c>
      <c r="C1147">
        <v>17</v>
      </c>
      <c r="D1147">
        <v>17</v>
      </c>
      <c r="E1147" s="69">
        <v>3.9356066173305428E-2</v>
      </c>
      <c r="F1147" s="69">
        <v>2.7973577555350869E-2</v>
      </c>
      <c r="G1147" s="69">
        <v>0</v>
      </c>
      <c r="H1147" s="69">
        <v>1.9249535880765785E-2</v>
      </c>
      <c r="I1147" s="69">
        <v>4.5620645755680659E-5</v>
      </c>
      <c r="J1147" s="69">
        <v>6.5840000000000004E-3</v>
      </c>
      <c r="K1147" s="69">
        <v>0</v>
      </c>
      <c r="L1147" s="70">
        <v>9.3208800255177762E-2</v>
      </c>
      <c r="M1147" s="78">
        <f t="shared" si="137"/>
        <v>34930.981333721975</v>
      </c>
      <c r="N1147" s="78">
        <f t="shared" si="138"/>
        <v>26064.180530604412</v>
      </c>
      <c r="O1147" s="78">
        <f t="shared" si="139"/>
        <v>0</v>
      </c>
      <c r="P1147" s="78">
        <f t="shared" si="140"/>
        <v>15242.078579495168</v>
      </c>
      <c r="Q1147" s="78">
        <f t="shared" si="141"/>
        <v>4.3775141356174618</v>
      </c>
      <c r="R1147" s="78">
        <f t="shared" si="142"/>
        <v>1626.9994670116582</v>
      </c>
      <c r="S1147" s="78">
        <f t="shared" si="143"/>
        <v>0</v>
      </c>
      <c r="T1147" s="78">
        <f t="shared" si="144"/>
        <v>77868.617424968834</v>
      </c>
    </row>
    <row r="1148" spans="1:20" x14ac:dyDescent="0.2">
      <c r="A1148">
        <v>2004</v>
      </c>
      <c r="B1148">
        <v>2</v>
      </c>
      <c r="C1148">
        <v>17</v>
      </c>
      <c r="D1148">
        <v>18</v>
      </c>
      <c r="E1148" s="69">
        <v>4.13504837047892E-2</v>
      </c>
      <c r="F1148" s="69">
        <v>2.9991800625013568E-2</v>
      </c>
      <c r="G1148" s="69">
        <v>2.5046188987007162E-4</v>
      </c>
      <c r="H1148" s="69">
        <v>1.7516282263893155E-2</v>
      </c>
      <c r="I1148" s="69">
        <v>4.5620645755680659E-5</v>
      </c>
      <c r="J1148" s="69">
        <v>6.6776000000000005E-3</v>
      </c>
      <c r="K1148" s="69">
        <v>4.7194114837931688E-5</v>
      </c>
      <c r="L1148" s="70">
        <v>9.5879443244159618E-2</v>
      </c>
      <c r="M1148" s="78">
        <f t="shared" si="137"/>
        <v>36701.152195238647</v>
      </c>
      <c r="N1148" s="78">
        <f t="shared" si="138"/>
        <v>27944.645420539699</v>
      </c>
      <c r="O1148" s="78">
        <f t="shared" si="139"/>
        <v>139.79399158683091</v>
      </c>
      <c r="P1148" s="78">
        <f t="shared" si="140"/>
        <v>13869.66170720246</v>
      </c>
      <c r="Q1148" s="78">
        <f t="shared" si="141"/>
        <v>4.3775141356174618</v>
      </c>
      <c r="R1148" s="78">
        <f t="shared" si="142"/>
        <v>1650.1293500785312</v>
      </c>
      <c r="S1148" s="78">
        <f t="shared" si="143"/>
        <v>7.8882084840460527</v>
      </c>
      <c r="T1148" s="78">
        <f t="shared" si="144"/>
        <v>80317.648387265828</v>
      </c>
    </row>
    <row r="1149" spans="1:20" x14ac:dyDescent="0.2">
      <c r="A1149">
        <v>2004</v>
      </c>
      <c r="B1149">
        <v>2</v>
      </c>
      <c r="C1149">
        <v>17</v>
      </c>
      <c r="D1149">
        <v>19</v>
      </c>
      <c r="E1149" s="69">
        <v>4.0645647468974644E-2</v>
      </c>
      <c r="F1149" s="69">
        <v>3.2242530439114764E-2</v>
      </c>
      <c r="G1149" s="69">
        <v>8.3487296623357206E-4</v>
      </c>
      <c r="H1149" s="69">
        <v>1.7057063989912864E-2</v>
      </c>
      <c r="I1149" s="69">
        <v>4.5620645755680659E-5</v>
      </c>
      <c r="J1149" s="69">
        <v>6.5896000000000001E-3</v>
      </c>
      <c r="K1149" s="69">
        <v>1.5731371612643895E-4</v>
      </c>
      <c r="L1149" s="70">
        <v>9.7572649226117969E-2</v>
      </c>
      <c r="M1149" s="78">
        <f t="shared" si="137"/>
        <v>36075.565753541159</v>
      </c>
      <c r="N1149" s="78">
        <f t="shared" si="138"/>
        <v>30041.746804310544</v>
      </c>
      <c r="O1149" s="78">
        <f t="shared" si="139"/>
        <v>465.97997195610299</v>
      </c>
      <c r="P1149" s="78">
        <f t="shared" si="140"/>
        <v>13506.045614819601</v>
      </c>
      <c r="Q1149" s="78">
        <f t="shared" si="141"/>
        <v>4.3775141356174618</v>
      </c>
      <c r="R1149" s="78">
        <f t="shared" si="142"/>
        <v>1628.3833061695054</v>
      </c>
      <c r="S1149" s="78">
        <f t="shared" si="143"/>
        <v>26.294028280153508</v>
      </c>
      <c r="T1149" s="78">
        <f t="shared" si="144"/>
        <v>81748.392993212678</v>
      </c>
    </row>
    <row r="1150" spans="1:20" x14ac:dyDescent="0.2">
      <c r="A1150">
        <v>2004</v>
      </c>
      <c r="B1150">
        <v>2</v>
      </c>
      <c r="C1150">
        <v>17</v>
      </c>
      <c r="D1150">
        <v>20</v>
      </c>
      <c r="E1150" s="69">
        <v>4.3524885474807262E-2</v>
      </c>
      <c r="F1150" s="69">
        <v>3.0480149408973554E-2</v>
      </c>
      <c r="G1150" s="69">
        <v>8.3487296623357206E-4</v>
      </c>
      <c r="H1150" s="69">
        <v>1.4902554054222091E-2</v>
      </c>
      <c r="I1150" s="69">
        <v>4.5620645755680659E-5</v>
      </c>
      <c r="J1150" s="69">
        <v>6.5256000000000003E-3</v>
      </c>
      <c r="K1150" s="69">
        <v>1.5731371612643895E-4</v>
      </c>
      <c r="L1150" s="70">
        <v>9.6470996266118617E-2</v>
      </c>
      <c r="M1150" s="78">
        <f t="shared" si="137"/>
        <v>38631.070376238946</v>
      </c>
      <c r="N1150" s="78">
        <f t="shared" si="138"/>
        <v>28399.660902268799</v>
      </c>
      <c r="O1150" s="78">
        <f t="shared" si="139"/>
        <v>465.97997195610299</v>
      </c>
      <c r="P1150" s="78">
        <f t="shared" si="140"/>
        <v>11800.071510118461</v>
      </c>
      <c r="Q1150" s="78">
        <f t="shared" si="141"/>
        <v>4.3775141356174618</v>
      </c>
      <c r="R1150" s="78">
        <f t="shared" si="142"/>
        <v>1612.5680015083956</v>
      </c>
      <c r="S1150" s="78">
        <f t="shared" si="143"/>
        <v>26.294028280153508</v>
      </c>
      <c r="T1150" s="78">
        <f t="shared" si="144"/>
        <v>80940.022304506463</v>
      </c>
    </row>
    <row r="1151" spans="1:20" x14ac:dyDescent="0.2">
      <c r="A1151">
        <v>2004</v>
      </c>
      <c r="B1151">
        <v>2</v>
      </c>
      <c r="C1151">
        <v>17</v>
      </c>
      <c r="D1151">
        <v>21</v>
      </c>
      <c r="E1151" s="69">
        <v>4.0561794442247612E-2</v>
      </c>
      <c r="F1151" s="69">
        <v>3.0230937111070413E-2</v>
      </c>
      <c r="G1151" s="69">
        <v>8.3487296623357206E-4</v>
      </c>
      <c r="H1151" s="69">
        <v>1.4120163847237932E-2</v>
      </c>
      <c r="I1151" s="69">
        <v>4.5620645755680659E-5</v>
      </c>
      <c r="J1151" s="69">
        <v>6.6135999999999999E-3</v>
      </c>
      <c r="K1151" s="69">
        <v>1.5731371612643895E-4</v>
      </c>
      <c r="L1151" s="70">
        <v>9.2564302728671652E-2</v>
      </c>
      <c r="M1151" s="78">
        <f t="shared" si="137"/>
        <v>36001.140924126557</v>
      </c>
      <c r="N1151" s="78">
        <f t="shared" si="138"/>
        <v>28167.459128643608</v>
      </c>
      <c r="O1151" s="78">
        <f t="shared" si="139"/>
        <v>465.97997195610299</v>
      </c>
      <c r="P1151" s="78">
        <f t="shared" si="140"/>
        <v>11180.562910610055</v>
      </c>
      <c r="Q1151" s="78">
        <f t="shared" si="141"/>
        <v>4.3775141356174618</v>
      </c>
      <c r="R1151" s="78">
        <f t="shared" si="142"/>
        <v>1634.3140454174213</v>
      </c>
      <c r="S1151" s="78">
        <f t="shared" si="143"/>
        <v>26.294028280153508</v>
      </c>
      <c r="T1151" s="78">
        <f t="shared" si="144"/>
        <v>77480.128523169536</v>
      </c>
    </row>
    <row r="1152" spans="1:20" x14ac:dyDescent="0.2">
      <c r="A1152">
        <v>2004</v>
      </c>
      <c r="B1152">
        <v>2</v>
      </c>
      <c r="C1152">
        <v>17</v>
      </c>
      <c r="D1152">
        <v>22</v>
      </c>
      <c r="E1152" s="69">
        <v>3.8450452803606393E-2</v>
      </c>
      <c r="F1152" s="69">
        <v>2.9982955594082102E-2</v>
      </c>
      <c r="G1152" s="69">
        <v>8.3487296623357206E-4</v>
      </c>
      <c r="H1152" s="69">
        <v>1.2572355731594258E-2</v>
      </c>
      <c r="I1152" s="69">
        <v>4.5620645755680659E-5</v>
      </c>
      <c r="J1152" s="69">
        <v>6.6904E-3</v>
      </c>
      <c r="K1152" s="69">
        <v>1.5731371612643895E-4</v>
      </c>
      <c r="L1152" s="70">
        <v>8.8733971457398433E-2</v>
      </c>
      <c r="M1152" s="78">
        <f t="shared" si="137"/>
        <v>34127.192571572188</v>
      </c>
      <c r="N1152" s="78">
        <f t="shared" si="138"/>
        <v>27936.404126320529</v>
      </c>
      <c r="O1152" s="78">
        <f t="shared" si="139"/>
        <v>465.97997195610299</v>
      </c>
      <c r="P1152" s="78">
        <f t="shared" si="140"/>
        <v>9954.9846384505545</v>
      </c>
      <c r="Q1152" s="78">
        <f t="shared" si="141"/>
        <v>4.3775141356174618</v>
      </c>
      <c r="R1152" s="78">
        <f t="shared" si="142"/>
        <v>1653.2924110107529</v>
      </c>
      <c r="S1152" s="78">
        <f t="shared" si="143"/>
        <v>26.294028280153508</v>
      </c>
      <c r="T1152" s="78">
        <f t="shared" si="144"/>
        <v>74168.52526172591</v>
      </c>
    </row>
    <row r="1153" spans="1:20" x14ac:dyDescent="0.2">
      <c r="A1153">
        <v>2004</v>
      </c>
      <c r="B1153">
        <v>2</v>
      </c>
      <c r="C1153">
        <v>17</v>
      </c>
      <c r="D1153">
        <v>23</v>
      </c>
      <c r="E1153" s="69">
        <v>3.5711285293007697E-2</v>
      </c>
      <c r="F1153" s="69">
        <v>2.7598593303517296E-2</v>
      </c>
      <c r="G1153" s="69">
        <v>8.3487296623357206E-4</v>
      </c>
      <c r="H1153" s="69">
        <v>1.1627415631689213E-2</v>
      </c>
      <c r="I1153" s="69">
        <v>4.5620645755680659E-5</v>
      </c>
      <c r="J1153" s="69">
        <v>6.5216000000000007E-3</v>
      </c>
      <c r="K1153" s="69">
        <v>1.5731371612643895E-4</v>
      </c>
      <c r="L1153" s="70">
        <v>8.2496701556329904E-2</v>
      </c>
      <c r="M1153" s="78">
        <f t="shared" si="137"/>
        <v>31696.009313537117</v>
      </c>
      <c r="N1153" s="78">
        <f t="shared" si="138"/>
        <v>25714.791639727478</v>
      </c>
      <c r="O1153" s="78">
        <f t="shared" si="139"/>
        <v>465.97997195610299</v>
      </c>
      <c r="P1153" s="78">
        <f t="shared" si="140"/>
        <v>9206.7665336150985</v>
      </c>
      <c r="Q1153" s="78">
        <f t="shared" si="141"/>
        <v>4.3775141356174618</v>
      </c>
      <c r="R1153" s="78">
        <f t="shared" si="142"/>
        <v>1611.5795449670763</v>
      </c>
      <c r="S1153" s="78">
        <f t="shared" si="143"/>
        <v>26.294028280153508</v>
      </c>
      <c r="T1153" s="78">
        <f t="shared" si="144"/>
        <v>68725.798546218648</v>
      </c>
    </row>
    <row r="1154" spans="1:20" x14ac:dyDescent="0.2">
      <c r="A1154">
        <v>2004</v>
      </c>
      <c r="B1154">
        <v>2</v>
      </c>
      <c r="C1154">
        <v>17</v>
      </c>
      <c r="D1154">
        <v>24</v>
      </c>
      <c r="E1154" s="69">
        <v>3.1745253766935835E-2</v>
      </c>
      <c r="F1154" s="69">
        <v>2.6667082786935907E-2</v>
      </c>
      <c r="G1154" s="69">
        <v>8.3487296623357206E-4</v>
      </c>
      <c r="H1154" s="69">
        <v>1.1100618009576596E-2</v>
      </c>
      <c r="I1154" s="69">
        <v>4.5620645755680659E-5</v>
      </c>
      <c r="J1154" s="69">
        <v>6.5567999999999998E-3</v>
      </c>
      <c r="K1154" s="69">
        <v>1.5731371612643895E-4</v>
      </c>
      <c r="L1154" s="70">
        <v>7.7107561891564036E-2</v>
      </c>
      <c r="M1154" s="78">
        <f t="shared" si="137"/>
        <v>28175.907162165677</v>
      </c>
      <c r="N1154" s="78">
        <f t="shared" si="138"/>
        <v>24846.863387708469</v>
      </c>
      <c r="O1154" s="78">
        <f t="shared" si="139"/>
        <v>465.97997195610299</v>
      </c>
      <c r="P1154" s="78">
        <f t="shared" si="140"/>
        <v>8789.6400739712153</v>
      </c>
      <c r="Q1154" s="78">
        <f t="shared" si="141"/>
        <v>4.3775141356174618</v>
      </c>
      <c r="R1154" s="78">
        <f t="shared" si="142"/>
        <v>1620.2779625306866</v>
      </c>
      <c r="S1154" s="78">
        <f t="shared" si="143"/>
        <v>26.294028280153508</v>
      </c>
      <c r="T1154" s="78">
        <f t="shared" si="144"/>
        <v>63929.340100747919</v>
      </c>
    </row>
    <row r="1155" spans="1:20" x14ac:dyDescent="0.2">
      <c r="A1155">
        <v>2004</v>
      </c>
      <c r="B1155">
        <v>2</v>
      </c>
      <c r="C1155">
        <v>18</v>
      </c>
      <c r="D1155">
        <v>1</v>
      </c>
      <c r="E1155" s="69">
        <v>2.7779511658410687E-2</v>
      </c>
      <c r="F1155" s="69">
        <v>2.7150813637363595E-2</v>
      </c>
      <c r="G1155" s="69">
        <v>8.3487296623357206E-4</v>
      </c>
      <c r="H1155" s="69">
        <v>1.001478351211289E-2</v>
      </c>
      <c r="I1155" s="69">
        <v>4.5620645755680659E-5</v>
      </c>
      <c r="J1155" s="69">
        <v>6.5816000000000008E-3</v>
      </c>
      <c r="K1155" s="69">
        <v>1.5731371612643895E-4</v>
      </c>
      <c r="L1155" s="70">
        <v>7.2564516136002871E-2</v>
      </c>
      <c r="M1155" s="78">
        <f t="shared" ref="M1155:M1218" si="145">E1155*1000000*$M$8826</f>
        <v>24656.061887050048</v>
      </c>
      <c r="N1155" s="78">
        <f t="shared" ref="N1155:N1218" si="146">(F1155)*1000000*$N$8826</f>
        <v>25297.576142944112</v>
      </c>
      <c r="O1155" s="78">
        <f t="shared" ref="O1155:O1218" si="147">G1155*1000000*$O$8826</f>
        <v>465.97997195610299</v>
      </c>
      <c r="P1155" s="78">
        <f t="shared" ref="P1155:P1218" si="148">H1155*1000000*$P$8826</f>
        <v>7929.859618110685</v>
      </c>
      <c r="Q1155" s="78">
        <f t="shared" ref="Q1155:Q1218" si="149">I1155*1000000*$Q$8826</f>
        <v>4.3775141356174618</v>
      </c>
      <c r="R1155" s="78">
        <f t="shared" ref="R1155:R1218" si="150">J1155*1000000*$R$8826</f>
        <v>1626.4063930868667</v>
      </c>
      <c r="S1155" s="78">
        <f t="shared" ref="S1155:S1218" si="151">K1155*1000000*$S$8826</f>
        <v>26.294028280153508</v>
      </c>
      <c r="T1155" s="78">
        <f t="shared" si="144"/>
        <v>60006.55555556358</v>
      </c>
    </row>
    <row r="1156" spans="1:20" x14ac:dyDescent="0.2">
      <c r="A1156">
        <v>2004</v>
      </c>
      <c r="B1156">
        <v>2</v>
      </c>
      <c r="C1156">
        <v>18</v>
      </c>
      <c r="D1156">
        <v>2</v>
      </c>
      <c r="E1156" s="69">
        <v>2.5941611420439537E-2</v>
      </c>
      <c r="F1156" s="69">
        <v>2.6866783043979391E-2</v>
      </c>
      <c r="G1156" s="69">
        <v>8.3487296623357206E-4</v>
      </c>
      <c r="H1156" s="69">
        <v>1.0265621362027562E-2</v>
      </c>
      <c r="I1156" s="69">
        <v>4.5620645755680659E-5</v>
      </c>
      <c r="J1156" s="69">
        <v>6.5415999999999998E-3</v>
      </c>
      <c r="K1156" s="69">
        <v>1.5731371612643895E-4</v>
      </c>
      <c r="L1156" s="70">
        <v>7.0653423154562175E-2</v>
      </c>
      <c r="M1156" s="78">
        <f t="shared" si="145"/>
        <v>23024.809956963625</v>
      </c>
      <c r="N1156" s="78">
        <f t="shared" si="146"/>
        <v>25032.932671885308</v>
      </c>
      <c r="O1156" s="78">
        <f t="shared" si="147"/>
        <v>465.97997195610299</v>
      </c>
      <c r="P1156" s="78">
        <f t="shared" si="148"/>
        <v>8128.4768857057588</v>
      </c>
      <c r="Q1156" s="78">
        <f t="shared" si="149"/>
        <v>4.3775141356174618</v>
      </c>
      <c r="R1156" s="78">
        <f t="shared" si="150"/>
        <v>1616.5218276736728</v>
      </c>
      <c r="S1156" s="78">
        <f t="shared" si="151"/>
        <v>26.294028280153508</v>
      </c>
      <c r="T1156" s="78">
        <f t="shared" ref="T1156:T1219" si="152">SUM(M1156:S1156)</f>
        <v>58299.392856600236</v>
      </c>
    </row>
    <row r="1157" spans="1:20" x14ac:dyDescent="0.2">
      <c r="A1157">
        <v>2004</v>
      </c>
      <c r="B1157">
        <v>2</v>
      </c>
      <c r="C1157">
        <v>18</v>
      </c>
      <c r="D1157">
        <v>3</v>
      </c>
      <c r="E1157" s="69">
        <v>2.3583611157877729E-2</v>
      </c>
      <c r="F1157" s="69">
        <v>2.7569486825236775E-2</v>
      </c>
      <c r="G1157" s="69">
        <v>8.3487296623357206E-4</v>
      </c>
      <c r="H1157" s="69">
        <v>1.1215983989727923E-2</v>
      </c>
      <c r="I1157" s="69">
        <v>4.5620645755680659E-5</v>
      </c>
      <c r="J1157" s="69">
        <v>6.6E-3</v>
      </c>
      <c r="K1157" s="69">
        <v>1.5731371612643895E-4</v>
      </c>
      <c r="L1157" s="70">
        <v>7.0006889300958108E-2</v>
      </c>
      <c r="M1157" s="78">
        <f t="shared" si="145"/>
        <v>20931.936578975296</v>
      </c>
      <c r="N1157" s="78">
        <f t="shared" si="146"/>
        <v>25687.671887060431</v>
      </c>
      <c r="O1157" s="78">
        <f t="shared" si="147"/>
        <v>465.97997195610299</v>
      </c>
      <c r="P1157" s="78">
        <f t="shared" si="148"/>
        <v>8880.9886314511932</v>
      </c>
      <c r="Q1157" s="78">
        <f t="shared" si="149"/>
        <v>4.3775141356174618</v>
      </c>
      <c r="R1157" s="78">
        <f t="shared" si="150"/>
        <v>1630.9532931769356</v>
      </c>
      <c r="S1157" s="78">
        <f t="shared" si="151"/>
        <v>26.294028280153508</v>
      </c>
      <c r="T1157" s="78">
        <f t="shared" si="152"/>
        <v>57628.201905035727</v>
      </c>
    </row>
    <row r="1158" spans="1:20" x14ac:dyDescent="0.2">
      <c r="A1158">
        <v>2004</v>
      </c>
      <c r="B1158">
        <v>2</v>
      </c>
      <c r="C1158">
        <v>18</v>
      </c>
      <c r="D1158">
        <v>4</v>
      </c>
      <c r="E1158" s="69">
        <v>2.3446797013131453E-2</v>
      </c>
      <c r="F1158" s="69">
        <v>2.7446033506244881E-2</v>
      </c>
      <c r="G1158" s="69">
        <v>8.3487296623357206E-4</v>
      </c>
      <c r="H1158" s="69">
        <v>1.1344848161045125E-2</v>
      </c>
      <c r="I1158" s="69">
        <v>4.5620645755680659E-5</v>
      </c>
      <c r="J1158" s="69">
        <v>5.9016000000000008E-3</v>
      </c>
      <c r="K1158" s="69">
        <v>1.5731371612643895E-4</v>
      </c>
      <c r="L1158" s="70">
        <v>6.9177086008537156E-2</v>
      </c>
      <c r="M1158" s="78">
        <f t="shared" si="145"/>
        <v>20810.50542995556</v>
      </c>
      <c r="N1158" s="78">
        <f t="shared" si="146"/>
        <v>25572.645141305791</v>
      </c>
      <c r="O1158" s="78">
        <f t="shared" si="147"/>
        <v>465.97997195610299</v>
      </c>
      <c r="P1158" s="78">
        <f t="shared" si="148"/>
        <v>8983.0252643063723</v>
      </c>
      <c r="Q1158" s="78">
        <f t="shared" si="149"/>
        <v>4.3775141356174618</v>
      </c>
      <c r="R1158" s="78">
        <f t="shared" si="150"/>
        <v>1458.3687810625763</v>
      </c>
      <c r="S1158" s="78">
        <f t="shared" si="151"/>
        <v>26.294028280153508</v>
      </c>
      <c r="T1158" s="78">
        <f t="shared" si="152"/>
        <v>57321.196131002172</v>
      </c>
    </row>
    <row r="1159" spans="1:20" x14ac:dyDescent="0.2">
      <c r="A1159">
        <v>2004</v>
      </c>
      <c r="B1159">
        <v>2</v>
      </c>
      <c r="C1159">
        <v>18</v>
      </c>
      <c r="D1159">
        <v>5</v>
      </c>
      <c r="E1159" s="69">
        <v>2.4442404293027992E-2</v>
      </c>
      <c r="F1159" s="69">
        <v>2.6838677694270344E-2</v>
      </c>
      <c r="G1159" s="69">
        <v>8.3487296623357206E-4</v>
      </c>
      <c r="H1159" s="69">
        <v>1.1296150719888074E-2</v>
      </c>
      <c r="I1159" s="69">
        <v>4.5620645755680659E-5</v>
      </c>
      <c r="J1159" s="69">
        <v>6.0975999999999999E-3</v>
      </c>
      <c r="K1159" s="69">
        <v>1.5731371612643895E-4</v>
      </c>
      <c r="L1159" s="70">
        <v>6.9712640035302101E-2</v>
      </c>
      <c r="M1159" s="78">
        <f t="shared" si="145"/>
        <v>21694.169441410359</v>
      </c>
      <c r="N1159" s="78">
        <f t="shared" si="146"/>
        <v>25006.745713594297</v>
      </c>
      <c r="O1159" s="78">
        <f t="shared" si="147"/>
        <v>465.97997195610299</v>
      </c>
      <c r="P1159" s="78">
        <f t="shared" si="148"/>
        <v>8944.4658814031318</v>
      </c>
      <c r="Q1159" s="78">
        <f t="shared" si="149"/>
        <v>4.3775141356174618</v>
      </c>
      <c r="R1159" s="78">
        <f t="shared" si="150"/>
        <v>1506.8031515872244</v>
      </c>
      <c r="S1159" s="78">
        <f t="shared" si="151"/>
        <v>26.294028280153508</v>
      </c>
      <c r="T1159" s="78">
        <f t="shared" si="152"/>
        <v>57648.835702366887</v>
      </c>
    </row>
    <row r="1160" spans="1:20" x14ac:dyDescent="0.2">
      <c r="A1160">
        <v>2004</v>
      </c>
      <c r="B1160">
        <v>2</v>
      </c>
      <c r="C1160">
        <v>18</v>
      </c>
      <c r="D1160">
        <v>6</v>
      </c>
      <c r="E1160" s="69">
        <v>2.6579421729261307E-2</v>
      </c>
      <c r="F1160" s="69">
        <v>2.7186908454604496E-2</v>
      </c>
      <c r="G1160" s="69">
        <v>8.3487296623357206E-4</v>
      </c>
      <c r="H1160" s="69">
        <v>1.1045397390453932E-2</v>
      </c>
      <c r="I1160" s="69">
        <v>4.5620645755680659E-5</v>
      </c>
      <c r="J1160" s="69">
        <v>6.6823999999999998E-3</v>
      </c>
      <c r="K1160" s="69">
        <v>1.5731371612643895E-4</v>
      </c>
      <c r="L1160" s="70">
        <v>7.2531934902435424E-2</v>
      </c>
      <c r="M1160" s="78">
        <f t="shared" si="145"/>
        <v>23590.906677448875</v>
      </c>
      <c r="N1160" s="78">
        <f t="shared" si="146"/>
        <v>25331.207230384549</v>
      </c>
      <c r="O1160" s="78">
        <f t="shared" si="147"/>
        <v>465.97997195610299</v>
      </c>
      <c r="P1160" s="78">
        <f t="shared" si="148"/>
        <v>8745.915538424515</v>
      </c>
      <c r="Q1160" s="78">
        <f t="shared" si="149"/>
        <v>4.3775141356174618</v>
      </c>
      <c r="R1160" s="78">
        <f t="shared" si="150"/>
        <v>1651.3154979281142</v>
      </c>
      <c r="S1160" s="78">
        <f t="shared" si="151"/>
        <v>26.294028280153508</v>
      </c>
      <c r="T1160" s="78">
        <f t="shared" si="152"/>
        <v>59815.996458557929</v>
      </c>
    </row>
    <row r="1161" spans="1:20" x14ac:dyDescent="0.2">
      <c r="A1161">
        <v>2004</v>
      </c>
      <c r="B1161">
        <v>2</v>
      </c>
      <c r="C1161">
        <v>18</v>
      </c>
      <c r="D1161">
        <v>7</v>
      </c>
      <c r="E1161" s="69">
        <v>3.0364990179800648E-2</v>
      </c>
      <c r="F1161" s="69">
        <v>2.8983639159338419E-2</v>
      </c>
      <c r="G1161" s="69">
        <v>8.3487296623357206E-4</v>
      </c>
      <c r="H1161" s="69">
        <v>1.161738871133243E-2</v>
      </c>
      <c r="I1161" s="69">
        <v>4.5620645755680659E-5</v>
      </c>
      <c r="J1161" s="69">
        <v>6.6319999999999999E-3</v>
      </c>
      <c r="K1161" s="69">
        <v>1.5731371612643895E-4</v>
      </c>
      <c r="L1161" s="70">
        <v>7.8635825378587182E-2</v>
      </c>
      <c r="M1161" s="78">
        <f t="shared" si="145"/>
        <v>26950.836511417099</v>
      </c>
      <c r="N1161" s="78">
        <f t="shared" si="146"/>
        <v>27005.298195703617</v>
      </c>
      <c r="O1161" s="78">
        <f t="shared" si="147"/>
        <v>465.97997195610299</v>
      </c>
      <c r="P1161" s="78">
        <f t="shared" si="148"/>
        <v>9198.8270638567046</v>
      </c>
      <c r="Q1161" s="78">
        <f t="shared" si="149"/>
        <v>4.3775141356174618</v>
      </c>
      <c r="R1161" s="78">
        <f t="shared" si="150"/>
        <v>1638.8609455074904</v>
      </c>
      <c r="S1161" s="78">
        <f t="shared" si="151"/>
        <v>26.294028280153508</v>
      </c>
      <c r="T1161" s="78">
        <f t="shared" si="152"/>
        <v>65290.47423085678</v>
      </c>
    </row>
    <row r="1162" spans="1:20" x14ac:dyDescent="0.2">
      <c r="A1162">
        <v>2004</v>
      </c>
      <c r="B1162">
        <v>2</v>
      </c>
      <c r="C1162">
        <v>18</v>
      </c>
      <c r="D1162">
        <v>8</v>
      </c>
      <c r="E1162" s="69">
        <v>3.3014211029188778E-2</v>
      </c>
      <c r="F1162" s="69">
        <v>3.2800636771971821E-2</v>
      </c>
      <c r="G1162" s="69">
        <v>2.0871824155839302E-4</v>
      </c>
      <c r="H1162" s="69">
        <v>1.5394557406657709E-2</v>
      </c>
      <c r="I1162" s="69">
        <v>4.5620645755680659E-5</v>
      </c>
      <c r="J1162" s="69">
        <v>6.6648000000000002E-3</v>
      </c>
      <c r="K1162" s="69">
        <v>3.9328429031609739E-5</v>
      </c>
      <c r="L1162" s="70">
        <v>8.8167872524163984E-2</v>
      </c>
      <c r="M1162" s="78">
        <f t="shared" si="145"/>
        <v>29302.186456591553</v>
      </c>
      <c r="N1162" s="78">
        <f t="shared" si="146"/>
        <v>30561.758382596403</v>
      </c>
      <c r="O1162" s="78">
        <f t="shared" si="147"/>
        <v>116.49499298902575</v>
      </c>
      <c r="P1162" s="78">
        <f t="shared" si="148"/>
        <v>12189.647331875905</v>
      </c>
      <c r="Q1162" s="78">
        <f t="shared" si="149"/>
        <v>4.3775141356174618</v>
      </c>
      <c r="R1162" s="78">
        <f t="shared" si="150"/>
        <v>1646.9662891463092</v>
      </c>
      <c r="S1162" s="78">
        <f t="shared" si="151"/>
        <v>6.5735070700383771</v>
      </c>
      <c r="T1162" s="78">
        <f t="shared" si="152"/>
        <v>73828.00447440485</v>
      </c>
    </row>
    <row r="1163" spans="1:20" x14ac:dyDescent="0.2">
      <c r="A1163">
        <v>2004</v>
      </c>
      <c r="B1163">
        <v>2</v>
      </c>
      <c r="C1163">
        <v>18</v>
      </c>
      <c r="D1163">
        <v>9</v>
      </c>
      <c r="E1163" s="69">
        <v>3.7753772587680146E-2</v>
      </c>
      <c r="F1163" s="69">
        <v>3.1199626043958227E-2</v>
      </c>
      <c r="G1163" s="69">
        <v>0</v>
      </c>
      <c r="H1163" s="69">
        <v>1.6520126410094822E-2</v>
      </c>
      <c r="I1163" s="69">
        <v>4.5620645755680659E-5</v>
      </c>
      <c r="J1163" s="69">
        <v>6.6776000000000005E-3</v>
      </c>
      <c r="K1163" s="69">
        <v>0</v>
      </c>
      <c r="L1163" s="70">
        <v>9.2196745687488882E-2</v>
      </c>
      <c r="M1163" s="78">
        <f t="shared" si="145"/>
        <v>33508.845109939968</v>
      </c>
      <c r="N1163" s="78">
        <f t="shared" si="146"/>
        <v>29070.028103771245</v>
      </c>
      <c r="O1163" s="78">
        <f t="shared" si="147"/>
        <v>0</v>
      </c>
      <c r="P1163" s="78">
        <f t="shared" si="148"/>
        <v>13080.89018070609</v>
      </c>
      <c r="Q1163" s="78">
        <f t="shared" si="149"/>
        <v>4.3775141356174618</v>
      </c>
      <c r="R1163" s="78">
        <f t="shared" si="150"/>
        <v>1650.1293500785312</v>
      </c>
      <c r="S1163" s="78">
        <f t="shared" si="151"/>
        <v>0</v>
      </c>
      <c r="T1163" s="78">
        <f t="shared" si="152"/>
        <v>77314.270258631441</v>
      </c>
    </row>
    <row r="1164" spans="1:20" x14ac:dyDescent="0.2">
      <c r="A1164">
        <v>2004</v>
      </c>
      <c r="B1164">
        <v>2</v>
      </c>
      <c r="C1164">
        <v>18</v>
      </c>
      <c r="D1164">
        <v>10</v>
      </c>
      <c r="E1164" s="69">
        <v>3.906795940211541E-2</v>
      </c>
      <c r="F1164" s="69">
        <v>2.8914158475469364E-2</v>
      </c>
      <c r="G1164" s="69">
        <v>0</v>
      </c>
      <c r="H1164" s="69">
        <v>1.7474463463446079E-2</v>
      </c>
      <c r="I1164" s="69">
        <v>4.5620645755680659E-5</v>
      </c>
      <c r="J1164" s="69">
        <v>6.5968000000000008E-3</v>
      </c>
      <c r="K1164" s="69">
        <v>0</v>
      </c>
      <c r="L1164" s="70">
        <v>9.2099001986786541E-2</v>
      </c>
      <c r="M1164" s="78">
        <f t="shared" si="145"/>
        <v>34675.268473543292</v>
      </c>
      <c r="N1164" s="78">
        <f t="shared" si="146"/>
        <v>26940.560066153703</v>
      </c>
      <c r="O1164" s="78">
        <f t="shared" si="147"/>
        <v>0</v>
      </c>
      <c r="P1164" s="78">
        <f t="shared" si="148"/>
        <v>13836.54893781089</v>
      </c>
      <c r="Q1164" s="78">
        <f t="shared" si="149"/>
        <v>4.3775141356174618</v>
      </c>
      <c r="R1164" s="78">
        <f t="shared" si="150"/>
        <v>1630.1625279438804</v>
      </c>
      <c r="S1164" s="78">
        <f t="shared" si="151"/>
        <v>0</v>
      </c>
      <c r="T1164" s="78">
        <f t="shared" si="152"/>
        <v>77086.917519587383</v>
      </c>
    </row>
    <row r="1165" spans="1:20" x14ac:dyDescent="0.2">
      <c r="A1165">
        <v>2004</v>
      </c>
      <c r="B1165">
        <v>2</v>
      </c>
      <c r="C1165">
        <v>18</v>
      </c>
      <c r="D1165">
        <v>11</v>
      </c>
      <c r="E1165" s="69">
        <v>3.6426170411770591E-2</v>
      </c>
      <c r="F1165" s="69">
        <v>2.9490126180875903E-2</v>
      </c>
      <c r="G1165" s="69">
        <v>0</v>
      </c>
      <c r="H1165" s="69">
        <v>1.8428739764872911E-2</v>
      </c>
      <c r="I1165" s="69">
        <v>4.5620645755680659E-5</v>
      </c>
      <c r="J1165" s="69">
        <v>6.6687999999999999E-3</v>
      </c>
      <c r="K1165" s="69">
        <v>0</v>
      </c>
      <c r="L1165" s="70">
        <v>9.1059457003275099E-2</v>
      </c>
      <c r="M1165" s="78">
        <f t="shared" si="145"/>
        <v>32330.514770187656</v>
      </c>
      <c r="N1165" s="78">
        <f t="shared" si="146"/>
        <v>27477.213850383116</v>
      </c>
      <c r="O1165" s="78">
        <f t="shared" si="147"/>
        <v>0</v>
      </c>
      <c r="P1165" s="78">
        <f t="shared" si="148"/>
        <v>14592.159590607531</v>
      </c>
      <c r="Q1165" s="78">
        <f t="shared" si="149"/>
        <v>4.3775141356174618</v>
      </c>
      <c r="R1165" s="78">
        <f t="shared" si="150"/>
        <v>1647.9547456876285</v>
      </c>
      <c r="S1165" s="78">
        <f t="shared" si="151"/>
        <v>0</v>
      </c>
      <c r="T1165" s="78">
        <f t="shared" si="152"/>
        <v>76052.22047100155</v>
      </c>
    </row>
    <row r="1166" spans="1:20" x14ac:dyDescent="0.2">
      <c r="A1166">
        <v>2004</v>
      </c>
      <c r="B1166">
        <v>2</v>
      </c>
      <c r="C1166">
        <v>18</v>
      </c>
      <c r="D1166">
        <v>12</v>
      </c>
      <c r="E1166" s="69">
        <v>3.5027872505073478E-2</v>
      </c>
      <c r="F1166" s="69">
        <v>2.9430392965599392E-2</v>
      </c>
      <c r="G1166" s="69">
        <v>0</v>
      </c>
      <c r="H1166" s="69">
        <v>1.8445270670803066E-2</v>
      </c>
      <c r="I1166" s="69">
        <v>4.5620645755680659E-5</v>
      </c>
      <c r="J1166" s="69">
        <v>6.6023999999999996E-3</v>
      </c>
      <c r="K1166" s="69">
        <v>0</v>
      </c>
      <c r="L1166" s="70">
        <v>8.9551556787231618E-2</v>
      </c>
      <c r="M1166" s="78">
        <f t="shared" si="145"/>
        <v>31089.437527794227</v>
      </c>
      <c r="N1166" s="78">
        <f t="shared" si="146"/>
        <v>27421.557854879506</v>
      </c>
      <c r="O1166" s="78">
        <f t="shared" si="147"/>
        <v>0</v>
      </c>
      <c r="P1166" s="78">
        <f t="shared" si="148"/>
        <v>14605.249016178019</v>
      </c>
      <c r="Q1166" s="78">
        <f t="shared" si="149"/>
        <v>4.3775141356174618</v>
      </c>
      <c r="R1166" s="78">
        <f t="shared" si="150"/>
        <v>1631.5463671017271</v>
      </c>
      <c r="S1166" s="78">
        <f t="shared" si="151"/>
        <v>0</v>
      </c>
      <c r="T1166" s="78">
        <f t="shared" si="152"/>
        <v>74752.168280089085</v>
      </c>
    </row>
    <row r="1167" spans="1:20" x14ac:dyDescent="0.2">
      <c r="A1167">
        <v>2004</v>
      </c>
      <c r="B1167">
        <v>2</v>
      </c>
      <c r="C1167">
        <v>18</v>
      </c>
      <c r="D1167">
        <v>13</v>
      </c>
      <c r="E1167" s="69">
        <v>3.34697523652151E-2</v>
      </c>
      <c r="F1167" s="69">
        <v>2.8565149294529722E-2</v>
      </c>
      <c r="G1167" s="69">
        <v>0</v>
      </c>
      <c r="H1167" s="69">
        <v>1.8155156170457251E-2</v>
      </c>
      <c r="I1167" s="69">
        <v>4.5620645755680659E-5</v>
      </c>
      <c r="J1167" s="69">
        <v>6.5871999999999997E-3</v>
      </c>
      <c r="K1167" s="69">
        <v>0</v>
      </c>
      <c r="L1167" s="70">
        <v>8.6822878475957752E-2</v>
      </c>
      <c r="M1167" s="78">
        <f t="shared" si="145"/>
        <v>29706.50801239449</v>
      </c>
      <c r="N1167" s="78">
        <f t="shared" si="146"/>
        <v>26615.373261539604</v>
      </c>
      <c r="O1167" s="78">
        <f t="shared" si="147"/>
        <v>0</v>
      </c>
      <c r="P1167" s="78">
        <f t="shared" si="148"/>
        <v>14375.53189267374</v>
      </c>
      <c r="Q1167" s="78">
        <f t="shared" si="149"/>
        <v>4.3775141356174618</v>
      </c>
      <c r="R1167" s="78">
        <f t="shared" si="150"/>
        <v>1627.7902322447137</v>
      </c>
      <c r="S1167" s="78">
        <f t="shared" si="151"/>
        <v>0</v>
      </c>
      <c r="T1167" s="78">
        <f t="shared" si="152"/>
        <v>72329.580912988167</v>
      </c>
    </row>
    <row r="1168" spans="1:20" x14ac:dyDescent="0.2">
      <c r="A1168">
        <v>2004</v>
      </c>
      <c r="B1168">
        <v>2</v>
      </c>
      <c r="C1168">
        <v>18</v>
      </c>
      <c r="D1168">
        <v>14</v>
      </c>
      <c r="E1168" s="69">
        <v>3.363534547064128E-2</v>
      </c>
      <c r="F1168" s="69">
        <v>2.8823683875905278E-2</v>
      </c>
      <c r="G1168" s="69">
        <v>0</v>
      </c>
      <c r="H1168" s="69">
        <v>1.7663614741252692E-2</v>
      </c>
      <c r="I1168" s="69">
        <v>4.5620645755680659E-5</v>
      </c>
      <c r="J1168" s="69">
        <v>6.4072E-3</v>
      </c>
      <c r="K1168" s="69">
        <v>0</v>
      </c>
      <c r="L1168" s="70">
        <v>8.657546473355493E-2</v>
      </c>
      <c r="M1168" s="78">
        <f t="shared" si="145"/>
        <v>29853.482297099763</v>
      </c>
      <c r="N1168" s="78">
        <f t="shared" si="146"/>
        <v>26856.261006020744</v>
      </c>
      <c r="O1168" s="78">
        <f t="shared" si="147"/>
        <v>0</v>
      </c>
      <c r="P1168" s="78">
        <f t="shared" si="148"/>
        <v>13986.321828835296</v>
      </c>
      <c r="Q1168" s="78">
        <f t="shared" si="149"/>
        <v>4.3775141356174618</v>
      </c>
      <c r="R1168" s="78">
        <f t="shared" si="150"/>
        <v>1583.3096878853426</v>
      </c>
      <c r="S1168" s="78">
        <f t="shared" si="151"/>
        <v>0</v>
      </c>
      <c r="T1168" s="78">
        <f t="shared" si="152"/>
        <v>72283.752333976765</v>
      </c>
    </row>
    <row r="1169" spans="1:20" x14ac:dyDescent="0.2">
      <c r="A1169">
        <v>2004</v>
      </c>
      <c r="B1169">
        <v>2</v>
      </c>
      <c r="C1169">
        <v>18</v>
      </c>
      <c r="D1169">
        <v>15</v>
      </c>
      <c r="E1169" s="69">
        <v>3.4453508869314621E-2</v>
      </c>
      <c r="F1169" s="69">
        <v>2.8296210335402638E-2</v>
      </c>
      <c r="G1169" s="69">
        <v>0</v>
      </c>
      <c r="H1169" s="69">
        <v>1.7322380177573694E-2</v>
      </c>
      <c r="I1169" s="69">
        <v>4.5620645755680659E-5</v>
      </c>
      <c r="J1169" s="69">
        <v>6.4159999999999998E-3</v>
      </c>
      <c r="K1169" s="69">
        <v>0</v>
      </c>
      <c r="L1169" s="70">
        <v>8.6533720028046629E-2</v>
      </c>
      <c r="M1169" s="78">
        <f t="shared" si="145"/>
        <v>30579.653715786368</v>
      </c>
      <c r="N1169" s="78">
        <f t="shared" si="146"/>
        <v>26364.791312608286</v>
      </c>
      <c r="O1169" s="78">
        <f t="shared" si="147"/>
        <v>0</v>
      </c>
      <c r="P1169" s="78">
        <f t="shared" si="148"/>
        <v>13716.127052927373</v>
      </c>
      <c r="Q1169" s="78">
        <f t="shared" si="149"/>
        <v>4.3775141356174618</v>
      </c>
      <c r="R1169" s="78">
        <f t="shared" si="150"/>
        <v>1585.4842922762452</v>
      </c>
      <c r="S1169" s="78">
        <f t="shared" si="151"/>
        <v>0</v>
      </c>
      <c r="T1169" s="78">
        <f t="shared" si="152"/>
        <v>72250.433887733889</v>
      </c>
    </row>
    <row r="1170" spans="1:20" x14ac:dyDescent="0.2">
      <c r="A1170">
        <v>2004</v>
      </c>
      <c r="B1170">
        <v>2</v>
      </c>
      <c r="C1170">
        <v>18</v>
      </c>
      <c r="D1170">
        <v>16</v>
      </c>
      <c r="E1170" s="69">
        <v>3.6273716678300205E-2</v>
      </c>
      <c r="F1170" s="69">
        <v>2.7836764732204859E-2</v>
      </c>
      <c r="G1170" s="69">
        <v>0</v>
      </c>
      <c r="H1170" s="69">
        <v>1.776231014938183E-2</v>
      </c>
      <c r="I1170" s="69">
        <v>4.5620645755680659E-5</v>
      </c>
      <c r="J1170" s="69">
        <v>6.5712000000000001E-3</v>
      </c>
      <c r="K1170" s="69">
        <v>0</v>
      </c>
      <c r="L1170" s="70">
        <v>8.8489612205642582E-2</v>
      </c>
      <c r="M1170" s="78">
        <f t="shared" si="145"/>
        <v>32195.202503594246</v>
      </c>
      <c r="N1170" s="78">
        <f t="shared" si="146"/>
        <v>25936.706162539638</v>
      </c>
      <c r="O1170" s="78">
        <f t="shared" si="147"/>
        <v>0</v>
      </c>
      <c r="P1170" s="78">
        <f t="shared" si="148"/>
        <v>14064.470370984969</v>
      </c>
      <c r="Q1170" s="78">
        <f t="shared" si="149"/>
        <v>4.3775141356174618</v>
      </c>
      <c r="R1170" s="78">
        <f t="shared" si="150"/>
        <v>1623.8364060794361</v>
      </c>
      <c r="S1170" s="78">
        <f t="shared" si="151"/>
        <v>0</v>
      </c>
      <c r="T1170" s="78">
        <f t="shared" si="152"/>
        <v>73824.592957333909</v>
      </c>
    </row>
    <row r="1171" spans="1:20" x14ac:dyDescent="0.2">
      <c r="A1171">
        <v>2004</v>
      </c>
      <c r="B1171">
        <v>2</v>
      </c>
      <c r="C1171">
        <v>18</v>
      </c>
      <c r="D1171">
        <v>17</v>
      </c>
      <c r="E1171" s="69">
        <v>4.0725372690461684E-2</v>
      </c>
      <c r="F1171" s="69">
        <v>2.6561469966110817E-2</v>
      </c>
      <c r="G1171" s="69">
        <v>0</v>
      </c>
      <c r="H1171" s="69">
        <v>1.7851489619763523E-2</v>
      </c>
      <c r="I1171" s="69">
        <v>4.5620645755680659E-5</v>
      </c>
      <c r="J1171" s="69">
        <v>6.6096000000000011E-3</v>
      </c>
      <c r="K1171" s="69">
        <v>0</v>
      </c>
      <c r="L1171" s="70">
        <v>9.1793552922091709E-2</v>
      </c>
      <c r="M1171" s="78">
        <f t="shared" si="145"/>
        <v>36146.326896469604</v>
      </c>
      <c r="N1171" s="78">
        <f t="shared" si="146"/>
        <v>24748.45939834083</v>
      </c>
      <c r="O1171" s="78">
        <f t="shared" si="147"/>
        <v>0</v>
      </c>
      <c r="P1171" s="78">
        <f t="shared" si="148"/>
        <v>14135.084047265536</v>
      </c>
      <c r="Q1171" s="78">
        <f t="shared" si="149"/>
        <v>4.3775141356174618</v>
      </c>
      <c r="R1171" s="78">
        <f t="shared" si="150"/>
        <v>1633.3255888761023</v>
      </c>
      <c r="S1171" s="78">
        <f t="shared" si="151"/>
        <v>0</v>
      </c>
      <c r="T1171" s="78">
        <f t="shared" si="152"/>
        <v>76667.573445087692</v>
      </c>
    </row>
    <row r="1172" spans="1:20" x14ac:dyDescent="0.2">
      <c r="A1172">
        <v>2004</v>
      </c>
      <c r="B1172">
        <v>2</v>
      </c>
      <c r="C1172">
        <v>18</v>
      </c>
      <c r="D1172">
        <v>18</v>
      </c>
      <c r="E1172" s="69">
        <v>4.2751329336637299E-2</v>
      </c>
      <c r="F1172" s="69">
        <v>2.7317148958153112E-2</v>
      </c>
      <c r="G1172" s="69">
        <v>2.2263244313188327E-4</v>
      </c>
      <c r="H1172" s="69">
        <v>1.6184884496221883E-2</v>
      </c>
      <c r="I1172" s="69">
        <v>4.5620645755680659E-5</v>
      </c>
      <c r="J1172" s="69">
        <v>6.5199999999999998E-3</v>
      </c>
      <c r="K1172" s="69">
        <v>4.1950258753001999E-5</v>
      </c>
      <c r="L1172" s="70">
        <v>9.3083566138652846E-2</v>
      </c>
      <c r="M1172" s="78">
        <f t="shared" si="145"/>
        <v>37944.490703768301</v>
      </c>
      <c r="N1172" s="78">
        <f t="shared" si="146"/>
        <v>25452.557886737715</v>
      </c>
      <c r="O1172" s="78">
        <f t="shared" si="147"/>
        <v>124.26113169663914</v>
      </c>
      <c r="P1172" s="78">
        <f t="shared" si="148"/>
        <v>12815.44047708506</v>
      </c>
      <c r="Q1172" s="78">
        <f t="shared" si="149"/>
        <v>4.3775141356174618</v>
      </c>
      <c r="R1172" s="78">
        <f t="shared" si="150"/>
        <v>1611.1841623505484</v>
      </c>
      <c r="S1172" s="78">
        <f t="shared" si="151"/>
        <v>7.0117299188624846</v>
      </c>
      <c r="T1172" s="78">
        <f t="shared" si="152"/>
        <v>77959.323605692742</v>
      </c>
    </row>
    <row r="1173" spans="1:20" x14ac:dyDescent="0.2">
      <c r="A1173">
        <v>2004</v>
      </c>
      <c r="B1173">
        <v>2</v>
      </c>
      <c r="C1173">
        <v>18</v>
      </c>
      <c r="D1173">
        <v>19</v>
      </c>
      <c r="E1173" s="69">
        <v>4.1319401916370652E-2</v>
      </c>
      <c r="F1173" s="69">
        <v>3.0939602923630332E-2</v>
      </c>
      <c r="G1173" s="69">
        <v>8.3487296623357206E-4</v>
      </c>
      <c r="H1173" s="69">
        <v>1.4696546411052945E-2</v>
      </c>
      <c r="I1173" s="69">
        <v>4.5620645755680659E-5</v>
      </c>
      <c r="J1173" s="69">
        <v>6.5247999999999999E-3</v>
      </c>
      <c r="K1173" s="69">
        <v>1.5731371612643895E-4</v>
      </c>
      <c r="L1173" s="70">
        <v>9.451815857916962E-2</v>
      </c>
      <c r="M1173" s="78">
        <f t="shared" si="145"/>
        <v>36673.565155256401</v>
      </c>
      <c r="N1173" s="78">
        <f t="shared" si="146"/>
        <v>28827.753423782706</v>
      </c>
      <c r="O1173" s="78">
        <f t="shared" si="147"/>
        <v>465.97997195610299</v>
      </c>
      <c r="P1173" s="78">
        <f t="shared" si="148"/>
        <v>11636.951489739258</v>
      </c>
      <c r="Q1173" s="78">
        <f t="shared" si="149"/>
        <v>4.3775141356174618</v>
      </c>
      <c r="R1173" s="78">
        <f t="shared" si="150"/>
        <v>1612.3703102001318</v>
      </c>
      <c r="S1173" s="78">
        <f t="shared" si="151"/>
        <v>26.294028280153508</v>
      </c>
      <c r="T1173" s="78">
        <f t="shared" si="152"/>
        <v>79247.291893350382</v>
      </c>
    </row>
    <row r="1174" spans="1:20" x14ac:dyDescent="0.2">
      <c r="A1174">
        <v>2004</v>
      </c>
      <c r="B1174">
        <v>2</v>
      </c>
      <c r="C1174">
        <v>18</v>
      </c>
      <c r="D1174">
        <v>20</v>
      </c>
      <c r="E1174" s="69">
        <v>4.3588333096302709E-2</v>
      </c>
      <c r="F1174" s="69">
        <v>3.0255270872448656E-2</v>
      </c>
      <c r="G1174" s="69">
        <v>8.3487296623357206E-4</v>
      </c>
      <c r="H1174" s="69">
        <v>1.146797963705406E-2</v>
      </c>
      <c r="I1174" s="69">
        <v>4.5620645755680659E-5</v>
      </c>
      <c r="J1174" s="69">
        <v>6.3655999999999999E-3</v>
      </c>
      <c r="K1174" s="69">
        <v>1.5731371612643895E-4</v>
      </c>
      <c r="L1174" s="70">
        <v>9.2714990933921118E-2</v>
      </c>
      <c r="M1174" s="78">
        <f t="shared" si="145"/>
        <v>38687.384126509794</v>
      </c>
      <c r="N1174" s="78">
        <f t="shared" si="146"/>
        <v>28190.131936520836</v>
      </c>
      <c r="O1174" s="78">
        <f t="shared" si="147"/>
        <v>465.97997195610299</v>
      </c>
      <c r="P1174" s="78">
        <f t="shared" si="148"/>
        <v>9080.5226608442663</v>
      </c>
      <c r="Q1174" s="78">
        <f t="shared" si="149"/>
        <v>4.3775141356174618</v>
      </c>
      <c r="R1174" s="78">
        <f t="shared" si="150"/>
        <v>1573.0297398556213</v>
      </c>
      <c r="S1174" s="78">
        <f t="shared" si="151"/>
        <v>26.294028280153508</v>
      </c>
      <c r="T1174" s="78">
        <f t="shared" si="152"/>
        <v>78027.719978102396</v>
      </c>
    </row>
    <row r="1175" spans="1:20" x14ac:dyDescent="0.2">
      <c r="A1175">
        <v>2004</v>
      </c>
      <c r="B1175">
        <v>2</v>
      </c>
      <c r="C1175">
        <v>18</v>
      </c>
      <c r="D1175">
        <v>21</v>
      </c>
      <c r="E1175" s="69">
        <v>4.1246943747662454E-2</v>
      </c>
      <c r="F1175" s="69">
        <v>2.9848970791143715E-2</v>
      </c>
      <c r="G1175" s="69">
        <v>8.3487296623357206E-4</v>
      </c>
      <c r="H1175" s="69">
        <v>1.1148160658424305E-2</v>
      </c>
      <c r="I1175" s="69">
        <v>4.5620645755680659E-5</v>
      </c>
      <c r="J1175" s="69">
        <v>6.3552000000000001E-3</v>
      </c>
      <c r="K1175" s="69">
        <v>1.5731371612643895E-4</v>
      </c>
      <c r="L1175" s="70">
        <v>8.9637082525346176E-2</v>
      </c>
      <c r="M1175" s="78">
        <f t="shared" si="145"/>
        <v>36609.253978232853</v>
      </c>
      <c r="N1175" s="78">
        <f t="shared" si="146"/>
        <v>27811.564745828935</v>
      </c>
      <c r="O1175" s="78">
        <f t="shared" si="147"/>
        <v>465.97997195610299</v>
      </c>
      <c r="P1175" s="78">
        <f t="shared" si="148"/>
        <v>8827.2850745625401</v>
      </c>
      <c r="Q1175" s="78">
        <f t="shared" si="149"/>
        <v>4.3775141356174618</v>
      </c>
      <c r="R1175" s="78">
        <f t="shared" si="150"/>
        <v>1570.4597528481911</v>
      </c>
      <c r="S1175" s="78">
        <f t="shared" si="151"/>
        <v>26.294028280153508</v>
      </c>
      <c r="T1175" s="78">
        <f t="shared" si="152"/>
        <v>75315.215065844401</v>
      </c>
    </row>
    <row r="1176" spans="1:20" x14ac:dyDescent="0.2">
      <c r="A1176">
        <v>2004</v>
      </c>
      <c r="B1176">
        <v>2</v>
      </c>
      <c r="C1176">
        <v>18</v>
      </c>
      <c r="D1176">
        <v>22</v>
      </c>
      <c r="E1176" s="69">
        <v>3.8586368347364564E-2</v>
      </c>
      <c r="F1176" s="69">
        <v>2.9720791275804556E-2</v>
      </c>
      <c r="G1176" s="69">
        <v>8.3487296623357206E-4</v>
      </c>
      <c r="H1176" s="69">
        <v>9.5551775940269298E-3</v>
      </c>
      <c r="I1176" s="69">
        <v>4.5620645755680659E-5</v>
      </c>
      <c r="J1176" s="69">
        <v>6.2671999999999997E-3</v>
      </c>
      <c r="K1176" s="69">
        <v>1.5731371612643895E-4</v>
      </c>
      <c r="L1176" s="70">
        <v>8.5167344545311746E-2</v>
      </c>
      <c r="M1176" s="78">
        <f t="shared" si="145"/>
        <v>34247.826155759009</v>
      </c>
      <c r="N1176" s="78">
        <f t="shared" si="146"/>
        <v>27692.134400478411</v>
      </c>
      <c r="O1176" s="78">
        <f t="shared" si="147"/>
        <v>465.97997195610299</v>
      </c>
      <c r="P1176" s="78">
        <f t="shared" si="148"/>
        <v>7565.9365831627611</v>
      </c>
      <c r="Q1176" s="78">
        <f t="shared" si="149"/>
        <v>4.3775141356174618</v>
      </c>
      <c r="R1176" s="78">
        <f t="shared" si="150"/>
        <v>1548.7137089391651</v>
      </c>
      <c r="S1176" s="78">
        <f t="shared" si="151"/>
        <v>26.294028280153508</v>
      </c>
      <c r="T1176" s="78">
        <f t="shared" si="152"/>
        <v>71551.262362711219</v>
      </c>
    </row>
    <row r="1177" spans="1:20" x14ac:dyDescent="0.2">
      <c r="A1177">
        <v>2004</v>
      </c>
      <c r="B1177">
        <v>2</v>
      </c>
      <c r="C1177">
        <v>18</v>
      </c>
      <c r="D1177">
        <v>23</v>
      </c>
      <c r="E1177" s="69">
        <v>3.5813209166341703E-2</v>
      </c>
      <c r="F1177" s="69">
        <v>2.73788581678946E-2</v>
      </c>
      <c r="G1177" s="69">
        <v>8.3487296623357206E-4</v>
      </c>
      <c r="H1177" s="69">
        <v>8.8087860385272065E-3</v>
      </c>
      <c r="I1177" s="69">
        <v>4.5620645755680659E-5</v>
      </c>
      <c r="J1177" s="69">
        <v>5.6552E-3</v>
      </c>
      <c r="K1177" s="69">
        <v>1.5731371612643895E-4</v>
      </c>
      <c r="L1177" s="70">
        <v>7.8693860700879192E-2</v>
      </c>
      <c r="M1177" s="78">
        <f t="shared" si="145"/>
        <v>31786.473154643918</v>
      </c>
      <c r="N1177" s="78">
        <f t="shared" si="146"/>
        <v>25510.055000931297</v>
      </c>
      <c r="O1177" s="78">
        <f t="shared" si="147"/>
        <v>465.97997195610299</v>
      </c>
      <c r="P1177" s="78">
        <f t="shared" si="148"/>
        <v>6974.9322695800165</v>
      </c>
      <c r="Q1177" s="78">
        <f t="shared" si="149"/>
        <v>4.3775141356174618</v>
      </c>
      <c r="R1177" s="78">
        <f t="shared" si="150"/>
        <v>1397.4798581173038</v>
      </c>
      <c r="S1177" s="78">
        <f t="shared" si="151"/>
        <v>26.294028280153508</v>
      </c>
      <c r="T1177" s="78">
        <f t="shared" si="152"/>
        <v>66165.591797644418</v>
      </c>
    </row>
    <row r="1178" spans="1:20" x14ac:dyDescent="0.2">
      <c r="A1178">
        <v>2004</v>
      </c>
      <c r="B1178">
        <v>2</v>
      </c>
      <c r="C1178">
        <v>18</v>
      </c>
      <c r="D1178">
        <v>24</v>
      </c>
      <c r="E1178" s="69">
        <v>3.1663745092152765E-2</v>
      </c>
      <c r="F1178" s="69">
        <v>2.6742387275209632E-2</v>
      </c>
      <c r="G1178" s="69">
        <v>8.3487296623357206E-4</v>
      </c>
      <c r="H1178" s="69">
        <v>8.2321958868828305E-3</v>
      </c>
      <c r="I1178" s="69">
        <v>4.5620645755680659E-5</v>
      </c>
      <c r="J1178" s="69">
        <v>5.8311999999999999E-3</v>
      </c>
      <c r="K1178" s="69">
        <v>1.5731371612643895E-4</v>
      </c>
      <c r="L1178" s="70">
        <v>7.3507335582360916E-2</v>
      </c>
      <c r="M1178" s="78">
        <f t="shared" si="145"/>
        <v>28103.563092388827</v>
      </c>
      <c r="N1178" s="78">
        <f t="shared" si="146"/>
        <v>24917.027805300302</v>
      </c>
      <c r="O1178" s="78">
        <f t="shared" si="147"/>
        <v>465.97997195610299</v>
      </c>
      <c r="P1178" s="78">
        <f t="shared" si="148"/>
        <v>6518.3793192147004</v>
      </c>
      <c r="Q1178" s="78">
        <f t="shared" si="149"/>
        <v>4.3775141356174618</v>
      </c>
      <c r="R1178" s="78">
        <f t="shared" si="150"/>
        <v>1440.9719459353555</v>
      </c>
      <c r="S1178" s="78">
        <f t="shared" si="151"/>
        <v>26.294028280153508</v>
      </c>
      <c r="T1178" s="78">
        <f t="shared" si="152"/>
        <v>61476.593677211058</v>
      </c>
    </row>
    <row r="1179" spans="1:20" x14ac:dyDescent="0.2">
      <c r="A1179">
        <v>2004</v>
      </c>
      <c r="B1179">
        <v>2</v>
      </c>
      <c r="C1179">
        <v>19</v>
      </c>
      <c r="D1179">
        <v>1</v>
      </c>
      <c r="E1179" s="69">
        <v>2.7453113132395682E-2</v>
      </c>
      <c r="F1179" s="69">
        <v>2.5759010417053731E-2</v>
      </c>
      <c r="G1179" s="69">
        <v>8.3487296623357206E-4</v>
      </c>
      <c r="H1179" s="69">
        <v>8.4712310005470078E-3</v>
      </c>
      <c r="I1179" s="69">
        <v>4.5620645755680659E-5</v>
      </c>
      <c r="J1179" s="69">
        <v>6.2807999999999996E-3</v>
      </c>
      <c r="K1179" s="69">
        <v>1.5731371612643895E-4</v>
      </c>
      <c r="L1179" s="70">
        <v>6.9001961878112125E-2</v>
      </c>
      <c r="M1179" s="78">
        <f t="shared" si="145"/>
        <v>24366.362688726262</v>
      </c>
      <c r="N1179" s="78">
        <f t="shared" si="146"/>
        <v>24000.773461004206</v>
      </c>
      <c r="O1179" s="78">
        <f t="shared" si="147"/>
        <v>465.97997195610299</v>
      </c>
      <c r="P1179" s="78">
        <f t="shared" si="148"/>
        <v>6707.6509987136569</v>
      </c>
      <c r="Q1179" s="78">
        <f t="shared" si="149"/>
        <v>4.3775141356174618</v>
      </c>
      <c r="R1179" s="78">
        <f t="shared" si="150"/>
        <v>1552.0744611796508</v>
      </c>
      <c r="S1179" s="78">
        <f t="shared" si="151"/>
        <v>26.294028280153508</v>
      </c>
      <c r="T1179" s="78">
        <f t="shared" si="152"/>
        <v>57123.513123995646</v>
      </c>
    </row>
    <row r="1180" spans="1:20" x14ac:dyDescent="0.2">
      <c r="A1180">
        <v>2004</v>
      </c>
      <c r="B1180">
        <v>2</v>
      </c>
      <c r="C1180">
        <v>19</v>
      </c>
      <c r="D1180">
        <v>2</v>
      </c>
      <c r="E1180" s="69">
        <v>2.4957478951502444E-2</v>
      </c>
      <c r="F1180" s="69">
        <v>2.5482927863437997E-2</v>
      </c>
      <c r="G1180" s="69">
        <v>8.3487296623357206E-4</v>
      </c>
      <c r="H1180" s="69">
        <v>8.6848093062218707E-3</v>
      </c>
      <c r="I1180" s="69">
        <v>4.5620645755680659E-5</v>
      </c>
      <c r="J1180" s="69">
        <v>6.4207999999999999E-3</v>
      </c>
      <c r="K1180" s="69">
        <v>1.5731371612643895E-4</v>
      </c>
      <c r="L1180" s="70">
        <v>6.6583823449278004E-2</v>
      </c>
      <c r="M1180" s="78">
        <f t="shared" si="145"/>
        <v>22151.330561157843</v>
      </c>
      <c r="N1180" s="78">
        <f t="shared" si="146"/>
        <v>23743.535519073026</v>
      </c>
      <c r="O1180" s="78">
        <f t="shared" si="147"/>
        <v>465.97997195610299</v>
      </c>
      <c r="P1180" s="78">
        <f t="shared" si="148"/>
        <v>6876.7655861060975</v>
      </c>
      <c r="Q1180" s="78">
        <f t="shared" si="149"/>
        <v>4.3775141356174618</v>
      </c>
      <c r="R1180" s="78">
        <f t="shared" si="150"/>
        <v>1586.6704401258285</v>
      </c>
      <c r="S1180" s="78">
        <f t="shared" si="151"/>
        <v>26.294028280153508</v>
      </c>
      <c r="T1180" s="78">
        <f t="shared" si="152"/>
        <v>54854.953620834676</v>
      </c>
    </row>
    <row r="1181" spans="1:20" x14ac:dyDescent="0.2">
      <c r="A1181">
        <v>2004</v>
      </c>
      <c r="B1181">
        <v>2</v>
      </c>
      <c r="C1181">
        <v>19</v>
      </c>
      <c r="D1181">
        <v>3</v>
      </c>
      <c r="E1181" s="69">
        <v>2.3844546271779135E-2</v>
      </c>
      <c r="F1181" s="69">
        <v>2.5668820528958938E-2</v>
      </c>
      <c r="G1181" s="69">
        <v>8.3487296623357206E-4</v>
      </c>
      <c r="H1181" s="69">
        <v>8.4555800055265938E-3</v>
      </c>
      <c r="I1181" s="69">
        <v>4.5620645755680659E-5</v>
      </c>
      <c r="J1181" s="69">
        <v>6.3736000000000001E-3</v>
      </c>
      <c r="K1181" s="69">
        <v>1.5731371612643895E-4</v>
      </c>
      <c r="L1181" s="70">
        <v>6.5380354134380356E-2</v>
      </c>
      <c r="M1181" s="78">
        <f t="shared" si="145"/>
        <v>21163.532886209501</v>
      </c>
      <c r="N1181" s="78">
        <f t="shared" si="146"/>
        <v>23916.739678743561</v>
      </c>
      <c r="O1181" s="78">
        <f t="shared" si="147"/>
        <v>465.97997195610299</v>
      </c>
      <c r="P1181" s="78">
        <f t="shared" si="148"/>
        <v>6695.2583001350476</v>
      </c>
      <c r="Q1181" s="78">
        <f t="shared" si="149"/>
        <v>4.3775141356174618</v>
      </c>
      <c r="R1181" s="78">
        <f t="shared" si="150"/>
        <v>1575.0066529382602</v>
      </c>
      <c r="S1181" s="78">
        <f t="shared" si="151"/>
        <v>26.294028280153508</v>
      </c>
      <c r="T1181" s="78">
        <f t="shared" si="152"/>
        <v>53847.189032398244</v>
      </c>
    </row>
    <row r="1182" spans="1:20" x14ac:dyDescent="0.2">
      <c r="A1182">
        <v>2004</v>
      </c>
      <c r="B1182">
        <v>2</v>
      </c>
      <c r="C1182">
        <v>19</v>
      </c>
      <c r="D1182">
        <v>4</v>
      </c>
      <c r="E1182" s="69">
        <v>2.42150164985637E-2</v>
      </c>
      <c r="F1182" s="69">
        <v>2.5283449855759105E-2</v>
      </c>
      <c r="G1182" s="69">
        <v>8.3487296623357206E-4</v>
      </c>
      <c r="H1182" s="69">
        <v>8.030198074566907E-3</v>
      </c>
      <c r="I1182" s="69">
        <v>4.5620645755680659E-5</v>
      </c>
      <c r="J1182" s="69">
        <v>6.3384000000000001E-3</v>
      </c>
      <c r="K1182" s="69">
        <v>1.5731371612643895E-4</v>
      </c>
      <c r="L1182" s="70">
        <v>6.4904871757005406E-2</v>
      </c>
      <c r="M1182" s="78">
        <f t="shared" si="145"/>
        <v>21492.348487838124</v>
      </c>
      <c r="N1182" s="78">
        <f t="shared" si="146"/>
        <v>23557.673314149815</v>
      </c>
      <c r="O1182" s="78">
        <f t="shared" si="147"/>
        <v>465.97997195610299</v>
      </c>
      <c r="P1182" s="78">
        <f t="shared" si="148"/>
        <v>6358.4343445786199</v>
      </c>
      <c r="Q1182" s="78">
        <f t="shared" si="149"/>
        <v>4.3775141356174618</v>
      </c>
      <c r="R1182" s="78">
        <f t="shared" si="150"/>
        <v>1566.3082353746499</v>
      </c>
      <c r="S1182" s="78">
        <f t="shared" si="151"/>
        <v>26.294028280153508</v>
      </c>
      <c r="T1182" s="78">
        <f t="shared" si="152"/>
        <v>53471.415896313083</v>
      </c>
    </row>
    <row r="1183" spans="1:20" x14ac:dyDescent="0.2">
      <c r="A1183">
        <v>2004</v>
      </c>
      <c r="B1183">
        <v>2</v>
      </c>
      <c r="C1183">
        <v>19</v>
      </c>
      <c r="D1183">
        <v>5</v>
      </c>
      <c r="E1183" s="69">
        <v>2.4791991418801198E-2</v>
      </c>
      <c r="F1183" s="69">
        <v>2.4795861512892078E-2</v>
      </c>
      <c r="G1183" s="69">
        <v>8.3487296623357206E-4</v>
      </c>
      <c r="H1183" s="69">
        <v>8.0346993005235203E-3</v>
      </c>
      <c r="I1183" s="69">
        <v>4.5620645755680659E-5</v>
      </c>
      <c r="J1183" s="69">
        <v>6.4176000000000007E-3</v>
      </c>
      <c r="K1183" s="69">
        <v>1.5731371612643895E-4</v>
      </c>
      <c r="L1183" s="70">
        <v>6.5077959560332493E-2</v>
      </c>
      <c r="M1183" s="78">
        <f t="shared" si="145"/>
        <v>22004.449978878714</v>
      </c>
      <c r="N1183" s="78">
        <f t="shared" si="146"/>
        <v>23103.366367962539</v>
      </c>
      <c r="O1183" s="78">
        <f t="shared" si="147"/>
        <v>465.97997195610299</v>
      </c>
      <c r="P1183" s="78">
        <f t="shared" si="148"/>
        <v>6361.9984845225499</v>
      </c>
      <c r="Q1183" s="78">
        <f t="shared" si="149"/>
        <v>4.3775141356174618</v>
      </c>
      <c r="R1183" s="78">
        <f t="shared" si="150"/>
        <v>1585.879674892773</v>
      </c>
      <c r="S1183" s="78">
        <f t="shared" si="151"/>
        <v>26.294028280153508</v>
      </c>
      <c r="T1183" s="78">
        <f t="shared" si="152"/>
        <v>53552.346020628444</v>
      </c>
    </row>
    <row r="1184" spans="1:20" x14ac:dyDescent="0.2">
      <c r="A1184">
        <v>2004</v>
      </c>
      <c r="B1184">
        <v>2</v>
      </c>
      <c r="C1184">
        <v>19</v>
      </c>
      <c r="D1184">
        <v>6</v>
      </c>
      <c r="E1184" s="69">
        <v>2.6546395373423209E-2</v>
      </c>
      <c r="F1184" s="69">
        <v>2.5218213365940632E-2</v>
      </c>
      <c r="G1184" s="69">
        <v>8.3487296623357206E-4</v>
      </c>
      <c r="H1184" s="69">
        <v>8.1059743471214741E-3</v>
      </c>
      <c r="I1184" s="69">
        <v>4.5620645755680659E-5</v>
      </c>
      <c r="J1184" s="69">
        <v>6.5031999999999998E-3</v>
      </c>
      <c r="K1184" s="69">
        <v>1.5731371612643895E-4</v>
      </c>
      <c r="L1184" s="70">
        <v>6.7411590414601E-2</v>
      </c>
      <c r="M1184" s="78">
        <f t="shared" si="145"/>
        <v>23561.593711711361</v>
      </c>
      <c r="N1184" s="78">
        <f t="shared" si="146"/>
        <v>23496.889682008121</v>
      </c>
      <c r="O1184" s="78">
        <f t="shared" si="147"/>
        <v>465.97997195610299</v>
      </c>
      <c r="P1184" s="78">
        <f t="shared" si="148"/>
        <v>6418.4351626706557</v>
      </c>
      <c r="Q1184" s="78">
        <f t="shared" si="149"/>
        <v>4.3775141356174618</v>
      </c>
      <c r="R1184" s="78">
        <f t="shared" si="150"/>
        <v>1607.0326448770072</v>
      </c>
      <c r="S1184" s="78">
        <f t="shared" si="151"/>
        <v>26.294028280153508</v>
      </c>
      <c r="T1184" s="78">
        <f t="shared" si="152"/>
        <v>55580.602715639012</v>
      </c>
    </row>
    <row r="1185" spans="1:20" x14ac:dyDescent="0.2">
      <c r="A1185">
        <v>2004</v>
      </c>
      <c r="B1185">
        <v>2</v>
      </c>
      <c r="C1185">
        <v>19</v>
      </c>
      <c r="D1185">
        <v>7</v>
      </c>
      <c r="E1185" s="69">
        <v>3.055399264465777E-2</v>
      </c>
      <c r="F1185" s="69">
        <v>2.694154365611702E-2</v>
      </c>
      <c r="G1185" s="69">
        <v>8.3487296623357206E-4</v>
      </c>
      <c r="H1185" s="69">
        <v>8.5790107199029755E-3</v>
      </c>
      <c r="I1185" s="69">
        <v>4.5620645755680659E-5</v>
      </c>
      <c r="J1185" s="69">
        <v>6.3623999999999998E-3</v>
      </c>
      <c r="K1185" s="69">
        <v>1.5731371612643895E-4</v>
      </c>
      <c r="L1185" s="70">
        <v>7.347475434879347E-2</v>
      </c>
      <c r="M1185" s="78">
        <f t="shared" si="145"/>
        <v>27118.588073346062</v>
      </c>
      <c r="N1185" s="78">
        <f t="shared" si="146"/>
        <v>25102.590336782767</v>
      </c>
      <c r="O1185" s="78">
        <f t="shared" si="147"/>
        <v>465.97997195610299</v>
      </c>
      <c r="P1185" s="78">
        <f t="shared" si="148"/>
        <v>6792.992638214746</v>
      </c>
      <c r="Q1185" s="78">
        <f t="shared" si="149"/>
        <v>4.3775141356174618</v>
      </c>
      <c r="R1185" s="78">
        <f t="shared" si="150"/>
        <v>1572.2389746225658</v>
      </c>
      <c r="S1185" s="78">
        <f t="shared" si="151"/>
        <v>26.294028280153508</v>
      </c>
      <c r="T1185" s="78">
        <f t="shared" si="152"/>
        <v>61083.061537338013</v>
      </c>
    </row>
    <row r="1186" spans="1:20" x14ac:dyDescent="0.2">
      <c r="A1186">
        <v>2004</v>
      </c>
      <c r="B1186">
        <v>2</v>
      </c>
      <c r="C1186">
        <v>19</v>
      </c>
      <c r="D1186">
        <v>8</v>
      </c>
      <c r="E1186" s="69">
        <v>3.3283164592971544E-2</v>
      </c>
      <c r="F1186" s="69">
        <v>3.0625103578433448E-2</v>
      </c>
      <c r="G1186" s="69">
        <v>1.8088879482020467E-4</v>
      </c>
      <c r="H1186" s="69">
        <v>1.2244854118611124E-2</v>
      </c>
      <c r="I1186" s="69">
        <v>4.5620645755680659E-5</v>
      </c>
      <c r="J1186" s="69">
        <v>6.2743999999999994E-3</v>
      </c>
      <c r="K1186" s="69">
        <v>3.4084572946680057E-5</v>
      </c>
      <c r="L1186" s="70">
        <v>8.2688116303538672E-2</v>
      </c>
      <c r="M1186" s="78">
        <f t="shared" si="145"/>
        <v>29540.899641866818</v>
      </c>
      <c r="N1186" s="78">
        <f t="shared" si="146"/>
        <v>28534.720911450349</v>
      </c>
      <c r="O1186" s="78">
        <f t="shared" si="147"/>
        <v>100.962133098834</v>
      </c>
      <c r="P1186" s="78">
        <f t="shared" si="148"/>
        <v>9695.66382412442</v>
      </c>
      <c r="Q1186" s="78">
        <f t="shared" si="149"/>
        <v>4.3775141356174618</v>
      </c>
      <c r="R1186" s="78">
        <f t="shared" si="150"/>
        <v>1550.4929307135401</v>
      </c>
      <c r="S1186" s="78">
        <f t="shared" si="151"/>
        <v>5.6970285048548099</v>
      </c>
      <c r="T1186" s="78">
        <f t="shared" si="152"/>
        <v>69432.813983894448</v>
      </c>
    </row>
    <row r="1187" spans="1:20" x14ac:dyDescent="0.2">
      <c r="A1187">
        <v>2004</v>
      </c>
      <c r="B1187">
        <v>2</v>
      </c>
      <c r="C1187">
        <v>19</v>
      </c>
      <c r="D1187">
        <v>9</v>
      </c>
      <c r="E1187" s="69">
        <v>3.7063947945680534E-2</v>
      </c>
      <c r="F1187" s="69">
        <v>2.9569830458996898E-2</v>
      </c>
      <c r="G1187" s="69">
        <v>0</v>
      </c>
      <c r="H1187" s="69">
        <v>1.4264559994248884E-2</v>
      </c>
      <c r="I1187" s="69">
        <v>4.5620645755680659E-5</v>
      </c>
      <c r="J1187" s="69">
        <v>6.4551999999999995E-3</v>
      </c>
      <c r="K1187" s="69">
        <v>0</v>
      </c>
      <c r="L1187" s="70">
        <v>8.7399159044681998E-2</v>
      </c>
      <c r="M1187" s="78">
        <f t="shared" si="145"/>
        <v>32896.582400879532</v>
      </c>
      <c r="N1187" s="78">
        <f t="shared" si="146"/>
        <v>27551.477740652299</v>
      </c>
      <c r="O1187" s="78">
        <f t="shared" si="147"/>
        <v>0</v>
      </c>
      <c r="P1187" s="78">
        <f t="shared" si="148"/>
        <v>11294.898000710406</v>
      </c>
      <c r="Q1187" s="78">
        <f t="shared" si="149"/>
        <v>4.3775141356174618</v>
      </c>
      <c r="R1187" s="78">
        <f t="shared" si="150"/>
        <v>1595.171166381175</v>
      </c>
      <c r="S1187" s="78">
        <f t="shared" si="151"/>
        <v>0</v>
      </c>
      <c r="T1187" s="78">
        <f t="shared" si="152"/>
        <v>73342.506822759024</v>
      </c>
    </row>
    <row r="1188" spans="1:20" x14ac:dyDescent="0.2">
      <c r="A1188">
        <v>2004</v>
      </c>
      <c r="B1188">
        <v>2</v>
      </c>
      <c r="C1188">
        <v>19</v>
      </c>
      <c r="D1188">
        <v>10</v>
      </c>
      <c r="E1188" s="69">
        <v>3.8676533353164191E-2</v>
      </c>
      <c r="F1188" s="69">
        <v>2.7913835038018267E-2</v>
      </c>
      <c r="G1188" s="69">
        <v>0</v>
      </c>
      <c r="H1188" s="69">
        <v>1.6114408699498789E-2</v>
      </c>
      <c r="I1188" s="69">
        <v>4.5620645755680659E-5</v>
      </c>
      <c r="J1188" s="69">
        <v>6.5456000000000004E-3</v>
      </c>
      <c r="K1188" s="69">
        <v>0</v>
      </c>
      <c r="L1188" s="70">
        <v>8.9295997736436927E-2</v>
      </c>
      <c r="M1188" s="78">
        <f t="shared" si="145"/>
        <v>34327.85326316025</v>
      </c>
      <c r="N1188" s="78">
        <f t="shared" si="146"/>
        <v>26008.515867976665</v>
      </c>
      <c r="O1188" s="78">
        <f t="shared" si="147"/>
        <v>0</v>
      </c>
      <c r="P1188" s="78">
        <f t="shared" si="148"/>
        <v>12759.636657280796</v>
      </c>
      <c r="Q1188" s="78">
        <f t="shared" si="149"/>
        <v>4.3775141356174618</v>
      </c>
      <c r="R1188" s="78">
        <f t="shared" si="150"/>
        <v>1617.5102842149925</v>
      </c>
      <c r="S1188" s="78">
        <f t="shared" si="151"/>
        <v>0</v>
      </c>
      <c r="T1188" s="78">
        <f t="shared" si="152"/>
        <v>74717.893586768318</v>
      </c>
    </row>
    <row r="1189" spans="1:20" x14ac:dyDescent="0.2">
      <c r="A1189">
        <v>2004</v>
      </c>
      <c r="B1189">
        <v>2</v>
      </c>
      <c r="C1189">
        <v>19</v>
      </c>
      <c r="D1189">
        <v>11</v>
      </c>
      <c r="E1189" s="69">
        <v>3.6879603442321558E-2</v>
      </c>
      <c r="F1189" s="69">
        <v>2.8526137936019921E-2</v>
      </c>
      <c r="G1189" s="69">
        <v>0</v>
      </c>
      <c r="H1189" s="69">
        <v>1.7026532960842746E-2</v>
      </c>
      <c r="I1189" s="69">
        <v>4.5620645755680659E-5</v>
      </c>
      <c r="J1189" s="69">
        <v>6.4647999999999997E-3</v>
      </c>
      <c r="K1189" s="69">
        <v>0</v>
      </c>
      <c r="L1189" s="70">
        <v>8.8942694984939924E-2</v>
      </c>
      <c r="M1189" s="78">
        <f t="shared" si="145"/>
        <v>32732.965072423714</v>
      </c>
      <c r="N1189" s="78">
        <f t="shared" si="146"/>
        <v>26579.024707661156</v>
      </c>
      <c r="O1189" s="78">
        <f t="shared" si="147"/>
        <v>0</v>
      </c>
      <c r="P1189" s="78">
        <f t="shared" si="148"/>
        <v>13481.870676416822</v>
      </c>
      <c r="Q1189" s="78">
        <f t="shared" si="149"/>
        <v>4.3775141356174618</v>
      </c>
      <c r="R1189" s="78">
        <f t="shared" si="150"/>
        <v>1597.5434620803412</v>
      </c>
      <c r="S1189" s="78">
        <f t="shared" si="151"/>
        <v>0</v>
      </c>
      <c r="T1189" s="78">
        <f t="shared" si="152"/>
        <v>74395.781432717646</v>
      </c>
    </row>
    <row r="1190" spans="1:20" x14ac:dyDescent="0.2">
      <c r="A1190">
        <v>2004</v>
      </c>
      <c r="B1190">
        <v>2</v>
      </c>
      <c r="C1190">
        <v>19</v>
      </c>
      <c r="D1190">
        <v>12</v>
      </c>
      <c r="E1190" s="69">
        <v>3.5768913866357784E-2</v>
      </c>
      <c r="F1190" s="69">
        <v>2.8890387088361488E-2</v>
      </c>
      <c r="G1190" s="69">
        <v>0</v>
      </c>
      <c r="H1190" s="69">
        <v>1.7832390543207982E-2</v>
      </c>
      <c r="I1190" s="69">
        <v>4.5620645755680659E-5</v>
      </c>
      <c r="J1190" s="69">
        <v>6.4623999999999992E-3</v>
      </c>
      <c r="K1190" s="69">
        <v>0</v>
      </c>
      <c r="L1190" s="70">
        <v>8.8999712143682935E-2</v>
      </c>
      <c r="M1190" s="78">
        <f t="shared" si="145"/>
        <v>31747.158292988377</v>
      </c>
      <c r="N1190" s="78">
        <f t="shared" si="146"/>
        <v>26918.411246474967</v>
      </c>
      <c r="O1190" s="78">
        <f t="shared" si="147"/>
        <v>0</v>
      </c>
      <c r="P1190" s="78">
        <f t="shared" si="148"/>
        <v>14119.961104693904</v>
      </c>
      <c r="Q1190" s="78">
        <f t="shared" si="149"/>
        <v>4.3775141356174618</v>
      </c>
      <c r="R1190" s="78">
        <f t="shared" si="150"/>
        <v>1596.9503881555497</v>
      </c>
      <c r="S1190" s="78">
        <f t="shared" si="151"/>
        <v>0</v>
      </c>
      <c r="T1190" s="78">
        <f t="shared" si="152"/>
        <v>74386.858546448406</v>
      </c>
    </row>
    <row r="1191" spans="1:20" x14ac:dyDescent="0.2">
      <c r="A1191">
        <v>2004</v>
      </c>
      <c r="B1191">
        <v>2</v>
      </c>
      <c r="C1191">
        <v>19</v>
      </c>
      <c r="D1191">
        <v>13</v>
      </c>
      <c r="E1191" s="69">
        <v>3.518954953161111E-2</v>
      </c>
      <c r="F1191" s="69">
        <v>2.8237519996621208E-2</v>
      </c>
      <c r="G1191" s="69">
        <v>0</v>
      </c>
      <c r="H1191" s="69">
        <v>1.7883624103226085E-2</v>
      </c>
      <c r="I1191" s="69">
        <v>4.5620645755680659E-5</v>
      </c>
      <c r="J1191" s="69">
        <v>6.5112E-3</v>
      </c>
      <c r="K1191" s="69">
        <v>0</v>
      </c>
      <c r="L1191" s="70">
        <v>8.7867514277214079E-2</v>
      </c>
      <c r="M1191" s="78">
        <f t="shared" si="145"/>
        <v>31232.936046452283</v>
      </c>
      <c r="N1191" s="78">
        <f t="shared" si="146"/>
        <v>26310.107009809522</v>
      </c>
      <c r="O1191" s="78">
        <f t="shared" si="147"/>
        <v>0</v>
      </c>
      <c r="P1191" s="78">
        <f t="shared" si="148"/>
        <v>14160.528625518316</v>
      </c>
      <c r="Q1191" s="78">
        <f t="shared" si="149"/>
        <v>4.3775141356174618</v>
      </c>
      <c r="R1191" s="78">
        <f t="shared" si="150"/>
        <v>1609.0095579596459</v>
      </c>
      <c r="S1191" s="78">
        <f t="shared" si="151"/>
        <v>0</v>
      </c>
      <c r="T1191" s="78">
        <f t="shared" si="152"/>
        <v>73316.958753875399</v>
      </c>
    </row>
    <row r="1192" spans="1:20" x14ac:dyDescent="0.2">
      <c r="A1192">
        <v>2004</v>
      </c>
      <c r="B1192">
        <v>2</v>
      </c>
      <c r="C1192">
        <v>19</v>
      </c>
      <c r="D1192">
        <v>14</v>
      </c>
      <c r="E1192" s="69">
        <v>3.4745380756935437E-2</v>
      </c>
      <c r="F1192" s="69">
        <v>2.8319332076553343E-2</v>
      </c>
      <c r="G1192" s="69">
        <v>0</v>
      </c>
      <c r="H1192" s="69">
        <v>1.7145565973718923E-2</v>
      </c>
      <c r="I1192" s="69">
        <v>4.5620645755680659E-5</v>
      </c>
      <c r="J1192" s="69">
        <v>6.4111999999999997E-3</v>
      </c>
      <c r="K1192" s="69">
        <v>0</v>
      </c>
      <c r="L1192" s="70">
        <v>8.6667099452963386E-2</v>
      </c>
      <c r="M1192" s="78">
        <f t="shared" si="145"/>
        <v>30838.708353346567</v>
      </c>
      <c r="N1192" s="78">
        <f t="shared" si="146"/>
        <v>26386.334829319421</v>
      </c>
      <c r="O1192" s="78">
        <f t="shared" si="147"/>
        <v>0</v>
      </c>
      <c r="P1192" s="78">
        <f t="shared" si="148"/>
        <v>13576.12284680944</v>
      </c>
      <c r="Q1192" s="78">
        <f t="shared" si="149"/>
        <v>4.3775141356174618</v>
      </c>
      <c r="R1192" s="78">
        <f t="shared" si="150"/>
        <v>1584.298144426662</v>
      </c>
      <c r="S1192" s="78">
        <f t="shared" si="151"/>
        <v>0</v>
      </c>
      <c r="T1192" s="78">
        <f t="shared" si="152"/>
        <v>72389.841688037704</v>
      </c>
    </row>
    <row r="1193" spans="1:20" x14ac:dyDescent="0.2">
      <c r="A1193">
        <v>2004</v>
      </c>
      <c r="B1193">
        <v>2</v>
      </c>
      <c r="C1193">
        <v>19</v>
      </c>
      <c r="D1193">
        <v>15</v>
      </c>
      <c r="E1193" s="69">
        <v>3.360793985868557E-2</v>
      </c>
      <c r="F1193" s="69">
        <v>2.8020953950449394E-2</v>
      </c>
      <c r="G1193" s="69">
        <v>0</v>
      </c>
      <c r="H1193" s="69">
        <v>1.7445987533526268E-2</v>
      </c>
      <c r="I1193" s="69">
        <v>4.5620645755680659E-5</v>
      </c>
      <c r="J1193" s="69">
        <v>6.3920000000000001E-3</v>
      </c>
      <c r="K1193" s="69">
        <v>0</v>
      </c>
      <c r="L1193" s="70">
        <v>8.5512501988416909E-2</v>
      </c>
      <c r="M1193" s="78">
        <f t="shared" si="145"/>
        <v>29829.158094689676</v>
      </c>
      <c r="N1193" s="78">
        <f t="shared" si="146"/>
        <v>26108.323147411069</v>
      </c>
      <c r="O1193" s="78">
        <f t="shared" si="147"/>
        <v>0</v>
      </c>
      <c r="P1193" s="78">
        <f t="shared" si="148"/>
        <v>13814.001258523953</v>
      </c>
      <c r="Q1193" s="78">
        <f t="shared" si="149"/>
        <v>4.3775141356174618</v>
      </c>
      <c r="R1193" s="78">
        <f t="shared" si="150"/>
        <v>1579.5535530283291</v>
      </c>
      <c r="S1193" s="78">
        <f t="shared" si="151"/>
        <v>0</v>
      </c>
      <c r="T1193" s="78">
        <f t="shared" si="152"/>
        <v>71335.413567788637</v>
      </c>
    </row>
    <row r="1194" spans="1:20" x14ac:dyDescent="0.2">
      <c r="A1194">
        <v>2004</v>
      </c>
      <c r="B1194">
        <v>2</v>
      </c>
      <c r="C1194">
        <v>19</v>
      </c>
      <c r="D1194">
        <v>16</v>
      </c>
      <c r="E1194" s="69">
        <v>3.5129671428704622E-2</v>
      </c>
      <c r="F1194" s="69">
        <v>2.7108891993953946E-2</v>
      </c>
      <c r="G1194" s="69">
        <v>0</v>
      </c>
      <c r="H1194" s="69">
        <v>1.7155952639411109E-2</v>
      </c>
      <c r="I1194" s="69">
        <v>4.5620645755680659E-5</v>
      </c>
      <c r="J1194" s="69">
        <v>6.1640000000000002E-3</v>
      </c>
      <c r="K1194" s="69">
        <v>0</v>
      </c>
      <c r="L1194" s="70">
        <v>8.5604136707825365E-2</v>
      </c>
      <c r="M1194" s="78">
        <f t="shared" si="145"/>
        <v>31179.790468189585</v>
      </c>
      <c r="N1194" s="78">
        <f t="shared" si="146"/>
        <v>25258.515951954716</v>
      </c>
      <c r="O1194" s="78">
        <f t="shared" si="147"/>
        <v>0</v>
      </c>
      <c r="P1194" s="78">
        <f t="shared" si="148"/>
        <v>13584.347168457498</v>
      </c>
      <c r="Q1194" s="78">
        <f t="shared" si="149"/>
        <v>4.3775141356174618</v>
      </c>
      <c r="R1194" s="78">
        <f t="shared" si="150"/>
        <v>1523.211530173126</v>
      </c>
      <c r="S1194" s="78">
        <f t="shared" si="151"/>
        <v>0</v>
      </c>
      <c r="T1194" s="78">
        <f t="shared" si="152"/>
        <v>71550.242632910536</v>
      </c>
    </row>
    <row r="1195" spans="1:20" x14ac:dyDescent="0.2">
      <c r="A1195">
        <v>2004</v>
      </c>
      <c r="B1195">
        <v>2</v>
      </c>
      <c r="C1195">
        <v>19</v>
      </c>
      <c r="D1195">
        <v>17</v>
      </c>
      <c r="E1195" s="69">
        <v>3.99656211114396E-2</v>
      </c>
      <c r="F1195" s="69">
        <v>2.5677398762267045E-2</v>
      </c>
      <c r="G1195" s="69">
        <v>0</v>
      </c>
      <c r="H1195" s="69">
        <v>1.6745552316864122E-2</v>
      </c>
      <c r="I1195" s="69">
        <v>4.5620645755680659E-5</v>
      </c>
      <c r="J1195" s="69">
        <v>6.1215999999999996E-3</v>
      </c>
      <c r="K1195" s="69">
        <v>0</v>
      </c>
      <c r="L1195" s="70">
        <v>8.8555792836326461E-2</v>
      </c>
      <c r="M1195" s="78">
        <f t="shared" si="145"/>
        <v>35471.999637535198</v>
      </c>
      <c r="N1195" s="78">
        <f t="shared" si="146"/>
        <v>23924.732386188069</v>
      </c>
      <c r="O1195" s="78">
        <f t="shared" si="147"/>
        <v>0</v>
      </c>
      <c r="P1195" s="78">
        <f t="shared" si="148"/>
        <v>13259.385880868133</v>
      </c>
      <c r="Q1195" s="78">
        <f t="shared" si="149"/>
        <v>4.3775141356174618</v>
      </c>
      <c r="R1195" s="78">
        <f t="shared" si="150"/>
        <v>1512.7338908351405</v>
      </c>
      <c r="S1195" s="78">
        <f t="shared" si="151"/>
        <v>0</v>
      </c>
      <c r="T1195" s="78">
        <f t="shared" si="152"/>
        <v>74173.229309562157</v>
      </c>
    </row>
    <row r="1196" spans="1:20" x14ac:dyDescent="0.2">
      <c r="A1196">
        <v>2004</v>
      </c>
      <c r="B1196">
        <v>2</v>
      </c>
      <c r="C1196">
        <v>19</v>
      </c>
      <c r="D1196">
        <v>18</v>
      </c>
      <c r="E1196" s="69">
        <v>4.2660561784717575E-2</v>
      </c>
      <c r="F1196" s="69">
        <v>2.6470961418776487E-2</v>
      </c>
      <c r="G1196" s="69">
        <v>2.0871824155839302E-4</v>
      </c>
      <c r="H1196" s="69">
        <v>1.5001691077742399E-2</v>
      </c>
      <c r="I1196" s="69">
        <v>4.5620645755680659E-5</v>
      </c>
      <c r="J1196" s="69">
        <v>6.2751999999999999E-3</v>
      </c>
      <c r="K1196" s="69">
        <v>3.9328429031609739E-5</v>
      </c>
      <c r="L1196" s="70">
        <v>9.0702081597582127E-2</v>
      </c>
      <c r="M1196" s="78">
        <f t="shared" si="145"/>
        <v>37863.928798829591</v>
      </c>
      <c r="N1196" s="78">
        <f t="shared" si="146"/>
        <v>24664.128707616095</v>
      </c>
      <c r="O1196" s="78">
        <f t="shared" si="147"/>
        <v>116.49499298902575</v>
      </c>
      <c r="P1196" s="78">
        <f t="shared" si="148"/>
        <v>11878.569730127165</v>
      </c>
      <c r="Q1196" s="78">
        <f t="shared" si="149"/>
        <v>4.3775141356174618</v>
      </c>
      <c r="R1196" s="78">
        <f t="shared" si="150"/>
        <v>1550.6906220218038</v>
      </c>
      <c r="S1196" s="78">
        <f t="shared" si="151"/>
        <v>6.5735070700383771</v>
      </c>
      <c r="T1196" s="78">
        <f t="shared" si="152"/>
        <v>76084.763872789335</v>
      </c>
    </row>
    <row r="1197" spans="1:20" x14ac:dyDescent="0.2">
      <c r="A1197">
        <v>2004</v>
      </c>
      <c r="B1197">
        <v>2</v>
      </c>
      <c r="C1197">
        <v>19</v>
      </c>
      <c r="D1197">
        <v>19</v>
      </c>
      <c r="E1197" s="69">
        <v>4.0926875695327741E-2</v>
      </c>
      <c r="F1197" s="69">
        <v>2.992979755522536E-2</v>
      </c>
      <c r="G1197" s="69">
        <v>8.3487296623357206E-4</v>
      </c>
      <c r="H1197" s="69">
        <v>1.375724895488299E-2</v>
      </c>
      <c r="I1197" s="69">
        <v>4.5620645755680659E-5</v>
      </c>
      <c r="J1197" s="69">
        <v>6.4319999999999993E-3</v>
      </c>
      <c r="K1197" s="69">
        <v>1.5731371612643895E-4</v>
      </c>
      <c r="L1197" s="70">
        <v>9.2083729533551775E-2</v>
      </c>
      <c r="M1197" s="78">
        <f t="shared" si="145"/>
        <v>36325.173473021998</v>
      </c>
      <c r="N1197" s="78">
        <f t="shared" si="146"/>
        <v>27886.874504352316</v>
      </c>
      <c r="O1197" s="78">
        <f t="shared" si="147"/>
        <v>465.97997195610299</v>
      </c>
      <c r="P1197" s="78">
        <f t="shared" si="148"/>
        <v>10893.201317000403</v>
      </c>
      <c r="Q1197" s="78">
        <f t="shared" si="149"/>
        <v>4.3775141356174618</v>
      </c>
      <c r="R1197" s="78">
        <f t="shared" si="150"/>
        <v>1589.4381184415224</v>
      </c>
      <c r="S1197" s="78">
        <f t="shared" si="151"/>
        <v>26.294028280153508</v>
      </c>
      <c r="T1197" s="78">
        <f t="shared" si="152"/>
        <v>77191.338927188117</v>
      </c>
    </row>
    <row r="1198" spans="1:20" x14ac:dyDescent="0.2">
      <c r="A1198">
        <v>2004</v>
      </c>
      <c r="B1198">
        <v>2</v>
      </c>
      <c r="C1198">
        <v>19</v>
      </c>
      <c r="D1198">
        <v>20</v>
      </c>
      <c r="E1198" s="69">
        <v>4.4033924441636119E-2</v>
      </c>
      <c r="F1198" s="69">
        <v>2.9173640663320385E-2</v>
      </c>
      <c r="G1198" s="69">
        <v>8.3487296623357206E-4</v>
      </c>
      <c r="H1198" s="69">
        <v>1.0358451257522791E-2</v>
      </c>
      <c r="I1198" s="69">
        <v>4.5620645755680659E-5</v>
      </c>
      <c r="J1198" s="69">
        <v>6.2855999999999997E-3</v>
      </c>
      <c r="K1198" s="69">
        <v>1.5731371612643895E-4</v>
      </c>
      <c r="L1198" s="70">
        <v>9.0889423690594981E-2</v>
      </c>
      <c r="M1198" s="78">
        <f t="shared" si="145"/>
        <v>39082.874440449421</v>
      </c>
      <c r="N1198" s="78">
        <f t="shared" si="146"/>
        <v>27182.330736181266</v>
      </c>
      <c r="O1198" s="78">
        <f t="shared" si="147"/>
        <v>465.97997195610299</v>
      </c>
      <c r="P1198" s="78">
        <f t="shared" si="148"/>
        <v>8201.9810247368932</v>
      </c>
      <c r="Q1198" s="78">
        <f t="shared" si="149"/>
        <v>4.3775141356174618</v>
      </c>
      <c r="R1198" s="78">
        <f t="shared" si="150"/>
        <v>1553.260609029234</v>
      </c>
      <c r="S1198" s="78">
        <f t="shared" si="151"/>
        <v>26.294028280153508</v>
      </c>
      <c r="T1198" s="78">
        <f t="shared" si="152"/>
        <v>76517.098324768682</v>
      </c>
    </row>
    <row r="1199" spans="1:20" x14ac:dyDescent="0.2">
      <c r="A1199">
        <v>2004</v>
      </c>
      <c r="B1199">
        <v>2</v>
      </c>
      <c r="C1199">
        <v>19</v>
      </c>
      <c r="D1199">
        <v>21</v>
      </c>
      <c r="E1199" s="69">
        <v>3.960043785264613E-2</v>
      </c>
      <c r="F1199" s="69">
        <v>2.9469689414890768E-2</v>
      </c>
      <c r="G1199" s="69">
        <v>8.3487296623357206E-4</v>
      </c>
      <c r="H1199" s="69">
        <v>1.1261330616866651E-2</v>
      </c>
      <c r="I1199" s="69">
        <v>4.5620645755680659E-5</v>
      </c>
      <c r="J1199" s="69">
        <v>6.1928E-3</v>
      </c>
      <c r="K1199" s="69">
        <v>1.5731371612643895E-4</v>
      </c>
      <c r="L1199" s="70">
        <v>8.7562065212519233E-2</v>
      </c>
      <c r="M1199" s="78">
        <f t="shared" si="145"/>
        <v>35147.876552160502</v>
      </c>
      <c r="N1199" s="78">
        <f t="shared" si="146"/>
        <v>27458.172040051766</v>
      </c>
      <c r="O1199" s="78">
        <f t="shared" si="147"/>
        <v>465.97997195610299</v>
      </c>
      <c r="P1199" s="78">
        <f t="shared" si="148"/>
        <v>8916.8947882772482</v>
      </c>
      <c r="Q1199" s="78">
        <f t="shared" si="149"/>
        <v>4.3775141356174618</v>
      </c>
      <c r="R1199" s="78">
        <f t="shared" si="150"/>
        <v>1530.3284172706253</v>
      </c>
      <c r="S1199" s="78">
        <f t="shared" si="151"/>
        <v>26.294028280153508</v>
      </c>
      <c r="T1199" s="78">
        <f t="shared" si="152"/>
        <v>73549.923312132014</v>
      </c>
    </row>
    <row r="1200" spans="1:20" x14ac:dyDescent="0.2">
      <c r="A1200">
        <v>2004</v>
      </c>
      <c r="B1200">
        <v>2</v>
      </c>
      <c r="C1200">
        <v>19</v>
      </c>
      <c r="D1200">
        <v>22</v>
      </c>
      <c r="E1200" s="69">
        <v>3.908272761825278E-2</v>
      </c>
      <c r="F1200" s="69">
        <v>2.8741987267082068E-2</v>
      </c>
      <c r="G1200" s="69">
        <v>8.3487296623357206E-4</v>
      </c>
      <c r="H1200" s="69">
        <v>8.5982321019175394E-3</v>
      </c>
      <c r="I1200" s="69">
        <v>4.5620645755680659E-5</v>
      </c>
      <c r="J1200" s="69">
        <v>6.1488000000000003E-3</v>
      </c>
      <c r="K1200" s="69">
        <v>1.5731371612643895E-4</v>
      </c>
      <c r="L1200" s="70">
        <v>8.3609554315368068E-2</v>
      </c>
      <c r="M1200" s="78">
        <f t="shared" si="145"/>
        <v>34688.376193200915</v>
      </c>
      <c r="N1200" s="78">
        <f t="shared" si="146"/>
        <v>26780.140775889544</v>
      </c>
      <c r="O1200" s="78">
        <f t="shared" si="147"/>
        <v>465.97997195610299</v>
      </c>
      <c r="P1200" s="78">
        <f t="shared" si="148"/>
        <v>6808.2124241299598</v>
      </c>
      <c r="Q1200" s="78">
        <f t="shared" si="149"/>
        <v>4.3775141356174618</v>
      </c>
      <c r="R1200" s="78">
        <f t="shared" si="150"/>
        <v>1519.4553953161123</v>
      </c>
      <c r="S1200" s="78">
        <f t="shared" si="151"/>
        <v>26.294028280153508</v>
      </c>
      <c r="T1200" s="78">
        <f t="shared" si="152"/>
        <v>70292.836302908399</v>
      </c>
    </row>
    <row r="1201" spans="1:20" x14ac:dyDescent="0.2">
      <c r="A1201">
        <v>2004</v>
      </c>
      <c r="B1201">
        <v>2</v>
      </c>
      <c r="C1201">
        <v>19</v>
      </c>
      <c r="D1201">
        <v>23</v>
      </c>
      <c r="E1201" s="69">
        <v>3.667167015743069E-2</v>
      </c>
      <c r="F1201" s="69">
        <v>2.6333075392465446E-2</v>
      </c>
      <c r="G1201" s="69">
        <v>8.3487296623357206E-4</v>
      </c>
      <c r="H1201" s="69">
        <v>7.5681959510749191E-3</v>
      </c>
      <c r="I1201" s="69">
        <v>4.5620645755680659E-5</v>
      </c>
      <c r="J1201" s="69">
        <v>6.2248E-3</v>
      </c>
      <c r="K1201" s="69">
        <v>1.5731371612643895E-4</v>
      </c>
      <c r="L1201" s="70">
        <v>7.7835548829086734E-2</v>
      </c>
      <c r="M1201" s="78">
        <f t="shared" si="145"/>
        <v>32548.411218357145</v>
      </c>
      <c r="N1201" s="78">
        <f t="shared" si="146"/>
        <v>24535.654390188964</v>
      </c>
      <c r="O1201" s="78">
        <f t="shared" si="147"/>
        <v>465.97997195610299</v>
      </c>
      <c r="P1201" s="78">
        <f t="shared" si="148"/>
        <v>5992.6139573351647</v>
      </c>
      <c r="Q1201" s="78">
        <f t="shared" si="149"/>
        <v>4.3775141356174618</v>
      </c>
      <c r="R1201" s="78">
        <f t="shared" si="150"/>
        <v>1538.2360696011801</v>
      </c>
      <c r="S1201" s="78">
        <f t="shared" si="151"/>
        <v>26.294028280153508</v>
      </c>
      <c r="T1201" s="78">
        <f t="shared" si="152"/>
        <v>65111.567149854323</v>
      </c>
    </row>
    <row r="1202" spans="1:20" x14ac:dyDescent="0.2">
      <c r="A1202">
        <v>2004</v>
      </c>
      <c r="B1202">
        <v>2</v>
      </c>
      <c r="C1202">
        <v>19</v>
      </c>
      <c r="D1202">
        <v>24</v>
      </c>
      <c r="E1202" s="69">
        <v>3.2667512744300103E-2</v>
      </c>
      <c r="F1202" s="69">
        <v>2.5962869950424069E-2</v>
      </c>
      <c r="G1202" s="69">
        <v>8.3487296623357206E-4</v>
      </c>
      <c r="H1202" s="69">
        <v>7.596093078485992E-3</v>
      </c>
      <c r="I1202" s="69">
        <v>4.5620645755680659E-5</v>
      </c>
      <c r="J1202" s="69">
        <v>6.1279999999999998E-3</v>
      </c>
      <c r="K1202" s="69">
        <v>1.5731371612643895E-4</v>
      </c>
      <c r="L1202" s="70">
        <v>7.3392283101325853E-2</v>
      </c>
      <c r="M1202" s="78">
        <f t="shared" si="145"/>
        <v>28994.469946904057</v>
      </c>
      <c r="N1202" s="78">
        <f t="shared" si="146"/>
        <v>24190.718121108395</v>
      </c>
      <c r="O1202" s="78">
        <f t="shared" si="147"/>
        <v>465.97997195610299</v>
      </c>
      <c r="P1202" s="78">
        <f t="shared" si="148"/>
        <v>6014.7033318933654</v>
      </c>
      <c r="Q1202" s="78">
        <f t="shared" si="149"/>
        <v>4.3775141356174618</v>
      </c>
      <c r="R1202" s="78">
        <f t="shared" si="150"/>
        <v>1514.3154213012517</v>
      </c>
      <c r="S1202" s="78">
        <f t="shared" si="151"/>
        <v>26.294028280153508</v>
      </c>
      <c r="T1202" s="78">
        <f t="shared" si="152"/>
        <v>61210.858335578945</v>
      </c>
    </row>
    <row r="1203" spans="1:20" x14ac:dyDescent="0.2">
      <c r="A1203">
        <v>2004</v>
      </c>
      <c r="B1203">
        <v>2</v>
      </c>
      <c r="C1203">
        <v>20</v>
      </c>
      <c r="D1203">
        <v>1</v>
      </c>
      <c r="E1203" s="69">
        <v>2.574407057202795E-2</v>
      </c>
      <c r="F1203" s="69">
        <v>2.6231274911412542E-2</v>
      </c>
      <c r="G1203" s="69">
        <v>8.3487296623357206E-4</v>
      </c>
      <c r="H1203" s="69">
        <v>9.1342782273697212E-3</v>
      </c>
      <c r="I1203" s="69">
        <v>4.5620645755680659E-5</v>
      </c>
      <c r="J1203" s="69">
        <v>6.0400000000000002E-3</v>
      </c>
      <c r="K1203" s="69">
        <v>1.5731371612643895E-4</v>
      </c>
      <c r="L1203" s="70">
        <v>6.8187431038925911E-2</v>
      </c>
      <c r="M1203" s="78">
        <f t="shared" si="145"/>
        <v>22849.4800431931</v>
      </c>
      <c r="N1203" s="78">
        <f t="shared" si="146"/>
        <v>24440.80252109874</v>
      </c>
      <c r="O1203" s="78">
        <f t="shared" si="147"/>
        <v>465.97997195610299</v>
      </c>
      <c r="P1203" s="78">
        <f t="shared" si="148"/>
        <v>7232.6619909654919</v>
      </c>
      <c r="Q1203" s="78">
        <f t="shared" si="149"/>
        <v>4.3775141356174618</v>
      </c>
      <c r="R1203" s="78">
        <f t="shared" si="150"/>
        <v>1492.569377392226</v>
      </c>
      <c r="S1203" s="78">
        <f t="shared" si="151"/>
        <v>26.294028280153508</v>
      </c>
      <c r="T1203" s="78">
        <f t="shared" si="152"/>
        <v>56512.165447021427</v>
      </c>
    </row>
    <row r="1204" spans="1:20" x14ac:dyDescent="0.2">
      <c r="A1204">
        <v>2004</v>
      </c>
      <c r="B1204">
        <v>2</v>
      </c>
      <c r="C1204">
        <v>20</v>
      </c>
      <c r="D1204">
        <v>2</v>
      </c>
      <c r="E1204" s="69">
        <v>2.3313840148271078E-2</v>
      </c>
      <c r="F1204" s="69">
        <v>2.6154332290929304E-2</v>
      </c>
      <c r="G1204" s="69">
        <v>8.3487296623357206E-4</v>
      </c>
      <c r="H1204" s="69">
        <v>9.5553054072116932E-3</v>
      </c>
      <c r="I1204" s="69">
        <v>4.5620645755680659E-5</v>
      </c>
      <c r="J1204" s="69">
        <v>6.1224000000000001E-3</v>
      </c>
      <c r="K1204" s="69">
        <v>1.5731371612643895E-4</v>
      </c>
      <c r="L1204" s="70">
        <v>6.6183685174527773E-2</v>
      </c>
      <c r="M1204" s="78">
        <f t="shared" si="145"/>
        <v>20692.497859174055</v>
      </c>
      <c r="N1204" s="78">
        <f t="shared" si="146"/>
        <v>24369.111785553578</v>
      </c>
      <c r="O1204" s="78">
        <f t="shared" si="147"/>
        <v>465.97997195610299</v>
      </c>
      <c r="P1204" s="78">
        <f t="shared" si="148"/>
        <v>7566.0377876082994</v>
      </c>
      <c r="Q1204" s="78">
        <f t="shared" si="149"/>
        <v>4.3775141356174618</v>
      </c>
      <c r="R1204" s="78">
        <f t="shared" si="150"/>
        <v>1512.9315821434045</v>
      </c>
      <c r="S1204" s="78">
        <f t="shared" si="151"/>
        <v>26.294028280153508</v>
      </c>
      <c r="T1204" s="78">
        <f t="shared" si="152"/>
        <v>54637.230528851214</v>
      </c>
    </row>
    <row r="1205" spans="1:20" x14ac:dyDescent="0.2">
      <c r="A1205">
        <v>2004</v>
      </c>
      <c r="B1205">
        <v>2</v>
      </c>
      <c r="C1205">
        <v>20</v>
      </c>
      <c r="D1205">
        <v>3</v>
      </c>
      <c r="E1205" s="69">
        <v>2.269924732058123E-2</v>
      </c>
      <c r="F1205" s="69">
        <v>2.5707428426585556E-2</v>
      </c>
      <c r="G1205" s="69">
        <v>8.3487296623357206E-4</v>
      </c>
      <c r="H1205" s="69">
        <v>9.6243097977301104E-3</v>
      </c>
      <c r="I1205" s="69">
        <v>4.5620645755680659E-5</v>
      </c>
      <c r="J1205" s="69">
        <v>6.1792000000000001E-3</v>
      </c>
      <c r="K1205" s="69">
        <v>1.5731371612643895E-4</v>
      </c>
      <c r="L1205" s="70">
        <v>6.5247992873012584E-2</v>
      </c>
      <c r="M1205" s="78">
        <f t="shared" si="145"/>
        <v>20147.008111867064</v>
      </c>
      <c r="N1205" s="78">
        <f t="shared" si="146"/>
        <v>23952.712310833831</v>
      </c>
      <c r="O1205" s="78">
        <f t="shared" si="147"/>
        <v>465.97997195610299</v>
      </c>
      <c r="P1205" s="78">
        <f t="shared" si="148"/>
        <v>7620.676525348611</v>
      </c>
      <c r="Q1205" s="78">
        <f t="shared" si="149"/>
        <v>4.3775141356174618</v>
      </c>
      <c r="R1205" s="78">
        <f t="shared" si="150"/>
        <v>1526.9676650301394</v>
      </c>
      <c r="S1205" s="78">
        <f t="shared" si="151"/>
        <v>26.294028280153508</v>
      </c>
      <c r="T1205" s="78">
        <f t="shared" si="152"/>
        <v>53744.016127451512</v>
      </c>
    </row>
    <row r="1206" spans="1:20" x14ac:dyDescent="0.2">
      <c r="A1206">
        <v>2004</v>
      </c>
      <c r="B1206">
        <v>2</v>
      </c>
      <c r="C1206">
        <v>20</v>
      </c>
      <c r="D1206">
        <v>4</v>
      </c>
      <c r="E1206" s="69">
        <v>2.2288941395613129E-2</v>
      </c>
      <c r="F1206" s="69">
        <v>2.6037350817126766E-2</v>
      </c>
      <c r="G1206" s="69">
        <v>8.3487296623357206E-4</v>
      </c>
      <c r="H1206" s="69">
        <v>9.6320402482383931E-3</v>
      </c>
      <c r="I1206" s="69">
        <v>4.5620645755680659E-5</v>
      </c>
      <c r="J1206" s="69">
        <v>6.1703999999999995E-3</v>
      </c>
      <c r="K1206" s="69">
        <v>1.5731371612643895E-4</v>
      </c>
      <c r="L1206" s="70">
        <v>6.5166539789093994E-2</v>
      </c>
      <c r="M1206" s="78">
        <f t="shared" si="145"/>
        <v>19782.835825362024</v>
      </c>
      <c r="N1206" s="78">
        <f t="shared" si="146"/>
        <v>24260.115135200489</v>
      </c>
      <c r="O1206" s="78">
        <f t="shared" si="147"/>
        <v>465.97997195610299</v>
      </c>
      <c r="P1206" s="78">
        <f t="shared" si="148"/>
        <v>7626.7976149599126</v>
      </c>
      <c r="Q1206" s="78">
        <f t="shared" si="149"/>
        <v>4.3775141356174618</v>
      </c>
      <c r="R1206" s="78">
        <f t="shared" si="150"/>
        <v>1524.7930606392367</v>
      </c>
      <c r="S1206" s="78">
        <f t="shared" si="151"/>
        <v>26.294028280153508</v>
      </c>
      <c r="T1206" s="78">
        <f t="shared" si="152"/>
        <v>53691.193150533538</v>
      </c>
    </row>
    <row r="1207" spans="1:20" x14ac:dyDescent="0.2">
      <c r="A1207">
        <v>2004</v>
      </c>
      <c r="B1207">
        <v>2</v>
      </c>
      <c r="C1207">
        <v>20</v>
      </c>
      <c r="D1207">
        <v>5</v>
      </c>
      <c r="E1207" s="69">
        <v>2.3440188298073095E-2</v>
      </c>
      <c r="F1207" s="69">
        <v>2.5514670083083626E-2</v>
      </c>
      <c r="G1207" s="69">
        <v>8.3487296623357206E-4</v>
      </c>
      <c r="H1207" s="69">
        <v>9.3919009617436256E-3</v>
      </c>
      <c r="I1207" s="69">
        <v>4.5620645755680659E-5</v>
      </c>
      <c r="J1207" s="69">
        <v>6.3103999999999999E-3</v>
      </c>
      <c r="K1207" s="69">
        <v>1.5731371612643895E-4</v>
      </c>
      <c r="L1207" s="70">
        <v>6.5694966671016042E-2</v>
      </c>
      <c r="M1207" s="78">
        <f t="shared" si="145"/>
        <v>20804.639780138656</v>
      </c>
      <c r="N1207" s="78">
        <f t="shared" si="146"/>
        <v>23773.111104878906</v>
      </c>
      <c r="O1207" s="78">
        <f t="shared" si="147"/>
        <v>465.97997195610299</v>
      </c>
      <c r="P1207" s="78">
        <f t="shared" si="148"/>
        <v>7436.6516344308729</v>
      </c>
      <c r="Q1207" s="78">
        <f t="shared" si="149"/>
        <v>4.3775141356174618</v>
      </c>
      <c r="R1207" s="78">
        <f t="shared" si="150"/>
        <v>1559.3890395854141</v>
      </c>
      <c r="S1207" s="78">
        <f t="shared" si="151"/>
        <v>26.294028280153508</v>
      </c>
      <c r="T1207" s="78">
        <f t="shared" si="152"/>
        <v>54070.443073405717</v>
      </c>
    </row>
    <row r="1208" spans="1:20" x14ac:dyDescent="0.2">
      <c r="A1208">
        <v>2004</v>
      </c>
      <c r="B1208">
        <v>2</v>
      </c>
      <c r="C1208">
        <v>20</v>
      </c>
      <c r="D1208">
        <v>6</v>
      </c>
      <c r="E1208" s="69">
        <v>2.5300341229419439E-2</v>
      </c>
      <c r="F1208" s="69">
        <v>2.6138674139837385E-2</v>
      </c>
      <c r="G1208" s="69">
        <v>8.3487296623357206E-4</v>
      </c>
      <c r="H1208" s="69">
        <v>8.9826157771173872E-3</v>
      </c>
      <c r="I1208" s="69">
        <v>4.5620645755680659E-5</v>
      </c>
      <c r="J1208" s="69">
        <v>6.3135999999999999E-3</v>
      </c>
      <c r="K1208" s="69">
        <v>1.5731371612643895E-4</v>
      </c>
      <c r="L1208" s="70">
        <v>6.7773038474489913E-2</v>
      </c>
      <c r="M1208" s="78">
        <f t="shared" si="145"/>
        <v>22455.64237365498</v>
      </c>
      <c r="N1208" s="78">
        <f t="shared" si="146"/>
        <v>24354.52241542286</v>
      </c>
      <c r="O1208" s="78">
        <f t="shared" si="147"/>
        <v>465.97997195610299</v>
      </c>
      <c r="P1208" s="78">
        <f t="shared" si="148"/>
        <v>7112.5733301986284</v>
      </c>
      <c r="Q1208" s="78">
        <f t="shared" si="149"/>
        <v>4.3775141356174618</v>
      </c>
      <c r="R1208" s="78">
        <f t="shared" si="150"/>
        <v>1560.1798048184698</v>
      </c>
      <c r="S1208" s="78">
        <f t="shared" si="151"/>
        <v>26.294028280153508</v>
      </c>
      <c r="T1208" s="78">
        <f t="shared" si="152"/>
        <v>55979.56943846681</v>
      </c>
    </row>
    <row r="1209" spans="1:20" x14ac:dyDescent="0.2">
      <c r="A1209">
        <v>2004</v>
      </c>
      <c r="B1209">
        <v>2</v>
      </c>
      <c r="C1209">
        <v>20</v>
      </c>
      <c r="D1209">
        <v>7</v>
      </c>
      <c r="E1209" s="69">
        <v>2.8494621432879553E-2</v>
      </c>
      <c r="F1209" s="69">
        <v>2.749909397289408E-2</v>
      </c>
      <c r="G1209" s="69">
        <v>8.3487296623357206E-4</v>
      </c>
      <c r="H1209" s="69">
        <v>1.0186211039820882E-2</v>
      </c>
      <c r="I1209" s="69">
        <v>4.5620645755680659E-5</v>
      </c>
      <c r="J1209" s="69">
        <v>6.3904000000000001E-3</v>
      </c>
      <c r="K1209" s="69">
        <v>1.5731371612643895E-4</v>
      </c>
      <c r="L1209" s="70">
        <v>7.3608133773710213E-2</v>
      </c>
      <c r="M1209" s="78">
        <f t="shared" si="145"/>
        <v>25290.766739753981</v>
      </c>
      <c r="N1209" s="78">
        <f t="shared" si="146"/>
        <v>25622.083851068473</v>
      </c>
      <c r="O1209" s="78">
        <f t="shared" si="147"/>
        <v>465.97997195610299</v>
      </c>
      <c r="P1209" s="78">
        <f t="shared" si="148"/>
        <v>8065.5985712053744</v>
      </c>
      <c r="Q1209" s="78">
        <f t="shared" si="149"/>
        <v>4.3775141356174618</v>
      </c>
      <c r="R1209" s="78">
        <f t="shared" si="150"/>
        <v>1579.1581704118014</v>
      </c>
      <c r="S1209" s="78">
        <f t="shared" si="151"/>
        <v>26.294028280153508</v>
      </c>
      <c r="T1209" s="78">
        <f t="shared" si="152"/>
        <v>61054.258846811499</v>
      </c>
    </row>
    <row r="1210" spans="1:20" x14ac:dyDescent="0.2">
      <c r="A1210">
        <v>2004</v>
      </c>
      <c r="B1210">
        <v>2</v>
      </c>
      <c r="C1210">
        <v>20</v>
      </c>
      <c r="D1210">
        <v>8</v>
      </c>
      <c r="E1210" s="69">
        <v>3.1884176907156857E-2</v>
      </c>
      <c r="F1210" s="69">
        <v>3.150771022762211E-2</v>
      </c>
      <c r="G1210" s="69">
        <v>1.6697459324671438E-4</v>
      </c>
      <c r="H1210" s="69">
        <v>1.372437106261276E-2</v>
      </c>
      <c r="I1210" s="69">
        <v>4.5620645755680659E-5</v>
      </c>
      <c r="J1210" s="69">
        <v>6.3479999999999995E-3</v>
      </c>
      <c r="K1210" s="69">
        <v>3.146274322528779E-5</v>
      </c>
      <c r="L1210" s="70">
        <v>8.3708316179619421E-2</v>
      </c>
      <c r="M1210" s="78">
        <f t="shared" si="145"/>
        <v>28299.210177170109</v>
      </c>
      <c r="N1210" s="78">
        <f t="shared" si="146"/>
        <v>29357.083335292868</v>
      </c>
      <c r="O1210" s="78">
        <f t="shared" si="147"/>
        <v>93.195994391220594</v>
      </c>
      <c r="P1210" s="78">
        <f t="shared" si="148"/>
        <v>10867.168096219648</v>
      </c>
      <c r="Q1210" s="78">
        <f t="shared" si="149"/>
        <v>4.3775141356174618</v>
      </c>
      <c r="R1210" s="78">
        <f t="shared" si="150"/>
        <v>1568.6805310738159</v>
      </c>
      <c r="S1210" s="78">
        <f t="shared" si="151"/>
        <v>5.2588056560307015</v>
      </c>
      <c r="T1210" s="78">
        <f t="shared" si="152"/>
        <v>70194.9744539393</v>
      </c>
    </row>
    <row r="1211" spans="1:20" x14ac:dyDescent="0.2">
      <c r="A1211">
        <v>2004</v>
      </c>
      <c r="B1211">
        <v>2</v>
      </c>
      <c r="C1211">
        <v>20</v>
      </c>
      <c r="D1211">
        <v>9</v>
      </c>
      <c r="E1211" s="69">
        <v>3.5517010014629105E-2</v>
      </c>
      <c r="F1211" s="69">
        <v>3.0582327275608976E-2</v>
      </c>
      <c r="G1211" s="69">
        <v>0</v>
      </c>
      <c r="H1211" s="69">
        <v>1.5664222966580578E-2</v>
      </c>
      <c r="I1211" s="69">
        <v>4.5620645755680659E-5</v>
      </c>
      <c r="J1211" s="69">
        <v>6.3984000000000003E-3</v>
      </c>
      <c r="K1211" s="69">
        <v>0</v>
      </c>
      <c r="L1211" s="70">
        <v>8.8207580902574342E-2</v>
      </c>
      <c r="M1211" s="78">
        <f t="shared" si="145"/>
        <v>31523.577798335293</v>
      </c>
      <c r="N1211" s="78">
        <f t="shared" si="146"/>
        <v>28494.864397672562</v>
      </c>
      <c r="O1211" s="78">
        <f t="shared" si="147"/>
        <v>0</v>
      </c>
      <c r="P1211" s="78">
        <f t="shared" si="148"/>
        <v>12403.172669836647</v>
      </c>
      <c r="Q1211" s="78">
        <f t="shared" si="149"/>
        <v>4.3775141356174618</v>
      </c>
      <c r="R1211" s="78">
        <f t="shared" si="150"/>
        <v>1581.1350834944403</v>
      </c>
      <c r="S1211" s="78">
        <f t="shared" si="151"/>
        <v>0</v>
      </c>
      <c r="T1211" s="78">
        <f t="shared" si="152"/>
        <v>74007.127463474564</v>
      </c>
    </row>
    <row r="1212" spans="1:20" x14ac:dyDescent="0.2">
      <c r="A1212">
        <v>2004</v>
      </c>
      <c r="B1212">
        <v>2</v>
      </c>
      <c r="C1212">
        <v>20</v>
      </c>
      <c r="D1212">
        <v>10</v>
      </c>
      <c r="E1212" s="69">
        <v>3.6505031897285052E-2</v>
      </c>
      <c r="F1212" s="69">
        <v>2.944525557829383E-2</v>
      </c>
      <c r="G1212" s="69">
        <v>0</v>
      </c>
      <c r="H1212" s="69">
        <v>1.6543878485195E-2</v>
      </c>
      <c r="I1212" s="69">
        <v>4.5620645755680659E-5</v>
      </c>
      <c r="J1212" s="69">
        <v>6.3631999999999994E-3</v>
      </c>
      <c r="K1212" s="69">
        <v>0</v>
      </c>
      <c r="L1212" s="70">
        <v>8.8902986606529566E-2</v>
      </c>
      <c r="M1212" s="78">
        <f t="shared" si="145"/>
        <v>32400.50929317491</v>
      </c>
      <c r="N1212" s="78">
        <f t="shared" si="146"/>
        <v>27435.405987806291</v>
      </c>
      <c r="O1212" s="78">
        <f t="shared" si="147"/>
        <v>0</v>
      </c>
      <c r="P1212" s="78">
        <f t="shared" si="148"/>
        <v>13099.6974390912</v>
      </c>
      <c r="Q1212" s="78">
        <f t="shared" si="149"/>
        <v>4.3775141356174618</v>
      </c>
      <c r="R1212" s="78">
        <f t="shared" si="150"/>
        <v>1572.4366659308298</v>
      </c>
      <c r="S1212" s="78">
        <f t="shared" si="151"/>
        <v>0</v>
      </c>
      <c r="T1212" s="78">
        <f t="shared" si="152"/>
        <v>74512.426900138846</v>
      </c>
    </row>
    <row r="1213" spans="1:20" x14ac:dyDescent="0.2">
      <c r="A1213">
        <v>2004</v>
      </c>
      <c r="B1213">
        <v>2</v>
      </c>
      <c r="C1213">
        <v>20</v>
      </c>
      <c r="D1213">
        <v>11</v>
      </c>
      <c r="E1213" s="69">
        <v>3.5700094356733304E-2</v>
      </c>
      <c r="F1213" s="69">
        <v>3.0317544589619872E-2</v>
      </c>
      <c r="G1213" s="69">
        <v>0</v>
      </c>
      <c r="H1213" s="69">
        <v>1.7113818311129937E-2</v>
      </c>
      <c r="I1213" s="69">
        <v>4.5620645755680659E-5</v>
      </c>
      <c r="J1213" s="69">
        <v>6.7176000000000007E-3</v>
      </c>
      <c r="K1213" s="69">
        <v>0</v>
      </c>
      <c r="L1213" s="70">
        <v>8.9894677903238795E-2</v>
      </c>
      <c r="M1213" s="78">
        <f t="shared" si="145"/>
        <v>31686.076654505938</v>
      </c>
      <c r="N1213" s="78">
        <f t="shared" si="146"/>
        <v>28248.15502646887</v>
      </c>
      <c r="O1213" s="78">
        <f t="shared" si="147"/>
        <v>0</v>
      </c>
      <c r="P1213" s="78">
        <f t="shared" si="148"/>
        <v>13550.984559273887</v>
      </c>
      <c r="Q1213" s="78">
        <f t="shared" si="149"/>
        <v>4.3775141356174618</v>
      </c>
      <c r="R1213" s="78">
        <f t="shared" si="150"/>
        <v>1660.0139154917247</v>
      </c>
      <c r="S1213" s="78">
        <f t="shared" si="151"/>
        <v>0</v>
      </c>
      <c r="T1213" s="78">
        <f t="shared" si="152"/>
        <v>75149.607669876044</v>
      </c>
    </row>
    <row r="1214" spans="1:20" x14ac:dyDescent="0.2">
      <c r="A1214">
        <v>2004</v>
      </c>
      <c r="B1214">
        <v>2</v>
      </c>
      <c r="C1214">
        <v>20</v>
      </c>
      <c r="D1214">
        <v>12</v>
      </c>
      <c r="E1214" s="69">
        <v>3.637403474999619E-2</v>
      </c>
      <c r="F1214" s="69">
        <v>2.9446521978155924E-2</v>
      </c>
      <c r="G1214" s="69">
        <v>0</v>
      </c>
      <c r="H1214" s="69">
        <v>1.7573221042454637E-2</v>
      </c>
      <c r="I1214" s="69">
        <v>4.5620645755680659E-5</v>
      </c>
      <c r="J1214" s="69">
        <v>6.8320000000000004E-3</v>
      </c>
      <c r="K1214" s="69">
        <v>0</v>
      </c>
      <c r="L1214" s="70">
        <v>9.0271398416362433E-2</v>
      </c>
      <c r="M1214" s="78">
        <f t="shared" si="145"/>
        <v>32284.241094860368</v>
      </c>
      <c r="N1214" s="78">
        <f t="shared" si="146"/>
        <v>27436.585946807398</v>
      </c>
      <c r="O1214" s="78">
        <f t="shared" si="147"/>
        <v>0</v>
      </c>
      <c r="P1214" s="78">
        <f t="shared" si="148"/>
        <v>13914.746707819113</v>
      </c>
      <c r="Q1214" s="78">
        <f t="shared" si="149"/>
        <v>4.3775141356174618</v>
      </c>
      <c r="R1214" s="78">
        <f t="shared" si="150"/>
        <v>1688.2837725734582</v>
      </c>
      <c r="S1214" s="78">
        <f t="shared" si="151"/>
        <v>0</v>
      </c>
      <c r="T1214" s="78">
        <f t="shared" si="152"/>
        <v>75328.235036195954</v>
      </c>
    </row>
    <row r="1215" spans="1:20" x14ac:dyDescent="0.2">
      <c r="A1215">
        <v>2004</v>
      </c>
      <c r="B1215">
        <v>2</v>
      </c>
      <c r="C1215">
        <v>20</v>
      </c>
      <c r="D1215">
        <v>13</v>
      </c>
      <c r="E1215" s="69">
        <v>3.5336028674196857E-2</v>
      </c>
      <c r="F1215" s="69">
        <v>2.9121619723991684E-2</v>
      </c>
      <c r="G1215" s="69">
        <v>0</v>
      </c>
      <c r="H1215" s="69">
        <v>1.8923256517261094E-2</v>
      </c>
      <c r="I1215" s="69">
        <v>4.5620645755680659E-5</v>
      </c>
      <c r="J1215" s="69">
        <v>6.8520000000000005E-3</v>
      </c>
      <c r="K1215" s="69">
        <v>0</v>
      </c>
      <c r="L1215" s="70">
        <v>9.0278525561205317E-2</v>
      </c>
      <c r="M1215" s="78">
        <f t="shared" si="145"/>
        <v>31362.945488272788</v>
      </c>
      <c r="N1215" s="78">
        <f t="shared" si="146"/>
        <v>27133.860598553998</v>
      </c>
      <c r="O1215" s="78">
        <f t="shared" si="147"/>
        <v>0</v>
      </c>
      <c r="P1215" s="78">
        <f t="shared" si="148"/>
        <v>14983.725561104979</v>
      </c>
      <c r="Q1215" s="78">
        <f t="shared" si="149"/>
        <v>4.3775141356174618</v>
      </c>
      <c r="R1215" s="78">
        <f t="shared" si="150"/>
        <v>1693.2260552800549</v>
      </c>
      <c r="S1215" s="78">
        <f t="shared" si="151"/>
        <v>0</v>
      </c>
      <c r="T1215" s="78">
        <f t="shared" si="152"/>
        <v>75178.135217347444</v>
      </c>
    </row>
    <row r="1216" spans="1:20" x14ac:dyDescent="0.2">
      <c r="A1216">
        <v>2004</v>
      </c>
      <c r="B1216">
        <v>2</v>
      </c>
      <c r="C1216">
        <v>20</v>
      </c>
      <c r="D1216">
        <v>14</v>
      </c>
      <c r="E1216" s="69">
        <v>3.4778745950028472E-2</v>
      </c>
      <c r="F1216" s="69">
        <v>2.8773982076110427E-2</v>
      </c>
      <c r="G1216" s="69">
        <v>0</v>
      </c>
      <c r="H1216" s="69">
        <v>1.9672762945946724E-2</v>
      </c>
      <c r="I1216" s="69">
        <v>4.5620645755680659E-5</v>
      </c>
      <c r="J1216" s="69">
        <v>6.7711999999999998E-3</v>
      </c>
      <c r="K1216" s="69">
        <v>0</v>
      </c>
      <c r="L1216" s="70">
        <v>9.0042311617841306E-2</v>
      </c>
      <c r="M1216" s="78">
        <f t="shared" si="145"/>
        <v>30868.322058435806</v>
      </c>
      <c r="N1216" s="78">
        <f t="shared" si="146"/>
        <v>26809.95171004365</v>
      </c>
      <c r="O1216" s="78">
        <f t="shared" si="147"/>
        <v>0</v>
      </c>
      <c r="P1216" s="78">
        <f t="shared" si="148"/>
        <v>15577.196279184893</v>
      </c>
      <c r="Q1216" s="78">
        <f t="shared" si="149"/>
        <v>4.3775141356174618</v>
      </c>
      <c r="R1216" s="78">
        <f t="shared" si="150"/>
        <v>1673.2592331454039</v>
      </c>
      <c r="S1216" s="78">
        <f t="shared" si="151"/>
        <v>0</v>
      </c>
      <c r="T1216" s="78">
        <f t="shared" si="152"/>
        <v>74933.106794945372</v>
      </c>
    </row>
    <row r="1217" spans="1:20" x14ac:dyDescent="0.2">
      <c r="A1217">
        <v>2004</v>
      </c>
      <c r="B1217">
        <v>2</v>
      </c>
      <c r="C1217">
        <v>20</v>
      </c>
      <c r="D1217">
        <v>15</v>
      </c>
      <c r="E1217" s="69">
        <v>3.4498444248576801E-2</v>
      </c>
      <c r="F1217" s="69">
        <v>2.8333153012887635E-2</v>
      </c>
      <c r="G1217" s="69">
        <v>0</v>
      </c>
      <c r="H1217" s="69">
        <v>1.9859069843116972E-2</v>
      </c>
      <c r="I1217" s="69">
        <v>4.5620645755680659E-5</v>
      </c>
      <c r="J1217" s="69">
        <v>6.6096000000000011E-3</v>
      </c>
      <c r="K1217" s="69">
        <v>0</v>
      </c>
      <c r="L1217" s="70">
        <v>8.9345887750337097E-2</v>
      </c>
      <c r="M1217" s="78">
        <f t="shared" si="145"/>
        <v>30619.536688015323</v>
      </c>
      <c r="N1217" s="78">
        <f t="shared" si="146"/>
        <v>26399.212387758496</v>
      </c>
      <c r="O1217" s="78">
        <f t="shared" si="147"/>
        <v>0</v>
      </c>
      <c r="P1217" s="78">
        <f t="shared" si="148"/>
        <v>15724.71694587319</v>
      </c>
      <c r="Q1217" s="78">
        <f t="shared" si="149"/>
        <v>4.3775141356174618</v>
      </c>
      <c r="R1217" s="78">
        <f t="shared" si="150"/>
        <v>1633.3255888761023</v>
      </c>
      <c r="S1217" s="78">
        <f t="shared" si="151"/>
        <v>0</v>
      </c>
      <c r="T1217" s="78">
        <f t="shared" si="152"/>
        <v>74381.169124658729</v>
      </c>
    </row>
    <row r="1218" spans="1:20" x14ac:dyDescent="0.2">
      <c r="A1218">
        <v>2004</v>
      </c>
      <c r="B1218">
        <v>2</v>
      </c>
      <c r="C1218">
        <v>20</v>
      </c>
      <c r="D1218">
        <v>16</v>
      </c>
      <c r="E1218" s="69">
        <v>3.5637329977905793E-2</v>
      </c>
      <c r="F1218" s="69">
        <v>2.7542613930166077E-2</v>
      </c>
      <c r="G1218" s="69">
        <v>0</v>
      </c>
      <c r="H1218" s="69">
        <v>1.9661700008930815E-2</v>
      </c>
      <c r="I1218" s="69">
        <v>4.5620645755680659E-5</v>
      </c>
      <c r="J1218" s="69">
        <v>6.7376000000000007E-3</v>
      </c>
      <c r="K1218" s="69">
        <v>0</v>
      </c>
      <c r="L1218" s="70">
        <v>8.9624864562758366E-2</v>
      </c>
      <c r="M1218" s="78">
        <f t="shared" si="145"/>
        <v>31630.369325028649</v>
      </c>
      <c r="N1218" s="78">
        <f t="shared" si="146"/>
        <v>25662.633259551425</v>
      </c>
      <c r="O1218" s="78">
        <f t="shared" si="147"/>
        <v>0</v>
      </c>
      <c r="P1218" s="78">
        <f t="shared" si="148"/>
        <v>15568.436475501265</v>
      </c>
      <c r="Q1218" s="78">
        <f t="shared" si="149"/>
        <v>4.3775141356174618</v>
      </c>
      <c r="R1218" s="78">
        <f t="shared" si="150"/>
        <v>1664.9561981983215</v>
      </c>
      <c r="S1218" s="78">
        <f t="shared" si="151"/>
        <v>0</v>
      </c>
      <c r="T1218" s="78">
        <f t="shared" si="152"/>
        <v>74530.772772415279</v>
      </c>
    </row>
    <row r="1219" spans="1:20" x14ac:dyDescent="0.2">
      <c r="A1219">
        <v>2004</v>
      </c>
      <c r="B1219">
        <v>2</v>
      </c>
      <c r="C1219">
        <v>20</v>
      </c>
      <c r="D1219">
        <v>17</v>
      </c>
      <c r="E1219" s="69">
        <v>3.8085532423740277E-2</v>
      </c>
      <c r="F1219" s="69">
        <v>2.6205881218447906E-2</v>
      </c>
      <c r="G1219" s="69">
        <v>0</v>
      </c>
      <c r="H1219" s="69">
        <v>1.9431961114000706E-2</v>
      </c>
      <c r="I1219" s="69">
        <v>4.5620645755680659E-5</v>
      </c>
      <c r="J1219" s="69">
        <v>6.6703999999999999E-3</v>
      </c>
      <c r="K1219" s="69">
        <v>0</v>
      </c>
      <c r="L1219" s="70">
        <v>9.0439395401944567E-2</v>
      </c>
      <c r="M1219" s="78">
        <f t="shared" ref="M1219:M1282" si="153">E1219*1000000*$M$8826</f>
        <v>33803.302807761291</v>
      </c>
      <c r="N1219" s="78">
        <f t="shared" ref="N1219:N1282" si="154">(F1219)*1000000*$N$8826</f>
        <v>24417.142129557498</v>
      </c>
      <c r="O1219" s="78">
        <f t="shared" ref="O1219:O1282" si="155">G1219*1000000*$O$8826</f>
        <v>0</v>
      </c>
      <c r="P1219" s="78">
        <f t="shared" ref="P1219:P1282" si="156">H1219*1000000*$P$8826</f>
        <v>15386.525684977218</v>
      </c>
      <c r="Q1219" s="78">
        <f t="shared" ref="Q1219:Q1282" si="157">I1219*1000000*$Q$8826</f>
        <v>4.3775141356174618</v>
      </c>
      <c r="R1219" s="78">
        <f t="shared" ref="R1219:R1282" si="158">J1219*1000000*$R$8826</f>
        <v>1648.3501283041562</v>
      </c>
      <c r="S1219" s="78">
        <f t="shared" ref="S1219:S1282" si="159">K1219*1000000*$S$8826</f>
        <v>0</v>
      </c>
      <c r="T1219" s="78">
        <f t="shared" si="152"/>
        <v>75259.69826473578</v>
      </c>
    </row>
    <row r="1220" spans="1:20" x14ac:dyDescent="0.2">
      <c r="A1220">
        <v>2004</v>
      </c>
      <c r="B1220">
        <v>2</v>
      </c>
      <c r="C1220">
        <v>20</v>
      </c>
      <c r="D1220">
        <v>18</v>
      </c>
      <c r="E1220" s="69">
        <v>4.0101842782547914E-2</v>
      </c>
      <c r="F1220" s="69">
        <v>2.6864375892525817E-2</v>
      </c>
      <c r="G1220" s="69">
        <v>1.8088879482020467E-4</v>
      </c>
      <c r="H1220" s="69">
        <v>1.8065067177377082E-2</v>
      </c>
      <c r="I1220" s="69">
        <v>4.5620645755680659E-5</v>
      </c>
      <c r="J1220" s="69">
        <v>6.5199999999999998E-3</v>
      </c>
      <c r="K1220" s="69">
        <v>3.4084572946680057E-5</v>
      </c>
      <c r="L1220" s="70">
        <v>9.1811879865973375E-2</v>
      </c>
      <c r="M1220" s="78">
        <f t="shared" si="153"/>
        <v>35592.904928978183</v>
      </c>
      <c r="N1220" s="78">
        <f t="shared" si="154"/>
        <v>25030.689825759306</v>
      </c>
      <c r="O1220" s="78">
        <f t="shared" si="155"/>
        <v>100.962133098834</v>
      </c>
      <c r="P1220" s="78">
        <f t="shared" si="156"/>
        <v>14304.198042331529</v>
      </c>
      <c r="Q1220" s="78">
        <f t="shared" si="157"/>
        <v>4.3775141356174618</v>
      </c>
      <c r="R1220" s="78">
        <f t="shared" si="158"/>
        <v>1611.1841623505484</v>
      </c>
      <c r="S1220" s="78">
        <f t="shared" si="159"/>
        <v>5.6970285048548099</v>
      </c>
      <c r="T1220" s="78">
        <f t="shared" ref="T1220:T1283" si="160">SUM(M1220:S1220)</f>
        <v>76650.013635158874</v>
      </c>
    </row>
    <row r="1221" spans="1:20" x14ac:dyDescent="0.2">
      <c r="A1221">
        <v>2004</v>
      </c>
      <c r="B1221">
        <v>2</v>
      </c>
      <c r="C1221">
        <v>20</v>
      </c>
      <c r="D1221">
        <v>19</v>
      </c>
      <c r="E1221" s="69">
        <v>4.0799410889558435E-2</v>
      </c>
      <c r="F1221" s="69">
        <v>2.9538799597267427E-2</v>
      </c>
      <c r="G1221" s="69">
        <v>8.3487296623357206E-4</v>
      </c>
      <c r="H1221" s="69">
        <v>1.4350757166003645E-2</v>
      </c>
      <c r="I1221" s="69">
        <v>4.5620645755680659E-5</v>
      </c>
      <c r="J1221" s="69">
        <v>6.8639999999999994E-3</v>
      </c>
      <c r="K1221" s="69">
        <v>1.5731371612643895E-4</v>
      </c>
      <c r="L1221" s="70">
        <v>9.2590774980945201E-2</v>
      </c>
      <c r="M1221" s="78">
        <f t="shared" si="153"/>
        <v>36212.040449730812</v>
      </c>
      <c r="N1221" s="78">
        <f t="shared" si="154"/>
        <v>27522.564957489805</v>
      </c>
      <c r="O1221" s="78">
        <f t="shared" si="155"/>
        <v>465.97997195610299</v>
      </c>
      <c r="P1221" s="78">
        <f t="shared" si="156"/>
        <v>11363.15024706867</v>
      </c>
      <c r="Q1221" s="78">
        <f t="shared" si="157"/>
        <v>4.3775141356174618</v>
      </c>
      <c r="R1221" s="78">
        <f t="shared" si="158"/>
        <v>1696.1914249040128</v>
      </c>
      <c r="S1221" s="78">
        <f t="shared" si="159"/>
        <v>26.294028280153508</v>
      </c>
      <c r="T1221" s="78">
        <f t="shared" si="160"/>
        <v>77290.598593565184</v>
      </c>
    </row>
    <row r="1222" spans="1:20" x14ac:dyDescent="0.2">
      <c r="A1222">
        <v>2004</v>
      </c>
      <c r="B1222">
        <v>2</v>
      </c>
      <c r="C1222">
        <v>20</v>
      </c>
      <c r="D1222">
        <v>20</v>
      </c>
      <c r="E1222" s="69">
        <v>4.1213386320993889E-2</v>
      </c>
      <c r="F1222" s="69">
        <v>2.993146271860328E-2</v>
      </c>
      <c r="G1222" s="69">
        <v>8.3487296623357206E-4</v>
      </c>
      <c r="H1222" s="69">
        <v>1.1714333206357244E-2</v>
      </c>
      <c r="I1222" s="69">
        <v>4.5620645755680659E-5</v>
      </c>
      <c r="J1222" s="69">
        <v>6.8671999999999995E-3</v>
      </c>
      <c r="K1222" s="69">
        <v>1.5731371612643895E-4</v>
      </c>
      <c r="L1222" s="70">
        <v>9.0764189574070106E-2</v>
      </c>
      <c r="M1222" s="78">
        <f t="shared" si="153"/>
        <v>36579.469653767963</v>
      </c>
      <c r="N1222" s="78">
        <f t="shared" si="154"/>
        <v>27888.42600840321</v>
      </c>
      <c r="O1222" s="78">
        <f t="shared" si="155"/>
        <v>465.97997195610299</v>
      </c>
      <c r="P1222" s="78">
        <f t="shared" si="156"/>
        <v>9275.5892060803089</v>
      </c>
      <c r="Q1222" s="78">
        <f t="shared" si="157"/>
        <v>4.3775141356174618</v>
      </c>
      <c r="R1222" s="78">
        <f t="shared" si="158"/>
        <v>1696.9821901370685</v>
      </c>
      <c r="S1222" s="78">
        <f t="shared" si="159"/>
        <v>26.294028280153508</v>
      </c>
      <c r="T1222" s="78">
        <f t="shared" si="160"/>
        <v>75937.118572760432</v>
      </c>
    </row>
    <row r="1223" spans="1:20" x14ac:dyDescent="0.2">
      <c r="A1223">
        <v>2004</v>
      </c>
      <c r="B1223">
        <v>2</v>
      </c>
      <c r="C1223">
        <v>20</v>
      </c>
      <c r="D1223">
        <v>21</v>
      </c>
      <c r="E1223" s="69">
        <v>3.8525527508460569E-2</v>
      </c>
      <c r="F1223" s="69">
        <v>2.9242292703656133E-2</v>
      </c>
      <c r="G1223" s="69">
        <v>8.3487296623357206E-4</v>
      </c>
      <c r="H1223" s="69">
        <v>1.2553442974319706E-2</v>
      </c>
      <c r="I1223" s="69">
        <v>4.5620645755680659E-5</v>
      </c>
      <c r="J1223" s="69">
        <v>6.9208000000000004E-3</v>
      </c>
      <c r="K1223" s="69">
        <v>1.5731371612643895E-4</v>
      </c>
      <c r="L1223" s="70">
        <v>8.8279870514552106E-2</v>
      </c>
      <c r="M1223" s="78">
        <f t="shared" si="153"/>
        <v>34193.826088813163</v>
      </c>
      <c r="N1223" s="78">
        <f t="shared" si="154"/>
        <v>27246.296783054058</v>
      </c>
      <c r="O1223" s="78">
        <f t="shared" si="155"/>
        <v>465.97997195610299</v>
      </c>
      <c r="P1223" s="78">
        <f t="shared" si="156"/>
        <v>9940.0092263513125</v>
      </c>
      <c r="Q1223" s="78">
        <f t="shared" si="157"/>
        <v>4.3775141356174618</v>
      </c>
      <c r="R1223" s="78">
        <f t="shared" si="158"/>
        <v>1710.2275077907479</v>
      </c>
      <c r="S1223" s="78">
        <f t="shared" si="159"/>
        <v>26.294028280153508</v>
      </c>
      <c r="T1223" s="78">
        <f t="shared" si="160"/>
        <v>73587.011120381168</v>
      </c>
    </row>
    <row r="1224" spans="1:20" x14ac:dyDescent="0.2">
      <c r="A1224">
        <v>2004</v>
      </c>
      <c r="B1224">
        <v>2</v>
      </c>
      <c r="C1224">
        <v>20</v>
      </c>
      <c r="D1224">
        <v>22</v>
      </c>
      <c r="E1224" s="69">
        <v>3.5358639893554075E-2</v>
      </c>
      <c r="F1224" s="69">
        <v>2.8868668944113607E-2</v>
      </c>
      <c r="G1224" s="69">
        <v>8.3487296623357206E-4</v>
      </c>
      <c r="H1224" s="69">
        <v>1.1512218378346208E-2</v>
      </c>
      <c r="I1224" s="69">
        <v>4.5620645755680659E-5</v>
      </c>
      <c r="J1224" s="69">
        <v>6.9208000000000004E-3</v>
      </c>
      <c r="K1224" s="69">
        <v>1.5731371612643895E-4</v>
      </c>
      <c r="L1224" s="70">
        <v>8.3698134544129582E-2</v>
      </c>
      <c r="M1224" s="78">
        <f t="shared" si="153"/>
        <v>31383.014366036681</v>
      </c>
      <c r="N1224" s="78">
        <f t="shared" si="154"/>
        <v>26898.175521124987</v>
      </c>
      <c r="O1224" s="78">
        <f t="shared" si="155"/>
        <v>465.97997195610299</v>
      </c>
      <c r="P1224" s="78">
        <f t="shared" si="156"/>
        <v>9115.5515766170665</v>
      </c>
      <c r="Q1224" s="78">
        <f t="shared" si="157"/>
        <v>4.3775141356174618</v>
      </c>
      <c r="R1224" s="78">
        <f t="shared" si="158"/>
        <v>1710.2275077907479</v>
      </c>
      <c r="S1224" s="78">
        <f t="shared" si="159"/>
        <v>26.294028280153508</v>
      </c>
      <c r="T1224" s="78">
        <f t="shared" si="160"/>
        <v>69603.62048594137</v>
      </c>
    </row>
    <row r="1225" spans="1:20" x14ac:dyDescent="0.2">
      <c r="A1225">
        <v>2004</v>
      </c>
      <c r="B1225">
        <v>2</v>
      </c>
      <c r="C1225">
        <v>20</v>
      </c>
      <c r="D1225">
        <v>23</v>
      </c>
      <c r="E1225" s="69">
        <v>3.3990834028274186E-2</v>
      </c>
      <c r="F1225" s="69">
        <v>2.686329175354708E-2</v>
      </c>
      <c r="G1225" s="69">
        <v>8.3487296623357206E-4</v>
      </c>
      <c r="H1225" s="69">
        <v>1.0632536108354159E-2</v>
      </c>
      <c r="I1225" s="69">
        <v>4.5620645755680659E-5</v>
      </c>
      <c r="J1225" s="69">
        <v>6.7079999999999996E-3</v>
      </c>
      <c r="K1225" s="69">
        <v>1.5731371612643895E-4</v>
      </c>
      <c r="L1225" s="70">
        <v>7.9232469218291135E-2</v>
      </c>
      <c r="M1225" s="78">
        <f t="shared" si="153"/>
        <v>30169.000726110062</v>
      </c>
      <c r="N1225" s="78">
        <f t="shared" si="154"/>
        <v>25029.679687030854</v>
      </c>
      <c r="O1225" s="78">
        <f t="shared" si="155"/>
        <v>465.97997195610299</v>
      </c>
      <c r="P1225" s="78">
        <f t="shared" si="156"/>
        <v>8419.0056252102586</v>
      </c>
      <c r="Q1225" s="78">
        <f t="shared" si="157"/>
        <v>4.3775141356174618</v>
      </c>
      <c r="R1225" s="78">
        <f t="shared" si="158"/>
        <v>1657.6416197925582</v>
      </c>
      <c r="S1225" s="78">
        <f t="shared" si="159"/>
        <v>26.294028280153508</v>
      </c>
      <c r="T1225" s="78">
        <f t="shared" si="160"/>
        <v>65771.97917251561</v>
      </c>
    </row>
    <row r="1226" spans="1:20" x14ac:dyDescent="0.2">
      <c r="A1226">
        <v>2004</v>
      </c>
      <c r="B1226">
        <v>2</v>
      </c>
      <c r="C1226">
        <v>20</v>
      </c>
      <c r="D1226">
        <v>24</v>
      </c>
      <c r="E1226" s="69">
        <v>3.1223483650002371E-2</v>
      </c>
      <c r="F1226" s="69">
        <v>2.7181990493431545E-2</v>
      </c>
      <c r="G1226" s="69">
        <v>8.3487296623357206E-4</v>
      </c>
      <c r="H1226" s="69">
        <v>9.5642409244147512E-3</v>
      </c>
      <c r="I1226" s="69">
        <v>4.5620645755680659E-5</v>
      </c>
      <c r="J1226" s="69">
        <v>6.2480000000000001E-3</v>
      </c>
      <c r="K1226" s="69">
        <v>1.5731371612643895E-4</v>
      </c>
      <c r="L1226" s="70">
        <v>7.5255522395964364E-2</v>
      </c>
      <c r="M1226" s="78">
        <f t="shared" si="153"/>
        <v>27712.803402383426</v>
      </c>
      <c r="N1226" s="78">
        <f t="shared" si="154"/>
        <v>25326.624955285821</v>
      </c>
      <c r="O1226" s="78">
        <f t="shared" si="155"/>
        <v>465.97997195610299</v>
      </c>
      <c r="P1226" s="78">
        <f t="shared" si="156"/>
        <v>7573.1130675631539</v>
      </c>
      <c r="Q1226" s="78">
        <f t="shared" si="157"/>
        <v>4.3775141356174618</v>
      </c>
      <c r="R1226" s="78">
        <f t="shared" si="158"/>
        <v>1543.9691175408323</v>
      </c>
      <c r="S1226" s="78">
        <f t="shared" si="159"/>
        <v>26.294028280153508</v>
      </c>
      <c r="T1226" s="78">
        <f t="shared" si="160"/>
        <v>62653.162057145106</v>
      </c>
    </row>
    <row r="1227" spans="1:20" x14ac:dyDescent="0.2">
      <c r="A1227">
        <v>2004</v>
      </c>
      <c r="B1227">
        <v>2</v>
      </c>
      <c r="C1227">
        <v>21</v>
      </c>
      <c r="D1227">
        <v>1</v>
      </c>
      <c r="E1227" s="69">
        <v>3.1070668977140115E-2</v>
      </c>
      <c r="F1227" s="69">
        <v>2.5491679273595764E-2</v>
      </c>
      <c r="G1227" s="69">
        <v>8.3487296623357206E-4</v>
      </c>
      <c r="H1227" s="69">
        <v>6.3252097926427024E-3</v>
      </c>
      <c r="I1227" s="69">
        <v>4.5620645755680659E-5</v>
      </c>
      <c r="J1227" s="69">
        <v>5.8951999999999997E-3</v>
      </c>
      <c r="K1227" s="69">
        <v>1.5731371612643895E-4</v>
      </c>
      <c r="L1227" s="70">
        <v>6.9820565371494281E-2</v>
      </c>
      <c r="M1227" s="78">
        <f t="shared" si="153"/>
        <v>27577.170779403161</v>
      </c>
      <c r="N1227" s="78">
        <f t="shared" si="154"/>
        <v>23751.689582806848</v>
      </c>
      <c r="O1227" s="78">
        <f t="shared" si="155"/>
        <v>465.97997195610299</v>
      </c>
      <c r="P1227" s="78">
        <f t="shared" si="156"/>
        <v>5008.3983992354342</v>
      </c>
      <c r="Q1227" s="78">
        <f t="shared" si="157"/>
        <v>4.3775141356174618</v>
      </c>
      <c r="R1227" s="78">
        <f t="shared" si="158"/>
        <v>1456.7872505964651</v>
      </c>
      <c r="S1227" s="78">
        <f t="shared" si="159"/>
        <v>26.294028280153508</v>
      </c>
      <c r="T1227" s="78">
        <f t="shared" si="160"/>
        <v>58290.697526413773</v>
      </c>
    </row>
    <row r="1228" spans="1:20" x14ac:dyDescent="0.2">
      <c r="A1228">
        <v>2004</v>
      </c>
      <c r="B1228">
        <v>2</v>
      </c>
      <c r="C1228">
        <v>21</v>
      </c>
      <c r="D1228">
        <v>2</v>
      </c>
      <c r="E1228" s="69">
        <v>2.7400554182808852E-2</v>
      </c>
      <c r="F1228" s="69">
        <v>2.4974002135300329E-2</v>
      </c>
      <c r="G1228" s="69">
        <v>8.3487296623357206E-4</v>
      </c>
      <c r="H1228" s="69">
        <v>7.8417678565830123E-3</v>
      </c>
      <c r="I1228" s="69">
        <v>4.5620645755680659E-5</v>
      </c>
      <c r="J1228" s="69">
        <v>6.4007999999999999E-3</v>
      </c>
      <c r="K1228" s="69">
        <v>1.5731371612643895E-4</v>
      </c>
      <c r="L1228" s="70">
        <v>6.7654931502807894E-2</v>
      </c>
      <c r="M1228" s="78">
        <f t="shared" si="153"/>
        <v>24319.713318871738</v>
      </c>
      <c r="N1228" s="78">
        <f t="shared" si="154"/>
        <v>23269.34761698568</v>
      </c>
      <c r="O1228" s="78">
        <f t="shared" si="155"/>
        <v>465.97997195610299</v>
      </c>
      <c r="P1228" s="78">
        <f t="shared" si="156"/>
        <v>6209.2323998121637</v>
      </c>
      <c r="Q1228" s="78">
        <f t="shared" si="157"/>
        <v>4.3775141356174618</v>
      </c>
      <c r="R1228" s="78">
        <f t="shared" si="158"/>
        <v>1581.7281574192318</v>
      </c>
      <c r="S1228" s="78">
        <f t="shared" si="159"/>
        <v>26.294028280153508</v>
      </c>
      <c r="T1228" s="78">
        <f t="shared" si="160"/>
        <v>55876.673007460682</v>
      </c>
    </row>
    <row r="1229" spans="1:20" x14ac:dyDescent="0.2">
      <c r="A1229">
        <v>2004</v>
      </c>
      <c r="B1229">
        <v>2</v>
      </c>
      <c r="C1229">
        <v>21</v>
      </c>
      <c r="D1229">
        <v>3</v>
      </c>
      <c r="E1229" s="69">
        <v>2.6445649406703992E-2</v>
      </c>
      <c r="F1229" s="69">
        <v>2.4818618143490345E-2</v>
      </c>
      <c r="G1229" s="69">
        <v>8.3487296623357206E-4</v>
      </c>
      <c r="H1229" s="69">
        <v>7.4695306083801755E-3</v>
      </c>
      <c r="I1229" s="69">
        <v>4.5620645755680659E-5</v>
      </c>
      <c r="J1229" s="69">
        <v>6.8000000000000005E-3</v>
      </c>
      <c r="K1229" s="69">
        <v>1.5731371612643895E-4</v>
      </c>
      <c r="L1229" s="70">
        <v>6.6571605486690208E-2</v>
      </c>
      <c r="M1229" s="78">
        <f t="shared" si="153"/>
        <v>23472.175336728964</v>
      </c>
      <c r="N1229" s="78">
        <f t="shared" si="154"/>
        <v>23124.569695531485</v>
      </c>
      <c r="O1229" s="78">
        <f t="shared" si="155"/>
        <v>465.97997195610299</v>
      </c>
      <c r="P1229" s="78">
        <f t="shared" si="156"/>
        <v>5914.489221458869</v>
      </c>
      <c r="Q1229" s="78">
        <f t="shared" si="157"/>
        <v>4.3775141356174618</v>
      </c>
      <c r="R1229" s="78">
        <f t="shared" si="158"/>
        <v>1680.3761202429037</v>
      </c>
      <c r="S1229" s="78">
        <f t="shared" si="159"/>
        <v>26.294028280153508</v>
      </c>
      <c r="T1229" s="78">
        <f t="shared" si="160"/>
        <v>54688.261888334091</v>
      </c>
    </row>
    <row r="1230" spans="1:20" x14ac:dyDescent="0.2">
      <c r="A1230">
        <v>2004</v>
      </c>
      <c r="B1230">
        <v>2</v>
      </c>
      <c r="C1230">
        <v>21</v>
      </c>
      <c r="D1230">
        <v>4</v>
      </c>
      <c r="E1230" s="69">
        <v>2.5666633296514831E-2</v>
      </c>
      <c r="F1230" s="69">
        <v>2.4286737122193803E-2</v>
      </c>
      <c r="G1230" s="69">
        <v>8.3487296623357206E-4</v>
      </c>
      <c r="H1230" s="69">
        <v>8.0560052790899922E-3</v>
      </c>
      <c r="I1230" s="69">
        <v>4.5620645755680659E-5</v>
      </c>
      <c r="J1230" s="69">
        <v>6.7495999999999997E-3</v>
      </c>
      <c r="K1230" s="69">
        <v>1.5731371612643895E-4</v>
      </c>
      <c r="L1230" s="70">
        <v>6.5796783025914324E-2</v>
      </c>
      <c r="M1230" s="78">
        <f t="shared" si="153"/>
        <v>22780.749596060206</v>
      </c>
      <c r="N1230" s="78">
        <f t="shared" si="154"/>
        <v>22628.993363457237</v>
      </c>
      <c r="O1230" s="78">
        <f t="shared" si="155"/>
        <v>465.97997195610299</v>
      </c>
      <c r="P1230" s="78">
        <f t="shared" si="156"/>
        <v>6378.8688860498769</v>
      </c>
      <c r="Q1230" s="78">
        <f t="shared" si="157"/>
        <v>4.3775141356174618</v>
      </c>
      <c r="R1230" s="78">
        <f t="shared" si="158"/>
        <v>1667.9215678222793</v>
      </c>
      <c r="S1230" s="78">
        <f t="shared" si="159"/>
        <v>26.294028280153508</v>
      </c>
      <c r="T1230" s="78">
        <f t="shared" si="160"/>
        <v>53953.184927761475</v>
      </c>
    </row>
    <row r="1231" spans="1:20" x14ac:dyDescent="0.2">
      <c r="A1231">
        <v>2004</v>
      </c>
      <c r="B1231">
        <v>2</v>
      </c>
      <c r="C1231">
        <v>21</v>
      </c>
      <c r="D1231">
        <v>5</v>
      </c>
      <c r="E1231" s="69">
        <v>2.6177210625116607E-2</v>
      </c>
      <c r="F1231" s="69">
        <v>2.4263937456130015E-2</v>
      </c>
      <c r="G1231" s="69">
        <v>8.3487296623357206E-4</v>
      </c>
      <c r="H1231" s="69">
        <v>7.3173957106002002E-3</v>
      </c>
      <c r="I1231" s="69">
        <v>4.5620645755680659E-5</v>
      </c>
      <c r="J1231" s="69">
        <v>6.7519999999999993E-3</v>
      </c>
      <c r="K1231" s="69">
        <v>1.5731371612643895E-4</v>
      </c>
      <c r="L1231" s="70">
        <v>6.5548351119962517E-2</v>
      </c>
      <c r="M1231" s="78">
        <f t="shared" si="153"/>
        <v>23233.919052994075</v>
      </c>
      <c r="N1231" s="78">
        <f t="shared" si="154"/>
        <v>22607.749937901521</v>
      </c>
      <c r="O1231" s="78">
        <f t="shared" si="155"/>
        <v>465.97997195610299</v>
      </c>
      <c r="P1231" s="78">
        <f t="shared" si="156"/>
        <v>5794.0264694731004</v>
      </c>
      <c r="Q1231" s="78">
        <f t="shared" si="157"/>
        <v>4.3775141356174618</v>
      </c>
      <c r="R1231" s="78">
        <f t="shared" si="158"/>
        <v>1668.5146417470708</v>
      </c>
      <c r="S1231" s="78">
        <f t="shared" si="159"/>
        <v>26.294028280153508</v>
      </c>
      <c r="T1231" s="78">
        <f t="shared" si="160"/>
        <v>53800.861616487637</v>
      </c>
    </row>
    <row r="1232" spans="1:20" x14ac:dyDescent="0.2">
      <c r="A1232">
        <v>2004</v>
      </c>
      <c r="B1232">
        <v>2</v>
      </c>
      <c r="C1232">
        <v>21</v>
      </c>
      <c r="D1232">
        <v>6</v>
      </c>
      <c r="E1232" s="69">
        <v>2.7063797842902429E-2</v>
      </c>
      <c r="F1232" s="69">
        <v>2.4474088153041269E-2</v>
      </c>
      <c r="G1232" s="69">
        <v>8.3487296623357206E-4</v>
      </c>
      <c r="H1232" s="69">
        <v>6.9485728830746525E-3</v>
      </c>
      <c r="I1232" s="69">
        <v>4.5620645755680659E-5</v>
      </c>
      <c r="J1232" s="69">
        <v>6.7032000000000003E-3</v>
      </c>
      <c r="K1232" s="69">
        <v>1.5731371612643895E-4</v>
      </c>
      <c r="L1232" s="70">
        <v>6.6227466207134045E-2</v>
      </c>
      <c r="M1232" s="78">
        <f t="shared" si="153"/>
        <v>24020.820909973852</v>
      </c>
      <c r="N1232" s="78">
        <f t="shared" si="154"/>
        <v>22803.556344575438</v>
      </c>
      <c r="O1232" s="78">
        <f t="shared" si="155"/>
        <v>465.97997195610299</v>
      </c>
      <c r="P1232" s="78">
        <f t="shared" si="156"/>
        <v>5501.9868819278681</v>
      </c>
      <c r="Q1232" s="78">
        <f t="shared" si="157"/>
        <v>4.3775141356174618</v>
      </c>
      <c r="R1232" s="78">
        <f t="shared" si="158"/>
        <v>1656.455471942975</v>
      </c>
      <c r="S1232" s="78">
        <f t="shared" si="159"/>
        <v>26.294028280153508</v>
      </c>
      <c r="T1232" s="78">
        <f t="shared" si="160"/>
        <v>54479.471122792005</v>
      </c>
    </row>
    <row r="1233" spans="1:20" x14ac:dyDescent="0.2">
      <c r="A1233">
        <v>2004</v>
      </c>
      <c r="B1233">
        <v>2</v>
      </c>
      <c r="C1233">
        <v>21</v>
      </c>
      <c r="D1233">
        <v>7</v>
      </c>
      <c r="E1233" s="69">
        <v>2.8665011685672932E-2</v>
      </c>
      <c r="F1233" s="69">
        <v>2.5099812065678788E-2</v>
      </c>
      <c r="G1233" s="69">
        <v>8.3487296623357206E-4</v>
      </c>
      <c r="H1233" s="69">
        <v>7.0905426553548676E-3</v>
      </c>
      <c r="I1233" s="69">
        <v>4.5620645755680659E-5</v>
      </c>
      <c r="J1233" s="69">
        <v>6.4480000000000006E-3</v>
      </c>
      <c r="K1233" s="69">
        <v>1.5731371612643895E-4</v>
      </c>
      <c r="L1233" s="70">
        <v>6.8341173734822278E-2</v>
      </c>
      <c r="M1233" s="78">
        <f t="shared" si="153"/>
        <v>25441.998794135747</v>
      </c>
      <c r="N1233" s="78">
        <f t="shared" si="154"/>
        <v>23386.570118520871</v>
      </c>
      <c r="O1233" s="78">
        <f t="shared" si="155"/>
        <v>465.97997195610299</v>
      </c>
      <c r="P1233" s="78">
        <f t="shared" si="156"/>
        <v>5614.4007311973601</v>
      </c>
      <c r="Q1233" s="78">
        <f t="shared" si="157"/>
        <v>4.3775141356174618</v>
      </c>
      <c r="R1233" s="78">
        <f t="shared" si="158"/>
        <v>1593.3919446068003</v>
      </c>
      <c r="S1233" s="78">
        <f t="shared" si="159"/>
        <v>26.294028280153508</v>
      </c>
      <c r="T1233" s="78">
        <f t="shared" si="160"/>
        <v>56533.01310283265</v>
      </c>
    </row>
    <row r="1234" spans="1:20" x14ac:dyDescent="0.2">
      <c r="A1234">
        <v>2004</v>
      </c>
      <c r="B1234">
        <v>2</v>
      </c>
      <c r="C1234">
        <v>21</v>
      </c>
      <c r="D1234">
        <v>8</v>
      </c>
      <c r="E1234" s="69">
        <v>3.0618387702233719E-2</v>
      </c>
      <c r="F1234" s="69">
        <v>2.6033968688392056E-2</v>
      </c>
      <c r="G1234" s="69">
        <v>1.3914514650852607E-4</v>
      </c>
      <c r="H1234" s="69">
        <v>7.9132746489678496E-3</v>
      </c>
      <c r="I1234" s="69">
        <v>4.5620645755680659E-5</v>
      </c>
      <c r="J1234" s="69">
        <v>6.2911999999999994E-3</v>
      </c>
      <c r="K1234" s="69">
        <v>2.6218887140358105E-5</v>
      </c>
      <c r="L1234" s="70">
        <v>7.1067815718998187E-2</v>
      </c>
      <c r="M1234" s="78">
        <f t="shared" si="153"/>
        <v>27175.742732662471</v>
      </c>
      <c r="N1234" s="78">
        <f t="shared" si="154"/>
        <v>24256.963860975917</v>
      </c>
      <c r="O1234" s="78">
        <f t="shared" si="155"/>
        <v>77.66313450102885</v>
      </c>
      <c r="P1234" s="78">
        <f t="shared" si="156"/>
        <v>6265.8525778387093</v>
      </c>
      <c r="Q1234" s="78">
        <f t="shared" si="157"/>
        <v>4.3775141356174618</v>
      </c>
      <c r="R1234" s="78">
        <f t="shared" si="158"/>
        <v>1554.6444481870813</v>
      </c>
      <c r="S1234" s="78">
        <f t="shared" si="159"/>
        <v>4.3823270908471343</v>
      </c>
      <c r="T1234" s="78">
        <f t="shared" si="160"/>
        <v>59339.626595391674</v>
      </c>
    </row>
    <row r="1235" spans="1:20" x14ac:dyDescent="0.2">
      <c r="A1235">
        <v>2004</v>
      </c>
      <c r="B1235">
        <v>2</v>
      </c>
      <c r="C1235">
        <v>21</v>
      </c>
      <c r="D1235">
        <v>9</v>
      </c>
      <c r="E1235" s="69">
        <v>3.4794544953424662E-2</v>
      </c>
      <c r="F1235" s="69">
        <v>2.4224513531847666E-2</v>
      </c>
      <c r="G1235" s="69">
        <v>0</v>
      </c>
      <c r="H1235" s="69">
        <v>1.0125455198688462E-2</v>
      </c>
      <c r="I1235" s="69">
        <v>4.5620645755680659E-5</v>
      </c>
      <c r="J1235" s="69">
        <v>6.4136000000000002E-3</v>
      </c>
      <c r="K1235" s="69">
        <v>0</v>
      </c>
      <c r="L1235" s="70">
        <v>7.5603734329716482E-2</v>
      </c>
      <c r="M1235" s="78">
        <f t="shared" si="153"/>
        <v>30882.344666546422</v>
      </c>
      <c r="N1235" s="78">
        <f t="shared" si="154"/>
        <v>22571.016978819447</v>
      </c>
      <c r="O1235" s="78">
        <f t="shared" si="155"/>
        <v>0</v>
      </c>
      <c r="P1235" s="78">
        <f t="shared" si="156"/>
        <v>8017.4911617364014</v>
      </c>
      <c r="Q1235" s="78">
        <f t="shared" si="157"/>
        <v>4.3775141356174618</v>
      </c>
      <c r="R1235" s="78">
        <f t="shared" si="158"/>
        <v>1584.8912183514537</v>
      </c>
      <c r="S1235" s="78">
        <f t="shared" si="159"/>
        <v>0</v>
      </c>
      <c r="T1235" s="78">
        <f t="shared" si="160"/>
        <v>63060.121539589345</v>
      </c>
    </row>
    <row r="1236" spans="1:20" x14ac:dyDescent="0.2">
      <c r="A1236">
        <v>2004</v>
      </c>
      <c r="B1236">
        <v>2</v>
      </c>
      <c r="C1236">
        <v>21</v>
      </c>
      <c r="D1236">
        <v>10</v>
      </c>
      <c r="E1236" s="69">
        <v>4.0487735968727491E-2</v>
      </c>
      <c r="F1236" s="69">
        <v>2.1155476861617589E-2</v>
      </c>
      <c r="G1236" s="69">
        <v>0</v>
      </c>
      <c r="H1236" s="69">
        <v>1.0448158187883942E-2</v>
      </c>
      <c r="I1236" s="69">
        <v>4.5620645755680659E-5</v>
      </c>
      <c r="J1236" s="69">
        <v>6.3511999999999996E-3</v>
      </c>
      <c r="K1236" s="69">
        <v>0</v>
      </c>
      <c r="L1236" s="70">
        <v>7.8488191663984699E-2</v>
      </c>
      <c r="M1236" s="78">
        <f t="shared" si="153"/>
        <v>35935.409376040836</v>
      </c>
      <c r="N1236" s="78">
        <f t="shared" si="154"/>
        <v>19711.464042851818</v>
      </c>
      <c r="O1236" s="78">
        <f t="shared" si="155"/>
        <v>0</v>
      </c>
      <c r="P1236" s="78">
        <f t="shared" si="156"/>
        <v>8273.0123519418357</v>
      </c>
      <c r="Q1236" s="78">
        <f t="shared" si="157"/>
        <v>4.3775141356174618</v>
      </c>
      <c r="R1236" s="78">
        <f t="shared" si="158"/>
        <v>1569.4712963068716</v>
      </c>
      <c r="S1236" s="78">
        <f t="shared" si="159"/>
        <v>0</v>
      </c>
      <c r="T1236" s="78">
        <f t="shared" si="160"/>
        <v>65493.734581276978</v>
      </c>
    </row>
    <row r="1237" spans="1:20" x14ac:dyDescent="0.2">
      <c r="A1237">
        <v>2004</v>
      </c>
      <c r="B1237">
        <v>2</v>
      </c>
      <c r="C1237">
        <v>21</v>
      </c>
      <c r="D1237">
        <v>11</v>
      </c>
      <c r="E1237" s="69">
        <v>4.2374686934247049E-2</v>
      </c>
      <c r="F1237" s="69">
        <v>2.1021968084199007E-2</v>
      </c>
      <c r="G1237" s="69">
        <v>0</v>
      </c>
      <c r="H1237" s="69">
        <v>1.0422395841704386E-2</v>
      </c>
      <c r="I1237" s="69">
        <v>4.5620645755680659E-5</v>
      </c>
      <c r="J1237" s="69">
        <v>6.2536000000000007E-3</v>
      </c>
      <c r="K1237" s="69">
        <v>0</v>
      </c>
      <c r="L1237" s="70">
        <v>8.0118271505906127E-2</v>
      </c>
      <c r="M1237" s="78">
        <f t="shared" si="153"/>
        <v>37610.196908513288</v>
      </c>
      <c r="N1237" s="78">
        <f t="shared" si="154"/>
        <v>19587.06819572884</v>
      </c>
      <c r="O1237" s="78">
        <f t="shared" si="155"/>
        <v>0</v>
      </c>
      <c r="P1237" s="78">
        <f t="shared" si="156"/>
        <v>8252.6133299969333</v>
      </c>
      <c r="Q1237" s="78">
        <f t="shared" si="157"/>
        <v>4.3775141356174618</v>
      </c>
      <c r="R1237" s="78">
        <f t="shared" si="158"/>
        <v>1545.3529566986795</v>
      </c>
      <c r="S1237" s="78">
        <f t="shared" si="159"/>
        <v>0</v>
      </c>
      <c r="T1237" s="78">
        <f t="shared" si="160"/>
        <v>66999.608905073357</v>
      </c>
    </row>
    <row r="1238" spans="1:20" x14ac:dyDescent="0.2">
      <c r="A1238">
        <v>2004</v>
      </c>
      <c r="B1238">
        <v>2</v>
      </c>
      <c r="C1238">
        <v>21</v>
      </c>
      <c r="D1238">
        <v>12</v>
      </c>
      <c r="E1238" s="69">
        <v>4.0595558827158457E-2</v>
      </c>
      <c r="F1238" s="69">
        <v>2.1451871550692884E-2</v>
      </c>
      <c r="G1238" s="69">
        <v>0</v>
      </c>
      <c r="H1238" s="69">
        <v>1.2146303462557646E-2</v>
      </c>
      <c r="I1238" s="69">
        <v>4.5620645755680659E-5</v>
      </c>
      <c r="J1238" s="69">
        <v>6.3208000000000005E-3</v>
      </c>
      <c r="K1238" s="69">
        <v>0</v>
      </c>
      <c r="L1238" s="70">
        <v>8.0560154486164673E-2</v>
      </c>
      <c r="M1238" s="78">
        <f t="shared" si="153"/>
        <v>36031.10893703394</v>
      </c>
      <c r="N1238" s="78">
        <f t="shared" si="154"/>
        <v>19987.627671514794</v>
      </c>
      <c r="O1238" s="78">
        <f t="shared" si="155"/>
        <v>0</v>
      </c>
      <c r="P1238" s="78">
        <f t="shared" si="156"/>
        <v>9617.6298988946255</v>
      </c>
      <c r="Q1238" s="78">
        <f t="shared" si="157"/>
        <v>4.3775141356174618</v>
      </c>
      <c r="R1238" s="78">
        <f t="shared" si="158"/>
        <v>1561.9590265928446</v>
      </c>
      <c r="S1238" s="78">
        <f t="shared" si="159"/>
        <v>0</v>
      </c>
      <c r="T1238" s="78">
        <f t="shared" si="160"/>
        <v>67202.70304817181</v>
      </c>
    </row>
    <row r="1239" spans="1:20" x14ac:dyDescent="0.2">
      <c r="A1239">
        <v>2004</v>
      </c>
      <c r="B1239">
        <v>2</v>
      </c>
      <c r="C1239">
        <v>21</v>
      </c>
      <c r="D1239">
        <v>13</v>
      </c>
      <c r="E1239" s="69">
        <v>3.9218835618547838E-2</v>
      </c>
      <c r="F1239" s="69">
        <v>2.2118573197939157E-2</v>
      </c>
      <c r="G1239" s="69">
        <v>0</v>
      </c>
      <c r="H1239" s="69">
        <v>1.2335317511316028E-2</v>
      </c>
      <c r="I1239" s="69">
        <v>4.5620645755680659E-5</v>
      </c>
      <c r="J1239" s="69">
        <v>6.2472000000000005E-3</v>
      </c>
      <c r="K1239" s="69">
        <v>0</v>
      </c>
      <c r="L1239" s="70">
        <v>7.9965546973558704E-2</v>
      </c>
      <c r="M1239" s="78">
        <f t="shared" si="153"/>
        <v>34809.180594655598</v>
      </c>
      <c r="N1239" s="78">
        <f t="shared" si="154"/>
        <v>20608.822156184997</v>
      </c>
      <c r="O1239" s="78">
        <f t="shared" si="155"/>
        <v>0</v>
      </c>
      <c r="P1239" s="78">
        <f t="shared" si="156"/>
        <v>9767.29412984798</v>
      </c>
      <c r="Q1239" s="78">
        <f t="shared" si="157"/>
        <v>4.3775141356174618</v>
      </c>
      <c r="R1239" s="78">
        <f t="shared" si="158"/>
        <v>1543.7714262325687</v>
      </c>
      <c r="S1239" s="78">
        <f t="shared" si="159"/>
        <v>0</v>
      </c>
      <c r="T1239" s="78">
        <f t="shared" si="160"/>
        <v>66733.445821056754</v>
      </c>
    </row>
    <row r="1240" spans="1:20" x14ac:dyDescent="0.2">
      <c r="A1240">
        <v>2004</v>
      </c>
      <c r="B1240">
        <v>2</v>
      </c>
      <c r="C1240">
        <v>21</v>
      </c>
      <c r="D1240">
        <v>14</v>
      </c>
      <c r="E1240" s="69">
        <v>3.8667348013999368E-2</v>
      </c>
      <c r="F1240" s="69">
        <v>2.2137983266113478E-2</v>
      </c>
      <c r="G1240" s="69">
        <v>0</v>
      </c>
      <c r="H1240" s="69">
        <v>1.2014022455453875E-2</v>
      </c>
      <c r="I1240" s="69">
        <v>4.5620645755680659E-5</v>
      </c>
      <c r="J1240" s="69">
        <v>6.5864000000000001E-3</v>
      </c>
      <c r="K1240" s="69">
        <v>0</v>
      </c>
      <c r="L1240" s="70">
        <v>7.9451374381322409E-2</v>
      </c>
      <c r="M1240" s="78">
        <f t="shared" si="153"/>
        <v>34319.700697568522</v>
      </c>
      <c r="N1240" s="78">
        <f t="shared" si="154"/>
        <v>20626.90734818469</v>
      </c>
      <c r="O1240" s="78">
        <f t="shared" si="155"/>
        <v>0</v>
      </c>
      <c r="P1240" s="78">
        <f t="shared" si="156"/>
        <v>9512.8877629107101</v>
      </c>
      <c r="Q1240" s="78">
        <f t="shared" si="157"/>
        <v>4.3775141356174618</v>
      </c>
      <c r="R1240" s="78">
        <f t="shared" si="158"/>
        <v>1627.5925409364497</v>
      </c>
      <c r="S1240" s="78">
        <f t="shared" si="159"/>
        <v>0</v>
      </c>
      <c r="T1240" s="78">
        <f t="shared" si="160"/>
        <v>66091.465863735983</v>
      </c>
    </row>
    <row r="1241" spans="1:20" x14ac:dyDescent="0.2">
      <c r="A1241">
        <v>2004</v>
      </c>
      <c r="B1241">
        <v>2</v>
      </c>
      <c r="C1241">
        <v>21</v>
      </c>
      <c r="D1241">
        <v>15</v>
      </c>
      <c r="E1241" s="69">
        <v>3.9233637210085534E-2</v>
      </c>
      <c r="F1241" s="69">
        <v>2.1224209813835226E-2</v>
      </c>
      <c r="G1241" s="69">
        <v>0</v>
      </c>
      <c r="H1241" s="69">
        <v>1.1755988811017788E-2</v>
      </c>
      <c r="I1241" s="69">
        <v>4.5620645755680659E-5</v>
      </c>
      <c r="J1241" s="69">
        <v>6.6696000000000004E-3</v>
      </c>
      <c r="K1241" s="69">
        <v>0</v>
      </c>
      <c r="L1241" s="70">
        <v>7.8929056480694232E-2</v>
      </c>
      <c r="M1241" s="78">
        <f t="shared" si="153"/>
        <v>34822.317937077882</v>
      </c>
      <c r="N1241" s="78">
        <f t="shared" si="154"/>
        <v>19775.505478791041</v>
      </c>
      <c r="O1241" s="78">
        <f t="shared" si="155"/>
        <v>0</v>
      </c>
      <c r="P1241" s="78">
        <f t="shared" si="156"/>
        <v>9308.572754538056</v>
      </c>
      <c r="Q1241" s="78">
        <f t="shared" si="157"/>
        <v>4.3775141356174618</v>
      </c>
      <c r="R1241" s="78">
        <f t="shared" si="158"/>
        <v>1648.1524369958925</v>
      </c>
      <c r="S1241" s="78">
        <f t="shared" si="159"/>
        <v>0</v>
      </c>
      <c r="T1241" s="78">
        <f t="shared" si="160"/>
        <v>65558.92612153849</v>
      </c>
    </row>
    <row r="1242" spans="1:20" x14ac:dyDescent="0.2">
      <c r="A1242">
        <v>2004</v>
      </c>
      <c r="B1242">
        <v>2</v>
      </c>
      <c r="C1242">
        <v>21</v>
      </c>
      <c r="D1242">
        <v>16</v>
      </c>
      <c r="E1242" s="69">
        <v>3.8262223318767857E-2</v>
      </c>
      <c r="F1242" s="69">
        <v>2.1413355531383307E-2</v>
      </c>
      <c r="G1242" s="69">
        <v>0</v>
      </c>
      <c r="H1242" s="69">
        <v>1.3042610408668755E-2</v>
      </c>
      <c r="I1242" s="69">
        <v>4.5620645755680659E-5</v>
      </c>
      <c r="J1242" s="69">
        <v>6.7343999999999998E-3</v>
      </c>
      <c r="K1242" s="69">
        <v>0</v>
      </c>
      <c r="L1242" s="70">
        <v>7.9498209904575609E-2</v>
      </c>
      <c r="M1242" s="78">
        <f t="shared" si="153"/>
        <v>33960.127077973375</v>
      </c>
      <c r="N1242" s="78">
        <f t="shared" si="154"/>
        <v>19951.74064638836</v>
      </c>
      <c r="O1242" s="78">
        <f t="shared" si="155"/>
        <v>0</v>
      </c>
      <c r="P1242" s="78">
        <f t="shared" si="156"/>
        <v>10327.339524549736</v>
      </c>
      <c r="Q1242" s="78">
        <f t="shared" si="157"/>
        <v>4.3775141356174618</v>
      </c>
      <c r="R1242" s="78">
        <f t="shared" si="158"/>
        <v>1664.1654329652658</v>
      </c>
      <c r="S1242" s="78">
        <f t="shared" si="159"/>
        <v>0</v>
      </c>
      <c r="T1242" s="78">
        <f t="shared" si="160"/>
        <v>65907.750196012348</v>
      </c>
    </row>
    <row r="1243" spans="1:20" x14ac:dyDescent="0.2">
      <c r="A1243">
        <v>2004</v>
      </c>
      <c r="B1243">
        <v>2</v>
      </c>
      <c r="C1243">
        <v>21</v>
      </c>
      <c r="D1243">
        <v>17</v>
      </c>
      <c r="E1243" s="69">
        <v>4.2246334151256497E-2</v>
      </c>
      <c r="F1243" s="69">
        <v>2.0801735747963797E-2</v>
      </c>
      <c r="G1243" s="69">
        <v>0</v>
      </c>
      <c r="H1243" s="69">
        <v>1.2324182119819973E-2</v>
      </c>
      <c r="I1243" s="69">
        <v>4.5620645755680659E-5</v>
      </c>
      <c r="J1243" s="69">
        <v>6.6623999999999997E-3</v>
      </c>
      <c r="K1243" s="69">
        <v>0</v>
      </c>
      <c r="L1243" s="70">
        <v>8.208027266479595E-2</v>
      </c>
      <c r="M1243" s="78">
        <f t="shared" si="153"/>
        <v>37496.275749649714</v>
      </c>
      <c r="N1243" s="78">
        <f t="shared" si="154"/>
        <v>19381.868293823074</v>
      </c>
      <c r="O1243" s="78">
        <f t="shared" si="155"/>
        <v>0</v>
      </c>
      <c r="P1243" s="78">
        <f t="shared" si="156"/>
        <v>9758.4769555925777</v>
      </c>
      <c r="Q1243" s="78">
        <f t="shared" si="157"/>
        <v>4.3775141356174618</v>
      </c>
      <c r="R1243" s="78">
        <f t="shared" si="158"/>
        <v>1646.3732152215175</v>
      </c>
      <c r="S1243" s="78">
        <f t="shared" si="159"/>
        <v>0</v>
      </c>
      <c r="T1243" s="78">
        <f t="shared" si="160"/>
        <v>68287.371728422499</v>
      </c>
    </row>
    <row r="1244" spans="1:20" x14ac:dyDescent="0.2">
      <c r="A1244">
        <v>2004</v>
      </c>
      <c r="B1244">
        <v>2</v>
      </c>
      <c r="C1244">
        <v>21</v>
      </c>
      <c r="D1244">
        <v>18</v>
      </c>
      <c r="E1244" s="69">
        <v>4.6646167641985196E-2</v>
      </c>
      <c r="F1244" s="69">
        <v>2.2396180207360599E-2</v>
      </c>
      <c r="G1244" s="69">
        <v>1.6697459324671438E-4</v>
      </c>
      <c r="H1244" s="69">
        <v>9.9685647918155672E-3</v>
      </c>
      <c r="I1244" s="69">
        <v>4.5620645755680659E-5</v>
      </c>
      <c r="J1244" s="69">
        <v>6.4856000000000002E-3</v>
      </c>
      <c r="K1244" s="69">
        <v>3.146274322528779E-5</v>
      </c>
      <c r="L1244" s="70">
        <v>8.5740570623389037E-2</v>
      </c>
      <c r="M1244" s="78">
        <f t="shared" si="153"/>
        <v>41401.404398924489</v>
      </c>
      <c r="N1244" s="78">
        <f t="shared" si="154"/>
        <v>20867.480498894456</v>
      </c>
      <c r="O1244" s="78">
        <f t="shared" si="155"/>
        <v>93.195994391220594</v>
      </c>
      <c r="P1244" s="78">
        <f t="shared" si="156"/>
        <v>7893.2629245083508</v>
      </c>
      <c r="Q1244" s="78">
        <f t="shared" si="157"/>
        <v>4.3775141356174618</v>
      </c>
      <c r="R1244" s="78">
        <f t="shared" si="158"/>
        <v>1602.6834360952021</v>
      </c>
      <c r="S1244" s="78">
        <f t="shared" si="159"/>
        <v>5.2588056560307015</v>
      </c>
      <c r="T1244" s="78">
        <f t="shared" si="160"/>
        <v>71867.663572605379</v>
      </c>
    </row>
    <row r="1245" spans="1:20" x14ac:dyDescent="0.2">
      <c r="A1245">
        <v>2004</v>
      </c>
      <c r="B1245">
        <v>2</v>
      </c>
      <c r="C1245">
        <v>21</v>
      </c>
      <c r="D1245">
        <v>19</v>
      </c>
      <c r="E1245" s="69">
        <v>4.5955070834962926E-2</v>
      </c>
      <c r="F1245" s="69">
        <v>2.482620629263832E-2</v>
      </c>
      <c r="G1245" s="69">
        <v>8.3487296623357206E-4</v>
      </c>
      <c r="H1245" s="69">
        <v>8.3771038053794735E-3</v>
      </c>
      <c r="I1245" s="69">
        <v>4.5620645755680659E-5</v>
      </c>
      <c r="J1245" s="69">
        <v>6.5879999999999992E-3</v>
      </c>
      <c r="K1245" s="69">
        <v>1.5731371612643895E-4</v>
      </c>
      <c r="L1245" s="70">
        <v>8.6784188261096393E-2</v>
      </c>
      <c r="M1245" s="78">
        <f t="shared" si="153"/>
        <v>40788.012563480734</v>
      </c>
      <c r="N1245" s="78">
        <f t="shared" si="154"/>
        <v>23131.63989915112</v>
      </c>
      <c r="O1245" s="78">
        <f t="shared" si="155"/>
        <v>465.97997195610299</v>
      </c>
      <c r="P1245" s="78">
        <f t="shared" si="156"/>
        <v>6633.1196378487648</v>
      </c>
      <c r="Q1245" s="78">
        <f t="shared" si="157"/>
        <v>4.3775141356174618</v>
      </c>
      <c r="R1245" s="78">
        <f t="shared" si="158"/>
        <v>1627.9879235529772</v>
      </c>
      <c r="S1245" s="78">
        <f t="shared" si="159"/>
        <v>26.294028280153508</v>
      </c>
      <c r="T1245" s="78">
        <f t="shared" si="160"/>
        <v>72677.411538405475</v>
      </c>
    </row>
    <row r="1246" spans="1:20" x14ac:dyDescent="0.2">
      <c r="A1246">
        <v>2004</v>
      </c>
      <c r="B1246">
        <v>2</v>
      </c>
      <c r="C1246">
        <v>21</v>
      </c>
      <c r="D1246">
        <v>20</v>
      </c>
      <c r="E1246" s="69">
        <v>4.4471677921678499E-2</v>
      </c>
      <c r="F1246" s="69">
        <v>2.5104276954612269E-2</v>
      </c>
      <c r="G1246" s="69">
        <v>8.3487296623357206E-4</v>
      </c>
      <c r="H1246" s="69">
        <v>7.2932321324029525E-3</v>
      </c>
      <c r="I1246" s="69">
        <v>4.5620645755680659E-5</v>
      </c>
      <c r="J1246" s="69">
        <v>6.5119999999999996E-3</v>
      </c>
      <c r="K1246" s="69">
        <v>1.5731371612643895E-4</v>
      </c>
      <c r="L1246" s="70">
        <v>8.4418994336809411E-2</v>
      </c>
      <c r="M1246" s="78">
        <f t="shared" si="153"/>
        <v>39471.40815651742</v>
      </c>
      <c r="N1246" s="78">
        <f t="shared" si="154"/>
        <v>23390.730246805539</v>
      </c>
      <c r="O1246" s="78">
        <f t="shared" si="155"/>
        <v>465.97997195610299</v>
      </c>
      <c r="P1246" s="78">
        <f t="shared" si="156"/>
        <v>5774.8933766065738</v>
      </c>
      <c r="Q1246" s="78">
        <f t="shared" si="157"/>
        <v>4.3775141356174618</v>
      </c>
      <c r="R1246" s="78">
        <f t="shared" si="158"/>
        <v>1609.2072492679097</v>
      </c>
      <c r="S1246" s="78">
        <f t="shared" si="159"/>
        <v>26.294028280153508</v>
      </c>
      <c r="T1246" s="78">
        <f t="shared" si="160"/>
        <v>70742.890543569316</v>
      </c>
    </row>
    <row r="1247" spans="1:20" x14ac:dyDescent="0.2">
      <c r="A1247">
        <v>2004</v>
      </c>
      <c r="B1247">
        <v>2</v>
      </c>
      <c r="C1247">
        <v>21</v>
      </c>
      <c r="D1247">
        <v>21</v>
      </c>
      <c r="E1247" s="69">
        <v>4.284500428197164E-2</v>
      </c>
      <c r="F1247" s="69">
        <v>2.4649076995127701E-2</v>
      </c>
      <c r="G1247" s="69">
        <v>8.3487296623357206E-4</v>
      </c>
      <c r="H1247" s="69">
        <v>7.3093215304863846E-3</v>
      </c>
      <c r="I1247" s="69">
        <v>4.5620645755680659E-5</v>
      </c>
      <c r="J1247" s="69">
        <v>6.6839999999999998E-3</v>
      </c>
      <c r="K1247" s="69">
        <v>1.5731371612643895E-4</v>
      </c>
      <c r="L1247" s="70">
        <v>8.252521013570141E-2</v>
      </c>
      <c r="M1247" s="78">
        <f t="shared" si="153"/>
        <v>38027.633103023916</v>
      </c>
      <c r="N1247" s="78">
        <f t="shared" si="154"/>
        <v>22966.600944857881</v>
      </c>
      <c r="O1247" s="78">
        <f t="shared" si="155"/>
        <v>465.97997195610299</v>
      </c>
      <c r="P1247" s="78">
        <f t="shared" si="156"/>
        <v>5787.6332094733752</v>
      </c>
      <c r="Q1247" s="78">
        <f t="shared" si="157"/>
        <v>4.3775141356174618</v>
      </c>
      <c r="R1247" s="78">
        <f t="shared" si="158"/>
        <v>1651.7108805446421</v>
      </c>
      <c r="S1247" s="78">
        <f t="shared" si="159"/>
        <v>26.294028280153508</v>
      </c>
      <c r="T1247" s="78">
        <f t="shared" si="160"/>
        <v>68930.229652271693</v>
      </c>
    </row>
    <row r="1248" spans="1:20" x14ac:dyDescent="0.2">
      <c r="A1248">
        <v>2004</v>
      </c>
      <c r="B1248">
        <v>2</v>
      </c>
      <c r="C1248">
        <v>21</v>
      </c>
      <c r="D1248">
        <v>22</v>
      </c>
      <c r="E1248" s="69">
        <v>3.9686219330160283E-2</v>
      </c>
      <c r="F1248" s="69">
        <v>2.442445429363203E-2</v>
      </c>
      <c r="G1248" s="69">
        <v>8.3487296623357206E-4</v>
      </c>
      <c r="H1248" s="69">
        <v>7.4606413503017352E-3</v>
      </c>
      <c r="I1248" s="69">
        <v>4.5620645755680659E-5</v>
      </c>
      <c r="J1248" s="69">
        <v>6.7048000000000003E-3</v>
      </c>
      <c r="K1248" s="69">
        <v>1.5731371612643895E-4</v>
      </c>
      <c r="L1248" s="70">
        <v>7.9313922302209738E-2</v>
      </c>
      <c r="M1248" s="78">
        <f t="shared" si="153"/>
        <v>35224.01300280654</v>
      </c>
      <c r="N1248" s="78">
        <f t="shared" si="154"/>
        <v>22757.310351566022</v>
      </c>
      <c r="O1248" s="78">
        <f t="shared" si="155"/>
        <v>465.97997195610299</v>
      </c>
      <c r="P1248" s="78">
        <f t="shared" si="156"/>
        <v>5907.450570190379</v>
      </c>
      <c r="Q1248" s="78">
        <f t="shared" si="157"/>
        <v>4.3775141356174618</v>
      </c>
      <c r="R1248" s="78">
        <f t="shared" si="158"/>
        <v>1656.8508545595027</v>
      </c>
      <c r="S1248" s="78">
        <f t="shared" si="159"/>
        <v>26.294028280153508</v>
      </c>
      <c r="T1248" s="78">
        <f t="shared" si="160"/>
        <v>66042.276293494317</v>
      </c>
    </row>
    <row r="1249" spans="1:20" x14ac:dyDescent="0.2">
      <c r="A1249">
        <v>2004</v>
      </c>
      <c r="B1249">
        <v>2</v>
      </c>
      <c r="C1249">
        <v>21</v>
      </c>
      <c r="D1249">
        <v>23</v>
      </c>
      <c r="E1249" s="69">
        <v>4.0290748985546056E-2</v>
      </c>
      <c r="F1249" s="69">
        <v>2.2856791916981395E-2</v>
      </c>
      <c r="G1249" s="69">
        <v>8.3487296623357206E-4</v>
      </c>
      <c r="H1249" s="69">
        <v>5.4710997795165226E-3</v>
      </c>
      <c r="I1249" s="69">
        <v>4.5620645755680659E-5</v>
      </c>
      <c r="J1249" s="69">
        <v>6.7048000000000003E-3</v>
      </c>
      <c r="K1249" s="69">
        <v>1.5731371612643895E-4</v>
      </c>
      <c r="L1249" s="70">
        <v>7.6361248010159657E-2</v>
      </c>
      <c r="M1249" s="78">
        <f t="shared" si="153"/>
        <v>35760.571052459505</v>
      </c>
      <c r="N1249" s="78">
        <f t="shared" si="154"/>
        <v>21296.652160270689</v>
      </c>
      <c r="O1249" s="78">
        <f t="shared" si="155"/>
        <v>465.97997195610299</v>
      </c>
      <c r="P1249" s="78">
        <f t="shared" si="156"/>
        <v>4332.1009541312678</v>
      </c>
      <c r="Q1249" s="78">
        <f t="shared" si="157"/>
        <v>4.3775141356174618</v>
      </c>
      <c r="R1249" s="78">
        <f t="shared" si="158"/>
        <v>1656.8508545595027</v>
      </c>
      <c r="S1249" s="78">
        <f t="shared" si="159"/>
        <v>26.294028280153508</v>
      </c>
      <c r="T1249" s="78">
        <f t="shared" si="160"/>
        <v>63542.826535792839</v>
      </c>
    </row>
    <row r="1250" spans="1:20" x14ac:dyDescent="0.2">
      <c r="A1250">
        <v>2004</v>
      </c>
      <c r="B1250">
        <v>2</v>
      </c>
      <c r="C1250">
        <v>21</v>
      </c>
      <c r="D1250">
        <v>24</v>
      </c>
      <c r="E1250" s="69">
        <v>3.735364546119721E-2</v>
      </c>
      <c r="F1250" s="69">
        <v>2.2554912406849596E-2</v>
      </c>
      <c r="G1250" s="69">
        <v>8.3487296623357206E-4</v>
      </c>
      <c r="H1250" s="69">
        <v>4.717500468417222E-3</v>
      </c>
      <c r="I1250" s="69">
        <v>4.5620645755680659E-5</v>
      </c>
      <c r="J1250" s="69">
        <v>6.6736E-3</v>
      </c>
      <c r="K1250" s="69">
        <v>1.5731371612643895E-4</v>
      </c>
      <c r="L1250" s="70">
        <v>7.2337465664579728E-2</v>
      </c>
      <c r="M1250" s="78">
        <f t="shared" si="153"/>
        <v>33153.707146589062</v>
      </c>
      <c r="N1250" s="78">
        <f t="shared" si="154"/>
        <v>21015.37808887253</v>
      </c>
      <c r="O1250" s="78">
        <f t="shared" si="155"/>
        <v>465.97997195610299</v>
      </c>
      <c r="P1250" s="78">
        <f t="shared" si="156"/>
        <v>3735.3894288052861</v>
      </c>
      <c r="Q1250" s="78">
        <f t="shared" si="157"/>
        <v>4.3775141356174618</v>
      </c>
      <c r="R1250" s="78">
        <f t="shared" si="158"/>
        <v>1649.1408935372117</v>
      </c>
      <c r="S1250" s="78">
        <f t="shared" si="159"/>
        <v>26.294028280153508</v>
      </c>
      <c r="T1250" s="78">
        <f t="shared" si="160"/>
        <v>60050.267072175957</v>
      </c>
    </row>
    <row r="1251" spans="1:20" x14ac:dyDescent="0.2">
      <c r="A1251">
        <v>2004</v>
      </c>
      <c r="B1251">
        <v>2</v>
      </c>
      <c r="C1251">
        <v>22</v>
      </c>
      <c r="D1251">
        <v>1</v>
      </c>
      <c r="E1251" s="69">
        <v>2.9704507754213478E-2</v>
      </c>
      <c r="F1251" s="69">
        <v>2.4066203908395034E-2</v>
      </c>
      <c r="G1251" s="69">
        <v>8.3487296623357206E-4</v>
      </c>
      <c r="H1251" s="69">
        <v>7.8214370595134069E-3</v>
      </c>
      <c r="I1251" s="69">
        <v>4.5620645755680659E-5</v>
      </c>
      <c r="J1251" s="69">
        <v>6.6968000000000001E-3</v>
      </c>
      <c r="K1251" s="69">
        <v>1.5731371612643895E-4</v>
      </c>
      <c r="L1251" s="70">
        <v>6.9326756050237609E-2</v>
      </c>
      <c r="M1251" s="78">
        <f t="shared" si="153"/>
        <v>26364.616862892224</v>
      </c>
      <c r="N1251" s="78">
        <f t="shared" si="154"/>
        <v>22423.513121036616</v>
      </c>
      <c r="O1251" s="78">
        <f t="shared" si="155"/>
        <v>465.97997195610299</v>
      </c>
      <c r="P1251" s="78">
        <f t="shared" si="156"/>
        <v>6193.1341619929162</v>
      </c>
      <c r="Q1251" s="78">
        <f t="shared" si="157"/>
        <v>4.3775141356174618</v>
      </c>
      <c r="R1251" s="78">
        <f t="shared" si="158"/>
        <v>1654.873941476864</v>
      </c>
      <c r="S1251" s="78">
        <f t="shared" si="159"/>
        <v>26.294028280153508</v>
      </c>
      <c r="T1251" s="78">
        <f t="shared" si="160"/>
        <v>57132.789601770492</v>
      </c>
    </row>
    <row r="1252" spans="1:20" x14ac:dyDescent="0.2">
      <c r="A1252">
        <v>2004</v>
      </c>
      <c r="B1252">
        <v>2</v>
      </c>
      <c r="C1252">
        <v>22</v>
      </c>
      <c r="D1252">
        <v>2</v>
      </c>
      <c r="E1252" s="69">
        <v>2.8164385905261612E-2</v>
      </c>
      <c r="F1252" s="69">
        <v>2.3942973266265891E-2</v>
      </c>
      <c r="G1252" s="69">
        <v>8.3487296623357206E-4</v>
      </c>
      <c r="H1252" s="69">
        <v>7.7226366525546802E-3</v>
      </c>
      <c r="I1252" s="69">
        <v>4.5620645755680659E-5</v>
      </c>
      <c r="J1252" s="69">
        <v>6.8472000000000003E-3</v>
      </c>
      <c r="K1252" s="69">
        <v>1.5731371612643895E-4</v>
      </c>
      <c r="L1252" s="70">
        <v>6.7715003152197889E-2</v>
      </c>
      <c r="M1252" s="78">
        <f t="shared" si="153"/>
        <v>24997.661961442107</v>
      </c>
      <c r="N1252" s="78">
        <f t="shared" si="154"/>
        <v>22308.693852853954</v>
      </c>
      <c r="O1252" s="78">
        <f t="shared" si="155"/>
        <v>465.97997195610299</v>
      </c>
      <c r="P1252" s="78">
        <f t="shared" si="156"/>
        <v>6114.9024801550322</v>
      </c>
      <c r="Q1252" s="78">
        <f t="shared" si="157"/>
        <v>4.3775141356174618</v>
      </c>
      <c r="R1252" s="78">
        <f t="shared" si="158"/>
        <v>1692.0399074304719</v>
      </c>
      <c r="S1252" s="78">
        <f t="shared" si="159"/>
        <v>26.294028280153508</v>
      </c>
      <c r="T1252" s="78">
        <f t="shared" si="160"/>
        <v>55609.949716253439</v>
      </c>
    </row>
    <row r="1253" spans="1:20" x14ac:dyDescent="0.2">
      <c r="A1253">
        <v>2004</v>
      </c>
      <c r="B1253">
        <v>2</v>
      </c>
      <c r="C1253">
        <v>22</v>
      </c>
      <c r="D1253">
        <v>3</v>
      </c>
      <c r="E1253" s="69">
        <v>2.5335331744635189E-2</v>
      </c>
      <c r="F1253" s="69">
        <v>2.518769397361615E-2</v>
      </c>
      <c r="G1253" s="69">
        <v>8.3487296623357206E-4</v>
      </c>
      <c r="H1253" s="69">
        <v>7.8536874504527773E-3</v>
      </c>
      <c r="I1253" s="69">
        <v>4.5620645755680659E-5</v>
      </c>
      <c r="J1253" s="69">
        <v>6.8271999999999994E-3</v>
      </c>
      <c r="K1253" s="69">
        <v>1.5731371612643895E-4</v>
      </c>
      <c r="L1253" s="70">
        <v>6.6241720496819811E-2</v>
      </c>
      <c r="M1253" s="78">
        <f t="shared" si="153"/>
        <v>22486.698654241474</v>
      </c>
      <c r="N1253" s="78">
        <f t="shared" si="154"/>
        <v>23468.453456800398</v>
      </c>
      <c r="O1253" s="78">
        <f t="shared" si="155"/>
        <v>465.97997195610299</v>
      </c>
      <c r="P1253" s="78">
        <f t="shared" si="156"/>
        <v>6218.6705175685593</v>
      </c>
      <c r="Q1253" s="78">
        <f t="shared" si="157"/>
        <v>4.3775141356174618</v>
      </c>
      <c r="R1253" s="78">
        <f t="shared" si="158"/>
        <v>1687.0976247238748</v>
      </c>
      <c r="S1253" s="78">
        <f t="shared" si="159"/>
        <v>26.294028280153508</v>
      </c>
      <c r="T1253" s="78">
        <f t="shared" si="160"/>
        <v>54357.571767706169</v>
      </c>
    </row>
    <row r="1254" spans="1:20" x14ac:dyDescent="0.2">
      <c r="A1254">
        <v>2004</v>
      </c>
      <c r="B1254">
        <v>2</v>
      </c>
      <c r="C1254">
        <v>22</v>
      </c>
      <c r="D1254">
        <v>4</v>
      </c>
      <c r="E1254" s="69">
        <v>2.6032027865633609E-2</v>
      </c>
      <c r="F1254" s="69">
        <v>2.4504893509446374E-2</v>
      </c>
      <c r="G1254" s="69">
        <v>8.3487296623357206E-4</v>
      </c>
      <c r="H1254" s="69">
        <v>7.4539082104820176E-3</v>
      </c>
      <c r="I1254" s="69">
        <v>4.5620645755680659E-5</v>
      </c>
      <c r="J1254" s="69">
        <v>6.8047999999999997E-3</v>
      </c>
      <c r="K1254" s="69">
        <v>1.5731371612643895E-4</v>
      </c>
      <c r="L1254" s="70">
        <v>6.5833436913677698E-2</v>
      </c>
      <c r="M1254" s="78">
        <f t="shared" si="153"/>
        <v>23105.060232624506</v>
      </c>
      <c r="N1254" s="78">
        <f t="shared" si="154"/>
        <v>22832.259014767104</v>
      </c>
      <c r="O1254" s="78">
        <f t="shared" si="155"/>
        <v>465.97997195610299</v>
      </c>
      <c r="P1254" s="78">
        <f t="shared" si="156"/>
        <v>5902.1191665215038</v>
      </c>
      <c r="Q1254" s="78">
        <f t="shared" si="157"/>
        <v>4.3775141356174618</v>
      </c>
      <c r="R1254" s="78">
        <f t="shared" si="158"/>
        <v>1681.5622680924866</v>
      </c>
      <c r="S1254" s="78">
        <f t="shared" si="159"/>
        <v>26.294028280153508</v>
      </c>
      <c r="T1254" s="78">
        <f t="shared" si="160"/>
        <v>54017.652196377472</v>
      </c>
    </row>
    <row r="1255" spans="1:20" x14ac:dyDescent="0.2">
      <c r="A1255">
        <v>2004</v>
      </c>
      <c r="B1255">
        <v>2</v>
      </c>
      <c r="C1255">
        <v>22</v>
      </c>
      <c r="D1255">
        <v>5</v>
      </c>
      <c r="E1255" s="69">
        <v>2.5648773312469356E-2</v>
      </c>
      <c r="F1255" s="69">
        <v>2.4073736280757554E-2</v>
      </c>
      <c r="G1255" s="69">
        <v>8.3487296623357206E-4</v>
      </c>
      <c r="H1255" s="69">
        <v>8.2227922446086437E-3</v>
      </c>
      <c r="I1255" s="69">
        <v>4.5620645755680659E-5</v>
      </c>
      <c r="J1255" s="69">
        <v>6.8767999999999998E-3</v>
      </c>
      <c r="K1255" s="69">
        <v>1.5731371612643895E-4</v>
      </c>
      <c r="L1255" s="70">
        <v>6.5859909165951247E-2</v>
      </c>
      <c r="M1255" s="78">
        <f t="shared" si="153"/>
        <v>22764.897738139094</v>
      </c>
      <c r="N1255" s="78">
        <f t="shared" si="154"/>
        <v>22430.531355035899</v>
      </c>
      <c r="O1255" s="78">
        <f t="shared" si="155"/>
        <v>465.97997195610299</v>
      </c>
      <c r="P1255" s="78">
        <f t="shared" si="156"/>
        <v>6510.9333706284888</v>
      </c>
      <c r="Q1255" s="78">
        <f t="shared" si="157"/>
        <v>4.3775141356174618</v>
      </c>
      <c r="R1255" s="78">
        <f t="shared" si="158"/>
        <v>1699.354485836235</v>
      </c>
      <c r="S1255" s="78">
        <f t="shared" si="159"/>
        <v>26.294028280153508</v>
      </c>
      <c r="T1255" s="78">
        <f t="shared" si="160"/>
        <v>53902.36846401159</v>
      </c>
    </row>
    <row r="1256" spans="1:20" x14ac:dyDescent="0.2">
      <c r="A1256">
        <v>2004</v>
      </c>
      <c r="B1256">
        <v>2</v>
      </c>
      <c r="C1256">
        <v>22</v>
      </c>
      <c r="D1256">
        <v>6</v>
      </c>
      <c r="E1256" s="69">
        <v>2.6809890199984143E-2</v>
      </c>
      <c r="F1256" s="69">
        <v>2.4166759823780304E-2</v>
      </c>
      <c r="G1256" s="69">
        <v>8.3487296623357206E-4</v>
      </c>
      <c r="H1256" s="69">
        <v>7.6610026254570231E-3</v>
      </c>
      <c r="I1256" s="69">
        <v>4.5620645755680659E-5</v>
      </c>
      <c r="J1256" s="69">
        <v>6.8992000000000003E-3</v>
      </c>
      <c r="K1256" s="69">
        <v>1.5731371612643895E-4</v>
      </c>
      <c r="L1256" s="70">
        <v>6.6574659977337164E-2</v>
      </c>
      <c r="M1256" s="78">
        <f t="shared" si="153"/>
        <v>23795.461924748754</v>
      </c>
      <c r="N1256" s="78">
        <f t="shared" si="154"/>
        <v>22517.205374980036</v>
      </c>
      <c r="O1256" s="78">
        <f t="shared" si="155"/>
        <v>465.97997195610299</v>
      </c>
      <c r="P1256" s="78">
        <f t="shared" si="156"/>
        <v>6066.0997095317716</v>
      </c>
      <c r="Q1256" s="78">
        <f t="shared" si="157"/>
        <v>4.3775141356174618</v>
      </c>
      <c r="R1256" s="78">
        <f t="shared" si="158"/>
        <v>1704.8898424676236</v>
      </c>
      <c r="S1256" s="78">
        <f t="shared" si="159"/>
        <v>26.294028280153508</v>
      </c>
      <c r="T1256" s="78">
        <f t="shared" si="160"/>
        <v>54580.308366100056</v>
      </c>
    </row>
    <row r="1257" spans="1:20" x14ac:dyDescent="0.2">
      <c r="A1257">
        <v>2004</v>
      </c>
      <c r="B1257">
        <v>2</v>
      </c>
      <c r="C1257">
        <v>22</v>
      </c>
      <c r="D1257">
        <v>7</v>
      </c>
      <c r="E1257" s="69">
        <v>2.8378000574755306E-2</v>
      </c>
      <c r="F1257" s="69">
        <v>2.4067661298943235E-2</v>
      </c>
      <c r="G1257" s="69">
        <v>8.3487296623357206E-4</v>
      </c>
      <c r="H1257" s="69">
        <v>8.3340629809191668E-3</v>
      </c>
      <c r="I1257" s="69">
        <v>4.5620645755680659E-5</v>
      </c>
      <c r="J1257" s="69">
        <v>6.8128000000000008E-3</v>
      </c>
      <c r="K1257" s="69">
        <v>1.5731371612643895E-4</v>
      </c>
      <c r="L1257" s="70">
        <v>6.8630332182733414E-2</v>
      </c>
      <c r="M1257" s="78">
        <f t="shared" si="153"/>
        <v>25187.258401285344</v>
      </c>
      <c r="N1257" s="78">
        <f t="shared" si="154"/>
        <v>22424.871034241562</v>
      </c>
      <c r="O1257" s="78">
        <f t="shared" si="155"/>
        <v>465.97997195610299</v>
      </c>
      <c r="P1257" s="78">
        <f t="shared" si="156"/>
        <v>6599.0392510480751</v>
      </c>
      <c r="Q1257" s="78">
        <f t="shared" si="157"/>
        <v>4.3775141356174618</v>
      </c>
      <c r="R1257" s="78">
        <f t="shared" si="158"/>
        <v>1683.5391811751256</v>
      </c>
      <c r="S1257" s="78">
        <f t="shared" si="159"/>
        <v>26.294028280153508</v>
      </c>
      <c r="T1257" s="78">
        <f t="shared" si="160"/>
        <v>56391.359382121977</v>
      </c>
    </row>
    <row r="1258" spans="1:20" x14ac:dyDescent="0.2">
      <c r="A1258">
        <v>2004</v>
      </c>
      <c r="B1258">
        <v>2</v>
      </c>
      <c r="C1258">
        <v>22</v>
      </c>
      <c r="D1258">
        <v>8</v>
      </c>
      <c r="E1258" s="69">
        <v>3.1463149629452083E-2</v>
      </c>
      <c r="F1258" s="69">
        <v>2.4415758017030595E-2</v>
      </c>
      <c r="G1258" s="69">
        <v>1.1131674336154553E-4</v>
      </c>
      <c r="H1258" s="69">
        <v>8.0303435775492104E-3</v>
      </c>
      <c r="I1258" s="69">
        <v>4.5620645755680659E-5</v>
      </c>
      <c r="J1258" s="69">
        <v>6.8320000000000004E-3</v>
      </c>
      <c r="K1258" s="69">
        <v>2.097522769757358E-5</v>
      </c>
      <c r="L1258" s="70">
        <v>7.0919163840846691E-2</v>
      </c>
      <c r="M1258" s="78">
        <f t="shared" si="153"/>
        <v>27925.522016525927</v>
      </c>
      <c r="N1258" s="78">
        <f t="shared" si="154"/>
        <v>22749.207658128424</v>
      </c>
      <c r="O1258" s="78">
        <f t="shared" si="155"/>
        <v>62.130857085802042</v>
      </c>
      <c r="P1258" s="78">
        <f t="shared" si="156"/>
        <v>6358.5495560779282</v>
      </c>
      <c r="Q1258" s="78">
        <f t="shared" si="157"/>
        <v>4.3775141356174618</v>
      </c>
      <c r="R1258" s="78">
        <f t="shared" si="158"/>
        <v>1688.2837725734582</v>
      </c>
      <c r="S1258" s="78">
        <f t="shared" si="159"/>
        <v>3.5058813931989179</v>
      </c>
      <c r="T1258" s="78">
        <f t="shared" si="160"/>
        <v>58791.577255920354</v>
      </c>
    </row>
    <row r="1259" spans="1:20" x14ac:dyDescent="0.2">
      <c r="A1259">
        <v>2004</v>
      </c>
      <c r="B1259">
        <v>2</v>
      </c>
      <c r="C1259">
        <v>22</v>
      </c>
      <c r="D1259">
        <v>9</v>
      </c>
      <c r="E1259" s="69">
        <v>3.4152094123997404E-2</v>
      </c>
      <c r="F1259" s="69">
        <v>2.2913642057318787E-2</v>
      </c>
      <c r="G1259" s="69">
        <v>0</v>
      </c>
      <c r="H1259" s="69">
        <v>1.0096914819466221E-2</v>
      </c>
      <c r="I1259" s="69">
        <v>4.5620645755680659E-5</v>
      </c>
      <c r="J1259" s="69">
        <v>6.8223999999999993E-3</v>
      </c>
      <c r="K1259" s="69">
        <v>0</v>
      </c>
      <c r="L1259" s="70">
        <v>7.4030671646538093E-2</v>
      </c>
      <c r="M1259" s="78">
        <f t="shared" si="153"/>
        <v>30312.129192476012</v>
      </c>
      <c r="N1259" s="78">
        <f t="shared" si="154"/>
        <v>21349.621871349369</v>
      </c>
      <c r="O1259" s="78">
        <f t="shared" si="155"/>
        <v>0</v>
      </c>
      <c r="P1259" s="78">
        <f t="shared" si="156"/>
        <v>7994.8924505005298</v>
      </c>
      <c r="Q1259" s="78">
        <f t="shared" si="157"/>
        <v>4.3775141356174618</v>
      </c>
      <c r="R1259" s="78">
        <f t="shared" si="158"/>
        <v>1685.9114768742916</v>
      </c>
      <c r="S1259" s="78">
        <f t="shared" si="159"/>
        <v>0</v>
      </c>
      <c r="T1259" s="78">
        <f t="shared" si="160"/>
        <v>61346.932505335819</v>
      </c>
    </row>
    <row r="1260" spans="1:20" x14ac:dyDescent="0.2">
      <c r="A1260">
        <v>2004</v>
      </c>
      <c r="B1260">
        <v>2</v>
      </c>
      <c r="C1260">
        <v>22</v>
      </c>
      <c r="D1260">
        <v>10</v>
      </c>
      <c r="E1260" s="69">
        <v>3.8239406602865712E-2</v>
      </c>
      <c r="F1260" s="69">
        <v>1.9898179219707549E-2</v>
      </c>
      <c r="G1260" s="69">
        <v>0</v>
      </c>
      <c r="H1260" s="69">
        <v>1.1285976524160002E-2</v>
      </c>
      <c r="I1260" s="69">
        <v>4.5620645755680659E-5</v>
      </c>
      <c r="J1260" s="69">
        <v>6.4623999999999992E-3</v>
      </c>
      <c r="K1260" s="69">
        <v>0</v>
      </c>
      <c r="L1260" s="70">
        <v>7.5931582992488936E-2</v>
      </c>
      <c r="M1260" s="78">
        <f t="shared" si="153"/>
        <v>33939.875809115219</v>
      </c>
      <c r="N1260" s="78">
        <f t="shared" si="154"/>
        <v>18539.985970209724</v>
      </c>
      <c r="O1260" s="78">
        <f t="shared" si="155"/>
        <v>0</v>
      </c>
      <c r="P1260" s="78">
        <f t="shared" si="156"/>
        <v>8936.4097967405723</v>
      </c>
      <c r="Q1260" s="78">
        <f t="shared" si="157"/>
        <v>4.3775141356174618</v>
      </c>
      <c r="R1260" s="78">
        <f t="shared" si="158"/>
        <v>1596.9503881555497</v>
      </c>
      <c r="S1260" s="78">
        <f t="shared" si="159"/>
        <v>0</v>
      </c>
      <c r="T1260" s="78">
        <f t="shared" si="160"/>
        <v>63017.599478356678</v>
      </c>
    </row>
    <row r="1261" spans="1:20" x14ac:dyDescent="0.2">
      <c r="A1261">
        <v>2004</v>
      </c>
      <c r="B1261">
        <v>2</v>
      </c>
      <c r="C1261">
        <v>22</v>
      </c>
      <c r="D1261">
        <v>11</v>
      </c>
      <c r="E1261" s="69">
        <v>3.8759964442323699E-2</v>
      </c>
      <c r="F1261" s="69">
        <v>2.0573976027269694E-2</v>
      </c>
      <c r="G1261" s="69">
        <v>0</v>
      </c>
      <c r="H1261" s="69">
        <v>1.1918463583312611E-2</v>
      </c>
      <c r="I1261" s="69">
        <v>4.5620645755680659E-5</v>
      </c>
      <c r="J1261" s="69">
        <v>6.3623999999999998E-3</v>
      </c>
      <c r="K1261" s="69">
        <v>0</v>
      </c>
      <c r="L1261" s="70">
        <v>7.766042469866169E-2</v>
      </c>
      <c r="M1261" s="78">
        <f t="shared" si="153"/>
        <v>34401.903596474804</v>
      </c>
      <c r="N1261" s="78">
        <f t="shared" si="154"/>
        <v>19169.654805361512</v>
      </c>
      <c r="O1261" s="78">
        <f t="shared" si="155"/>
        <v>0</v>
      </c>
      <c r="P1261" s="78">
        <f t="shared" si="156"/>
        <v>9437.2227781979909</v>
      </c>
      <c r="Q1261" s="78">
        <f t="shared" si="157"/>
        <v>4.3775141356174618</v>
      </c>
      <c r="R1261" s="78">
        <f t="shared" si="158"/>
        <v>1572.2389746225658</v>
      </c>
      <c r="S1261" s="78">
        <f t="shared" si="159"/>
        <v>0</v>
      </c>
      <c r="T1261" s="78">
        <f t="shared" si="160"/>
        <v>64585.397668792488</v>
      </c>
    </row>
    <row r="1262" spans="1:20" x14ac:dyDescent="0.2">
      <c r="A1262">
        <v>2004</v>
      </c>
      <c r="B1262">
        <v>2</v>
      </c>
      <c r="C1262">
        <v>22</v>
      </c>
      <c r="D1262">
        <v>12</v>
      </c>
      <c r="E1262" s="69">
        <v>3.7142278566879385E-2</v>
      </c>
      <c r="F1262" s="69">
        <v>2.1573030718775761E-2</v>
      </c>
      <c r="G1262" s="69">
        <v>0</v>
      </c>
      <c r="H1262" s="69">
        <v>1.3133666555642414E-2</v>
      </c>
      <c r="I1262" s="69">
        <v>4.5620645755680659E-5</v>
      </c>
      <c r="J1262" s="69">
        <v>6.3248000000000002E-3</v>
      </c>
      <c r="K1262" s="69">
        <v>0</v>
      </c>
      <c r="L1262" s="70">
        <v>7.8219396487053242E-2</v>
      </c>
      <c r="M1262" s="78">
        <f t="shared" si="153"/>
        <v>32966.105748434318</v>
      </c>
      <c r="N1262" s="78">
        <f t="shared" si="154"/>
        <v>20100.516858591469</v>
      </c>
      <c r="O1262" s="78">
        <f t="shared" si="155"/>
        <v>0</v>
      </c>
      <c r="P1262" s="78">
        <f t="shared" si="156"/>
        <v>10399.439182220201</v>
      </c>
      <c r="Q1262" s="78">
        <f t="shared" si="157"/>
        <v>4.3775141356174618</v>
      </c>
      <c r="R1262" s="78">
        <f t="shared" si="158"/>
        <v>1562.947483134164</v>
      </c>
      <c r="S1262" s="78">
        <f t="shared" si="159"/>
        <v>0</v>
      </c>
      <c r="T1262" s="78">
        <f t="shared" si="160"/>
        <v>65033.386786515766</v>
      </c>
    </row>
    <row r="1263" spans="1:20" x14ac:dyDescent="0.2">
      <c r="A1263">
        <v>2004</v>
      </c>
      <c r="B1263">
        <v>2</v>
      </c>
      <c r="C1263">
        <v>22</v>
      </c>
      <c r="D1263">
        <v>13</v>
      </c>
      <c r="E1263" s="69">
        <v>3.6901250981574617E-2</v>
      </c>
      <c r="F1263" s="69">
        <v>2.1637645268735645E-2</v>
      </c>
      <c r="G1263" s="69">
        <v>0</v>
      </c>
      <c r="H1263" s="69">
        <v>1.2970309008362879E-2</v>
      </c>
      <c r="I1263" s="69">
        <v>4.5620645755680659E-5</v>
      </c>
      <c r="J1263" s="69">
        <v>6.0383999999999993E-3</v>
      </c>
      <c r="K1263" s="69">
        <v>0</v>
      </c>
      <c r="L1263" s="70">
        <v>7.7593225904428825E-2</v>
      </c>
      <c r="M1263" s="78">
        <f t="shared" si="153"/>
        <v>32752.178623550488</v>
      </c>
      <c r="N1263" s="78">
        <f t="shared" si="154"/>
        <v>20160.721002724476</v>
      </c>
      <c r="O1263" s="78">
        <f t="shared" si="155"/>
        <v>0</v>
      </c>
      <c r="P1263" s="78">
        <f t="shared" si="156"/>
        <v>10270.090163749777</v>
      </c>
      <c r="Q1263" s="78">
        <f t="shared" si="157"/>
        <v>4.3775141356174618</v>
      </c>
      <c r="R1263" s="78">
        <f t="shared" si="158"/>
        <v>1492.173994775698</v>
      </c>
      <c r="S1263" s="78">
        <f t="shared" si="159"/>
        <v>0</v>
      </c>
      <c r="T1263" s="78">
        <f t="shared" si="160"/>
        <v>64679.541298936063</v>
      </c>
    </row>
    <row r="1264" spans="1:20" x14ac:dyDescent="0.2">
      <c r="A1264">
        <v>2004</v>
      </c>
      <c r="B1264">
        <v>2</v>
      </c>
      <c r="C1264">
        <v>22</v>
      </c>
      <c r="D1264">
        <v>14</v>
      </c>
      <c r="E1264" s="69">
        <v>3.3346807122381805E-2</v>
      </c>
      <c r="F1264" s="69">
        <v>2.2999996710330643E-2</v>
      </c>
      <c r="G1264" s="69">
        <v>0</v>
      </c>
      <c r="H1264" s="69">
        <v>1.3848315354242394E-2</v>
      </c>
      <c r="I1264" s="69">
        <v>4.5620645755680659E-5</v>
      </c>
      <c r="J1264" s="69">
        <v>6.0695999999999996E-3</v>
      </c>
      <c r="K1264" s="69">
        <v>0</v>
      </c>
      <c r="L1264" s="70">
        <v>7.6310339832710516E-2</v>
      </c>
      <c r="M1264" s="78">
        <f t="shared" si="153"/>
        <v>29597.38638515745</v>
      </c>
      <c r="N1264" s="78">
        <f t="shared" si="154"/>
        <v>21430.082200790792</v>
      </c>
      <c r="O1264" s="78">
        <f t="shared" si="155"/>
        <v>0</v>
      </c>
      <c r="P1264" s="78">
        <f t="shared" si="156"/>
        <v>10965.309092667589</v>
      </c>
      <c r="Q1264" s="78">
        <f t="shared" si="157"/>
        <v>4.3775141356174618</v>
      </c>
      <c r="R1264" s="78">
        <f t="shared" si="158"/>
        <v>1499.8839557979891</v>
      </c>
      <c r="S1264" s="78">
        <f t="shared" si="159"/>
        <v>0</v>
      </c>
      <c r="T1264" s="78">
        <f t="shared" si="160"/>
        <v>63497.039148549433</v>
      </c>
    </row>
    <row r="1265" spans="1:20" x14ac:dyDescent="0.2">
      <c r="A1265">
        <v>2004</v>
      </c>
      <c r="B1265">
        <v>2</v>
      </c>
      <c r="C1265">
        <v>22</v>
      </c>
      <c r="D1265">
        <v>15</v>
      </c>
      <c r="E1265" s="69">
        <v>3.2603571538528407E-2</v>
      </c>
      <c r="F1265" s="69">
        <v>2.2531514800759045E-2</v>
      </c>
      <c r="G1265" s="69">
        <v>0</v>
      </c>
      <c r="H1265" s="69">
        <v>1.4000772251142827E-2</v>
      </c>
      <c r="I1265" s="69">
        <v>4.5620645755680659E-5</v>
      </c>
      <c r="J1265" s="69">
        <v>6.4527999999999999E-3</v>
      </c>
      <c r="K1265" s="69">
        <v>0</v>
      </c>
      <c r="L1265" s="70">
        <v>7.5634279236185958E-2</v>
      </c>
      <c r="M1265" s="78">
        <f t="shared" si="153"/>
        <v>28937.718109577847</v>
      </c>
      <c r="N1265" s="78">
        <f t="shared" si="154"/>
        <v>20993.577536979537</v>
      </c>
      <c r="O1265" s="78">
        <f t="shared" si="155"/>
        <v>0</v>
      </c>
      <c r="P1265" s="78">
        <f t="shared" si="156"/>
        <v>11086.02680850947</v>
      </c>
      <c r="Q1265" s="78">
        <f t="shared" si="157"/>
        <v>4.3775141356174618</v>
      </c>
      <c r="R1265" s="78">
        <f t="shared" si="158"/>
        <v>1594.5780924563833</v>
      </c>
      <c r="S1265" s="78">
        <f t="shared" si="159"/>
        <v>0</v>
      </c>
      <c r="T1265" s="78">
        <f t="shared" si="160"/>
        <v>62616.27806165885</v>
      </c>
    </row>
    <row r="1266" spans="1:20" x14ac:dyDescent="0.2">
      <c r="A1266">
        <v>2004</v>
      </c>
      <c r="B1266">
        <v>2</v>
      </c>
      <c r="C1266">
        <v>22</v>
      </c>
      <c r="D1266">
        <v>16</v>
      </c>
      <c r="E1266" s="69">
        <v>3.5101911589423822E-2</v>
      </c>
      <c r="F1266" s="69">
        <v>2.143237560745357E-2</v>
      </c>
      <c r="G1266" s="69">
        <v>0</v>
      </c>
      <c r="H1266" s="69">
        <v>1.2554151622314382E-2</v>
      </c>
      <c r="I1266" s="69">
        <v>4.5620645755680659E-5</v>
      </c>
      <c r="J1266" s="69">
        <v>6.5888000000000006E-3</v>
      </c>
      <c r="K1266" s="69">
        <v>0</v>
      </c>
      <c r="L1266" s="70">
        <v>7.5722859464947459E-2</v>
      </c>
      <c r="M1266" s="78">
        <f t="shared" si="153"/>
        <v>31155.151866773613</v>
      </c>
      <c r="N1266" s="78">
        <f t="shared" si="154"/>
        <v>19969.46246603836</v>
      </c>
      <c r="O1266" s="78">
        <f t="shared" si="155"/>
        <v>0</v>
      </c>
      <c r="P1266" s="78">
        <f t="shared" si="156"/>
        <v>9940.5703447329161</v>
      </c>
      <c r="Q1266" s="78">
        <f t="shared" si="157"/>
        <v>4.3775141356174618</v>
      </c>
      <c r="R1266" s="78">
        <f t="shared" si="158"/>
        <v>1628.1856148612414</v>
      </c>
      <c r="S1266" s="78">
        <f t="shared" si="159"/>
        <v>0</v>
      </c>
      <c r="T1266" s="78">
        <f t="shared" si="160"/>
        <v>62697.747806541745</v>
      </c>
    </row>
    <row r="1267" spans="1:20" x14ac:dyDescent="0.2">
      <c r="A1267">
        <v>2004</v>
      </c>
      <c r="B1267">
        <v>2</v>
      </c>
      <c r="C1267">
        <v>22</v>
      </c>
      <c r="D1267">
        <v>17</v>
      </c>
      <c r="E1267" s="69">
        <v>4.0995152795627203E-2</v>
      </c>
      <c r="F1267" s="69">
        <v>2.0085385151516366E-2</v>
      </c>
      <c r="G1267" s="69">
        <v>0</v>
      </c>
      <c r="H1267" s="69">
        <v>1.1175478719440047E-2</v>
      </c>
      <c r="I1267" s="69">
        <v>4.5620645755680659E-5</v>
      </c>
      <c r="J1267" s="69">
        <v>6.6823999999999998E-3</v>
      </c>
      <c r="K1267" s="69">
        <v>0</v>
      </c>
      <c r="L1267" s="70">
        <v>7.89840373123393E-2</v>
      </c>
      <c r="M1267" s="78">
        <f t="shared" si="153"/>
        <v>36385.773689150788</v>
      </c>
      <c r="N1267" s="78">
        <f t="shared" si="154"/>
        <v>18714.413756337912</v>
      </c>
      <c r="O1267" s="78">
        <f t="shared" si="155"/>
        <v>0</v>
      </c>
      <c r="P1267" s="78">
        <f t="shared" si="156"/>
        <v>8848.9159354425374</v>
      </c>
      <c r="Q1267" s="78">
        <f t="shared" si="157"/>
        <v>4.3775141356174618</v>
      </c>
      <c r="R1267" s="78">
        <f t="shared" si="158"/>
        <v>1651.3154979281142</v>
      </c>
      <c r="S1267" s="78">
        <f t="shared" si="159"/>
        <v>0</v>
      </c>
      <c r="T1267" s="78">
        <f t="shared" si="160"/>
        <v>65604.796392994962</v>
      </c>
    </row>
    <row r="1268" spans="1:20" x14ac:dyDescent="0.2">
      <c r="A1268">
        <v>2004</v>
      </c>
      <c r="B1268">
        <v>2</v>
      </c>
      <c r="C1268">
        <v>22</v>
      </c>
      <c r="D1268">
        <v>18</v>
      </c>
      <c r="E1268" s="69">
        <v>4.2546763950640804E-2</v>
      </c>
      <c r="F1268" s="69">
        <v>2.2552840740500638E-2</v>
      </c>
      <c r="G1268" s="69">
        <v>1.3914514650852607E-4</v>
      </c>
      <c r="H1268" s="69">
        <v>1.0521966274508476E-2</v>
      </c>
      <c r="I1268" s="69">
        <v>4.5620645755680659E-5</v>
      </c>
      <c r="J1268" s="69">
        <v>6.6896000000000004E-3</v>
      </c>
      <c r="K1268" s="69">
        <v>2.6218887140358105E-5</v>
      </c>
      <c r="L1268" s="70">
        <v>8.2522155645054482E-2</v>
      </c>
      <c r="M1268" s="78">
        <f t="shared" si="153"/>
        <v>37762.926071563874</v>
      </c>
      <c r="N1268" s="78">
        <f t="shared" si="154"/>
        <v>21013.447828589891</v>
      </c>
      <c r="O1268" s="78">
        <f t="shared" si="155"/>
        <v>77.66313450102885</v>
      </c>
      <c r="P1268" s="78">
        <f t="shared" si="156"/>
        <v>8331.4547301426228</v>
      </c>
      <c r="Q1268" s="78">
        <f t="shared" si="157"/>
        <v>4.3775141356174618</v>
      </c>
      <c r="R1268" s="78">
        <f t="shared" si="158"/>
        <v>1653.0947197024893</v>
      </c>
      <c r="S1268" s="78">
        <f t="shared" si="159"/>
        <v>4.3823270908471343</v>
      </c>
      <c r="T1268" s="78">
        <f t="shared" si="160"/>
        <v>68847.346325726379</v>
      </c>
    </row>
    <row r="1269" spans="1:20" x14ac:dyDescent="0.2">
      <c r="A1269">
        <v>2004</v>
      </c>
      <c r="B1269">
        <v>2</v>
      </c>
      <c r="C1269">
        <v>22</v>
      </c>
      <c r="D1269">
        <v>19</v>
      </c>
      <c r="E1269" s="69">
        <v>4.5363839001788066E-2</v>
      </c>
      <c r="F1269" s="69">
        <v>2.450877950207116E-2</v>
      </c>
      <c r="G1269" s="69">
        <v>8.3487296623357206E-4</v>
      </c>
      <c r="H1269" s="69">
        <v>8.7211898368851886E-3</v>
      </c>
      <c r="I1269" s="69">
        <v>4.5620645755680659E-5</v>
      </c>
      <c r="J1269" s="69">
        <v>6.6384E-3</v>
      </c>
      <c r="K1269" s="69">
        <v>1.5731371612643895E-4</v>
      </c>
      <c r="L1269" s="70">
        <v>8.6270015668860112E-2</v>
      </c>
      <c r="M1269" s="78">
        <f t="shared" si="153"/>
        <v>40263.257166495925</v>
      </c>
      <c r="N1269" s="78">
        <f t="shared" si="154"/>
        <v>22835.879760562402</v>
      </c>
      <c r="O1269" s="78">
        <f t="shared" si="155"/>
        <v>465.97997195610299</v>
      </c>
      <c r="P1269" s="78">
        <f t="shared" si="156"/>
        <v>6905.5722498391233</v>
      </c>
      <c r="Q1269" s="78">
        <f t="shared" si="157"/>
        <v>4.3775141356174618</v>
      </c>
      <c r="R1269" s="78">
        <f t="shared" si="158"/>
        <v>1640.4424759736014</v>
      </c>
      <c r="S1269" s="78">
        <f t="shared" si="159"/>
        <v>26.294028280153508</v>
      </c>
      <c r="T1269" s="78">
        <f t="shared" si="160"/>
        <v>72141.803167242921</v>
      </c>
    </row>
    <row r="1270" spans="1:20" x14ac:dyDescent="0.2">
      <c r="A1270">
        <v>2004</v>
      </c>
      <c r="B1270">
        <v>2</v>
      </c>
      <c r="C1270">
        <v>22</v>
      </c>
      <c r="D1270">
        <v>20</v>
      </c>
      <c r="E1270" s="69">
        <v>4.3686197814299325E-2</v>
      </c>
      <c r="F1270" s="69">
        <v>2.6533630118734573E-2</v>
      </c>
      <c r="G1270" s="69">
        <v>8.3487296623357206E-4</v>
      </c>
      <c r="H1270" s="69">
        <v>8.9074989112222693E-3</v>
      </c>
      <c r="I1270" s="69">
        <v>4.5620645755680659E-5</v>
      </c>
      <c r="J1270" s="69">
        <v>6.5935999999999998E-3</v>
      </c>
      <c r="K1270" s="69">
        <v>1.5731371612643895E-4</v>
      </c>
      <c r="L1270" s="70">
        <v>8.6758734172371857E-2</v>
      </c>
      <c r="M1270" s="78">
        <f t="shared" si="153"/>
        <v>38774.245212232039</v>
      </c>
      <c r="N1270" s="78">
        <f t="shared" si="154"/>
        <v>24722.519819946789</v>
      </c>
      <c r="O1270" s="78">
        <f t="shared" si="155"/>
        <v>465.97997195610299</v>
      </c>
      <c r="P1270" s="78">
        <f t="shared" si="156"/>
        <v>7053.0946404416045</v>
      </c>
      <c r="Q1270" s="78">
        <f t="shared" si="157"/>
        <v>4.3775141356174618</v>
      </c>
      <c r="R1270" s="78">
        <f t="shared" si="158"/>
        <v>1629.3717627108244</v>
      </c>
      <c r="S1270" s="78">
        <f t="shared" si="159"/>
        <v>26.294028280153508</v>
      </c>
      <c r="T1270" s="78">
        <f t="shared" si="160"/>
        <v>72675.88294970314</v>
      </c>
    </row>
    <row r="1271" spans="1:20" x14ac:dyDescent="0.2">
      <c r="A1271">
        <v>2004</v>
      </c>
      <c r="B1271">
        <v>2</v>
      </c>
      <c r="C1271">
        <v>22</v>
      </c>
      <c r="D1271">
        <v>21</v>
      </c>
      <c r="E1271" s="69">
        <v>4.2779086340256872E-2</v>
      </c>
      <c r="F1271" s="69">
        <v>2.5510959971849358E-2</v>
      </c>
      <c r="G1271" s="69">
        <v>8.3487296623357206E-4</v>
      </c>
      <c r="H1271" s="69">
        <v>9.4748315913743327E-3</v>
      </c>
      <c r="I1271" s="69">
        <v>4.5620645755680659E-5</v>
      </c>
      <c r="J1271" s="69">
        <v>6.6303999999999998E-3</v>
      </c>
      <c r="K1271" s="69">
        <v>1.5731371612643895E-4</v>
      </c>
      <c r="L1271" s="70">
        <v>8.5433085231596234E-2</v>
      </c>
      <c r="M1271" s="78">
        <f t="shared" si="153"/>
        <v>37969.126788356785</v>
      </c>
      <c r="N1271" s="78">
        <f t="shared" si="154"/>
        <v>23769.654235309499</v>
      </c>
      <c r="O1271" s="78">
        <f t="shared" si="155"/>
        <v>465.97997195610299</v>
      </c>
      <c r="P1271" s="78">
        <f t="shared" si="156"/>
        <v>7502.3173824939877</v>
      </c>
      <c r="Q1271" s="78">
        <f t="shared" si="157"/>
        <v>4.3775141356174618</v>
      </c>
      <c r="R1271" s="78">
        <f t="shared" si="158"/>
        <v>1638.4655628909627</v>
      </c>
      <c r="S1271" s="78">
        <f t="shared" si="159"/>
        <v>26.294028280153508</v>
      </c>
      <c r="T1271" s="78">
        <f t="shared" si="160"/>
        <v>71376.215483423119</v>
      </c>
    </row>
    <row r="1272" spans="1:20" x14ac:dyDescent="0.2">
      <c r="A1272">
        <v>2004</v>
      </c>
      <c r="B1272">
        <v>2</v>
      </c>
      <c r="C1272">
        <v>22</v>
      </c>
      <c r="D1272">
        <v>22</v>
      </c>
      <c r="E1272" s="69">
        <v>4.2957516699122102E-2</v>
      </c>
      <c r="F1272" s="69">
        <v>2.449683673977255E-2</v>
      </c>
      <c r="G1272" s="69">
        <v>8.3487296623357206E-4</v>
      </c>
      <c r="H1272" s="69">
        <v>7.691443339855406E-3</v>
      </c>
      <c r="I1272" s="69">
        <v>4.5620645755680659E-5</v>
      </c>
      <c r="J1272" s="69">
        <v>6.6776000000000005E-3</v>
      </c>
      <c r="K1272" s="69">
        <v>1.5731371612643895E-4</v>
      </c>
      <c r="L1272" s="70">
        <v>8.2861204106865746E-2</v>
      </c>
      <c r="M1272" s="78">
        <f t="shared" si="153"/>
        <v>38127.494942009253</v>
      </c>
      <c r="N1272" s="78">
        <f t="shared" si="154"/>
        <v>22824.752177328934</v>
      </c>
      <c r="O1272" s="78">
        <f t="shared" si="155"/>
        <v>465.97997195610299</v>
      </c>
      <c r="P1272" s="78">
        <f t="shared" si="156"/>
        <v>6090.2031353883785</v>
      </c>
      <c r="Q1272" s="78">
        <f t="shared" si="157"/>
        <v>4.3775141356174618</v>
      </c>
      <c r="R1272" s="78">
        <f t="shared" si="158"/>
        <v>1650.1293500785312</v>
      </c>
      <c r="S1272" s="78">
        <f t="shared" si="159"/>
        <v>26.294028280153508</v>
      </c>
      <c r="T1272" s="78">
        <f t="shared" si="160"/>
        <v>69189.23111917697</v>
      </c>
    </row>
    <row r="1273" spans="1:20" x14ac:dyDescent="0.2">
      <c r="A1273">
        <v>2004</v>
      </c>
      <c r="B1273">
        <v>2</v>
      </c>
      <c r="C1273">
        <v>22</v>
      </c>
      <c r="D1273">
        <v>23</v>
      </c>
      <c r="E1273" s="69">
        <v>3.9891266189557725E-2</v>
      </c>
      <c r="F1273" s="69">
        <v>2.3839317379721302E-2</v>
      </c>
      <c r="G1273" s="69">
        <v>8.3487296623357206E-4</v>
      </c>
      <c r="H1273" s="69">
        <v>7.0985624298801047E-3</v>
      </c>
      <c r="I1273" s="69">
        <v>4.5620645755680659E-5</v>
      </c>
      <c r="J1273" s="69">
        <v>6.7311999999999997E-3</v>
      </c>
      <c r="K1273" s="69">
        <v>1.5731371612643895E-4</v>
      </c>
      <c r="L1273" s="70">
        <v>7.8598153327274808E-2</v>
      </c>
      <c r="M1273" s="78">
        <f t="shared" si="153"/>
        <v>35406.004972903604</v>
      </c>
      <c r="N1273" s="78">
        <f t="shared" si="154"/>
        <v>22212.113222985925</v>
      </c>
      <c r="O1273" s="78">
        <f t="shared" si="155"/>
        <v>465.97997195610299</v>
      </c>
      <c r="P1273" s="78">
        <f t="shared" si="156"/>
        <v>5620.750912015259</v>
      </c>
      <c r="Q1273" s="78">
        <f t="shared" si="157"/>
        <v>4.3775141356174618</v>
      </c>
      <c r="R1273" s="78">
        <f t="shared" si="158"/>
        <v>1663.3746677322104</v>
      </c>
      <c r="S1273" s="78">
        <f t="shared" si="159"/>
        <v>26.294028280153508</v>
      </c>
      <c r="T1273" s="78">
        <f t="shared" si="160"/>
        <v>65398.895290008877</v>
      </c>
    </row>
    <row r="1274" spans="1:20" x14ac:dyDescent="0.2">
      <c r="A1274">
        <v>2004</v>
      </c>
      <c r="B1274">
        <v>2</v>
      </c>
      <c r="C1274">
        <v>22</v>
      </c>
      <c r="D1274">
        <v>24</v>
      </c>
      <c r="E1274" s="69">
        <v>3.3479860685134394E-2</v>
      </c>
      <c r="F1274" s="69">
        <v>2.4096185961807157E-2</v>
      </c>
      <c r="G1274" s="69">
        <v>8.3487296623357206E-4</v>
      </c>
      <c r="H1274" s="69">
        <v>8.1294804015365537E-3</v>
      </c>
      <c r="I1274" s="69">
        <v>4.5620645755680659E-5</v>
      </c>
      <c r="J1274" s="69">
        <v>6.8311999999999999E-3</v>
      </c>
      <c r="K1274" s="69">
        <v>1.5731371612643895E-4</v>
      </c>
      <c r="L1274" s="70">
        <v>7.3574534376593795E-2</v>
      </c>
      <c r="M1274" s="78">
        <f t="shared" si="153"/>
        <v>29715.479781393486</v>
      </c>
      <c r="N1274" s="78">
        <f t="shared" si="154"/>
        <v>22451.448684561361</v>
      </c>
      <c r="O1274" s="78">
        <f t="shared" si="155"/>
        <v>465.97997195610299</v>
      </c>
      <c r="P1274" s="78">
        <f t="shared" si="156"/>
        <v>6437.047618093362</v>
      </c>
      <c r="Q1274" s="78">
        <f t="shared" si="157"/>
        <v>4.3775141356174618</v>
      </c>
      <c r="R1274" s="78">
        <f t="shared" si="158"/>
        <v>1688.0860812651943</v>
      </c>
      <c r="S1274" s="78">
        <f t="shared" si="159"/>
        <v>26.294028280153508</v>
      </c>
      <c r="T1274" s="78">
        <f t="shared" si="160"/>
        <v>60788.713679685272</v>
      </c>
    </row>
    <row r="1275" spans="1:20" x14ac:dyDescent="0.2">
      <c r="A1275">
        <v>2004</v>
      </c>
      <c r="B1275">
        <v>2</v>
      </c>
      <c r="C1275">
        <v>23</v>
      </c>
      <c r="D1275">
        <v>1</v>
      </c>
      <c r="E1275" s="69">
        <v>2.9273923925135569E-2</v>
      </c>
      <c r="F1275" s="69">
        <v>2.4693025824693907E-2</v>
      </c>
      <c r="G1275" s="69">
        <v>8.3487296623357206E-4</v>
      </c>
      <c r="H1275" s="69">
        <v>8.4440902690016625E-3</v>
      </c>
      <c r="I1275" s="69">
        <v>4.5620645755680659E-5</v>
      </c>
      <c r="J1275" s="69">
        <v>6.8696E-3</v>
      </c>
      <c r="K1275" s="69">
        <v>1.5731371612643895E-4</v>
      </c>
      <c r="L1275" s="70">
        <v>7.0318447346946839E-2</v>
      </c>
      <c r="M1275" s="78">
        <f t="shared" si="153"/>
        <v>25982.44666249946</v>
      </c>
      <c r="N1275" s="78">
        <f t="shared" si="154"/>
        <v>23007.549952029232</v>
      </c>
      <c r="O1275" s="78">
        <f t="shared" si="155"/>
        <v>465.97997195610299</v>
      </c>
      <c r="P1275" s="78">
        <f t="shared" si="156"/>
        <v>6686.1605500357491</v>
      </c>
      <c r="Q1275" s="78">
        <f t="shared" si="157"/>
        <v>4.3775141356174618</v>
      </c>
      <c r="R1275" s="78">
        <f t="shared" si="158"/>
        <v>1697.5752640618603</v>
      </c>
      <c r="S1275" s="78">
        <f t="shared" si="159"/>
        <v>26.294028280153508</v>
      </c>
      <c r="T1275" s="78">
        <f t="shared" si="160"/>
        <v>57870.383942998167</v>
      </c>
    </row>
    <row r="1276" spans="1:20" x14ac:dyDescent="0.2">
      <c r="A1276">
        <v>2004</v>
      </c>
      <c r="B1276">
        <v>2</v>
      </c>
      <c r="C1276">
        <v>23</v>
      </c>
      <c r="D1276">
        <v>2</v>
      </c>
      <c r="E1276" s="69">
        <v>2.7649684719345775E-2</v>
      </c>
      <c r="F1276" s="69">
        <v>2.5153681209025423E-2</v>
      </c>
      <c r="G1276" s="69">
        <v>8.3487296623357206E-4</v>
      </c>
      <c r="H1276" s="69">
        <v>8.5451464666527633E-3</v>
      </c>
      <c r="I1276" s="69">
        <v>4.5620645755680659E-5</v>
      </c>
      <c r="J1276" s="69">
        <v>6.9383999999999999E-3</v>
      </c>
      <c r="K1276" s="69">
        <v>1.5731371612643895E-4</v>
      </c>
      <c r="L1276" s="70">
        <v>6.9324719723139652E-2</v>
      </c>
      <c r="M1276" s="78">
        <f t="shared" si="153"/>
        <v>24540.832322054383</v>
      </c>
      <c r="N1276" s="78">
        <f t="shared" si="154"/>
        <v>23436.762307004363</v>
      </c>
      <c r="O1276" s="78">
        <f t="shared" si="155"/>
        <v>465.97997195610299</v>
      </c>
      <c r="P1276" s="78">
        <f t="shared" si="156"/>
        <v>6766.1784016392339</v>
      </c>
      <c r="Q1276" s="78">
        <f t="shared" si="157"/>
        <v>4.3775141356174618</v>
      </c>
      <c r="R1276" s="78">
        <f t="shared" si="158"/>
        <v>1714.5767165725529</v>
      </c>
      <c r="S1276" s="78">
        <f t="shared" si="159"/>
        <v>26.294028280153508</v>
      </c>
      <c r="T1276" s="78">
        <f t="shared" si="160"/>
        <v>56955.001261642406</v>
      </c>
    </row>
    <row r="1277" spans="1:20" x14ac:dyDescent="0.2">
      <c r="A1277">
        <v>2004</v>
      </c>
      <c r="B1277">
        <v>2</v>
      </c>
      <c r="C1277">
        <v>23</v>
      </c>
      <c r="D1277">
        <v>3</v>
      </c>
      <c r="E1277" s="69">
        <v>2.5692386025261773E-2</v>
      </c>
      <c r="F1277" s="69">
        <v>2.5664545009778918E-2</v>
      </c>
      <c r="G1277" s="69">
        <v>8.3487296623357206E-4</v>
      </c>
      <c r="H1277" s="69">
        <v>9.6488241178392907E-3</v>
      </c>
      <c r="I1277" s="69">
        <v>4.5620645755680659E-5</v>
      </c>
      <c r="J1277" s="69">
        <v>6.9248000000000001E-3</v>
      </c>
      <c r="K1277" s="69">
        <v>1.5731371612643895E-4</v>
      </c>
      <c r="L1277" s="70">
        <v>6.8968362480995665E-2</v>
      </c>
      <c r="M1277" s="78">
        <f t="shared" si="153"/>
        <v>22803.606760777599</v>
      </c>
      <c r="N1277" s="78">
        <f t="shared" si="154"/>
        <v>23912.755994370345</v>
      </c>
      <c r="O1277" s="78">
        <f t="shared" si="155"/>
        <v>465.97997195610299</v>
      </c>
      <c r="P1277" s="78">
        <f t="shared" si="156"/>
        <v>7640.0873410556214</v>
      </c>
      <c r="Q1277" s="78">
        <f t="shared" si="157"/>
        <v>4.3775141356174618</v>
      </c>
      <c r="R1277" s="78">
        <f t="shared" si="158"/>
        <v>1711.2159643320672</v>
      </c>
      <c r="S1277" s="78">
        <f t="shared" si="159"/>
        <v>26.294028280153508</v>
      </c>
      <c r="T1277" s="78">
        <f t="shared" si="160"/>
        <v>56564.317574907509</v>
      </c>
    </row>
    <row r="1278" spans="1:20" x14ac:dyDescent="0.2">
      <c r="A1278">
        <v>2004</v>
      </c>
      <c r="B1278">
        <v>2</v>
      </c>
      <c r="C1278">
        <v>23</v>
      </c>
      <c r="D1278">
        <v>4</v>
      </c>
      <c r="E1278" s="69">
        <v>2.655031642491926E-2</v>
      </c>
      <c r="F1278" s="69">
        <v>2.5157828010607633E-2</v>
      </c>
      <c r="G1278" s="69">
        <v>8.3487296623357206E-4</v>
      </c>
      <c r="H1278" s="69">
        <v>9.7645112582770439E-3</v>
      </c>
      <c r="I1278" s="69">
        <v>4.5620645755680659E-5</v>
      </c>
      <c r="J1278" s="69">
        <v>6.9343999999999994E-3</v>
      </c>
      <c r="K1278" s="69">
        <v>1.5731371612643895E-4</v>
      </c>
      <c r="L1278" s="70">
        <v>6.9444863021919628E-2</v>
      </c>
      <c r="M1278" s="78">
        <f t="shared" si="153"/>
        <v>23565.073891260152</v>
      </c>
      <c r="N1278" s="78">
        <f t="shared" si="154"/>
        <v>23440.626059677736</v>
      </c>
      <c r="O1278" s="78">
        <f t="shared" si="155"/>
        <v>465.97997195610299</v>
      </c>
      <c r="P1278" s="78">
        <f t="shared" si="156"/>
        <v>7731.6901981900219</v>
      </c>
      <c r="Q1278" s="78">
        <f t="shared" si="157"/>
        <v>4.3775141356174618</v>
      </c>
      <c r="R1278" s="78">
        <f t="shared" si="158"/>
        <v>1713.5882600312336</v>
      </c>
      <c r="S1278" s="78">
        <f t="shared" si="159"/>
        <v>26.294028280153508</v>
      </c>
      <c r="T1278" s="78">
        <f t="shared" si="160"/>
        <v>56947.629923531014</v>
      </c>
    </row>
    <row r="1279" spans="1:20" x14ac:dyDescent="0.2">
      <c r="A1279">
        <v>2004</v>
      </c>
      <c r="B1279">
        <v>2</v>
      </c>
      <c r="C1279">
        <v>23</v>
      </c>
      <c r="D1279">
        <v>5</v>
      </c>
      <c r="E1279" s="69">
        <v>2.7128468287889708E-2</v>
      </c>
      <c r="F1279" s="69">
        <v>2.5637009132745574E-2</v>
      </c>
      <c r="G1279" s="69">
        <v>8.3487296623357206E-4</v>
      </c>
      <c r="H1279" s="69">
        <v>9.7745048921698933E-3</v>
      </c>
      <c r="I1279" s="69">
        <v>4.5620645755680659E-5</v>
      </c>
      <c r="J1279" s="69">
        <v>6.9167999999999999E-3</v>
      </c>
      <c r="K1279" s="69">
        <v>1.5731371612643895E-4</v>
      </c>
      <c r="L1279" s="70">
        <v>7.0494589640920868E-2</v>
      </c>
      <c r="M1279" s="78">
        <f t="shared" si="153"/>
        <v>24078.219992919454</v>
      </c>
      <c r="N1279" s="78">
        <f t="shared" si="154"/>
        <v>23887.099638166157</v>
      </c>
      <c r="O1279" s="78">
        <f t="shared" si="155"/>
        <v>465.97997195610299</v>
      </c>
      <c r="P1279" s="78">
        <f t="shared" si="156"/>
        <v>7739.6033112143059</v>
      </c>
      <c r="Q1279" s="78">
        <f t="shared" si="157"/>
        <v>4.3775141356174618</v>
      </c>
      <c r="R1279" s="78">
        <f t="shared" si="158"/>
        <v>1709.2390512494285</v>
      </c>
      <c r="S1279" s="78">
        <f t="shared" si="159"/>
        <v>26.294028280153508</v>
      </c>
      <c r="T1279" s="78">
        <f t="shared" si="160"/>
        <v>57910.813507921222</v>
      </c>
    </row>
    <row r="1280" spans="1:20" x14ac:dyDescent="0.2">
      <c r="A1280">
        <v>2004</v>
      </c>
      <c r="B1280">
        <v>2</v>
      </c>
      <c r="C1280">
        <v>23</v>
      </c>
      <c r="D1280">
        <v>6</v>
      </c>
      <c r="E1280" s="69">
        <v>2.9144518427945691E-2</v>
      </c>
      <c r="F1280" s="69">
        <v>2.6132308676080615E-2</v>
      </c>
      <c r="G1280" s="69">
        <v>8.3487296623357206E-4</v>
      </c>
      <c r="H1280" s="69">
        <v>1.0133213949775413E-2</v>
      </c>
      <c r="I1280" s="69">
        <v>4.5620645755680659E-5</v>
      </c>
      <c r="J1280" s="69">
        <v>6.8528E-3</v>
      </c>
      <c r="K1280" s="69">
        <v>1.5731371612643895E-4</v>
      </c>
      <c r="L1280" s="70">
        <v>7.3300648381917424E-2</v>
      </c>
      <c r="M1280" s="78">
        <f t="shared" si="153"/>
        <v>25867.591153645615</v>
      </c>
      <c r="N1280" s="78">
        <f t="shared" si="154"/>
        <v>24348.59144015918</v>
      </c>
      <c r="O1280" s="78">
        <f t="shared" si="155"/>
        <v>465.97997195610299</v>
      </c>
      <c r="P1280" s="78">
        <f t="shared" si="156"/>
        <v>8023.634660181172</v>
      </c>
      <c r="Q1280" s="78">
        <f t="shared" si="157"/>
        <v>4.3775141356174618</v>
      </c>
      <c r="R1280" s="78">
        <f t="shared" si="158"/>
        <v>1693.4237465883189</v>
      </c>
      <c r="S1280" s="78">
        <f t="shared" si="159"/>
        <v>26.294028280153508</v>
      </c>
      <c r="T1280" s="78">
        <f t="shared" si="160"/>
        <v>60429.892514946165</v>
      </c>
    </row>
    <row r="1281" spans="1:20" x14ac:dyDescent="0.2">
      <c r="A1281">
        <v>2004</v>
      </c>
      <c r="B1281">
        <v>2</v>
      </c>
      <c r="C1281">
        <v>23</v>
      </c>
      <c r="D1281">
        <v>7</v>
      </c>
      <c r="E1281" s="69">
        <v>3.3342710470896472E-2</v>
      </c>
      <c r="F1281" s="69">
        <v>2.764932416096209E-2</v>
      </c>
      <c r="G1281" s="69">
        <v>8.3487296623357206E-4</v>
      </c>
      <c r="H1281" s="69">
        <v>1.064960487458288E-2</v>
      </c>
      <c r="I1281" s="69">
        <v>4.5620645755680659E-5</v>
      </c>
      <c r="J1281" s="69">
        <v>6.7872000000000002E-3</v>
      </c>
      <c r="K1281" s="69">
        <v>1.5731371612643895E-4</v>
      </c>
      <c r="L1281" s="70">
        <v>7.9466646834557134E-2</v>
      </c>
      <c r="M1281" s="78">
        <f t="shared" si="153"/>
        <v>29593.750349585833</v>
      </c>
      <c r="N1281" s="78">
        <f t="shared" si="154"/>
        <v>25762.059752799436</v>
      </c>
      <c r="O1281" s="78">
        <f t="shared" si="155"/>
        <v>465.97997195610299</v>
      </c>
      <c r="P1281" s="78">
        <f t="shared" si="156"/>
        <v>8432.5209368377546</v>
      </c>
      <c r="Q1281" s="78">
        <f t="shared" si="157"/>
        <v>4.3775141356174618</v>
      </c>
      <c r="R1281" s="78">
        <f t="shared" si="158"/>
        <v>1677.2130593106813</v>
      </c>
      <c r="S1281" s="78">
        <f t="shared" si="159"/>
        <v>26.294028280153508</v>
      </c>
      <c r="T1281" s="78">
        <f t="shared" si="160"/>
        <v>65962.195612905576</v>
      </c>
    </row>
    <row r="1282" spans="1:20" x14ac:dyDescent="0.2">
      <c r="A1282">
        <v>2004</v>
      </c>
      <c r="B1282">
        <v>2</v>
      </c>
      <c r="C1282">
        <v>23</v>
      </c>
      <c r="D1282">
        <v>8</v>
      </c>
      <c r="E1282" s="69">
        <v>3.7263501258661423E-2</v>
      </c>
      <c r="F1282" s="69">
        <v>3.1472477778792696E-2</v>
      </c>
      <c r="G1282" s="69">
        <v>9.7401498196847462E-5</v>
      </c>
      <c r="H1282" s="69">
        <v>1.3553987657282158E-2</v>
      </c>
      <c r="I1282" s="69">
        <v>4.5620645755680659E-5</v>
      </c>
      <c r="J1282" s="69">
        <v>6.9087999999999997E-3</v>
      </c>
      <c r="K1282" s="69">
        <v>1.8353201334036159E-5</v>
      </c>
      <c r="L1282" s="70">
        <v>8.936014204002285E-2</v>
      </c>
      <c r="M1282" s="78">
        <f t="shared" si="153"/>
        <v>33073.698503391468</v>
      </c>
      <c r="N1282" s="78">
        <f t="shared" si="154"/>
        <v>29324.255753443242</v>
      </c>
      <c r="O1282" s="78">
        <f t="shared" si="155"/>
        <v>54.364135903223691</v>
      </c>
      <c r="P1282" s="78">
        <f t="shared" si="156"/>
        <v>10732.255895282588</v>
      </c>
      <c r="Q1282" s="78">
        <f t="shared" si="157"/>
        <v>4.3775141356174618</v>
      </c>
      <c r="R1282" s="78">
        <f t="shared" si="158"/>
        <v>1707.2621381667896</v>
      </c>
      <c r="S1282" s="78">
        <f t="shared" si="159"/>
        <v>3.0676256768394592</v>
      </c>
      <c r="T1282" s="78">
        <f t="shared" si="160"/>
        <v>74899.281565999758</v>
      </c>
    </row>
    <row r="1283" spans="1:20" x14ac:dyDescent="0.2">
      <c r="A1283">
        <v>2004</v>
      </c>
      <c r="B1283">
        <v>2</v>
      </c>
      <c r="C1283">
        <v>23</v>
      </c>
      <c r="D1283">
        <v>9</v>
      </c>
      <c r="E1283" s="69">
        <v>4.1141561941295895E-2</v>
      </c>
      <c r="F1283" s="69">
        <v>3.0599841649091675E-2</v>
      </c>
      <c r="G1283" s="69">
        <v>0</v>
      </c>
      <c r="H1283" s="69">
        <v>1.3544773128535905E-2</v>
      </c>
      <c r="I1283" s="69">
        <v>4.5620645755680659E-5</v>
      </c>
      <c r="J1283" s="69">
        <v>7.0248000000000003E-3</v>
      </c>
      <c r="K1283" s="69">
        <v>0</v>
      </c>
      <c r="L1283" s="70">
        <v>9.2356597364679147E-2</v>
      </c>
      <c r="M1283" s="78">
        <f t="shared" ref="M1283:M1346" si="161">E1283*1000000*$M$8826</f>
        <v>36515.721004309744</v>
      </c>
      <c r="N1283" s="78">
        <f t="shared" ref="N1283:N1346" si="162">(F1283)*1000000*$N$8826</f>
        <v>28511.183289720968</v>
      </c>
      <c r="O1283" s="78">
        <f t="shared" ref="O1283:O1346" si="163">G1283*1000000*$O$8826</f>
        <v>0</v>
      </c>
      <c r="P1283" s="78">
        <f t="shared" ref="P1283:P1346" si="164">H1283*1000000*$P$8826</f>
        <v>10724.959689696472</v>
      </c>
      <c r="Q1283" s="78">
        <f t="shared" ref="Q1283:Q1346" si="165">I1283*1000000*$Q$8826</f>
        <v>4.3775141356174618</v>
      </c>
      <c r="R1283" s="78">
        <f t="shared" ref="R1283:R1346" si="166">J1283*1000000*$R$8826</f>
        <v>1735.9273778650511</v>
      </c>
      <c r="S1283" s="78">
        <f t="shared" ref="S1283:S1346" si="167">K1283*1000000*$S$8826</f>
        <v>0</v>
      </c>
      <c r="T1283" s="78">
        <f t="shared" si="160"/>
        <v>77492.168875727846</v>
      </c>
    </row>
    <row r="1284" spans="1:20" x14ac:dyDescent="0.2">
      <c r="A1284">
        <v>2004</v>
      </c>
      <c r="B1284">
        <v>2</v>
      </c>
      <c r="C1284">
        <v>23</v>
      </c>
      <c r="D1284">
        <v>10</v>
      </c>
      <c r="E1284" s="69">
        <v>4.1145767495949857E-2</v>
      </c>
      <c r="F1284" s="69">
        <v>2.8284196529058028E-2</v>
      </c>
      <c r="G1284" s="69">
        <v>0</v>
      </c>
      <c r="H1284" s="69">
        <v>1.5562110344340954E-2</v>
      </c>
      <c r="I1284" s="69">
        <v>4.5620645755680659E-5</v>
      </c>
      <c r="J1284" s="69">
        <v>6.9432000000000001E-3</v>
      </c>
      <c r="K1284" s="69">
        <v>0</v>
      </c>
      <c r="L1284" s="70">
        <v>9.1980895015104508E-2</v>
      </c>
      <c r="M1284" s="78">
        <f t="shared" si="161"/>
        <v>36519.453698285521</v>
      </c>
      <c r="N1284" s="78">
        <f t="shared" si="162"/>
        <v>26353.597534593799</v>
      </c>
      <c r="O1284" s="78">
        <f t="shared" si="163"/>
        <v>0</v>
      </c>
      <c r="P1284" s="78">
        <f t="shared" si="164"/>
        <v>12322.318324995544</v>
      </c>
      <c r="Q1284" s="78">
        <f t="shared" si="165"/>
        <v>4.3775141356174618</v>
      </c>
      <c r="R1284" s="78">
        <f t="shared" si="166"/>
        <v>1715.7628644221361</v>
      </c>
      <c r="S1284" s="78">
        <f t="shared" si="167"/>
        <v>0</v>
      </c>
      <c r="T1284" s="78">
        <f t="shared" ref="T1284:T1347" si="168">SUM(M1284:S1284)</f>
        <v>76915.509936432616</v>
      </c>
    </row>
    <row r="1285" spans="1:20" x14ac:dyDescent="0.2">
      <c r="A1285">
        <v>2004</v>
      </c>
      <c r="B1285">
        <v>2</v>
      </c>
      <c r="C1285">
        <v>23</v>
      </c>
      <c r="D1285">
        <v>11</v>
      </c>
      <c r="E1285" s="69">
        <v>4.087289804990888E-2</v>
      </c>
      <c r="F1285" s="69">
        <v>2.7760667865684732E-2</v>
      </c>
      <c r="G1285" s="69">
        <v>0</v>
      </c>
      <c r="H1285" s="69">
        <v>1.4788793691464156E-2</v>
      </c>
      <c r="I1285" s="69">
        <v>4.5620645755680659E-5</v>
      </c>
      <c r="J1285" s="69">
        <v>6.8024000000000001E-3</v>
      </c>
      <c r="K1285" s="69">
        <v>0</v>
      </c>
      <c r="L1285" s="70">
        <v>9.0270380252813448E-2</v>
      </c>
      <c r="M1285" s="78">
        <f t="shared" si="161"/>
        <v>36277.264921484821</v>
      </c>
      <c r="N1285" s="78">
        <f t="shared" si="162"/>
        <v>25865.803452192013</v>
      </c>
      <c r="O1285" s="78">
        <f t="shared" si="163"/>
        <v>0</v>
      </c>
      <c r="P1285" s="78">
        <f t="shared" si="164"/>
        <v>11709.994305185906</v>
      </c>
      <c r="Q1285" s="78">
        <f t="shared" si="165"/>
        <v>4.3775141356174618</v>
      </c>
      <c r="R1285" s="78">
        <f t="shared" si="166"/>
        <v>1680.9691941676952</v>
      </c>
      <c r="S1285" s="78">
        <f t="shared" si="167"/>
        <v>0</v>
      </c>
      <c r="T1285" s="78">
        <f t="shared" si="168"/>
        <v>75538.409387166059</v>
      </c>
    </row>
    <row r="1286" spans="1:20" x14ac:dyDescent="0.2">
      <c r="A1286">
        <v>2004</v>
      </c>
      <c r="B1286">
        <v>2</v>
      </c>
      <c r="C1286">
        <v>23</v>
      </c>
      <c r="D1286">
        <v>12</v>
      </c>
      <c r="E1286" s="69">
        <v>3.9528665639512191E-2</v>
      </c>
      <c r="F1286" s="69">
        <v>2.87009526099237E-2</v>
      </c>
      <c r="G1286" s="69">
        <v>0</v>
      </c>
      <c r="H1286" s="69">
        <v>1.4448826672372737E-2</v>
      </c>
      <c r="I1286" s="69">
        <v>4.5620645755680659E-5</v>
      </c>
      <c r="J1286" s="69">
        <v>6.8447999999999998E-3</v>
      </c>
      <c r="K1286" s="69">
        <v>0</v>
      </c>
      <c r="L1286" s="70">
        <v>8.9568865567564313E-2</v>
      </c>
      <c r="M1286" s="78">
        <f t="shared" si="161"/>
        <v>35084.17420380532</v>
      </c>
      <c r="N1286" s="78">
        <f t="shared" si="162"/>
        <v>26741.907027986872</v>
      </c>
      <c r="O1286" s="78">
        <f t="shared" si="163"/>
        <v>0</v>
      </c>
      <c r="P1286" s="78">
        <f t="shared" si="164"/>
        <v>11440.803190578004</v>
      </c>
      <c r="Q1286" s="78">
        <f t="shared" si="165"/>
        <v>4.3775141356174618</v>
      </c>
      <c r="R1286" s="78">
        <f t="shared" si="166"/>
        <v>1691.4468335056802</v>
      </c>
      <c r="S1286" s="78">
        <f t="shared" si="167"/>
        <v>0</v>
      </c>
      <c r="T1286" s="78">
        <f t="shared" si="168"/>
        <v>74962.708770011493</v>
      </c>
    </row>
    <row r="1287" spans="1:20" x14ac:dyDescent="0.2">
      <c r="A1287">
        <v>2004</v>
      </c>
      <c r="B1287">
        <v>2</v>
      </c>
      <c r="C1287">
        <v>23</v>
      </c>
      <c r="D1287">
        <v>13</v>
      </c>
      <c r="E1287" s="69">
        <v>3.5727475087401581E-2</v>
      </c>
      <c r="F1287" s="69">
        <v>2.9553582325233321E-2</v>
      </c>
      <c r="G1287" s="69">
        <v>0</v>
      </c>
      <c r="H1287" s="69">
        <v>1.5443172205958712E-2</v>
      </c>
      <c r="I1287" s="69">
        <v>4.5620645755680659E-5</v>
      </c>
      <c r="J1287" s="69">
        <v>6.6119999999999998E-3</v>
      </c>
      <c r="K1287" s="69">
        <v>0</v>
      </c>
      <c r="L1287" s="70">
        <v>8.7381850264349303E-2</v>
      </c>
      <c r="M1287" s="78">
        <f t="shared" si="161"/>
        <v>31710.378773210225</v>
      </c>
      <c r="N1287" s="78">
        <f t="shared" si="162"/>
        <v>27536.338658392931</v>
      </c>
      <c r="O1287" s="78">
        <f t="shared" si="163"/>
        <v>0</v>
      </c>
      <c r="P1287" s="78">
        <f t="shared" si="164"/>
        <v>12228.141277686449</v>
      </c>
      <c r="Q1287" s="78">
        <f t="shared" si="165"/>
        <v>4.3775141356174618</v>
      </c>
      <c r="R1287" s="78">
        <f t="shared" si="166"/>
        <v>1633.9186628008936</v>
      </c>
      <c r="S1287" s="78">
        <f t="shared" si="167"/>
        <v>0</v>
      </c>
      <c r="T1287" s="78">
        <f t="shared" si="168"/>
        <v>73113.154886226112</v>
      </c>
    </row>
    <row r="1288" spans="1:20" x14ac:dyDescent="0.2">
      <c r="A1288">
        <v>2004</v>
      </c>
      <c r="B1288">
        <v>2</v>
      </c>
      <c r="C1288">
        <v>23</v>
      </c>
      <c r="D1288">
        <v>14</v>
      </c>
      <c r="E1288" s="69">
        <v>3.4767381432136833E-2</v>
      </c>
      <c r="F1288" s="69">
        <v>2.9816855511469651E-2</v>
      </c>
      <c r="G1288" s="69">
        <v>0</v>
      </c>
      <c r="H1288" s="69">
        <v>1.4718855528962094E-2</v>
      </c>
      <c r="I1288" s="69">
        <v>4.5620645755680659E-5</v>
      </c>
      <c r="J1288" s="69">
        <v>6.5567999999999998E-3</v>
      </c>
      <c r="K1288" s="69">
        <v>0</v>
      </c>
      <c r="L1288" s="70">
        <v>8.590551311832427E-2</v>
      </c>
      <c r="M1288" s="78">
        <f t="shared" si="161"/>
        <v>30858.235334813799</v>
      </c>
      <c r="N1288" s="78">
        <f t="shared" si="162"/>
        <v>27781.641564013546</v>
      </c>
      <c r="O1288" s="78">
        <f t="shared" si="163"/>
        <v>0</v>
      </c>
      <c r="P1288" s="78">
        <f t="shared" si="164"/>
        <v>11654.616192426987</v>
      </c>
      <c r="Q1288" s="78">
        <f t="shared" si="165"/>
        <v>4.3775141356174618</v>
      </c>
      <c r="R1288" s="78">
        <f t="shared" si="166"/>
        <v>1620.2779625306866</v>
      </c>
      <c r="S1288" s="78">
        <f t="shared" si="167"/>
        <v>0</v>
      </c>
      <c r="T1288" s="78">
        <f t="shared" si="168"/>
        <v>71919.148567920638</v>
      </c>
    </row>
    <row r="1289" spans="1:20" x14ac:dyDescent="0.2">
      <c r="A1289">
        <v>2004</v>
      </c>
      <c r="B1289">
        <v>2</v>
      </c>
      <c r="C1289">
        <v>23</v>
      </c>
      <c r="D1289">
        <v>15</v>
      </c>
      <c r="E1289" s="69">
        <v>3.4798048222076744E-2</v>
      </c>
      <c r="F1289" s="69">
        <v>2.8147137762005572E-2</v>
      </c>
      <c r="G1289" s="69">
        <v>0</v>
      </c>
      <c r="H1289" s="69">
        <v>1.4288843604346676E-2</v>
      </c>
      <c r="I1289" s="69">
        <v>4.5620645755680659E-5</v>
      </c>
      <c r="J1289" s="69">
        <v>7.064E-3</v>
      </c>
      <c r="K1289" s="69">
        <v>0</v>
      </c>
      <c r="L1289" s="70">
        <v>8.4343650234184678E-2</v>
      </c>
      <c r="M1289" s="78">
        <f t="shared" si="161"/>
        <v>30885.454037573341</v>
      </c>
      <c r="N1289" s="78">
        <f t="shared" si="162"/>
        <v>26225.894010055734</v>
      </c>
      <c r="O1289" s="78">
        <f t="shared" si="163"/>
        <v>0</v>
      </c>
      <c r="P1289" s="78">
        <f t="shared" si="164"/>
        <v>11314.126136681942</v>
      </c>
      <c r="Q1289" s="78">
        <f t="shared" si="165"/>
        <v>4.3775141356174618</v>
      </c>
      <c r="R1289" s="78">
        <f t="shared" si="166"/>
        <v>1745.6142519699808</v>
      </c>
      <c r="S1289" s="78">
        <f t="shared" si="167"/>
        <v>0</v>
      </c>
      <c r="T1289" s="78">
        <f t="shared" si="168"/>
        <v>70175.465950416605</v>
      </c>
    </row>
    <row r="1290" spans="1:20" x14ac:dyDescent="0.2">
      <c r="A1290">
        <v>2004</v>
      </c>
      <c r="B1290">
        <v>2</v>
      </c>
      <c r="C1290">
        <v>23</v>
      </c>
      <c r="D1290">
        <v>16</v>
      </c>
      <c r="E1290" s="69">
        <v>3.8441470422183335E-2</v>
      </c>
      <c r="F1290" s="69">
        <v>2.625462289885741E-2</v>
      </c>
      <c r="G1290" s="69">
        <v>0</v>
      </c>
      <c r="H1290" s="69">
        <v>1.3396901022138171E-2</v>
      </c>
      <c r="I1290" s="69">
        <v>4.5620645755680659E-5</v>
      </c>
      <c r="J1290" s="69">
        <v>7.156E-3</v>
      </c>
      <c r="K1290" s="69">
        <v>0</v>
      </c>
      <c r="L1290" s="70">
        <v>8.5294614988934592E-2</v>
      </c>
      <c r="M1290" s="78">
        <f t="shared" si="161"/>
        <v>34119.220143727405</v>
      </c>
      <c r="N1290" s="78">
        <f t="shared" si="162"/>
        <v>24462.55684117401</v>
      </c>
      <c r="O1290" s="78">
        <f t="shared" si="163"/>
        <v>0</v>
      </c>
      <c r="P1290" s="78">
        <f t="shared" si="164"/>
        <v>10607.872281491382</v>
      </c>
      <c r="Q1290" s="78">
        <f t="shared" si="165"/>
        <v>4.3775141356174618</v>
      </c>
      <c r="R1290" s="78">
        <f t="shared" si="166"/>
        <v>1768.3487524203258</v>
      </c>
      <c r="S1290" s="78">
        <f t="shared" si="167"/>
        <v>0</v>
      </c>
      <c r="T1290" s="78">
        <f t="shared" si="168"/>
        <v>70962.375532948732</v>
      </c>
    </row>
    <row r="1291" spans="1:20" x14ac:dyDescent="0.2">
      <c r="A1291">
        <v>2004</v>
      </c>
      <c r="B1291">
        <v>2</v>
      </c>
      <c r="C1291">
        <v>23</v>
      </c>
      <c r="D1291">
        <v>17</v>
      </c>
      <c r="E1291" s="69">
        <v>4.2410853318132401E-2</v>
      </c>
      <c r="F1291" s="69">
        <v>2.539342854725694E-2</v>
      </c>
      <c r="G1291" s="69">
        <v>0</v>
      </c>
      <c r="H1291" s="69">
        <v>1.342225580673417E-2</v>
      </c>
      <c r="I1291" s="69">
        <v>4.5620645755680659E-5</v>
      </c>
      <c r="J1291" s="69">
        <v>7.1808000000000002E-3</v>
      </c>
      <c r="K1291" s="69">
        <v>0</v>
      </c>
      <c r="L1291" s="70">
        <v>8.8452958317879193E-2</v>
      </c>
      <c r="M1291" s="78">
        <f t="shared" si="161"/>
        <v>37642.296846419791</v>
      </c>
      <c r="N1291" s="78">
        <f t="shared" si="162"/>
        <v>23660.145172246881</v>
      </c>
      <c r="O1291" s="78">
        <f t="shared" si="163"/>
        <v>0</v>
      </c>
      <c r="P1291" s="78">
        <f t="shared" si="164"/>
        <v>10627.948589905891</v>
      </c>
      <c r="Q1291" s="78">
        <f t="shared" si="165"/>
        <v>4.3775141356174618</v>
      </c>
      <c r="R1291" s="78">
        <f t="shared" si="166"/>
        <v>1774.4771829765059</v>
      </c>
      <c r="S1291" s="78">
        <f t="shared" si="167"/>
        <v>0</v>
      </c>
      <c r="T1291" s="78">
        <f t="shared" si="168"/>
        <v>73709.245305684686</v>
      </c>
    </row>
    <row r="1292" spans="1:20" x14ac:dyDescent="0.2">
      <c r="A1292">
        <v>2004</v>
      </c>
      <c r="B1292">
        <v>2</v>
      </c>
      <c r="C1292">
        <v>23</v>
      </c>
      <c r="D1292">
        <v>18</v>
      </c>
      <c r="E1292" s="69">
        <v>4.3361008392115021E-2</v>
      </c>
      <c r="F1292" s="69">
        <v>2.7701055099691042E-2</v>
      </c>
      <c r="G1292" s="69">
        <v>1.2523094493503581E-4</v>
      </c>
      <c r="H1292" s="69">
        <v>1.298163085803573E-2</v>
      </c>
      <c r="I1292" s="69">
        <v>4.5620645755680659E-5</v>
      </c>
      <c r="J1292" s="69">
        <v>7.0951999999999994E-3</v>
      </c>
      <c r="K1292" s="69">
        <v>2.3597057418965844E-5</v>
      </c>
      <c r="L1292" s="70">
        <v>9.1333342997951483E-2</v>
      </c>
      <c r="M1292" s="78">
        <f t="shared" si="161"/>
        <v>38485.619169521793</v>
      </c>
      <c r="N1292" s="78">
        <f t="shared" si="162"/>
        <v>25810.259684444973</v>
      </c>
      <c r="O1292" s="78">
        <f t="shared" si="163"/>
        <v>69.896995793415456</v>
      </c>
      <c r="P1292" s="78">
        <f t="shared" si="164"/>
        <v>10279.054978457401</v>
      </c>
      <c r="Q1292" s="78">
        <f t="shared" si="165"/>
        <v>4.3775141356174618</v>
      </c>
      <c r="R1292" s="78">
        <f t="shared" si="166"/>
        <v>1753.3242129922717</v>
      </c>
      <c r="S1292" s="78">
        <f t="shared" si="167"/>
        <v>3.9441042420230263</v>
      </c>
      <c r="T1292" s="78">
        <f t="shared" si="168"/>
        <v>76406.476659587497</v>
      </c>
    </row>
    <row r="1293" spans="1:20" x14ac:dyDescent="0.2">
      <c r="A1293">
        <v>2004</v>
      </c>
      <c r="B1293">
        <v>2</v>
      </c>
      <c r="C1293">
        <v>23</v>
      </c>
      <c r="D1293">
        <v>19</v>
      </c>
      <c r="E1293" s="69">
        <v>4.5925911305006291E-2</v>
      </c>
      <c r="F1293" s="69">
        <v>2.9154801973584093E-2</v>
      </c>
      <c r="G1293" s="69">
        <v>8.3487296623357206E-4</v>
      </c>
      <c r="H1293" s="69">
        <v>1.0199803376974331E-2</v>
      </c>
      <c r="I1293" s="69">
        <v>4.5620645755680659E-5</v>
      </c>
      <c r="J1293" s="69">
        <v>7.0879999999999997E-3</v>
      </c>
      <c r="K1293" s="69">
        <v>1.5731371612643895E-4</v>
      </c>
      <c r="L1293" s="70">
        <v>9.34063239836804E-2</v>
      </c>
      <c r="M1293" s="78">
        <f t="shared" si="161"/>
        <v>40762.131648652248</v>
      </c>
      <c r="N1293" s="78">
        <f t="shared" si="162"/>
        <v>27164.777921948793</v>
      </c>
      <c r="O1293" s="78">
        <f t="shared" si="163"/>
        <v>465.97997195610299</v>
      </c>
      <c r="P1293" s="78">
        <f t="shared" si="164"/>
        <v>8076.3611928215587</v>
      </c>
      <c r="Q1293" s="78">
        <f t="shared" si="165"/>
        <v>4.3775141356174618</v>
      </c>
      <c r="R1293" s="78">
        <f t="shared" si="166"/>
        <v>1751.5449912178969</v>
      </c>
      <c r="S1293" s="78">
        <f t="shared" si="167"/>
        <v>26.294028280153508</v>
      </c>
      <c r="T1293" s="78">
        <f t="shared" si="168"/>
        <v>78251.46726901237</v>
      </c>
    </row>
    <row r="1294" spans="1:20" x14ac:dyDescent="0.2">
      <c r="A1294">
        <v>2004</v>
      </c>
      <c r="B1294">
        <v>2</v>
      </c>
      <c r="C1294">
        <v>23</v>
      </c>
      <c r="D1294">
        <v>20</v>
      </c>
      <c r="E1294" s="69">
        <v>4.4457543976812001E-2</v>
      </c>
      <c r="F1294" s="69">
        <v>2.9634694902850377E-2</v>
      </c>
      <c r="G1294" s="69">
        <v>8.3487296623357206E-4</v>
      </c>
      <c r="H1294" s="69">
        <v>1.0995848683407205E-2</v>
      </c>
      <c r="I1294" s="69">
        <v>4.5620645755680659E-5</v>
      </c>
      <c r="J1294" s="69">
        <v>6.8751999999999997E-3</v>
      </c>
      <c r="K1294" s="69">
        <v>1.5731371612643895E-4</v>
      </c>
      <c r="L1294" s="70">
        <v>9.3001094891185271E-2</v>
      </c>
      <c r="M1294" s="78">
        <f t="shared" si="161"/>
        <v>39458.863392461753</v>
      </c>
      <c r="N1294" s="78">
        <f t="shared" si="162"/>
        <v>27611.914721630834</v>
      </c>
      <c r="O1294" s="78">
        <f t="shared" si="163"/>
        <v>465.97997195610299</v>
      </c>
      <c r="P1294" s="78">
        <f t="shared" si="164"/>
        <v>8706.6821100968627</v>
      </c>
      <c r="Q1294" s="78">
        <f t="shared" si="165"/>
        <v>4.3775141356174618</v>
      </c>
      <c r="R1294" s="78">
        <f t="shared" si="166"/>
        <v>1698.9591032197072</v>
      </c>
      <c r="S1294" s="78">
        <f t="shared" si="167"/>
        <v>26.294028280153508</v>
      </c>
      <c r="T1294" s="78">
        <f t="shared" si="168"/>
        <v>77973.070841781038</v>
      </c>
    </row>
    <row r="1295" spans="1:20" x14ac:dyDescent="0.2">
      <c r="A1295">
        <v>2004</v>
      </c>
      <c r="B1295">
        <v>2</v>
      </c>
      <c r="C1295">
        <v>23</v>
      </c>
      <c r="D1295">
        <v>21</v>
      </c>
      <c r="E1295" s="69">
        <v>4.4313997629132088E-2</v>
      </c>
      <c r="F1295" s="69">
        <v>2.9367272580700241E-2</v>
      </c>
      <c r="G1295" s="69">
        <v>8.3487296623357206E-4</v>
      </c>
      <c r="H1295" s="69">
        <v>9.1298391809649538E-3</v>
      </c>
      <c r="I1295" s="69">
        <v>4.5620645755680659E-5</v>
      </c>
      <c r="J1295" s="69">
        <v>6.9223999999999996E-3</v>
      </c>
      <c r="K1295" s="69">
        <v>1.5731371612643895E-4</v>
      </c>
      <c r="L1295" s="70">
        <v>9.0771316718912962E-2</v>
      </c>
      <c r="M1295" s="78">
        <f t="shared" si="161"/>
        <v>39331.456990377483</v>
      </c>
      <c r="N1295" s="78">
        <f t="shared" si="162"/>
        <v>27362.745888340105</v>
      </c>
      <c r="O1295" s="78">
        <f t="shared" si="163"/>
        <v>465.97997195610299</v>
      </c>
      <c r="P1295" s="78">
        <f t="shared" si="164"/>
        <v>7229.1470857470704</v>
      </c>
      <c r="Q1295" s="78">
        <f t="shared" si="165"/>
        <v>4.3775141356174618</v>
      </c>
      <c r="R1295" s="78">
        <f t="shared" si="166"/>
        <v>1710.6228904072755</v>
      </c>
      <c r="S1295" s="78">
        <f t="shared" si="167"/>
        <v>26.294028280153508</v>
      </c>
      <c r="T1295" s="78">
        <f t="shared" si="168"/>
        <v>76130.624369243815</v>
      </c>
    </row>
    <row r="1296" spans="1:20" x14ac:dyDescent="0.2">
      <c r="A1296">
        <v>2004</v>
      </c>
      <c r="B1296">
        <v>2</v>
      </c>
      <c r="C1296">
        <v>23</v>
      </c>
      <c r="D1296">
        <v>22</v>
      </c>
      <c r="E1296" s="69">
        <v>4.1368285826692539E-2</v>
      </c>
      <c r="F1296" s="69">
        <v>2.8228626179802607E-2</v>
      </c>
      <c r="G1296" s="69">
        <v>8.3487296623357206E-4</v>
      </c>
      <c r="H1296" s="69">
        <v>9.3503508248962124E-3</v>
      </c>
      <c r="I1296" s="69">
        <v>4.5620645755680659E-5</v>
      </c>
      <c r="J1296" s="69">
        <v>6.2879999999999993E-3</v>
      </c>
      <c r="K1296" s="69">
        <v>1.5731371612643895E-4</v>
      </c>
      <c r="L1296" s="70">
        <v>8.6273070159507054E-2</v>
      </c>
      <c r="M1296" s="78">
        <f t="shared" si="161"/>
        <v>36716.952696873341</v>
      </c>
      <c r="N1296" s="78">
        <f t="shared" si="162"/>
        <v>26301.820259689433</v>
      </c>
      <c r="O1296" s="78">
        <f t="shared" si="163"/>
        <v>465.97997195610299</v>
      </c>
      <c r="P1296" s="78">
        <f t="shared" si="164"/>
        <v>7403.7515970097174</v>
      </c>
      <c r="Q1296" s="78">
        <f t="shared" si="165"/>
        <v>4.3775141356174618</v>
      </c>
      <c r="R1296" s="78">
        <f t="shared" si="166"/>
        <v>1553.8536829540258</v>
      </c>
      <c r="S1296" s="78">
        <f t="shared" si="167"/>
        <v>26.294028280153508</v>
      </c>
      <c r="T1296" s="78">
        <f t="shared" si="168"/>
        <v>72473.029750898393</v>
      </c>
    </row>
    <row r="1297" spans="1:20" x14ac:dyDescent="0.2">
      <c r="A1297">
        <v>2004</v>
      </c>
      <c r="B1297">
        <v>2</v>
      </c>
      <c r="C1297">
        <v>23</v>
      </c>
      <c r="D1297">
        <v>23</v>
      </c>
      <c r="E1297" s="69">
        <v>3.7923670863639916E-2</v>
      </c>
      <c r="F1297" s="69">
        <v>2.7390286294979818E-2</v>
      </c>
      <c r="G1297" s="69">
        <v>8.3487296623357206E-4</v>
      </c>
      <c r="H1297" s="69">
        <v>8.1830761950667935E-3</v>
      </c>
      <c r="I1297" s="69">
        <v>4.5620645755680659E-5</v>
      </c>
      <c r="J1297" s="69">
        <v>6.2879999999999993E-3</v>
      </c>
      <c r="K1297" s="69">
        <v>1.5731371612643895E-4</v>
      </c>
      <c r="L1297" s="70">
        <v>8.0822840681802219E-2</v>
      </c>
      <c r="M1297" s="78">
        <f t="shared" si="161"/>
        <v>33659.640503972711</v>
      </c>
      <c r="N1297" s="78">
        <f t="shared" si="162"/>
        <v>25520.703076490689</v>
      </c>
      <c r="O1297" s="78">
        <f t="shared" si="163"/>
        <v>465.97997195610299</v>
      </c>
      <c r="P1297" s="78">
        <f t="shared" si="164"/>
        <v>6479.4855917452142</v>
      </c>
      <c r="Q1297" s="78">
        <f t="shared" si="165"/>
        <v>4.3775141356174618</v>
      </c>
      <c r="R1297" s="78">
        <f t="shared" si="166"/>
        <v>1553.8536829540258</v>
      </c>
      <c r="S1297" s="78">
        <f t="shared" si="167"/>
        <v>26.294028280153508</v>
      </c>
      <c r="T1297" s="78">
        <f t="shared" si="168"/>
        <v>67710.33436953451</v>
      </c>
    </row>
    <row r="1298" spans="1:20" x14ac:dyDescent="0.2">
      <c r="A1298">
        <v>2004</v>
      </c>
      <c r="B1298">
        <v>2</v>
      </c>
      <c r="C1298">
        <v>23</v>
      </c>
      <c r="D1298">
        <v>24</v>
      </c>
      <c r="E1298" s="69">
        <v>3.3822676978731959E-2</v>
      </c>
      <c r="F1298" s="69">
        <v>2.6947294004526376E-2</v>
      </c>
      <c r="G1298" s="69">
        <v>8.3487296623357206E-4</v>
      </c>
      <c r="H1298" s="69">
        <v>8.6365835801899913E-3</v>
      </c>
      <c r="I1298" s="69">
        <v>4.5620645755680659E-5</v>
      </c>
      <c r="J1298" s="69">
        <v>6.6631999999999993E-3</v>
      </c>
      <c r="K1298" s="69">
        <v>1.5731371612643895E-4</v>
      </c>
      <c r="L1298" s="70">
        <v>7.7107561891564022E-2</v>
      </c>
      <c r="M1298" s="78">
        <f t="shared" si="161"/>
        <v>30019.750779918097</v>
      </c>
      <c r="N1298" s="78">
        <f t="shared" si="162"/>
        <v>25107.948182727167</v>
      </c>
      <c r="O1298" s="78">
        <f t="shared" si="163"/>
        <v>465.97997195610299</v>
      </c>
      <c r="P1298" s="78">
        <f t="shared" si="164"/>
        <v>6838.5797144942235</v>
      </c>
      <c r="Q1298" s="78">
        <f t="shared" si="165"/>
        <v>4.3775141356174618</v>
      </c>
      <c r="R1298" s="78">
        <f t="shared" si="166"/>
        <v>1646.570906529781</v>
      </c>
      <c r="S1298" s="78">
        <f t="shared" si="167"/>
        <v>26.294028280153508</v>
      </c>
      <c r="T1298" s="78">
        <f t="shared" si="168"/>
        <v>64109.501098041139</v>
      </c>
    </row>
    <row r="1299" spans="1:20" x14ac:dyDescent="0.2">
      <c r="A1299">
        <v>2004</v>
      </c>
      <c r="B1299">
        <v>2</v>
      </c>
      <c r="C1299">
        <v>24</v>
      </c>
      <c r="D1299">
        <v>1</v>
      </c>
      <c r="E1299" s="69">
        <v>2.9154567477279986E-2</v>
      </c>
      <c r="F1299" s="69">
        <v>2.5700052075171335E-2</v>
      </c>
      <c r="G1299" s="69">
        <v>8.3487296623357206E-4</v>
      </c>
      <c r="H1299" s="69">
        <v>8.8655654498912637E-3</v>
      </c>
      <c r="I1299" s="69">
        <v>4.5620645755680659E-5</v>
      </c>
      <c r="J1299" s="69">
        <v>6.6E-3</v>
      </c>
      <c r="K1299" s="69">
        <v>1.5731371612643895E-4</v>
      </c>
      <c r="L1299" s="70">
        <v>7.1357992330458281E-2</v>
      </c>
      <c r="M1299" s="78">
        <f t="shared" si="161"/>
        <v>25876.510316276661</v>
      </c>
      <c r="N1299" s="78">
        <f t="shared" si="162"/>
        <v>23945.839448235649</v>
      </c>
      <c r="O1299" s="78">
        <f t="shared" si="163"/>
        <v>465.97997195610299</v>
      </c>
      <c r="P1299" s="78">
        <f t="shared" si="164"/>
        <v>7019.8910807985867</v>
      </c>
      <c r="Q1299" s="78">
        <f t="shared" si="165"/>
        <v>4.3775141356174618</v>
      </c>
      <c r="R1299" s="78">
        <f t="shared" si="166"/>
        <v>1630.9532931769356</v>
      </c>
      <c r="S1299" s="78">
        <f t="shared" si="167"/>
        <v>26.294028280153508</v>
      </c>
      <c r="T1299" s="78">
        <f t="shared" si="168"/>
        <v>58969.845652859709</v>
      </c>
    </row>
    <row r="1300" spans="1:20" x14ac:dyDescent="0.2">
      <c r="A1300">
        <v>2004</v>
      </c>
      <c r="B1300">
        <v>2</v>
      </c>
      <c r="C1300">
        <v>24</v>
      </c>
      <c r="D1300">
        <v>2</v>
      </c>
      <c r="E1300" s="69">
        <v>2.6818325632435289E-2</v>
      </c>
      <c r="F1300" s="69">
        <v>2.5657160325355463E-2</v>
      </c>
      <c r="G1300" s="69">
        <v>8.3487296623357206E-4</v>
      </c>
      <c r="H1300" s="69">
        <v>9.3986912539427581E-3</v>
      </c>
      <c r="I1300" s="69">
        <v>4.5620645755680659E-5</v>
      </c>
      <c r="J1300" s="69">
        <v>6.8536000000000005E-3</v>
      </c>
      <c r="K1300" s="69">
        <v>1.5731371612643895E-4</v>
      </c>
      <c r="L1300" s="70">
        <v>6.9765584539849212E-2</v>
      </c>
      <c r="M1300" s="78">
        <f t="shared" si="161"/>
        <v>23802.948901018062</v>
      </c>
      <c r="N1300" s="78">
        <f t="shared" si="162"/>
        <v>23905.8753675505</v>
      </c>
      <c r="O1300" s="78">
        <f t="shared" si="163"/>
        <v>465.97997195610299</v>
      </c>
      <c r="P1300" s="78">
        <f t="shared" si="164"/>
        <v>7442.0282922328051</v>
      </c>
      <c r="Q1300" s="78">
        <f t="shared" si="165"/>
        <v>4.3775141356174618</v>
      </c>
      <c r="R1300" s="78">
        <f t="shared" si="166"/>
        <v>1693.6214378965828</v>
      </c>
      <c r="S1300" s="78">
        <f t="shared" si="167"/>
        <v>26.294028280153508</v>
      </c>
      <c r="T1300" s="78">
        <f t="shared" si="168"/>
        <v>57341.125513069819</v>
      </c>
    </row>
    <row r="1301" spans="1:20" x14ac:dyDescent="0.2">
      <c r="A1301">
        <v>2004</v>
      </c>
      <c r="B1301">
        <v>2</v>
      </c>
      <c r="C1301">
        <v>24</v>
      </c>
      <c r="D1301">
        <v>3</v>
      </c>
      <c r="E1301" s="69">
        <v>2.6007797266598777E-2</v>
      </c>
      <c r="F1301" s="69">
        <v>2.5859519093673532E-2</v>
      </c>
      <c r="G1301" s="69">
        <v>8.3487296623357206E-4</v>
      </c>
      <c r="H1301" s="69">
        <v>9.4047605114984528E-3</v>
      </c>
      <c r="I1301" s="69">
        <v>4.5620645755680659E-5</v>
      </c>
      <c r="J1301" s="69">
        <v>6.9680000000000002E-3</v>
      </c>
      <c r="K1301" s="69">
        <v>1.5731371612643895E-4</v>
      </c>
      <c r="L1301" s="70">
        <v>6.9277884199886453E-2</v>
      </c>
      <c r="M1301" s="78">
        <f t="shared" si="161"/>
        <v>23083.554053656735</v>
      </c>
      <c r="N1301" s="78">
        <f t="shared" si="162"/>
        <v>24094.421700566239</v>
      </c>
      <c r="O1301" s="78">
        <f t="shared" si="163"/>
        <v>465.97997195610299</v>
      </c>
      <c r="P1301" s="78">
        <f t="shared" si="164"/>
        <v>7446.834023714131</v>
      </c>
      <c r="Q1301" s="78">
        <f t="shared" si="165"/>
        <v>4.3775141356174618</v>
      </c>
      <c r="R1301" s="78">
        <f t="shared" si="166"/>
        <v>1721.8912949783162</v>
      </c>
      <c r="S1301" s="78">
        <f t="shared" si="167"/>
        <v>26.294028280153508</v>
      </c>
      <c r="T1301" s="78">
        <f t="shared" si="168"/>
        <v>56843.3525872873</v>
      </c>
    </row>
    <row r="1302" spans="1:20" x14ac:dyDescent="0.2">
      <c r="A1302">
        <v>2004</v>
      </c>
      <c r="B1302">
        <v>2</v>
      </c>
      <c r="C1302">
        <v>24</v>
      </c>
      <c r="D1302">
        <v>4</v>
      </c>
      <c r="E1302" s="69">
        <v>2.6631301611900839E-2</v>
      </c>
      <c r="F1302" s="69">
        <v>2.5605698532231699E-2</v>
      </c>
      <c r="G1302" s="69">
        <v>8.3487296623357206E-4</v>
      </c>
      <c r="H1302" s="69">
        <v>9.1798769285994074E-3</v>
      </c>
      <c r="I1302" s="69">
        <v>4.5620645755680659E-5</v>
      </c>
      <c r="J1302" s="69">
        <v>6.8119999999999995E-3</v>
      </c>
      <c r="K1302" s="69">
        <v>1.5731371612643895E-4</v>
      </c>
      <c r="L1302" s="70">
        <v>6.9266684400847642E-2</v>
      </c>
      <c r="M1302" s="78">
        <f t="shared" si="161"/>
        <v>23636.953332724253</v>
      </c>
      <c r="N1302" s="78">
        <f t="shared" si="162"/>
        <v>23857.926210394879</v>
      </c>
      <c r="O1302" s="78">
        <f t="shared" si="163"/>
        <v>465.97997195610299</v>
      </c>
      <c r="P1302" s="78">
        <f t="shared" si="164"/>
        <v>7268.7677439338149</v>
      </c>
      <c r="Q1302" s="78">
        <f t="shared" si="165"/>
        <v>4.3775141356174618</v>
      </c>
      <c r="R1302" s="78">
        <f t="shared" si="166"/>
        <v>1683.3414898668611</v>
      </c>
      <c r="S1302" s="78">
        <f t="shared" si="167"/>
        <v>26.294028280153508</v>
      </c>
      <c r="T1302" s="78">
        <f t="shared" si="168"/>
        <v>56943.640291291682</v>
      </c>
    </row>
    <row r="1303" spans="1:20" x14ac:dyDescent="0.2">
      <c r="A1303">
        <v>2004</v>
      </c>
      <c r="B1303">
        <v>2</v>
      </c>
      <c r="C1303">
        <v>24</v>
      </c>
      <c r="D1303">
        <v>5</v>
      </c>
      <c r="E1303" s="69">
        <v>2.7527894391520306E-2</v>
      </c>
      <c r="F1303" s="69">
        <v>2.5327920980807279E-2</v>
      </c>
      <c r="G1303" s="69">
        <v>8.3487296623357206E-4</v>
      </c>
      <c r="H1303" s="69">
        <v>9.4862084925664697E-3</v>
      </c>
      <c r="I1303" s="69">
        <v>4.5620645755680659E-5</v>
      </c>
      <c r="J1303" s="69">
        <v>6.8256000000000002E-3</v>
      </c>
      <c r="K1303" s="69">
        <v>1.5731371612643895E-4</v>
      </c>
      <c r="L1303" s="70">
        <v>7.0205431193009746E-2</v>
      </c>
      <c r="M1303" s="78">
        <f t="shared" si="161"/>
        <v>24432.735754446083</v>
      </c>
      <c r="N1303" s="78">
        <f t="shared" si="162"/>
        <v>23599.108966395626</v>
      </c>
      <c r="O1303" s="78">
        <f t="shared" si="163"/>
        <v>465.97997195610299</v>
      </c>
      <c r="P1303" s="78">
        <f t="shared" si="164"/>
        <v>7511.325787841306</v>
      </c>
      <c r="Q1303" s="78">
        <f t="shared" si="165"/>
        <v>4.3775141356174618</v>
      </c>
      <c r="R1303" s="78">
        <f t="shared" si="166"/>
        <v>1686.7022421073473</v>
      </c>
      <c r="S1303" s="78">
        <f t="shared" si="167"/>
        <v>26.294028280153508</v>
      </c>
      <c r="T1303" s="78">
        <f t="shared" si="168"/>
        <v>57726.524265162232</v>
      </c>
    </row>
    <row r="1304" spans="1:20" x14ac:dyDescent="0.2">
      <c r="A1304">
        <v>2004</v>
      </c>
      <c r="B1304">
        <v>2</v>
      </c>
      <c r="C1304">
        <v>24</v>
      </c>
      <c r="D1304">
        <v>6</v>
      </c>
      <c r="E1304" s="69">
        <v>2.9348239840991941E-2</v>
      </c>
      <c r="F1304" s="69">
        <v>2.588161401871987E-2</v>
      </c>
      <c r="G1304" s="69">
        <v>8.3487296623357206E-4</v>
      </c>
      <c r="H1304" s="69">
        <v>9.4980190229997843E-3</v>
      </c>
      <c r="I1304" s="69">
        <v>4.5620645755680659E-5</v>
      </c>
      <c r="J1304" s="69">
        <v>6.7743999999999999E-3</v>
      </c>
      <c r="K1304" s="69">
        <v>1.5731371612643895E-4</v>
      </c>
      <c r="L1304" s="70">
        <v>7.2540080210827293E-2</v>
      </c>
      <c r="M1304" s="78">
        <f t="shared" si="161"/>
        <v>26048.406706832808</v>
      </c>
      <c r="N1304" s="78">
        <f t="shared" si="162"/>
        <v>24115.008488726548</v>
      </c>
      <c r="O1304" s="78">
        <f t="shared" si="163"/>
        <v>465.97997195610299</v>
      </c>
      <c r="P1304" s="78">
        <f t="shared" si="164"/>
        <v>7520.6775474912611</v>
      </c>
      <c r="Q1304" s="78">
        <f t="shared" si="165"/>
        <v>4.3775141356174618</v>
      </c>
      <c r="R1304" s="78">
        <f t="shared" si="166"/>
        <v>1674.0499983784593</v>
      </c>
      <c r="S1304" s="78">
        <f t="shared" si="167"/>
        <v>26.294028280153508</v>
      </c>
      <c r="T1304" s="78">
        <f t="shared" si="168"/>
        <v>59854.794255800953</v>
      </c>
    </row>
    <row r="1305" spans="1:20" x14ac:dyDescent="0.2">
      <c r="A1305">
        <v>2004</v>
      </c>
      <c r="B1305">
        <v>2</v>
      </c>
      <c r="C1305">
        <v>24</v>
      </c>
      <c r="D1305">
        <v>7</v>
      </c>
      <c r="E1305" s="69">
        <v>3.3577798717076238E-2</v>
      </c>
      <c r="F1305" s="69">
        <v>2.7582542881965398E-2</v>
      </c>
      <c r="G1305" s="69">
        <v>8.3487296623357206E-4</v>
      </c>
      <c r="H1305" s="69">
        <v>9.8629844279178123E-3</v>
      </c>
      <c r="I1305" s="69">
        <v>4.5620645755680659E-5</v>
      </c>
      <c r="J1305" s="69">
        <v>6.6368E-3</v>
      </c>
      <c r="K1305" s="69">
        <v>1.5731371612643895E-4</v>
      </c>
      <c r="L1305" s="70">
        <v>7.8697933355075148E-2</v>
      </c>
      <c r="M1305" s="78">
        <f t="shared" si="161"/>
        <v>29802.40593784818</v>
      </c>
      <c r="N1305" s="78">
        <f t="shared" si="162"/>
        <v>25699.836774405256</v>
      </c>
      <c r="O1305" s="78">
        <f t="shared" si="163"/>
        <v>465.97997195610299</v>
      </c>
      <c r="P1305" s="78">
        <f t="shared" si="164"/>
        <v>7809.662768486447</v>
      </c>
      <c r="Q1305" s="78">
        <f t="shared" si="165"/>
        <v>4.3775141356174618</v>
      </c>
      <c r="R1305" s="78">
        <f t="shared" si="166"/>
        <v>1640.0470933570737</v>
      </c>
      <c r="S1305" s="78">
        <f t="shared" si="167"/>
        <v>26.294028280153508</v>
      </c>
      <c r="T1305" s="78">
        <f t="shared" si="168"/>
        <v>65448.604088468834</v>
      </c>
    </row>
    <row r="1306" spans="1:20" x14ac:dyDescent="0.2">
      <c r="A1306">
        <v>2004</v>
      </c>
      <c r="B1306">
        <v>2</v>
      </c>
      <c r="C1306">
        <v>24</v>
      </c>
      <c r="D1306">
        <v>8</v>
      </c>
      <c r="E1306" s="69">
        <v>3.6400522157831225E-2</v>
      </c>
      <c r="F1306" s="69">
        <v>3.1493239595940227E-2</v>
      </c>
      <c r="G1306" s="69">
        <v>6.9573095049866936E-5</v>
      </c>
      <c r="H1306" s="69">
        <v>1.3777001860782472E-2</v>
      </c>
      <c r="I1306" s="69">
        <v>4.5620645755680659E-5</v>
      </c>
      <c r="J1306" s="69">
        <v>6.6823999999999998E-3</v>
      </c>
      <c r="K1306" s="69">
        <v>1.3109541891251632E-5</v>
      </c>
      <c r="L1306" s="70">
        <v>8.8481466897250727E-2</v>
      </c>
      <c r="M1306" s="78">
        <f t="shared" si="161"/>
        <v>32307.750333425782</v>
      </c>
      <c r="N1306" s="78">
        <f t="shared" si="162"/>
        <v>29343.600427867026</v>
      </c>
      <c r="O1306" s="78">
        <f t="shared" si="163"/>
        <v>38.831858487996897</v>
      </c>
      <c r="P1306" s="78">
        <f t="shared" si="164"/>
        <v>10908.841971702841</v>
      </c>
      <c r="Q1306" s="78">
        <f t="shared" si="165"/>
        <v>4.3775141356174618</v>
      </c>
      <c r="R1306" s="78">
        <f t="shared" si="166"/>
        <v>1651.3154979281142</v>
      </c>
      <c r="S1306" s="78">
        <f t="shared" si="167"/>
        <v>2.1911799791912423</v>
      </c>
      <c r="T1306" s="78">
        <f t="shared" si="168"/>
        <v>74256.908783526553</v>
      </c>
    </row>
    <row r="1307" spans="1:20" x14ac:dyDescent="0.2">
      <c r="A1307">
        <v>2004</v>
      </c>
      <c r="B1307">
        <v>2</v>
      </c>
      <c r="C1307">
        <v>24</v>
      </c>
      <c r="D1307">
        <v>9</v>
      </c>
      <c r="E1307" s="69">
        <v>3.9489379269027153E-2</v>
      </c>
      <c r="F1307" s="69">
        <v>3.0407709924530169E-2</v>
      </c>
      <c r="G1307" s="69">
        <v>0</v>
      </c>
      <c r="H1307" s="69">
        <v>1.5108230948065399E-2</v>
      </c>
      <c r="I1307" s="69">
        <v>4.5620645755680659E-5</v>
      </c>
      <c r="J1307" s="69">
        <v>6.4056E-3</v>
      </c>
      <c r="K1307" s="69">
        <v>0</v>
      </c>
      <c r="L1307" s="70">
        <v>9.1456540787378401E-2</v>
      </c>
      <c r="M1307" s="78">
        <f t="shared" si="161"/>
        <v>35049.305081773673</v>
      </c>
      <c r="N1307" s="78">
        <f t="shared" si="162"/>
        <v>28332.16593147572</v>
      </c>
      <c r="O1307" s="78">
        <f t="shared" si="163"/>
        <v>0</v>
      </c>
      <c r="P1307" s="78">
        <f t="shared" si="164"/>
        <v>11962.929638094349</v>
      </c>
      <c r="Q1307" s="78">
        <f t="shared" si="165"/>
        <v>4.3775141356174618</v>
      </c>
      <c r="R1307" s="78">
        <f t="shared" si="166"/>
        <v>1582.914305268815</v>
      </c>
      <c r="S1307" s="78">
        <f t="shared" si="167"/>
        <v>0</v>
      </c>
      <c r="T1307" s="78">
        <f t="shared" si="168"/>
        <v>76931.692470748181</v>
      </c>
    </row>
    <row r="1308" spans="1:20" x14ac:dyDescent="0.2">
      <c r="A1308">
        <v>2004</v>
      </c>
      <c r="B1308">
        <v>2</v>
      </c>
      <c r="C1308">
        <v>24</v>
      </c>
      <c r="D1308">
        <v>10</v>
      </c>
      <c r="E1308" s="69">
        <v>4.0112932819150654E-2</v>
      </c>
      <c r="F1308" s="69">
        <v>2.8444873813387686E-2</v>
      </c>
      <c r="G1308" s="69">
        <v>0</v>
      </c>
      <c r="H1308" s="69">
        <v>1.6078728179251194E-2</v>
      </c>
      <c r="I1308" s="69">
        <v>4.5620645755680659E-5</v>
      </c>
      <c r="J1308" s="69">
        <v>5.9567999999999999E-3</v>
      </c>
      <c r="K1308" s="69">
        <v>0</v>
      </c>
      <c r="L1308" s="70">
        <v>9.0638955457545217E-2</v>
      </c>
      <c r="M1308" s="78">
        <f t="shared" si="161"/>
        <v>35602.748033211588</v>
      </c>
      <c r="N1308" s="78">
        <f t="shared" si="162"/>
        <v>26503.307443440779</v>
      </c>
      <c r="O1308" s="78">
        <f t="shared" si="163"/>
        <v>0</v>
      </c>
      <c r="P1308" s="78">
        <f t="shared" si="164"/>
        <v>12731.384272561512</v>
      </c>
      <c r="Q1308" s="78">
        <f t="shared" si="165"/>
        <v>4.3775141356174618</v>
      </c>
      <c r="R1308" s="78">
        <f t="shared" si="166"/>
        <v>1472.0094813327833</v>
      </c>
      <c r="S1308" s="78">
        <f t="shared" si="167"/>
        <v>0</v>
      </c>
      <c r="T1308" s="78">
        <f t="shared" si="168"/>
        <v>76313.826744682287</v>
      </c>
    </row>
    <row r="1309" spans="1:20" x14ac:dyDescent="0.2">
      <c r="A1309">
        <v>2004</v>
      </c>
      <c r="B1309">
        <v>2</v>
      </c>
      <c r="C1309">
        <v>24</v>
      </c>
      <c r="D1309">
        <v>11</v>
      </c>
      <c r="E1309" s="69">
        <v>3.7947589770647855E-2</v>
      </c>
      <c r="F1309" s="69">
        <v>2.8904025050643288E-2</v>
      </c>
      <c r="G1309" s="69">
        <v>0</v>
      </c>
      <c r="H1309" s="69">
        <v>1.665264906791122E-2</v>
      </c>
      <c r="I1309" s="69">
        <v>4.5620645755680659E-5</v>
      </c>
      <c r="J1309" s="69">
        <v>5.9752E-3</v>
      </c>
      <c r="K1309" s="69">
        <v>0</v>
      </c>
      <c r="L1309" s="70">
        <v>8.9525084534958055E-2</v>
      </c>
      <c r="M1309" s="78">
        <f t="shared" si="161"/>
        <v>33680.870036684093</v>
      </c>
      <c r="N1309" s="78">
        <f t="shared" si="162"/>
        <v>26931.118320151156</v>
      </c>
      <c r="O1309" s="78">
        <f t="shared" si="163"/>
        <v>0</v>
      </c>
      <c r="P1309" s="78">
        <f t="shared" si="164"/>
        <v>13185.823659440995</v>
      </c>
      <c r="Q1309" s="78">
        <f t="shared" si="165"/>
        <v>4.3775141356174618</v>
      </c>
      <c r="R1309" s="78">
        <f t="shared" si="166"/>
        <v>1476.5563814228524</v>
      </c>
      <c r="S1309" s="78">
        <f t="shared" si="167"/>
        <v>0</v>
      </c>
      <c r="T1309" s="78">
        <f t="shared" si="168"/>
        <v>75278.745911834718</v>
      </c>
    </row>
    <row r="1310" spans="1:20" x14ac:dyDescent="0.2">
      <c r="A1310">
        <v>2004</v>
      </c>
      <c r="B1310">
        <v>2</v>
      </c>
      <c r="C1310">
        <v>24</v>
      </c>
      <c r="D1310">
        <v>12</v>
      </c>
      <c r="E1310" s="69">
        <v>3.648035593711433E-2</v>
      </c>
      <c r="F1310" s="69">
        <v>2.9074076021420963E-2</v>
      </c>
      <c r="G1310" s="69">
        <v>0</v>
      </c>
      <c r="H1310" s="69">
        <v>1.7187956185011368E-2</v>
      </c>
      <c r="I1310" s="69">
        <v>4.5620645755680659E-5</v>
      </c>
      <c r="J1310" s="69">
        <v>5.8919999999999997E-3</v>
      </c>
      <c r="K1310" s="69">
        <v>0</v>
      </c>
      <c r="L1310" s="70">
        <v>8.8680008789302336E-2</v>
      </c>
      <c r="M1310" s="78">
        <f t="shared" si="161"/>
        <v>32378.607828218541</v>
      </c>
      <c r="N1310" s="78">
        <f t="shared" si="162"/>
        <v>27089.562094208435</v>
      </c>
      <c r="O1310" s="78">
        <f t="shared" si="163"/>
        <v>0</v>
      </c>
      <c r="P1310" s="78">
        <f t="shared" si="164"/>
        <v>13609.688068097006</v>
      </c>
      <c r="Q1310" s="78">
        <f t="shared" si="165"/>
        <v>4.3775141356174618</v>
      </c>
      <c r="R1310" s="78">
        <f t="shared" si="166"/>
        <v>1455.9964853634099</v>
      </c>
      <c r="S1310" s="78">
        <f t="shared" si="167"/>
        <v>0</v>
      </c>
      <c r="T1310" s="78">
        <f t="shared" si="168"/>
        <v>74538.231990023007</v>
      </c>
    </row>
    <row r="1311" spans="1:20" x14ac:dyDescent="0.2">
      <c r="A1311">
        <v>2004</v>
      </c>
      <c r="B1311">
        <v>2</v>
      </c>
      <c r="C1311">
        <v>24</v>
      </c>
      <c r="D1311">
        <v>13</v>
      </c>
      <c r="E1311" s="69">
        <v>3.5462967728389125E-2</v>
      </c>
      <c r="F1311" s="69">
        <v>2.8198092338862422E-2</v>
      </c>
      <c r="G1311" s="69">
        <v>0</v>
      </c>
      <c r="H1311" s="69">
        <v>1.6833151511712337E-2</v>
      </c>
      <c r="I1311" s="69">
        <v>4.5620645755680659E-5</v>
      </c>
      <c r="J1311" s="69">
        <v>5.8208000000000001E-3</v>
      </c>
      <c r="K1311" s="69">
        <v>0</v>
      </c>
      <c r="L1311" s="70">
        <v>8.6360632224719569E-2</v>
      </c>
      <c r="M1311" s="78">
        <f t="shared" si="161"/>
        <v>31475.611874008206</v>
      </c>
      <c r="N1311" s="78">
        <f t="shared" si="162"/>
        <v>26273.370572087515</v>
      </c>
      <c r="O1311" s="78">
        <f t="shared" si="163"/>
        <v>0</v>
      </c>
      <c r="P1311" s="78">
        <f t="shared" si="164"/>
        <v>13328.748270675729</v>
      </c>
      <c r="Q1311" s="78">
        <f t="shared" si="165"/>
        <v>4.3775141356174618</v>
      </c>
      <c r="R1311" s="78">
        <f t="shared" si="166"/>
        <v>1438.4019589279253</v>
      </c>
      <c r="S1311" s="78">
        <f t="shared" si="167"/>
        <v>0</v>
      </c>
      <c r="T1311" s="78">
        <f t="shared" si="168"/>
        <v>72520.510189834982</v>
      </c>
    </row>
    <row r="1312" spans="1:20" x14ac:dyDescent="0.2">
      <c r="A1312">
        <v>2004</v>
      </c>
      <c r="B1312">
        <v>2</v>
      </c>
      <c r="C1312">
        <v>24</v>
      </c>
      <c r="D1312">
        <v>14</v>
      </c>
      <c r="E1312" s="69">
        <v>3.470243968486221E-2</v>
      </c>
      <c r="F1312" s="69">
        <v>2.8192523957243795E-2</v>
      </c>
      <c r="G1312" s="69">
        <v>0</v>
      </c>
      <c r="H1312" s="69">
        <v>1.5896947318891987E-2</v>
      </c>
      <c r="I1312" s="69">
        <v>4.5620645755680659E-5</v>
      </c>
      <c r="J1312" s="69">
        <v>6.0376000000000006E-3</v>
      </c>
      <c r="K1312" s="69">
        <v>0</v>
      </c>
      <c r="L1312" s="70">
        <v>8.4875131606753682E-2</v>
      </c>
      <c r="M1312" s="78">
        <f t="shared" si="161"/>
        <v>30800.595454043199</v>
      </c>
      <c r="N1312" s="78">
        <f t="shared" si="162"/>
        <v>26268.182272397069</v>
      </c>
      <c r="O1312" s="78">
        <f t="shared" si="163"/>
        <v>0</v>
      </c>
      <c r="P1312" s="78">
        <f t="shared" si="164"/>
        <v>12587.447391433287</v>
      </c>
      <c r="Q1312" s="78">
        <f t="shared" si="165"/>
        <v>4.3775141356174618</v>
      </c>
      <c r="R1312" s="78">
        <f t="shared" si="166"/>
        <v>1491.9763034674343</v>
      </c>
      <c r="S1312" s="78">
        <f t="shared" si="167"/>
        <v>0</v>
      </c>
      <c r="T1312" s="78">
        <f t="shared" si="168"/>
        <v>71152.578935476617</v>
      </c>
    </row>
    <row r="1313" spans="1:20" x14ac:dyDescent="0.2">
      <c r="A1313">
        <v>2004</v>
      </c>
      <c r="B1313">
        <v>2</v>
      </c>
      <c r="C1313">
        <v>24</v>
      </c>
      <c r="D1313">
        <v>15</v>
      </c>
      <c r="E1313" s="69">
        <v>3.3401494123599225E-2</v>
      </c>
      <c r="F1313" s="69">
        <v>2.7731217145671887E-2</v>
      </c>
      <c r="G1313" s="69">
        <v>0</v>
      </c>
      <c r="H1313" s="69">
        <v>1.6089473072725645E-2</v>
      </c>
      <c r="I1313" s="69">
        <v>4.5620645755680659E-5</v>
      </c>
      <c r="J1313" s="69">
        <v>6.5576000000000002E-3</v>
      </c>
      <c r="K1313" s="69">
        <v>0</v>
      </c>
      <c r="L1313" s="70">
        <v>8.3825404987752442E-2</v>
      </c>
      <c r="M1313" s="78">
        <f t="shared" si="161"/>
        <v>29645.924534532209</v>
      </c>
      <c r="N1313" s="78">
        <f t="shared" si="162"/>
        <v>25838.362954756449</v>
      </c>
      <c r="O1313" s="78">
        <f t="shared" si="163"/>
        <v>0</v>
      </c>
      <c r="P1313" s="78">
        <f t="shared" si="164"/>
        <v>12739.892244477318</v>
      </c>
      <c r="Q1313" s="78">
        <f t="shared" si="165"/>
        <v>4.3775141356174618</v>
      </c>
      <c r="R1313" s="78">
        <f t="shared" si="166"/>
        <v>1620.4756538389506</v>
      </c>
      <c r="S1313" s="78">
        <f t="shared" si="167"/>
        <v>0</v>
      </c>
      <c r="T1313" s="78">
        <f t="shared" si="168"/>
        <v>69849.032901740546</v>
      </c>
    </row>
    <row r="1314" spans="1:20" x14ac:dyDescent="0.2">
      <c r="A1314">
        <v>2004</v>
      </c>
      <c r="B1314">
        <v>2</v>
      </c>
      <c r="C1314">
        <v>24</v>
      </c>
      <c r="D1314">
        <v>16</v>
      </c>
      <c r="E1314" s="69">
        <v>3.477375997629463E-2</v>
      </c>
      <c r="F1314" s="69">
        <v>2.6874658948058357E-2</v>
      </c>
      <c r="G1314" s="69">
        <v>0</v>
      </c>
      <c r="H1314" s="69">
        <v>1.5511147254094772E-2</v>
      </c>
      <c r="I1314" s="69">
        <v>4.5620645755680659E-5</v>
      </c>
      <c r="J1314" s="69">
        <v>6.6191999999999996E-3</v>
      </c>
      <c r="K1314" s="69">
        <v>0</v>
      </c>
      <c r="L1314" s="70">
        <v>8.3824386824203442E-2</v>
      </c>
      <c r="M1314" s="78">
        <f t="shared" si="161"/>
        <v>30863.896693495608</v>
      </c>
      <c r="N1314" s="78">
        <f t="shared" si="162"/>
        <v>25040.270989100893</v>
      </c>
      <c r="O1314" s="78">
        <f t="shared" si="163"/>
        <v>0</v>
      </c>
      <c r="P1314" s="78">
        <f t="shared" si="164"/>
        <v>12281.964966296524</v>
      </c>
      <c r="Q1314" s="78">
        <f t="shared" si="165"/>
        <v>4.3775141356174618</v>
      </c>
      <c r="R1314" s="78">
        <f t="shared" si="166"/>
        <v>1635.6978845752685</v>
      </c>
      <c r="S1314" s="78">
        <f t="shared" si="167"/>
        <v>0</v>
      </c>
      <c r="T1314" s="78">
        <f t="shared" si="168"/>
        <v>69826.208047603912</v>
      </c>
    </row>
    <row r="1315" spans="1:20" x14ac:dyDescent="0.2">
      <c r="A1315">
        <v>2004</v>
      </c>
      <c r="B1315">
        <v>2</v>
      </c>
      <c r="C1315">
        <v>24</v>
      </c>
      <c r="D1315">
        <v>17</v>
      </c>
      <c r="E1315" s="69">
        <v>3.9435390343223437E-2</v>
      </c>
      <c r="F1315" s="69">
        <v>2.5241345032830768E-2</v>
      </c>
      <c r="G1315" s="69">
        <v>0</v>
      </c>
      <c r="H1315" s="69">
        <v>1.4679883437512501E-2</v>
      </c>
      <c r="I1315" s="69">
        <v>4.5620645755680659E-5</v>
      </c>
      <c r="J1315" s="69">
        <v>6.5551999999999997E-3</v>
      </c>
      <c r="K1315" s="69">
        <v>0</v>
      </c>
      <c r="L1315" s="70">
        <v>8.5957439459322382E-2</v>
      </c>
      <c r="M1315" s="78">
        <f t="shared" si="161"/>
        <v>35001.386518186227</v>
      </c>
      <c r="N1315" s="78">
        <f t="shared" si="162"/>
        <v>23518.442446955873</v>
      </c>
      <c r="O1315" s="78">
        <f t="shared" si="163"/>
        <v>0</v>
      </c>
      <c r="P1315" s="78">
        <f t="shared" si="164"/>
        <v>11623.757491003669</v>
      </c>
      <c r="Q1315" s="78">
        <f t="shared" si="165"/>
        <v>4.3775141356174618</v>
      </c>
      <c r="R1315" s="78">
        <f t="shared" si="166"/>
        <v>1619.8825799141587</v>
      </c>
      <c r="S1315" s="78">
        <f t="shared" si="167"/>
        <v>0</v>
      </c>
      <c r="T1315" s="78">
        <f t="shared" si="168"/>
        <v>71767.846550195551</v>
      </c>
    </row>
    <row r="1316" spans="1:20" x14ac:dyDescent="0.2">
      <c r="A1316">
        <v>2004</v>
      </c>
      <c r="B1316">
        <v>2</v>
      </c>
      <c r="C1316">
        <v>24</v>
      </c>
      <c r="D1316">
        <v>18</v>
      </c>
      <c r="E1316" s="69">
        <v>4.2248352496769809E-2</v>
      </c>
      <c r="F1316" s="69">
        <v>2.5945545081844185E-2</v>
      </c>
      <c r="G1316" s="69">
        <v>9.7401498196847462E-5</v>
      </c>
      <c r="H1316" s="69">
        <v>1.3008165885660944E-2</v>
      </c>
      <c r="I1316" s="69">
        <v>4.5620645755680659E-5</v>
      </c>
      <c r="J1316" s="69">
        <v>6.6568E-3</v>
      </c>
      <c r="K1316" s="69">
        <v>1.8353201334036159E-5</v>
      </c>
      <c r="L1316" s="70">
        <v>8.8020238809561502E-2</v>
      </c>
      <c r="M1316" s="78">
        <f t="shared" si="161"/>
        <v>37498.067158098413</v>
      </c>
      <c r="N1316" s="78">
        <f t="shared" si="162"/>
        <v>24174.575798895887</v>
      </c>
      <c r="O1316" s="78">
        <f t="shared" si="163"/>
        <v>54.364135903223691</v>
      </c>
      <c r="P1316" s="78">
        <f t="shared" si="164"/>
        <v>10300.06582145527</v>
      </c>
      <c r="Q1316" s="78">
        <f t="shared" si="165"/>
        <v>4.3775141356174618</v>
      </c>
      <c r="R1316" s="78">
        <f t="shared" si="166"/>
        <v>1644.9893760636705</v>
      </c>
      <c r="S1316" s="78">
        <f t="shared" si="167"/>
        <v>3.0676256768394592</v>
      </c>
      <c r="T1316" s="78">
        <f t="shared" si="168"/>
        <v>73679.507430228929</v>
      </c>
    </row>
    <row r="1317" spans="1:20" x14ac:dyDescent="0.2">
      <c r="A1317">
        <v>2004</v>
      </c>
      <c r="B1317">
        <v>2</v>
      </c>
      <c r="C1317">
        <v>24</v>
      </c>
      <c r="D1317">
        <v>19</v>
      </c>
      <c r="E1317" s="69">
        <v>4.1536523916933833E-2</v>
      </c>
      <c r="F1317" s="69">
        <v>2.9684113957037843E-2</v>
      </c>
      <c r="G1317" s="69">
        <v>8.3487296623357206E-4</v>
      </c>
      <c r="H1317" s="69">
        <v>1.2801217304181793E-2</v>
      </c>
      <c r="I1317" s="69">
        <v>4.5620645755680659E-5</v>
      </c>
      <c r="J1317" s="69">
        <v>6.7063999999999995E-3</v>
      </c>
      <c r="K1317" s="69">
        <v>1.5731371612643895E-4</v>
      </c>
      <c r="L1317" s="70">
        <v>9.1766062506269161E-2</v>
      </c>
      <c r="M1317" s="78">
        <f t="shared" si="161"/>
        <v>36866.274571777227</v>
      </c>
      <c r="N1317" s="78">
        <f t="shared" si="162"/>
        <v>27657.960571413372</v>
      </c>
      <c r="O1317" s="78">
        <f t="shared" si="163"/>
        <v>465.97997195610299</v>
      </c>
      <c r="P1317" s="78">
        <f t="shared" si="164"/>
        <v>10136.200751650022</v>
      </c>
      <c r="Q1317" s="78">
        <f t="shared" si="165"/>
        <v>4.3775141356174618</v>
      </c>
      <c r="R1317" s="78">
        <f t="shared" si="166"/>
        <v>1657.2462371760303</v>
      </c>
      <c r="S1317" s="78">
        <f t="shared" si="167"/>
        <v>26.294028280153508</v>
      </c>
      <c r="T1317" s="78">
        <f t="shared" si="168"/>
        <v>76814.333646388535</v>
      </c>
    </row>
    <row r="1318" spans="1:20" x14ac:dyDescent="0.2">
      <c r="A1318">
        <v>2004</v>
      </c>
      <c r="B1318">
        <v>2</v>
      </c>
      <c r="C1318">
        <v>24</v>
      </c>
      <c r="D1318">
        <v>20</v>
      </c>
      <c r="E1318" s="69">
        <v>4.5590159870947916E-2</v>
      </c>
      <c r="F1318" s="69">
        <v>2.9290499030696963E-2</v>
      </c>
      <c r="G1318" s="69">
        <v>8.3487296623357206E-4</v>
      </c>
      <c r="H1318" s="69">
        <v>1.0122345882127359E-2</v>
      </c>
      <c r="I1318" s="69">
        <v>4.5620645755680659E-5</v>
      </c>
      <c r="J1318" s="69">
        <v>6.5071999999999994E-3</v>
      </c>
      <c r="K1318" s="69">
        <v>1.5731371612643895E-4</v>
      </c>
      <c r="L1318" s="70">
        <v>9.2548012111887942E-2</v>
      </c>
      <c r="M1318" s="78">
        <f t="shared" si="161"/>
        <v>40464.131156829251</v>
      </c>
      <c r="N1318" s="78">
        <f t="shared" si="162"/>
        <v>27291.212683003694</v>
      </c>
      <c r="O1318" s="78">
        <f t="shared" si="163"/>
        <v>465.97997195610299</v>
      </c>
      <c r="P1318" s="78">
        <f t="shared" si="164"/>
        <v>8015.0291570602149</v>
      </c>
      <c r="Q1318" s="78">
        <f t="shared" si="165"/>
        <v>4.3775141356174618</v>
      </c>
      <c r="R1318" s="78">
        <f t="shared" si="166"/>
        <v>1608.0211014183265</v>
      </c>
      <c r="S1318" s="78">
        <f t="shared" si="167"/>
        <v>26.294028280153508</v>
      </c>
      <c r="T1318" s="78">
        <f t="shared" si="168"/>
        <v>77875.04561268336</v>
      </c>
    </row>
    <row r="1319" spans="1:20" x14ac:dyDescent="0.2">
      <c r="A1319">
        <v>2004</v>
      </c>
      <c r="B1319">
        <v>2</v>
      </c>
      <c r="C1319">
        <v>24</v>
      </c>
      <c r="D1319">
        <v>21</v>
      </c>
      <c r="E1319" s="69">
        <v>4.129532642014614E-2</v>
      </c>
      <c r="F1319" s="69">
        <v>2.9774865758808344E-2</v>
      </c>
      <c r="G1319" s="69">
        <v>8.3487296623357206E-4</v>
      </c>
      <c r="H1319" s="69">
        <v>1.1382675783673175E-2</v>
      </c>
      <c r="I1319" s="69">
        <v>4.5620645755680659E-5</v>
      </c>
      <c r="J1319" s="69">
        <v>6.5496000000000009E-3</v>
      </c>
      <c r="K1319" s="69">
        <v>1.5731371612643895E-4</v>
      </c>
      <c r="L1319" s="70">
        <v>9.0040275290743349E-2</v>
      </c>
      <c r="M1319" s="78">
        <f t="shared" si="161"/>
        <v>36652.196639777358</v>
      </c>
      <c r="N1319" s="78">
        <f t="shared" si="162"/>
        <v>27742.517912716739</v>
      </c>
      <c r="O1319" s="78">
        <f t="shared" si="163"/>
        <v>465.97997195610299</v>
      </c>
      <c r="P1319" s="78">
        <f t="shared" si="164"/>
        <v>9012.977757714194</v>
      </c>
      <c r="Q1319" s="78">
        <f t="shared" si="165"/>
        <v>4.3775141356174618</v>
      </c>
      <c r="R1319" s="78">
        <f t="shared" si="166"/>
        <v>1618.4987407563119</v>
      </c>
      <c r="S1319" s="78">
        <f t="shared" si="167"/>
        <v>26.294028280153508</v>
      </c>
      <c r="T1319" s="78">
        <f t="shared" si="168"/>
        <v>75522.842565336483</v>
      </c>
    </row>
    <row r="1320" spans="1:20" x14ac:dyDescent="0.2">
      <c r="A1320">
        <v>2004</v>
      </c>
      <c r="B1320">
        <v>2</v>
      </c>
      <c r="C1320">
        <v>24</v>
      </c>
      <c r="D1320">
        <v>22</v>
      </c>
      <c r="E1320" s="69">
        <v>4.096894438581563E-2</v>
      </c>
      <c r="F1320" s="69">
        <v>2.9004098587132297E-2</v>
      </c>
      <c r="G1320" s="69">
        <v>8.3487296623357206E-4</v>
      </c>
      <c r="H1320" s="69">
        <v>8.9009766986650266E-3</v>
      </c>
      <c r="I1320" s="69">
        <v>4.5620645755680659E-5</v>
      </c>
      <c r="J1320" s="69">
        <v>6.7400000000000003E-3</v>
      </c>
      <c r="K1320" s="69">
        <v>1.5731371612643895E-4</v>
      </c>
      <c r="L1320" s="70">
        <v>8.6651826999728648E-2</v>
      </c>
      <c r="M1320" s="78">
        <f t="shared" si="161"/>
        <v>36362.512078859676</v>
      </c>
      <c r="N1320" s="78">
        <f t="shared" si="162"/>
        <v>27024.361121012949</v>
      </c>
      <c r="O1320" s="78">
        <f t="shared" si="163"/>
        <v>465.97997195610299</v>
      </c>
      <c r="P1320" s="78">
        <f t="shared" si="164"/>
        <v>7047.9302522233402</v>
      </c>
      <c r="Q1320" s="78">
        <f t="shared" si="165"/>
        <v>4.3775141356174618</v>
      </c>
      <c r="R1320" s="78">
        <f t="shared" si="166"/>
        <v>1665.549272123113</v>
      </c>
      <c r="S1320" s="78">
        <f t="shared" si="167"/>
        <v>26.294028280153508</v>
      </c>
      <c r="T1320" s="78">
        <f t="shared" si="168"/>
        <v>72597.004238590962</v>
      </c>
    </row>
    <row r="1321" spans="1:20" x14ac:dyDescent="0.2">
      <c r="A1321">
        <v>2004</v>
      </c>
      <c r="B1321">
        <v>2</v>
      </c>
      <c r="C1321">
        <v>24</v>
      </c>
      <c r="D1321">
        <v>23</v>
      </c>
      <c r="E1321" s="69">
        <v>3.8818701982037761E-2</v>
      </c>
      <c r="F1321" s="69">
        <v>2.6799929639008933E-2</v>
      </c>
      <c r="G1321" s="69">
        <v>8.3487296623357206E-4</v>
      </c>
      <c r="H1321" s="69">
        <v>8.2124950389609631E-3</v>
      </c>
      <c r="I1321" s="69">
        <v>4.5620645755680659E-5</v>
      </c>
      <c r="J1321" s="69">
        <v>6.8336000000000004E-3</v>
      </c>
      <c r="K1321" s="69">
        <v>1.5731371612643895E-4</v>
      </c>
      <c r="L1321" s="70">
        <v>8.1702533988123341E-2</v>
      </c>
      <c r="M1321" s="78">
        <f t="shared" si="161"/>
        <v>34454.036853246602</v>
      </c>
      <c r="N1321" s="78">
        <f t="shared" si="162"/>
        <v>24970.642490631668</v>
      </c>
      <c r="O1321" s="78">
        <f t="shared" si="163"/>
        <v>465.97997195610299</v>
      </c>
      <c r="P1321" s="78">
        <f t="shared" si="164"/>
        <v>6502.7798848196189</v>
      </c>
      <c r="Q1321" s="78">
        <f t="shared" si="165"/>
        <v>4.3775141356174618</v>
      </c>
      <c r="R1321" s="78">
        <f t="shared" si="166"/>
        <v>1688.679155189986</v>
      </c>
      <c r="S1321" s="78">
        <f t="shared" si="167"/>
        <v>26.294028280153508</v>
      </c>
      <c r="T1321" s="78">
        <f t="shared" si="168"/>
        <v>68112.789898259754</v>
      </c>
    </row>
    <row r="1322" spans="1:20" x14ac:dyDescent="0.2">
      <c r="A1322">
        <v>2004</v>
      </c>
      <c r="B1322">
        <v>2</v>
      </c>
      <c r="C1322">
        <v>24</v>
      </c>
      <c r="D1322">
        <v>24</v>
      </c>
      <c r="E1322" s="69">
        <v>3.5016797710739123E-2</v>
      </c>
      <c r="F1322" s="69">
        <v>2.6603963744556754E-2</v>
      </c>
      <c r="G1322" s="69">
        <v>8.3487296623357206E-4</v>
      </c>
      <c r="H1322" s="69">
        <v>8.5758167746954831E-3</v>
      </c>
      <c r="I1322" s="69">
        <v>4.5620645755680659E-5</v>
      </c>
      <c r="J1322" s="69">
        <v>6.5808000000000004E-3</v>
      </c>
      <c r="K1322" s="69">
        <v>1.5731371612643895E-4</v>
      </c>
      <c r="L1322" s="70">
        <v>7.7815185558107056E-2</v>
      </c>
      <c r="M1322" s="78">
        <f t="shared" si="161"/>
        <v>31079.607952031631</v>
      </c>
      <c r="N1322" s="78">
        <f t="shared" si="162"/>
        <v>24788.052672052458</v>
      </c>
      <c r="O1322" s="78">
        <f t="shared" si="163"/>
        <v>465.97997195610299</v>
      </c>
      <c r="P1322" s="78">
        <f t="shared" si="164"/>
        <v>6790.4636232747098</v>
      </c>
      <c r="Q1322" s="78">
        <f t="shared" si="165"/>
        <v>4.3775141356174618</v>
      </c>
      <c r="R1322" s="78">
        <f t="shared" si="166"/>
        <v>1626.2087017786027</v>
      </c>
      <c r="S1322" s="78">
        <f t="shared" si="167"/>
        <v>26.294028280153508</v>
      </c>
      <c r="T1322" s="78">
        <f t="shared" si="168"/>
        <v>64780.984463509274</v>
      </c>
    </row>
    <row r="1323" spans="1:20" x14ac:dyDescent="0.2">
      <c r="A1323">
        <v>2004</v>
      </c>
      <c r="B1323">
        <v>2</v>
      </c>
      <c r="C1323">
        <v>25</v>
      </c>
      <c r="D1323">
        <v>1</v>
      </c>
      <c r="E1323" s="69">
        <v>2.7777417699062744E-2</v>
      </c>
      <c r="F1323" s="69">
        <v>2.6038526436997611E-2</v>
      </c>
      <c r="G1323" s="69">
        <v>8.3487296623357206E-4</v>
      </c>
      <c r="H1323" s="69">
        <v>1.1508223985542311E-2</v>
      </c>
      <c r="I1323" s="69">
        <v>4.5620645755680659E-5</v>
      </c>
      <c r="J1323" s="69">
        <v>5.9367999999999999E-3</v>
      </c>
      <c r="K1323" s="69">
        <v>1.5731371612643895E-4</v>
      </c>
      <c r="L1323" s="70">
        <v>7.2298775449718369E-2</v>
      </c>
      <c r="M1323" s="78">
        <f t="shared" si="161"/>
        <v>24654.203366572558</v>
      </c>
      <c r="N1323" s="78">
        <f t="shared" si="162"/>
        <v>24261.210510594945</v>
      </c>
      <c r="O1323" s="78">
        <f t="shared" si="163"/>
        <v>465.97997195610299</v>
      </c>
      <c r="P1323" s="78">
        <f t="shared" si="164"/>
        <v>9112.3887549588471</v>
      </c>
      <c r="Q1323" s="78">
        <f t="shared" si="165"/>
        <v>4.3775141356174618</v>
      </c>
      <c r="R1323" s="78">
        <f t="shared" si="166"/>
        <v>1467.0671986261866</v>
      </c>
      <c r="S1323" s="78">
        <f t="shared" si="167"/>
        <v>26.294028280153508</v>
      </c>
      <c r="T1323" s="78">
        <f t="shared" si="168"/>
        <v>59991.521345124413</v>
      </c>
    </row>
    <row r="1324" spans="1:20" x14ac:dyDescent="0.2">
      <c r="A1324">
        <v>2004</v>
      </c>
      <c r="B1324">
        <v>2</v>
      </c>
      <c r="C1324">
        <v>25</v>
      </c>
      <c r="D1324">
        <v>2</v>
      </c>
      <c r="E1324" s="69">
        <v>2.5922730569764706E-2</v>
      </c>
      <c r="F1324" s="69">
        <v>2.6280267716330467E-2</v>
      </c>
      <c r="G1324" s="69">
        <v>8.3487296623357206E-4</v>
      </c>
      <c r="H1324" s="69">
        <v>1.1645412114399203E-2</v>
      </c>
      <c r="I1324" s="69">
        <v>4.5620645755680659E-5</v>
      </c>
      <c r="J1324" s="69">
        <v>6.0695999999999996E-3</v>
      </c>
      <c r="K1324" s="69">
        <v>1.5731371612643895E-4</v>
      </c>
      <c r="L1324" s="70">
        <v>7.0955817728610066E-2</v>
      </c>
      <c r="M1324" s="78">
        <f t="shared" si="161"/>
        <v>23008.05201577146</v>
      </c>
      <c r="N1324" s="78">
        <f t="shared" si="162"/>
        <v>24486.451216177331</v>
      </c>
      <c r="O1324" s="78">
        <f t="shared" si="163"/>
        <v>465.97997195610299</v>
      </c>
      <c r="P1324" s="78">
        <f t="shared" si="164"/>
        <v>9221.0164254212832</v>
      </c>
      <c r="Q1324" s="78">
        <f t="shared" si="165"/>
        <v>4.3775141356174618</v>
      </c>
      <c r="R1324" s="78">
        <f t="shared" si="166"/>
        <v>1499.8839557979891</v>
      </c>
      <c r="S1324" s="78">
        <f t="shared" si="167"/>
        <v>26.294028280153508</v>
      </c>
      <c r="T1324" s="78">
        <f t="shared" si="168"/>
        <v>58712.055127539934</v>
      </c>
    </row>
    <row r="1325" spans="1:20" x14ac:dyDescent="0.2">
      <c r="A1325">
        <v>2004</v>
      </c>
      <c r="B1325">
        <v>2</v>
      </c>
      <c r="C1325">
        <v>25</v>
      </c>
      <c r="D1325">
        <v>3</v>
      </c>
      <c r="E1325" s="69">
        <v>2.3526841960263445E-2</v>
      </c>
      <c r="F1325" s="69">
        <v>2.6543188193216549E-2</v>
      </c>
      <c r="G1325" s="69">
        <v>8.3487296623357206E-4</v>
      </c>
      <c r="H1325" s="69">
        <v>1.2404075006941143E-2</v>
      </c>
      <c r="I1325" s="69">
        <v>4.5620645755680659E-5</v>
      </c>
      <c r="J1325" s="69">
        <v>6.2160000000000002E-3</v>
      </c>
      <c r="K1325" s="69">
        <v>1.5731371612643895E-4</v>
      </c>
      <c r="L1325" s="70">
        <v>6.9727912488536825E-2</v>
      </c>
      <c r="M1325" s="78">
        <f t="shared" si="161"/>
        <v>20881.550349481149</v>
      </c>
      <c r="N1325" s="78">
        <f t="shared" si="162"/>
        <v>24731.425487387081</v>
      </c>
      <c r="O1325" s="78">
        <f t="shared" si="163"/>
        <v>465.97997195610299</v>
      </c>
      <c r="P1325" s="78">
        <f t="shared" si="164"/>
        <v>9821.7373724143872</v>
      </c>
      <c r="Q1325" s="78">
        <f t="shared" si="165"/>
        <v>4.3775141356174618</v>
      </c>
      <c r="R1325" s="78">
        <f t="shared" si="166"/>
        <v>1536.0614652102774</v>
      </c>
      <c r="S1325" s="78">
        <f t="shared" si="167"/>
        <v>26.294028280153508</v>
      </c>
      <c r="T1325" s="78">
        <f t="shared" si="168"/>
        <v>57467.42618886476</v>
      </c>
    </row>
    <row r="1326" spans="1:20" x14ac:dyDescent="0.2">
      <c r="A1326">
        <v>2004</v>
      </c>
      <c r="B1326">
        <v>2</v>
      </c>
      <c r="C1326">
        <v>25</v>
      </c>
      <c r="D1326">
        <v>4</v>
      </c>
      <c r="E1326" s="69">
        <v>2.296335144184334E-2</v>
      </c>
      <c r="F1326" s="69">
        <v>2.6915548949211679E-2</v>
      </c>
      <c r="G1326" s="69">
        <v>8.3487296623357206E-4</v>
      </c>
      <c r="H1326" s="69">
        <v>1.2041696715836225E-2</v>
      </c>
      <c r="I1326" s="69">
        <v>4.5620645755680659E-5</v>
      </c>
      <c r="J1326" s="69">
        <v>5.6983999999999993E-3</v>
      </c>
      <c r="K1326" s="69">
        <v>1.5731371612643895E-4</v>
      </c>
      <c r="L1326" s="70">
        <v>6.8656804435006949E-2</v>
      </c>
      <c r="M1326" s="78">
        <f t="shared" si="161"/>
        <v>20381.417112231618</v>
      </c>
      <c r="N1326" s="78">
        <f t="shared" si="162"/>
        <v>25078.369954806942</v>
      </c>
      <c r="O1326" s="78">
        <f t="shared" si="163"/>
        <v>465.97997195610299</v>
      </c>
      <c r="P1326" s="78">
        <f t="shared" si="164"/>
        <v>9534.8006679277423</v>
      </c>
      <c r="Q1326" s="78">
        <f t="shared" si="165"/>
        <v>4.3775141356174618</v>
      </c>
      <c r="R1326" s="78">
        <f t="shared" si="166"/>
        <v>1408.1551887635528</v>
      </c>
      <c r="S1326" s="78">
        <f t="shared" si="167"/>
        <v>26.294028280153508</v>
      </c>
      <c r="T1326" s="78">
        <f t="shared" si="168"/>
        <v>56899.394438101721</v>
      </c>
    </row>
    <row r="1327" spans="1:20" x14ac:dyDescent="0.2">
      <c r="A1327">
        <v>2004</v>
      </c>
      <c r="B1327">
        <v>2</v>
      </c>
      <c r="C1327">
        <v>25</v>
      </c>
      <c r="D1327">
        <v>5</v>
      </c>
      <c r="E1327" s="69">
        <v>2.4084157250957514E-2</v>
      </c>
      <c r="F1327" s="69">
        <v>2.5734251824606973E-2</v>
      </c>
      <c r="G1327" s="69">
        <v>8.3487296623357206E-4</v>
      </c>
      <c r="H1327" s="69">
        <v>1.2229540976243821E-2</v>
      </c>
      <c r="I1327" s="69">
        <v>4.5620645755680659E-5</v>
      </c>
      <c r="J1327" s="69">
        <v>5.1536000000000004E-3</v>
      </c>
      <c r="K1327" s="69">
        <v>1.5731371612643895E-4</v>
      </c>
      <c r="L1327" s="70">
        <v>6.8239357379923996E-2</v>
      </c>
      <c r="M1327" s="78">
        <f t="shared" si="161"/>
        <v>21376.202684155716</v>
      </c>
      <c r="N1327" s="78">
        <f t="shared" si="162"/>
        <v>23977.70481982168</v>
      </c>
      <c r="O1327" s="78">
        <f t="shared" si="163"/>
        <v>465.97997195610299</v>
      </c>
      <c r="P1327" s="78">
        <f t="shared" si="164"/>
        <v>9683.5386424729168</v>
      </c>
      <c r="Q1327" s="78">
        <f t="shared" si="165"/>
        <v>4.3775141356174618</v>
      </c>
      <c r="R1327" s="78">
        <f t="shared" si="166"/>
        <v>1273.527407835857</v>
      </c>
      <c r="S1327" s="78">
        <f t="shared" si="167"/>
        <v>26.294028280153508</v>
      </c>
      <c r="T1327" s="78">
        <f t="shared" si="168"/>
        <v>56807.625068658039</v>
      </c>
    </row>
    <row r="1328" spans="1:20" x14ac:dyDescent="0.2">
      <c r="A1328">
        <v>2004</v>
      </c>
      <c r="B1328">
        <v>2</v>
      </c>
      <c r="C1328">
        <v>25</v>
      </c>
      <c r="D1328">
        <v>6</v>
      </c>
      <c r="E1328" s="69">
        <v>2.6150438310989121E-2</v>
      </c>
      <c r="F1328" s="69">
        <v>2.5546664538489274E-2</v>
      </c>
      <c r="G1328" s="69">
        <v>8.3487296623357206E-4</v>
      </c>
      <c r="H1328" s="69">
        <v>1.2121782817707373E-2</v>
      </c>
      <c r="I1328" s="69">
        <v>4.5620645755680659E-5</v>
      </c>
      <c r="J1328" s="69">
        <v>5.9575999999999995E-3</v>
      </c>
      <c r="K1328" s="69">
        <v>1.5731371612643895E-4</v>
      </c>
      <c r="L1328" s="70">
        <v>7.0814292995301467E-2</v>
      </c>
      <c r="M1328" s="78">
        <f t="shared" si="161"/>
        <v>23210.156942194444</v>
      </c>
      <c r="N1328" s="78">
        <f t="shared" si="162"/>
        <v>23802.921709547583</v>
      </c>
      <c r="O1328" s="78">
        <f t="shared" si="163"/>
        <v>465.97997195610299</v>
      </c>
      <c r="P1328" s="78">
        <f t="shared" si="164"/>
        <v>9598.2140751603401</v>
      </c>
      <c r="Q1328" s="78">
        <f t="shared" si="165"/>
        <v>4.3775141356174618</v>
      </c>
      <c r="R1328" s="78">
        <f t="shared" si="166"/>
        <v>1472.207172641047</v>
      </c>
      <c r="S1328" s="78">
        <f t="shared" si="167"/>
        <v>26.294028280153508</v>
      </c>
      <c r="T1328" s="78">
        <f t="shared" si="168"/>
        <v>58580.151413915293</v>
      </c>
    </row>
    <row r="1329" spans="1:20" x14ac:dyDescent="0.2">
      <c r="A1329">
        <v>2004</v>
      </c>
      <c r="B1329">
        <v>2</v>
      </c>
      <c r="C1329">
        <v>25</v>
      </c>
      <c r="D1329">
        <v>7</v>
      </c>
      <c r="E1329" s="69">
        <v>2.8987386589060509E-2</v>
      </c>
      <c r="F1329" s="69">
        <v>2.8390340736784925E-2</v>
      </c>
      <c r="G1329" s="69">
        <v>8.3487296623357206E-4</v>
      </c>
      <c r="H1329" s="69">
        <v>1.2019094388804802E-2</v>
      </c>
      <c r="I1329" s="69">
        <v>4.5620645755680659E-5</v>
      </c>
      <c r="J1329" s="69">
        <v>5.970399999999999E-3</v>
      </c>
      <c r="K1329" s="69">
        <v>1.5731371612643895E-4</v>
      </c>
      <c r="L1329" s="70">
        <v>7.6405029042765929E-2</v>
      </c>
      <c r="M1329" s="78">
        <f t="shared" si="161"/>
        <v>25728.126774587461</v>
      </c>
      <c r="N1329" s="78">
        <f t="shared" si="162"/>
        <v>26452.496639901216</v>
      </c>
      <c r="O1329" s="78">
        <f t="shared" si="163"/>
        <v>465.97997195610299</v>
      </c>
      <c r="P1329" s="78">
        <f t="shared" si="164"/>
        <v>9516.9037977472708</v>
      </c>
      <c r="Q1329" s="78">
        <f t="shared" si="165"/>
        <v>4.3775141356174618</v>
      </c>
      <c r="R1329" s="78">
        <f t="shared" si="166"/>
        <v>1475.3702335732687</v>
      </c>
      <c r="S1329" s="78">
        <f t="shared" si="167"/>
        <v>26.294028280153508</v>
      </c>
      <c r="T1329" s="78">
        <f t="shared" si="168"/>
        <v>63669.548960181084</v>
      </c>
    </row>
    <row r="1330" spans="1:20" x14ac:dyDescent="0.2">
      <c r="A1330">
        <v>2004</v>
      </c>
      <c r="B1330">
        <v>2</v>
      </c>
      <c r="C1330">
        <v>25</v>
      </c>
      <c r="D1330">
        <v>8</v>
      </c>
      <c r="E1330" s="69">
        <v>3.1935450122040826E-2</v>
      </c>
      <c r="F1330" s="69">
        <v>3.1483447033874776E-2</v>
      </c>
      <c r="G1330" s="69">
        <v>4.1743648311678596E-5</v>
      </c>
      <c r="H1330" s="69">
        <v>1.5937212385492717E-2</v>
      </c>
      <c r="I1330" s="69">
        <v>4.5620645755680659E-5</v>
      </c>
      <c r="J1330" s="69">
        <v>5.9959999999999996E-3</v>
      </c>
      <c r="K1330" s="69">
        <v>7.8656858063219474E-6</v>
      </c>
      <c r="L1330" s="70">
        <v>8.5447339521282001E-2</v>
      </c>
      <c r="M1330" s="78">
        <f t="shared" si="161"/>
        <v>28344.718376697601</v>
      </c>
      <c r="N1330" s="78">
        <f t="shared" si="162"/>
        <v>29334.47627830031</v>
      </c>
      <c r="O1330" s="78">
        <f t="shared" si="163"/>
        <v>23.298998597805149</v>
      </c>
      <c r="P1330" s="78">
        <f t="shared" si="164"/>
        <v>12619.329890467987</v>
      </c>
      <c r="Q1330" s="78">
        <f t="shared" si="165"/>
        <v>4.3775141356174618</v>
      </c>
      <c r="R1330" s="78">
        <f t="shared" si="166"/>
        <v>1481.696355437713</v>
      </c>
      <c r="S1330" s="78">
        <f t="shared" si="167"/>
        <v>1.3147014140076754</v>
      </c>
      <c r="T1330" s="78">
        <f t="shared" si="168"/>
        <v>71809.21211505105</v>
      </c>
    </row>
    <row r="1331" spans="1:20" x14ac:dyDescent="0.2">
      <c r="A1331">
        <v>2004</v>
      </c>
      <c r="B1331">
        <v>2</v>
      </c>
      <c r="C1331">
        <v>25</v>
      </c>
      <c r="D1331">
        <v>9</v>
      </c>
      <c r="E1331" s="69">
        <v>3.544054569154486E-2</v>
      </c>
      <c r="F1331" s="69">
        <v>3.1734333772289777E-2</v>
      </c>
      <c r="G1331" s="69">
        <v>0</v>
      </c>
      <c r="H1331" s="69">
        <v>1.5848952720377122E-2</v>
      </c>
      <c r="I1331" s="69">
        <v>4.5620645755680659E-5</v>
      </c>
      <c r="J1331" s="69">
        <v>6.1960000000000001E-3</v>
      </c>
      <c r="K1331" s="69">
        <v>0</v>
      </c>
      <c r="L1331" s="70">
        <v>8.9265452829967423E-2</v>
      </c>
      <c r="M1331" s="78">
        <f t="shared" si="161"/>
        <v>31455.710907610242</v>
      </c>
      <c r="N1331" s="78">
        <f t="shared" si="162"/>
        <v>29568.238199879495</v>
      </c>
      <c r="O1331" s="78">
        <f t="shared" si="163"/>
        <v>0</v>
      </c>
      <c r="P1331" s="78">
        <f t="shared" si="164"/>
        <v>12549.444530144259</v>
      </c>
      <c r="Q1331" s="78">
        <f t="shared" si="165"/>
        <v>4.3775141356174618</v>
      </c>
      <c r="R1331" s="78">
        <f t="shared" si="166"/>
        <v>1531.1191825036808</v>
      </c>
      <c r="S1331" s="78">
        <f t="shared" si="167"/>
        <v>0</v>
      </c>
      <c r="T1331" s="78">
        <f t="shared" si="168"/>
        <v>75108.890334273296</v>
      </c>
    </row>
    <row r="1332" spans="1:20" x14ac:dyDescent="0.2">
      <c r="A1332">
        <v>2004</v>
      </c>
      <c r="B1332">
        <v>2</v>
      </c>
      <c r="C1332">
        <v>25</v>
      </c>
      <c r="D1332">
        <v>10</v>
      </c>
      <c r="E1332" s="69">
        <v>3.5723539817814703E-2</v>
      </c>
      <c r="F1332" s="69">
        <v>3.1167317165984147E-2</v>
      </c>
      <c r="G1332" s="69">
        <v>0</v>
      </c>
      <c r="H1332" s="69">
        <v>1.5527095033611028E-2</v>
      </c>
      <c r="I1332" s="69">
        <v>4.5620645755680659E-5</v>
      </c>
      <c r="J1332" s="69">
        <v>6.2031999999999999E-3</v>
      </c>
      <c r="K1332" s="69">
        <v>0</v>
      </c>
      <c r="L1332" s="70">
        <v>8.8666772663165555E-2</v>
      </c>
      <c r="M1332" s="78">
        <f t="shared" si="161"/>
        <v>31706.88597421255</v>
      </c>
      <c r="N1332" s="78">
        <f t="shared" si="162"/>
        <v>29039.924538126437</v>
      </c>
      <c r="O1332" s="78">
        <f t="shared" si="163"/>
        <v>0</v>
      </c>
      <c r="P1332" s="78">
        <f t="shared" si="164"/>
        <v>12294.592663403659</v>
      </c>
      <c r="Q1332" s="78">
        <f t="shared" si="165"/>
        <v>4.3775141356174618</v>
      </c>
      <c r="R1332" s="78">
        <f t="shared" si="166"/>
        <v>1532.8984042780555</v>
      </c>
      <c r="S1332" s="78">
        <f t="shared" si="167"/>
        <v>0</v>
      </c>
      <c r="T1332" s="78">
        <f t="shared" si="168"/>
        <v>74578.679094156309</v>
      </c>
    </row>
    <row r="1333" spans="1:20" x14ac:dyDescent="0.2">
      <c r="A1333">
        <v>2004</v>
      </c>
      <c r="B1333">
        <v>2</v>
      </c>
      <c r="C1333">
        <v>25</v>
      </c>
      <c r="D1333">
        <v>11</v>
      </c>
      <c r="E1333" s="69">
        <v>3.3098333804943224E-2</v>
      </c>
      <c r="F1333" s="69">
        <v>3.2190681291736009E-2</v>
      </c>
      <c r="G1333" s="69">
        <v>0</v>
      </c>
      <c r="H1333" s="69">
        <v>1.6334920488790438E-2</v>
      </c>
      <c r="I1333" s="69">
        <v>4.5620645755680659E-5</v>
      </c>
      <c r="J1333" s="69">
        <v>5.8863999999999991E-3</v>
      </c>
      <c r="K1333" s="69">
        <v>0</v>
      </c>
      <c r="L1333" s="70">
        <v>8.7555956231225349E-2</v>
      </c>
      <c r="M1333" s="78">
        <f t="shared" si="161"/>
        <v>29376.850705215376</v>
      </c>
      <c r="N1333" s="78">
        <f t="shared" si="162"/>
        <v>29993.436732602204</v>
      </c>
      <c r="O1333" s="78">
        <f t="shared" si="163"/>
        <v>0</v>
      </c>
      <c r="P1333" s="78">
        <f t="shared" si="164"/>
        <v>12934.241283642037</v>
      </c>
      <c r="Q1333" s="78">
        <f t="shared" si="165"/>
        <v>4.3775141356174618</v>
      </c>
      <c r="R1333" s="78">
        <f t="shared" si="166"/>
        <v>1454.6126462055624</v>
      </c>
      <c r="S1333" s="78">
        <f t="shared" si="167"/>
        <v>0</v>
      </c>
      <c r="T1333" s="78">
        <f t="shared" si="168"/>
        <v>73763.518881800803</v>
      </c>
    </row>
    <row r="1334" spans="1:20" x14ac:dyDescent="0.2">
      <c r="A1334">
        <v>2004</v>
      </c>
      <c r="B1334">
        <v>2</v>
      </c>
      <c r="C1334">
        <v>25</v>
      </c>
      <c r="D1334">
        <v>12</v>
      </c>
      <c r="E1334" s="69">
        <v>3.2437917781167093E-2</v>
      </c>
      <c r="F1334" s="69">
        <v>3.2835373294154861E-2</v>
      </c>
      <c r="G1334" s="69">
        <v>0</v>
      </c>
      <c r="H1334" s="69">
        <v>1.7070340428964315E-2</v>
      </c>
      <c r="I1334" s="69">
        <v>4.5620645755680659E-5</v>
      </c>
      <c r="J1334" s="69">
        <v>5.9008000000000003E-3</v>
      </c>
      <c r="K1334" s="69">
        <v>0</v>
      </c>
      <c r="L1334" s="70">
        <v>8.8290052150041945E-2</v>
      </c>
      <c r="M1334" s="78">
        <f t="shared" si="161"/>
        <v>28790.689992469594</v>
      </c>
      <c r="N1334" s="78">
        <f t="shared" si="162"/>
        <v>30594.123888345272</v>
      </c>
      <c r="O1334" s="78">
        <f t="shared" si="163"/>
        <v>0</v>
      </c>
      <c r="P1334" s="78">
        <f t="shared" si="164"/>
        <v>13516.558103459925</v>
      </c>
      <c r="Q1334" s="78">
        <f t="shared" si="165"/>
        <v>4.3775141356174618</v>
      </c>
      <c r="R1334" s="78">
        <f t="shared" si="166"/>
        <v>1458.1710897543123</v>
      </c>
      <c r="S1334" s="78">
        <f t="shared" si="167"/>
        <v>0</v>
      </c>
      <c r="T1334" s="78">
        <f t="shared" si="168"/>
        <v>74363.920588164721</v>
      </c>
    </row>
    <row r="1335" spans="1:20" x14ac:dyDescent="0.2">
      <c r="A1335">
        <v>2004</v>
      </c>
      <c r="B1335">
        <v>2</v>
      </c>
      <c r="C1335">
        <v>25</v>
      </c>
      <c r="D1335">
        <v>13</v>
      </c>
      <c r="E1335" s="69">
        <v>3.1414180424132382E-2</v>
      </c>
      <c r="F1335" s="69">
        <v>3.1601226963953066E-2</v>
      </c>
      <c r="G1335" s="69">
        <v>0</v>
      </c>
      <c r="H1335" s="69">
        <v>1.7210732139566066E-2</v>
      </c>
      <c r="I1335" s="69">
        <v>4.5620645755680659E-5</v>
      </c>
      <c r="J1335" s="69">
        <v>6.0511999999999996E-3</v>
      </c>
      <c r="K1335" s="69">
        <v>0</v>
      </c>
      <c r="L1335" s="70">
        <v>8.6322960173407182E-2</v>
      </c>
      <c r="M1335" s="78">
        <f t="shared" si="161"/>
        <v>27882.058770239644</v>
      </c>
      <c r="N1335" s="78">
        <f t="shared" si="162"/>
        <v>29444.216884569509</v>
      </c>
      <c r="O1335" s="78">
        <f t="shared" si="163"/>
        <v>0</v>
      </c>
      <c r="P1335" s="78">
        <f t="shared" si="164"/>
        <v>13627.7224192209</v>
      </c>
      <c r="Q1335" s="78">
        <f t="shared" si="165"/>
        <v>4.3775141356174618</v>
      </c>
      <c r="R1335" s="78">
        <f t="shared" si="166"/>
        <v>1495.3370557079199</v>
      </c>
      <c r="S1335" s="78">
        <f t="shared" si="167"/>
        <v>0</v>
      </c>
      <c r="T1335" s="78">
        <f t="shared" si="168"/>
        <v>72453.712643873587</v>
      </c>
    </row>
    <row r="1336" spans="1:20" x14ac:dyDescent="0.2">
      <c r="A1336">
        <v>2004</v>
      </c>
      <c r="B1336">
        <v>2</v>
      </c>
      <c r="C1336">
        <v>25</v>
      </c>
      <c r="D1336">
        <v>14</v>
      </c>
      <c r="E1336" s="69">
        <v>3.1866506750249102E-2</v>
      </c>
      <c r="F1336" s="69">
        <v>3.0824990502957696E-2</v>
      </c>
      <c r="G1336" s="69">
        <v>0</v>
      </c>
      <c r="H1336" s="69">
        <v>1.6910423307050979E-2</v>
      </c>
      <c r="I1336" s="69">
        <v>4.5620645755680659E-5</v>
      </c>
      <c r="J1336" s="69">
        <v>6.7191999999999998E-3</v>
      </c>
      <c r="K1336" s="69">
        <v>0</v>
      </c>
      <c r="L1336" s="70">
        <v>8.6366741206013453E-2</v>
      </c>
      <c r="M1336" s="78">
        <f t="shared" si="161"/>
        <v>28283.526802759905</v>
      </c>
      <c r="N1336" s="78">
        <f t="shared" si="162"/>
        <v>28720.964121715413</v>
      </c>
      <c r="O1336" s="78">
        <f t="shared" si="163"/>
        <v>0</v>
      </c>
      <c r="P1336" s="78">
        <f t="shared" si="164"/>
        <v>13389.93326671021</v>
      </c>
      <c r="Q1336" s="78">
        <f t="shared" si="165"/>
        <v>4.3775141356174618</v>
      </c>
      <c r="R1336" s="78">
        <f t="shared" si="166"/>
        <v>1660.4092981082524</v>
      </c>
      <c r="S1336" s="78">
        <f t="shared" si="167"/>
        <v>0</v>
      </c>
      <c r="T1336" s="78">
        <f t="shared" si="168"/>
        <v>72059.211003429402</v>
      </c>
    </row>
    <row r="1337" spans="1:20" x14ac:dyDescent="0.2">
      <c r="A1337">
        <v>2004</v>
      </c>
      <c r="B1337">
        <v>2</v>
      </c>
      <c r="C1337">
        <v>25</v>
      </c>
      <c r="D1337">
        <v>15</v>
      </c>
      <c r="E1337" s="69">
        <v>3.2363333382153706E-2</v>
      </c>
      <c r="F1337" s="69">
        <v>2.9754982261000471E-2</v>
      </c>
      <c r="G1337" s="69">
        <v>0</v>
      </c>
      <c r="H1337" s="69">
        <v>1.6420497466457278E-2</v>
      </c>
      <c r="I1337" s="69">
        <v>4.5620645755680659E-5</v>
      </c>
      <c r="J1337" s="69">
        <v>6.6776000000000005E-3</v>
      </c>
      <c r="K1337" s="69">
        <v>0</v>
      </c>
      <c r="L1337" s="70">
        <v>8.5262033755367145E-2</v>
      </c>
      <c r="M1337" s="78">
        <f t="shared" si="161"/>
        <v>28724.491652466531</v>
      </c>
      <c r="N1337" s="78">
        <f t="shared" si="162"/>
        <v>27723.991606046849</v>
      </c>
      <c r="O1337" s="78">
        <f t="shared" si="163"/>
        <v>0</v>
      </c>
      <c r="P1337" s="78">
        <f t="shared" si="164"/>
        <v>13002.00245078254</v>
      </c>
      <c r="Q1337" s="78">
        <f t="shared" si="165"/>
        <v>4.3775141356174618</v>
      </c>
      <c r="R1337" s="78">
        <f t="shared" si="166"/>
        <v>1650.1293500785312</v>
      </c>
      <c r="S1337" s="78">
        <f t="shared" si="167"/>
        <v>0</v>
      </c>
      <c r="T1337" s="78">
        <f t="shared" si="168"/>
        <v>71104.99257351007</v>
      </c>
    </row>
    <row r="1338" spans="1:20" x14ac:dyDescent="0.2">
      <c r="A1338">
        <v>2004</v>
      </c>
      <c r="B1338">
        <v>2</v>
      </c>
      <c r="C1338">
        <v>25</v>
      </c>
      <c r="D1338">
        <v>16</v>
      </c>
      <c r="E1338" s="69">
        <v>3.3744086026718842E-2</v>
      </c>
      <c r="F1338" s="69">
        <v>2.8969748553170454E-2</v>
      </c>
      <c r="G1338" s="69">
        <v>0</v>
      </c>
      <c r="H1338" s="69">
        <v>1.6483513187170992E-2</v>
      </c>
      <c r="I1338" s="69">
        <v>4.5620645755680659E-5</v>
      </c>
      <c r="J1338" s="69">
        <v>6.6208000000000005E-3</v>
      </c>
      <c r="K1338" s="69">
        <v>0</v>
      </c>
      <c r="L1338" s="70">
        <v>8.5863768412815969E-2</v>
      </c>
      <c r="M1338" s="78">
        <f t="shared" si="161"/>
        <v>29949.996372409969</v>
      </c>
      <c r="N1338" s="78">
        <f t="shared" si="162"/>
        <v>26992.35572289602</v>
      </c>
      <c r="O1338" s="78">
        <f t="shared" si="163"/>
        <v>0</v>
      </c>
      <c r="P1338" s="78">
        <f t="shared" si="164"/>
        <v>13051.899267662249</v>
      </c>
      <c r="Q1338" s="78">
        <f t="shared" si="165"/>
        <v>4.3775141356174618</v>
      </c>
      <c r="R1338" s="78">
        <f t="shared" si="166"/>
        <v>1636.0932671917963</v>
      </c>
      <c r="S1338" s="78">
        <f t="shared" si="167"/>
        <v>0</v>
      </c>
      <c r="T1338" s="78">
        <f t="shared" si="168"/>
        <v>71634.722144295651</v>
      </c>
    </row>
    <row r="1339" spans="1:20" x14ac:dyDescent="0.2">
      <c r="A1339">
        <v>2004</v>
      </c>
      <c r="B1339">
        <v>2</v>
      </c>
      <c r="C1339">
        <v>25</v>
      </c>
      <c r="D1339">
        <v>17</v>
      </c>
      <c r="E1339" s="69">
        <v>3.7363386236922883E-2</v>
      </c>
      <c r="F1339" s="69">
        <v>2.6503215194661683E-2</v>
      </c>
      <c r="G1339" s="69">
        <v>0</v>
      </c>
      <c r="H1339" s="69">
        <v>1.5836047680244419E-2</v>
      </c>
      <c r="I1339" s="69">
        <v>4.5620645755680659E-5</v>
      </c>
      <c r="J1339" s="69">
        <v>6.5472000000000004E-3</v>
      </c>
      <c r="K1339" s="69">
        <v>0</v>
      </c>
      <c r="L1339" s="70">
        <v>8.6295469757584675E-2</v>
      </c>
      <c r="M1339" s="78">
        <f t="shared" si="161"/>
        <v>33162.352697024689</v>
      </c>
      <c r="N1339" s="78">
        <f t="shared" si="162"/>
        <v>24694.180932284249</v>
      </c>
      <c r="O1339" s="78">
        <f t="shared" si="163"/>
        <v>0</v>
      </c>
      <c r="P1339" s="78">
        <f t="shared" si="164"/>
        <v>12539.22612088013</v>
      </c>
      <c r="Q1339" s="78">
        <f t="shared" si="165"/>
        <v>4.3775141356174618</v>
      </c>
      <c r="R1339" s="78">
        <f t="shared" si="166"/>
        <v>1617.9056668315202</v>
      </c>
      <c r="S1339" s="78">
        <f t="shared" si="167"/>
        <v>0</v>
      </c>
      <c r="T1339" s="78">
        <f t="shared" si="168"/>
        <v>72018.042931156204</v>
      </c>
    </row>
    <row r="1340" spans="1:20" x14ac:dyDescent="0.2">
      <c r="A1340">
        <v>2004</v>
      </c>
      <c r="B1340">
        <v>2</v>
      </c>
      <c r="C1340">
        <v>25</v>
      </c>
      <c r="D1340">
        <v>18</v>
      </c>
      <c r="E1340" s="69">
        <v>3.8737022129657031E-2</v>
      </c>
      <c r="F1340" s="69">
        <v>2.7940535082737503E-2</v>
      </c>
      <c r="G1340" s="69">
        <v>8.3487296623357192E-5</v>
      </c>
      <c r="H1340" s="69">
        <v>1.34436109030651E-2</v>
      </c>
      <c r="I1340" s="69">
        <v>4.5620645755680659E-5</v>
      </c>
      <c r="J1340" s="69">
        <v>6.4631999999999997E-3</v>
      </c>
      <c r="K1340" s="69">
        <v>1.5731371612643895E-5</v>
      </c>
      <c r="L1340" s="70">
        <v>8.6729207429451324E-2</v>
      </c>
      <c r="M1340" s="78">
        <f t="shared" si="161"/>
        <v>34381.540852597333</v>
      </c>
      <c r="N1340" s="78">
        <f t="shared" si="162"/>
        <v>26033.39344340871</v>
      </c>
      <c r="O1340" s="78">
        <f t="shared" si="163"/>
        <v>46.597997195610297</v>
      </c>
      <c r="P1340" s="78">
        <f t="shared" si="164"/>
        <v>10644.857883634575</v>
      </c>
      <c r="Q1340" s="78">
        <f t="shared" si="165"/>
        <v>4.3775141356174618</v>
      </c>
      <c r="R1340" s="78">
        <f t="shared" si="166"/>
        <v>1597.1480794638137</v>
      </c>
      <c r="S1340" s="78">
        <f t="shared" si="167"/>
        <v>2.6294028280153507</v>
      </c>
      <c r="T1340" s="78">
        <f t="shared" si="168"/>
        <v>72710.545173263672</v>
      </c>
    </row>
    <row r="1341" spans="1:20" x14ac:dyDescent="0.2">
      <c r="A1341">
        <v>2004</v>
      </c>
      <c r="B1341">
        <v>2</v>
      </c>
      <c r="C1341">
        <v>25</v>
      </c>
      <c r="D1341">
        <v>19</v>
      </c>
      <c r="E1341" s="69">
        <v>3.9025941611028583E-2</v>
      </c>
      <c r="F1341" s="69">
        <v>3.0546523036906179E-2</v>
      </c>
      <c r="G1341" s="69">
        <v>8.3487296623357206E-4</v>
      </c>
      <c r="H1341" s="69">
        <v>1.3957696621013992E-2</v>
      </c>
      <c r="I1341" s="69">
        <v>4.5620645755680659E-5</v>
      </c>
      <c r="J1341" s="69">
        <v>6.352E-3</v>
      </c>
      <c r="K1341" s="69">
        <v>1.5731371612643895E-4</v>
      </c>
      <c r="L1341" s="70">
        <v>9.0919968597064443E-2</v>
      </c>
      <c r="M1341" s="78">
        <f t="shared" si="161"/>
        <v>34637.975044121886</v>
      </c>
      <c r="N1341" s="78">
        <f t="shared" si="162"/>
        <v>28461.504054703772</v>
      </c>
      <c r="O1341" s="78">
        <f t="shared" si="163"/>
        <v>465.97997195610299</v>
      </c>
      <c r="P1341" s="78">
        <f t="shared" si="164"/>
        <v>11051.91886204511</v>
      </c>
      <c r="Q1341" s="78">
        <f t="shared" si="165"/>
        <v>4.3775141356174618</v>
      </c>
      <c r="R1341" s="78">
        <f t="shared" si="166"/>
        <v>1569.6689876151356</v>
      </c>
      <c r="S1341" s="78">
        <f t="shared" si="167"/>
        <v>26.294028280153508</v>
      </c>
      <c r="T1341" s="78">
        <f t="shared" si="168"/>
        <v>76217.718462857782</v>
      </c>
    </row>
    <row r="1342" spans="1:20" x14ac:dyDescent="0.2">
      <c r="A1342">
        <v>2004</v>
      </c>
      <c r="B1342">
        <v>2</v>
      </c>
      <c r="C1342">
        <v>25</v>
      </c>
      <c r="D1342">
        <v>20</v>
      </c>
      <c r="E1342" s="69">
        <v>4.2618072988943059E-2</v>
      </c>
      <c r="F1342" s="69">
        <v>2.9015242396502411E-2</v>
      </c>
      <c r="G1342" s="69">
        <v>8.3487296623357206E-4</v>
      </c>
      <c r="H1342" s="69">
        <v>1.2397346022504868E-2</v>
      </c>
      <c r="I1342" s="69">
        <v>4.5620645755680659E-5</v>
      </c>
      <c r="J1342" s="69">
        <v>6.3503999999999991E-3</v>
      </c>
      <c r="K1342" s="69">
        <v>1.5731371612643895E-4</v>
      </c>
      <c r="L1342" s="70">
        <v>9.1418868736066014E-2</v>
      </c>
      <c r="M1342" s="78">
        <f t="shared" si="161"/>
        <v>37826.217323156277</v>
      </c>
      <c r="N1342" s="78">
        <f t="shared" si="162"/>
        <v>27034.744285577675</v>
      </c>
      <c r="O1342" s="78">
        <f t="shared" si="163"/>
        <v>465.97997195610299</v>
      </c>
      <c r="P1342" s="78">
        <f t="shared" si="164"/>
        <v>9816.4092590420332</v>
      </c>
      <c r="Q1342" s="78">
        <f t="shared" si="165"/>
        <v>4.3775141356174618</v>
      </c>
      <c r="R1342" s="78">
        <f t="shared" si="166"/>
        <v>1569.2736049986074</v>
      </c>
      <c r="S1342" s="78">
        <f t="shared" si="167"/>
        <v>26.294028280153508</v>
      </c>
      <c r="T1342" s="78">
        <f t="shared" si="168"/>
        <v>76743.295987146485</v>
      </c>
    </row>
    <row r="1343" spans="1:20" x14ac:dyDescent="0.2">
      <c r="A1343">
        <v>2004</v>
      </c>
      <c r="B1343">
        <v>2</v>
      </c>
      <c r="C1343">
        <v>25</v>
      </c>
      <c r="D1343">
        <v>21</v>
      </c>
      <c r="E1343" s="69">
        <v>4.0451835055963767E-2</v>
      </c>
      <c r="F1343" s="69">
        <v>2.9179843921193722E-2</v>
      </c>
      <c r="G1343" s="69">
        <v>8.3487296623357206E-4</v>
      </c>
      <c r="H1343" s="69">
        <v>1.2387237571200688E-2</v>
      </c>
      <c r="I1343" s="69">
        <v>4.5620645755680659E-5</v>
      </c>
      <c r="J1343" s="69">
        <v>6.3023999999999997E-3</v>
      </c>
      <c r="K1343" s="69">
        <v>1.5731371612643895E-4</v>
      </c>
      <c r="L1343" s="70">
        <v>8.9359123876473878E-2</v>
      </c>
      <c r="M1343" s="78">
        <f t="shared" si="161"/>
        <v>35903.545060433411</v>
      </c>
      <c r="N1343" s="78">
        <f t="shared" si="162"/>
        <v>27188.110577274834</v>
      </c>
      <c r="O1343" s="78">
        <f t="shared" si="163"/>
        <v>465.97997195610299</v>
      </c>
      <c r="P1343" s="78">
        <f t="shared" si="164"/>
        <v>9808.4052318254999</v>
      </c>
      <c r="Q1343" s="78">
        <f t="shared" si="165"/>
        <v>4.3775141356174618</v>
      </c>
      <c r="R1343" s="78">
        <f t="shared" si="166"/>
        <v>1557.4121265027754</v>
      </c>
      <c r="S1343" s="78">
        <f t="shared" si="167"/>
        <v>26.294028280153508</v>
      </c>
      <c r="T1343" s="78">
        <f t="shared" si="168"/>
        <v>74954.124510408408</v>
      </c>
    </row>
    <row r="1344" spans="1:20" x14ac:dyDescent="0.2">
      <c r="A1344">
        <v>2004</v>
      </c>
      <c r="B1344">
        <v>2</v>
      </c>
      <c r="C1344">
        <v>25</v>
      </c>
      <c r="D1344">
        <v>22</v>
      </c>
      <c r="E1344" s="69">
        <v>3.8054889644405371E-2</v>
      </c>
      <c r="F1344" s="69">
        <v>2.882127797672011E-2</v>
      </c>
      <c r="G1344" s="69">
        <v>8.3487296623357206E-4</v>
      </c>
      <c r="H1344" s="69">
        <v>1.0768787759619565E-2</v>
      </c>
      <c r="I1344" s="69">
        <v>4.5620645755680659E-5</v>
      </c>
      <c r="J1344" s="69">
        <v>6.4856000000000002E-3</v>
      </c>
      <c r="K1344" s="69">
        <v>1.5731371612643895E-4</v>
      </c>
      <c r="L1344" s="70">
        <v>8.5168362708860731E-2</v>
      </c>
      <c r="M1344" s="78">
        <f t="shared" si="161"/>
        <v>33776.105415922189</v>
      </c>
      <c r="N1344" s="78">
        <f t="shared" si="162"/>
        <v>26854.019326686859</v>
      </c>
      <c r="O1344" s="78">
        <f t="shared" si="163"/>
        <v>465.97997195610299</v>
      </c>
      <c r="P1344" s="78">
        <f t="shared" si="164"/>
        <v>8526.8917783121833</v>
      </c>
      <c r="Q1344" s="78">
        <f t="shared" si="165"/>
        <v>4.3775141356174618</v>
      </c>
      <c r="R1344" s="78">
        <f t="shared" si="166"/>
        <v>1602.6834360952021</v>
      </c>
      <c r="S1344" s="78">
        <f t="shared" si="167"/>
        <v>26.294028280153508</v>
      </c>
      <c r="T1344" s="78">
        <f t="shared" si="168"/>
        <v>71256.35147138832</v>
      </c>
    </row>
    <row r="1345" spans="1:20" x14ac:dyDescent="0.2">
      <c r="A1345">
        <v>2004</v>
      </c>
      <c r="B1345">
        <v>2</v>
      </c>
      <c r="C1345">
        <v>25</v>
      </c>
      <c r="D1345">
        <v>23</v>
      </c>
      <c r="E1345" s="69">
        <v>3.54263703373148E-2</v>
      </c>
      <c r="F1345" s="69">
        <v>2.6612213471172326E-2</v>
      </c>
      <c r="G1345" s="69">
        <v>8.3487296623357206E-4</v>
      </c>
      <c r="H1345" s="69">
        <v>1.0046105767455108E-2</v>
      </c>
      <c r="I1345" s="69">
        <v>4.5620645755680659E-5</v>
      </c>
      <c r="J1345" s="69">
        <v>6.5935999999999998E-3</v>
      </c>
      <c r="K1345" s="69">
        <v>1.5731371612643895E-4</v>
      </c>
      <c r="L1345" s="70">
        <v>7.971609690405794E-2</v>
      </c>
      <c r="M1345" s="78">
        <f t="shared" si="161"/>
        <v>31443.129390142807</v>
      </c>
      <c r="N1345" s="78">
        <f t="shared" si="162"/>
        <v>24795.739295739077</v>
      </c>
      <c r="O1345" s="78">
        <f t="shared" si="163"/>
        <v>465.97997195610299</v>
      </c>
      <c r="P1345" s="78">
        <f t="shared" si="164"/>
        <v>7954.6610616452344</v>
      </c>
      <c r="Q1345" s="78">
        <f t="shared" si="165"/>
        <v>4.3775141356174618</v>
      </c>
      <c r="R1345" s="78">
        <f t="shared" si="166"/>
        <v>1629.3717627108244</v>
      </c>
      <c r="S1345" s="78">
        <f t="shared" si="167"/>
        <v>26.294028280153508</v>
      </c>
      <c r="T1345" s="78">
        <f t="shared" si="168"/>
        <v>66319.553024609821</v>
      </c>
    </row>
    <row r="1346" spans="1:20" x14ac:dyDescent="0.2">
      <c r="A1346">
        <v>2004</v>
      </c>
      <c r="B1346">
        <v>2</v>
      </c>
      <c r="C1346">
        <v>25</v>
      </c>
      <c r="D1346">
        <v>24</v>
      </c>
      <c r="E1346" s="69">
        <v>3.1860212815150057E-2</v>
      </c>
      <c r="F1346" s="69">
        <v>2.5818336202140788E-2</v>
      </c>
      <c r="G1346" s="69">
        <v>8.3487296623357206E-4</v>
      </c>
      <c r="H1346" s="69">
        <v>1.0017781400650143E-2</v>
      </c>
      <c r="I1346" s="69">
        <v>4.5620645755680659E-5</v>
      </c>
      <c r="J1346" s="69">
        <v>6.6791999999999997E-3</v>
      </c>
      <c r="K1346" s="69">
        <v>1.5731371612643895E-4</v>
      </c>
      <c r="L1346" s="70">
        <v>7.5413337746056686E-2</v>
      </c>
      <c r="M1346" s="78">
        <f t="shared" si="161"/>
        <v>28277.940539933428</v>
      </c>
      <c r="N1346" s="78">
        <f t="shared" si="162"/>
        <v>24056.049836346949</v>
      </c>
      <c r="O1346" s="78">
        <f t="shared" si="163"/>
        <v>465.97997195610299</v>
      </c>
      <c r="P1346" s="78">
        <f t="shared" si="164"/>
        <v>7932.233392363758</v>
      </c>
      <c r="Q1346" s="78">
        <f t="shared" si="165"/>
        <v>4.3775141356174618</v>
      </c>
      <c r="R1346" s="78">
        <f t="shared" si="166"/>
        <v>1650.5247326950587</v>
      </c>
      <c r="S1346" s="78">
        <f t="shared" si="167"/>
        <v>26.294028280153508</v>
      </c>
      <c r="T1346" s="78">
        <f t="shared" si="168"/>
        <v>62413.400015711057</v>
      </c>
    </row>
    <row r="1347" spans="1:20" x14ac:dyDescent="0.2">
      <c r="A1347">
        <v>2004</v>
      </c>
      <c r="B1347">
        <v>2</v>
      </c>
      <c r="C1347">
        <v>26</v>
      </c>
      <c r="D1347">
        <v>1</v>
      </c>
      <c r="E1347" s="69">
        <v>2.7779460250372565E-2</v>
      </c>
      <c r="F1347" s="69">
        <v>2.5839573789744854E-2</v>
      </c>
      <c r="G1347" s="69">
        <v>8.3487296623357206E-4</v>
      </c>
      <c r="H1347" s="69">
        <v>9.1217504832608459E-3</v>
      </c>
      <c r="I1347" s="69">
        <v>4.5620645755680659E-5</v>
      </c>
      <c r="J1347" s="69">
        <v>6.5928000000000002E-3</v>
      </c>
      <c r="K1347" s="69">
        <v>1.5731371612643895E-4</v>
      </c>
      <c r="L1347" s="70">
        <v>7.037139185149395E-2</v>
      </c>
      <c r="M1347" s="78">
        <f t="shared" ref="M1347:M1410" si="169">E1347*1000000*$M$8826</f>
        <v>24656.016259186425</v>
      </c>
      <c r="N1347" s="78">
        <f t="shared" ref="N1347:N1410" si="170">(F1347)*1000000*$N$8826</f>
        <v>24075.837806485968</v>
      </c>
      <c r="O1347" s="78">
        <f t="shared" ref="O1347:O1410" si="171">G1347*1000000*$O$8826</f>
        <v>465.97997195610299</v>
      </c>
      <c r="P1347" s="78">
        <f t="shared" ref="P1347:P1410" si="172">H1347*1000000*$P$8826</f>
        <v>7222.7423304960639</v>
      </c>
      <c r="Q1347" s="78">
        <f t="shared" ref="Q1347:Q1410" si="173">I1347*1000000*$Q$8826</f>
        <v>4.3775141356174618</v>
      </c>
      <c r="R1347" s="78">
        <f t="shared" ref="R1347:R1410" si="174">J1347*1000000*$R$8826</f>
        <v>1629.1740714025607</v>
      </c>
      <c r="S1347" s="78">
        <f t="shared" ref="S1347:S1410" si="175">K1347*1000000*$S$8826</f>
        <v>26.294028280153508</v>
      </c>
      <c r="T1347" s="78">
        <f t="shared" si="168"/>
        <v>58080.421981942884</v>
      </c>
    </row>
    <row r="1348" spans="1:20" x14ac:dyDescent="0.2">
      <c r="A1348">
        <v>2004</v>
      </c>
      <c r="B1348">
        <v>2</v>
      </c>
      <c r="C1348">
        <v>26</v>
      </c>
      <c r="D1348">
        <v>2</v>
      </c>
      <c r="E1348" s="69">
        <v>2.5724503334646855E-2</v>
      </c>
      <c r="F1348" s="69">
        <v>2.5925376947959541E-2</v>
      </c>
      <c r="G1348" s="69">
        <v>8.3487296623357206E-4</v>
      </c>
      <c r="H1348" s="69">
        <v>9.7832898184435513E-3</v>
      </c>
      <c r="I1348" s="69">
        <v>4.5620645755680659E-5</v>
      </c>
      <c r="J1348" s="69">
        <v>6.6776000000000005E-3</v>
      </c>
      <c r="K1348" s="69">
        <v>1.5731371612643895E-4</v>
      </c>
      <c r="L1348" s="70">
        <v>6.9148577429165636E-2</v>
      </c>
      <c r="M1348" s="78">
        <f t="shared" si="169"/>
        <v>22832.112890675831</v>
      </c>
      <c r="N1348" s="78">
        <f t="shared" si="170"/>
        <v>24155.784284600129</v>
      </c>
      <c r="O1348" s="78">
        <f t="shared" si="171"/>
        <v>465.97997195610299</v>
      </c>
      <c r="P1348" s="78">
        <f t="shared" si="172"/>
        <v>7746.5593509550863</v>
      </c>
      <c r="Q1348" s="78">
        <f t="shared" si="173"/>
        <v>4.3775141356174618</v>
      </c>
      <c r="R1348" s="78">
        <f t="shared" si="174"/>
        <v>1650.1293500785312</v>
      </c>
      <c r="S1348" s="78">
        <f t="shared" si="175"/>
        <v>26.294028280153508</v>
      </c>
      <c r="T1348" s="78">
        <f t="shared" ref="T1348:T1411" si="176">SUM(M1348:S1348)</f>
        <v>56881.237390681454</v>
      </c>
    </row>
    <row r="1349" spans="1:20" x14ac:dyDescent="0.2">
      <c r="A1349">
        <v>2004</v>
      </c>
      <c r="B1349">
        <v>2</v>
      </c>
      <c r="C1349">
        <v>26</v>
      </c>
      <c r="D1349">
        <v>3</v>
      </c>
      <c r="E1349" s="69">
        <v>2.4737030488270046E-2</v>
      </c>
      <c r="F1349" s="69">
        <v>2.6203588244160428E-2</v>
      </c>
      <c r="G1349" s="69">
        <v>8.3487296623357206E-4</v>
      </c>
      <c r="H1349" s="69">
        <v>9.7090716037399605E-3</v>
      </c>
      <c r="I1349" s="69">
        <v>4.5620645755680659E-5</v>
      </c>
      <c r="J1349" s="69">
        <v>6.8399999999999997E-3</v>
      </c>
      <c r="K1349" s="69">
        <v>1.5731371612643895E-4</v>
      </c>
      <c r="L1349" s="70">
        <v>6.8527497664286133E-2</v>
      </c>
      <c r="M1349" s="78">
        <f t="shared" si="169"/>
        <v>21955.668700027989</v>
      </c>
      <c r="N1349" s="78">
        <f t="shared" si="170"/>
        <v>24415.005667188227</v>
      </c>
      <c r="O1349" s="78">
        <f t="shared" si="171"/>
        <v>465.97997195610299</v>
      </c>
      <c r="P1349" s="78">
        <f t="shared" si="172"/>
        <v>7687.792227033292</v>
      </c>
      <c r="Q1349" s="78">
        <f t="shared" si="173"/>
        <v>4.3775141356174618</v>
      </c>
      <c r="R1349" s="78">
        <f t="shared" si="174"/>
        <v>1690.2606856560969</v>
      </c>
      <c r="S1349" s="78">
        <f t="shared" si="175"/>
        <v>26.294028280153508</v>
      </c>
      <c r="T1349" s="78">
        <f t="shared" si="176"/>
        <v>56245.378794277472</v>
      </c>
    </row>
    <row r="1350" spans="1:20" x14ac:dyDescent="0.2">
      <c r="A1350">
        <v>2004</v>
      </c>
      <c r="B1350">
        <v>2</v>
      </c>
      <c r="C1350">
        <v>26</v>
      </c>
      <c r="D1350">
        <v>4</v>
      </c>
      <c r="E1350" s="69">
        <v>2.536375534679779E-2</v>
      </c>
      <c r="F1350" s="69">
        <v>2.5990076032866821E-2</v>
      </c>
      <c r="G1350" s="69">
        <v>8.3487296623357206E-4</v>
      </c>
      <c r="H1350" s="69">
        <v>9.576725179943707E-3</v>
      </c>
      <c r="I1350" s="69">
        <v>4.5620645755680659E-5</v>
      </c>
      <c r="J1350" s="69">
        <v>6.9216E-3</v>
      </c>
      <c r="K1350" s="69">
        <v>1.5731371612643895E-4</v>
      </c>
      <c r="L1350" s="70">
        <v>6.8889963887724018E-2</v>
      </c>
      <c r="M1350" s="78">
        <f t="shared" si="169"/>
        <v>22511.926386916959</v>
      </c>
      <c r="N1350" s="78">
        <f t="shared" si="170"/>
        <v>24216.067193564904</v>
      </c>
      <c r="O1350" s="78">
        <f t="shared" si="171"/>
        <v>465.97997195610299</v>
      </c>
      <c r="P1350" s="78">
        <f t="shared" si="172"/>
        <v>7582.9982931061222</v>
      </c>
      <c r="Q1350" s="78">
        <f t="shared" si="173"/>
        <v>4.3775141356174618</v>
      </c>
      <c r="R1350" s="78">
        <f t="shared" si="174"/>
        <v>1710.4251990990117</v>
      </c>
      <c r="S1350" s="78">
        <f t="shared" si="175"/>
        <v>26.294028280153508</v>
      </c>
      <c r="T1350" s="78">
        <f t="shared" si="176"/>
        <v>56518.068587058871</v>
      </c>
    </row>
    <row r="1351" spans="1:20" x14ac:dyDescent="0.2">
      <c r="A1351">
        <v>2004</v>
      </c>
      <c r="B1351">
        <v>2</v>
      </c>
      <c r="C1351">
        <v>26</v>
      </c>
      <c r="D1351">
        <v>5</v>
      </c>
      <c r="E1351" s="69">
        <v>2.6256118748684165E-2</v>
      </c>
      <c r="F1351" s="69">
        <v>2.5678707377074735E-2</v>
      </c>
      <c r="G1351" s="69">
        <v>8.3487296623357206E-4</v>
      </c>
      <c r="H1351" s="69">
        <v>9.9324435114090219E-3</v>
      </c>
      <c r="I1351" s="69">
        <v>4.5620645755680659E-5</v>
      </c>
      <c r="J1351" s="69">
        <v>6.7759999999999999E-3</v>
      </c>
      <c r="K1351" s="69">
        <v>1.5731371612643895E-4</v>
      </c>
      <c r="L1351" s="70">
        <v>6.9681076965283625E-2</v>
      </c>
      <c r="M1351" s="78">
        <f t="shared" si="169"/>
        <v>23303.95497018356</v>
      </c>
      <c r="N1351" s="78">
        <f t="shared" si="170"/>
        <v>23925.951678662372</v>
      </c>
      <c r="O1351" s="78">
        <f t="shared" si="171"/>
        <v>465.97997195610299</v>
      </c>
      <c r="P1351" s="78">
        <f t="shared" si="172"/>
        <v>7864.6615391160585</v>
      </c>
      <c r="Q1351" s="78">
        <f t="shared" si="173"/>
        <v>4.3775141356174618</v>
      </c>
      <c r="R1351" s="78">
        <f t="shared" si="174"/>
        <v>1674.4453809949871</v>
      </c>
      <c r="S1351" s="78">
        <f t="shared" si="175"/>
        <v>26.294028280153508</v>
      </c>
      <c r="T1351" s="78">
        <f t="shared" si="176"/>
        <v>57265.665083328851</v>
      </c>
    </row>
    <row r="1352" spans="1:20" x14ac:dyDescent="0.2">
      <c r="A1352">
        <v>2004</v>
      </c>
      <c r="B1352">
        <v>2</v>
      </c>
      <c r="C1352">
        <v>26</v>
      </c>
      <c r="D1352">
        <v>6</v>
      </c>
      <c r="E1352" s="69">
        <v>2.7977804333080197E-2</v>
      </c>
      <c r="F1352" s="69">
        <v>2.6303432364860792E-2</v>
      </c>
      <c r="G1352" s="69">
        <v>8.3487296623357206E-4</v>
      </c>
      <c r="H1352" s="69">
        <v>9.995006690353081E-3</v>
      </c>
      <c r="I1352" s="69">
        <v>4.5620645755680659E-5</v>
      </c>
      <c r="J1352" s="69">
        <v>6.8431999999999998E-3</v>
      </c>
      <c r="K1352" s="69">
        <v>1.5731371612643895E-4</v>
      </c>
      <c r="L1352" s="70">
        <v>7.2157250716409771E-2</v>
      </c>
      <c r="M1352" s="78">
        <f t="shared" si="169"/>
        <v>24832.059093859112</v>
      </c>
      <c r="N1352" s="78">
        <f t="shared" si="170"/>
        <v>24508.034711532109</v>
      </c>
      <c r="O1352" s="78">
        <f t="shared" si="171"/>
        <v>465.97997195610299</v>
      </c>
      <c r="P1352" s="78">
        <f t="shared" si="172"/>
        <v>7914.2000264621984</v>
      </c>
      <c r="Q1352" s="78">
        <f t="shared" si="173"/>
        <v>4.3775141356174618</v>
      </c>
      <c r="R1352" s="78">
        <f t="shared" si="174"/>
        <v>1691.0514508891524</v>
      </c>
      <c r="S1352" s="78">
        <f t="shared" si="175"/>
        <v>26.294028280153508</v>
      </c>
      <c r="T1352" s="78">
        <f t="shared" si="176"/>
        <v>59441.996797114443</v>
      </c>
    </row>
    <row r="1353" spans="1:20" x14ac:dyDescent="0.2">
      <c r="A1353">
        <v>2004</v>
      </c>
      <c r="B1353">
        <v>2</v>
      </c>
      <c r="C1353">
        <v>26</v>
      </c>
      <c r="D1353">
        <v>7</v>
      </c>
      <c r="E1353" s="69">
        <v>3.2105342372129642E-2</v>
      </c>
      <c r="F1353" s="69">
        <v>2.8137362866460659E-2</v>
      </c>
      <c r="G1353" s="69">
        <v>8.3487296623357206E-4</v>
      </c>
      <c r="H1353" s="69">
        <v>1.066941998452439E-2</v>
      </c>
      <c r="I1353" s="69">
        <v>4.5620645755680659E-5</v>
      </c>
      <c r="J1353" s="69">
        <v>6.7927999999999999E-3</v>
      </c>
      <c r="K1353" s="69">
        <v>1.5731371612643895E-4</v>
      </c>
      <c r="L1353" s="70">
        <v>7.8742732551230391E-2</v>
      </c>
      <c r="M1353" s="78">
        <f t="shared" si="169"/>
        <v>28495.508422391285</v>
      </c>
      <c r="N1353" s="78">
        <f t="shared" si="170"/>
        <v>26216.786321142998</v>
      </c>
      <c r="O1353" s="78">
        <f t="shared" si="171"/>
        <v>465.97997195610299</v>
      </c>
      <c r="P1353" s="78">
        <f t="shared" si="172"/>
        <v>8448.2108456574078</v>
      </c>
      <c r="Q1353" s="78">
        <f t="shared" si="173"/>
        <v>4.3775141356174618</v>
      </c>
      <c r="R1353" s="78">
        <f t="shared" si="174"/>
        <v>1678.5968984685285</v>
      </c>
      <c r="S1353" s="78">
        <f t="shared" si="175"/>
        <v>26.294028280153508</v>
      </c>
      <c r="T1353" s="78">
        <f t="shared" si="176"/>
        <v>65335.754002032088</v>
      </c>
    </row>
    <row r="1354" spans="1:20" x14ac:dyDescent="0.2">
      <c r="A1354">
        <v>2004</v>
      </c>
      <c r="B1354">
        <v>2</v>
      </c>
      <c r="C1354">
        <v>26</v>
      </c>
      <c r="D1354">
        <v>8</v>
      </c>
      <c r="E1354" s="69">
        <v>3.4786503462643788E-2</v>
      </c>
      <c r="F1354" s="69">
        <v>3.1833114208038471E-2</v>
      </c>
      <c r="G1354" s="69">
        <v>2.782944673818833E-5</v>
      </c>
      <c r="H1354" s="69">
        <v>1.4253204064681368E-2</v>
      </c>
      <c r="I1354" s="69">
        <v>4.5620645755680659E-5</v>
      </c>
      <c r="J1354" s="69">
        <v>6.8376000000000001E-3</v>
      </c>
      <c r="K1354" s="69">
        <v>5.2438560849296841E-6</v>
      </c>
      <c r="L1354" s="70">
        <v>8.7789115683942417E-2</v>
      </c>
      <c r="M1354" s="78">
        <f t="shared" si="169"/>
        <v>30875.207338259461</v>
      </c>
      <c r="N1354" s="78">
        <f t="shared" si="170"/>
        <v>29660.276163388146</v>
      </c>
      <c r="O1354" s="78">
        <f t="shared" si="171"/>
        <v>15.532859890191748</v>
      </c>
      <c r="P1354" s="78">
        <f t="shared" si="172"/>
        <v>11285.906201018015</v>
      </c>
      <c r="Q1354" s="78">
        <f t="shared" si="173"/>
        <v>4.3775141356174618</v>
      </c>
      <c r="R1354" s="78">
        <f t="shared" si="174"/>
        <v>1689.6676117313054</v>
      </c>
      <c r="S1354" s="78">
        <f t="shared" si="175"/>
        <v>0.87647856518356693</v>
      </c>
      <c r="T1354" s="78">
        <f t="shared" si="176"/>
        <v>73531.844166987925</v>
      </c>
    </row>
    <row r="1355" spans="1:20" x14ac:dyDescent="0.2">
      <c r="A1355">
        <v>2004</v>
      </c>
      <c r="B1355">
        <v>2</v>
      </c>
      <c r="C1355">
        <v>26</v>
      </c>
      <c r="D1355">
        <v>9</v>
      </c>
      <c r="E1355" s="69">
        <v>3.7864671841063215E-2</v>
      </c>
      <c r="F1355" s="69">
        <v>3.0249067140490069E-2</v>
      </c>
      <c r="G1355" s="69">
        <v>0</v>
      </c>
      <c r="H1355" s="69">
        <v>1.5498217812047818E-2</v>
      </c>
      <c r="I1355" s="69">
        <v>4.5620645755680659E-5</v>
      </c>
      <c r="J1355" s="69">
        <v>6.7696000000000006E-3</v>
      </c>
      <c r="K1355" s="69">
        <v>0</v>
      </c>
      <c r="L1355" s="70">
        <v>9.0427177439356785E-2</v>
      </c>
      <c r="M1355" s="78">
        <f t="shared" si="169"/>
        <v>33607.275164732266</v>
      </c>
      <c r="N1355" s="78">
        <f t="shared" si="170"/>
        <v>28184.351653701731</v>
      </c>
      <c r="O1355" s="78">
        <f t="shared" si="171"/>
        <v>0</v>
      </c>
      <c r="P1355" s="78">
        <f t="shared" si="172"/>
        <v>12271.727235221375</v>
      </c>
      <c r="Q1355" s="78">
        <f t="shared" si="173"/>
        <v>4.3775141356174618</v>
      </c>
      <c r="R1355" s="78">
        <f t="shared" si="174"/>
        <v>1672.8638505288764</v>
      </c>
      <c r="S1355" s="78">
        <f t="shared" si="175"/>
        <v>0</v>
      </c>
      <c r="T1355" s="78">
        <f t="shared" si="176"/>
        <v>75740.595418319863</v>
      </c>
    </row>
    <row r="1356" spans="1:20" x14ac:dyDescent="0.2">
      <c r="A1356">
        <v>2004</v>
      </c>
      <c r="B1356">
        <v>2</v>
      </c>
      <c r="C1356">
        <v>26</v>
      </c>
      <c r="D1356">
        <v>10</v>
      </c>
      <c r="E1356" s="69">
        <v>3.8627762408422514E-2</v>
      </c>
      <c r="F1356" s="69">
        <v>2.8131449370076611E-2</v>
      </c>
      <c r="G1356" s="69">
        <v>0</v>
      </c>
      <c r="H1356" s="69">
        <v>1.638722711447383E-2</v>
      </c>
      <c r="I1356" s="69">
        <v>4.5620645755680659E-5</v>
      </c>
      <c r="J1356" s="69">
        <v>6.7127999999999997E-3</v>
      </c>
      <c r="K1356" s="69">
        <v>0</v>
      </c>
      <c r="L1356" s="70">
        <v>8.9904859538728649E-2</v>
      </c>
      <c r="M1356" s="78">
        <f t="shared" si="169"/>
        <v>34284.565985592992</v>
      </c>
      <c r="N1356" s="78">
        <f t="shared" si="170"/>
        <v>26211.276463241698</v>
      </c>
      <c r="O1356" s="78">
        <f t="shared" si="171"/>
        <v>0</v>
      </c>
      <c r="P1356" s="78">
        <f t="shared" si="172"/>
        <v>12975.6584743646</v>
      </c>
      <c r="Q1356" s="78">
        <f t="shared" si="173"/>
        <v>4.3775141356174618</v>
      </c>
      <c r="R1356" s="78">
        <f t="shared" si="174"/>
        <v>1658.8277676421412</v>
      </c>
      <c r="S1356" s="78">
        <f t="shared" si="175"/>
        <v>0</v>
      </c>
      <c r="T1356" s="78">
        <f t="shared" si="176"/>
        <v>75134.706204977047</v>
      </c>
    </row>
    <row r="1357" spans="1:20" x14ac:dyDescent="0.2">
      <c r="A1357">
        <v>2004</v>
      </c>
      <c r="B1357">
        <v>2</v>
      </c>
      <c r="C1357">
        <v>26</v>
      </c>
      <c r="D1357">
        <v>11</v>
      </c>
      <c r="E1357" s="69">
        <v>3.6470208498181632E-2</v>
      </c>
      <c r="F1357" s="69">
        <v>2.8505289834777094E-2</v>
      </c>
      <c r="G1357" s="69">
        <v>0</v>
      </c>
      <c r="H1357" s="69">
        <v>1.6895689609626757E-2</v>
      </c>
      <c r="I1357" s="69">
        <v>4.5620645755680659E-5</v>
      </c>
      <c r="J1357" s="69">
        <v>6.7743999999999999E-3</v>
      </c>
      <c r="K1357" s="69">
        <v>0</v>
      </c>
      <c r="L1357" s="70">
        <v>8.8691208588341161E-2</v>
      </c>
      <c r="M1357" s="78">
        <f t="shared" si="169"/>
        <v>32369.601338637436</v>
      </c>
      <c r="N1357" s="78">
        <f t="shared" si="170"/>
        <v>26559.599638649579</v>
      </c>
      <c r="O1357" s="78">
        <f t="shared" si="171"/>
        <v>0</v>
      </c>
      <c r="P1357" s="78">
        <f t="shared" si="172"/>
        <v>13378.266898476837</v>
      </c>
      <c r="Q1357" s="78">
        <f t="shared" si="173"/>
        <v>4.3775141356174618</v>
      </c>
      <c r="R1357" s="78">
        <f t="shared" si="174"/>
        <v>1674.0499983784593</v>
      </c>
      <c r="S1357" s="78">
        <f t="shared" si="175"/>
        <v>0</v>
      </c>
      <c r="T1357" s="78">
        <f t="shared" si="176"/>
        <v>73985.895388277917</v>
      </c>
    </row>
    <row r="1358" spans="1:20" x14ac:dyDescent="0.2">
      <c r="A1358">
        <v>2004</v>
      </c>
      <c r="B1358">
        <v>2</v>
      </c>
      <c r="C1358">
        <v>26</v>
      </c>
      <c r="D1358">
        <v>12</v>
      </c>
      <c r="E1358" s="69">
        <v>3.4951151372694715E-2</v>
      </c>
      <c r="F1358" s="69">
        <v>2.8637002182428459E-2</v>
      </c>
      <c r="G1358" s="69">
        <v>0</v>
      </c>
      <c r="H1358" s="69">
        <v>1.7234910179995313E-2</v>
      </c>
      <c r="I1358" s="69">
        <v>4.5620645755680659E-5</v>
      </c>
      <c r="J1358" s="69">
        <v>6.6384E-3</v>
      </c>
      <c r="K1358" s="69">
        <v>0</v>
      </c>
      <c r="L1358" s="70">
        <v>8.7507084380874178E-2</v>
      </c>
      <c r="M1358" s="78">
        <f t="shared" si="169"/>
        <v>31021.342702685859</v>
      </c>
      <c r="N1358" s="78">
        <f t="shared" si="170"/>
        <v>26682.321675203617</v>
      </c>
      <c r="O1358" s="78">
        <f t="shared" si="171"/>
        <v>0</v>
      </c>
      <c r="P1358" s="78">
        <f t="shared" si="172"/>
        <v>13646.866963505161</v>
      </c>
      <c r="Q1358" s="78">
        <f t="shared" si="173"/>
        <v>4.3775141356174618</v>
      </c>
      <c r="R1358" s="78">
        <f t="shared" si="174"/>
        <v>1640.4424759736014</v>
      </c>
      <c r="S1358" s="78">
        <f t="shared" si="175"/>
        <v>0</v>
      </c>
      <c r="T1358" s="78">
        <f t="shared" si="176"/>
        <v>72995.351331503858</v>
      </c>
    </row>
    <row r="1359" spans="1:20" x14ac:dyDescent="0.2">
      <c r="A1359">
        <v>2004</v>
      </c>
      <c r="B1359">
        <v>2</v>
      </c>
      <c r="C1359">
        <v>26</v>
      </c>
      <c r="D1359">
        <v>13</v>
      </c>
      <c r="E1359" s="69">
        <v>3.3587719098442888E-2</v>
      </c>
      <c r="F1359" s="69">
        <v>2.7534985884306806E-2</v>
      </c>
      <c r="G1359" s="69">
        <v>0</v>
      </c>
      <c r="H1359" s="69">
        <v>1.6421667626456152E-2</v>
      </c>
      <c r="I1359" s="69">
        <v>4.5620645755680659E-5</v>
      </c>
      <c r="J1359" s="69">
        <v>5.8760000000000001E-3</v>
      </c>
      <c r="K1359" s="69">
        <v>0</v>
      </c>
      <c r="L1359" s="70">
        <v>8.346599325496154E-2</v>
      </c>
      <c r="M1359" s="78">
        <f t="shared" si="169"/>
        <v>29811.21089957418</v>
      </c>
      <c r="N1359" s="78">
        <f t="shared" si="170"/>
        <v>25655.525882456797</v>
      </c>
      <c r="O1359" s="78">
        <f t="shared" si="171"/>
        <v>0</v>
      </c>
      <c r="P1359" s="78">
        <f t="shared" si="172"/>
        <v>13002.929001467392</v>
      </c>
      <c r="Q1359" s="78">
        <f t="shared" si="173"/>
        <v>4.3775141356174618</v>
      </c>
      <c r="R1359" s="78">
        <f t="shared" si="174"/>
        <v>1452.0426591981322</v>
      </c>
      <c r="S1359" s="78">
        <f t="shared" si="175"/>
        <v>0</v>
      </c>
      <c r="T1359" s="78">
        <f t="shared" si="176"/>
        <v>69926.085956832118</v>
      </c>
    </row>
    <row r="1360" spans="1:20" x14ac:dyDescent="0.2">
      <c r="A1360">
        <v>2004</v>
      </c>
      <c r="B1360">
        <v>2</v>
      </c>
      <c r="C1360">
        <v>26</v>
      </c>
      <c r="D1360">
        <v>14</v>
      </c>
      <c r="E1360" s="69">
        <v>3.3258074527114781E-2</v>
      </c>
      <c r="F1360" s="69">
        <v>2.7499389860771963E-2</v>
      </c>
      <c r="G1360" s="69">
        <v>0</v>
      </c>
      <c r="H1360" s="69">
        <v>1.5778186703389509E-2</v>
      </c>
      <c r="I1360" s="69">
        <v>4.5620645755680659E-5</v>
      </c>
      <c r="J1360" s="69">
        <v>6.5639999999999995E-3</v>
      </c>
      <c r="K1360" s="69">
        <v>0</v>
      </c>
      <c r="L1360" s="70">
        <v>8.3145271737031942E-2</v>
      </c>
      <c r="M1360" s="78">
        <f t="shared" si="169"/>
        <v>29518.630632097265</v>
      </c>
      <c r="N1360" s="78">
        <f t="shared" si="170"/>
        <v>25622.359542479437</v>
      </c>
      <c r="O1360" s="78">
        <f t="shared" si="171"/>
        <v>0</v>
      </c>
      <c r="P1360" s="78">
        <f t="shared" si="172"/>
        <v>12493.410909470795</v>
      </c>
      <c r="Q1360" s="78">
        <f t="shared" si="173"/>
        <v>4.3775141356174618</v>
      </c>
      <c r="R1360" s="78">
        <f t="shared" si="174"/>
        <v>1622.0571843050611</v>
      </c>
      <c r="S1360" s="78">
        <f t="shared" si="175"/>
        <v>0</v>
      </c>
      <c r="T1360" s="78">
        <f t="shared" si="176"/>
        <v>69260.835782488168</v>
      </c>
    </row>
    <row r="1361" spans="1:20" x14ac:dyDescent="0.2">
      <c r="A1361">
        <v>2004</v>
      </c>
      <c r="B1361">
        <v>2</v>
      </c>
      <c r="C1361">
        <v>26</v>
      </c>
      <c r="D1361">
        <v>15</v>
      </c>
      <c r="E1361" s="69">
        <v>3.2008143442788281E-2</v>
      </c>
      <c r="F1361" s="69">
        <v>2.7039228687814998E-2</v>
      </c>
      <c r="G1361" s="69">
        <v>0</v>
      </c>
      <c r="H1361" s="69">
        <v>1.5942414066921495E-2</v>
      </c>
      <c r="I1361" s="69">
        <v>4.5620645755680659E-5</v>
      </c>
      <c r="J1361" s="69">
        <v>6.6600000000000001E-3</v>
      </c>
      <c r="K1361" s="69">
        <v>0</v>
      </c>
      <c r="L1361" s="70">
        <v>8.1695406843280458E-2</v>
      </c>
      <c r="M1361" s="78">
        <f t="shared" si="169"/>
        <v>28409.238265929769</v>
      </c>
      <c r="N1361" s="78">
        <f t="shared" si="170"/>
        <v>25193.60766541283</v>
      </c>
      <c r="O1361" s="78">
        <f t="shared" si="171"/>
        <v>0</v>
      </c>
      <c r="P1361" s="78">
        <f t="shared" si="172"/>
        <v>12623.44866182819</v>
      </c>
      <c r="Q1361" s="78">
        <f t="shared" si="173"/>
        <v>4.3775141356174618</v>
      </c>
      <c r="R1361" s="78">
        <f t="shared" si="174"/>
        <v>1645.780141296726</v>
      </c>
      <c r="S1361" s="78">
        <f t="shared" si="175"/>
        <v>0</v>
      </c>
      <c r="T1361" s="78">
        <f t="shared" si="176"/>
        <v>67876.452248603135</v>
      </c>
    </row>
    <row r="1362" spans="1:20" x14ac:dyDescent="0.2">
      <c r="A1362">
        <v>2004</v>
      </c>
      <c r="B1362">
        <v>2</v>
      </c>
      <c r="C1362">
        <v>26</v>
      </c>
      <c r="D1362">
        <v>16</v>
      </c>
      <c r="E1362" s="69">
        <v>3.3076646258432305E-2</v>
      </c>
      <c r="F1362" s="69">
        <v>2.5911844877825409E-2</v>
      </c>
      <c r="G1362" s="69">
        <v>0</v>
      </c>
      <c r="H1362" s="69">
        <v>1.5186617506960647E-2</v>
      </c>
      <c r="I1362" s="69">
        <v>4.5620645755680659E-5</v>
      </c>
      <c r="J1362" s="69">
        <v>6.7303999999999992E-3</v>
      </c>
      <c r="K1362" s="69">
        <v>0</v>
      </c>
      <c r="L1362" s="70">
        <v>8.0951129288974036E-2</v>
      </c>
      <c r="M1362" s="78">
        <f t="shared" si="169"/>
        <v>29357.601645133731</v>
      </c>
      <c r="N1362" s="78">
        <f t="shared" si="170"/>
        <v>24143.175875174096</v>
      </c>
      <c r="O1362" s="78">
        <f t="shared" si="171"/>
        <v>0</v>
      </c>
      <c r="P1362" s="78">
        <f t="shared" si="172"/>
        <v>12024.997321058665</v>
      </c>
      <c r="Q1362" s="78">
        <f t="shared" si="173"/>
        <v>4.3775141356174618</v>
      </c>
      <c r="R1362" s="78">
        <f t="shared" si="174"/>
        <v>1663.1769764239464</v>
      </c>
      <c r="S1362" s="78">
        <f t="shared" si="175"/>
        <v>0</v>
      </c>
      <c r="T1362" s="78">
        <f t="shared" si="176"/>
        <v>67193.329331926056</v>
      </c>
    </row>
    <row r="1363" spans="1:20" x14ac:dyDescent="0.2">
      <c r="A1363">
        <v>2004</v>
      </c>
      <c r="B1363">
        <v>2</v>
      </c>
      <c r="C1363">
        <v>26</v>
      </c>
      <c r="D1363">
        <v>17</v>
      </c>
      <c r="E1363" s="69">
        <v>3.7271591481467872E-2</v>
      </c>
      <c r="F1363" s="69">
        <v>2.4022311436442005E-2</v>
      </c>
      <c r="G1363" s="69">
        <v>0</v>
      </c>
      <c r="H1363" s="69">
        <v>1.4128388040723821E-2</v>
      </c>
      <c r="I1363" s="69">
        <v>4.5620645755680659E-5</v>
      </c>
      <c r="J1363" s="69">
        <v>6.4688000000000002E-3</v>
      </c>
      <c r="K1363" s="69">
        <v>0</v>
      </c>
      <c r="L1363" s="70">
        <v>8.1936711604389381E-2</v>
      </c>
      <c r="M1363" s="78">
        <f t="shared" si="169"/>
        <v>33080.87908441278</v>
      </c>
      <c r="N1363" s="78">
        <f t="shared" si="170"/>
        <v>22382.616624667691</v>
      </c>
      <c r="O1363" s="78">
        <f t="shared" si="171"/>
        <v>0</v>
      </c>
      <c r="P1363" s="78">
        <f t="shared" si="172"/>
        <v>11187.074953505082</v>
      </c>
      <c r="Q1363" s="78">
        <f t="shared" si="173"/>
        <v>4.3775141356174618</v>
      </c>
      <c r="R1363" s="78">
        <f t="shared" si="174"/>
        <v>1598.5319186216607</v>
      </c>
      <c r="S1363" s="78">
        <f t="shared" si="175"/>
        <v>0</v>
      </c>
      <c r="T1363" s="78">
        <f t="shared" si="176"/>
        <v>68253.480095342835</v>
      </c>
    </row>
    <row r="1364" spans="1:20" x14ac:dyDescent="0.2">
      <c r="A1364">
        <v>2004</v>
      </c>
      <c r="B1364">
        <v>2</v>
      </c>
      <c r="C1364">
        <v>26</v>
      </c>
      <c r="D1364">
        <v>18</v>
      </c>
      <c r="E1364" s="69">
        <v>4.0015232019239351E-2</v>
      </c>
      <c r="F1364" s="69">
        <v>2.4911241644273243E-2</v>
      </c>
      <c r="G1364" s="69">
        <v>5.5657849885168866E-5</v>
      </c>
      <c r="H1364" s="69">
        <v>1.2448763102498182E-2</v>
      </c>
      <c r="I1364" s="69">
        <v>4.5620645755680659E-5</v>
      </c>
      <c r="J1364" s="69">
        <v>6.4616000000000005E-3</v>
      </c>
      <c r="K1364" s="69">
        <v>1.048751552771421E-5</v>
      </c>
      <c r="L1364" s="70">
        <v>8.3948602777179318E-2</v>
      </c>
      <c r="M1364" s="78">
        <f t="shared" si="169"/>
        <v>35516.032435088462</v>
      </c>
      <c r="N1364" s="78">
        <f t="shared" si="170"/>
        <v>23210.870978983887</v>
      </c>
      <c r="O1364" s="78">
        <f t="shared" si="171"/>
        <v>31.065137305418549</v>
      </c>
      <c r="P1364" s="78">
        <f t="shared" si="172"/>
        <v>9857.1220938054612</v>
      </c>
      <c r="Q1364" s="78">
        <f t="shared" si="173"/>
        <v>4.3775141356174618</v>
      </c>
      <c r="R1364" s="78">
        <f t="shared" si="174"/>
        <v>1596.752696847286</v>
      </c>
      <c r="S1364" s="78">
        <f t="shared" si="175"/>
        <v>1.7529242628317838</v>
      </c>
      <c r="T1364" s="78">
        <f t="shared" si="176"/>
        <v>70217.973780428962</v>
      </c>
    </row>
    <row r="1365" spans="1:20" x14ac:dyDescent="0.2">
      <c r="A1365">
        <v>2004</v>
      </c>
      <c r="B1365">
        <v>2</v>
      </c>
      <c r="C1365">
        <v>26</v>
      </c>
      <c r="D1365">
        <v>19</v>
      </c>
      <c r="E1365" s="69">
        <v>3.9297280374797815E-2</v>
      </c>
      <c r="F1365" s="69">
        <v>2.936379429716772E-2</v>
      </c>
      <c r="G1365" s="69">
        <v>8.3487296623357206E-4</v>
      </c>
      <c r="H1365" s="69">
        <v>1.2320410898204827E-2</v>
      </c>
      <c r="I1365" s="69">
        <v>4.5620645755680659E-5</v>
      </c>
      <c r="J1365" s="69">
        <v>6.0263999999999995E-3</v>
      </c>
      <c r="K1365" s="69">
        <v>1.5731371612643895E-4</v>
      </c>
      <c r="L1365" s="70">
        <v>8.8045692898286051E-2</v>
      </c>
      <c r="M1365" s="78">
        <f t="shared" si="169"/>
        <v>34878.805244238967</v>
      </c>
      <c r="N1365" s="78">
        <f t="shared" si="170"/>
        <v>27359.505022571364</v>
      </c>
      <c r="O1365" s="78">
        <f t="shared" si="171"/>
        <v>465.97997195610299</v>
      </c>
      <c r="P1365" s="78">
        <f t="shared" si="172"/>
        <v>9755.4908443141139</v>
      </c>
      <c r="Q1365" s="78">
        <f t="shared" si="173"/>
        <v>4.3775141356174618</v>
      </c>
      <c r="R1365" s="78">
        <f t="shared" si="174"/>
        <v>1489.2086251517401</v>
      </c>
      <c r="S1365" s="78">
        <f t="shared" si="175"/>
        <v>26.294028280153508</v>
      </c>
      <c r="T1365" s="78">
        <f t="shared" si="176"/>
        <v>73979.661250648074</v>
      </c>
    </row>
    <row r="1366" spans="1:20" x14ac:dyDescent="0.2">
      <c r="A1366">
        <v>2004</v>
      </c>
      <c r="B1366">
        <v>2</v>
      </c>
      <c r="C1366">
        <v>26</v>
      </c>
      <c r="D1366">
        <v>20</v>
      </c>
      <c r="E1366" s="69">
        <v>4.3162135116305206E-2</v>
      </c>
      <c r="F1366" s="69">
        <v>2.9155689833062513E-2</v>
      </c>
      <c r="G1366" s="69">
        <v>8.3487296623357206E-4</v>
      </c>
      <c r="H1366" s="69">
        <v>9.806187440765099E-3</v>
      </c>
      <c r="I1366" s="69">
        <v>4.5620645755680659E-5</v>
      </c>
      <c r="J1366" s="69">
        <v>5.9223999999999995E-3</v>
      </c>
      <c r="K1366" s="69">
        <v>1.5731371612643895E-4</v>
      </c>
      <c r="L1366" s="70">
        <v>8.9084219718248508E-2</v>
      </c>
      <c r="M1366" s="78">
        <f t="shared" si="169"/>
        <v>38309.106642723549</v>
      </c>
      <c r="N1366" s="78">
        <f t="shared" si="170"/>
        <v>27165.605178658647</v>
      </c>
      <c r="O1366" s="78">
        <f t="shared" si="171"/>
        <v>465.97997195610299</v>
      </c>
      <c r="P1366" s="78">
        <f t="shared" si="172"/>
        <v>7764.6900404880935</v>
      </c>
      <c r="Q1366" s="78">
        <f t="shared" si="173"/>
        <v>4.3775141356174618</v>
      </c>
      <c r="R1366" s="78">
        <f t="shared" si="174"/>
        <v>1463.5087550774367</v>
      </c>
      <c r="S1366" s="78">
        <f t="shared" si="175"/>
        <v>26.294028280153508</v>
      </c>
      <c r="T1366" s="78">
        <f t="shared" si="176"/>
        <v>75199.562131319588</v>
      </c>
    </row>
    <row r="1367" spans="1:20" x14ac:dyDescent="0.2">
      <c r="A1367">
        <v>2004</v>
      </c>
      <c r="B1367">
        <v>2</v>
      </c>
      <c r="C1367">
        <v>26</v>
      </c>
      <c r="D1367">
        <v>21</v>
      </c>
      <c r="E1367" s="69">
        <v>3.9043320625489222E-2</v>
      </c>
      <c r="F1367" s="69">
        <v>2.9550227139385678E-2</v>
      </c>
      <c r="G1367" s="69">
        <v>8.3487296623357206E-4</v>
      </c>
      <c r="H1367" s="69">
        <v>1.1008023321007532E-2</v>
      </c>
      <c r="I1367" s="69">
        <v>4.5620645755680659E-5</v>
      </c>
      <c r="J1367" s="69">
        <v>6.6936000000000001E-3</v>
      </c>
      <c r="K1367" s="69">
        <v>1.5731371612643895E-4</v>
      </c>
      <c r="L1367" s="70">
        <v>8.7332978413998119E-2</v>
      </c>
      <c r="M1367" s="78">
        <f t="shared" si="169"/>
        <v>34653.400011318809</v>
      </c>
      <c r="N1367" s="78">
        <f t="shared" si="170"/>
        <v>27533.212488010413</v>
      </c>
      <c r="O1367" s="78">
        <f t="shared" si="171"/>
        <v>465.97997195610299</v>
      </c>
      <c r="P1367" s="78">
        <f t="shared" si="172"/>
        <v>8716.3221754018396</v>
      </c>
      <c r="Q1367" s="78">
        <f t="shared" si="173"/>
        <v>4.3775141356174618</v>
      </c>
      <c r="R1367" s="78">
        <f t="shared" si="174"/>
        <v>1654.0831762438086</v>
      </c>
      <c r="S1367" s="78">
        <f t="shared" si="175"/>
        <v>26.294028280153508</v>
      </c>
      <c r="T1367" s="78">
        <f t="shared" si="176"/>
        <v>73053.669365346737</v>
      </c>
    </row>
    <row r="1368" spans="1:20" x14ac:dyDescent="0.2">
      <c r="A1368">
        <v>2004</v>
      </c>
      <c r="B1368">
        <v>2</v>
      </c>
      <c r="C1368">
        <v>26</v>
      </c>
      <c r="D1368">
        <v>22</v>
      </c>
      <c r="E1368" s="69">
        <v>3.8918979158660563E-2</v>
      </c>
      <c r="F1368" s="69">
        <v>2.9044586222109165E-2</v>
      </c>
      <c r="G1368" s="69">
        <v>8.3487296623357206E-4</v>
      </c>
      <c r="H1368" s="69">
        <v>8.7768930763527844E-3</v>
      </c>
      <c r="I1368" s="69">
        <v>4.5620645755680659E-5</v>
      </c>
      <c r="J1368" s="69">
        <v>6.7120000000000001E-3</v>
      </c>
      <c r="K1368" s="69">
        <v>1.5731371612643895E-4</v>
      </c>
      <c r="L1368" s="70">
        <v>8.4490265785238189E-2</v>
      </c>
      <c r="M1368" s="78">
        <f t="shared" si="169"/>
        <v>34543.039147565978</v>
      </c>
      <c r="N1368" s="78">
        <f t="shared" si="170"/>
        <v>27062.085184915977</v>
      </c>
      <c r="O1368" s="78">
        <f t="shared" si="171"/>
        <v>465.97997195610299</v>
      </c>
      <c r="P1368" s="78">
        <f t="shared" si="172"/>
        <v>6949.6789315979231</v>
      </c>
      <c r="Q1368" s="78">
        <f t="shared" si="173"/>
        <v>4.3775141356174618</v>
      </c>
      <c r="R1368" s="78">
        <f t="shared" si="174"/>
        <v>1658.6300763338775</v>
      </c>
      <c r="S1368" s="78">
        <f t="shared" si="175"/>
        <v>26.294028280153508</v>
      </c>
      <c r="T1368" s="78">
        <f t="shared" si="176"/>
        <v>70710.084854785629</v>
      </c>
    </row>
    <row r="1369" spans="1:20" x14ac:dyDescent="0.2">
      <c r="A1369">
        <v>2004</v>
      </c>
      <c r="B1369">
        <v>2</v>
      </c>
      <c r="C1369">
        <v>26</v>
      </c>
      <c r="D1369">
        <v>23</v>
      </c>
      <c r="E1369" s="69">
        <v>3.6637093669762893E-2</v>
      </c>
      <c r="F1369" s="69">
        <v>2.6722178762571068E-2</v>
      </c>
      <c r="G1369" s="69">
        <v>8.3487296623357206E-4</v>
      </c>
      <c r="H1369" s="69">
        <v>7.8749561451613419E-3</v>
      </c>
      <c r="I1369" s="69">
        <v>4.5620645755680659E-5</v>
      </c>
      <c r="J1369" s="69">
        <v>6.7903999999999994E-3</v>
      </c>
      <c r="K1369" s="69">
        <v>1.5731371612643895E-4</v>
      </c>
      <c r="L1369" s="70">
        <v>7.9062435905611003E-2</v>
      </c>
      <c r="M1369" s="78">
        <f t="shared" si="169"/>
        <v>32517.722413231375</v>
      </c>
      <c r="N1369" s="78">
        <f t="shared" si="170"/>
        <v>24898.198668389789</v>
      </c>
      <c r="O1369" s="78">
        <f t="shared" si="171"/>
        <v>465.97997195610299</v>
      </c>
      <c r="P1369" s="78">
        <f t="shared" si="172"/>
        <v>6235.5113971637475</v>
      </c>
      <c r="Q1369" s="78">
        <f t="shared" si="173"/>
        <v>4.3775141356174618</v>
      </c>
      <c r="R1369" s="78">
        <f t="shared" si="174"/>
        <v>1678.0038245437368</v>
      </c>
      <c r="S1369" s="78">
        <f t="shared" si="175"/>
        <v>26.294028280153508</v>
      </c>
      <c r="T1369" s="78">
        <f t="shared" si="176"/>
        <v>65826.087817700522</v>
      </c>
    </row>
    <row r="1370" spans="1:20" x14ac:dyDescent="0.2">
      <c r="A1370">
        <v>2004</v>
      </c>
      <c r="B1370">
        <v>2</v>
      </c>
      <c r="C1370">
        <v>26</v>
      </c>
      <c r="D1370">
        <v>24</v>
      </c>
      <c r="E1370" s="69">
        <v>3.2695602261620875E-2</v>
      </c>
      <c r="F1370" s="69">
        <v>2.6411094484428244E-2</v>
      </c>
      <c r="G1370" s="69">
        <v>8.3487296623357206E-4</v>
      </c>
      <c r="H1370" s="69">
        <v>7.9470947942580829E-3</v>
      </c>
      <c r="I1370" s="69">
        <v>4.5620645755680659E-5</v>
      </c>
      <c r="J1370" s="69">
        <v>6.9551999999999999E-3</v>
      </c>
      <c r="K1370" s="69">
        <v>1.5731371612643895E-4</v>
      </c>
      <c r="L1370" s="70">
        <v>7.5046798868422887E-2</v>
      </c>
      <c r="M1370" s="78">
        <f t="shared" si="169"/>
        <v>29019.401158293029</v>
      </c>
      <c r="N1370" s="78">
        <f t="shared" si="170"/>
        <v>24608.348120325143</v>
      </c>
      <c r="O1370" s="78">
        <f t="shared" si="171"/>
        <v>465.97997195610299</v>
      </c>
      <c r="P1370" s="78">
        <f t="shared" si="172"/>
        <v>6292.6318890531038</v>
      </c>
      <c r="Q1370" s="78">
        <f t="shared" si="173"/>
        <v>4.3775141356174618</v>
      </c>
      <c r="R1370" s="78">
        <f t="shared" si="174"/>
        <v>1718.7282340460943</v>
      </c>
      <c r="S1370" s="78">
        <f t="shared" si="175"/>
        <v>26.294028280153508</v>
      </c>
      <c r="T1370" s="78">
        <f t="shared" si="176"/>
        <v>62135.760916089239</v>
      </c>
    </row>
    <row r="1371" spans="1:20" x14ac:dyDescent="0.2">
      <c r="A1371">
        <v>2004</v>
      </c>
      <c r="B1371">
        <v>2</v>
      </c>
      <c r="C1371">
        <v>27</v>
      </c>
      <c r="D1371">
        <v>1</v>
      </c>
      <c r="E1371" s="69">
        <v>2.8302759572445251E-2</v>
      </c>
      <c r="F1371" s="69">
        <v>2.5424562949589023E-2</v>
      </c>
      <c r="G1371" s="69">
        <v>8.3487296623357206E-4</v>
      </c>
      <c r="H1371" s="69">
        <v>8.7383336507339815E-3</v>
      </c>
      <c r="I1371" s="69">
        <v>4.5620645755680659E-5</v>
      </c>
      <c r="J1371" s="69">
        <v>6.9280000000000001E-3</v>
      </c>
      <c r="K1371" s="69">
        <v>1.5731371612643895E-4</v>
      </c>
      <c r="L1371" s="70">
        <v>7.0431463500883959E-2</v>
      </c>
      <c r="M1371" s="78">
        <f t="shared" si="169"/>
        <v>25120.477284604382</v>
      </c>
      <c r="N1371" s="78">
        <f t="shared" si="170"/>
        <v>23689.154428624268</v>
      </c>
      <c r="O1371" s="78">
        <f t="shared" si="171"/>
        <v>465.97997195610299</v>
      </c>
      <c r="P1371" s="78">
        <f t="shared" si="172"/>
        <v>6919.1469853264671</v>
      </c>
      <c r="Q1371" s="78">
        <f t="shared" si="173"/>
        <v>4.3775141356174618</v>
      </c>
      <c r="R1371" s="78">
        <f t="shared" si="174"/>
        <v>1712.0067295651227</v>
      </c>
      <c r="S1371" s="78">
        <f t="shared" si="175"/>
        <v>26.294028280153508</v>
      </c>
      <c r="T1371" s="78">
        <f t="shared" si="176"/>
        <v>57937.43694249211</v>
      </c>
    </row>
    <row r="1372" spans="1:20" x14ac:dyDescent="0.2">
      <c r="A1372">
        <v>2004</v>
      </c>
      <c r="B1372">
        <v>2</v>
      </c>
      <c r="C1372">
        <v>27</v>
      </c>
      <c r="D1372">
        <v>2</v>
      </c>
      <c r="E1372" s="69">
        <v>2.5984786331256639E-2</v>
      </c>
      <c r="F1372" s="69">
        <v>2.5262858134744687E-2</v>
      </c>
      <c r="G1372" s="69">
        <v>8.3487296623357206E-4</v>
      </c>
      <c r="H1372" s="69">
        <v>9.4714242902799155E-3</v>
      </c>
      <c r="I1372" s="69">
        <v>4.5620645755680659E-5</v>
      </c>
      <c r="J1372" s="69">
        <v>6.96E-3</v>
      </c>
      <c r="K1372" s="69">
        <v>1.5731371612643895E-4</v>
      </c>
      <c r="L1372" s="70">
        <v>6.8716876084396944E-2</v>
      </c>
      <c r="M1372" s="78">
        <f t="shared" si="169"/>
        <v>23063.130402843461</v>
      </c>
      <c r="N1372" s="78">
        <f t="shared" si="170"/>
        <v>23538.487125579773</v>
      </c>
      <c r="O1372" s="78">
        <f t="shared" si="171"/>
        <v>465.97997195610299</v>
      </c>
      <c r="P1372" s="78">
        <f t="shared" si="172"/>
        <v>7499.6194290811472</v>
      </c>
      <c r="Q1372" s="78">
        <f t="shared" si="173"/>
        <v>4.3775141356174618</v>
      </c>
      <c r="R1372" s="78">
        <f t="shared" si="174"/>
        <v>1719.9143818956775</v>
      </c>
      <c r="S1372" s="78">
        <f t="shared" si="175"/>
        <v>26.294028280153508</v>
      </c>
      <c r="T1372" s="78">
        <f t="shared" si="176"/>
        <v>56317.802853771929</v>
      </c>
    </row>
    <row r="1373" spans="1:20" x14ac:dyDescent="0.2">
      <c r="A1373">
        <v>2004</v>
      </c>
      <c r="B1373">
        <v>2</v>
      </c>
      <c r="C1373">
        <v>27</v>
      </c>
      <c r="D1373">
        <v>3</v>
      </c>
      <c r="E1373" s="69">
        <v>2.5473009345618337E-2</v>
      </c>
      <c r="F1373" s="69">
        <v>2.4807721920522115E-2</v>
      </c>
      <c r="G1373" s="69">
        <v>8.3487296623357206E-4</v>
      </c>
      <c r="H1373" s="69">
        <v>9.5200264221930782E-3</v>
      </c>
      <c r="I1373" s="69">
        <v>4.5620645755680659E-5</v>
      </c>
      <c r="J1373" s="69">
        <v>6.9752E-3</v>
      </c>
      <c r="K1373" s="69">
        <v>1.5731371612643895E-4</v>
      </c>
      <c r="L1373" s="70">
        <v>6.7813765016449229E-2</v>
      </c>
      <c r="M1373" s="78">
        <f t="shared" si="169"/>
        <v>22608.896174919391</v>
      </c>
      <c r="N1373" s="78">
        <f t="shared" si="170"/>
        <v>23114.417217823415</v>
      </c>
      <c r="O1373" s="78">
        <f t="shared" si="171"/>
        <v>465.97997195610299</v>
      </c>
      <c r="P1373" s="78">
        <f t="shared" si="172"/>
        <v>7538.1033446591637</v>
      </c>
      <c r="Q1373" s="78">
        <f t="shared" si="173"/>
        <v>4.3775141356174618</v>
      </c>
      <c r="R1373" s="78">
        <f t="shared" si="174"/>
        <v>1723.6705167526911</v>
      </c>
      <c r="S1373" s="78">
        <f t="shared" si="175"/>
        <v>26.294028280153508</v>
      </c>
      <c r="T1373" s="78">
        <f t="shared" si="176"/>
        <v>55481.738768526528</v>
      </c>
    </row>
    <row r="1374" spans="1:20" x14ac:dyDescent="0.2">
      <c r="A1374">
        <v>2004</v>
      </c>
      <c r="B1374">
        <v>2</v>
      </c>
      <c r="C1374">
        <v>27</v>
      </c>
      <c r="D1374">
        <v>4</v>
      </c>
      <c r="E1374" s="69">
        <v>2.5161602899562385E-2</v>
      </c>
      <c r="F1374" s="69">
        <v>2.5129640386340309E-2</v>
      </c>
      <c r="G1374" s="69">
        <v>8.3487296623357206E-4</v>
      </c>
      <c r="H1374" s="69">
        <v>9.5287854489372308E-3</v>
      </c>
      <c r="I1374" s="69">
        <v>4.5620645755680659E-5</v>
      </c>
      <c r="J1374" s="69">
        <v>7.0495999999999996E-3</v>
      </c>
      <c r="K1374" s="69">
        <v>1.5731371612643895E-4</v>
      </c>
      <c r="L1374" s="70">
        <v>6.7907436062955615E-2</v>
      </c>
      <c r="M1374" s="78">
        <f t="shared" si="169"/>
        <v>22332.503389459562</v>
      </c>
      <c r="N1374" s="78">
        <f t="shared" si="170"/>
        <v>23414.362442656329</v>
      </c>
      <c r="O1374" s="78">
        <f t="shared" si="171"/>
        <v>465.97997195610299</v>
      </c>
      <c r="P1374" s="78">
        <f t="shared" si="172"/>
        <v>7545.0388767541317</v>
      </c>
      <c r="Q1374" s="78">
        <f t="shared" si="173"/>
        <v>4.3775141356174618</v>
      </c>
      <c r="R1374" s="78">
        <f t="shared" si="174"/>
        <v>1742.0558084212309</v>
      </c>
      <c r="S1374" s="78">
        <f t="shared" si="175"/>
        <v>26.294028280153508</v>
      </c>
      <c r="T1374" s="78">
        <f t="shared" si="176"/>
        <v>55530.61203166312</v>
      </c>
    </row>
    <row r="1375" spans="1:20" x14ac:dyDescent="0.2">
      <c r="A1375">
        <v>2004</v>
      </c>
      <c r="B1375">
        <v>2</v>
      </c>
      <c r="C1375">
        <v>27</v>
      </c>
      <c r="D1375">
        <v>5</v>
      </c>
      <c r="E1375" s="69">
        <v>2.6555627139331375E-2</v>
      </c>
      <c r="F1375" s="69">
        <v>2.46294830226261E-2</v>
      </c>
      <c r="G1375" s="69">
        <v>8.3487296623357206E-4</v>
      </c>
      <c r="H1375" s="69">
        <v>9.3433448519209487E-3</v>
      </c>
      <c r="I1375" s="69">
        <v>4.5620645755680659E-5</v>
      </c>
      <c r="J1375" s="69">
        <v>6.9031999999999991E-3</v>
      </c>
      <c r="K1375" s="69">
        <v>1.5731371612643895E-4</v>
      </c>
      <c r="L1375" s="70">
        <v>6.8469462341994122E-2</v>
      </c>
      <c r="M1375" s="78">
        <f t="shared" si="169"/>
        <v>23569.787483954642</v>
      </c>
      <c r="N1375" s="78">
        <f t="shared" si="170"/>
        <v>22948.344401318434</v>
      </c>
      <c r="O1375" s="78">
        <f t="shared" si="171"/>
        <v>465.97997195610299</v>
      </c>
      <c r="P1375" s="78">
        <f t="shared" si="172"/>
        <v>7398.2041598519481</v>
      </c>
      <c r="Q1375" s="78">
        <f t="shared" si="173"/>
        <v>4.3775141356174618</v>
      </c>
      <c r="R1375" s="78">
        <f t="shared" si="174"/>
        <v>1705.8782990089423</v>
      </c>
      <c r="S1375" s="78">
        <f t="shared" si="175"/>
        <v>26.294028280153508</v>
      </c>
      <c r="T1375" s="78">
        <f t="shared" si="176"/>
        <v>56118.865858505844</v>
      </c>
    </row>
    <row r="1376" spans="1:20" x14ac:dyDescent="0.2">
      <c r="A1376">
        <v>2004</v>
      </c>
      <c r="B1376">
        <v>2</v>
      </c>
      <c r="C1376">
        <v>27</v>
      </c>
      <c r="D1376">
        <v>6</v>
      </c>
      <c r="E1376" s="69">
        <v>2.88964373241094E-2</v>
      </c>
      <c r="F1376" s="69">
        <v>2.5325549402880884E-2</v>
      </c>
      <c r="G1376" s="69">
        <v>8.3487296623357206E-4</v>
      </c>
      <c r="H1376" s="69">
        <v>8.9523861406389862E-3</v>
      </c>
      <c r="I1376" s="69">
        <v>4.5620645755680659E-5</v>
      </c>
      <c r="J1376" s="69">
        <v>6.8088000000000003E-3</v>
      </c>
      <c r="K1376" s="69">
        <v>1.5731371612643895E-4</v>
      </c>
      <c r="L1376" s="70">
        <v>7.1020980195744973E-2</v>
      </c>
      <c r="M1376" s="78">
        <f t="shared" si="169"/>
        <v>25647.403587916993</v>
      </c>
      <c r="N1376" s="78">
        <f t="shared" si="170"/>
        <v>23596.899265648779</v>
      </c>
      <c r="O1376" s="78">
        <f t="shared" si="171"/>
        <v>465.97997195610299</v>
      </c>
      <c r="P1376" s="78">
        <f t="shared" si="172"/>
        <v>7088.6370390855654</v>
      </c>
      <c r="Q1376" s="78">
        <f t="shared" si="173"/>
        <v>4.3775141356174618</v>
      </c>
      <c r="R1376" s="78">
        <f t="shared" si="174"/>
        <v>1682.5507246338059</v>
      </c>
      <c r="S1376" s="78">
        <f t="shared" si="175"/>
        <v>26.294028280153508</v>
      </c>
      <c r="T1376" s="78">
        <f t="shared" si="176"/>
        <v>58512.142131657019</v>
      </c>
    </row>
    <row r="1377" spans="1:20" x14ac:dyDescent="0.2">
      <c r="A1377">
        <v>2004</v>
      </c>
      <c r="B1377">
        <v>2</v>
      </c>
      <c r="C1377">
        <v>27</v>
      </c>
      <c r="D1377">
        <v>7</v>
      </c>
      <c r="E1377" s="69">
        <v>3.2343677150982672E-2</v>
      </c>
      <c r="F1377" s="69">
        <v>2.6762482421895269E-2</v>
      </c>
      <c r="G1377" s="69">
        <v>8.3487296623357206E-4</v>
      </c>
      <c r="H1377" s="69">
        <v>1.0025196598259921E-2</v>
      </c>
      <c r="I1377" s="69">
        <v>4.5620645755680659E-5</v>
      </c>
      <c r="J1377" s="69">
        <v>6.8487999999999995E-3</v>
      </c>
      <c r="K1377" s="69">
        <v>1.5731371612643895E-4</v>
      </c>
      <c r="L1377" s="70">
        <v>7.7017963499253564E-2</v>
      </c>
      <c r="M1377" s="78">
        <f t="shared" si="169"/>
        <v>28707.045512369521</v>
      </c>
      <c r="N1377" s="78">
        <f t="shared" si="170"/>
        <v>24935.751314296143</v>
      </c>
      <c r="O1377" s="78">
        <f t="shared" si="171"/>
        <v>465.97997195610299</v>
      </c>
      <c r="P1377" s="78">
        <f t="shared" si="172"/>
        <v>7938.1048598812513</v>
      </c>
      <c r="Q1377" s="78">
        <f t="shared" si="173"/>
        <v>4.3775141356174618</v>
      </c>
      <c r="R1377" s="78">
        <f t="shared" si="174"/>
        <v>1692.4352900469992</v>
      </c>
      <c r="S1377" s="78">
        <f t="shared" si="175"/>
        <v>26.294028280153508</v>
      </c>
      <c r="T1377" s="78">
        <f t="shared" si="176"/>
        <v>63769.988490965785</v>
      </c>
    </row>
    <row r="1378" spans="1:20" x14ac:dyDescent="0.2">
      <c r="A1378">
        <v>2004</v>
      </c>
      <c r="B1378">
        <v>2</v>
      </c>
      <c r="C1378">
        <v>27</v>
      </c>
      <c r="D1378">
        <v>8</v>
      </c>
      <c r="E1378" s="69">
        <v>3.5366701771981424E-2</v>
      </c>
      <c r="F1378" s="69">
        <v>3.0746905737320408E-2</v>
      </c>
      <c r="G1378" s="69">
        <v>0</v>
      </c>
      <c r="H1378" s="69">
        <v>1.3374859967037349E-2</v>
      </c>
      <c r="I1378" s="69">
        <v>4.5620645755680659E-5</v>
      </c>
      <c r="J1378" s="69">
        <v>6.7511999999999997E-3</v>
      </c>
      <c r="K1378" s="69">
        <v>0</v>
      </c>
      <c r="L1378" s="70">
        <v>8.628528812209485E-2</v>
      </c>
      <c r="M1378" s="78">
        <f t="shared" si="169"/>
        <v>31390.169789640764</v>
      </c>
      <c r="N1378" s="78">
        <f t="shared" si="170"/>
        <v>28648.209200603404</v>
      </c>
      <c r="O1378" s="78">
        <f t="shared" si="171"/>
        <v>0</v>
      </c>
      <c r="P1378" s="78">
        <f t="shared" si="172"/>
        <v>10590.41983505825</v>
      </c>
      <c r="Q1378" s="78">
        <f t="shared" si="173"/>
        <v>4.3775141356174618</v>
      </c>
      <c r="R1378" s="78">
        <f t="shared" si="174"/>
        <v>1668.3169504388072</v>
      </c>
      <c r="S1378" s="78">
        <f t="shared" si="175"/>
        <v>0</v>
      </c>
      <c r="T1378" s="78">
        <f t="shared" si="176"/>
        <v>72301.493289876831</v>
      </c>
    </row>
    <row r="1379" spans="1:20" x14ac:dyDescent="0.2">
      <c r="A1379">
        <v>2004</v>
      </c>
      <c r="B1379">
        <v>2</v>
      </c>
      <c r="C1379">
        <v>27</v>
      </c>
      <c r="D1379">
        <v>9</v>
      </c>
      <c r="E1379" s="69">
        <v>3.8256068981090699E-2</v>
      </c>
      <c r="F1379" s="69">
        <v>2.9868132118931121E-2</v>
      </c>
      <c r="G1379" s="69">
        <v>0</v>
      </c>
      <c r="H1379" s="69">
        <v>1.4612934840492914E-2</v>
      </c>
      <c r="I1379" s="69">
        <v>4.5620645755680659E-5</v>
      </c>
      <c r="J1379" s="69">
        <v>6.7799999999999996E-3</v>
      </c>
      <c r="K1379" s="69">
        <v>0</v>
      </c>
      <c r="L1379" s="70">
        <v>8.9562756586270414E-2</v>
      </c>
      <c r="M1379" s="78">
        <f t="shared" si="169"/>
        <v>33954.664716629239</v>
      </c>
      <c r="N1379" s="78">
        <f t="shared" si="170"/>
        <v>27829.418175754687</v>
      </c>
      <c r="O1379" s="78">
        <f t="shared" si="171"/>
        <v>0</v>
      </c>
      <c r="P1379" s="78">
        <f t="shared" si="172"/>
        <v>11570.746562175036</v>
      </c>
      <c r="Q1379" s="78">
        <f t="shared" si="173"/>
        <v>4.3775141356174618</v>
      </c>
      <c r="R1379" s="78">
        <f t="shared" si="174"/>
        <v>1675.4338375363066</v>
      </c>
      <c r="S1379" s="78">
        <f t="shared" si="175"/>
        <v>0</v>
      </c>
      <c r="T1379" s="78">
        <f t="shared" si="176"/>
        <v>75034.640806230876</v>
      </c>
    </row>
    <row r="1380" spans="1:20" x14ac:dyDescent="0.2">
      <c r="A1380">
        <v>2004</v>
      </c>
      <c r="B1380">
        <v>2</v>
      </c>
      <c r="C1380">
        <v>27</v>
      </c>
      <c r="D1380">
        <v>10</v>
      </c>
      <c r="E1380" s="69">
        <v>3.8513006668469574E-2</v>
      </c>
      <c r="F1380" s="69">
        <v>2.8966186395033219E-2</v>
      </c>
      <c r="G1380" s="69">
        <v>0</v>
      </c>
      <c r="H1380" s="69">
        <v>1.5195109162409444E-2</v>
      </c>
      <c r="I1380" s="69">
        <v>4.5620645755680659E-5</v>
      </c>
      <c r="J1380" s="69">
        <v>6.6951999999999992E-3</v>
      </c>
      <c r="K1380" s="69">
        <v>0</v>
      </c>
      <c r="L1380" s="70">
        <v>8.9415122871667918E-2</v>
      </c>
      <c r="M1380" s="78">
        <f t="shared" si="169"/>
        <v>34182.713056680273</v>
      </c>
      <c r="N1380" s="78">
        <f t="shared" si="170"/>
        <v>26989.036707565079</v>
      </c>
      <c r="O1380" s="78">
        <f t="shared" si="171"/>
        <v>0</v>
      </c>
      <c r="P1380" s="78">
        <f t="shared" si="172"/>
        <v>12031.721144449644</v>
      </c>
      <c r="Q1380" s="78">
        <f t="shared" si="173"/>
        <v>4.3775141356174618</v>
      </c>
      <c r="R1380" s="78">
        <f t="shared" si="174"/>
        <v>1654.4785588603359</v>
      </c>
      <c r="S1380" s="78">
        <f t="shared" si="175"/>
        <v>0</v>
      </c>
      <c r="T1380" s="78">
        <f t="shared" si="176"/>
        <v>74862.32698169096</v>
      </c>
    </row>
    <row r="1381" spans="1:20" x14ac:dyDescent="0.2">
      <c r="A1381">
        <v>2004</v>
      </c>
      <c r="B1381">
        <v>2</v>
      </c>
      <c r="C1381">
        <v>27</v>
      </c>
      <c r="D1381">
        <v>11</v>
      </c>
      <c r="E1381" s="69">
        <v>3.7017675034355504E-2</v>
      </c>
      <c r="F1381" s="69">
        <v>2.9314107490944777E-2</v>
      </c>
      <c r="G1381" s="69">
        <v>0</v>
      </c>
      <c r="H1381" s="69">
        <v>1.5076357357396299E-2</v>
      </c>
      <c r="I1381" s="69">
        <v>4.5620645755680659E-5</v>
      </c>
      <c r="J1381" s="69">
        <v>6.8760000000000002E-3</v>
      </c>
      <c r="K1381" s="69">
        <v>0</v>
      </c>
      <c r="L1381" s="70">
        <v>8.8329760528452261E-2</v>
      </c>
      <c r="M1381" s="78">
        <f t="shared" si="169"/>
        <v>32855.5122849123</v>
      </c>
      <c r="N1381" s="78">
        <f t="shared" si="170"/>
        <v>27313.209696747508</v>
      </c>
      <c r="O1381" s="78">
        <f t="shared" si="171"/>
        <v>0</v>
      </c>
      <c r="P1381" s="78">
        <f t="shared" si="172"/>
        <v>11937.691638768114</v>
      </c>
      <c r="Q1381" s="78">
        <f t="shared" si="173"/>
        <v>4.3775141356174618</v>
      </c>
      <c r="R1381" s="78">
        <f t="shared" si="174"/>
        <v>1699.156794527971</v>
      </c>
      <c r="S1381" s="78">
        <f t="shared" si="175"/>
        <v>0</v>
      </c>
      <c r="T1381" s="78">
        <f t="shared" si="176"/>
        <v>73809.947929091504</v>
      </c>
    </row>
    <row r="1382" spans="1:20" x14ac:dyDescent="0.2">
      <c r="A1382">
        <v>2004</v>
      </c>
      <c r="B1382">
        <v>2</v>
      </c>
      <c r="C1382">
        <v>27</v>
      </c>
      <c r="D1382">
        <v>12</v>
      </c>
      <c r="E1382" s="69">
        <v>3.7217554735994848E-2</v>
      </c>
      <c r="F1382" s="69">
        <v>2.8142185089954429E-2</v>
      </c>
      <c r="G1382" s="69">
        <v>0</v>
      </c>
      <c r="H1382" s="69">
        <v>1.5120127727431827E-2</v>
      </c>
      <c r="I1382" s="69">
        <v>4.5620645755680659E-5</v>
      </c>
      <c r="J1382" s="69">
        <v>6.7688000000000002E-3</v>
      </c>
      <c r="K1382" s="69">
        <v>0</v>
      </c>
      <c r="L1382" s="70">
        <v>8.7294288199136788E-2</v>
      </c>
      <c r="M1382" s="78">
        <f t="shared" si="169"/>
        <v>33032.91807786448</v>
      </c>
      <c r="N1382" s="78">
        <f t="shared" si="170"/>
        <v>26221.279393344859</v>
      </c>
      <c r="O1382" s="78">
        <f t="shared" si="171"/>
        <v>0</v>
      </c>
      <c r="P1382" s="78">
        <f t="shared" si="172"/>
        <v>11972.349690976102</v>
      </c>
      <c r="Q1382" s="78">
        <f t="shared" si="173"/>
        <v>4.3775141356174618</v>
      </c>
      <c r="R1382" s="78">
        <f t="shared" si="174"/>
        <v>1672.6661592206124</v>
      </c>
      <c r="S1382" s="78">
        <f t="shared" si="175"/>
        <v>0</v>
      </c>
      <c r="T1382" s="78">
        <f t="shared" si="176"/>
        <v>72903.590835541661</v>
      </c>
    </row>
    <row r="1383" spans="1:20" x14ac:dyDescent="0.2">
      <c r="A1383">
        <v>2004</v>
      </c>
      <c r="B1383">
        <v>2</v>
      </c>
      <c r="C1383">
        <v>27</v>
      </c>
      <c r="D1383">
        <v>13</v>
      </c>
      <c r="E1383" s="69">
        <v>3.4754902140065276E-2</v>
      </c>
      <c r="F1383" s="69">
        <v>2.7319996488940828E-2</v>
      </c>
      <c r="G1383" s="69">
        <v>0</v>
      </c>
      <c r="H1383" s="69">
        <v>1.5205318623748387E-2</v>
      </c>
      <c r="I1383" s="69">
        <v>4.5620645755680659E-5</v>
      </c>
      <c r="J1383" s="69">
        <v>6.692E-3</v>
      </c>
      <c r="K1383" s="69">
        <v>0</v>
      </c>
      <c r="L1383" s="70">
        <v>8.4017837898510167E-2</v>
      </c>
      <c r="M1383" s="78">
        <f t="shared" si="169"/>
        <v>30847.159179069724</v>
      </c>
      <c r="N1383" s="78">
        <f t="shared" si="170"/>
        <v>25455.211053154155</v>
      </c>
      <c r="O1383" s="78">
        <f t="shared" si="171"/>
        <v>0</v>
      </c>
      <c r="P1383" s="78">
        <f t="shared" si="172"/>
        <v>12039.805152965297</v>
      </c>
      <c r="Q1383" s="78">
        <f t="shared" si="173"/>
        <v>4.3775141356174618</v>
      </c>
      <c r="R1383" s="78">
        <f t="shared" si="174"/>
        <v>1653.6877936272808</v>
      </c>
      <c r="S1383" s="78">
        <f t="shared" si="175"/>
        <v>0</v>
      </c>
      <c r="T1383" s="78">
        <f t="shared" si="176"/>
        <v>70000.24069295208</v>
      </c>
    </row>
    <row r="1384" spans="1:20" x14ac:dyDescent="0.2">
      <c r="A1384">
        <v>2004</v>
      </c>
      <c r="B1384">
        <v>2</v>
      </c>
      <c r="C1384">
        <v>27</v>
      </c>
      <c r="D1384">
        <v>14</v>
      </c>
      <c r="E1384" s="69">
        <v>3.3373075457194715E-2</v>
      </c>
      <c r="F1384" s="69">
        <v>2.6564623461157483E-2</v>
      </c>
      <c r="G1384" s="69">
        <v>0</v>
      </c>
      <c r="H1384" s="69">
        <v>1.5487424348155665E-2</v>
      </c>
      <c r="I1384" s="69">
        <v>4.5620645755680659E-5</v>
      </c>
      <c r="J1384" s="69">
        <v>6.692E-3</v>
      </c>
      <c r="K1384" s="69">
        <v>0</v>
      </c>
      <c r="L1384" s="70">
        <v>8.2162743912263553E-2</v>
      </c>
      <c r="M1384" s="78">
        <f t="shared" si="169"/>
        <v>29620.70118265213</v>
      </c>
      <c r="N1384" s="78">
        <f t="shared" si="170"/>
        <v>24751.397644764125</v>
      </c>
      <c r="O1384" s="78">
        <f t="shared" si="171"/>
        <v>0</v>
      </c>
      <c r="P1384" s="78">
        <f t="shared" si="172"/>
        <v>12263.18080450179</v>
      </c>
      <c r="Q1384" s="78">
        <f t="shared" si="173"/>
        <v>4.3775141356174618</v>
      </c>
      <c r="R1384" s="78">
        <f t="shared" si="174"/>
        <v>1653.6877936272808</v>
      </c>
      <c r="S1384" s="78">
        <f t="shared" si="175"/>
        <v>0</v>
      </c>
      <c r="T1384" s="78">
        <f t="shared" si="176"/>
        <v>68293.34493968093</v>
      </c>
    </row>
    <row r="1385" spans="1:20" x14ac:dyDescent="0.2">
      <c r="A1385">
        <v>2004</v>
      </c>
      <c r="B1385">
        <v>2</v>
      </c>
      <c r="C1385">
        <v>27</v>
      </c>
      <c r="D1385">
        <v>15</v>
      </c>
      <c r="E1385" s="69">
        <v>3.2546494804239032E-2</v>
      </c>
      <c r="F1385" s="69">
        <v>2.5727248379521724E-2</v>
      </c>
      <c r="G1385" s="69">
        <v>0</v>
      </c>
      <c r="H1385" s="69">
        <v>1.4956144003487663E-2</v>
      </c>
      <c r="I1385" s="69">
        <v>4.5620645755680659E-5</v>
      </c>
      <c r="J1385" s="69">
        <v>6.8447999999999998E-3</v>
      </c>
      <c r="K1385" s="69">
        <v>0</v>
      </c>
      <c r="L1385" s="70">
        <v>8.0120307833004098E-2</v>
      </c>
      <c r="M1385" s="78">
        <f t="shared" si="169"/>
        <v>28887.0589219631</v>
      </c>
      <c r="N1385" s="78">
        <f t="shared" si="170"/>
        <v>23971.179410024633</v>
      </c>
      <c r="O1385" s="78">
        <f t="shared" si="171"/>
        <v>0</v>
      </c>
      <c r="P1385" s="78">
        <f t="shared" si="172"/>
        <v>11842.504856191663</v>
      </c>
      <c r="Q1385" s="78">
        <f t="shared" si="173"/>
        <v>4.3775141356174618</v>
      </c>
      <c r="R1385" s="78">
        <f t="shared" si="174"/>
        <v>1691.4468335056802</v>
      </c>
      <c r="S1385" s="78">
        <f t="shared" si="175"/>
        <v>0</v>
      </c>
      <c r="T1385" s="78">
        <f t="shared" si="176"/>
        <v>66396.567535820694</v>
      </c>
    </row>
    <row r="1386" spans="1:20" x14ac:dyDescent="0.2">
      <c r="A1386">
        <v>2004</v>
      </c>
      <c r="B1386">
        <v>2</v>
      </c>
      <c r="C1386">
        <v>27</v>
      </c>
      <c r="D1386">
        <v>16</v>
      </c>
      <c r="E1386" s="69">
        <v>3.3231994373910646E-2</v>
      </c>
      <c r="F1386" s="69">
        <v>2.4774865544099228E-2</v>
      </c>
      <c r="G1386" s="69">
        <v>0</v>
      </c>
      <c r="H1386" s="69">
        <v>1.41977379821412E-2</v>
      </c>
      <c r="I1386" s="69">
        <v>4.5620645755680659E-5</v>
      </c>
      <c r="J1386" s="69">
        <v>6.7663999999999997E-3</v>
      </c>
      <c r="K1386" s="69">
        <v>0</v>
      </c>
      <c r="L1386" s="70">
        <v>7.9016618545906761E-2</v>
      </c>
      <c r="M1386" s="78">
        <f t="shared" si="169"/>
        <v>29495.482857603172</v>
      </c>
      <c r="N1386" s="78">
        <f t="shared" si="170"/>
        <v>23083.803524420306</v>
      </c>
      <c r="O1386" s="78">
        <f t="shared" si="171"/>
        <v>0</v>
      </c>
      <c r="P1386" s="78">
        <f t="shared" si="172"/>
        <v>11241.987303761965</v>
      </c>
      <c r="Q1386" s="78">
        <f t="shared" si="173"/>
        <v>4.3775141356174618</v>
      </c>
      <c r="R1386" s="78">
        <f t="shared" si="174"/>
        <v>1672.0730852958206</v>
      </c>
      <c r="S1386" s="78">
        <f t="shared" si="175"/>
        <v>0</v>
      </c>
      <c r="T1386" s="78">
        <f t="shared" si="176"/>
        <v>65497.724285216886</v>
      </c>
    </row>
    <row r="1387" spans="1:20" x14ac:dyDescent="0.2">
      <c r="A1387">
        <v>2004</v>
      </c>
      <c r="B1387">
        <v>2</v>
      </c>
      <c r="C1387">
        <v>27</v>
      </c>
      <c r="D1387">
        <v>17</v>
      </c>
      <c r="E1387" s="69">
        <v>3.6204022981852789E-2</v>
      </c>
      <c r="F1387" s="69">
        <v>2.3585288724116863E-2</v>
      </c>
      <c r="G1387" s="69">
        <v>0</v>
      </c>
      <c r="H1387" s="69">
        <v>1.4136274213552017E-2</v>
      </c>
      <c r="I1387" s="69">
        <v>4.5620645755680659E-5</v>
      </c>
      <c r="J1387" s="69">
        <v>6.7263999999999996E-3</v>
      </c>
      <c r="K1387" s="69">
        <v>0</v>
      </c>
      <c r="L1387" s="70">
        <v>8.0697606565277344E-2</v>
      </c>
      <c r="M1387" s="78">
        <f t="shared" si="169"/>
        <v>32133.344969384336</v>
      </c>
      <c r="N1387" s="78">
        <f t="shared" si="170"/>
        <v>21975.423842569002</v>
      </c>
      <c r="O1387" s="78">
        <f t="shared" si="171"/>
        <v>0</v>
      </c>
      <c r="P1387" s="78">
        <f t="shared" si="172"/>
        <v>11193.31934644439</v>
      </c>
      <c r="Q1387" s="78">
        <f t="shared" si="173"/>
        <v>4.3775141356174618</v>
      </c>
      <c r="R1387" s="78">
        <f t="shared" si="174"/>
        <v>1662.1885198826271</v>
      </c>
      <c r="S1387" s="78">
        <f t="shared" si="175"/>
        <v>0</v>
      </c>
      <c r="T1387" s="78">
        <f t="shared" si="176"/>
        <v>66968.654192415968</v>
      </c>
    </row>
    <row r="1388" spans="1:20" x14ac:dyDescent="0.2">
      <c r="A1388">
        <v>2004</v>
      </c>
      <c r="B1388">
        <v>2</v>
      </c>
      <c r="C1388">
        <v>27</v>
      </c>
      <c r="D1388">
        <v>18</v>
      </c>
      <c r="E1388" s="69">
        <v>3.8208885776402919E-2</v>
      </c>
      <c r="F1388" s="69">
        <v>2.3977558233331926E-2</v>
      </c>
      <c r="G1388" s="69">
        <v>4.1743648311678596E-5</v>
      </c>
      <c r="H1388" s="69">
        <v>1.2713076353413085E-2</v>
      </c>
      <c r="I1388" s="69">
        <v>4.5620645755680659E-5</v>
      </c>
      <c r="J1388" s="69">
        <v>6.8095999999999999E-3</v>
      </c>
      <c r="K1388" s="69">
        <v>7.8656858063219474E-6</v>
      </c>
      <c r="L1388" s="70">
        <v>8.1804350343021609E-2</v>
      </c>
      <c r="M1388" s="78">
        <f t="shared" si="169"/>
        <v>33912.786658111996</v>
      </c>
      <c r="N1388" s="78">
        <f t="shared" si="170"/>
        <v>22340.918148208046</v>
      </c>
      <c r="O1388" s="78">
        <f t="shared" si="171"/>
        <v>23.298998597805149</v>
      </c>
      <c r="P1388" s="78">
        <f t="shared" si="172"/>
        <v>10066.409391172056</v>
      </c>
      <c r="Q1388" s="78">
        <f t="shared" si="173"/>
        <v>4.3775141356174618</v>
      </c>
      <c r="R1388" s="78">
        <f t="shared" si="174"/>
        <v>1682.7484159420696</v>
      </c>
      <c r="S1388" s="78">
        <f t="shared" si="175"/>
        <v>1.3147014140076754</v>
      </c>
      <c r="T1388" s="78">
        <f t="shared" si="176"/>
        <v>68031.85382758161</v>
      </c>
    </row>
    <row r="1389" spans="1:20" x14ac:dyDescent="0.2">
      <c r="A1389">
        <v>2004</v>
      </c>
      <c r="B1389">
        <v>2</v>
      </c>
      <c r="C1389">
        <v>27</v>
      </c>
      <c r="D1389">
        <v>19</v>
      </c>
      <c r="E1389" s="69">
        <v>4.0414443776186929E-2</v>
      </c>
      <c r="F1389" s="69">
        <v>2.680460661696632E-2</v>
      </c>
      <c r="G1389" s="69">
        <v>8.3487296623357206E-4</v>
      </c>
      <c r="H1389" s="69">
        <v>1.0185757267665661E-2</v>
      </c>
      <c r="I1389" s="69">
        <v>4.5620645755680659E-5</v>
      </c>
      <c r="J1389" s="69">
        <v>6.8520000000000005E-3</v>
      </c>
      <c r="K1389" s="69">
        <v>1.5731371612643895E-4</v>
      </c>
      <c r="L1389" s="70">
        <v>8.5294614988934592E-2</v>
      </c>
      <c r="M1389" s="78">
        <f t="shared" si="169"/>
        <v>35870.357950467253</v>
      </c>
      <c r="N1389" s="78">
        <f t="shared" si="170"/>
        <v>24975.000231345304</v>
      </c>
      <c r="O1389" s="78">
        <f t="shared" si="171"/>
        <v>465.97997195610299</v>
      </c>
      <c r="P1389" s="78">
        <f t="shared" si="172"/>
        <v>8065.2392674335879</v>
      </c>
      <c r="Q1389" s="78">
        <f t="shared" si="173"/>
        <v>4.3775141356174618</v>
      </c>
      <c r="R1389" s="78">
        <f t="shared" si="174"/>
        <v>1693.2260552800549</v>
      </c>
      <c r="S1389" s="78">
        <f t="shared" si="175"/>
        <v>26.294028280153508</v>
      </c>
      <c r="T1389" s="78">
        <f t="shared" si="176"/>
        <v>71100.475018898083</v>
      </c>
    </row>
    <row r="1390" spans="1:20" x14ac:dyDescent="0.2">
      <c r="A1390">
        <v>2004</v>
      </c>
      <c r="B1390">
        <v>2</v>
      </c>
      <c r="C1390">
        <v>27</v>
      </c>
      <c r="D1390">
        <v>20</v>
      </c>
      <c r="E1390" s="69">
        <v>4.1830651278599071E-2</v>
      </c>
      <c r="F1390" s="69">
        <v>2.723247859900885E-2</v>
      </c>
      <c r="G1390" s="69">
        <v>8.3487296623357206E-4</v>
      </c>
      <c r="H1390" s="69">
        <v>7.8288165838028469E-3</v>
      </c>
      <c r="I1390" s="69">
        <v>4.5620645755680659E-5</v>
      </c>
      <c r="J1390" s="69">
        <v>6.7223999999999999E-3</v>
      </c>
      <c r="K1390" s="69">
        <v>1.5731371612643895E-4</v>
      </c>
      <c r="L1390" s="70">
        <v>8.4652153789526452E-2</v>
      </c>
      <c r="M1390" s="78">
        <f t="shared" si="169"/>
        <v>37127.331084255457</v>
      </c>
      <c r="N1390" s="78">
        <f t="shared" si="170"/>
        <v>25373.66688604392</v>
      </c>
      <c r="O1390" s="78">
        <f t="shared" si="171"/>
        <v>465.97997195610299</v>
      </c>
      <c r="P1390" s="78">
        <f t="shared" si="172"/>
        <v>6198.9773828266889</v>
      </c>
      <c r="Q1390" s="78">
        <f t="shared" si="173"/>
        <v>4.3775141356174618</v>
      </c>
      <c r="R1390" s="78">
        <f t="shared" si="174"/>
        <v>1661.2000633413077</v>
      </c>
      <c r="S1390" s="78">
        <f t="shared" si="175"/>
        <v>26.294028280153508</v>
      </c>
      <c r="T1390" s="78">
        <f t="shared" si="176"/>
        <v>70857.826930839248</v>
      </c>
    </row>
    <row r="1391" spans="1:20" x14ac:dyDescent="0.2">
      <c r="A1391">
        <v>2004</v>
      </c>
      <c r="B1391">
        <v>2</v>
      </c>
      <c r="C1391">
        <v>27</v>
      </c>
      <c r="D1391">
        <v>21</v>
      </c>
      <c r="E1391" s="69">
        <v>3.8899309761937555E-2</v>
      </c>
      <c r="F1391" s="69">
        <v>2.6840240101589311E-2</v>
      </c>
      <c r="G1391" s="69">
        <v>8.3487296623357206E-4</v>
      </c>
      <c r="H1391" s="69">
        <v>9.1719962428388497E-3</v>
      </c>
      <c r="I1391" s="69">
        <v>4.5620645755680659E-5</v>
      </c>
      <c r="J1391" s="69">
        <v>6.6960000000000006E-3</v>
      </c>
      <c r="K1391" s="69">
        <v>1.5731371612643895E-4</v>
      </c>
      <c r="L1391" s="70">
        <v>8.2645353434481414E-2</v>
      </c>
      <c r="M1391" s="78">
        <f t="shared" si="169"/>
        <v>34525.581322214442</v>
      </c>
      <c r="N1391" s="78">
        <f t="shared" si="170"/>
        <v>25008.201475423237</v>
      </c>
      <c r="O1391" s="78">
        <f t="shared" si="171"/>
        <v>465.97997195610299</v>
      </c>
      <c r="P1391" s="78">
        <f t="shared" si="172"/>
        <v>7262.5276957390561</v>
      </c>
      <c r="Q1391" s="78">
        <f t="shared" si="173"/>
        <v>4.3775141356174618</v>
      </c>
      <c r="R1391" s="78">
        <f t="shared" si="174"/>
        <v>1654.6762501686003</v>
      </c>
      <c r="S1391" s="78">
        <f t="shared" si="175"/>
        <v>26.294028280153508</v>
      </c>
      <c r="T1391" s="78">
        <f t="shared" si="176"/>
        <v>68947.63825791722</v>
      </c>
    </row>
    <row r="1392" spans="1:20" x14ac:dyDescent="0.2">
      <c r="A1392">
        <v>2004</v>
      </c>
      <c r="B1392">
        <v>2</v>
      </c>
      <c r="C1392">
        <v>27</v>
      </c>
      <c r="D1392">
        <v>22</v>
      </c>
      <c r="E1392" s="69">
        <v>3.6116656205160094E-2</v>
      </c>
      <c r="F1392" s="69">
        <v>2.6630392431439793E-2</v>
      </c>
      <c r="G1392" s="69">
        <v>8.3487296623357206E-4</v>
      </c>
      <c r="H1392" s="69">
        <v>8.6815048751652159E-3</v>
      </c>
      <c r="I1392" s="69">
        <v>4.5620645755680659E-5</v>
      </c>
      <c r="J1392" s="69">
        <v>6.7263999999999996E-3</v>
      </c>
      <c r="K1392" s="69">
        <v>1.5731371612643895E-4</v>
      </c>
      <c r="L1392" s="70">
        <v>7.9192760839880777E-2</v>
      </c>
      <c r="M1392" s="78">
        <f t="shared" si="169"/>
        <v>32055.801466118504</v>
      </c>
      <c r="N1392" s="78">
        <f t="shared" si="170"/>
        <v>24812.677411764183</v>
      </c>
      <c r="O1392" s="78">
        <f t="shared" si="171"/>
        <v>465.97997195610299</v>
      </c>
      <c r="P1392" s="78">
        <f t="shared" si="172"/>
        <v>6874.1490867713592</v>
      </c>
      <c r="Q1392" s="78">
        <f t="shared" si="173"/>
        <v>4.3775141356174618</v>
      </c>
      <c r="R1392" s="78">
        <f t="shared" si="174"/>
        <v>1662.1885198826271</v>
      </c>
      <c r="S1392" s="78">
        <f t="shared" si="175"/>
        <v>26.294028280153508</v>
      </c>
      <c r="T1392" s="78">
        <f t="shared" si="176"/>
        <v>65901.467998908556</v>
      </c>
    </row>
    <row r="1393" spans="1:20" x14ac:dyDescent="0.2">
      <c r="A1393">
        <v>2004</v>
      </c>
      <c r="B1393">
        <v>2</v>
      </c>
      <c r="C1393">
        <v>27</v>
      </c>
      <c r="D1393">
        <v>23</v>
      </c>
      <c r="E1393" s="69">
        <v>3.4942561398101084E-2</v>
      </c>
      <c r="F1393" s="69">
        <v>2.4779487711919485E-2</v>
      </c>
      <c r="G1393" s="69">
        <v>8.3487296623357206E-4</v>
      </c>
      <c r="H1393" s="69">
        <v>7.9614825136875653E-3</v>
      </c>
      <c r="I1393" s="69">
        <v>4.5620645755680659E-5</v>
      </c>
      <c r="J1393" s="69">
        <v>6.6248000000000001E-3</v>
      </c>
      <c r="K1393" s="69">
        <v>1.5731371612643895E-4</v>
      </c>
      <c r="L1393" s="70">
        <v>7.5346138951823835E-2</v>
      </c>
      <c r="M1393" s="78">
        <f t="shared" si="169"/>
        <v>31013.71856055575</v>
      </c>
      <c r="N1393" s="78">
        <f t="shared" si="170"/>
        <v>23088.110196181242</v>
      </c>
      <c r="O1393" s="78">
        <f t="shared" si="171"/>
        <v>465.97997195610299</v>
      </c>
      <c r="P1393" s="78">
        <f t="shared" si="172"/>
        <v>6304.0243065888963</v>
      </c>
      <c r="Q1393" s="78">
        <f t="shared" si="173"/>
        <v>4.3775141356174618</v>
      </c>
      <c r="R1393" s="78">
        <f t="shared" si="174"/>
        <v>1637.0817237331157</v>
      </c>
      <c r="S1393" s="78">
        <f t="shared" si="175"/>
        <v>26.294028280153508</v>
      </c>
      <c r="T1393" s="78">
        <f t="shared" si="176"/>
        <v>62539.586301430871</v>
      </c>
    </row>
    <row r="1394" spans="1:20" x14ac:dyDescent="0.2">
      <c r="A1394">
        <v>2004</v>
      </c>
      <c r="B1394">
        <v>2</v>
      </c>
      <c r="C1394">
        <v>27</v>
      </c>
      <c r="D1394">
        <v>24</v>
      </c>
      <c r="E1394" s="69">
        <v>3.2354420114826879E-2</v>
      </c>
      <c r="F1394" s="69">
        <v>2.4941511712592374E-2</v>
      </c>
      <c r="G1394" s="69">
        <v>8.3487296623357206E-4</v>
      </c>
      <c r="H1394" s="69">
        <v>6.9525345474923369E-3</v>
      </c>
      <c r="I1394" s="69">
        <v>4.5620645755680659E-5</v>
      </c>
      <c r="J1394" s="69">
        <v>6.6031999999999992E-3</v>
      </c>
      <c r="K1394" s="69">
        <v>1.5731371612643895E-4</v>
      </c>
      <c r="L1394" s="70">
        <v>7.1889473703027285E-2</v>
      </c>
      <c r="M1394" s="78">
        <f t="shared" si="169"/>
        <v>28716.580567724355</v>
      </c>
      <c r="N1394" s="78">
        <f t="shared" si="170"/>
        <v>23239.07489833537</v>
      </c>
      <c r="O1394" s="78">
        <f t="shared" si="171"/>
        <v>465.97997195610299</v>
      </c>
      <c r="P1394" s="78">
        <f t="shared" si="172"/>
        <v>5505.1237887465031</v>
      </c>
      <c r="Q1394" s="78">
        <f t="shared" si="173"/>
        <v>4.3775141356174618</v>
      </c>
      <c r="R1394" s="78">
        <f t="shared" si="174"/>
        <v>1631.7440584099909</v>
      </c>
      <c r="S1394" s="78">
        <f t="shared" si="175"/>
        <v>26.294028280153508</v>
      </c>
      <c r="T1394" s="78">
        <f t="shared" si="176"/>
        <v>59589.174827588089</v>
      </c>
    </row>
    <row r="1395" spans="1:20" x14ac:dyDescent="0.2">
      <c r="A1395">
        <v>2004</v>
      </c>
      <c r="B1395">
        <v>2</v>
      </c>
      <c r="C1395">
        <v>28</v>
      </c>
      <c r="D1395">
        <v>1</v>
      </c>
      <c r="E1395" s="69">
        <v>2.4969566347341699E-2</v>
      </c>
      <c r="F1395" s="69">
        <v>2.7577469259430921E-2</v>
      </c>
      <c r="G1395" s="69">
        <v>8.3487296623357206E-4</v>
      </c>
      <c r="H1395" s="69">
        <v>7.5196159137236535E-3</v>
      </c>
      <c r="I1395" s="69">
        <v>4.5620645755680659E-5</v>
      </c>
      <c r="J1395" s="69">
        <v>6.5463999999999991E-3</v>
      </c>
      <c r="K1395" s="69">
        <v>1.5731371612643895E-4</v>
      </c>
      <c r="L1395" s="70">
        <v>6.7650858848611967E-2</v>
      </c>
      <c r="M1395" s="78">
        <f t="shared" si="169"/>
        <v>22162.05888437427</v>
      </c>
      <c r="N1395" s="78">
        <f t="shared" si="170"/>
        <v>25695.109462947825</v>
      </c>
      <c r="O1395" s="78">
        <f t="shared" si="171"/>
        <v>465.97997195610299</v>
      </c>
      <c r="P1395" s="78">
        <f t="shared" si="172"/>
        <v>5954.1475365710849</v>
      </c>
      <c r="Q1395" s="78">
        <f t="shared" si="173"/>
        <v>4.3775141356174618</v>
      </c>
      <c r="R1395" s="78">
        <f t="shared" si="174"/>
        <v>1617.707975523256</v>
      </c>
      <c r="S1395" s="78">
        <f t="shared" si="175"/>
        <v>26.294028280153508</v>
      </c>
      <c r="T1395" s="78">
        <f t="shared" si="176"/>
        <v>55925.675373788305</v>
      </c>
    </row>
    <row r="1396" spans="1:20" x14ac:dyDescent="0.2">
      <c r="A1396">
        <v>2004</v>
      </c>
      <c r="B1396">
        <v>2</v>
      </c>
      <c r="C1396">
        <v>28</v>
      </c>
      <c r="D1396">
        <v>2</v>
      </c>
      <c r="E1396" s="69">
        <v>2.2280011912894547E-2</v>
      </c>
      <c r="F1396" s="69">
        <v>2.7023876546808597E-2</v>
      </c>
      <c r="G1396" s="69">
        <v>8.3487296623357206E-4</v>
      </c>
      <c r="H1396" s="69">
        <v>9.2358077512191099E-3</v>
      </c>
      <c r="I1396" s="69">
        <v>4.5620645755680659E-5</v>
      </c>
      <c r="J1396" s="69">
        <v>6.5959999999999994E-3</v>
      </c>
      <c r="K1396" s="69">
        <v>1.5731371612643895E-4</v>
      </c>
      <c r="L1396" s="70">
        <v>6.6173503539037948E-2</v>
      </c>
      <c r="M1396" s="78">
        <f t="shared" si="169"/>
        <v>19774.910348440906</v>
      </c>
      <c r="N1396" s="78">
        <f t="shared" si="170"/>
        <v>25179.303417987547</v>
      </c>
      <c r="O1396" s="78">
        <f t="shared" si="171"/>
        <v>465.97997195610299</v>
      </c>
      <c r="P1396" s="78">
        <f t="shared" si="172"/>
        <v>7313.0546295328149</v>
      </c>
      <c r="Q1396" s="78">
        <f t="shared" si="173"/>
        <v>4.3775141356174618</v>
      </c>
      <c r="R1396" s="78">
        <f t="shared" si="174"/>
        <v>1629.9648366356159</v>
      </c>
      <c r="S1396" s="78">
        <f t="shared" si="175"/>
        <v>26.294028280153508</v>
      </c>
      <c r="T1396" s="78">
        <f t="shared" si="176"/>
        <v>54393.884746968753</v>
      </c>
    </row>
    <row r="1397" spans="1:20" x14ac:dyDescent="0.2">
      <c r="A1397">
        <v>2004</v>
      </c>
      <c r="B1397">
        <v>2</v>
      </c>
      <c r="C1397">
        <v>28</v>
      </c>
      <c r="D1397">
        <v>3</v>
      </c>
      <c r="E1397" s="69">
        <v>2.1287117923494352E-2</v>
      </c>
      <c r="F1397" s="69">
        <v>2.7094350595375002E-2</v>
      </c>
      <c r="G1397" s="69">
        <v>8.3487296623357206E-4</v>
      </c>
      <c r="H1397" s="69">
        <v>9.2709697080238067E-3</v>
      </c>
      <c r="I1397" s="69">
        <v>4.5620645755680659E-5</v>
      </c>
      <c r="J1397" s="69">
        <v>6.6616000000000002E-3</v>
      </c>
      <c r="K1397" s="69">
        <v>1.5731371612643895E-4</v>
      </c>
      <c r="L1397" s="70">
        <v>6.5351845555008864E-2</v>
      </c>
      <c r="M1397" s="78">
        <f t="shared" si="169"/>
        <v>18893.654552768225</v>
      </c>
      <c r="N1397" s="78">
        <f t="shared" si="170"/>
        <v>25244.967107979388</v>
      </c>
      <c r="O1397" s="78">
        <f t="shared" si="171"/>
        <v>465.97997195610299</v>
      </c>
      <c r="P1397" s="78">
        <f t="shared" si="172"/>
        <v>7340.896407742207</v>
      </c>
      <c r="Q1397" s="78">
        <f t="shared" si="173"/>
        <v>4.3775141356174618</v>
      </c>
      <c r="R1397" s="78">
        <f t="shared" si="174"/>
        <v>1646.1755239132538</v>
      </c>
      <c r="S1397" s="78">
        <f t="shared" si="175"/>
        <v>26.294028280153508</v>
      </c>
      <c r="T1397" s="78">
        <f t="shared" si="176"/>
        <v>53622.345106774941</v>
      </c>
    </row>
    <row r="1398" spans="1:20" x14ac:dyDescent="0.2">
      <c r="A1398">
        <v>2004</v>
      </c>
      <c r="B1398">
        <v>2</v>
      </c>
      <c r="C1398">
        <v>28</v>
      </c>
      <c r="D1398">
        <v>4</v>
      </c>
      <c r="E1398" s="69">
        <v>2.113705888599593E-2</v>
      </c>
      <c r="F1398" s="69">
        <v>2.650061440795419E-2</v>
      </c>
      <c r="G1398" s="69">
        <v>8.3487296623357206E-4</v>
      </c>
      <c r="H1398" s="69">
        <v>9.8896060831095284E-3</v>
      </c>
      <c r="I1398" s="69">
        <v>4.5620645755680659E-5</v>
      </c>
      <c r="J1398" s="69">
        <v>6.5199999999999998E-3</v>
      </c>
      <c r="K1398" s="69">
        <v>1.5731371612643895E-4</v>
      </c>
      <c r="L1398" s="70">
        <v>6.5085086705175349E-2</v>
      </c>
      <c r="M1398" s="78">
        <f t="shared" si="169"/>
        <v>18760.467729300359</v>
      </c>
      <c r="N1398" s="78">
        <f t="shared" si="170"/>
        <v>24691.757667897287</v>
      </c>
      <c r="O1398" s="78">
        <f t="shared" si="171"/>
        <v>465.97997195610299</v>
      </c>
      <c r="P1398" s="78">
        <f t="shared" si="172"/>
        <v>7830.7422045238536</v>
      </c>
      <c r="Q1398" s="78">
        <f t="shared" si="173"/>
        <v>4.3775141356174618</v>
      </c>
      <c r="R1398" s="78">
        <f t="shared" si="174"/>
        <v>1611.1841623505484</v>
      </c>
      <c r="S1398" s="78">
        <f t="shared" si="175"/>
        <v>26.294028280153508</v>
      </c>
      <c r="T1398" s="78">
        <f t="shared" si="176"/>
        <v>53390.80327844392</v>
      </c>
    </row>
    <row r="1399" spans="1:20" x14ac:dyDescent="0.2">
      <c r="A1399">
        <v>2004</v>
      </c>
      <c r="B1399">
        <v>2</v>
      </c>
      <c r="C1399">
        <v>28</v>
      </c>
      <c r="D1399">
        <v>5</v>
      </c>
      <c r="E1399" s="69">
        <v>2.1469210714856649E-2</v>
      </c>
      <c r="F1399" s="69">
        <v>2.6504188133271447E-2</v>
      </c>
      <c r="G1399" s="69">
        <v>8.3487296623357206E-4</v>
      </c>
      <c r="H1399" s="69">
        <v>9.3805023097819368E-3</v>
      </c>
      <c r="I1399" s="69">
        <v>4.5620645755680659E-5</v>
      </c>
      <c r="J1399" s="69">
        <v>6.4928E-3</v>
      </c>
      <c r="K1399" s="69">
        <v>1.5731371612643895E-4</v>
      </c>
      <c r="L1399" s="70">
        <v>6.4884508486025727E-2</v>
      </c>
      <c r="M1399" s="78">
        <f t="shared" si="169"/>
        <v>19055.27334535975</v>
      </c>
      <c r="N1399" s="78">
        <f t="shared" si="170"/>
        <v>24695.087460865368</v>
      </c>
      <c r="O1399" s="78">
        <f t="shared" si="171"/>
        <v>465.97997195610299</v>
      </c>
      <c r="P1399" s="78">
        <f t="shared" si="172"/>
        <v>7427.6260064896833</v>
      </c>
      <c r="Q1399" s="78">
        <f t="shared" si="173"/>
        <v>4.3775141356174618</v>
      </c>
      <c r="R1399" s="78">
        <f t="shared" si="174"/>
        <v>1604.462657869577</v>
      </c>
      <c r="S1399" s="78">
        <f t="shared" si="175"/>
        <v>26.294028280153508</v>
      </c>
      <c r="T1399" s="78">
        <f t="shared" si="176"/>
        <v>53279.100984956247</v>
      </c>
    </row>
    <row r="1400" spans="1:20" x14ac:dyDescent="0.2">
      <c r="A1400">
        <v>2004</v>
      </c>
      <c r="B1400">
        <v>2</v>
      </c>
      <c r="C1400">
        <v>28</v>
      </c>
      <c r="D1400">
        <v>6</v>
      </c>
      <c r="E1400" s="69">
        <v>2.2162650403520806E-2</v>
      </c>
      <c r="F1400" s="69">
        <v>2.6884079840194693E-2</v>
      </c>
      <c r="G1400" s="69">
        <v>8.3487296623357206E-4</v>
      </c>
      <c r="H1400" s="69">
        <v>9.326931046837109E-3</v>
      </c>
      <c r="I1400" s="69">
        <v>4.5620645755680659E-5</v>
      </c>
      <c r="J1400" s="69">
        <v>6.6816000000000002E-3</v>
      </c>
      <c r="K1400" s="69">
        <v>1.5731371612643895E-4</v>
      </c>
      <c r="L1400" s="70">
        <v>6.6093068618668302E-2</v>
      </c>
      <c r="M1400" s="78">
        <f t="shared" si="169"/>
        <v>19670.744635455794</v>
      </c>
      <c r="N1400" s="78">
        <f t="shared" si="170"/>
        <v>25049.048837873182</v>
      </c>
      <c r="O1400" s="78">
        <f t="shared" si="171"/>
        <v>465.97997195610299</v>
      </c>
      <c r="P1400" s="78">
        <f t="shared" si="172"/>
        <v>7385.2074565326557</v>
      </c>
      <c r="Q1400" s="78">
        <f t="shared" si="173"/>
        <v>4.3775141356174618</v>
      </c>
      <c r="R1400" s="78">
        <f t="shared" si="174"/>
        <v>1651.1178066198504</v>
      </c>
      <c r="S1400" s="78">
        <f t="shared" si="175"/>
        <v>26.294028280153508</v>
      </c>
      <c r="T1400" s="78">
        <f t="shared" si="176"/>
        <v>54252.770250853348</v>
      </c>
    </row>
    <row r="1401" spans="1:20" x14ac:dyDescent="0.2">
      <c r="A1401">
        <v>2004</v>
      </c>
      <c r="B1401">
        <v>2</v>
      </c>
      <c r="C1401">
        <v>28</v>
      </c>
      <c r="D1401">
        <v>7</v>
      </c>
      <c r="E1401" s="69">
        <v>2.3693000760916655E-2</v>
      </c>
      <c r="F1401" s="69">
        <v>2.7471692401522068E-2</v>
      </c>
      <c r="G1401" s="69">
        <v>8.0704351949538358E-4</v>
      </c>
      <c r="H1401" s="69">
        <v>9.6517509682371595E-3</v>
      </c>
      <c r="I1401" s="69">
        <v>4.5620645755680659E-5</v>
      </c>
      <c r="J1401" s="69">
        <v>6.2736000000000007E-3</v>
      </c>
      <c r="K1401" s="69">
        <v>1.5206986004150927E-4</v>
      </c>
      <c r="L1401" s="70">
        <v>6.8094778155968469E-2</v>
      </c>
      <c r="M1401" s="78">
        <f t="shared" si="169"/>
        <v>21029.026724241077</v>
      </c>
      <c r="N1401" s="78">
        <f t="shared" si="170"/>
        <v>25596.552633202286</v>
      </c>
      <c r="O1401" s="78">
        <f t="shared" si="171"/>
        <v>450.4471120659112</v>
      </c>
      <c r="P1401" s="78">
        <f t="shared" si="172"/>
        <v>7642.4048662173227</v>
      </c>
      <c r="Q1401" s="78">
        <f t="shared" si="173"/>
        <v>4.3775141356174618</v>
      </c>
      <c r="R1401" s="78">
        <f t="shared" si="174"/>
        <v>1550.2952394052763</v>
      </c>
      <c r="S1401" s="78">
        <f t="shared" si="175"/>
        <v>25.41754971496994</v>
      </c>
      <c r="T1401" s="78">
        <f t="shared" si="176"/>
        <v>56298.521638982464</v>
      </c>
    </row>
    <row r="1402" spans="1:20" x14ac:dyDescent="0.2">
      <c r="A1402">
        <v>2004</v>
      </c>
      <c r="B1402">
        <v>2</v>
      </c>
      <c r="C1402">
        <v>28</v>
      </c>
      <c r="D1402">
        <v>8</v>
      </c>
      <c r="E1402" s="69">
        <v>2.5403143476180445E-2</v>
      </c>
      <c r="F1402" s="69">
        <v>2.8560936453208147E-2</v>
      </c>
      <c r="G1402" s="69">
        <v>0</v>
      </c>
      <c r="H1402" s="69">
        <v>1.0532601262449539E-2</v>
      </c>
      <c r="I1402" s="69">
        <v>4.5620645755680659E-5</v>
      </c>
      <c r="J1402" s="69">
        <v>5.7792E-3</v>
      </c>
      <c r="K1402" s="69">
        <v>0</v>
      </c>
      <c r="L1402" s="70">
        <v>7.0321501837593808E-2</v>
      </c>
      <c r="M1402" s="78">
        <f t="shared" si="169"/>
        <v>22546.885826363399</v>
      </c>
      <c r="N1402" s="78">
        <f t="shared" si="170"/>
        <v>26611.447976812076</v>
      </c>
      <c r="O1402" s="78">
        <f t="shared" si="171"/>
        <v>0</v>
      </c>
      <c r="P1402" s="78">
        <f t="shared" si="172"/>
        <v>8339.8756771666813</v>
      </c>
      <c r="Q1402" s="78">
        <f t="shared" si="173"/>
        <v>4.3775141356174618</v>
      </c>
      <c r="R1402" s="78">
        <f t="shared" si="174"/>
        <v>1428.1220108982038</v>
      </c>
      <c r="S1402" s="78">
        <f t="shared" si="175"/>
        <v>0</v>
      </c>
      <c r="T1402" s="78">
        <f t="shared" si="176"/>
        <v>58930.709005375975</v>
      </c>
    </row>
    <row r="1403" spans="1:20" x14ac:dyDescent="0.2">
      <c r="A1403">
        <v>2004</v>
      </c>
      <c r="B1403">
        <v>2</v>
      </c>
      <c r="C1403">
        <v>28</v>
      </c>
      <c r="D1403">
        <v>9</v>
      </c>
      <c r="E1403" s="69">
        <v>2.9395788381210212E-2</v>
      </c>
      <c r="F1403" s="69">
        <v>2.6412558004908198E-2</v>
      </c>
      <c r="G1403" s="69">
        <v>0</v>
      </c>
      <c r="H1403" s="69">
        <v>1.3149478690670556E-2</v>
      </c>
      <c r="I1403" s="69">
        <v>4.5620645755680659E-5</v>
      </c>
      <c r="J1403" s="69">
        <v>6.4720000000000003E-3</v>
      </c>
      <c r="K1403" s="69">
        <v>0</v>
      </c>
      <c r="L1403" s="70">
        <v>7.5475445722544651E-2</v>
      </c>
      <c r="M1403" s="78">
        <f t="shared" si="169"/>
        <v>26090.609023586119</v>
      </c>
      <c r="N1403" s="78">
        <f t="shared" si="170"/>
        <v>24609.711745050092</v>
      </c>
      <c r="O1403" s="78">
        <f t="shared" si="171"/>
        <v>0</v>
      </c>
      <c r="P1403" s="78">
        <f t="shared" si="172"/>
        <v>10411.959473935356</v>
      </c>
      <c r="Q1403" s="78">
        <f t="shared" si="173"/>
        <v>4.3775141356174618</v>
      </c>
      <c r="R1403" s="78">
        <f t="shared" si="174"/>
        <v>1599.3226838547162</v>
      </c>
      <c r="S1403" s="78">
        <f t="shared" si="175"/>
        <v>0</v>
      </c>
      <c r="T1403" s="78">
        <f t="shared" si="176"/>
        <v>62715.980440561907</v>
      </c>
    </row>
    <row r="1404" spans="1:20" x14ac:dyDescent="0.2">
      <c r="A1404">
        <v>2004</v>
      </c>
      <c r="B1404">
        <v>2</v>
      </c>
      <c r="C1404">
        <v>28</v>
      </c>
      <c r="D1404">
        <v>10</v>
      </c>
      <c r="E1404" s="69">
        <v>3.3930436310691786E-2</v>
      </c>
      <c r="F1404" s="69">
        <v>2.2998401816879219E-2</v>
      </c>
      <c r="G1404" s="69">
        <v>0</v>
      </c>
      <c r="H1404" s="69">
        <v>1.3865384289845191E-2</v>
      </c>
      <c r="I1404" s="69">
        <v>4.5620645755680659E-5</v>
      </c>
      <c r="J1404" s="69">
        <v>6.8103999999999994E-3</v>
      </c>
      <c r="K1404" s="69">
        <v>0</v>
      </c>
      <c r="L1404" s="70">
        <v>7.7650243063171878E-2</v>
      </c>
      <c r="M1404" s="78">
        <f t="shared" si="169"/>
        <v>30115.393957176915</v>
      </c>
      <c r="N1404" s="78">
        <f t="shared" si="170"/>
        <v>21428.596170240613</v>
      </c>
      <c r="O1404" s="78">
        <f t="shared" si="171"/>
        <v>0</v>
      </c>
      <c r="P1404" s="78">
        <f t="shared" si="172"/>
        <v>10978.824538408082</v>
      </c>
      <c r="Q1404" s="78">
        <f t="shared" si="173"/>
        <v>4.3775141356174618</v>
      </c>
      <c r="R1404" s="78">
        <f t="shared" si="174"/>
        <v>1682.9461072503336</v>
      </c>
      <c r="S1404" s="78">
        <f t="shared" si="175"/>
        <v>0</v>
      </c>
      <c r="T1404" s="78">
        <f t="shared" si="176"/>
        <v>64210.138287211557</v>
      </c>
    </row>
    <row r="1405" spans="1:20" x14ac:dyDescent="0.2">
      <c r="A1405">
        <v>2004</v>
      </c>
      <c r="B1405">
        <v>2</v>
      </c>
      <c r="C1405">
        <v>28</v>
      </c>
      <c r="D1405">
        <v>11</v>
      </c>
      <c r="E1405" s="69">
        <v>3.5542705763305427E-2</v>
      </c>
      <c r="F1405" s="69">
        <v>2.2456102543041433E-2</v>
      </c>
      <c r="G1405" s="69">
        <v>0</v>
      </c>
      <c r="H1405" s="69">
        <v>1.3186175774359455E-2</v>
      </c>
      <c r="I1405" s="69">
        <v>4.5620645755680659E-5</v>
      </c>
      <c r="J1405" s="69">
        <v>6.5296E-3</v>
      </c>
      <c r="K1405" s="69">
        <v>0</v>
      </c>
      <c r="L1405" s="70">
        <v>7.7760204726462001E-2</v>
      </c>
      <c r="M1405" s="78">
        <f t="shared" si="169"/>
        <v>31546.38438966015</v>
      </c>
      <c r="N1405" s="78">
        <f t="shared" si="170"/>
        <v>20923.31270598025</v>
      </c>
      <c r="O1405" s="78">
        <f t="shared" si="171"/>
        <v>0</v>
      </c>
      <c r="P1405" s="78">
        <f t="shared" si="172"/>
        <v>10441.016789222807</v>
      </c>
      <c r="Q1405" s="78">
        <f t="shared" si="173"/>
        <v>4.3775141356174618</v>
      </c>
      <c r="R1405" s="78">
        <f t="shared" si="174"/>
        <v>1613.556458049715</v>
      </c>
      <c r="S1405" s="78">
        <f t="shared" si="175"/>
        <v>0</v>
      </c>
      <c r="T1405" s="78">
        <f t="shared" si="176"/>
        <v>64528.647857048534</v>
      </c>
    </row>
    <row r="1406" spans="1:20" x14ac:dyDescent="0.2">
      <c r="A1406">
        <v>2004</v>
      </c>
      <c r="B1406">
        <v>2</v>
      </c>
      <c r="C1406">
        <v>28</v>
      </c>
      <c r="D1406">
        <v>12</v>
      </c>
      <c r="E1406" s="69">
        <v>3.4351987855530362E-2</v>
      </c>
      <c r="F1406" s="69">
        <v>2.2326782669045853E-2</v>
      </c>
      <c r="G1406" s="69">
        <v>0</v>
      </c>
      <c r="H1406" s="69">
        <v>1.4120845987923542E-2</v>
      </c>
      <c r="I1406" s="69">
        <v>4.5620645755680659E-5</v>
      </c>
      <c r="J1406" s="69">
        <v>6.1208E-3</v>
      </c>
      <c r="K1406" s="69">
        <v>0</v>
      </c>
      <c r="L1406" s="70">
        <v>7.6966037158255438E-2</v>
      </c>
      <c r="M1406" s="78">
        <f t="shared" si="169"/>
        <v>30489.547437840229</v>
      </c>
      <c r="N1406" s="78">
        <f t="shared" si="170"/>
        <v>20802.819839619253</v>
      </c>
      <c r="O1406" s="78">
        <f t="shared" si="171"/>
        <v>0</v>
      </c>
      <c r="P1406" s="78">
        <f t="shared" si="172"/>
        <v>11181.103040096643</v>
      </c>
      <c r="Q1406" s="78">
        <f t="shared" si="173"/>
        <v>4.3775141356174618</v>
      </c>
      <c r="R1406" s="78">
        <f t="shared" si="174"/>
        <v>1512.536199526877</v>
      </c>
      <c r="S1406" s="78">
        <f t="shared" si="175"/>
        <v>0</v>
      </c>
      <c r="T1406" s="78">
        <f t="shared" si="176"/>
        <v>63990.384031218615</v>
      </c>
    </row>
    <row r="1407" spans="1:20" x14ac:dyDescent="0.2">
      <c r="A1407">
        <v>2004</v>
      </c>
      <c r="B1407">
        <v>2</v>
      </c>
      <c r="C1407">
        <v>28</v>
      </c>
      <c r="D1407">
        <v>13</v>
      </c>
      <c r="E1407" s="69">
        <v>3.2420018498859594E-2</v>
      </c>
      <c r="F1407" s="69">
        <v>2.2716951744798243E-2</v>
      </c>
      <c r="G1407" s="69">
        <v>0</v>
      </c>
      <c r="H1407" s="69">
        <v>1.3541073398602485E-2</v>
      </c>
      <c r="I1407" s="69">
        <v>4.5620645755680659E-5</v>
      </c>
      <c r="J1407" s="69">
        <v>6.7303999999999992E-3</v>
      </c>
      <c r="K1407" s="69">
        <v>0</v>
      </c>
      <c r="L1407" s="70">
        <v>7.5454064288016001E-2</v>
      </c>
      <c r="M1407" s="78">
        <f t="shared" si="169"/>
        <v>28774.803254871964</v>
      </c>
      <c r="N1407" s="78">
        <f t="shared" si="170"/>
        <v>21166.357081423499</v>
      </c>
      <c r="O1407" s="78">
        <f t="shared" si="171"/>
        <v>0</v>
      </c>
      <c r="P1407" s="78">
        <f t="shared" si="172"/>
        <v>10722.030186631182</v>
      </c>
      <c r="Q1407" s="78">
        <f t="shared" si="173"/>
        <v>4.3775141356174618</v>
      </c>
      <c r="R1407" s="78">
        <f t="shared" si="174"/>
        <v>1663.1769764239464</v>
      </c>
      <c r="S1407" s="78">
        <f t="shared" si="175"/>
        <v>0</v>
      </c>
      <c r="T1407" s="78">
        <f t="shared" si="176"/>
        <v>62330.745013486201</v>
      </c>
    </row>
    <row r="1408" spans="1:20" x14ac:dyDescent="0.2">
      <c r="A1408">
        <v>2004</v>
      </c>
      <c r="B1408">
        <v>2</v>
      </c>
      <c r="C1408">
        <v>28</v>
      </c>
      <c r="D1408">
        <v>14</v>
      </c>
      <c r="E1408" s="69">
        <v>3.1919634785765261E-2</v>
      </c>
      <c r="F1408" s="69">
        <v>2.2135511723163939E-2</v>
      </c>
      <c r="G1408" s="69">
        <v>0</v>
      </c>
      <c r="H1408" s="69">
        <v>1.2212030152925804E-2</v>
      </c>
      <c r="I1408" s="69">
        <v>4.5620645755680659E-5</v>
      </c>
      <c r="J1408" s="69">
        <v>6.7943999999999999E-3</v>
      </c>
      <c r="K1408" s="69">
        <v>0</v>
      </c>
      <c r="L1408" s="70">
        <v>7.31071973076107E-2</v>
      </c>
      <c r="M1408" s="78">
        <f t="shared" si="169"/>
        <v>28330.681272130401</v>
      </c>
      <c r="N1408" s="78">
        <f t="shared" si="170"/>
        <v>20624.604505743515</v>
      </c>
      <c r="O1408" s="78">
        <f t="shared" si="171"/>
        <v>0</v>
      </c>
      <c r="P1408" s="78">
        <f t="shared" si="172"/>
        <v>9669.6733032430202</v>
      </c>
      <c r="Q1408" s="78">
        <f t="shared" si="173"/>
        <v>4.3775141356174618</v>
      </c>
      <c r="R1408" s="78">
        <f t="shared" si="174"/>
        <v>1678.9922810850562</v>
      </c>
      <c r="S1408" s="78">
        <f t="shared" si="175"/>
        <v>0</v>
      </c>
      <c r="T1408" s="78">
        <f t="shared" si="176"/>
        <v>60308.328876337604</v>
      </c>
    </row>
    <row r="1409" spans="1:20" x14ac:dyDescent="0.2">
      <c r="A1409">
        <v>2004</v>
      </c>
      <c r="B1409">
        <v>2</v>
      </c>
      <c r="C1409">
        <v>28</v>
      </c>
      <c r="D1409">
        <v>15</v>
      </c>
      <c r="E1409" s="69">
        <v>3.1549786279418471E-2</v>
      </c>
      <c r="F1409" s="69">
        <v>2.0796437621505751E-2</v>
      </c>
      <c r="G1409" s="69">
        <v>0</v>
      </c>
      <c r="H1409" s="69">
        <v>1.1503543486551462E-2</v>
      </c>
      <c r="I1409" s="69">
        <v>4.5620645755680659E-5</v>
      </c>
      <c r="J1409" s="69">
        <v>6.6888E-3</v>
      </c>
      <c r="K1409" s="69">
        <v>0</v>
      </c>
      <c r="L1409" s="70">
        <v>7.0584188033231354E-2</v>
      </c>
      <c r="M1409" s="78">
        <f t="shared" si="169"/>
        <v>28002.417486450835</v>
      </c>
      <c r="N1409" s="78">
        <f t="shared" si="170"/>
        <v>19376.931802442832</v>
      </c>
      <c r="O1409" s="78">
        <f t="shared" si="171"/>
        <v>0</v>
      </c>
      <c r="P1409" s="78">
        <f t="shared" si="172"/>
        <v>9108.6826638690854</v>
      </c>
      <c r="Q1409" s="78">
        <f t="shared" si="173"/>
        <v>4.3775141356174618</v>
      </c>
      <c r="R1409" s="78">
        <f t="shared" si="174"/>
        <v>1652.8970283942253</v>
      </c>
      <c r="S1409" s="78">
        <f t="shared" si="175"/>
        <v>0</v>
      </c>
      <c r="T1409" s="78">
        <f t="shared" si="176"/>
        <v>58145.306495292592</v>
      </c>
    </row>
    <row r="1410" spans="1:20" x14ac:dyDescent="0.2">
      <c r="A1410">
        <v>2004</v>
      </c>
      <c r="B1410">
        <v>2</v>
      </c>
      <c r="C1410">
        <v>28</v>
      </c>
      <c r="D1410">
        <v>16</v>
      </c>
      <c r="E1410" s="69">
        <v>3.037542645537936E-2</v>
      </c>
      <c r="F1410" s="69">
        <v>2.0800669926662557E-2</v>
      </c>
      <c r="G1410" s="69">
        <v>0</v>
      </c>
      <c r="H1410" s="69">
        <v>1.2104880651570844E-2</v>
      </c>
      <c r="I1410" s="69">
        <v>4.5620645755680659E-5</v>
      </c>
      <c r="J1410" s="69">
        <v>6.7200000000000003E-3</v>
      </c>
      <c r="K1410" s="69">
        <v>0</v>
      </c>
      <c r="L1410" s="70">
        <v>7.0046597679368452E-2</v>
      </c>
      <c r="M1410" s="78">
        <f t="shared" si="169"/>
        <v>26960.099361668144</v>
      </c>
      <c r="N1410" s="78">
        <f t="shared" si="170"/>
        <v>19380.875222459432</v>
      </c>
      <c r="O1410" s="78">
        <f t="shared" si="171"/>
        <v>0</v>
      </c>
      <c r="P1410" s="78">
        <f t="shared" si="172"/>
        <v>9584.8306800482496</v>
      </c>
      <c r="Q1410" s="78">
        <f t="shared" si="173"/>
        <v>4.3775141356174618</v>
      </c>
      <c r="R1410" s="78">
        <f t="shared" si="174"/>
        <v>1660.6069894165162</v>
      </c>
      <c r="S1410" s="78">
        <f t="shared" si="175"/>
        <v>0</v>
      </c>
      <c r="T1410" s="78">
        <f t="shared" si="176"/>
        <v>57590.789767727962</v>
      </c>
    </row>
    <row r="1411" spans="1:20" x14ac:dyDescent="0.2">
      <c r="A1411">
        <v>2004</v>
      </c>
      <c r="B1411">
        <v>2</v>
      </c>
      <c r="C1411">
        <v>28</v>
      </c>
      <c r="D1411">
        <v>17</v>
      </c>
      <c r="E1411" s="69">
        <v>3.3611827023000154E-2</v>
      </c>
      <c r="F1411" s="69">
        <v>2.0258852410338615E-2</v>
      </c>
      <c r="G1411" s="69">
        <v>0</v>
      </c>
      <c r="H1411" s="69">
        <v>1.1452658613803263E-2</v>
      </c>
      <c r="I1411" s="69">
        <v>4.5620645755680659E-5</v>
      </c>
      <c r="J1411" s="69">
        <v>6.8503999999999995E-3</v>
      </c>
      <c r="K1411" s="69">
        <v>0</v>
      </c>
      <c r="L1411" s="70">
        <v>7.2219358692897723E-2</v>
      </c>
      <c r="M1411" s="78">
        <f t="shared" ref="M1411:M1474" si="177">E1411*1000000*$M$8826</f>
        <v>29832.608197235899</v>
      </c>
      <c r="N1411" s="78">
        <f t="shared" ref="N1411:N1474" si="178">(F1411)*1000000*$N$8826</f>
        <v>18876.04063231207</v>
      </c>
      <c r="O1411" s="78">
        <f t="shared" ref="O1411:O1474" si="179">G1411*1000000*$O$8826</f>
        <v>0</v>
      </c>
      <c r="P1411" s="78">
        <f t="shared" ref="P1411:P1474" si="180">H1411*1000000*$P$8826</f>
        <v>9068.3912389879988</v>
      </c>
      <c r="Q1411" s="78">
        <f t="shared" ref="Q1411:Q1474" si="181">I1411*1000000*$Q$8826</f>
        <v>4.3775141356174618</v>
      </c>
      <c r="R1411" s="78">
        <f t="shared" ref="R1411:R1474" si="182">J1411*1000000*$R$8826</f>
        <v>1692.8306726635271</v>
      </c>
      <c r="S1411" s="78">
        <f t="shared" ref="S1411:S1474" si="183">K1411*1000000*$S$8826</f>
        <v>0</v>
      </c>
      <c r="T1411" s="78">
        <f t="shared" si="176"/>
        <v>59474.248255335107</v>
      </c>
    </row>
    <row r="1412" spans="1:20" x14ac:dyDescent="0.2">
      <c r="A1412">
        <v>2004</v>
      </c>
      <c r="B1412">
        <v>2</v>
      </c>
      <c r="C1412">
        <v>28</v>
      </c>
      <c r="D1412">
        <v>18</v>
      </c>
      <c r="E1412" s="69">
        <v>3.7662061739445175E-2</v>
      </c>
      <c r="F1412" s="69">
        <v>2.2537446157506715E-2</v>
      </c>
      <c r="G1412" s="69">
        <v>2.782944673818833E-5</v>
      </c>
      <c r="H1412" s="69">
        <v>9.4065410015976882E-3</v>
      </c>
      <c r="I1412" s="69">
        <v>4.5620645755680659E-5</v>
      </c>
      <c r="J1412" s="69">
        <v>6.4576E-3</v>
      </c>
      <c r="K1412" s="69">
        <v>5.2438560849296841E-6</v>
      </c>
      <c r="L1412" s="70">
        <v>7.6142342847128369E-2</v>
      </c>
      <c r="M1412" s="78">
        <f t="shared" si="177"/>
        <v>33427.445970257446</v>
      </c>
      <c r="N1412" s="78">
        <f t="shared" si="178"/>
        <v>20999.10403614672</v>
      </c>
      <c r="O1412" s="78">
        <f t="shared" si="179"/>
        <v>15.532859890191748</v>
      </c>
      <c r="P1412" s="78">
        <f t="shared" si="180"/>
        <v>7448.2438431596838</v>
      </c>
      <c r="Q1412" s="78">
        <f t="shared" si="181"/>
        <v>4.3775141356174618</v>
      </c>
      <c r="R1412" s="78">
        <f t="shared" si="182"/>
        <v>1595.7642403059667</v>
      </c>
      <c r="S1412" s="78">
        <f t="shared" si="183"/>
        <v>0.87647856518356693</v>
      </c>
      <c r="T1412" s="78">
        <f t="shared" ref="T1412:T1475" si="184">SUM(M1412:S1412)</f>
        <v>63491.344942460804</v>
      </c>
    </row>
    <row r="1413" spans="1:20" x14ac:dyDescent="0.2">
      <c r="A1413">
        <v>2004</v>
      </c>
      <c r="B1413">
        <v>2</v>
      </c>
      <c r="C1413">
        <v>28</v>
      </c>
      <c r="D1413">
        <v>19</v>
      </c>
      <c r="E1413" s="69">
        <v>3.7201367110909427E-2</v>
      </c>
      <c r="F1413" s="69">
        <v>2.6096254354637489E-2</v>
      </c>
      <c r="G1413" s="69">
        <v>8.3487296623357206E-4</v>
      </c>
      <c r="H1413" s="69">
        <v>8.667874943075745E-3</v>
      </c>
      <c r="I1413" s="69">
        <v>4.5620645755680659E-5</v>
      </c>
      <c r="J1413" s="69">
        <v>6.332E-3</v>
      </c>
      <c r="K1413" s="69">
        <v>1.5731371612643895E-4</v>
      </c>
      <c r="L1413" s="70">
        <v>7.9335303736738361E-2</v>
      </c>
      <c r="M1413" s="78">
        <f t="shared" si="177"/>
        <v>33018.550543588928</v>
      </c>
      <c r="N1413" s="78">
        <f t="shared" si="178"/>
        <v>24314.998084388266</v>
      </c>
      <c r="O1413" s="78">
        <f t="shared" si="179"/>
        <v>465.97997195610299</v>
      </c>
      <c r="P1413" s="78">
        <f t="shared" si="180"/>
        <v>6863.3566969065996</v>
      </c>
      <c r="Q1413" s="78">
        <f t="shared" si="181"/>
        <v>4.3775141356174618</v>
      </c>
      <c r="R1413" s="78">
        <f t="shared" si="182"/>
        <v>1564.7267049085387</v>
      </c>
      <c r="S1413" s="78">
        <f t="shared" si="183"/>
        <v>26.294028280153508</v>
      </c>
      <c r="T1413" s="78">
        <f t="shared" si="184"/>
        <v>66258.283544164209</v>
      </c>
    </row>
    <row r="1414" spans="1:20" x14ac:dyDescent="0.2">
      <c r="A1414">
        <v>2004</v>
      </c>
      <c r="B1414">
        <v>2</v>
      </c>
      <c r="C1414">
        <v>28</v>
      </c>
      <c r="D1414">
        <v>20</v>
      </c>
      <c r="E1414" s="69">
        <v>3.5867917893426957E-2</v>
      </c>
      <c r="F1414" s="69">
        <v>2.6784856796480294E-2</v>
      </c>
      <c r="G1414" s="69">
        <v>8.3487296623357206E-4</v>
      </c>
      <c r="H1414" s="69">
        <v>8.0181987170155952E-3</v>
      </c>
      <c r="I1414" s="69">
        <v>4.5620645755680659E-5</v>
      </c>
      <c r="J1414" s="69">
        <v>6.3752000000000001E-3</v>
      </c>
      <c r="K1414" s="69">
        <v>1.5731371612643895E-4</v>
      </c>
      <c r="L1414" s="70">
        <v>7.8083980735038527E-2</v>
      </c>
      <c r="M1414" s="78">
        <f t="shared" si="177"/>
        <v>31835.030587091347</v>
      </c>
      <c r="N1414" s="78">
        <f t="shared" si="178"/>
        <v>24956.598477562602</v>
      </c>
      <c r="O1414" s="78">
        <f t="shared" si="179"/>
        <v>465.97997195610299</v>
      </c>
      <c r="P1414" s="78">
        <f t="shared" si="180"/>
        <v>6348.9330687123629</v>
      </c>
      <c r="Q1414" s="78">
        <f t="shared" si="181"/>
        <v>4.3775141356174618</v>
      </c>
      <c r="R1414" s="78">
        <f t="shared" si="182"/>
        <v>1575.4020355547877</v>
      </c>
      <c r="S1414" s="78">
        <f t="shared" si="183"/>
        <v>26.294028280153508</v>
      </c>
      <c r="T1414" s="78">
        <f t="shared" si="184"/>
        <v>65212.615683292977</v>
      </c>
    </row>
    <row r="1415" spans="1:20" x14ac:dyDescent="0.2">
      <c r="A1415">
        <v>2004</v>
      </c>
      <c r="B1415">
        <v>2</v>
      </c>
      <c r="C1415">
        <v>28</v>
      </c>
      <c r="D1415">
        <v>21</v>
      </c>
      <c r="E1415" s="69">
        <v>3.485101094280553E-2</v>
      </c>
      <c r="F1415" s="69">
        <v>2.6359187968115625E-2</v>
      </c>
      <c r="G1415" s="69">
        <v>8.3487296623357206E-4</v>
      </c>
      <c r="H1415" s="69">
        <v>8.2003574611778911E-3</v>
      </c>
      <c r="I1415" s="69">
        <v>4.5620645755680659E-5</v>
      </c>
      <c r="J1415" s="69">
        <v>6.5583999999999998E-3</v>
      </c>
      <c r="K1415" s="69">
        <v>1.5731371612643895E-4</v>
      </c>
      <c r="L1415" s="70">
        <v>7.7006763700214739E-2</v>
      </c>
      <c r="M1415" s="78">
        <f t="shared" si="177"/>
        <v>30932.461779683887</v>
      </c>
      <c r="N1415" s="78">
        <f t="shared" si="178"/>
        <v>24559.984595523572</v>
      </c>
      <c r="O1415" s="78">
        <f t="shared" si="179"/>
        <v>465.97997195610299</v>
      </c>
      <c r="P1415" s="78">
        <f t="shared" si="180"/>
        <v>6493.1691640479467</v>
      </c>
      <c r="Q1415" s="78">
        <f t="shared" si="181"/>
        <v>4.3775141356174618</v>
      </c>
      <c r="R1415" s="78">
        <f t="shared" si="182"/>
        <v>1620.6733451472141</v>
      </c>
      <c r="S1415" s="78">
        <f t="shared" si="183"/>
        <v>26.294028280153508</v>
      </c>
      <c r="T1415" s="78">
        <f t="shared" si="184"/>
        <v>64102.940398774495</v>
      </c>
    </row>
    <row r="1416" spans="1:20" x14ac:dyDescent="0.2">
      <c r="A1416">
        <v>2004</v>
      </c>
      <c r="B1416">
        <v>2</v>
      </c>
      <c r="C1416">
        <v>28</v>
      </c>
      <c r="D1416">
        <v>22</v>
      </c>
      <c r="E1416" s="69">
        <v>3.2798863693554267E-2</v>
      </c>
      <c r="F1416" s="69">
        <v>2.6075086291705338E-2</v>
      </c>
      <c r="G1416" s="69">
        <v>8.3487296623357206E-4</v>
      </c>
      <c r="H1416" s="69">
        <v>8.1905363920162927E-3</v>
      </c>
      <c r="I1416" s="69">
        <v>4.5620645755680659E-5</v>
      </c>
      <c r="J1416" s="69">
        <v>6.7256E-3</v>
      </c>
      <c r="K1416" s="69">
        <v>1.5731371612643895E-4</v>
      </c>
      <c r="L1416" s="70">
        <v>7.4827893705391585E-2</v>
      </c>
      <c r="M1416" s="78">
        <f t="shared" si="177"/>
        <v>29111.052166690948</v>
      </c>
      <c r="N1416" s="78">
        <f t="shared" si="178"/>
        <v>24295.274893364342</v>
      </c>
      <c r="O1416" s="78">
        <f t="shared" si="179"/>
        <v>465.97997195610299</v>
      </c>
      <c r="P1416" s="78">
        <f t="shared" si="180"/>
        <v>6485.3926904320133</v>
      </c>
      <c r="Q1416" s="78">
        <f t="shared" si="181"/>
        <v>4.3775141356174618</v>
      </c>
      <c r="R1416" s="78">
        <f t="shared" si="182"/>
        <v>1661.9908285743634</v>
      </c>
      <c r="S1416" s="78">
        <f t="shared" si="183"/>
        <v>26.294028280153508</v>
      </c>
      <c r="T1416" s="78">
        <f t="shared" si="184"/>
        <v>62050.362093433541</v>
      </c>
    </row>
    <row r="1417" spans="1:20" x14ac:dyDescent="0.2">
      <c r="A1417">
        <v>2004</v>
      </c>
      <c r="B1417">
        <v>2</v>
      </c>
      <c r="C1417">
        <v>28</v>
      </c>
      <c r="D1417">
        <v>23</v>
      </c>
      <c r="E1417" s="69">
        <v>3.2605784513679299E-2</v>
      </c>
      <c r="F1417" s="69">
        <v>2.4448573241617651E-2</v>
      </c>
      <c r="G1417" s="69">
        <v>8.3487296623357206E-4</v>
      </c>
      <c r="H1417" s="69">
        <v>6.225978383311982E-3</v>
      </c>
      <c r="I1417" s="69">
        <v>4.5620645755680659E-5</v>
      </c>
      <c r="J1417" s="69">
        <v>6.7231999999999995E-3</v>
      </c>
      <c r="K1417" s="69">
        <v>1.5731371612643895E-4</v>
      </c>
      <c r="L1417" s="70">
        <v>7.1041343466724624E-2</v>
      </c>
      <c r="M1417" s="78">
        <f t="shared" si="177"/>
        <v>28939.682264057807</v>
      </c>
      <c r="N1417" s="78">
        <f t="shared" si="178"/>
        <v>22779.783008603241</v>
      </c>
      <c r="O1417" s="78">
        <f t="shared" si="179"/>
        <v>465.97997195610299</v>
      </c>
      <c r="P1417" s="78">
        <f t="shared" si="180"/>
        <v>4929.8254430903371</v>
      </c>
      <c r="Q1417" s="78">
        <f t="shared" si="181"/>
        <v>4.3775141356174618</v>
      </c>
      <c r="R1417" s="78">
        <f t="shared" si="182"/>
        <v>1661.3977546495717</v>
      </c>
      <c r="S1417" s="78">
        <f t="shared" si="183"/>
        <v>26.294028280153508</v>
      </c>
      <c r="T1417" s="78">
        <f t="shared" si="184"/>
        <v>58807.339984772836</v>
      </c>
    </row>
    <row r="1418" spans="1:20" x14ac:dyDescent="0.2">
      <c r="A1418">
        <v>2004</v>
      </c>
      <c r="B1418">
        <v>2</v>
      </c>
      <c r="C1418">
        <v>28</v>
      </c>
      <c r="D1418">
        <v>24</v>
      </c>
      <c r="E1418" s="69">
        <v>2.9593645955250686E-2</v>
      </c>
      <c r="F1418" s="69">
        <v>2.3899460872027607E-2</v>
      </c>
      <c r="G1418" s="69">
        <v>8.3487296623357206E-4</v>
      </c>
      <c r="H1418" s="69">
        <v>5.5931964943275129E-3</v>
      </c>
      <c r="I1418" s="69">
        <v>4.5620645755680659E-5</v>
      </c>
      <c r="J1418" s="69">
        <v>6.6663999999999994E-3</v>
      </c>
      <c r="K1418" s="69">
        <v>1.5731371612643895E-4</v>
      </c>
      <c r="L1418" s="70">
        <v>6.6790510649721496E-2</v>
      </c>
      <c r="M1418" s="78">
        <f t="shared" si="177"/>
        <v>26266.220051251054</v>
      </c>
      <c r="N1418" s="78">
        <f t="shared" si="178"/>
        <v>22268.151491173496</v>
      </c>
      <c r="O1418" s="78">
        <f t="shared" si="179"/>
        <v>465.97997195610299</v>
      </c>
      <c r="P1418" s="78">
        <f t="shared" si="180"/>
        <v>4428.7790108373965</v>
      </c>
      <c r="Q1418" s="78">
        <f t="shared" si="181"/>
        <v>4.3775141356174618</v>
      </c>
      <c r="R1418" s="78">
        <f t="shared" si="182"/>
        <v>1647.3616717628367</v>
      </c>
      <c r="S1418" s="78">
        <f t="shared" si="183"/>
        <v>26.294028280153508</v>
      </c>
      <c r="T1418" s="78">
        <f t="shared" si="184"/>
        <v>55107.163739396652</v>
      </c>
    </row>
    <row r="1419" spans="1:20" x14ac:dyDescent="0.2">
      <c r="A1419">
        <v>2004</v>
      </c>
      <c r="B1419">
        <v>2</v>
      </c>
      <c r="C1419">
        <v>29</v>
      </c>
      <c r="D1419">
        <v>1</v>
      </c>
      <c r="E1419" s="69">
        <v>2.4384198821224733E-2</v>
      </c>
      <c r="F1419" s="69">
        <v>2.3910668349382703E-2</v>
      </c>
      <c r="G1419" s="69">
        <v>8.3487296623357206E-4</v>
      </c>
      <c r="H1419" s="69">
        <v>7.2420511929229825E-3</v>
      </c>
      <c r="I1419" s="69">
        <v>4.5620645755680659E-5</v>
      </c>
      <c r="J1419" s="69">
        <v>6.3376000000000005E-3</v>
      </c>
      <c r="K1419" s="69">
        <v>1.5731371612643895E-4</v>
      </c>
      <c r="L1419" s="70">
        <v>6.291232569164612E-2</v>
      </c>
      <c r="M1419" s="78">
        <f t="shared" si="177"/>
        <v>21642.508428337384</v>
      </c>
      <c r="N1419" s="78">
        <f t="shared" si="178"/>
        <v>22278.593977927216</v>
      </c>
      <c r="O1419" s="78">
        <f t="shared" si="179"/>
        <v>465.97997195610299</v>
      </c>
      <c r="P1419" s="78">
        <f t="shared" si="180"/>
        <v>5734.3675215335916</v>
      </c>
      <c r="Q1419" s="78">
        <f t="shared" si="181"/>
        <v>4.3775141356174618</v>
      </c>
      <c r="R1419" s="78">
        <f t="shared" si="182"/>
        <v>1566.110544066386</v>
      </c>
      <c r="S1419" s="78">
        <f t="shared" si="183"/>
        <v>26.294028280153508</v>
      </c>
      <c r="T1419" s="78">
        <f t="shared" si="184"/>
        <v>51718.231986236453</v>
      </c>
    </row>
    <row r="1420" spans="1:20" x14ac:dyDescent="0.2">
      <c r="A1420">
        <v>2004</v>
      </c>
      <c r="B1420">
        <v>2</v>
      </c>
      <c r="C1420">
        <v>29</v>
      </c>
      <c r="D1420">
        <v>2</v>
      </c>
      <c r="E1420" s="69">
        <v>2.2863413218627261E-2</v>
      </c>
      <c r="F1420" s="69">
        <v>2.3728680275870394E-2</v>
      </c>
      <c r="G1420" s="69">
        <v>8.3487296623357206E-4</v>
      </c>
      <c r="H1420" s="69">
        <v>6.9961322895144484E-3</v>
      </c>
      <c r="I1420" s="69">
        <v>4.5620645755680659E-5</v>
      </c>
      <c r="J1420" s="69">
        <v>6.3528000000000005E-3</v>
      </c>
      <c r="K1420" s="69">
        <v>1.5731371612643895E-4</v>
      </c>
      <c r="L1420" s="70">
        <v>6.0978833112127796E-2</v>
      </c>
      <c r="M1420" s="78">
        <f t="shared" si="177"/>
        <v>20292.715660355974</v>
      </c>
      <c r="N1420" s="78">
        <f t="shared" si="178"/>
        <v>22109.027893894665</v>
      </c>
      <c r="O1420" s="78">
        <f t="shared" si="179"/>
        <v>465.97997195610299</v>
      </c>
      <c r="P1420" s="78">
        <f t="shared" si="180"/>
        <v>5539.6451514383471</v>
      </c>
      <c r="Q1420" s="78">
        <f t="shared" si="181"/>
        <v>4.3775141356174618</v>
      </c>
      <c r="R1420" s="78">
        <f t="shared" si="182"/>
        <v>1569.8666789233996</v>
      </c>
      <c r="S1420" s="78">
        <f t="shared" si="183"/>
        <v>26.294028280153508</v>
      </c>
      <c r="T1420" s="78">
        <f t="shared" si="184"/>
        <v>50007.906898984256</v>
      </c>
    </row>
    <row r="1421" spans="1:20" x14ac:dyDescent="0.2">
      <c r="A1421">
        <v>2004</v>
      </c>
      <c r="B1421">
        <v>2</v>
      </c>
      <c r="C1421">
        <v>29</v>
      </c>
      <c r="D1421">
        <v>3</v>
      </c>
      <c r="E1421" s="69">
        <v>2.037444382946306E-2</v>
      </c>
      <c r="F1421" s="69">
        <v>2.5367405482359121E-2</v>
      </c>
      <c r="G1421" s="69">
        <v>8.3487296623357206E-4</v>
      </c>
      <c r="H1421" s="69">
        <v>7.2052312877173069E-3</v>
      </c>
      <c r="I1421" s="69">
        <v>4.5620645755680659E-5</v>
      </c>
      <c r="J1421" s="69">
        <v>5.9656000000000006E-3</v>
      </c>
      <c r="K1421" s="69">
        <v>1.5731371612643895E-4</v>
      </c>
      <c r="L1421" s="70">
        <v>5.9950487927655186E-2</v>
      </c>
      <c r="M1421" s="78">
        <f t="shared" si="177"/>
        <v>18083.598954172783</v>
      </c>
      <c r="N1421" s="78">
        <f t="shared" si="178"/>
        <v>23635.898367914677</v>
      </c>
      <c r="O1421" s="78">
        <f t="shared" si="179"/>
        <v>465.97997195610299</v>
      </c>
      <c r="P1421" s="78">
        <f t="shared" si="180"/>
        <v>5705.2129542800903</v>
      </c>
      <c r="Q1421" s="78">
        <f t="shared" si="181"/>
        <v>4.3775141356174618</v>
      </c>
      <c r="R1421" s="78">
        <f t="shared" si="182"/>
        <v>1474.1840857236859</v>
      </c>
      <c r="S1421" s="78">
        <f t="shared" si="183"/>
        <v>26.294028280153508</v>
      </c>
      <c r="T1421" s="78">
        <f t="shared" si="184"/>
        <v>49395.545876463111</v>
      </c>
    </row>
    <row r="1422" spans="1:20" x14ac:dyDescent="0.2">
      <c r="A1422">
        <v>2004</v>
      </c>
      <c r="B1422">
        <v>2</v>
      </c>
      <c r="C1422">
        <v>29</v>
      </c>
      <c r="D1422">
        <v>4</v>
      </c>
      <c r="E1422" s="69">
        <v>2.0726097401684448E-2</v>
      </c>
      <c r="F1422" s="69">
        <v>2.4928739216455435E-2</v>
      </c>
      <c r="G1422" s="69">
        <v>8.3487296623357206E-4</v>
      </c>
      <c r="H1422" s="69">
        <v>7.097341430863764E-3</v>
      </c>
      <c r="I1422" s="69">
        <v>4.5620645755680659E-5</v>
      </c>
      <c r="J1422" s="69">
        <v>5.7959999999999999E-3</v>
      </c>
      <c r="K1422" s="69">
        <v>1.5731371612643895E-4</v>
      </c>
      <c r="L1422" s="70">
        <v>5.9585985377119344E-2</v>
      </c>
      <c r="M1422" s="78">
        <f t="shared" si="177"/>
        <v>18395.713592691554</v>
      </c>
      <c r="N1422" s="78">
        <f t="shared" si="178"/>
        <v>23227.174216540883</v>
      </c>
      <c r="O1422" s="78">
        <f t="shared" si="179"/>
        <v>465.97997195610299</v>
      </c>
      <c r="P1422" s="78">
        <f t="shared" si="180"/>
        <v>5619.7841062144416</v>
      </c>
      <c r="Q1422" s="78">
        <f t="shared" si="181"/>
        <v>4.3775141356174618</v>
      </c>
      <c r="R1422" s="78">
        <f t="shared" si="182"/>
        <v>1432.2735283717452</v>
      </c>
      <c r="S1422" s="78">
        <f t="shared" si="183"/>
        <v>26.294028280153508</v>
      </c>
      <c r="T1422" s="78">
        <f t="shared" si="184"/>
        <v>49171.596958190501</v>
      </c>
    </row>
    <row r="1423" spans="1:20" x14ac:dyDescent="0.2">
      <c r="A1423">
        <v>2004</v>
      </c>
      <c r="B1423">
        <v>2</v>
      </c>
      <c r="C1423">
        <v>29</v>
      </c>
      <c r="D1423">
        <v>5</v>
      </c>
      <c r="E1423" s="69">
        <v>2.0408715629739175E-2</v>
      </c>
      <c r="F1423" s="69">
        <v>2.4261244861951092E-2</v>
      </c>
      <c r="G1423" s="69">
        <v>8.3487296623357206E-4</v>
      </c>
      <c r="H1423" s="69">
        <v>7.864833711250482E-3</v>
      </c>
      <c r="I1423" s="69">
        <v>4.5620645755680659E-5</v>
      </c>
      <c r="J1423" s="69">
        <v>6.1263999999999997E-3</v>
      </c>
      <c r="K1423" s="69">
        <v>1.5731371612643895E-4</v>
      </c>
      <c r="L1423" s="70">
        <v>5.9699001531056443E-2</v>
      </c>
      <c r="M1423" s="78">
        <f t="shared" si="177"/>
        <v>18114.017330095987</v>
      </c>
      <c r="N1423" s="78">
        <f t="shared" si="178"/>
        <v>22605.241132560615</v>
      </c>
      <c r="O1423" s="78">
        <f t="shared" si="179"/>
        <v>465.97997195610299</v>
      </c>
      <c r="P1423" s="78">
        <f t="shared" si="180"/>
        <v>6227.4962983041833</v>
      </c>
      <c r="Q1423" s="78">
        <f t="shared" si="181"/>
        <v>4.3775141356174618</v>
      </c>
      <c r="R1423" s="78">
        <f t="shared" si="182"/>
        <v>1513.920038684724</v>
      </c>
      <c r="S1423" s="78">
        <f t="shared" si="183"/>
        <v>26.294028280153508</v>
      </c>
      <c r="T1423" s="78">
        <f t="shared" si="184"/>
        <v>48957.32631401738</v>
      </c>
    </row>
    <row r="1424" spans="1:20" x14ac:dyDescent="0.2">
      <c r="A1424">
        <v>2004</v>
      </c>
      <c r="B1424">
        <v>2</v>
      </c>
      <c r="C1424">
        <v>29</v>
      </c>
      <c r="D1424">
        <v>6</v>
      </c>
      <c r="E1424" s="69">
        <v>2.153454076306334E-2</v>
      </c>
      <c r="F1424" s="69">
        <v>2.4503429829365764E-2</v>
      </c>
      <c r="G1424" s="69">
        <v>8.3487296623357206E-4</v>
      </c>
      <c r="H1424" s="69">
        <v>7.4904723503260249E-3</v>
      </c>
      <c r="I1424" s="69">
        <v>4.5620645755680659E-5</v>
      </c>
      <c r="J1424" s="69">
        <v>6.4696000000000007E-3</v>
      </c>
      <c r="K1424" s="69">
        <v>1.5731371612643895E-4</v>
      </c>
      <c r="L1424" s="70">
        <v>6.1035850270870821E-2</v>
      </c>
      <c r="M1424" s="78">
        <f t="shared" si="177"/>
        <v>19113.257867603155</v>
      </c>
      <c r="N1424" s="78">
        <f t="shared" si="178"/>
        <v>22830.895241335384</v>
      </c>
      <c r="O1424" s="78">
        <f t="shared" si="179"/>
        <v>465.97997195610299</v>
      </c>
      <c r="P1424" s="78">
        <f t="shared" si="180"/>
        <v>5931.0712148278153</v>
      </c>
      <c r="Q1424" s="78">
        <f t="shared" si="181"/>
        <v>4.3775141356174618</v>
      </c>
      <c r="R1424" s="78">
        <f t="shared" si="182"/>
        <v>1598.7296099299247</v>
      </c>
      <c r="S1424" s="78">
        <f t="shared" si="183"/>
        <v>26.294028280153508</v>
      </c>
      <c r="T1424" s="78">
        <f t="shared" si="184"/>
        <v>49970.605448068156</v>
      </c>
    </row>
    <row r="1425" spans="1:20" x14ac:dyDescent="0.2">
      <c r="A1425">
        <v>2004</v>
      </c>
      <c r="B1425">
        <v>2</v>
      </c>
      <c r="C1425">
        <v>29</v>
      </c>
      <c r="D1425">
        <v>7</v>
      </c>
      <c r="E1425" s="69">
        <v>2.2598523792308461E-2</v>
      </c>
      <c r="F1425" s="69">
        <v>2.4241245562809856E-2</v>
      </c>
      <c r="G1425" s="69">
        <v>8.0704351949538358E-4</v>
      </c>
      <c r="H1425" s="69">
        <v>8.00717545711346E-3</v>
      </c>
      <c r="I1425" s="69">
        <v>4.5620645755680659E-5</v>
      </c>
      <c r="J1425" s="69">
        <v>6.6319999999999999E-3</v>
      </c>
      <c r="K1425" s="69">
        <v>1.5206986004150927E-4</v>
      </c>
      <c r="L1425" s="70">
        <v>6.2483678837524349E-2</v>
      </c>
      <c r="M1425" s="78">
        <f t="shared" si="177"/>
        <v>20057.609652415616</v>
      </c>
      <c r="N1425" s="78">
        <f t="shared" si="178"/>
        <v>22586.606928827779</v>
      </c>
      <c r="O1425" s="78">
        <f t="shared" si="179"/>
        <v>450.4471120659112</v>
      </c>
      <c r="P1425" s="78">
        <f t="shared" si="180"/>
        <v>6340.204681977677</v>
      </c>
      <c r="Q1425" s="78">
        <f t="shared" si="181"/>
        <v>4.3775141356174618</v>
      </c>
      <c r="R1425" s="78">
        <f t="shared" si="182"/>
        <v>1638.8609455074904</v>
      </c>
      <c r="S1425" s="78">
        <f t="shared" si="183"/>
        <v>25.41754971496994</v>
      </c>
      <c r="T1425" s="78">
        <f t="shared" si="184"/>
        <v>51103.524384645061</v>
      </c>
    </row>
    <row r="1426" spans="1:20" x14ac:dyDescent="0.2">
      <c r="A1426">
        <v>2004</v>
      </c>
      <c r="B1426">
        <v>2</v>
      </c>
      <c r="C1426">
        <v>29</v>
      </c>
      <c r="D1426">
        <v>8</v>
      </c>
      <c r="E1426" s="69">
        <v>2.5265390271379008E-2</v>
      </c>
      <c r="F1426" s="69">
        <v>2.4646581006903166E-2</v>
      </c>
      <c r="G1426" s="69">
        <v>0</v>
      </c>
      <c r="H1426" s="69">
        <v>7.9732541568126366E-3</v>
      </c>
      <c r="I1426" s="69">
        <v>4.5620645755680659E-5</v>
      </c>
      <c r="J1426" s="69">
        <v>6.3783999999999993E-3</v>
      </c>
      <c r="K1426" s="69">
        <v>0</v>
      </c>
      <c r="L1426" s="70">
        <v>6.4309246080850493E-2</v>
      </c>
      <c r="M1426" s="78">
        <f t="shared" si="177"/>
        <v>22424.621202546827</v>
      </c>
      <c r="N1426" s="78">
        <f t="shared" si="178"/>
        <v>22964.275325706814</v>
      </c>
      <c r="O1426" s="78">
        <f t="shared" si="179"/>
        <v>0</v>
      </c>
      <c r="P1426" s="78">
        <f t="shared" si="180"/>
        <v>6313.3452746700741</v>
      </c>
      <c r="Q1426" s="78">
        <f t="shared" si="181"/>
        <v>4.3775141356174618</v>
      </c>
      <c r="R1426" s="78">
        <f t="shared" si="182"/>
        <v>1576.1928007878432</v>
      </c>
      <c r="S1426" s="78">
        <f t="shared" si="183"/>
        <v>0</v>
      </c>
      <c r="T1426" s="78">
        <f t="shared" si="184"/>
        <v>53282.81211784717</v>
      </c>
    </row>
    <row r="1427" spans="1:20" x14ac:dyDescent="0.2">
      <c r="A1427">
        <v>2004</v>
      </c>
      <c r="B1427">
        <v>2</v>
      </c>
      <c r="C1427">
        <v>29</v>
      </c>
      <c r="D1427">
        <v>9</v>
      </c>
      <c r="E1427" s="69">
        <v>2.8281877790561388E-2</v>
      </c>
      <c r="F1427" s="69">
        <v>2.2681387564616434E-2</v>
      </c>
      <c r="G1427" s="69">
        <v>0</v>
      </c>
      <c r="H1427" s="69">
        <v>1.0269099992521331E-2</v>
      </c>
      <c r="I1427" s="69">
        <v>4.5620645755680659E-5</v>
      </c>
      <c r="J1427" s="69">
        <v>6.3800000000000003E-3</v>
      </c>
      <c r="K1427" s="69">
        <v>0</v>
      </c>
      <c r="L1427" s="70">
        <v>6.7657985993454836E-2</v>
      </c>
      <c r="M1427" s="78">
        <f t="shared" si="177"/>
        <v>25101.94339125264</v>
      </c>
      <c r="N1427" s="78">
        <f t="shared" si="178"/>
        <v>21133.220411262253</v>
      </c>
      <c r="O1427" s="78">
        <f t="shared" si="179"/>
        <v>0</v>
      </c>
      <c r="P1427" s="78">
        <f t="shared" si="180"/>
        <v>8131.2313188340941</v>
      </c>
      <c r="Q1427" s="78">
        <f t="shared" si="181"/>
        <v>4.3775141356174618</v>
      </c>
      <c r="R1427" s="78">
        <f t="shared" si="182"/>
        <v>1576.588183404371</v>
      </c>
      <c r="S1427" s="78">
        <f t="shared" si="183"/>
        <v>0</v>
      </c>
      <c r="T1427" s="78">
        <f t="shared" si="184"/>
        <v>55947.36081888897</v>
      </c>
    </row>
    <row r="1428" spans="1:20" x14ac:dyDescent="0.2">
      <c r="A1428">
        <v>2004</v>
      </c>
      <c r="B1428">
        <v>2</v>
      </c>
      <c r="C1428">
        <v>29</v>
      </c>
      <c r="D1428">
        <v>10</v>
      </c>
      <c r="E1428" s="69">
        <v>3.2657790514186519E-2</v>
      </c>
      <c r="F1428" s="69">
        <v>1.9248410103983767E-2</v>
      </c>
      <c r="G1428" s="69">
        <v>0</v>
      </c>
      <c r="H1428" s="69">
        <v>1.2155856582244363E-2</v>
      </c>
      <c r="I1428" s="69">
        <v>4.5620645755680659E-5</v>
      </c>
      <c r="J1428" s="69">
        <v>6.5376000000000002E-3</v>
      </c>
      <c r="K1428" s="69">
        <v>0</v>
      </c>
      <c r="L1428" s="70">
        <v>7.0645277846170335E-2</v>
      </c>
      <c r="M1428" s="78">
        <f t="shared" si="177"/>
        <v>28985.840856864306</v>
      </c>
      <c r="N1428" s="78">
        <f t="shared" si="178"/>
        <v>17934.568250508859</v>
      </c>
      <c r="O1428" s="78">
        <f t="shared" si="179"/>
        <v>0</v>
      </c>
      <c r="P1428" s="78">
        <f t="shared" si="180"/>
        <v>9625.1942059951289</v>
      </c>
      <c r="Q1428" s="78">
        <f t="shared" si="181"/>
        <v>4.3775141356174618</v>
      </c>
      <c r="R1428" s="78">
        <f t="shared" si="182"/>
        <v>1615.5333711323537</v>
      </c>
      <c r="S1428" s="78">
        <f t="shared" si="183"/>
        <v>0</v>
      </c>
      <c r="T1428" s="78">
        <f t="shared" si="184"/>
        <v>58165.514198636265</v>
      </c>
    </row>
    <row r="1429" spans="1:20" x14ac:dyDescent="0.2">
      <c r="A1429">
        <v>2004</v>
      </c>
      <c r="B1429">
        <v>2</v>
      </c>
      <c r="C1429">
        <v>29</v>
      </c>
      <c r="D1429">
        <v>11</v>
      </c>
      <c r="E1429" s="69">
        <v>3.3424839343422386E-2</v>
      </c>
      <c r="F1429" s="69">
        <v>2.0221222885833175E-2</v>
      </c>
      <c r="G1429" s="69">
        <v>0</v>
      </c>
      <c r="H1429" s="69">
        <v>1.3324596006129655E-2</v>
      </c>
      <c r="I1429" s="69">
        <v>4.5620645755680659E-5</v>
      </c>
      <c r="J1429" s="69">
        <v>6.6111999999999994E-3</v>
      </c>
      <c r="K1429" s="69">
        <v>0</v>
      </c>
      <c r="L1429" s="70">
        <v>7.3627478881140893E-2</v>
      </c>
      <c r="M1429" s="78">
        <f t="shared" si="177"/>
        <v>29666.644883824323</v>
      </c>
      <c r="N1429" s="78">
        <f t="shared" si="178"/>
        <v>18840.979592370008</v>
      </c>
      <c r="O1429" s="78">
        <f t="shared" si="179"/>
        <v>0</v>
      </c>
      <c r="P1429" s="78">
        <f t="shared" si="180"/>
        <v>10550.620057722463</v>
      </c>
      <c r="Q1429" s="78">
        <f t="shared" si="181"/>
        <v>4.3775141356174618</v>
      </c>
      <c r="R1429" s="78">
        <f t="shared" si="182"/>
        <v>1633.7209714926298</v>
      </c>
      <c r="S1429" s="78">
        <f t="shared" si="183"/>
        <v>0</v>
      </c>
      <c r="T1429" s="78">
        <f t="shared" si="184"/>
        <v>60696.343019545035</v>
      </c>
    </row>
    <row r="1430" spans="1:20" x14ac:dyDescent="0.2">
      <c r="A1430">
        <v>2004</v>
      </c>
      <c r="B1430">
        <v>2</v>
      </c>
      <c r="C1430">
        <v>29</v>
      </c>
      <c r="D1430">
        <v>12</v>
      </c>
      <c r="E1430" s="69">
        <v>3.2723628655585091E-2</v>
      </c>
      <c r="F1430" s="69">
        <v>2.0873018288011899E-2</v>
      </c>
      <c r="G1430" s="69">
        <v>0</v>
      </c>
      <c r="H1430" s="69">
        <v>1.3819172955078347E-2</v>
      </c>
      <c r="I1430" s="69">
        <v>4.5620645755680659E-5</v>
      </c>
      <c r="J1430" s="69">
        <v>6.2760000000000003E-3</v>
      </c>
      <c r="K1430" s="69">
        <v>0</v>
      </c>
      <c r="L1430" s="70">
        <v>7.3737440544431029E-2</v>
      </c>
      <c r="M1430" s="78">
        <f t="shared" si="177"/>
        <v>29044.276343737238</v>
      </c>
      <c r="N1430" s="78">
        <f t="shared" si="178"/>
        <v>19448.285289962289</v>
      </c>
      <c r="O1430" s="78">
        <f t="shared" si="179"/>
        <v>0</v>
      </c>
      <c r="P1430" s="78">
        <f t="shared" si="180"/>
        <v>10942.233692782376</v>
      </c>
      <c r="Q1430" s="78">
        <f t="shared" si="181"/>
        <v>4.3775141356174618</v>
      </c>
      <c r="R1430" s="78">
        <f t="shared" si="182"/>
        <v>1550.8883133300678</v>
      </c>
      <c r="S1430" s="78">
        <f t="shared" si="183"/>
        <v>0</v>
      </c>
      <c r="T1430" s="78">
        <f t="shared" si="184"/>
        <v>60990.061153947594</v>
      </c>
    </row>
    <row r="1431" spans="1:20" x14ac:dyDescent="0.2">
      <c r="A1431">
        <v>2004</v>
      </c>
      <c r="B1431">
        <v>2</v>
      </c>
      <c r="C1431">
        <v>29</v>
      </c>
      <c r="D1431">
        <v>13</v>
      </c>
      <c r="E1431" s="69">
        <v>3.2380368446094231E-2</v>
      </c>
      <c r="F1431" s="69">
        <v>2.068060552828091E-2</v>
      </c>
      <c r="G1431" s="69">
        <v>0</v>
      </c>
      <c r="H1431" s="69">
        <v>1.3149920712027295E-2</v>
      </c>
      <c r="I1431" s="69">
        <v>4.5620645755680659E-5</v>
      </c>
      <c r="J1431" s="69">
        <v>6.3528000000000005E-3</v>
      </c>
      <c r="K1431" s="69">
        <v>0</v>
      </c>
      <c r="L1431" s="70">
        <v>7.2609315332158128E-2</v>
      </c>
      <c r="M1431" s="78">
        <f t="shared" si="177"/>
        <v>28739.611341967637</v>
      </c>
      <c r="N1431" s="78">
        <f t="shared" si="178"/>
        <v>19269.006079210751</v>
      </c>
      <c r="O1431" s="78">
        <f t="shared" si="179"/>
        <v>0</v>
      </c>
      <c r="P1431" s="78">
        <f t="shared" si="180"/>
        <v>10412.309473244168</v>
      </c>
      <c r="Q1431" s="78">
        <f t="shared" si="181"/>
        <v>4.3775141356174618</v>
      </c>
      <c r="R1431" s="78">
        <f t="shared" si="182"/>
        <v>1569.8666789233996</v>
      </c>
      <c r="S1431" s="78">
        <f t="shared" si="183"/>
        <v>0</v>
      </c>
      <c r="T1431" s="78">
        <f t="shared" si="184"/>
        <v>59995.171087481569</v>
      </c>
    </row>
    <row r="1432" spans="1:20" x14ac:dyDescent="0.2">
      <c r="A1432">
        <v>2004</v>
      </c>
      <c r="B1432">
        <v>2</v>
      </c>
      <c r="C1432">
        <v>29</v>
      </c>
      <c r="D1432">
        <v>14</v>
      </c>
      <c r="E1432" s="69">
        <v>2.895415079483437E-2</v>
      </c>
      <c r="F1432" s="69">
        <v>2.1838863348976289E-2</v>
      </c>
      <c r="G1432" s="69">
        <v>0</v>
      </c>
      <c r="H1432" s="69">
        <v>1.3597909280041847E-2</v>
      </c>
      <c r="I1432" s="69">
        <v>4.5620645755680659E-5</v>
      </c>
      <c r="J1432" s="69">
        <v>6.5712000000000001E-3</v>
      </c>
      <c r="K1432" s="69">
        <v>0</v>
      </c>
      <c r="L1432" s="70">
        <v>7.1007744069608178E-2</v>
      </c>
      <c r="M1432" s="78">
        <f t="shared" si="177"/>
        <v>25698.627919122275</v>
      </c>
      <c r="N1432" s="78">
        <f t="shared" si="178"/>
        <v>20348.204507794089</v>
      </c>
      <c r="O1432" s="78">
        <f t="shared" si="179"/>
        <v>0</v>
      </c>
      <c r="P1432" s="78">
        <f t="shared" si="180"/>
        <v>10767.033711723921</v>
      </c>
      <c r="Q1432" s="78">
        <f t="shared" si="181"/>
        <v>4.3775141356174618</v>
      </c>
      <c r="R1432" s="78">
        <f t="shared" si="182"/>
        <v>1623.8364060794361</v>
      </c>
      <c r="S1432" s="78">
        <f t="shared" si="183"/>
        <v>0</v>
      </c>
      <c r="T1432" s="78">
        <f t="shared" si="184"/>
        <v>58442.080058855332</v>
      </c>
    </row>
    <row r="1433" spans="1:20" x14ac:dyDescent="0.2">
      <c r="A1433">
        <v>2004</v>
      </c>
      <c r="B1433">
        <v>2</v>
      </c>
      <c r="C1433">
        <v>29</v>
      </c>
      <c r="D1433">
        <v>15</v>
      </c>
      <c r="E1433" s="69">
        <v>2.8464753101546534E-2</v>
      </c>
      <c r="F1433" s="69">
        <v>2.1301947918442369E-2</v>
      </c>
      <c r="G1433" s="69">
        <v>0</v>
      </c>
      <c r="H1433" s="69">
        <v>1.3668019312403832E-2</v>
      </c>
      <c r="I1433" s="69">
        <v>4.5620645755680659E-5</v>
      </c>
      <c r="J1433" s="69">
        <v>6.6863999999999995E-3</v>
      </c>
      <c r="K1433" s="69">
        <v>0</v>
      </c>
      <c r="L1433" s="70">
        <v>7.0166740978148415E-2</v>
      </c>
      <c r="M1433" s="78">
        <f t="shared" si="177"/>
        <v>25264.256719172434</v>
      </c>
      <c r="N1433" s="78">
        <f t="shared" si="178"/>
        <v>19847.937400971117</v>
      </c>
      <c r="O1433" s="78">
        <f t="shared" si="179"/>
        <v>0</v>
      </c>
      <c r="P1433" s="78">
        <f t="shared" si="180"/>
        <v>10822.547913681388</v>
      </c>
      <c r="Q1433" s="78">
        <f t="shared" si="181"/>
        <v>4.3775141356174618</v>
      </c>
      <c r="R1433" s="78">
        <f t="shared" si="182"/>
        <v>1652.3039544694336</v>
      </c>
      <c r="S1433" s="78">
        <f t="shared" si="183"/>
        <v>0</v>
      </c>
      <c r="T1433" s="78">
        <f t="shared" si="184"/>
        <v>57591.423502429992</v>
      </c>
    </row>
    <row r="1434" spans="1:20" x14ac:dyDescent="0.2">
      <c r="A1434">
        <v>2004</v>
      </c>
      <c r="B1434">
        <v>2</v>
      </c>
      <c r="C1434">
        <v>29</v>
      </c>
      <c r="D1434">
        <v>16</v>
      </c>
      <c r="E1434" s="69">
        <v>3.0437478406090752E-2</v>
      </c>
      <c r="F1434" s="69">
        <v>2.0217853180706721E-2</v>
      </c>
      <c r="G1434" s="69">
        <v>0</v>
      </c>
      <c r="H1434" s="69">
        <v>1.2380632910179616E-2</v>
      </c>
      <c r="I1434" s="69">
        <v>4.5620645755680659E-5</v>
      </c>
      <c r="J1434" s="69">
        <v>6.650399999999999E-3</v>
      </c>
      <c r="K1434" s="69">
        <v>0</v>
      </c>
      <c r="L1434" s="70">
        <v>6.9731985142732766E-2</v>
      </c>
      <c r="M1434" s="78">
        <f t="shared" si="177"/>
        <v>27015.174366432999</v>
      </c>
      <c r="N1434" s="78">
        <f t="shared" si="178"/>
        <v>18837.839893753448</v>
      </c>
      <c r="O1434" s="78">
        <f t="shared" si="179"/>
        <v>0</v>
      </c>
      <c r="P1434" s="78">
        <f t="shared" si="180"/>
        <v>9803.1755596454695</v>
      </c>
      <c r="Q1434" s="78">
        <f t="shared" si="181"/>
        <v>4.3775141356174618</v>
      </c>
      <c r="R1434" s="78">
        <f t="shared" si="182"/>
        <v>1643.4078455975591</v>
      </c>
      <c r="S1434" s="78">
        <f t="shared" si="183"/>
        <v>0</v>
      </c>
      <c r="T1434" s="78">
        <f t="shared" si="184"/>
        <v>57303.975179565095</v>
      </c>
    </row>
    <row r="1435" spans="1:20" x14ac:dyDescent="0.2">
      <c r="A1435">
        <v>2004</v>
      </c>
      <c r="B1435">
        <v>2</v>
      </c>
      <c r="C1435">
        <v>29</v>
      </c>
      <c r="D1435">
        <v>17</v>
      </c>
      <c r="E1435" s="69">
        <v>3.569145711108998E-2</v>
      </c>
      <c r="F1435" s="69">
        <v>1.8994831171773519E-2</v>
      </c>
      <c r="G1435" s="69">
        <v>0</v>
      </c>
      <c r="H1435" s="69">
        <v>1.1182789847679449E-2</v>
      </c>
      <c r="I1435" s="69">
        <v>4.5620645755680659E-5</v>
      </c>
      <c r="J1435" s="69">
        <v>6.6039999999999996E-3</v>
      </c>
      <c r="K1435" s="69">
        <v>0</v>
      </c>
      <c r="L1435" s="70">
        <v>7.2518698776298629E-2</v>
      </c>
      <c r="M1435" s="78">
        <f t="shared" si="177"/>
        <v>31678.41055634935</v>
      </c>
      <c r="N1435" s="78">
        <f t="shared" si="178"/>
        <v>17698.297896643395</v>
      </c>
      <c r="O1435" s="78">
        <f t="shared" si="179"/>
        <v>0</v>
      </c>
      <c r="P1435" s="78">
        <f t="shared" si="180"/>
        <v>8854.7049992319189</v>
      </c>
      <c r="Q1435" s="78">
        <f t="shared" si="181"/>
        <v>4.3775141356174618</v>
      </c>
      <c r="R1435" s="78">
        <f t="shared" si="182"/>
        <v>1631.9417497182549</v>
      </c>
      <c r="S1435" s="78">
        <f t="shared" si="183"/>
        <v>0</v>
      </c>
      <c r="T1435" s="78">
        <f t="shared" si="184"/>
        <v>59867.732716078535</v>
      </c>
    </row>
    <row r="1436" spans="1:20" x14ac:dyDescent="0.2">
      <c r="A1436">
        <v>2004</v>
      </c>
      <c r="B1436">
        <v>2</v>
      </c>
      <c r="C1436">
        <v>29</v>
      </c>
      <c r="D1436">
        <v>18</v>
      </c>
      <c r="E1436" s="69">
        <v>3.6944748641910226E-2</v>
      </c>
      <c r="F1436" s="69">
        <v>2.1711927679237519E-2</v>
      </c>
      <c r="G1436" s="69">
        <v>2.782944673818833E-5</v>
      </c>
      <c r="H1436" s="69">
        <v>1.0090910172226564E-2</v>
      </c>
      <c r="I1436" s="69">
        <v>4.5620645755680659E-5</v>
      </c>
      <c r="J1436" s="69">
        <v>6.7407999999999999E-3</v>
      </c>
      <c r="K1436" s="69">
        <v>5.2438560849296841E-6</v>
      </c>
      <c r="L1436" s="70">
        <v>7.5567080441953108E-2</v>
      </c>
      <c r="M1436" s="78">
        <f t="shared" si="177"/>
        <v>32790.785529905232</v>
      </c>
      <c r="N1436" s="78">
        <f t="shared" si="178"/>
        <v>20229.933106672866</v>
      </c>
      <c r="O1436" s="78">
        <f t="shared" si="179"/>
        <v>15.532859890191748</v>
      </c>
      <c r="P1436" s="78">
        <f t="shared" si="180"/>
        <v>7990.137878461187</v>
      </c>
      <c r="Q1436" s="78">
        <f t="shared" si="181"/>
        <v>4.3775141356174618</v>
      </c>
      <c r="R1436" s="78">
        <f t="shared" si="182"/>
        <v>1665.746963431377</v>
      </c>
      <c r="S1436" s="78">
        <f t="shared" si="183"/>
        <v>0.87647856518356693</v>
      </c>
      <c r="T1436" s="78">
        <f t="shared" si="184"/>
        <v>62697.390331061644</v>
      </c>
    </row>
    <row r="1437" spans="1:20" x14ac:dyDescent="0.2">
      <c r="A1437">
        <v>2004</v>
      </c>
      <c r="B1437">
        <v>2</v>
      </c>
      <c r="C1437">
        <v>29</v>
      </c>
      <c r="D1437">
        <v>19</v>
      </c>
      <c r="E1437" s="69">
        <v>3.8948871611342133E-2</v>
      </c>
      <c r="F1437" s="69">
        <v>2.4114985183325766E-2</v>
      </c>
      <c r="G1437" s="69">
        <v>8.3487296623357206E-4</v>
      </c>
      <c r="H1437" s="69">
        <v>7.9436888025688716E-3</v>
      </c>
      <c r="I1437" s="69">
        <v>4.5620645755680659E-5</v>
      </c>
      <c r="J1437" s="69">
        <v>6.5751999999999998E-3</v>
      </c>
      <c r="K1437" s="69">
        <v>1.5731371612643895E-4</v>
      </c>
      <c r="L1437" s="70">
        <v>7.8620552925352472E-2</v>
      </c>
      <c r="M1437" s="78">
        <f t="shared" si="177"/>
        <v>34569.570577359824</v>
      </c>
      <c r="N1437" s="78">
        <f t="shared" si="178"/>
        <v>22468.964724564692</v>
      </c>
      <c r="O1437" s="78">
        <f t="shared" si="179"/>
        <v>465.97997195610299</v>
      </c>
      <c r="P1437" s="78">
        <f t="shared" si="180"/>
        <v>6289.9349724474441</v>
      </c>
      <c r="Q1437" s="78">
        <f t="shared" si="181"/>
        <v>4.3775141356174618</v>
      </c>
      <c r="R1437" s="78">
        <f t="shared" si="182"/>
        <v>1624.8248626207555</v>
      </c>
      <c r="S1437" s="78">
        <f t="shared" si="183"/>
        <v>26.294028280153508</v>
      </c>
      <c r="T1437" s="78">
        <f t="shared" si="184"/>
        <v>65449.946651364589</v>
      </c>
    </row>
    <row r="1438" spans="1:20" x14ac:dyDescent="0.2">
      <c r="A1438">
        <v>2004</v>
      </c>
      <c r="B1438">
        <v>2</v>
      </c>
      <c r="C1438">
        <v>29</v>
      </c>
      <c r="D1438">
        <v>20</v>
      </c>
      <c r="E1438" s="69">
        <v>3.7186297835702084E-2</v>
      </c>
      <c r="F1438" s="69">
        <v>2.6396238259008234E-2</v>
      </c>
      <c r="G1438" s="69">
        <v>8.3487296623357206E-4</v>
      </c>
      <c r="H1438" s="69">
        <v>7.9109673475539922E-3</v>
      </c>
      <c r="I1438" s="69">
        <v>4.5620645755680659E-5</v>
      </c>
      <c r="J1438" s="69">
        <v>6.4120000000000002E-3</v>
      </c>
      <c r="K1438" s="69">
        <v>1.5731371612643895E-4</v>
      </c>
      <c r="L1438" s="70">
        <v>7.8943310770379999E-2</v>
      </c>
      <c r="M1438" s="78">
        <f t="shared" si="177"/>
        <v>33005.175615092201</v>
      </c>
      <c r="N1438" s="78">
        <f t="shared" si="178"/>
        <v>24594.505938695558</v>
      </c>
      <c r="O1438" s="78">
        <f t="shared" si="179"/>
        <v>465.97997195610299</v>
      </c>
      <c r="P1438" s="78">
        <f t="shared" si="180"/>
        <v>6264.0256210915732</v>
      </c>
      <c r="Q1438" s="78">
        <f t="shared" si="181"/>
        <v>4.3775141356174618</v>
      </c>
      <c r="R1438" s="78">
        <f t="shared" si="182"/>
        <v>1584.495835734926</v>
      </c>
      <c r="S1438" s="78">
        <f t="shared" si="183"/>
        <v>26.294028280153508</v>
      </c>
      <c r="T1438" s="78">
        <f t="shared" si="184"/>
        <v>65944.854524986134</v>
      </c>
    </row>
    <row r="1439" spans="1:20" x14ac:dyDescent="0.2">
      <c r="A1439">
        <v>2004</v>
      </c>
      <c r="B1439">
        <v>2</v>
      </c>
      <c r="C1439">
        <v>29</v>
      </c>
      <c r="D1439">
        <v>21</v>
      </c>
      <c r="E1439" s="69">
        <v>3.6037629876279884E-2</v>
      </c>
      <c r="F1439" s="69">
        <v>2.4911361329306207E-2</v>
      </c>
      <c r="G1439" s="69">
        <v>8.3487296623357206E-4</v>
      </c>
      <c r="H1439" s="69">
        <v>8.0084117426316038E-3</v>
      </c>
      <c r="I1439" s="69">
        <v>4.5620645755680659E-5</v>
      </c>
      <c r="J1439" s="69">
        <v>6.4423999999999992E-3</v>
      </c>
      <c r="K1439" s="69">
        <v>1.5731371612643895E-4</v>
      </c>
      <c r="L1439" s="70">
        <v>7.643761027633339E-2</v>
      </c>
      <c r="M1439" s="78">
        <f t="shared" si="177"/>
        <v>31985.660634287615</v>
      </c>
      <c r="N1439" s="78">
        <f t="shared" si="178"/>
        <v>23210.982494656124</v>
      </c>
      <c r="O1439" s="78">
        <f t="shared" si="179"/>
        <v>465.97997195610299</v>
      </c>
      <c r="P1439" s="78">
        <f t="shared" si="180"/>
        <v>6341.1835918657362</v>
      </c>
      <c r="Q1439" s="78">
        <f t="shared" si="181"/>
        <v>4.3775141356174618</v>
      </c>
      <c r="R1439" s="78">
        <f t="shared" si="182"/>
        <v>1592.0081054489526</v>
      </c>
      <c r="S1439" s="78">
        <f t="shared" si="183"/>
        <v>26.294028280153508</v>
      </c>
      <c r="T1439" s="78">
        <f t="shared" si="184"/>
        <v>63626.486340630297</v>
      </c>
    </row>
    <row r="1440" spans="1:20" x14ac:dyDescent="0.2">
      <c r="A1440">
        <v>2004</v>
      </c>
      <c r="B1440">
        <v>2</v>
      </c>
      <c r="C1440">
        <v>29</v>
      </c>
      <c r="D1440">
        <v>22</v>
      </c>
      <c r="E1440" s="69">
        <v>3.5578416202023407E-2</v>
      </c>
      <c r="F1440" s="69">
        <v>2.3821635634693607E-2</v>
      </c>
      <c r="G1440" s="69">
        <v>8.3487296623357206E-4</v>
      </c>
      <c r="H1440" s="69">
        <v>6.0866485308002172E-3</v>
      </c>
      <c r="I1440" s="69">
        <v>4.5620645755680659E-5</v>
      </c>
      <c r="J1440" s="69">
        <v>6.5103999999999995E-3</v>
      </c>
      <c r="K1440" s="69">
        <v>1.5731371612643895E-4</v>
      </c>
      <c r="L1440" s="70">
        <v>7.3034907695632922E-2</v>
      </c>
      <c r="M1440" s="78">
        <f t="shared" si="177"/>
        <v>31578.07964758516</v>
      </c>
      <c r="N1440" s="78">
        <f t="shared" si="178"/>
        <v>22195.638383699243</v>
      </c>
      <c r="O1440" s="78">
        <f t="shared" si="179"/>
        <v>465.97997195610299</v>
      </c>
      <c r="P1440" s="78">
        <f t="shared" si="180"/>
        <v>4819.5019228970132</v>
      </c>
      <c r="Q1440" s="78">
        <f t="shared" si="181"/>
        <v>4.3775141356174618</v>
      </c>
      <c r="R1440" s="78">
        <f t="shared" si="182"/>
        <v>1608.8118666513819</v>
      </c>
      <c r="S1440" s="78">
        <f t="shared" si="183"/>
        <v>26.294028280153508</v>
      </c>
      <c r="T1440" s="78">
        <f t="shared" si="184"/>
        <v>60698.683335204667</v>
      </c>
    </row>
    <row r="1441" spans="1:20" x14ac:dyDescent="0.2">
      <c r="A1441">
        <v>2004</v>
      </c>
      <c r="B1441">
        <v>2</v>
      </c>
      <c r="C1441">
        <v>29</v>
      </c>
      <c r="D1441">
        <v>23</v>
      </c>
      <c r="E1441" s="69">
        <v>3.2764959506663527E-2</v>
      </c>
      <c r="F1441" s="69">
        <v>2.322182811252884E-2</v>
      </c>
      <c r="G1441" s="69">
        <v>8.3487296623357206E-4</v>
      </c>
      <c r="H1441" s="69">
        <v>5.6392553370146932E-3</v>
      </c>
      <c r="I1441" s="69">
        <v>4.5620645755680659E-5</v>
      </c>
      <c r="J1441" s="69">
        <v>6.4776E-3</v>
      </c>
      <c r="K1441" s="69">
        <v>1.5731371612643895E-4</v>
      </c>
      <c r="L1441" s="70">
        <v>6.9141450284322753E-2</v>
      </c>
      <c r="M1441" s="78">
        <f t="shared" si="177"/>
        <v>29080.960070743138</v>
      </c>
      <c r="N1441" s="78">
        <f t="shared" si="178"/>
        <v>21636.772020954497</v>
      </c>
      <c r="O1441" s="78">
        <f t="shared" si="179"/>
        <v>465.97997195610299</v>
      </c>
      <c r="P1441" s="78">
        <f t="shared" si="180"/>
        <v>4465.2491108890081</v>
      </c>
      <c r="Q1441" s="78">
        <f t="shared" si="181"/>
        <v>4.3775141356174618</v>
      </c>
      <c r="R1441" s="78">
        <f t="shared" si="182"/>
        <v>1600.7065230125634</v>
      </c>
      <c r="S1441" s="78">
        <f t="shared" si="183"/>
        <v>26.294028280153508</v>
      </c>
      <c r="T1441" s="78">
        <f t="shared" si="184"/>
        <v>57280.339239971079</v>
      </c>
    </row>
    <row r="1442" spans="1:20" x14ac:dyDescent="0.2">
      <c r="A1442">
        <v>2004</v>
      </c>
      <c r="B1442">
        <v>2</v>
      </c>
      <c r="C1442">
        <v>29</v>
      </c>
      <c r="D1442">
        <v>24</v>
      </c>
      <c r="E1442" s="69">
        <v>2.7262812797938178E-2</v>
      </c>
      <c r="F1442" s="69">
        <v>2.3432096270621011E-2</v>
      </c>
      <c r="G1442" s="69">
        <v>8.3487296623357206E-4</v>
      </c>
      <c r="H1442" s="69">
        <v>6.5257567670588571E-3</v>
      </c>
      <c r="I1442" s="69">
        <v>4.5620645755680659E-5</v>
      </c>
      <c r="J1442" s="69">
        <v>6.5680000000000001E-3</v>
      </c>
      <c r="K1442" s="69">
        <v>1.5731371612643895E-4</v>
      </c>
      <c r="L1442" s="70">
        <v>6.4826473163733744E-2</v>
      </c>
      <c r="M1442" s="78">
        <f t="shared" si="177"/>
        <v>24197.459185986321</v>
      </c>
      <c r="N1442" s="78">
        <f t="shared" si="178"/>
        <v>21832.68787124243</v>
      </c>
      <c r="O1442" s="78">
        <f t="shared" si="179"/>
        <v>465.97997195610299</v>
      </c>
      <c r="P1442" s="78">
        <f t="shared" si="180"/>
        <v>5167.1945781077447</v>
      </c>
      <c r="Q1442" s="78">
        <f t="shared" si="181"/>
        <v>4.3775141356174618</v>
      </c>
      <c r="R1442" s="78">
        <f t="shared" si="182"/>
        <v>1623.0456408463808</v>
      </c>
      <c r="S1442" s="78">
        <f t="shared" si="183"/>
        <v>26.294028280153508</v>
      </c>
      <c r="T1442" s="78">
        <f t="shared" si="184"/>
        <v>53317.038790554747</v>
      </c>
    </row>
    <row r="1443" spans="1:20" x14ac:dyDescent="0.2">
      <c r="A1443">
        <v>2004</v>
      </c>
      <c r="B1443">
        <v>3</v>
      </c>
      <c r="C1443">
        <v>1</v>
      </c>
      <c r="D1443">
        <v>1</v>
      </c>
      <c r="E1443" s="69">
        <v>2.3833124221312906E-2</v>
      </c>
      <c r="F1443" s="69">
        <v>2.4361108776688369E-2</v>
      </c>
      <c r="G1443" s="69">
        <v>8.0301001182539185E-4</v>
      </c>
      <c r="H1443" s="69">
        <v>7.1324936099253205E-3</v>
      </c>
      <c r="I1443" s="69">
        <v>4.8882333632066937E-5</v>
      </c>
      <c r="J1443" s="69">
        <v>5.5280000000000025E-3</v>
      </c>
      <c r="K1443" s="69">
        <v>1.5528718414238506E-4</v>
      </c>
      <c r="L1443" s="70">
        <v>6.186190613752645E-2</v>
      </c>
      <c r="M1443" s="78">
        <f t="shared" si="177"/>
        <v>21153.395098812973</v>
      </c>
      <c r="N1443" s="78">
        <f t="shared" si="178"/>
        <v>22698.288619856619</v>
      </c>
      <c r="O1443" s="78">
        <f t="shared" si="179"/>
        <v>448.1958308926487</v>
      </c>
      <c r="P1443" s="78">
        <f t="shared" si="180"/>
        <v>5647.6181422564277</v>
      </c>
      <c r="Q1443" s="78">
        <f t="shared" si="181"/>
        <v>4.6904883285150971</v>
      </c>
      <c r="R1443" s="78">
        <f t="shared" si="182"/>
        <v>1366.0469401033492</v>
      </c>
      <c r="S1443" s="78">
        <f t="shared" si="183"/>
        <v>25.955305817729947</v>
      </c>
      <c r="T1443" s="78">
        <f t="shared" si="184"/>
        <v>51344.190426068264</v>
      </c>
    </row>
    <row r="1444" spans="1:20" x14ac:dyDescent="0.2">
      <c r="A1444">
        <v>2004</v>
      </c>
      <c r="B1444">
        <v>3</v>
      </c>
      <c r="C1444">
        <v>1</v>
      </c>
      <c r="D1444">
        <v>2</v>
      </c>
      <c r="E1444" s="69">
        <v>2.0243408260344126E-2</v>
      </c>
      <c r="F1444" s="69">
        <v>2.4975258398431663E-2</v>
      </c>
      <c r="G1444" s="69">
        <v>8.0301001182539185E-4</v>
      </c>
      <c r="H1444" s="69">
        <v>8.275381966719465E-3</v>
      </c>
      <c r="I1444" s="69">
        <v>4.8882333632066937E-5</v>
      </c>
      <c r="J1444" s="69">
        <v>5.5400000000000024E-3</v>
      </c>
      <c r="K1444" s="69">
        <v>1.5528718414238506E-4</v>
      </c>
      <c r="L1444" s="70">
        <v>6.0041228155095105E-2</v>
      </c>
      <c r="M1444" s="78">
        <f t="shared" si="177"/>
        <v>17967.296654070142</v>
      </c>
      <c r="N1444" s="78">
        <f t="shared" si="178"/>
        <v>23270.518131160501</v>
      </c>
      <c r="O1444" s="78">
        <f t="shared" si="179"/>
        <v>448.1958308926487</v>
      </c>
      <c r="P1444" s="78">
        <f t="shared" si="180"/>
        <v>6552.5747214564799</v>
      </c>
      <c r="Q1444" s="78">
        <f t="shared" si="181"/>
        <v>4.6904883285150971</v>
      </c>
      <c r="R1444" s="78">
        <f t="shared" si="182"/>
        <v>1369.0123097273072</v>
      </c>
      <c r="S1444" s="78">
        <f t="shared" si="183"/>
        <v>25.955305817729947</v>
      </c>
      <c r="T1444" s="78">
        <f t="shared" si="184"/>
        <v>49638.243441453335</v>
      </c>
    </row>
    <row r="1445" spans="1:20" x14ac:dyDescent="0.2">
      <c r="A1445">
        <v>2004</v>
      </c>
      <c r="B1445">
        <v>3</v>
      </c>
      <c r="C1445">
        <v>1</v>
      </c>
      <c r="D1445">
        <v>3</v>
      </c>
      <c r="E1445" s="69">
        <v>1.9389316391779189E-2</v>
      </c>
      <c r="F1445" s="69">
        <v>2.5046188749080964E-2</v>
      </c>
      <c r="G1445" s="69">
        <v>8.0301001182539185E-4</v>
      </c>
      <c r="H1445" s="69">
        <v>8.5229699857325165E-3</v>
      </c>
      <c r="I1445" s="69">
        <v>4.8882333632066937E-5</v>
      </c>
      <c r="J1445" s="69">
        <v>5.5520000000000022E-3</v>
      </c>
      <c r="K1445" s="69">
        <v>1.5528718414238506E-4</v>
      </c>
      <c r="L1445" s="70">
        <v>5.951765465619252E-2</v>
      </c>
      <c r="M1445" s="78">
        <f t="shared" si="177"/>
        <v>17209.236461093806</v>
      </c>
      <c r="N1445" s="78">
        <f t="shared" si="178"/>
        <v>23336.606977349889</v>
      </c>
      <c r="O1445" s="78">
        <f t="shared" si="179"/>
        <v>448.1958308926487</v>
      </c>
      <c r="P1445" s="78">
        <f t="shared" si="180"/>
        <v>6748.6187229593534</v>
      </c>
      <c r="Q1445" s="78">
        <f t="shared" si="181"/>
        <v>4.6904883285150971</v>
      </c>
      <c r="R1445" s="78">
        <f t="shared" si="182"/>
        <v>1371.9776793512651</v>
      </c>
      <c r="S1445" s="78">
        <f t="shared" si="183"/>
        <v>25.955305817729947</v>
      </c>
      <c r="T1445" s="78">
        <f t="shared" si="184"/>
        <v>49145.281465793218</v>
      </c>
    </row>
    <row r="1446" spans="1:20" x14ac:dyDescent="0.2">
      <c r="A1446">
        <v>2004</v>
      </c>
      <c r="B1446">
        <v>3</v>
      </c>
      <c r="C1446">
        <v>1</v>
      </c>
      <c r="D1446">
        <v>4</v>
      </c>
      <c r="E1446" s="69">
        <v>1.8975214996631087E-2</v>
      </c>
      <c r="F1446" s="69">
        <v>2.5697083894442037E-2</v>
      </c>
      <c r="G1446" s="69">
        <v>8.0301001182539185E-4</v>
      </c>
      <c r="H1446" s="69">
        <v>8.0852452744271837E-3</v>
      </c>
      <c r="I1446" s="69">
        <v>4.8882333632066937E-5</v>
      </c>
      <c r="J1446" s="69">
        <v>5.4680000000000032E-3</v>
      </c>
      <c r="K1446" s="69">
        <v>1.5528718414238506E-4</v>
      </c>
      <c r="L1446" s="70">
        <v>5.9232723695100159E-2</v>
      </c>
      <c r="M1446" s="78">
        <f t="shared" si="177"/>
        <v>16841.695456347807</v>
      </c>
      <c r="N1446" s="78">
        <f t="shared" si="178"/>
        <v>23943.07386710028</v>
      </c>
      <c r="O1446" s="78">
        <f t="shared" si="179"/>
        <v>448.1958308926487</v>
      </c>
      <c r="P1446" s="78">
        <f t="shared" si="180"/>
        <v>6402.0215640860715</v>
      </c>
      <c r="Q1446" s="78">
        <f t="shared" si="181"/>
        <v>4.6904883285150971</v>
      </c>
      <c r="R1446" s="78">
        <f t="shared" si="182"/>
        <v>1351.2200919835591</v>
      </c>
      <c r="S1446" s="78">
        <f t="shared" si="183"/>
        <v>25.955305817729947</v>
      </c>
      <c r="T1446" s="78">
        <f t="shared" si="184"/>
        <v>49016.85260455661</v>
      </c>
    </row>
    <row r="1447" spans="1:20" x14ac:dyDescent="0.2">
      <c r="A1447">
        <v>2004</v>
      </c>
      <c r="B1447">
        <v>3</v>
      </c>
      <c r="C1447">
        <v>1</v>
      </c>
      <c r="D1447">
        <v>5</v>
      </c>
      <c r="E1447" s="69">
        <v>1.9970353968589451E-2</v>
      </c>
      <c r="F1447" s="69">
        <v>2.6337393213971549E-2</v>
      </c>
      <c r="G1447" s="69">
        <v>8.0301001182539185E-4</v>
      </c>
      <c r="H1447" s="69">
        <v>7.2009186967777047E-3</v>
      </c>
      <c r="I1447" s="69">
        <v>4.8882333632066937E-5</v>
      </c>
      <c r="J1447" s="69">
        <v>5.3320000000000025E-3</v>
      </c>
      <c r="K1447" s="69">
        <v>1.5528718414238506E-4</v>
      </c>
      <c r="L1447" s="70">
        <v>5.984784540893856E-2</v>
      </c>
      <c r="M1447" s="78">
        <f t="shared" si="177"/>
        <v>17724.94381508532</v>
      </c>
      <c r="N1447" s="78">
        <f t="shared" si="178"/>
        <v>24539.677489451522</v>
      </c>
      <c r="O1447" s="78">
        <f t="shared" si="179"/>
        <v>448.1958308926487</v>
      </c>
      <c r="P1447" s="78">
        <f t="shared" si="180"/>
        <v>5701.7981784439462</v>
      </c>
      <c r="Q1447" s="78">
        <f t="shared" si="181"/>
        <v>4.6904883285150971</v>
      </c>
      <c r="R1447" s="78">
        <f t="shared" si="182"/>
        <v>1317.6125695787007</v>
      </c>
      <c r="S1447" s="78">
        <f t="shared" si="183"/>
        <v>25.955305817729947</v>
      </c>
      <c r="T1447" s="78">
        <f t="shared" si="184"/>
        <v>49762.873677598385</v>
      </c>
    </row>
    <row r="1448" spans="1:20" x14ac:dyDescent="0.2">
      <c r="A1448">
        <v>2004</v>
      </c>
      <c r="B1448">
        <v>3</v>
      </c>
      <c r="C1448">
        <v>1</v>
      </c>
      <c r="D1448">
        <v>6</v>
      </c>
      <c r="E1448" s="69">
        <v>2.2454106599549491E-2</v>
      </c>
      <c r="F1448" s="69">
        <v>2.5297695045905549E-2</v>
      </c>
      <c r="G1448" s="69">
        <v>8.0301001182539185E-4</v>
      </c>
      <c r="H1448" s="69">
        <v>7.6728613782228866E-3</v>
      </c>
      <c r="I1448" s="69">
        <v>4.8882333632066937E-5</v>
      </c>
      <c r="J1448" s="69">
        <v>5.3200000000000027E-3</v>
      </c>
      <c r="K1448" s="69">
        <v>1.5528718414238506E-4</v>
      </c>
      <c r="L1448" s="70">
        <v>6.1751842553277779E-2</v>
      </c>
      <c r="M1448" s="78">
        <f t="shared" si="177"/>
        <v>19929.430320611518</v>
      </c>
      <c r="N1448" s="78">
        <f t="shared" si="178"/>
        <v>23570.946168039703</v>
      </c>
      <c r="O1448" s="78">
        <f t="shared" si="179"/>
        <v>448.1958308926487</v>
      </c>
      <c r="P1448" s="78">
        <f t="shared" si="180"/>
        <v>6075.4896523663265</v>
      </c>
      <c r="Q1448" s="78">
        <f t="shared" si="181"/>
        <v>4.6904883285150971</v>
      </c>
      <c r="R1448" s="78">
        <f t="shared" si="182"/>
        <v>1314.6471999547427</v>
      </c>
      <c r="S1448" s="78">
        <f t="shared" si="183"/>
        <v>25.955305817729947</v>
      </c>
      <c r="T1448" s="78">
        <f t="shared" si="184"/>
        <v>51369.354966011189</v>
      </c>
    </row>
    <row r="1449" spans="1:20" x14ac:dyDescent="0.2">
      <c r="A1449">
        <v>2004</v>
      </c>
      <c r="B1449">
        <v>3</v>
      </c>
      <c r="C1449">
        <v>1</v>
      </c>
      <c r="D1449">
        <v>7</v>
      </c>
      <c r="E1449" s="69">
        <v>2.5406288922498115E-2</v>
      </c>
      <c r="F1449" s="69">
        <v>2.6387406847456576E-2</v>
      </c>
      <c r="G1449" s="69">
        <v>7.2270901064285268E-4</v>
      </c>
      <c r="H1449" s="69">
        <v>9.4364936620638801E-3</v>
      </c>
      <c r="I1449" s="69">
        <v>4.8882333632066937E-5</v>
      </c>
      <c r="J1449" s="69">
        <v>5.1680000000000025E-3</v>
      </c>
      <c r="K1449" s="69">
        <v>1.3975846572814656E-4</v>
      </c>
      <c r="L1449" s="70">
        <v>6.7309539242021627E-2</v>
      </c>
      <c r="M1449" s="78">
        <f t="shared" si="177"/>
        <v>22549.677607587797</v>
      </c>
      <c r="N1449" s="78">
        <f t="shared" si="178"/>
        <v>24586.277334235972</v>
      </c>
      <c r="O1449" s="78">
        <f t="shared" si="179"/>
        <v>403.37624780338382</v>
      </c>
      <c r="P1449" s="78">
        <f t="shared" si="180"/>
        <v>7471.960820406226</v>
      </c>
      <c r="Q1449" s="78">
        <f t="shared" si="181"/>
        <v>4.6904883285150971</v>
      </c>
      <c r="R1449" s="78">
        <f t="shared" si="182"/>
        <v>1277.0858513846072</v>
      </c>
      <c r="S1449" s="78">
        <f t="shared" si="183"/>
        <v>23.359775235956949</v>
      </c>
      <c r="T1449" s="78">
        <f t="shared" si="184"/>
        <v>56316.428124982463</v>
      </c>
    </row>
    <row r="1450" spans="1:20" x14ac:dyDescent="0.2">
      <c r="A1450">
        <v>2004</v>
      </c>
      <c r="B1450">
        <v>3</v>
      </c>
      <c r="C1450">
        <v>1</v>
      </c>
      <c r="D1450">
        <v>8</v>
      </c>
      <c r="E1450" s="69">
        <v>3.3476392465593759E-2</v>
      </c>
      <c r="F1450" s="69">
        <v>2.4345410499993555E-2</v>
      </c>
      <c r="G1450" s="69">
        <v>0</v>
      </c>
      <c r="H1450" s="69">
        <v>1.3208159200738045E-2</v>
      </c>
      <c r="I1450" s="69">
        <v>4.8882333632066937E-5</v>
      </c>
      <c r="J1450" s="69">
        <v>4.8640000000000029E-3</v>
      </c>
      <c r="K1450" s="69">
        <v>0</v>
      </c>
      <c r="L1450" s="70">
        <v>7.5942844499957432E-2</v>
      </c>
      <c r="M1450" s="78">
        <f t="shared" si="177"/>
        <v>29712.401518654988</v>
      </c>
      <c r="N1450" s="78">
        <f t="shared" si="178"/>
        <v>22683.661862982804</v>
      </c>
      <c r="O1450" s="78">
        <f t="shared" si="179"/>
        <v>0</v>
      </c>
      <c r="P1450" s="78">
        <f t="shared" si="180"/>
        <v>10458.42360434731</v>
      </c>
      <c r="Q1450" s="78">
        <f t="shared" si="181"/>
        <v>4.6904883285150971</v>
      </c>
      <c r="R1450" s="78">
        <f t="shared" si="182"/>
        <v>1201.9631542443362</v>
      </c>
      <c r="S1450" s="78">
        <f t="shared" si="183"/>
        <v>0</v>
      </c>
      <c r="T1450" s="78">
        <f t="shared" si="184"/>
        <v>64061.140628557958</v>
      </c>
    </row>
    <row r="1451" spans="1:20" x14ac:dyDescent="0.2">
      <c r="A1451">
        <v>2004</v>
      </c>
      <c r="B1451">
        <v>3</v>
      </c>
      <c r="C1451">
        <v>1</v>
      </c>
      <c r="D1451">
        <v>9</v>
      </c>
      <c r="E1451" s="69">
        <v>3.5810729923178977E-2</v>
      </c>
      <c r="F1451" s="69">
        <v>2.6300522064566817E-2</v>
      </c>
      <c r="G1451" s="69">
        <v>0</v>
      </c>
      <c r="H1451" s="69">
        <v>1.2706706574255291E-2</v>
      </c>
      <c r="I1451" s="69">
        <v>4.8882333632066937E-5</v>
      </c>
      <c r="J1451" s="69">
        <v>4.9200000000000025E-3</v>
      </c>
      <c r="K1451" s="69">
        <v>0</v>
      </c>
      <c r="L1451" s="70">
        <v>7.9786840895633163E-2</v>
      </c>
      <c r="M1451" s="78">
        <f t="shared" si="177"/>
        <v>31784.272670574766</v>
      </c>
      <c r="N1451" s="78">
        <f t="shared" si="178"/>
        <v>24505.32306007779</v>
      </c>
      <c r="O1451" s="78">
        <f t="shared" si="179"/>
        <v>0</v>
      </c>
      <c r="P1451" s="78">
        <f t="shared" si="180"/>
        <v>10061.365702063991</v>
      </c>
      <c r="Q1451" s="78">
        <f t="shared" si="181"/>
        <v>4.6904883285150971</v>
      </c>
      <c r="R1451" s="78">
        <f t="shared" si="182"/>
        <v>1215.8015458228072</v>
      </c>
      <c r="S1451" s="78">
        <f t="shared" si="183"/>
        <v>0</v>
      </c>
      <c r="T1451" s="78">
        <f t="shared" si="184"/>
        <v>67571.453466867868</v>
      </c>
    </row>
    <row r="1452" spans="1:20" x14ac:dyDescent="0.2">
      <c r="A1452">
        <v>2004</v>
      </c>
      <c r="B1452">
        <v>3</v>
      </c>
      <c r="C1452">
        <v>1</v>
      </c>
      <c r="D1452">
        <v>10</v>
      </c>
      <c r="E1452" s="69">
        <v>3.3186954966652013E-2</v>
      </c>
      <c r="F1452" s="69">
        <v>2.8350594105665358E-2</v>
      </c>
      <c r="G1452" s="69">
        <v>0</v>
      </c>
      <c r="H1452" s="69">
        <v>1.3240413703678145E-2</v>
      </c>
      <c r="I1452" s="69">
        <v>4.8882333632066937E-5</v>
      </c>
      <c r="J1452" s="69">
        <v>5.0320000000000026E-3</v>
      </c>
      <c r="K1452" s="69">
        <v>0</v>
      </c>
      <c r="L1452" s="70">
        <v>7.9858845109627596E-2</v>
      </c>
      <c r="M1452" s="78">
        <f t="shared" si="177"/>
        <v>29455.507553991643</v>
      </c>
      <c r="N1452" s="78">
        <f t="shared" si="178"/>
        <v>26415.463001034899</v>
      </c>
      <c r="O1452" s="78">
        <f t="shared" si="179"/>
        <v>0</v>
      </c>
      <c r="P1452" s="78">
        <f t="shared" si="180"/>
        <v>10483.963215868376</v>
      </c>
      <c r="Q1452" s="78">
        <f t="shared" si="181"/>
        <v>4.6904883285150971</v>
      </c>
      <c r="R1452" s="78">
        <f t="shared" si="182"/>
        <v>1243.4783289797492</v>
      </c>
      <c r="S1452" s="78">
        <f t="shared" si="183"/>
        <v>0</v>
      </c>
      <c r="T1452" s="78">
        <f t="shared" si="184"/>
        <v>67603.102588203183</v>
      </c>
    </row>
    <row r="1453" spans="1:20" x14ac:dyDescent="0.2">
      <c r="A1453">
        <v>2004</v>
      </c>
      <c r="B1453">
        <v>3</v>
      </c>
      <c r="C1453">
        <v>1</v>
      </c>
      <c r="D1453">
        <v>11</v>
      </c>
      <c r="E1453" s="69">
        <v>3.3159686836534613E-2</v>
      </c>
      <c r="F1453" s="69">
        <v>2.8715007027214062E-2</v>
      </c>
      <c r="G1453" s="69">
        <v>0</v>
      </c>
      <c r="H1453" s="69">
        <v>1.2885540479551167E-2</v>
      </c>
      <c r="I1453" s="69">
        <v>4.8882333632066937E-5</v>
      </c>
      <c r="J1453" s="69">
        <v>4.8080000000000024E-3</v>
      </c>
      <c r="K1453" s="69">
        <v>0</v>
      </c>
      <c r="L1453" s="70">
        <v>7.9617116676931915E-2</v>
      </c>
      <c r="M1453" s="78">
        <f t="shared" si="177"/>
        <v>29431.30537535057</v>
      </c>
      <c r="N1453" s="78">
        <f t="shared" si="178"/>
        <v>26755.00213063449</v>
      </c>
      <c r="O1453" s="78">
        <f t="shared" si="179"/>
        <v>0</v>
      </c>
      <c r="P1453" s="78">
        <f t="shared" si="180"/>
        <v>10202.96913884718</v>
      </c>
      <c r="Q1453" s="78">
        <f t="shared" si="181"/>
        <v>4.6904883285150971</v>
      </c>
      <c r="R1453" s="78">
        <f t="shared" si="182"/>
        <v>1188.1247626658653</v>
      </c>
      <c r="S1453" s="78">
        <f t="shared" si="183"/>
        <v>0</v>
      </c>
      <c r="T1453" s="78">
        <f t="shared" si="184"/>
        <v>67582.091895826612</v>
      </c>
    </row>
    <row r="1454" spans="1:20" x14ac:dyDescent="0.2">
      <c r="A1454">
        <v>2004</v>
      </c>
      <c r="B1454">
        <v>3</v>
      </c>
      <c r="C1454">
        <v>1</v>
      </c>
      <c r="D1454">
        <v>12</v>
      </c>
      <c r="E1454" s="69">
        <v>3.2357011749145542E-2</v>
      </c>
      <c r="F1454" s="69">
        <v>2.9014508453776261E-2</v>
      </c>
      <c r="G1454" s="69">
        <v>0</v>
      </c>
      <c r="H1454" s="69">
        <v>1.3076033302285905E-2</v>
      </c>
      <c r="I1454" s="69">
        <v>4.8882333632066937E-5</v>
      </c>
      <c r="J1454" s="69">
        <v>5.204000000000002E-3</v>
      </c>
      <c r="K1454" s="69">
        <v>0</v>
      </c>
      <c r="L1454" s="70">
        <v>7.9700435838839775E-2</v>
      </c>
      <c r="M1454" s="78">
        <f t="shared" si="177"/>
        <v>28718.880806005545</v>
      </c>
      <c r="N1454" s="78">
        <f t="shared" si="178"/>
        <v>27034.06043969934</v>
      </c>
      <c r="O1454" s="78">
        <f t="shared" si="179"/>
        <v>0</v>
      </c>
      <c r="P1454" s="78">
        <f t="shared" si="180"/>
        <v>10353.804285779419</v>
      </c>
      <c r="Q1454" s="78">
        <f t="shared" si="181"/>
        <v>4.6904883285150971</v>
      </c>
      <c r="R1454" s="78">
        <f t="shared" si="182"/>
        <v>1285.9819602564812</v>
      </c>
      <c r="S1454" s="78">
        <f t="shared" si="183"/>
        <v>0</v>
      </c>
      <c r="T1454" s="78">
        <f t="shared" si="184"/>
        <v>67397.417980069309</v>
      </c>
    </row>
    <row r="1455" spans="1:20" x14ac:dyDescent="0.2">
      <c r="A1455">
        <v>2004</v>
      </c>
      <c r="B1455">
        <v>3</v>
      </c>
      <c r="C1455">
        <v>1</v>
      </c>
      <c r="D1455">
        <v>13</v>
      </c>
      <c r="E1455" s="69">
        <v>3.2531187489309499E-2</v>
      </c>
      <c r="F1455" s="69">
        <v>2.7254422119086217E-2</v>
      </c>
      <c r="G1455" s="69">
        <v>0</v>
      </c>
      <c r="H1455" s="69">
        <v>1.2385242737411111E-2</v>
      </c>
      <c r="I1455" s="69">
        <v>4.8882333632066937E-5</v>
      </c>
      <c r="J1455" s="69">
        <v>5.2640000000000022E-3</v>
      </c>
      <c r="K1455" s="69">
        <v>0</v>
      </c>
      <c r="L1455" s="70">
        <v>7.7483734679438893E-2</v>
      </c>
      <c r="M1455" s="78">
        <f t="shared" si="177"/>
        <v>28873.472718257719</v>
      </c>
      <c r="N1455" s="78">
        <f t="shared" si="178"/>
        <v>25394.112603708803</v>
      </c>
      <c r="O1455" s="78">
        <f t="shared" si="179"/>
        <v>0</v>
      </c>
      <c r="P1455" s="78">
        <f t="shared" si="180"/>
        <v>9806.8256917492017</v>
      </c>
      <c r="Q1455" s="78">
        <f t="shared" si="181"/>
        <v>4.6904883285150971</v>
      </c>
      <c r="R1455" s="78">
        <f t="shared" si="182"/>
        <v>1300.8088083762716</v>
      </c>
      <c r="S1455" s="78">
        <f t="shared" si="183"/>
        <v>0</v>
      </c>
      <c r="T1455" s="78">
        <f t="shared" si="184"/>
        <v>65379.910310420513</v>
      </c>
    </row>
    <row r="1456" spans="1:20" x14ac:dyDescent="0.2">
      <c r="A1456">
        <v>2004</v>
      </c>
      <c r="B1456">
        <v>3</v>
      </c>
      <c r="C1456">
        <v>1</v>
      </c>
      <c r="D1456">
        <v>14</v>
      </c>
      <c r="E1456" s="69">
        <v>3.0219890527492316E-2</v>
      </c>
      <c r="F1456" s="69">
        <v>2.708341447873297E-2</v>
      </c>
      <c r="G1456" s="69">
        <v>0</v>
      </c>
      <c r="H1456" s="69">
        <v>1.3841085393862973E-2</v>
      </c>
      <c r="I1456" s="69">
        <v>4.8882333632066937E-5</v>
      </c>
      <c r="J1456" s="69">
        <v>5.2320000000000023E-3</v>
      </c>
      <c r="K1456" s="69">
        <v>0</v>
      </c>
      <c r="L1456" s="70">
        <v>7.6425272733720323E-2</v>
      </c>
      <c r="M1456" s="78">
        <f t="shared" si="177"/>
        <v>26822.051453886383</v>
      </c>
      <c r="N1456" s="78">
        <f t="shared" si="178"/>
        <v>25234.777459626486</v>
      </c>
      <c r="O1456" s="78">
        <f t="shared" si="179"/>
        <v>0</v>
      </c>
      <c r="P1456" s="78">
        <f t="shared" si="180"/>
        <v>10959.58429883815</v>
      </c>
      <c r="Q1456" s="78">
        <f t="shared" si="181"/>
        <v>4.6904883285150971</v>
      </c>
      <c r="R1456" s="78">
        <f t="shared" si="182"/>
        <v>1292.9011560457166</v>
      </c>
      <c r="S1456" s="78">
        <f t="shared" si="183"/>
        <v>0</v>
      </c>
      <c r="T1456" s="78">
        <f t="shared" si="184"/>
        <v>64314.004856725252</v>
      </c>
    </row>
    <row r="1457" spans="1:20" x14ac:dyDescent="0.2">
      <c r="A1457">
        <v>2004</v>
      </c>
      <c r="B1457">
        <v>3</v>
      </c>
      <c r="C1457">
        <v>1</v>
      </c>
      <c r="D1457">
        <v>15</v>
      </c>
      <c r="E1457" s="69">
        <v>2.969436663270919E-2</v>
      </c>
      <c r="F1457" s="69">
        <v>2.5572967774767398E-2</v>
      </c>
      <c r="G1457" s="69">
        <v>0</v>
      </c>
      <c r="H1457" s="69">
        <v>1.4779839089566153E-2</v>
      </c>
      <c r="I1457" s="69">
        <v>4.8882333632066937E-5</v>
      </c>
      <c r="J1457" s="69">
        <v>5.0640000000000025E-3</v>
      </c>
      <c r="K1457" s="69">
        <v>0</v>
      </c>
      <c r="L1457" s="70">
        <v>7.516005583067481E-2</v>
      </c>
      <c r="M1457" s="78">
        <f t="shared" si="177"/>
        <v>26355.615980425733</v>
      </c>
      <c r="N1457" s="78">
        <f t="shared" si="178"/>
        <v>23827.429561556706</v>
      </c>
      <c r="O1457" s="78">
        <f t="shared" si="179"/>
        <v>0</v>
      </c>
      <c r="P1457" s="78">
        <f t="shared" si="180"/>
        <v>11702.90391367606</v>
      </c>
      <c r="Q1457" s="78">
        <f t="shared" si="181"/>
        <v>4.6904883285150971</v>
      </c>
      <c r="R1457" s="78">
        <f t="shared" si="182"/>
        <v>1251.385981310304</v>
      </c>
      <c r="S1457" s="78">
        <f t="shared" si="183"/>
        <v>0</v>
      </c>
      <c r="T1457" s="78">
        <f t="shared" si="184"/>
        <v>63142.025925297326</v>
      </c>
    </row>
    <row r="1458" spans="1:20" x14ac:dyDescent="0.2">
      <c r="A1458">
        <v>2004</v>
      </c>
      <c r="B1458">
        <v>3</v>
      </c>
      <c r="C1458">
        <v>1</v>
      </c>
      <c r="D1458">
        <v>16</v>
      </c>
      <c r="E1458" s="69">
        <v>3.192919502763595E-2</v>
      </c>
      <c r="F1458" s="69">
        <v>2.4615079060339703E-2</v>
      </c>
      <c r="G1458" s="69">
        <v>0</v>
      </c>
      <c r="H1458" s="69">
        <v>1.4424901141732543E-2</v>
      </c>
      <c r="I1458" s="69">
        <v>4.8882333632066937E-5</v>
      </c>
      <c r="J1458" s="69">
        <v>5.1480000000000024E-3</v>
      </c>
      <c r="K1458" s="69">
        <v>0</v>
      </c>
      <c r="L1458" s="70">
        <v>7.6166057563340259E-2</v>
      </c>
      <c r="M1458" s="78">
        <f t="shared" si="177"/>
        <v>28339.166587427419</v>
      </c>
      <c r="N1458" s="78">
        <f t="shared" si="178"/>
        <v>22934.923612624323</v>
      </c>
      <c r="O1458" s="78">
        <f t="shared" si="179"/>
        <v>0</v>
      </c>
      <c r="P1458" s="78">
        <f t="shared" si="180"/>
        <v>11421.858587428464</v>
      </c>
      <c r="Q1458" s="78">
        <f t="shared" si="181"/>
        <v>4.6904883285150971</v>
      </c>
      <c r="R1458" s="78">
        <f t="shared" si="182"/>
        <v>1272.1435686780105</v>
      </c>
      <c r="S1458" s="78">
        <f t="shared" si="183"/>
        <v>0</v>
      </c>
      <c r="T1458" s="78">
        <f t="shared" si="184"/>
        <v>63972.782844486726</v>
      </c>
    </row>
    <row r="1459" spans="1:20" x14ac:dyDescent="0.2">
      <c r="A1459">
        <v>2004</v>
      </c>
      <c r="B1459">
        <v>3</v>
      </c>
      <c r="C1459">
        <v>1</v>
      </c>
      <c r="D1459">
        <v>17</v>
      </c>
      <c r="E1459" s="69">
        <v>3.4730976241919308E-2</v>
      </c>
      <c r="F1459" s="69">
        <v>2.4824680095837319E-2</v>
      </c>
      <c r="G1459" s="69">
        <v>0</v>
      </c>
      <c r="H1459" s="69">
        <v>1.4838751902311383E-2</v>
      </c>
      <c r="I1459" s="69">
        <v>4.8882333632066937E-5</v>
      </c>
      <c r="J1459" s="69">
        <v>5.2160000000000028E-3</v>
      </c>
      <c r="K1459" s="69">
        <v>0</v>
      </c>
      <c r="L1459" s="70">
        <v>7.9659290573700081E-2</v>
      </c>
      <c r="M1459" s="78">
        <f t="shared" si="177"/>
        <v>30825.923441284114</v>
      </c>
      <c r="N1459" s="78">
        <f t="shared" si="178"/>
        <v>23130.217876212948</v>
      </c>
      <c r="O1459" s="78">
        <f t="shared" si="179"/>
        <v>0</v>
      </c>
      <c r="P1459" s="78">
        <f t="shared" si="180"/>
        <v>11749.551984921201</v>
      </c>
      <c r="Q1459" s="78">
        <f t="shared" si="181"/>
        <v>4.6904883285150971</v>
      </c>
      <c r="R1459" s="78">
        <f t="shared" si="182"/>
        <v>1288.9473298804394</v>
      </c>
      <c r="S1459" s="78">
        <f t="shared" si="183"/>
        <v>0</v>
      </c>
      <c r="T1459" s="78">
        <f t="shared" si="184"/>
        <v>66999.331120627219</v>
      </c>
    </row>
    <row r="1460" spans="1:20" x14ac:dyDescent="0.2">
      <c r="A1460">
        <v>2004</v>
      </c>
      <c r="B1460">
        <v>3</v>
      </c>
      <c r="C1460">
        <v>1</v>
      </c>
      <c r="D1460">
        <v>18</v>
      </c>
      <c r="E1460" s="69">
        <v>3.5962791438581193E-2</v>
      </c>
      <c r="F1460" s="69">
        <v>2.521177438919666E-2</v>
      </c>
      <c r="G1460" s="69">
        <v>0</v>
      </c>
      <c r="H1460" s="69">
        <v>1.4895506512073647E-2</v>
      </c>
      <c r="I1460" s="69">
        <v>4.8882333632066937E-5</v>
      </c>
      <c r="J1460" s="69">
        <v>5.6120000000000024E-3</v>
      </c>
      <c r="K1460" s="69">
        <v>0</v>
      </c>
      <c r="L1460" s="70">
        <v>8.1730954673483569E-2</v>
      </c>
      <c r="M1460" s="78">
        <f t="shared" si="177"/>
        <v>31919.236818990979</v>
      </c>
      <c r="N1460" s="78">
        <f t="shared" si="178"/>
        <v>23490.890211545138</v>
      </c>
      <c r="O1460" s="78">
        <f t="shared" si="179"/>
        <v>0</v>
      </c>
      <c r="P1460" s="78">
        <f t="shared" si="180"/>
        <v>11794.49115785001</v>
      </c>
      <c r="Q1460" s="78">
        <f t="shared" si="181"/>
        <v>4.6904883285150971</v>
      </c>
      <c r="R1460" s="78">
        <f t="shared" si="182"/>
        <v>1386.8045274710555</v>
      </c>
      <c r="S1460" s="78">
        <f t="shared" si="183"/>
        <v>0</v>
      </c>
      <c r="T1460" s="78">
        <f t="shared" si="184"/>
        <v>68596.113204185705</v>
      </c>
    </row>
    <row r="1461" spans="1:20" x14ac:dyDescent="0.2">
      <c r="A1461">
        <v>2004</v>
      </c>
      <c r="B1461">
        <v>3</v>
      </c>
      <c r="C1461">
        <v>1</v>
      </c>
      <c r="D1461">
        <v>19</v>
      </c>
      <c r="E1461" s="69">
        <v>3.5452719751103243E-2</v>
      </c>
      <c r="F1461" s="69">
        <v>2.4209971737651079E-2</v>
      </c>
      <c r="G1461" s="69">
        <v>7.8962616218965459E-4</v>
      </c>
      <c r="H1461" s="69">
        <v>1.4922811515735455E-2</v>
      </c>
      <c r="I1461" s="69">
        <v>4.8882333632066937E-5</v>
      </c>
      <c r="J1461" s="69">
        <v>6.8640000000000029E-3</v>
      </c>
      <c r="K1461" s="69">
        <v>1.5269899683175082E-4</v>
      </c>
      <c r="L1461" s="70">
        <v>8.2440710497143257E-2</v>
      </c>
      <c r="M1461" s="78">
        <f t="shared" si="177"/>
        <v>31466.516150322179</v>
      </c>
      <c r="N1461" s="78">
        <f t="shared" si="178"/>
        <v>22557.467766230217</v>
      </c>
      <c r="O1461" s="78">
        <f t="shared" si="179"/>
        <v>440.72570534042092</v>
      </c>
      <c r="P1461" s="78">
        <f t="shared" si="180"/>
        <v>11816.111679716334</v>
      </c>
      <c r="Q1461" s="78">
        <f t="shared" si="181"/>
        <v>4.6904883285150971</v>
      </c>
      <c r="R1461" s="78">
        <f t="shared" si="182"/>
        <v>1696.1914249040137</v>
      </c>
      <c r="S1461" s="78">
        <f t="shared" si="183"/>
        <v>25.522706092697362</v>
      </c>
      <c r="T1461" s="78">
        <f t="shared" si="184"/>
        <v>68007.225920934376</v>
      </c>
    </row>
    <row r="1462" spans="1:20" x14ac:dyDescent="0.2">
      <c r="A1462">
        <v>2004</v>
      </c>
      <c r="B1462">
        <v>3</v>
      </c>
      <c r="C1462">
        <v>1</v>
      </c>
      <c r="D1462">
        <v>20</v>
      </c>
      <c r="E1462" s="69">
        <v>3.5969600019677694E-2</v>
      </c>
      <c r="F1462" s="69">
        <v>2.7153483981832541E-2</v>
      </c>
      <c r="G1462" s="69">
        <v>8.0301001182539185E-4</v>
      </c>
      <c r="H1462" s="69">
        <v>1.0693478078990648E-2</v>
      </c>
      <c r="I1462" s="69">
        <v>4.8882333632066937E-5</v>
      </c>
      <c r="J1462" s="69">
        <v>6.6840000000000033E-3</v>
      </c>
      <c r="K1462" s="69">
        <v>1.5528718414238506E-4</v>
      </c>
      <c r="L1462" s="70">
        <v>8.1507741610100742E-2</v>
      </c>
      <c r="M1462" s="78">
        <f t="shared" si="177"/>
        <v>31925.279862473621</v>
      </c>
      <c r="N1462" s="78">
        <f t="shared" si="178"/>
        <v>25300.064217277104</v>
      </c>
      <c r="O1462" s="78">
        <f t="shared" si="179"/>
        <v>448.1958308926487</v>
      </c>
      <c r="P1462" s="78">
        <f t="shared" si="180"/>
        <v>8467.2604148833343</v>
      </c>
      <c r="Q1462" s="78">
        <f t="shared" si="181"/>
        <v>4.6904883285150971</v>
      </c>
      <c r="R1462" s="78">
        <f t="shared" si="182"/>
        <v>1651.710880544643</v>
      </c>
      <c r="S1462" s="78">
        <f t="shared" si="183"/>
        <v>25.955305817729947</v>
      </c>
      <c r="T1462" s="78">
        <f t="shared" si="184"/>
        <v>67823.157000217601</v>
      </c>
    </row>
    <row r="1463" spans="1:20" x14ac:dyDescent="0.2">
      <c r="A1463">
        <v>2004</v>
      </c>
      <c r="B1463">
        <v>3</v>
      </c>
      <c r="C1463">
        <v>1</v>
      </c>
      <c r="D1463">
        <v>21</v>
      </c>
      <c r="E1463" s="69">
        <v>3.6027668575697037E-2</v>
      </c>
      <c r="F1463" s="69">
        <v>2.6769154324321039E-2</v>
      </c>
      <c r="G1463" s="69">
        <v>8.0301001182539185E-4</v>
      </c>
      <c r="H1463" s="69">
        <v>8.208374413299413E-3</v>
      </c>
      <c r="I1463" s="69">
        <v>4.8882333632066937E-5</v>
      </c>
      <c r="J1463" s="69">
        <v>6.6800000000000028E-3</v>
      </c>
      <c r="K1463" s="69">
        <v>1.5528718414238506E-4</v>
      </c>
      <c r="L1463" s="70">
        <v>7.8692376842917341E-2</v>
      </c>
      <c r="M1463" s="78">
        <f t="shared" si="177"/>
        <v>31976.819354186431</v>
      </c>
      <c r="N1463" s="78">
        <f t="shared" si="178"/>
        <v>24941.967811594845</v>
      </c>
      <c r="O1463" s="78">
        <f t="shared" si="179"/>
        <v>448.1958308926487</v>
      </c>
      <c r="P1463" s="78">
        <f t="shared" si="180"/>
        <v>6499.5171100431735</v>
      </c>
      <c r="Q1463" s="78">
        <f t="shared" si="181"/>
        <v>4.6904883285150971</v>
      </c>
      <c r="R1463" s="78">
        <f t="shared" si="182"/>
        <v>1650.7224240033233</v>
      </c>
      <c r="S1463" s="78">
        <f t="shared" si="183"/>
        <v>25.955305817729947</v>
      </c>
      <c r="T1463" s="78">
        <f t="shared" si="184"/>
        <v>65547.868324866678</v>
      </c>
    </row>
    <row r="1464" spans="1:20" x14ac:dyDescent="0.2">
      <c r="A1464">
        <v>2004</v>
      </c>
      <c r="B1464">
        <v>3</v>
      </c>
      <c r="C1464">
        <v>1</v>
      </c>
      <c r="D1464">
        <v>22</v>
      </c>
      <c r="E1464" s="69">
        <v>3.5939565898021185E-2</v>
      </c>
      <c r="F1464" s="69">
        <v>2.5229236544055764E-2</v>
      </c>
      <c r="G1464" s="69">
        <v>8.0301001182539185E-4</v>
      </c>
      <c r="H1464" s="69">
        <v>5.5234654074752367E-3</v>
      </c>
      <c r="I1464" s="69">
        <v>4.8882333632066937E-5</v>
      </c>
      <c r="J1464" s="69">
        <v>6.8280000000000033E-3</v>
      </c>
      <c r="K1464" s="69">
        <v>1.5528718414238506E-4</v>
      </c>
      <c r="L1464" s="70">
        <v>7.452744737915204E-2</v>
      </c>
      <c r="M1464" s="78">
        <f t="shared" si="177"/>
        <v>31898.622692563946</v>
      </c>
      <c r="N1464" s="78">
        <f t="shared" si="178"/>
        <v>23507.160449265019</v>
      </c>
      <c r="O1464" s="78">
        <f t="shared" si="179"/>
        <v>448.1958308926487</v>
      </c>
      <c r="P1464" s="78">
        <f t="shared" si="180"/>
        <v>4373.564863762921</v>
      </c>
      <c r="Q1464" s="78">
        <f t="shared" si="181"/>
        <v>4.6904883285150971</v>
      </c>
      <c r="R1464" s="78">
        <f t="shared" si="182"/>
        <v>1687.2953160321397</v>
      </c>
      <c r="S1464" s="78">
        <f t="shared" si="183"/>
        <v>25.955305817729947</v>
      </c>
      <c r="T1464" s="78">
        <f t="shared" si="184"/>
        <v>61945.484946662924</v>
      </c>
    </row>
    <row r="1465" spans="1:20" x14ac:dyDescent="0.2">
      <c r="A1465">
        <v>2004</v>
      </c>
      <c r="B1465">
        <v>3</v>
      </c>
      <c r="C1465">
        <v>1</v>
      </c>
      <c r="D1465">
        <v>23</v>
      </c>
      <c r="E1465" s="69">
        <v>2.8242070091064983E-2</v>
      </c>
      <c r="F1465" s="69">
        <v>2.6861369902909014E-2</v>
      </c>
      <c r="G1465" s="69">
        <v>8.0301001182539185E-4</v>
      </c>
      <c r="H1465" s="69">
        <v>5.7366073695325611E-3</v>
      </c>
      <c r="I1465" s="69">
        <v>4.8882333632066937E-5</v>
      </c>
      <c r="J1465" s="69">
        <v>6.9600000000000035E-3</v>
      </c>
      <c r="K1465" s="69">
        <v>1.5528718414238506E-4</v>
      </c>
      <c r="L1465" s="70">
        <v>6.8807226893106407E-2</v>
      </c>
      <c r="M1465" s="78">
        <f t="shared" si="177"/>
        <v>25066.611556970114</v>
      </c>
      <c r="N1465" s="78">
        <f t="shared" si="178"/>
        <v>25027.889016463803</v>
      </c>
      <c r="O1465" s="78">
        <f t="shared" si="179"/>
        <v>448.1958308926487</v>
      </c>
      <c r="P1465" s="78">
        <f t="shared" si="180"/>
        <v>4542.3339475677758</v>
      </c>
      <c r="Q1465" s="78">
        <f t="shared" si="181"/>
        <v>4.6904883285150971</v>
      </c>
      <c r="R1465" s="78">
        <f t="shared" si="182"/>
        <v>1719.9143818956784</v>
      </c>
      <c r="S1465" s="78">
        <f t="shared" si="183"/>
        <v>25.955305817729947</v>
      </c>
      <c r="T1465" s="78">
        <f t="shared" si="184"/>
        <v>56835.590527936278</v>
      </c>
    </row>
    <row r="1466" spans="1:20" x14ac:dyDescent="0.2">
      <c r="A1466">
        <v>2004</v>
      </c>
      <c r="B1466">
        <v>3</v>
      </c>
      <c r="C1466">
        <v>1</v>
      </c>
      <c r="D1466">
        <v>24</v>
      </c>
      <c r="E1466" s="69">
        <v>2.3926080030123566E-2</v>
      </c>
      <c r="F1466" s="69">
        <v>2.7318730780144775E-2</v>
      </c>
      <c r="G1466" s="69">
        <v>8.0301001182539185E-4</v>
      </c>
      <c r="H1466" s="69">
        <v>5.6970388698303637E-3</v>
      </c>
      <c r="I1466" s="69">
        <v>4.8882333632066937E-5</v>
      </c>
      <c r="J1466" s="69">
        <v>6.5040000000000037E-3</v>
      </c>
      <c r="K1466" s="69">
        <v>1.5528718414238506E-4</v>
      </c>
      <c r="L1466" s="70">
        <v>6.4453029209698559E-2</v>
      </c>
      <c r="M1466" s="78">
        <f t="shared" si="177"/>
        <v>21235.899219222971</v>
      </c>
      <c r="N1466" s="78">
        <f t="shared" si="178"/>
        <v>25454.031738048881</v>
      </c>
      <c r="O1466" s="78">
        <f t="shared" si="179"/>
        <v>448.1958308926487</v>
      </c>
      <c r="P1466" s="78">
        <f t="shared" si="180"/>
        <v>4511.0030009169395</v>
      </c>
      <c r="Q1466" s="78">
        <f t="shared" si="181"/>
        <v>4.6904883285150971</v>
      </c>
      <c r="R1466" s="78">
        <f t="shared" si="182"/>
        <v>1607.2303361852719</v>
      </c>
      <c r="S1466" s="78">
        <f t="shared" si="183"/>
        <v>25.955305817729947</v>
      </c>
      <c r="T1466" s="78">
        <f t="shared" si="184"/>
        <v>53287.005919412964</v>
      </c>
    </row>
    <row r="1467" spans="1:20" x14ac:dyDescent="0.2">
      <c r="A1467">
        <v>2004</v>
      </c>
      <c r="B1467">
        <v>3</v>
      </c>
      <c r="C1467">
        <v>2</v>
      </c>
      <c r="D1467">
        <v>1</v>
      </c>
      <c r="E1467" s="69">
        <v>2.1735151518791816E-2</v>
      </c>
      <c r="F1467" s="69">
        <v>2.4175038721758871E-2</v>
      </c>
      <c r="G1467" s="69">
        <v>8.0301001182539185E-4</v>
      </c>
      <c r="H1467" s="69">
        <v>6.300844876628452E-3</v>
      </c>
      <c r="I1467" s="69">
        <v>4.8882333632066937E-5</v>
      </c>
      <c r="J1467" s="69">
        <v>6.1040000000000027E-3</v>
      </c>
      <c r="K1467" s="69">
        <v>1.5528718414238506E-4</v>
      </c>
      <c r="L1467" s="70">
        <v>5.932221464677899E-2</v>
      </c>
      <c r="M1467" s="78">
        <f t="shared" si="177"/>
        <v>19291.312516989034</v>
      </c>
      <c r="N1467" s="78">
        <f t="shared" si="178"/>
        <v>22524.919178875189</v>
      </c>
      <c r="O1467" s="78">
        <f t="shared" si="179"/>
        <v>448.1958308926487</v>
      </c>
      <c r="P1467" s="78">
        <f t="shared" si="180"/>
        <v>4989.1058839887119</v>
      </c>
      <c r="Q1467" s="78">
        <f t="shared" si="181"/>
        <v>4.6904883285150971</v>
      </c>
      <c r="R1467" s="78">
        <f t="shared" si="182"/>
        <v>1508.3846820533363</v>
      </c>
      <c r="S1467" s="78">
        <f t="shared" si="183"/>
        <v>25.955305817729947</v>
      </c>
      <c r="T1467" s="78">
        <f t="shared" si="184"/>
        <v>48792.563886945165</v>
      </c>
    </row>
    <row r="1468" spans="1:20" x14ac:dyDescent="0.2">
      <c r="A1468">
        <v>2004</v>
      </c>
      <c r="B1468">
        <v>3</v>
      </c>
      <c r="C1468">
        <v>2</v>
      </c>
      <c r="D1468">
        <v>2</v>
      </c>
      <c r="E1468" s="69">
        <v>1.9525220623315808E-2</v>
      </c>
      <c r="F1468" s="69">
        <v>2.493053610451897E-2</v>
      </c>
      <c r="G1468" s="69">
        <v>8.0301001182539185E-4</v>
      </c>
      <c r="H1468" s="69">
        <v>5.5326302792060005E-3</v>
      </c>
      <c r="I1468" s="69">
        <v>4.8882333632066937E-5</v>
      </c>
      <c r="J1468" s="69">
        <v>6.0400000000000028E-3</v>
      </c>
      <c r="K1468" s="69">
        <v>1.5528718414238506E-4</v>
      </c>
      <c r="L1468" s="70">
        <v>5.7035566536640631E-2</v>
      </c>
      <c r="M1468" s="78">
        <f t="shared" si="177"/>
        <v>17329.860004973285</v>
      </c>
      <c r="N1468" s="78">
        <f t="shared" si="178"/>
        <v>23228.848454124138</v>
      </c>
      <c r="O1468" s="78">
        <f t="shared" si="179"/>
        <v>448.1958308926487</v>
      </c>
      <c r="P1468" s="78">
        <f t="shared" si="180"/>
        <v>4380.8217501604195</v>
      </c>
      <c r="Q1468" s="78">
        <f t="shared" si="181"/>
        <v>4.6904883285150971</v>
      </c>
      <c r="R1468" s="78">
        <f t="shared" si="182"/>
        <v>1492.5693773922267</v>
      </c>
      <c r="S1468" s="78">
        <f t="shared" si="183"/>
        <v>25.955305817729947</v>
      </c>
      <c r="T1468" s="78">
        <f t="shared" si="184"/>
        <v>46910.941211688965</v>
      </c>
    </row>
    <row r="1469" spans="1:20" x14ac:dyDescent="0.2">
      <c r="A1469">
        <v>2004</v>
      </c>
      <c r="B1469">
        <v>3</v>
      </c>
      <c r="C1469">
        <v>2</v>
      </c>
      <c r="D1469">
        <v>3</v>
      </c>
      <c r="E1469" s="69">
        <v>1.8332570375973755E-2</v>
      </c>
      <c r="F1469" s="69">
        <v>2.4054697697580268E-2</v>
      </c>
      <c r="G1469" s="69">
        <v>8.0301001182539185E-4</v>
      </c>
      <c r="H1469" s="69">
        <v>5.6569348760641749E-3</v>
      </c>
      <c r="I1469" s="69">
        <v>4.8882333632066937E-5</v>
      </c>
      <c r="J1469" s="69">
        <v>6.7920000000000029E-3</v>
      </c>
      <c r="K1469" s="69">
        <v>1.5528718414238506E-4</v>
      </c>
      <c r="L1469" s="70">
        <v>5.5843382479218051E-2</v>
      </c>
      <c r="M1469" s="78">
        <f t="shared" si="177"/>
        <v>16271.30798038548</v>
      </c>
      <c r="N1469" s="78">
        <f t="shared" si="178"/>
        <v>22412.792291521484</v>
      </c>
      <c r="O1469" s="78">
        <f t="shared" si="179"/>
        <v>448.1958308926487</v>
      </c>
      <c r="P1469" s="78">
        <f t="shared" si="180"/>
        <v>4479.2480418300238</v>
      </c>
      <c r="Q1469" s="78">
        <f t="shared" si="181"/>
        <v>4.6904883285150971</v>
      </c>
      <c r="R1469" s="78">
        <f t="shared" si="182"/>
        <v>1678.3992071602652</v>
      </c>
      <c r="S1469" s="78">
        <f t="shared" si="183"/>
        <v>25.955305817729947</v>
      </c>
      <c r="T1469" s="78">
        <f t="shared" si="184"/>
        <v>45320.589145936152</v>
      </c>
    </row>
    <row r="1470" spans="1:20" x14ac:dyDescent="0.2">
      <c r="A1470">
        <v>2004</v>
      </c>
      <c r="B1470">
        <v>3</v>
      </c>
      <c r="C1470">
        <v>2</v>
      </c>
      <c r="D1470">
        <v>4</v>
      </c>
      <c r="E1470" s="69">
        <v>1.7850462437766848E-2</v>
      </c>
      <c r="F1470" s="69">
        <v>2.3422137138918206E-2</v>
      </c>
      <c r="G1470" s="69">
        <v>8.0301001182539185E-4</v>
      </c>
      <c r="H1470" s="69">
        <v>4.8790441310102234E-3</v>
      </c>
      <c r="I1470" s="69">
        <v>4.8882333632066937E-5</v>
      </c>
      <c r="J1470" s="69">
        <v>6.9400000000000035E-3</v>
      </c>
      <c r="K1470" s="69">
        <v>1.5528718414238506E-4</v>
      </c>
      <c r="L1470" s="70">
        <v>5.4098823237295125E-2</v>
      </c>
      <c r="M1470" s="78">
        <f t="shared" si="177"/>
        <v>15843.406896059951</v>
      </c>
      <c r="N1470" s="78">
        <f t="shared" si="178"/>
        <v>21823.408521609144</v>
      </c>
      <c r="O1470" s="78">
        <f t="shared" si="179"/>
        <v>448.1958308926487</v>
      </c>
      <c r="P1470" s="78">
        <f t="shared" si="180"/>
        <v>3863.3021854823073</v>
      </c>
      <c r="Q1470" s="78">
        <f t="shared" si="181"/>
        <v>4.6904883285150971</v>
      </c>
      <c r="R1470" s="78">
        <f t="shared" si="182"/>
        <v>1714.9720991890817</v>
      </c>
      <c r="S1470" s="78">
        <f t="shared" si="183"/>
        <v>25.955305817729947</v>
      </c>
      <c r="T1470" s="78">
        <f t="shared" si="184"/>
        <v>43723.931327379381</v>
      </c>
    </row>
    <row r="1471" spans="1:20" x14ac:dyDescent="0.2">
      <c r="A1471">
        <v>2004</v>
      </c>
      <c r="B1471">
        <v>3</v>
      </c>
      <c r="C1471">
        <v>2</v>
      </c>
      <c r="D1471">
        <v>5</v>
      </c>
      <c r="E1471" s="69">
        <v>1.7351281619265413E-2</v>
      </c>
      <c r="F1471" s="69">
        <v>2.4163310425232325E-2</v>
      </c>
      <c r="G1471" s="69">
        <v>8.0301001182539185E-4</v>
      </c>
      <c r="H1471" s="69">
        <v>4.9414142057145156E-3</v>
      </c>
      <c r="I1471" s="69">
        <v>4.8882333632066937E-5</v>
      </c>
      <c r="J1471" s="69">
        <v>6.9720000000000034E-3</v>
      </c>
      <c r="K1471" s="69">
        <v>1.5528718414238506E-4</v>
      </c>
      <c r="L1471" s="70">
        <v>5.4435185779812108E-2</v>
      </c>
      <c r="M1471" s="78">
        <f t="shared" si="177"/>
        <v>15400.352557843271</v>
      </c>
      <c r="N1471" s="78">
        <f t="shared" si="178"/>
        <v>22513.991422588762</v>
      </c>
      <c r="O1471" s="78">
        <f t="shared" si="179"/>
        <v>448.1958308926487</v>
      </c>
      <c r="P1471" s="78">
        <f t="shared" si="180"/>
        <v>3912.6877699213433</v>
      </c>
      <c r="Q1471" s="78">
        <f t="shared" si="181"/>
        <v>4.6904883285150971</v>
      </c>
      <c r="R1471" s="78">
        <f t="shared" si="182"/>
        <v>1722.8797515196366</v>
      </c>
      <c r="S1471" s="78">
        <f t="shared" si="183"/>
        <v>25.955305817729947</v>
      </c>
      <c r="T1471" s="78">
        <f t="shared" si="184"/>
        <v>44028.753126911914</v>
      </c>
    </row>
    <row r="1472" spans="1:20" x14ac:dyDescent="0.2">
      <c r="A1472">
        <v>2004</v>
      </c>
      <c r="B1472">
        <v>3</v>
      </c>
      <c r="C1472">
        <v>2</v>
      </c>
      <c r="D1472">
        <v>6</v>
      </c>
      <c r="E1472" s="69">
        <v>1.8746375715479578E-2</v>
      </c>
      <c r="F1472" s="69">
        <v>2.5958854602243547E-2</v>
      </c>
      <c r="G1472" s="69">
        <v>8.0301001182539185E-4</v>
      </c>
      <c r="H1472" s="69">
        <v>4.3368577310493317E-3</v>
      </c>
      <c r="I1472" s="69">
        <v>4.8882333632066937E-5</v>
      </c>
      <c r="J1472" s="69">
        <v>6.760000000000003E-3</v>
      </c>
      <c r="K1472" s="69">
        <v>1.5528718414238506E-4</v>
      </c>
      <c r="L1472" s="70">
        <v>5.6809267578372305E-2</v>
      </c>
      <c r="M1472" s="78">
        <f t="shared" si="177"/>
        <v>16638.586217148804</v>
      </c>
      <c r="N1472" s="78">
        <f t="shared" si="178"/>
        <v>24186.976849200528</v>
      </c>
      <c r="O1472" s="78">
        <f t="shared" si="179"/>
        <v>448.1958308926487</v>
      </c>
      <c r="P1472" s="78">
        <f t="shared" si="180"/>
        <v>3433.9906548497702</v>
      </c>
      <c r="Q1472" s="78">
        <f t="shared" si="181"/>
        <v>4.6904883285150971</v>
      </c>
      <c r="R1472" s="78">
        <f t="shared" si="182"/>
        <v>1670.4915548297104</v>
      </c>
      <c r="S1472" s="78">
        <f t="shared" si="183"/>
        <v>25.955305817729947</v>
      </c>
      <c r="T1472" s="78">
        <f t="shared" si="184"/>
        <v>46408.886901067708</v>
      </c>
    </row>
    <row r="1473" spans="1:20" x14ac:dyDescent="0.2">
      <c r="A1473">
        <v>2004</v>
      </c>
      <c r="B1473">
        <v>3</v>
      </c>
      <c r="C1473">
        <v>2</v>
      </c>
      <c r="D1473">
        <v>7</v>
      </c>
      <c r="E1473" s="69">
        <v>2.4946788014497144E-2</v>
      </c>
      <c r="F1473" s="69">
        <v>2.3807941587365024E-2</v>
      </c>
      <c r="G1473" s="69">
        <v>7.0932516100711553E-4</v>
      </c>
      <c r="H1473" s="69">
        <v>6.2320657415856793E-3</v>
      </c>
      <c r="I1473" s="69">
        <v>4.8882333632066937E-5</v>
      </c>
      <c r="J1473" s="69">
        <v>6.636000000000003E-3</v>
      </c>
      <c r="K1473" s="69">
        <v>1.3717027841751234E-4</v>
      </c>
      <c r="L1473" s="70">
        <v>6.2518173116504538E-2</v>
      </c>
      <c r="M1473" s="78">
        <f t="shared" si="177"/>
        <v>22141.841682891205</v>
      </c>
      <c r="N1473" s="78">
        <f t="shared" si="178"/>
        <v>22182.879053182416</v>
      </c>
      <c r="O1473" s="78">
        <f t="shared" si="179"/>
        <v>395.90612225115615</v>
      </c>
      <c r="P1473" s="78">
        <f t="shared" si="180"/>
        <v>4934.6455069985768</v>
      </c>
      <c r="Q1473" s="78">
        <f t="shared" si="181"/>
        <v>4.6904883285150971</v>
      </c>
      <c r="R1473" s="78">
        <f t="shared" si="182"/>
        <v>1639.8494020488104</v>
      </c>
      <c r="S1473" s="78">
        <f t="shared" si="183"/>
        <v>22.927175510924375</v>
      </c>
      <c r="T1473" s="78">
        <f t="shared" si="184"/>
        <v>51322.739431211601</v>
      </c>
    </row>
    <row r="1474" spans="1:20" x14ac:dyDescent="0.2">
      <c r="A1474">
        <v>2004</v>
      </c>
      <c r="B1474">
        <v>3</v>
      </c>
      <c r="C1474">
        <v>2</v>
      </c>
      <c r="D1474">
        <v>8</v>
      </c>
      <c r="E1474" s="69">
        <v>3.0128535003838879E-2</v>
      </c>
      <c r="F1474" s="69">
        <v>2.4847438326670444E-2</v>
      </c>
      <c r="G1474" s="69">
        <v>0</v>
      </c>
      <c r="H1474" s="69">
        <v>1.0875725086830499E-2</v>
      </c>
      <c r="I1474" s="69">
        <v>4.8882333632066937E-5</v>
      </c>
      <c r="J1474" s="69">
        <v>6.512000000000003E-3</v>
      </c>
      <c r="K1474" s="69">
        <v>0</v>
      </c>
      <c r="L1474" s="70">
        <v>7.24125807509719E-2</v>
      </c>
      <c r="M1474" s="78">
        <f t="shared" si="177"/>
        <v>26740.967687093776</v>
      </c>
      <c r="N1474" s="78">
        <f t="shared" si="178"/>
        <v>23151.42269478926</v>
      </c>
      <c r="O1474" s="78">
        <f t="shared" si="179"/>
        <v>0</v>
      </c>
      <c r="P1474" s="78">
        <f t="shared" si="180"/>
        <v>8611.5663987563512</v>
      </c>
      <c r="Q1474" s="78">
        <f t="shared" si="181"/>
        <v>4.6904883285150971</v>
      </c>
      <c r="R1474" s="78">
        <f t="shared" si="182"/>
        <v>1609.2072492679104</v>
      </c>
      <c r="S1474" s="78">
        <f t="shared" si="183"/>
        <v>0</v>
      </c>
      <c r="T1474" s="78">
        <f t="shared" si="184"/>
        <v>60117.854518235814</v>
      </c>
    </row>
    <row r="1475" spans="1:20" x14ac:dyDescent="0.2">
      <c r="A1475">
        <v>2004</v>
      </c>
      <c r="B1475">
        <v>3</v>
      </c>
      <c r="C1475">
        <v>2</v>
      </c>
      <c r="D1475">
        <v>9</v>
      </c>
      <c r="E1475" s="69">
        <v>3.2673946746799923E-2</v>
      </c>
      <c r="F1475" s="69">
        <v>2.6244080615115007E-2</v>
      </c>
      <c r="G1475" s="69">
        <v>0</v>
      </c>
      <c r="H1475" s="69">
        <v>1.3087182938082644E-2</v>
      </c>
      <c r="I1475" s="69">
        <v>4.8882333632066937E-5</v>
      </c>
      <c r="J1475" s="69">
        <v>6.6640000000000033E-3</v>
      </c>
      <c r="K1475" s="69">
        <v>0</v>
      </c>
      <c r="L1475" s="70">
        <v>7.8718092633629638E-2</v>
      </c>
      <c r="M1475" s="78">
        <f t="shared" ref="M1475:M1538" si="185">E1475*1000000*$M$8826</f>
        <v>29000.180528348672</v>
      </c>
      <c r="N1475" s="78">
        <f t="shared" ref="N1475:N1538" si="186">(F1475)*1000000*$N$8826</f>
        <v>24452.734143804562</v>
      </c>
      <c r="O1475" s="78">
        <f t="shared" ref="O1475:O1538" si="187">G1475*1000000*$O$8826</f>
        <v>0</v>
      </c>
      <c r="P1475" s="78">
        <f t="shared" ref="P1475:P1538" si="188">H1475*1000000*$P$8826</f>
        <v>10362.632738891187</v>
      </c>
      <c r="Q1475" s="78">
        <f t="shared" ref="Q1475:Q1538" si="189">I1475*1000000*$Q$8826</f>
        <v>4.6904883285150971</v>
      </c>
      <c r="R1475" s="78">
        <f t="shared" ref="R1475:R1538" si="190">J1475*1000000*$R$8826</f>
        <v>1646.7685978380462</v>
      </c>
      <c r="S1475" s="78">
        <f t="shared" ref="S1475:S1538" si="191">K1475*1000000*$S$8826</f>
        <v>0</v>
      </c>
      <c r="T1475" s="78">
        <f t="shared" si="184"/>
        <v>65467.006497210983</v>
      </c>
    </row>
    <row r="1476" spans="1:20" x14ac:dyDescent="0.2">
      <c r="A1476">
        <v>2004</v>
      </c>
      <c r="B1476">
        <v>3</v>
      </c>
      <c r="C1476">
        <v>2</v>
      </c>
      <c r="D1476">
        <v>10</v>
      </c>
      <c r="E1476" s="69">
        <v>3.3054013338483568E-2</v>
      </c>
      <c r="F1476" s="69">
        <v>2.6959012007683157E-2</v>
      </c>
      <c r="G1476" s="69">
        <v>0</v>
      </c>
      <c r="H1476" s="69">
        <v>1.4192536212698136E-2</v>
      </c>
      <c r="I1476" s="69">
        <v>4.8882333632066937E-5</v>
      </c>
      <c r="J1476" s="69">
        <v>6.5600000000000033E-3</v>
      </c>
      <c r="K1476" s="69">
        <v>0</v>
      </c>
      <c r="L1476" s="70">
        <v>8.0814443892496923E-2</v>
      </c>
      <c r="M1476" s="78">
        <f t="shared" si="185"/>
        <v>29337.513506731495</v>
      </c>
      <c r="N1476" s="78">
        <f t="shared" si="186"/>
        <v>25118.866348240041</v>
      </c>
      <c r="O1476" s="78">
        <f t="shared" si="187"/>
        <v>0</v>
      </c>
      <c r="P1476" s="78">
        <f t="shared" si="188"/>
        <v>11237.868462710696</v>
      </c>
      <c r="Q1476" s="78">
        <f t="shared" si="189"/>
        <v>4.6904883285150971</v>
      </c>
      <c r="R1476" s="78">
        <f t="shared" si="190"/>
        <v>1621.068727763743</v>
      </c>
      <c r="S1476" s="78">
        <f t="shared" si="191"/>
        <v>0</v>
      </c>
      <c r="T1476" s="78">
        <f t="shared" ref="T1476:T1539" si="192">SUM(M1476:S1476)</f>
        <v>67320.007533774493</v>
      </c>
    </row>
    <row r="1477" spans="1:20" x14ac:dyDescent="0.2">
      <c r="A1477">
        <v>2004</v>
      </c>
      <c r="B1477">
        <v>3</v>
      </c>
      <c r="C1477">
        <v>2</v>
      </c>
      <c r="D1477">
        <v>11</v>
      </c>
      <c r="E1477" s="69">
        <v>3.2677176573973385E-2</v>
      </c>
      <c r="F1477" s="69">
        <v>2.7401160654435108E-2</v>
      </c>
      <c r="G1477" s="69">
        <v>0</v>
      </c>
      <c r="H1477" s="69">
        <v>1.5184990689102219E-2</v>
      </c>
      <c r="I1477" s="69">
        <v>4.8882333632066937E-5</v>
      </c>
      <c r="J1477" s="69">
        <v>6.3920000000000036E-3</v>
      </c>
      <c r="K1477" s="69">
        <v>0</v>
      </c>
      <c r="L1477" s="70">
        <v>8.1704210251142786E-2</v>
      </c>
      <c r="M1477" s="78">
        <f t="shared" si="185"/>
        <v>29003.047202883939</v>
      </c>
      <c r="N1477" s="78">
        <f t="shared" si="186"/>
        <v>25530.835183027171</v>
      </c>
      <c r="O1477" s="78">
        <f t="shared" si="187"/>
        <v>0</v>
      </c>
      <c r="P1477" s="78">
        <f t="shared" si="188"/>
        <v>12023.709181656952</v>
      </c>
      <c r="Q1477" s="78">
        <f t="shared" si="189"/>
        <v>4.6904883285150971</v>
      </c>
      <c r="R1477" s="78">
        <f t="shared" si="190"/>
        <v>1579.55355302833</v>
      </c>
      <c r="S1477" s="78">
        <f t="shared" si="191"/>
        <v>0</v>
      </c>
      <c r="T1477" s="78">
        <f t="shared" si="192"/>
        <v>68141.835608924914</v>
      </c>
    </row>
    <row r="1478" spans="1:20" x14ac:dyDescent="0.2">
      <c r="A1478">
        <v>2004</v>
      </c>
      <c r="B1478">
        <v>3</v>
      </c>
      <c r="C1478">
        <v>2</v>
      </c>
      <c r="D1478">
        <v>12</v>
      </c>
      <c r="E1478" s="69">
        <v>3.1713855627901869E-2</v>
      </c>
      <c r="F1478" s="69">
        <v>2.789399316415191E-2</v>
      </c>
      <c r="G1478" s="69">
        <v>0</v>
      </c>
      <c r="H1478" s="69">
        <v>1.6567771388401781E-2</v>
      </c>
      <c r="I1478" s="69">
        <v>4.8882333632066937E-5</v>
      </c>
      <c r="J1478" s="69">
        <v>6.5680000000000027E-3</v>
      </c>
      <c r="K1478" s="69">
        <v>0</v>
      </c>
      <c r="L1478" s="70">
        <v>8.2792502514087624E-2</v>
      </c>
      <c r="M1478" s="78">
        <f t="shared" si="185"/>
        <v>28148.039341137035</v>
      </c>
      <c r="N1478" s="78">
        <f t="shared" si="186"/>
        <v>25990.028344116163</v>
      </c>
      <c r="O1478" s="78">
        <f t="shared" si="187"/>
        <v>0</v>
      </c>
      <c r="P1478" s="78">
        <f t="shared" si="188"/>
        <v>13118.616207337136</v>
      </c>
      <c r="Q1478" s="78">
        <f t="shared" si="189"/>
        <v>4.6904883285150971</v>
      </c>
      <c r="R1478" s="78">
        <f t="shared" si="190"/>
        <v>1623.0456408463815</v>
      </c>
      <c r="S1478" s="78">
        <f t="shared" si="191"/>
        <v>0</v>
      </c>
      <c r="T1478" s="78">
        <f t="shared" si="192"/>
        <v>68884.420021765225</v>
      </c>
    </row>
    <row r="1479" spans="1:20" x14ac:dyDescent="0.2">
      <c r="A1479">
        <v>2004</v>
      </c>
      <c r="B1479">
        <v>3</v>
      </c>
      <c r="C1479">
        <v>2</v>
      </c>
      <c r="D1479">
        <v>13</v>
      </c>
      <c r="E1479" s="69">
        <v>3.0998982266835326E-2</v>
      </c>
      <c r="F1479" s="69">
        <v>2.7348250892660547E-2</v>
      </c>
      <c r="G1479" s="69">
        <v>0</v>
      </c>
      <c r="H1479" s="69">
        <v>1.6703172224911387E-2</v>
      </c>
      <c r="I1479" s="69">
        <v>4.8882333632066937E-5</v>
      </c>
      <c r="J1479" s="69">
        <v>6.4640000000000027E-3</v>
      </c>
      <c r="K1479" s="69">
        <v>0</v>
      </c>
      <c r="L1479" s="70">
        <v>8.1563287718039321E-2</v>
      </c>
      <c r="M1479" s="78">
        <f t="shared" si="185"/>
        <v>27513.544320180696</v>
      </c>
      <c r="N1479" s="78">
        <f t="shared" si="186"/>
        <v>25481.536891452033</v>
      </c>
      <c r="O1479" s="78">
        <f t="shared" si="187"/>
        <v>0</v>
      </c>
      <c r="P1479" s="78">
        <f t="shared" si="188"/>
        <v>13225.828672229391</v>
      </c>
      <c r="Q1479" s="78">
        <f t="shared" si="189"/>
        <v>4.6904883285150971</v>
      </c>
      <c r="R1479" s="78">
        <f t="shared" si="190"/>
        <v>1597.3457707720781</v>
      </c>
      <c r="S1479" s="78">
        <f t="shared" si="191"/>
        <v>0</v>
      </c>
      <c r="T1479" s="78">
        <f t="shared" si="192"/>
        <v>67822.946142962712</v>
      </c>
    </row>
    <row r="1480" spans="1:20" x14ac:dyDescent="0.2">
      <c r="A1480">
        <v>2004</v>
      </c>
      <c r="B1480">
        <v>3</v>
      </c>
      <c r="C1480">
        <v>2</v>
      </c>
      <c r="D1480">
        <v>14</v>
      </c>
      <c r="E1480" s="69">
        <v>2.9791845129039318E-2</v>
      </c>
      <c r="F1480" s="69">
        <v>2.8109861318455689E-2</v>
      </c>
      <c r="G1480" s="69">
        <v>0</v>
      </c>
      <c r="H1480" s="69">
        <v>1.7143907786300625E-2</v>
      </c>
      <c r="I1480" s="69">
        <v>4.8882333632066937E-5</v>
      </c>
      <c r="J1480" s="69">
        <v>6.6200000000000026E-3</v>
      </c>
      <c r="K1480" s="69">
        <v>0</v>
      </c>
      <c r="L1480" s="70">
        <v>8.17144965674277E-2</v>
      </c>
      <c r="M1480" s="78">
        <f t="shared" si="185"/>
        <v>26442.134270154005</v>
      </c>
      <c r="N1480" s="78">
        <f t="shared" si="186"/>
        <v>26191.161950765119</v>
      </c>
      <c r="O1480" s="78">
        <f t="shared" si="187"/>
        <v>0</v>
      </c>
      <c r="P1480" s="78">
        <f t="shared" si="188"/>
        <v>13574.80986850774</v>
      </c>
      <c r="Q1480" s="78">
        <f t="shared" si="189"/>
        <v>4.6904883285150971</v>
      </c>
      <c r="R1480" s="78">
        <f t="shared" si="190"/>
        <v>1635.895575883533</v>
      </c>
      <c r="S1480" s="78">
        <f t="shared" si="191"/>
        <v>0</v>
      </c>
      <c r="T1480" s="78">
        <f t="shared" si="192"/>
        <v>67848.692153638913</v>
      </c>
    </row>
    <row r="1481" spans="1:20" x14ac:dyDescent="0.2">
      <c r="A1481">
        <v>2004</v>
      </c>
      <c r="B1481">
        <v>3</v>
      </c>
      <c r="C1481">
        <v>2</v>
      </c>
      <c r="D1481">
        <v>15</v>
      </c>
      <c r="E1481" s="69">
        <v>2.9435495827247596E-2</v>
      </c>
      <c r="F1481" s="69">
        <v>2.7751687524058249E-2</v>
      </c>
      <c r="G1481" s="69">
        <v>0</v>
      </c>
      <c r="H1481" s="69">
        <v>1.7601046029335998E-2</v>
      </c>
      <c r="I1481" s="69">
        <v>4.8882333632066937E-5</v>
      </c>
      <c r="J1481" s="69">
        <v>6.6480000000000029E-3</v>
      </c>
      <c r="K1481" s="69">
        <v>0</v>
      </c>
      <c r="L1481" s="70">
        <v>8.1485111714273917E-2</v>
      </c>
      <c r="M1481" s="78">
        <f t="shared" si="185"/>
        <v>26125.851876625187</v>
      </c>
      <c r="N1481" s="78">
        <f t="shared" si="186"/>
        <v>25857.436083201901</v>
      </c>
      <c r="O1481" s="78">
        <f t="shared" si="187"/>
        <v>0</v>
      </c>
      <c r="P1481" s="78">
        <f t="shared" si="188"/>
        <v>13936.778960396325</v>
      </c>
      <c r="Q1481" s="78">
        <f t="shared" si="189"/>
        <v>4.6904883285150971</v>
      </c>
      <c r="R1481" s="78">
        <f t="shared" si="190"/>
        <v>1642.8147716727685</v>
      </c>
      <c r="S1481" s="78">
        <f t="shared" si="191"/>
        <v>0</v>
      </c>
      <c r="T1481" s="78">
        <f t="shared" si="192"/>
        <v>67567.572180224699</v>
      </c>
    </row>
    <row r="1482" spans="1:20" x14ac:dyDescent="0.2">
      <c r="A1482">
        <v>2004</v>
      </c>
      <c r="B1482">
        <v>3</v>
      </c>
      <c r="C1482">
        <v>2</v>
      </c>
      <c r="D1482">
        <v>16</v>
      </c>
      <c r="E1482" s="69">
        <v>3.1371640963168253E-2</v>
      </c>
      <c r="F1482" s="69">
        <v>2.6436237901441791E-2</v>
      </c>
      <c r="G1482" s="69">
        <v>0</v>
      </c>
      <c r="H1482" s="69">
        <v>1.7246072627735802E-2</v>
      </c>
      <c r="I1482" s="69">
        <v>4.8882333632066937E-5</v>
      </c>
      <c r="J1482" s="69">
        <v>6.5160000000000027E-3</v>
      </c>
      <c r="K1482" s="69">
        <v>0</v>
      </c>
      <c r="L1482" s="70">
        <v>8.1618833825977913E-2</v>
      </c>
      <c r="M1482" s="78">
        <f t="shared" si="185"/>
        <v>27844.302326027431</v>
      </c>
      <c r="N1482" s="78">
        <f t="shared" si="186"/>
        <v>24631.775319041524</v>
      </c>
      <c r="O1482" s="78">
        <f t="shared" si="187"/>
        <v>0</v>
      </c>
      <c r="P1482" s="78">
        <f t="shared" si="188"/>
        <v>13655.705561311044</v>
      </c>
      <c r="Q1482" s="78">
        <f t="shared" si="189"/>
        <v>4.6904883285150971</v>
      </c>
      <c r="R1482" s="78">
        <f t="shared" si="190"/>
        <v>1610.1957058092298</v>
      </c>
      <c r="S1482" s="78">
        <f t="shared" si="191"/>
        <v>0</v>
      </c>
      <c r="T1482" s="78">
        <f t="shared" si="192"/>
        <v>67746.669400517741</v>
      </c>
    </row>
    <row r="1483" spans="1:20" x14ac:dyDescent="0.2">
      <c r="A1483">
        <v>2004</v>
      </c>
      <c r="B1483">
        <v>3</v>
      </c>
      <c r="C1483">
        <v>2</v>
      </c>
      <c r="D1483">
        <v>17</v>
      </c>
      <c r="E1483" s="69">
        <v>3.5119066761535353E-2</v>
      </c>
      <c r="F1483" s="69">
        <v>2.6184171009420523E-2</v>
      </c>
      <c r="G1483" s="69">
        <v>0</v>
      </c>
      <c r="H1483" s="69">
        <v>1.7618020850984618E-2</v>
      </c>
      <c r="I1483" s="69">
        <v>4.8882333632066937E-5</v>
      </c>
      <c r="J1483" s="69">
        <v>6.4320000000000028E-3</v>
      </c>
      <c r="K1483" s="69">
        <v>0</v>
      </c>
      <c r="L1483" s="70">
        <v>8.5402140955572567E-2</v>
      </c>
      <c r="M1483" s="78">
        <f t="shared" si="185"/>
        <v>31170.378159822463</v>
      </c>
      <c r="N1483" s="78">
        <f t="shared" si="186"/>
        <v>24396.913797792378</v>
      </c>
      <c r="O1483" s="78">
        <f t="shared" si="187"/>
        <v>0</v>
      </c>
      <c r="P1483" s="78">
        <f t="shared" si="188"/>
        <v>13950.219885260372</v>
      </c>
      <c r="Q1483" s="78">
        <f t="shared" si="189"/>
        <v>4.6904883285150971</v>
      </c>
      <c r="R1483" s="78">
        <f t="shared" si="190"/>
        <v>1589.4381184415233</v>
      </c>
      <c r="S1483" s="78">
        <f t="shared" si="191"/>
        <v>0</v>
      </c>
      <c r="T1483" s="78">
        <f t="shared" si="192"/>
        <v>71111.64044964526</v>
      </c>
    </row>
    <row r="1484" spans="1:20" x14ac:dyDescent="0.2">
      <c r="A1484">
        <v>2004</v>
      </c>
      <c r="B1484">
        <v>3</v>
      </c>
      <c r="C1484">
        <v>2</v>
      </c>
      <c r="D1484">
        <v>18</v>
      </c>
      <c r="E1484" s="69">
        <v>3.6543844254330674E-2</v>
      </c>
      <c r="F1484" s="69">
        <v>2.571230391027382E-2</v>
      </c>
      <c r="G1484" s="69">
        <v>0</v>
      </c>
      <c r="H1484" s="69">
        <v>1.8241548851753255E-2</v>
      </c>
      <c r="I1484" s="69">
        <v>4.8882333632066937E-5</v>
      </c>
      <c r="J1484" s="69">
        <v>6.4880000000000033E-3</v>
      </c>
      <c r="K1484" s="69">
        <v>0</v>
      </c>
      <c r="L1484" s="70">
        <v>8.703457934998983E-2</v>
      </c>
      <c r="M1484" s="78">
        <f t="shared" si="185"/>
        <v>32434.95769849846</v>
      </c>
      <c r="N1484" s="78">
        <f t="shared" si="186"/>
        <v>23957.255007840442</v>
      </c>
      <c r="O1484" s="78">
        <f t="shared" si="187"/>
        <v>0</v>
      </c>
      <c r="P1484" s="78">
        <f t="shared" si="188"/>
        <v>14443.938946493812</v>
      </c>
      <c r="Q1484" s="78">
        <f t="shared" si="189"/>
        <v>4.6904883285150971</v>
      </c>
      <c r="R1484" s="78">
        <f t="shared" si="190"/>
        <v>1603.2765100199945</v>
      </c>
      <c r="S1484" s="78">
        <f t="shared" si="191"/>
        <v>0</v>
      </c>
      <c r="T1484" s="78">
        <f t="shared" si="192"/>
        <v>72444.118651181227</v>
      </c>
    </row>
    <row r="1485" spans="1:20" x14ac:dyDescent="0.2">
      <c r="A1485">
        <v>2004</v>
      </c>
      <c r="B1485">
        <v>3</v>
      </c>
      <c r="C1485">
        <v>2</v>
      </c>
      <c r="D1485">
        <v>19</v>
      </c>
      <c r="E1485" s="69">
        <v>3.5562007436259056E-2</v>
      </c>
      <c r="F1485" s="69">
        <v>2.5492749905789119E-2</v>
      </c>
      <c r="G1485" s="69">
        <v>7.6285951123412237E-4</v>
      </c>
      <c r="H1485" s="69">
        <v>1.8762968715925251E-2</v>
      </c>
      <c r="I1485" s="69">
        <v>4.8882333632066937E-5</v>
      </c>
      <c r="J1485" s="69">
        <v>6.4520000000000029E-3</v>
      </c>
      <c r="K1485" s="69">
        <v>1.4752282493526582E-4</v>
      </c>
      <c r="L1485" s="70">
        <v>8.7228990727774888E-2</v>
      </c>
      <c r="M1485" s="78">
        <f t="shared" si="185"/>
        <v>31563.515837063547</v>
      </c>
      <c r="N1485" s="78">
        <f t="shared" si="186"/>
        <v>23752.687136684763</v>
      </c>
      <c r="O1485" s="78">
        <f t="shared" si="187"/>
        <v>425.78603934801629</v>
      </c>
      <c r="P1485" s="78">
        <f t="shared" si="188"/>
        <v>14856.807214687253</v>
      </c>
      <c r="Q1485" s="78">
        <f t="shared" si="189"/>
        <v>4.6904883285150971</v>
      </c>
      <c r="R1485" s="78">
        <f t="shared" si="190"/>
        <v>1594.3804011481202</v>
      </c>
      <c r="S1485" s="78">
        <f t="shared" si="191"/>
        <v>24.657540526843452</v>
      </c>
      <c r="T1485" s="78">
        <f t="shared" si="192"/>
        <v>72222.524657787057</v>
      </c>
    </row>
    <row r="1486" spans="1:20" x14ac:dyDescent="0.2">
      <c r="A1486">
        <v>2004</v>
      </c>
      <c r="B1486">
        <v>3</v>
      </c>
      <c r="C1486">
        <v>2</v>
      </c>
      <c r="D1486">
        <v>20</v>
      </c>
      <c r="E1486" s="69">
        <v>3.6325530417258105E-2</v>
      </c>
      <c r="F1486" s="69">
        <v>2.8229389493801244E-2</v>
      </c>
      <c r="G1486" s="69">
        <v>8.0301001182539185E-4</v>
      </c>
      <c r="H1486" s="69">
        <v>1.3648961941019569E-2</v>
      </c>
      <c r="I1486" s="69">
        <v>4.8882333632066937E-5</v>
      </c>
      <c r="J1486" s="69">
        <v>6.296000000000003E-3</v>
      </c>
      <c r="K1486" s="69">
        <v>1.5528718414238506E-4</v>
      </c>
      <c r="L1486" s="70">
        <v>8.5507061381678781E-2</v>
      </c>
      <c r="M1486" s="78">
        <f t="shared" si="185"/>
        <v>32241.190452196595</v>
      </c>
      <c r="N1486" s="78">
        <f t="shared" si="186"/>
        <v>26302.531472040537</v>
      </c>
      <c r="O1486" s="78">
        <f t="shared" si="187"/>
        <v>448.1958308926487</v>
      </c>
      <c r="P1486" s="78">
        <f t="shared" si="188"/>
        <v>10807.457993905824</v>
      </c>
      <c r="Q1486" s="78">
        <f t="shared" si="189"/>
        <v>4.6904883285150971</v>
      </c>
      <c r="R1486" s="78">
        <f t="shared" si="190"/>
        <v>1555.8305960366654</v>
      </c>
      <c r="S1486" s="78">
        <f t="shared" si="191"/>
        <v>25.955305817729947</v>
      </c>
      <c r="T1486" s="78">
        <f t="shared" si="192"/>
        <v>71385.852139218521</v>
      </c>
    </row>
    <row r="1487" spans="1:20" x14ac:dyDescent="0.2">
      <c r="A1487">
        <v>2004</v>
      </c>
      <c r="B1487">
        <v>3</v>
      </c>
      <c r="C1487">
        <v>2</v>
      </c>
      <c r="D1487">
        <v>21</v>
      </c>
      <c r="E1487" s="69">
        <v>3.4415254453212453E-2</v>
      </c>
      <c r="F1487" s="69">
        <v>2.9202962688338177E-2</v>
      </c>
      <c r="G1487" s="69">
        <v>8.0301001182539185E-4</v>
      </c>
      <c r="H1487" s="69">
        <v>1.1382170667850329E-2</v>
      </c>
      <c r="I1487" s="69">
        <v>4.8882333632066937E-5</v>
      </c>
      <c r="J1487" s="69">
        <v>6.4280000000000032E-3</v>
      </c>
      <c r="K1487" s="69">
        <v>1.5528718414238506E-4</v>
      </c>
      <c r="L1487" s="70">
        <v>8.2435567339000815E-2</v>
      </c>
      <c r="M1487" s="78">
        <f t="shared" si="185"/>
        <v>30545.700518103622</v>
      </c>
      <c r="N1487" s="78">
        <f t="shared" si="186"/>
        <v>27209.651322976948</v>
      </c>
      <c r="O1487" s="78">
        <f t="shared" si="187"/>
        <v>448.1958308926487</v>
      </c>
      <c r="P1487" s="78">
        <f t="shared" si="188"/>
        <v>9012.5777992366857</v>
      </c>
      <c r="Q1487" s="78">
        <f t="shared" si="189"/>
        <v>4.6904883285150971</v>
      </c>
      <c r="R1487" s="78">
        <f t="shared" si="190"/>
        <v>1588.4496619002041</v>
      </c>
      <c r="S1487" s="78">
        <f t="shared" si="191"/>
        <v>25.955305817729947</v>
      </c>
      <c r="T1487" s="78">
        <f t="shared" si="192"/>
        <v>68835.220927256349</v>
      </c>
    </row>
    <row r="1488" spans="1:20" x14ac:dyDescent="0.2">
      <c r="A1488">
        <v>2004</v>
      </c>
      <c r="B1488">
        <v>3</v>
      </c>
      <c r="C1488">
        <v>2</v>
      </c>
      <c r="D1488">
        <v>22</v>
      </c>
      <c r="E1488" s="69">
        <v>3.4287943309976358E-2</v>
      </c>
      <c r="F1488" s="69">
        <v>2.7526583360669873E-2</v>
      </c>
      <c r="G1488" s="69">
        <v>8.0301001182539185E-4</v>
      </c>
      <c r="H1488" s="69">
        <v>9.196831897456053E-3</v>
      </c>
      <c r="I1488" s="69">
        <v>4.8882333632066937E-5</v>
      </c>
      <c r="J1488" s="69">
        <v>6.5000000000000032E-3</v>
      </c>
      <c r="K1488" s="69">
        <v>1.5528718414238506E-4</v>
      </c>
      <c r="L1488" s="70">
        <v>7.8518538097702137E-2</v>
      </c>
      <c r="M1488" s="78">
        <f t="shared" si="185"/>
        <v>30432.703879964742</v>
      </c>
      <c r="N1488" s="78">
        <f t="shared" si="186"/>
        <v>25647.69689123991</v>
      </c>
      <c r="O1488" s="78">
        <f t="shared" si="187"/>
        <v>448.1958308926487</v>
      </c>
      <c r="P1488" s="78">
        <f t="shared" si="188"/>
        <v>7282.1929490518314</v>
      </c>
      <c r="Q1488" s="78">
        <f t="shared" si="189"/>
        <v>4.6904883285150971</v>
      </c>
      <c r="R1488" s="78">
        <f t="shared" si="190"/>
        <v>1606.2418796439524</v>
      </c>
      <c r="S1488" s="78">
        <f t="shared" si="191"/>
        <v>25.955305817729947</v>
      </c>
      <c r="T1488" s="78">
        <f t="shared" si="192"/>
        <v>65447.677224939333</v>
      </c>
    </row>
    <row r="1489" spans="1:20" x14ac:dyDescent="0.2">
      <c r="A1489">
        <v>2004</v>
      </c>
      <c r="B1489">
        <v>3</v>
      </c>
      <c r="C1489">
        <v>2</v>
      </c>
      <c r="D1489">
        <v>23</v>
      </c>
      <c r="E1489" s="69">
        <v>3.2016667372245143E-2</v>
      </c>
      <c r="F1489" s="69">
        <v>2.5161561239433652E-2</v>
      </c>
      <c r="G1489" s="69">
        <v>8.0301001182539185E-4</v>
      </c>
      <c r="H1489" s="69">
        <v>7.3175397405364669E-3</v>
      </c>
      <c r="I1489" s="69">
        <v>4.8882333632066937E-5</v>
      </c>
      <c r="J1489" s="69">
        <v>6.3480000000000029E-3</v>
      </c>
      <c r="K1489" s="69">
        <v>1.5528718414238506E-4</v>
      </c>
      <c r="L1489" s="70">
        <v>7.1850947881815119E-2</v>
      </c>
      <c r="M1489" s="78">
        <f t="shared" si="185"/>
        <v>28416.803788851608</v>
      </c>
      <c r="N1489" s="78">
        <f t="shared" si="186"/>
        <v>23444.104468897684</v>
      </c>
      <c r="O1489" s="78">
        <f t="shared" si="187"/>
        <v>448.1958308926487</v>
      </c>
      <c r="P1489" s="78">
        <f t="shared" si="188"/>
        <v>5794.1405145919007</v>
      </c>
      <c r="Q1489" s="78">
        <f t="shared" si="189"/>
        <v>4.6904883285150971</v>
      </c>
      <c r="R1489" s="78">
        <f t="shared" si="190"/>
        <v>1568.6805310738168</v>
      </c>
      <c r="S1489" s="78">
        <f t="shared" si="191"/>
        <v>25.955305817729947</v>
      </c>
      <c r="T1489" s="78">
        <f t="shared" si="192"/>
        <v>59702.570928453912</v>
      </c>
    </row>
    <row r="1490" spans="1:20" x14ac:dyDescent="0.2">
      <c r="A1490">
        <v>2004</v>
      </c>
      <c r="B1490">
        <v>3</v>
      </c>
      <c r="C1490">
        <v>2</v>
      </c>
      <c r="D1490">
        <v>24</v>
      </c>
      <c r="E1490" s="69">
        <v>2.7960927605844999E-2</v>
      </c>
      <c r="F1490" s="69">
        <v>2.4834103390985716E-2</v>
      </c>
      <c r="G1490" s="69">
        <v>8.0301001182539185E-4</v>
      </c>
      <c r="H1490" s="69">
        <v>7.0910996625631259E-3</v>
      </c>
      <c r="I1490" s="69">
        <v>4.8882333632066937E-5</v>
      </c>
      <c r="J1490" s="69">
        <v>6.4080000000000031E-3</v>
      </c>
      <c r="K1490" s="69">
        <v>1.5528718414238506E-4</v>
      </c>
      <c r="L1490" s="70">
        <v>6.7301310188993685E-2</v>
      </c>
      <c r="M1490" s="78">
        <f t="shared" si="185"/>
        <v>24817.07993813173</v>
      </c>
      <c r="N1490" s="78">
        <f t="shared" si="186"/>
        <v>23138.997963974511</v>
      </c>
      <c r="O1490" s="78">
        <f t="shared" si="187"/>
        <v>448.1958308926487</v>
      </c>
      <c r="P1490" s="78">
        <f t="shared" si="188"/>
        <v>5614.8417780719546</v>
      </c>
      <c r="Q1490" s="78">
        <f t="shared" si="189"/>
        <v>4.6904883285150971</v>
      </c>
      <c r="R1490" s="78">
        <f t="shared" si="190"/>
        <v>1583.5073791936072</v>
      </c>
      <c r="S1490" s="78">
        <f t="shared" si="191"/>
        <v>25.955305817729947</v>
      </c>
      <c r="T1490" s="78">
        <f t="shared" si="192"/>
        <v>55633.268684410701</v>
      </c>
    </row>
    <row r="1491" spans="1:20" x14ac:dyDescent="0.2">
      <c r="A1491">
        <v>2004</v>
      </c>
      <c r="B1491">
        <v>3</v>
      </c>
      <c r="C1491">
        <v>3</v>
      </c>
      <c r="D1491">
        <v>1</v>
      </c>
      <c r="E1491" s="69">
        <v>2.2567295471263519E-2</v>
      </c>
      <c r="F1491" s="69">
        <v>2.4803750228904482E-2</v>
      </c>
      <c r="G1491" s="69">
        <v>8.0301001182539185E-4</v>
      </c>
      <c r="H1491" s="69">
        <v>7.6500030429964474E-3</v>
      </c>
      <c r="I1491" s="69">
        <v>4.8882333632066937E-5</v>
      </c>
      <c r="J1491" s="69">
        <v>6.4560000000000025E-3</v>
      </c>
      <c r="K1491" s="69">
        <v>1.5528718414238506E-4</v>
      </c>
      <c r="L1491" s="70">
        <v>6.24842282727643E-2</v>
      </c>
      <c r="M1491" s="78">
        <f t="shared" si="185"/>
        <v>20029.892555521306</v>
      </c>
      <c r="N1491" s="78">
        <f t="shared" si="186"/>
        <v>23110.716622605338</v>
      </c>
      <c r="O1491" s="78">
        <f t="shared" si="187"/>
        <v>448.1958308926487</v>
      </c>
      <c r="P1491" s="78">
        <f t="shared" si="188"/>
        <v>6057.3900709594855</v>
      </c>
      <c r="Q1491" s="78">
        <f t="shared" si="189"/>
        <v>4.6904883285150971</v>
      </c>
      <c r="R1491" s="78">
        <f t="shared" si="190"/>
        <v>1595.3688576894394</v>
      </c>
      <c r="S1491" s="78">
        <f t="shared" si="191"/>
        <v>25.955305817729947</v>
      </c>
      <c r="T1491" s="78">
        <f t="shared" si="192"/>
        <v>51272.209731814466</v>
      </c>
    </row>
    <row r="1492" spans="1:20" x14ac:dyDescent="0.2">
      <c r="A1492">
        <v>2004</v>
      </c>
      <c r="B1492">
        <v>3</v>
      </c>
      <c r="C1492">
        <v>3</v>
      </c>
      <c r="D1492">
        <v>2</v>
      </c>
      <c r="E1492" s="69">
        <v>2.0413918263745483E-2</v>
      </c>
      <c r="F1492" s="69">
        <v>2.55379792227814E-2</v>
      </c>
      <c r="G1492" s="69">
        <v>8.0301001182539185E-4</v>
      </c>
      <c r="H1492" s="69">
        <v>6.9239940981780275E-3</v>
      </c>
      <c r="I1492" s="69">
        <v>4.8882333632066937E-5</v>
      </c>
      <c r="J1492" s="69">
        <v>6.4040000000000026E-3</v>
      </c>
      <c r="K1492" s="69">
        <v>1.5528718414238506E-4</v>
      </c>
      <c r="L1492" s="70">
        <v>6.0287071114304751E-2</v>
      </c>
      <c r="M1492" s="78">
        <f t="shared" si="185"/>
        <v>18118.634994640004</v>
      </c>
      <c r="N1492" s="78">
        <f t="shared" si="186"/>
        <v>23794.829228844057</v>
      </c>
      <c r="O1492" s="78">
        <f t="shared" si="187"/>
        <v>448.1958308926487</v>
      </c>
      <c r="P1492" s="78">
        <f t="shared" si="188"/>
        <v>5482.5250220106527</v>
      </c>
      <c r="Q1492" s="78">
        <f t="shared" si="189"/>
        <v>4.6904883285150971</v>
      </c>
      <c r="R1492" s="78">
        <f t="shared" si="190"/>
        <v>1582.5189226522878</v>
      </c>
      <c r="S1492" s="78">
        <f t="shared" si="191"/>
        <v>25.955305817729947</v>
      </c>
      <c r="T1492" s="78">
        <f t="shared" si="192"/>
        <v>49457.349793185895</v>
      </c>
    </row>
    <row r="1493" spans="1:20" x14ac:dyDescent="0.2">
      <c r="A1493">
        <v>2004</v>
      </c>
      <c r="B1493">
        <v>3</v>
      </c>
      <c r="C1493">
        <v>3</v>
      </c>
      <c r="D1493">
        <v>3</v>
      </c>
      <c r="E1493" s="69">
        <v>1.9452741736144107E-2</v>
      </c>
      <c r="F1493" s="69">
        <v>2.4785142289066645E-2</v>
      </c>
      <c r="G1493" s="69">
        <v>8.0301001182539185E-4</v>
      </c>
      <c r="H1493" s="69">
        <v>7.3161098183565044E-3</v>
      </c>
      <c r="I1493" s="69">
        <v>4.8882333632066937E-5</v>
      </c>
      <c r="J1493" s="69">
        <v>6.5440000000000029E-3</v>
      </c>
      <c r="K1493" s="69">
        <v>1.5528718414238506E-4</v>
      </c>
      <c r="L1493" s="70">
        <v>5.9105173373167105E-2</v>
      </c>
      <c r="M1493" s="78">
        <f t="shared" si="185"/>
        <v>17265.530439011713</v>
      </c>
      <c r="N1493" s="78">
        <f t="shared" si="186"/>
        <v>23093.378807938036</v>
      </c>
      <c r="O1493" s="78">
        <f t="shared" si="187"/>
        <v>448.1958308926487</v>
      </c>
      <c r="P1493" s="78">
        <f t="shared" si="188"/>
        <v>5793.0082802167681</v>
      </c>
      <c r="Q1493" s="78">
        <f t="shared" si="189"/>
        <v>4.6904883285150971</v>
      </c>
      <c r="R1493" s="78">
        <f t="shared" si="190"/>
        <v>1617.1149015984654</v>
      </c>
      <c r="S1493" s="78">
        <f t="shared" si="191"/>
        <v>25.955305817729947</v>
      </c>
      <c r="T1493" s="78">
        <f t="shared" si="192"/>
        <v>48247.874053803876</v>
      </c>
    </row>
    <row r="1494" spans="1:20" x14ac:dyDescent="0.2">
      <c r="A1494">
        <v>2004</v>
      </c>
      <c r="B1494">
        <v>3</v>
      </c>
      <c r="C1494">
        <v>3</v>
      </c>
      <c r="D1494">
        <v>4</v>
      </c>
      <c r="E1494" s="69">
        <v>1.9498473286494254E-2</v>
      </c>
      <c r="F1494" s="69">
        <v>2.4419307944290189E-2</v>
      </c>
      <c r="G1494" s="69">
        <v>8.0301001182539185E-4</v>
      </c>
      <c r="H1494" s="69">
        <v>7.070813010648434E-3</v>
      </c>
      <c r="I1494" s="69">
        <v>4.8882333632066937E-5</v>
      </c>
      <c r="J1494" s="69">
        <v>6.6280000000000028E-3</v>
      </c>
      <c r="K1494" s="69">
        <v>1.5528718414238506E-4</v>
      </c>
      <c r="L1494" s="70">
        <v>5.8623773771032728E-2</v>
      </c>
      <c r="M1494" s="78">
        <f t="shared" si="185"/>
        <v>17306.120063101902</v>
      </c>
      <c r="N1494" s="78">
        <f t="shared" si="186"/>
        <v>22752.515277426723</v>
      </c>
      <c r="O1494" s="78">
        <f t="shared" si="187"/>
        <v>448.1958308926487</v>
      </c>
      <c r="P1494" s="78">
        <f t="shared" si="188"/>
        <v>5598.7784950653468</v>
      </c>
      <c r="Q1494" s="78">
        <f t="shared" si="189"/>
        <v>4.6904883285150971</v>
      </c>
      <c r="R1494" s="78">
        <f t="shared" si="190"/>
        <v>1637.8724889661717</v>
      </c>
      <c r="S1494" s="78">
        <f t="shared" si="191"/>
        <v>25.955305817729947</v>
      </c>
      <c r="T1494" s="78">
        <f t="shared" si="192"/>
        <v>47774.127949599038</v>
      </c>
    </row>
    <row r="1495" spans="1:20" x14ac:dyDescent="0.2">
      <c r="A1495">
        <v>2004</v>
      </c>
      <c r="B1495">
        <v>3</v>
      </c>
      <c r="C1495">
        <v>3</v>
      </c>
      <c r="D1495">
        <v>5</v>
      </c>
      <c r="E1495" s="69">
        <v>1.9118575802863219E-2</v>
      </c>
      <c r="F1495" s="69">
        <v>2.5226863314031539E-2</v>
      </c>
      <c r="G1495" s="69">
        <v>8.0301001182539185E-4</v>
      </c>
      <c r="H1495" s="69">
        <v>7.2579311518373617E-3</v>
      </c>
      <c r="I1495" s="69">
        <v>4.8882333632066937E-5</v>
      </c>
      <c r="J1495" s="69">
        <v>6.5800000000000034E-3</v>
      </c>
      <c r="K1495" s="69">
        <v>1.5528718414238506E-4</v>
      </c>
      <c r="L1495" s="70">
        <v>5.9190549798331972E-2</v>
      </c>
      <c r="M1495" s="78">
        <f t="shared" si="185"/>
        <v>16968.937178740242</v>
      </c>
      <c r="N1495" s="78">
        <f t="shared" si="186"/>
        <v>23504.949209187853</v>
      </c>
      <c r="O1495" s="78">
        <f t="shared" si="187"/>
        <v>448.1958308926487</v>
      </c>
      <c r="P1495" s="78">
        <f t="shared" si="188"/>
        <v>5746.9415172450399</v>
      </c>
      <c r="Q1495" s="78">
        <f t="shared" si="189"/>
        <v>4.6904883285150971</v>
      </c>
      <c r="R1495" s="78">
        <f t="shared" si="190"/>
        <v>1626.0110104703397</v>
      </c>
      <c r="S1495" s="78">
        <f t="shared" si="191"/>
        <v>25.955305817729947</v>
      </c>
      <c r="T1495" s="78">
        <f t="shared" si="192"/>
        <v>48325.680540682377</v>
      </c>
    </row>
    <row r="1496" spans="1:20" x14ac:dyDescent="0.2">
      <c r="A1496">
        <v>2004</v>
      </c>
      <c r="B1496">
        <v>3</v>
      </c>
      <c r="C1496">
        <v>3</v>
      </c>
      <c r="D1496">
        <v>6</v>
      </c>
      <c r="E1496" s="69">
        <v>2.0489606555325071E-2</v>
      </c>
      <c r="F1496" s="69">
        <v>2.6994949909685366E-2</v>
      </c>
      <c r="G1496" s="69">
        <v>8.0301001182539185E-4</v>
      </c>
      <c r="H1496" s="69">
        <v>6.684672870245662E-3</v>
      </c>
      <c r="I1496" s="69">
        <v>4.8882333632066937E-5</v>
      </c>
      <c r="J1496" s="69">
        <v>6.4880000000000033E-3</v>
      </c>
      <c r="K1496" s="69">
        <v>1.5528718414238506E-4</v>
      </c>
      <c r="L1496" s="70">
        <v>6.1664408864855948E-2</v>
      </c>
      <c r="M1496" s="78">
        <f t="shared" si="185"/>
        <v>18185.813108649305</v>
      </c>
      <c r="N1496" s="78">
        <f t="shared" si="186"/>
        <v>25152.351231030716</v>
      </c>
      <c r="O1496" s="78">
        <f t="shared" si="187"/>
        <v>448.1958308926487</v>
      </c>
      <c r="P1496" s="78">
        <f t="shared" si="188"/>
        <v>5293.0267928335415</v>
      </c>
      <c r="Q1496" s="78">
        <f t="shared" si="189"/>
        <v>4.6904883285150971</v>
      </c>
      <c r="R1496" s="78">
        <f t="shared" si="190"/>
        <v>1603.2765100199945</v>
      </c>
      <c r="S1496" s="78">
        <f t="shared" si="191"/>
        <v>25.955305817729947</v>
      </c>
      <c r="T1496" s="78">
        <f t="shared" si="192"/>
        <v>50713.309267572462</v>
      </c>
    </row>
    <row r="1497" spans="1:20" x14ac:dyDescent="0.2">
      <c r="A1497">
        <v>2004</v>
      </c>
      <c r="B1497">
        <v>3</v>
      </c>
      <c r="C1497">
        <v>3</v>
      </c>
      <c r="D1497">
        <v>7</v>
      </c>
      <c r="E1497" s="69">
        <v>2.6629229154899153E-2</v>
      </c>
      <c r="F1497" s="69">
        <v>2.5128262400698022E-2</v>
      </c>
      <c r="G1497" s="69">
        <v>6.8255851005158321E-4</v>
      </c>
      <c r="H1497" s="69">
        <v>8.6618978118402114E-3</v>
      </c>
      <c r="I1497" s="69">
        <v>4.8882333632066937E-5</v>
      </c>
      <c r="J1497" s="69">
        <v>6.5040000000000037E-3</v>
      </c>
      <c r="K1497" s="69">
        <v>1.3199410652102732E-4</v>
      </c>
      <c r="L1497" s="70">
        <v>6.7786824317642075E-2</v>
      </c>
      <c r="M1497" s="78">
        <f t="shared" si="185"/>
        <v>23635.113896929983</v>
      </c>
      <c r="N1497" s="78">
        <f t="shared" si="186"/>
        <v>23413.078514403744</v>
      </c>
      <c r="O1497" s="78">
        <f t="shared" si="187"/>
        <v>380.96645625875141</v>
      </c>
      <c r="P1497" s="78">
        <f t="shared" si="188"/>
        <v>6858.6239124625354</v>
      </c>
      <c r="Q1497" s="78">
        <f t="shared" si="189"/>
        <v>4.6904883285150971</v>
      </c>
      <c r="R1497" s="78">
        <f t="shared" si="190"/>
        <v>1607.2303361852719</v>
      </c>
      <c r="S1497" s="78">
        <f t="shared" si="191"/>
        <v>22.062009945070461</v>
      </c>
      <c r="T1497" s="78">
        <f t="shared" si="192"/>
        <v>55921.765614513868</v>
      </c>
    </row>
    <row r="1498" spans="1:20" x14ac:dyDescent="0.2">
      <c r="A1498">
        <v>2004</v>
      </c>
      <c r="B1498">
        <v>3</v>
      </c>
      <c r="C1498">
        <v>3</v>
      </c>
      <c r="D1498">
        <v>8</v>
      </c>
      <c r="E1498" s="69">
        <v>3.1365851513033477E-2</v>
      </c>
      <c r="F1498" s="69">
        <v>2.5798080640492858E-2</v>
      </c>
      <c r="G1498" s="69">
        <v>0</v>
      </c>
      <c r="H1498" s="69">
        <v>1.279864057131902E-2</v>
      </c>
      <c r="I1498" s="69">
        <v>4.8882333632066937E-5</v>
      </c>
      <c r="J1498" s="69">
        <v>6.6000000000000034E-3</v>
      </c>
      <c r="K1498" s="69">
        <v>0</v>
      </c>
      <c r="L1498" s="70">
        <v>7.6611455058477426E-2</v>
      </c>
      <c r="M1498" s="78">
        <f t="shared" si="185"/>
        <v>27839.163825301777</v>
      </c>
      <c r="N1498" s="78">
        <f t="shared" si="186"/>
        <v>24037.176861858941</v>
      </c>
      <c r="O1498" s="78">
        <f t="shared" si="187"/>
        <v>0</v>
      </c>
      <c r="P1498" s="78">
        <f t="shared" si="188"/>
        <v>10134.160454937621</v>
      </c>
      <c r="Q1498" s="78">
        <f t="shared" si="189"/>
        <v>4.6904883285150971</v>
      </c>
      <c r="R1498" s="78">
        <f t="shared" si="190"/>
        <v>1630.9532931769365</v>
      </c>
      <c r="S1498" s="78">
        <f t="shared" si="191"/>
        <v>0</v>
      </c>
      <c r="T1498" s="78">
        <f t="shared" si="192"/>
        <v>63646.144923603788</v>
      </c>
    </row>
    <row r="1499" spans="1:20" x14ac:dyDescent="0.2">
      <c r="A1499">
        <v>2004</v>
      </c>
      <c r="B1499">
        <v>3</v>
      </c>
      <c r="C1499">
        <v>3</v>
      </c>
      <c r="D1499">
        <v>9</v>
      </c>
      <c r="E1499" s="69">
        <v>3.3109827537341513E-2</v>
      </c>
      <c r="F1499" s="69">
        <v>2.6855433108199087E-2</v>
      </c>
      <c r="G1499" s="69">
        <v>0</v>
      </c>
      <c r="H1499" s="69">
        <v>1.4182824710626058E-2</v>
      </c>
      <c r="I1499" s="69">
        <v>4.8882333632066937E-5</v>
      </c>
      <c r="J1499" s="69">
        <v>6.780000000000003E-3</v>
      </c>
      <c r="K1499" s="69">
        <v>0</v>
      </c>
      <c r="L1499" s="70">
        <v>8.0976967689798729E-2</v>
      </c>
      <c r="M1499" s="78">
        <f t="shared" si="185"/>
        <v>29387.052114830138</v>
      </c>
      <c r="N1499" s="78">
        <f t="shared" si="186"/>
        <v>25022.357450514239</v>
      </c>
      <c r="O1499" s="78">
        <f t="shared" si="187"/>
        <v>0</v>
      </c>
      <c r="P1499" s="78">
        <f t="shared" si="188"/>
        <v>11230.178746001451</v>
      </c>
      <c r="Q1499" s="78">
        <f t="shared" si="189"/>
        <v>4.6904883285150971</v>
      </c>
      <c r="R1499" s="78">
        <f t="shared" si="190"/>
        <v>1675.4338375363072</v>
      </c>
      <c r="S1499" s="78">
        <f t="shared" si="191"/>
        <v>0</v>
      </c>
      <c r="T1499" s="78">
        <f t="shared" si="192"/>
        <v>67319.712637210643</v>
      </c>
    </row>
    <row r="1500" spans="1:20" x14ac:dyDescent="0.2">
      <c r="A1500">
        <v>2004</v>
      </c>
      <c r="B1500">
        <v>3</v>
      </c>
      <c r="C1500">
        <v>3</v>
      </c>
      <c r="D1500">
        <v>10</v>
      </c>
      <c r="E1500" s="69">
        <v>3.324819861147623E-2</v>
      </c>
      <c r="F1500" s="69">
        <v>2.7385279175284469E-2</v>
      </c>
      <c r="G1500" s="69">
        <v>0</v>
      </c>
      <c r="H1500" s="69">
        <v>1.4962823231786961E-2</v>
      </c>
      <c r="I1500" s="69">
        <v>4.8882333632066937E-5</v>
      </c>
      <c r="J1500" s="69">
        <v>7.0640000000000034E-3</v>
      </c>
      <c r="K1500" s="69">
        <v>0</v>
      </c>
      <c r="L1500" s="70">
        <v>8.2709183352179735E-2</v>
      </c>
      <c r="M1500" s="78">
        <f t="shared" si="185"/>
        <v>29509.865136498582</v>
      </c>
      <c r="N1500" s="78">
        <f t="shared" si="186"/>
        <v>25516.037728577296</v>
      </c>
      <c r="O1500" s="78">
        <f t="shared" si="187"/>
        <v>0</v>
      </c>
      <c r="P1500" s="78">
        <f t="shared" si="188"/>
        <v>11847.793571889479</v>
      </c>
      <c r="Q1500" s="78">
        <f t="shared" si="189"/>
        <v>4.6904883285150971</v>
      </c>
      <c r="R1500" s="78">
        <f t="shared" si="190"/>
        <v>1745.6142519699818</v>
      </c>
      <c r="S1500" s="78">
        <f t="shared" si="191"/>
        <v>0</v>
      </c>
      <c r="T1500" s="78">
        <f t="shared" si="192"/>
        <v>68624.001177263854</v>
      </c>
    </row>
    <row r="1501" spans="1:20" x14ac:dyDescent="0.2">
      <c r="A1501">
        <v>2004</v>
      </c>
      <c r="B1501">
        <v>3</v>
      </c>
      <c r="C1501">
        <v>3</v>
      </c>
      <c r="D1501">
        <v>11</v>
      </c>
      <c r="E1501" s="69">
        <v>3.1997692269946441E-2</v>
      </c>
      <c r="F1501" s="69">
        <v>2.7213085438353178E-2</v>
      </c>
      <c r="G1501" s="69">
        <v>0</v>
      </c>
      <c r="H1501" s="69">
        <v>1.5074124082445437E-2</v>
      </c>
      <c r="I1501" s="69">
        <v>4.8882333632066937E-5</v>
      </c>
      <c r="J1501" s="69">
        <v>6.9240000000000031E-3</v>
      </c>
      <c r="K1501" s="69">
        <v>0</v>
      </c>
      <c r="L1501" s="70">
        <v>8.1257784124377119E-2</v>
      </c>
      <c r="M1501" s="78">
        <f t="shared" si="185"/>
        <v>28399.962193421754</v>
      </c>
      <c r="N1501" s="78">
        <f t="shared" si="186"/>
        <v>25355.597447503627</v>
      </c>
      <c r="O1501" s="78">
        <f t="shared" si="187"/>
        <v>0</v>
      </c>
      <c r="P1501" s="78">
        <f t="shared" si="188"/>
        <v>11935.923297312951</v>
      </c>
      <c r="Q1501" s="78">
        <f t="shared" si="189"/>
        <v>4.6904883285150971</v>
      </c>
      <c r="R1501" s="78">
        <f t="shared" si="190"/>
        <v>1711.0182730238041</v>
      </c>
      <c r="S1501" s="78">
        <f t="shared" si="191"/>
        <v>0</v>
      </c>
      <c r="T1501" s="78">
        <f t="shared" si="192"/>
        <v>67407.19169959065</v>
      </c>
    </row>
    <row r="1502" spans="1:20" x14ac:dyDescent="0.2">
      <c r="A1502">
        <v>2004</v>
      </c>
      <c r="B1502">
        <v>3</v>
      </c>
      <c r="C1502">
        <v>3</v>
      </c>
      <c r="D1502">
        <v>12</v>
      </c>
      <c r="E1502" s="69">
        <v>3.0648605732350263E-2</v>
      </c>
      <c r="F1502" s="69">
        <v>2.7475318168690855E-2</v>
      </c>
      <c r="G1502" s="69">
        <v>0</v>
      </c>
      <c r="H1502" s="69">
        <v>1.6003259991994392E-2</v>
      </c>
      <c r="I1502" s="69">
        <v>4.8882333632066937E-5</v>
      </c>
      <c r="J1502" s="69">
        <v>7.0200000000000037E-3</v>
      </c>
      <c r="K1502" s="69">
        <v>0</v>
      </c>
      <c r="L1502" s="70">
        <v>8.1196066226667571E-2</v>
      </c>
      <c r="M1502" s="78">
        <f t="shared" si="185"/>
        <v>27202.563132884759</v>
      </c>
      <c r="N1502" s="78">
        <f t="shared" si="186"/>
        <v>25599.930915792782</v>
      </c>
      <c r="O1502" s="78">
        <f t="shared" si="187"/>
        <v>0</v>
      </c>
      <c r="P1502" s="78">
        <f t="shared" si="188"/>
        <v>12671.627401146776</v>
      </c>
      <c r="Q1502" s="78">
        <f t="shared" si="189"/>
        <v>4.6904883285150971</v>
      </c>
      <c r="R1502" s="78">
        <f t="shared" si="190"/>
        <v>1734.7412300154688</v>
      </c>
      <c r="S1502" s="78">
        <f t="shared" si="191"/>
        <v>0</v>
      </c>
      <c r="T1502" s="78">
        <f t="shared" si="192"/>
        <v>67213.553168168306</v>
      </c>
    </row>
    <row r="1503" spans="1:20" x14ac:dyDescent="0.2">
      <c r="A1503">
        <v>2004</v>
      </c>
      <c r="B1503">
        <v>3</v>
      </c>
      <c r="C1503">
        <v>3</v>
      </c>
      <c r="D1503">
        <v>13</v>
      </c>
      <c r="E1503" s="69">
        <v>2.9722622859178194E-2</v>
      </c>
      <c r="F1503" s="69">
        <v>2.6794781246735084E-2</v>
      </c>
      <c r="G1503" s="69">
        <v>0</v>
      </c>
      <c r="H1503" s="69">
        <v>1.589572959352047E-2</v>
      </c>
      <c r="I1503" s="69">
        <v>4.8882333632066937E-5</v>
      </c>
      <c r="J1503" s="69">
        <v>6.9000000000000034E-3</v>
      </c>
      <c r="K1503" s="69">
        <v>0</v>
      </c>
      <c r="L1503" s="70">
        <v>7.9362016033065821E-2</v>
      </c>
      <c r="M1503" s="78">
        <f t="shared" si="185"/>
        <v>26380.695156657523</v>
      </c>
      <c r="N1503" s="78">
        <f t="shared" si="186"/>
        <v>24965.845513005104</v>
      </c>
      <c r="O1503" s="78">
        <f t="shared" si="187"/>
        <v>0</v>
      </c>
      <c r="P1503" s="78">
        <f t="shared" si="188"/>
        <v>12586.483177754792</v>
      </c>
      <c r="Q1503" s="78">
        <f t="shared" si="189"/>
        <v>4.6904883285150971</v>
      </c>
      <c r="R1503" s="78">
        <f t="shared" si="190"/>
        <v>1705.087533775888</v>
      </c>
      <c r="S1503" s="78">
        <f t="shared" si="191"/>
        <v>0</v>
      </c>
      <c r="T1503" s="78">
        <f t="shared" si="192"/>
        <v>65642.801869521834</v>
      </c>
    </row>
    <row r="1504" spans="1:20" x14ac:dyDescent="0.2">
      <c r="A1504">
        <v>2004</v>
      </c>
      <c r="B1504">
        <v>3</v>
      </c>
      <c r="C1504">
        <v>3</v>
      </c>
      <c r="D1504">
        <v>14</v>
      </c>
      <c r="E1504" s="69">
        <v>2.831532309731068E-2</v>
      </c>
      <c r="F1504" s="69">
        <v>2.740251772062078E-2</v>
      </c>
      <c r="G1504" s="69">
        <v>0</v>
      </c>
      <c r="H1504" s="69">
        <v>1.6124398113694604E-2</v>
      </c>
      <c r="I1504" s="69">
        <v>4.8882333632066937E-5</v>
      </c>
      <c r="J1504" s="69">
        <v>6.8280000000000033E-3</v>
      </c>
      <c r="K1504" s="69">
        <v>0</v>
      </c>
      <c r="L1504" s="70">
        <v>7.8719121265258138E-2</v>
      </c>
      <c r="M1504" s="78">
        <f t="shared" si="185"/>
        <v>25131.628202245072</v>
      </c>
      <c r="N1504" s="78">
        <f t="shared" si="186"/>
        <v>25532.099619725886</v>
      </c>
      <c r="O1504" s="78">
        <f t="shared" si="187"/>
        <v>0</v>
      </c>
      <c r="P1504" s="78">
        <f t="shared" si="188"/>
        <v>12767.546429084068</v>
      </c>
      <c r="Q1504" s="78">
        <f t="shared" si="189"/>
        <v>4.6904883285150971</v>
      </c>
      <c r="R1504" s="78">
        <f t="shared" si="190"/>
        <v>1687.2953160321397</v>
      </c>
      <c r="S1504" s="78">
        <f t="shared" si="191"/>
        <v>0</v>
      </c>
      <c r="T1504" s="78">
        <f t="shared" si="192"/>
        <v>65123.260055415682</v>
      </c>
    </row>
    <row r="1505" spans="1:20" x14ac:dyDescent="0.2">
      <c r="A1505">
        <v>2004</v>
      </c>
      <c r="B1505">
        <v>3</v>
      </c>
      <c r="C1505">
        <v>3</v>
      </c>
      <c r="D1505">
        <v>15</v>
      </c>
      <c r="E1505" s="69">
        <v>2.7618597943359066E-2</v>
      </c>
      <c r="F1505" s="69">
        <v>2.6769020354636651E-2</v>
      </c>
      <c r="G1505" s="69">
        <v>0</v>
      </c>
      <c r="H1505" s="69">
        <v>1.6184954052517866E-2</v>
      </c>
      <c r="I1505" s="69">
        <v>4.8882333632066937E-5</v>
      </c>
      <c r="J1505" s="69">
        <v>6.9600000000000035E-3</v>
      </c>
      <c r="K1505" s="69">
        <v>0</v>
      </c>
      <c r="L1505" s="70">
        <v>7.7581454684145665E-2</v>
      </c>
      <c r="M1505" s="78">
        <f t="shared" si="185"/>
        <v>24513.240855292035</v>
      </c>
      <c r="N1505" s="78">
        <f t="shared" si="186"/>
        <v>24941.842986300951</v>
      </c>
      <c r="O1505" s="78">
        <f t="shared" si="187"/>
        <v>0</v>
      </c>
      <c r="P1505" s="78">
        <f t="shared" si="188"/>
        <v>12815.495552830036</v>
      </c>
      <c r="Q1505" s="78">
        <f t="shared" si="189"/>
        <v>4.6904883285150971</v>
      </c>
      <c r="R1505" s="78">
        <f t="shared" si="190"/>
        <v>1719.9143818956784</v>
      </c>
      <c r="S1505" s="78">
        <f t="shared" si="191"/>
        <v>0</v>
      </c>
      <c r="T1505" s="78">
        <f t="shared" si="192"/>
        <v>63995.184264647221</v>
      </c>
    </row>
    <row r="1506" spans="1:20" x14ac:dyDescent="0.2">
      <c r="A1506">
        <v>2004</v>
      </c>
      <c r="B1506">
        <v>3</v>
      </c>
      <c r="C1506">
        <v>3</v>
      </c>
      <c r="D1506">
        <v>16</v>
      </c>
      <c r="E1506" s="69">
        <v>2.9254762805517781E-2</v>
      </c>
      <c r="F1506" s="69">
        <v>2.5318379114632153E-2</v>
      </c>
      <c r="G1506" s="69">
        <v>0</v>
      </c>
      <c r="H1506" s="69">
        <v>1.5560315037516951E-2</v>
      </c>
      <c r="I1506" s="69">
        <v>4.8882333632066937E-5</v>
      </c>
      <c r="J1506" s="69">
        <v>6.8920000000000032E-3</v>
      </c>
      <c r="K1506" s="69">
        <v>0</v>
      </c>
      <c r="L1506" s="70">
        <v>7.7074339291298963E-2</v>
      </c>
      <c r="M1506" s="78">
        <f t="shared" si="185"/>
        <v>25965.439965012094</v>
      </c>
      <c r="N1506" s="78">
        <f t="shared" si="186"/>
        <v>23590.218400929149</v>
      </c>
      <c r="O1506" s="78">
        <f t="shared" si="187"/>
        <v>0</v>
      </c>
      <c r="P1506" s="78">
        <f t="shared" si="188"/>
        <v>12320.89677343943</v>
      </c>
      <c r="Q1506" s="78">
        <f t="shared" si="189"/>
        <v>4.6904883285150971</v>
      </c>
      <c r="R1506" s="78">
        <f t="shared" si="190"/>
        <v>1703.1106206932491</v>
      </c>
      <c r="S1506" s="78">
        <f t="shared" si="191"/>
        <v>0</v>
      </c>
      <c r="T1506" s="78">
        <f t="shared" si="192"/>
        <v>63584.356248402444</v>
      </c>
    </row>
    <row r="1507" spans="1:20" x14ac:dyDescent="0.2">
      <c r="A1507">
        <v>2004</v>
      </c>
      <c r="B1507">
        <v>3</v>
      </c>
      <c r="C1507">
        <v>3</v>
      </c>
      <c r="D1507">
        <v>17</v>
      </c>
      <c r="E1507" s="69">
        <v>3.2926628373843268E-2</v>
      </c>
      <c r="F1507" s="69">
        <v>2.5154078757333165E-2</v>
      </c>
      <c r="G1507" s="69">
        <v>0</v>
      </c>
      <c r="H1507" s="69">
        <v>1.6005783281783575E-2</v>
      </c>
      <c r="I1507" s="69">
        <v>4.8882333632066937E-5</v>
      </c>
      <c r="J1507" s="69">
        <v>6.9280000000000036E-3</v>
      </c>
      <c r="K1507" s="69">
        <v>0</v>
      </c>
      <c r="L1507" s="70">
        <v>8.1063372746592074E-2</v>
      </c>
      <c r="M1507" s="78">
        <f t="shared" si="185"/>
        <v>29224.451347458442</v>
      </c>
      <c r="N1507" s="78">
        <f t="shared" si="186"/>
        <v>23437.13271979272</v>
      </c>
      <c r="O1507" s="78">
        <f t="shared" si="187"/>
        <v>0</v>
      </c>
      <c r="P1507" s="78">
        <f t="shared" si="188"/>
        <v>12673.625380811522</v>
      </c>
      <c r="Q1507" s="78">
        <f t="shared" si="189"/>
        <v>4.6904883285150971</v>
      </c>
      <c r="R1507" s="78">
        <f t="shared" si="190"/>
        <v>1712.0067295651236</v>
      </c>
      <c r="S1507" s="78">
        <f t="shared" si="191"/>
        <v>0</v>
      </c>
      <c r="T1507" s="78">
        <f t="shared" si="192"/>
        <v>67051.906665956325</v>
      </c>
    </row>
    <row r="1508" spans="1:20" x14ac:dyDescent="0.2">
      <c r="A1508">
        <v>2004</v>
      </c>
      <c r="B1508">
        <v>3</v>
      </c>
      <c r="C1508">
        <v>3</v>
      </c>
      <c r="D1508">
        <v>18</v>
      </c>
      <c r="E1508" s="69">
        <v>3.4777230883100578E-2</v>
      </c>
      <c r="F1508" s="69">
        <v>2.4893317625760521E-2</v>
      </c>
      <c r="G1508" s="69">
        <v>0</v>
      </c>
      <c r="H1508" s="69">
        <v>1.7018386245176112E-2</v>
      </c>
      <c r="I1508" s="69">
        <v>4.8882333632066937E-5</v>
      </c>
      <c r="J1508" s="69">
        <v>7.0360000000000032E-3</v>
      </c>
      <c r="K1508" s="69">
        <v>0</v>
      </c>
      <c r="L1508" s="70">
        <v>8.3773817087669275E-2</v>
      </c>
      <c r="M1508" s="78">
        <f t="shared" si="185"/>
        <v>30866.977341350906</v>
      </c>
      <c r="N1508" s="78">
        <f t="shared" si="186"/>
        <v>23194.170403112777</v>
      </c>
      <c r="O1508" s="78">
        <f t="shared" si="187"/>
        <v>0</v>
      </c>
      <c r="P1508" s="78">
        <f t="shared" si="188"/>
        <v>13475.419981650737</v>
      </c>
      <c r="Q1508" s="78">
        <f t="shared" si="189"/>
        <v>4.6904883285150971</v>
      </c>
      <c r="R1508" s="78">
        <f t="shared" si="190"/>
        <v>1738.6950561807462</v>
      </c>
      <c r="S1508" s="78">
        <f t="shared" si="191"/>
        <v>0</v>
      </c>
      <c r="T1508" s="78">
        <f t="shared" si="192"/>
        <v>69279.953270623679</v>
      </c>
    </row>
    <row r="1509" spans="1:20" x14ac:dyDescent="0.2">
      <c r="A1509">
        <v>2004</v>
      </c>
      <c r="B1509">
        <v>3</v>
      </c>
      <c r="C1509">
        <v>3</v>
      </c>
      <c r="D1509">
        <v>19</v>
      </c>
      <c r="E1509" s="69">
        <v>3.4141492897943354E-2</v>
      </c>
      <c r="F1509" s="69">
        <v>2.4817492175852298E-2</v>
      </c>
      <c r="G1509" s="69">
        <v>7.4947566159838512E-4</v>
      </c>
      <c r="H1509" s="69">
        <v>1.782874574907788E-2</v>
      </c>
      <c r="I1509" s="69">
        <v>4.8882333632066937E-5</v>
      </c>
      <c r="J1509" s="69">
        <v>7.1280000000000033E-3</v>
      </c>
      <c r="K1509" s="69">
        <v>1.4493463762463158E-4</v>
      </c>
      <c r="L1509" s="70">
        <v>8.4859023455728627E-2</v>
      </c>
      <c r="M1509" s="78">
        <f t="shared" si="185"/>
        <v>30302.719938314836</v>
      </c>
      <c r="N1509" s="78">
        <f t="shared" si="186"/>
        <v>23123.520583249312</v>
      </c>
      <c r="O1509" s="78">
        <f t="shared" si="187"/>
        <v>418.31591379578862</v>
      </c>
      <c r="P1509" s="78">
        <f t="shared" si="188"/>
        <v>14117.075100642627</v>
      </c>
      <c r="Q1509" s="78">
        <f t="shared" si="189"/>
        <v>4.6904883285150971</v>
      </c>
      <c r="R1509" s="78">
        <f t="shared" si="190"/>
        <v>1761.4295566310914</v>
      </c>
      <c r="S1509" s="78">
        <f t="shared" si="191"/>
        <v>24.22494080181087</v>
      </c>
      <c r="T1509" s="78">
        <f t="shared" si="192"/>
        <v>69751.97652176398</v>
      </c>
    </row>
    <row r="1510" spans="1:20" x14ac:dyDescent="0.2">
      <c r="A1510">
        <v>2004</v>
      </c>
      <c r="B1510">
        <v>3</v>
      </c>
      <c r="C1510">
        <v>3</v>
      </c>
      <c r="D1510">
        <v>20</v>
      </c>
      <c r="E1510" s="69">
        <v>3.5504547171154574E-2</v>
      </c>
      <c r="F1510" s="69">
        <v>2.7970557017052967E-2</v>
      </c>
      <c r="G1510" s="69">
        <v>8.0301001182539185E-4</v>
      </c>
      <c r="H1510" s="69">
        <v>1.3545658057030214E-2</v>
      </c>
      <c r="I1510" s="69">
        <v>4.8882333632066937E-5</v>
      </c>
      <c r="J1510" s="69">
        <v>6.9000000000000034E-3</v>
      </c>
      <c r="K1510" s="69">
        <v>1.5528718414238506E-4</v>
      </c>
      <c r="L1510" s="70">
        <v>8.4927941774837604E-2</v>
      </c>
      <c r="M1510" s="78">
        <f t="shared" si="185"/>
        <v>31512.516241754489</v>
      </c>
      <c r="N1510" s="78">
        <f t="shared" si="186"/>
        <v>26061.366165679497</v>
      </c>
      <c r="O1510" s="78">
        <f t="shared" si="187"/>
        <v>448.1958308926487</v>
      </c>
      <c r="P1510" s="78">
        <f t="shared" si="188"/>
        <v>10725.660389688983</v>
      </c>
      <c r="Q1510" s="78">
        <f t="shared" si="189"/>
        <v>4.6904883285150971</v>
      </c>
      <c r="R1510" s="78">
        <f t="shared" si="190"/>
        <v>1705.087533775888</v>
      </c>
      <c r="S1510" s="78">
        <f t="shared" si="191"/>
        <v>25.955305817729947</v>
      </c>
      <c r="T1510" s="78">
        <f t="shared" si="192"/>
        <v>70483.471955937755</v>
      </c>
    </row>
    <row r="1511" spans="1:20" x14ac:dyDescent="0.2">
      <c r="A1511">
        <v>2004</v>
      </c>
      <c r="B1511">
        <v>3</v>
      </c>
      <c r="C1511">
        <v>3</v>
      </c>
      <c r="D1511">
        <v>21</v>
      </c>
      <c r="E1511" s="69">
        <v>3.3890492153387901E-2</v>
      </c>
      <c r="F1511" s="69">
        <v>2.9076320177921222E-2</v>
      </c>
      <c r="G1511" s="69">
        <v>8.0301001182539185E-4</v>
      </c>
      <c r="H1511" s="69">
        <v>1.1498935047278832E-2</v>
      </c>
      <c r="I1511" s="69">
        <v>4.8882333632066937E-5</v>
      </c>
      <c r="J1511" s="69">
        <v>6.760000000000003E-3</v>
      </c>
      <c r="K1511" s="69">
        <v>1.5528718414238506E-4</v>
      </c>
      <c r="L1511" s="70">
        <v>8.2232926908187814E-2</v>
      </c>
      <c r="M1511" s="78">
        <f t="shared" si="185"/>
        <v>30079.941008017078</v>
      </c>
      <c r="N1511" s="78">
        <f t="shared" si="186"/>
        <v>27091.653070954115</v>
      </c>
      <c r="O1511" s="78">
        <f t="shared" si="187"/>
        <v>448.1958308926487</v>
      </c>
      <c r="P1511" s="78">
        <f t="shared" si="188"/>
        <v>9105.0336307725283</v>
      </c>
      <c r="Q1511" s="78">
        <f t="shared" si="189"/>
        <v>4.6904883285150971</v>
      </c>
      <c r="R1511" s="78">
        <f t="shared" si="190"/>
        <v>1670.4915548297104</v>
      </c>
      <c r="S1511" s="78">
        <f t="shared" si="191"/>
        <v>25.955305817729947</v>
      </c>
      <c r="T1511" s="78">
        <f t="shared" si="192"/>
        <v>68425.960889612325</v>
      </c>
    </row>
    <row r="1512" spans="1:20" x14ac:dyDescent="0.2">
      <c r="A1512">
        <v>2004</v>
      </c>
      <c r="B1512">
        <v>3</v>
      </c>
      <c r="C1512">
        <v>3</v>
      </c>
      <c r="D1512">
        <v>22</v>
      </c>
      <c r="E1512" s="69">
        <v>3.3510381854534879E-2</v>
      </c>
      <c r="F1512" s="69">
        <v>2.7172650490319653E-2</v>
      </c>
      <c r="G1512" s="69">
        <v>8.0301001182539185E-4</v>
      </c>
      <c r="H1512" s="69">
        <v>9.0240444952890565E-3</v>
      </c>
      <c r="I1512" s="69">
        <v>4.8882333632066937E-5</v>
      </c>
      <c r="J1512" s="69">
        <v>6.8960000000000028E-3</v>
      </c>
      <c r="K1512" s="69">
        <v>1.5528718414238506E-4</v>
      </c>
      <c r="L1512" s="70">
        <v>7.7610256369743433E-2</v>
      </c>
      <c r="M1512" s="78">
        <f t="shared" si="185"/>
        <v>29742.569236775456</v>
      </c>
      <c r="N1512" s="78">
        <f t="shared" si="186"/>
        <v>25317.922474282699</v>
      </c>
      <c r="O1512" s="78">
        <f t="shared" si="187"/>
        <v>448.1958308926487</v>
      </c>
      <c r="P1512" s="78">
        <f t="shared" si="188"/>
        <v>7145.377226444838</v>
      </c>
      <c r="Q1512" s="78">
        <f t="shared" si="189"/>
        <v>4.6904883285150971</v>
      </c>
      <c r="R1512" s="78">
        <f t="shared" si="190"/>
        <v>1704.0990772345685</v>
      </c>
      <c r="S1512" s="78">
        <f t="shared" si="191"/>
        <v>25.955305817729947</v>
      </c>
      <c r="T1512" s="78">
        <f t="shared" si="192"/>
        <v>64388.809639776468</v>
      </c>
    </row>
    <row r="1513" spans="1:20" x14ac:dyDescent="0.2">
      <c r="A1513">
        <v>2004</v>
      </c>
      <c r="B1513">
        <v>3</v>
      </c>
      <c r="C1513">
        <v>3</v>
      </c>
      <c r="D1513">
        <v>23</v>
      </c>
      <c r="E1513" s="69">
        <v>3.1608798303660243E-2</v>
      </c>
      <c r="F1513" s="69">
        <v>2.5096622244057072E-2</v>
      </c>
      <c r="G1513" s="69">
        <v>8.0301001182539185E-4</v>
      </c>
      <c r="H1513" s="69">
        <v>7.5344749729952896E-3</v>
      </c>
      <c r="I1513" s="69">
        <v>4.8882333632066937E-5</v>
      </c>
      <c r="J1513" s="69">
        <v>6.8240000000000037E-3</v>
      </c>
      <c r="K1513" s="69">
        <v>1.5528718414238506E-4</v>
      </c>
      <c r="L1513" s="70">
        <v>7.2071075050312447E-2</v>
      </c>
      <c r="M1513" s="78">
        <f t="shared" si="185"/>
        <v>28054.794365485883</v>
      </c>
      <c r="N1513" s="78">
        <f t="shared" si="186"/>
        <v>23383.59802507146</v>
      </c>
      <c r="O1513" s="78">
        <f t="shared" si="187"/>
        <v>448.1958308926487</v>
      </c>
      <c r="P1513" s="78">
        <f t="shared" si="188"/>
        <v>5965.9131682433763</v>
      </c>
      <c r="Q1513" s="78">
        <f t="shared" si="189"/>
        <v>4.6904883285150971</v>
      </c>
      <c r="R1513" s="78">
        <f t="shared" si="190"/>
        <v>1686.3068594908204</v>
      </c>
      <c r="S1513" s="78">
        <f t="shared" si="191"/>
        <v>25.955305817729947</v>
      </c>
      <c r="T1513" s="78">
        <f t="shared" si="192"/>
        <v>59569.454043330436</v>
      </c>
    </row>
    <row r="1514" spans="1:20" x14ac:dyDescent="0.2">
      <c r="A1514">
        <v>2004</v>
      </c>
      <c r="B1514">
        <v>3</v>
      </c>
      <c r="C1514">
        <v>3</v>
      </c>
      <c r="D1514">
        <v>24</v>
      </c>
      <c r="E1514" s="69">
        <v>2.7720008033825821E-2</v>
      </c>
      <c r="F1514" s="69">
        <v>2.4813565907225769E-2</v>
      </c>
      <c r="G1514" s="69">
        <v>8.0301001182539185E-4</v>
      </c>
      <c r="H1514" s="69">
        <v>7.440944544826E-3</v>
      </c>
      <c r="I1514" s="69">
        <v>4.8882333632066937E-5</v>
      </c>
      <c r="J1514" s="69">
        <v>7.0880000000000032E-3</v>
      </c>
      <c r="K1514" s="69">
        <v>1.5528718414238506E-4</v>
      </c>
      <c r="L1514" s="70">
        <v>6.8069698015477437E-2</v>
      </c>
      <c r="M1514" s="78">
        <f t="shared" si="185"/>
        <v>24603.248681824967</v>
      </c>
      <c r="N1514" s="78">
        <f t="shared" si="186"/>
        <v>23119.862310577861</v>
      </c>
      <c r="O1514" s="78">
        <f t="shared" si="187"/>
        <v>448.1958308926487</v>
      </c>
      <c r="P1514" s="78">
        <f t="shared" si="188"/>
        <v>5891.8543366663198</v>
      </c>
      <c r="Q1514" s="78">
        <f t="shared" si="189"/>
        <v>4.6904883285150971</v>
      </c>
      <c r="R1514" s="78">
        <f t="shared" si="190"/>
        <v>1751.5449912178976</v>
      </c>
      <c r="S1514" s="78">
        <f t="shared" si="191"/>
        <v>25.955305817729947</v>
      </c>
      <c r="T1514" s="78">
        <f t="shared" si="192"/>
        <v>55845.351945325943</v>
      </c>
    </row>
    <row r="1515" spans="1:20" x14ac:dyDescent="0.2">
      <c r="A1515">
        <v>2004</v>
      </c>
      <c r="B1515">
        <v>3</v>
      </c>
      <c r="C1515">
        <v>4</v>
      </c>
      <c r="D1515">
        <v>1</v>
      </c>
      <c r="E1515" s="69">
        <v>2.258335736353043E-2</v>
      </c>
      <c r="F1515" s="69">
        <v>2.4781011564479663E-2</v>
      </c>
      <c r="G1515" s="69">
        <v>8.0301001182539185E-4</v>
      </c>
      <c r="H1515" s="69">
        <v>7.582431424819569E-3</v>
      </c>
      <c r="I1515" s="69">
        <v>4.8882333632066937E-5</v>
      </c>
      <c r="J1515" s="69">
        <v>7.1680000000000042E-3</v>
      </c>
      <c r="K1515" s="69">
        <v>1.5528718414238506E-4</v>
      </c>
      <c r="L1515" s="70">
        <v>6.3121979882429513E-2</v>
      </c>
      <c r="M1515" s="78">
        <f t="shared" si="185"/>
        <v>20044.148494021083</v>
      </c>
      <c r="N1515" s="78">
        <f t="shared" si="186"/>
        <v>23089.53003488982</v>
      </c>
      <c r="O1515" s="78">
        <f t="shared" si="187"/>
        <v>448.1958308926487</v>
      </c>
      <c r="P1515" s="78">
        <f t="shared" si="188"/>
        <v>6003.8858243960794</v>
      </c>
      <c r="Q1515" s="78">
        <f t="shared" si="189"/>
        <v>4.6904883285150971</v>
      </c>
      <c r="R1515" s="78">
        <f t="shared" si="190"/>
        <v>1771.3141220442851</v>
      </c>
      <c r="S1515" s="78">
        <f t="shared" si="191"/>
        <v>25.955305817729947</v>
      </c>
      <c r="T1515" s="78">
        <f t="shared" si="192"/>
        <v>51387.720100390165</v>
      </c>
    </row>
    <row r="1516" spans="1:20" x14ac:dyDescent="0.2">
      <c r="A1516">
        <v>2004</v>
      </c>
      <c r="B1516">
        <v>3</v>
      </c>
      <c r="C1516">
        <v>4</v>
      </c>
      <c r="D1516">
        <v>2</v>
      </c>
      <c r="E1516" s="69">
        <v>2.0261345390465452E-2</v>
      </c>
      <c r="F1516" s="69">
        <v>2.5347503119046429E-2</v>
      </c>
      <c r="G1516" s="69">
        <v>8.0301001182539185E-4</v>
      </c>
      <c r="H1516" s="69">
        <v>6.6908266641484701E-3</v>
      </c>
      <c r="I1516" s="69">
        <v>4.8882333632066937E-5</v>
      </c>
      <c r="J1516" s="69">
        <v>7.1880000000000034E-3</v>
      </c>
      <c r="K1516" s="69">
        <v>1.5528718414238506E-4</v>
      </c>
      <c r="L1516" s="70">
        <v>6.0494854703260201E-2</v>
      </c>
      <c r="M1516" s="78">
        <f t="shared" si="185"/>
        <v>17983.216983980394</v>
      </c>
      <c r="N1516" s="78">
        <f t="shared" si="186"/>
        <v>23617.354483445793</v>
      </c>
      <c r="O1516" s="78">
        <f t="shared" si="187"/>
        <v>448.1958308926487</v>
      </c>
      <c r="P1516" s="78">
        <f t="shared" si="188"/>
        <v>5297.8994614947287</v>
      </c>
      <c r="Q1516" s="78">
        <f t="shared" si="189"/>
        <v>4.6904883285150971</v>
      </c>
      <c r="R1516" s="78">
        <f t="shared" si="190"/>
        <v>1776.2564047508818</v>
      </c>
      <c r="S1516" s="78">
        <f t="shared" si="191"/>
        <v>25.955305817729947</v>
      </c>
      <c r="T1516" s="78">
        <f t="shared" si="192"/>
        <v>49153.56895871069</v>
      </c>
    </row>
    <row r="1517" spans="1:20" x14ac:dyDescent="0.2">
      <c r="A1517">
        <v>2004</v>
      </c>
      <c r="B1517">
        <v>3</v>
      </c>
      <c r="C1517">
        <v>4</v>
      </c>
      <c r="D1517">
        <v>3</v>
      </c>
      <c r="E1517" s="69">
        <v>1.9321107211196672E-2</v>
      </c>
      <c r="F1517" s="69">
        <v>2.4637621168459314E-2</v>
      </c>
      <c r="G1517" s="69">
        <v>8.0301001182539185E-4</v>
      </c>
      <c r="H1517" s="69">
        <v>7.0977829402213604E-3</v>
      </c>
      <c r="I1517" s="69">
        <v>4.8882333632066937E-5</v>
      </c>
      <c r="J1517" s="69">
        <v>7.0960000000000033E-3</v>
      </c>
      <c r="K1517" s="69">
        <v>1.5528718414238506E-4</v>
      </c>
      <c r="L1517" s="70">
        <v>5.9159690849477205E-2</v>
      </c>
      <c r="M1517" s="78">
        <f t="shared" si="185"/>
        <v>17148.696527980966</v>
      </c>
      <c r="N1517" s="78">
        <f t="shared" si="186"/>
        <v>22955.927060410271</v>
      </c>
      <c r="O1517" s="78">
        <f t="shared" si="187"/>
        <v>448.1958308926487</v>
      </c>
      <c r="P1517" s="78">
        <f t="shared" si="188"/>
        <v>5620.1337001144584</v>
      </c>
      <c r="Q1517" s="78">
        <f t="shared" si="189"/>
        <v>4.6904883285150971</v>
      </c>
      <c r="R1517" s="78">
        <f t="shared" si="190"/>
        <v>1753.5219043005366</v>
      </c>
      <c r="S1517" s="78">
        <f t="shared" si="191"/>
        <v>25.955305817729947</v>
      </c>
      <c r="T1517" s="78">
        <f t="shared" si="192"/>
        <v>47957.120817845127</v>
      </c>
    </row>
    <row r="1518" spans="1:20" x14ac:dyDescent="0.2">
      <c r="A1518">
        <v>2004</v>
      </c>
      <c r="B1518">
        <v>3</v>
      </c>
      <c r="C1518">
        <v>4</v>
      </c>
      <c r="D1518">
        <v>4</v>
      </c>
      <c r="E1518" s="69">
        <v>1.9527547111393304E-2</v>
      </c>
      <c r="F1518" s="69">
        <v>2.4348047123947038E-2</v>
      </c>
      <c r="G1518" s="69">
        <v>8.0301001182539185E-4</v>
      </c>
      <c r="H1518" s="69">
        <v>7.0112989643608299E-3</v>
      </c>
      <c r="I1518" s="69">
        <v>4.8882333632066937E-5</v>
      </c>
      <c r="J1518" s="69">
        <v>6.956000000000003E-3</v>
      </c>
      <c r="K1518" s="69">
        <v>1.5528718414238506E-4</v>
      </c>
      <c r="L1518" s="70">
        <v>5.8850072729301026E-2</v>
      </c>
      <c r="M1518" s="78">
        <f t="shared" si="185"/>
        <v>17331.924909307229</v>
      </c>
      <c r="N1518" s="78">
        <f t="shared" si="186"/>
        <v>22686.118518467036</v>
      </c>
      <c r="O1518" s="78">
        <f t="shared" si="187"/>
        <v>448.1958308926487</v>
      </c>
      <c r="P1518" s="78">
        <f t="shared" si="188"/>
        <v>5551.6543578540295</v>
      </c>
      <c r="Q1518" s="78">
        <f t="shared" si="189"/>
        <v>4.6904883285150971</v>
      </c>
      <c r="R1518" s="78">
        <f t="shared" si="190"/>
        <v>1718.9259253543589</v>
      </c>
      <c r="S1518" s="78">
        <f t="shared" si="191"/>
        <v>25.955305817729947</v>
      </c>
      <c r="T1518" s="78">
        <f t="shared" si="192"/>
        <v>47767.465336021545</v>
      </c>
    </row>
    <row r="1519" spans="1:20" x14ac:dyDescent="0.2">
      <c r="A1519">
        <v>2004</v>
      </c>
      <c r="B1519">
        <v>3</v>
      </c>
      <c r="C1519">
        <v>4</v>
      </c>
      <c r="D1519">
        <v>5</v>
      </c>
      <c r="E1519" s="69">
        <v>1.9085744926578576E-2</v>
      </c>
      <c r="F1519" s="69">
        <v>2.5142038551051432E-2</v>
      </c>
      <c r="G1519" s="69">
        <v>8.0301001182539185E-4</v>
      </c>
      <c r="H1519" s="69">
        <v>7.1358327001078787E-3</v>
      </c>
      <c r="I1519" s="69">
        <v>4.8882333632066937E-5</v>
      </c>
      <c r="J1519" s="69">
        <v>7.1160000000000034E-3</v>
      </c>
      <c r="K1519" s="69">
        <v>1.5528718414238506E-4</v>
      </c>
      <c r="L1519" s="70">
        <v>5.9486795707337739E-2</v>
      </c>
      <c r="M1519" s="78">
        <f t="shared" si="185"/>
        <v>16939.797713387718</v>
      </c>
      <c r="N1519" s="78">
        <f t="shared" si="186"/>
        <v>23425.914343825902</v>
      </c>
      <c r="O1519" s="78">
        <f t="shared" si="187"/>
        <v>448.1958308926487</v>
      </c>
      <c r="P1519" s="78">
        <f t="shared" si="188"/>
        <v>5650.2620852201344</v>
      </c>
      <c r="Q1519" s="78">
        <f t="shared" si="189"/>
        <v>4.6904883285150971</v>
      </c>
      <c r="R1519" s="78">
        <f t="shared" si="190"/>
        <v>1758.4641870071332</v>
      </c>
      <c r="S1519" s="78">
        <f t="shared" si="191"/>
        <v>25.955305817729947</v>
      </c>
      <c r="T1519" s="78">
        <f t="shared" si="192"/>
        <v>48253.279954479789</v>
      </c>
    </row>
    <row r="1520" spans="1:20" x14ac:dyDescent="0.2">
      <c r="A1520">
        <v>2004</v>
      </c>
      <c r="B1520">
        <v>3</v>
      </c>
      <c r="C1520">
        <v>4</v>
      </c>
      <c r="D1520">
        <v>6</v>
      </c>
      <c r="E1520" s="69">
        <v>2.0156859936257827E-2</v>
      </c>
      <c r="F1520" s="69">
        <v>2.673750622169711E-2</v>
      </c>
      <c r="G1520" s="69">
        <v>8.0301001182539185E-4</v>
      </c>
      <c r="H1520" s="69">
        <v>6.2551793658790662E-3</v>
      </c>
      <c r="I1520" s="69">
        <v>4.8882333632066937E-5</v>
      </c>
      <c r="J1520" s="69">
        <v>7.0520000000000027E-3</v>
      </c>
      <c r="K1520" s="69">
        <v>1.5528718414238506E-4</v>
      </c>
      <c r="L1520" s="70">
        <v>6.1208725053433846E-2</v>
      </c>
      <c r="M1520" s="78">
        <f t="shared" si="185"/>
        <v>17890.479578913026</v>
      </c>
      <c r="N1520" s="78">
        <f t="shared" si="186"/>
        <v>24912.479918649828</v>
      </c>
      <c r="O1520" s="78">
        <f t="shared" si="187"/>
        <v>448.1958308926487</v>
      </c>
      <c r="P1520" s="78">
        <f t="shared" si="188"/>
        <v>4952.9472302151216</v>
      </c>
      <c r="Q1520" s="78">
        <f t="shared" si="189"/>
        <v>4.6904883285150971</v>
      </c>
      <c r="R1520" s="78">
        <f t="shared" si="190"/>
        <v>1742.6488823460234</v>
      </c>
      <c r="S1520" s="78">
        <f t="shared" si="191"/>
        <v>25.955305817729947</v>
      </c>
      <c r="T1520" s="78">
        <f t="shared" si="192"/>
        <v>49977.397235162898</v>
      </c>
    </row>
    <row r="1521" spans="1:20" x14ac:dyDescent="0.2">
      <c r="A1521">
        <v>2004</v>
      </c>
      <c r="B1521">
        <v>3</v>
      </c>
      <c r="C1521">
        <v>4</v>
      </c>
      <c r="D1521">
        <v>7</v>
      </c>
      <c r="E1521" s="69">
        <v>2.6273341201878759E-2</v>
      </c>
      <c r="F1521" s="69">
        <v>2.4739450831074945E-2</v>
      </c>
      <c r="G1521" s="69">
        <v>6.5579185909605099E-4</v>
      </c>
      <c r="H1521" s="69">
        <v>8.1865064453799929E-3</v>
      </c>
      <c r="I1521" s="69">
        <v>4.8882333632066937E-5</v>
      </c>
      <c r="J1521" s="69">
        <v>7.1800000000000032E-3</v>
      </c>
      <c r="K1521" s="69">
        <v>1.2681793462454233E-4</v>
      </c>
      <c r="L1521" s="70">
        <v>6.7210790605686369E-2</v>
      </c>
      <c r="M1521" s="78">
        <f t="shared" si="185"/>
        <v>23319.240979420665</v>
      </c>
      <c r="N1521" s="78">
        <f t="shared" si="186"/>
        <v>23050.80611921255</v>
      </c>
      <c r="O1521" s="78">
        <f t="shared" si="187"/>
        <v>366.02679026634678</v>
      </c>
      <c r="P1521" s="78">
        <f t="shared" si="188"/>
        <v>6482.2017167024587</v>
      </c>
      <c r="Q1521" s="78">
        <f t="shared" si="189"/>
        <v>4.6904883285150971</v>
      </c>
      <c r="R1521" s="78">
        <f t="shared" si="190"/>
        <v>1774.2794916682431</v>
      </c>
      <c r="S1521" s="78">
        <f t="shared" si="191"/>
        <v>21.196844379216547</v>
      </c>
      <c r="T1521" s="78">
        <f t="shared" si="192"/>
        <v>55018.442429977993</v>
      </c>
    </row>
    <row r="1522" spans="1:20" x14ac:dyDescent="0.2">
      <c r="A1522">
        <v>2004</v>
      </c>
      <c r="B1522">
        <v>3</v>
      </c>
      <c r="C1522">
        <v>4</v>
      </c>
      <c r="D1522">
        <v>8</v>
      </c>
      <c r="E1522" s="69">
        <v>3.1247484091562281E-2</v>
      </c>
      <c r="F1522" s="69">
        <v>2.5665616385052846E-2</v>
      </c>
      <c r="G1522" s="69">
        <v>0</v>
      </c>
      <c r="H1522" s="69">
        <v>1.2569915605305503E-2</v>
      </c>
      <c r="I1522" s="69">
        <v>4.8882333632066937E-5</v>
      </c>
      <c r="J1522" s="69">
        <v>6.8440000000000029E-3</v>
      </c>
      <c r="K1522" s="69">
        <v>0</v>
      </c>
      <c r="L1522" s="70">
        <v>7.6375898415552701E-2</v>
      </c>
      <c r="M1522" s="78">
        <f t="shared" si="185"/>
        <v>27734.105302132211</v>
      </c>
      <c r="N1522" s="78">
        <f t="shared" si="186"/>
        <v>23913.754240608261</v>
      </c>
      <c r="O1522" s="78">
        <f t="shared" si="187"/>
        <v>0</v>
      </c>
      <c r="P1522" s="78">
        <f t="shared" si="188"/>
        <v>9953.0525089245511</v>
      </c>
      <c r="Q1522" s="78">
        <f t="shared" si="189"/>
        <v>4.6904883285150971</v>
      </c>
      <c r="R1522" s="78">
        <f t="shared" si="190"/>
        <v>1691.2491421974169</v>
      </c>
      <c r="S1522" s="78">
        <f t="shared" si="191"/>
        <v>0</v>
      </c>
      <c r="T1522" s="78">
        <f t="shared" si="192"/>
        <v>63296.851682190958</v>
      </c>
    </row>
    <row r="1523" spans="1:20" x14ac:dyDescent="0.2">
      <c r="A1523">
        <v>2004</v>
      </c>
      <c r="B1523">
        <v>3</v>
      </c>
      <c r="C1523">
        <v>4</v>
      </c>
      <c r="D1523">
        <v>9</v>
      </c>
      <c r="E1523" s="69">
        <v>3.3178409390756572E-2</v>
      </c>
      <c r="F1523" s="69">
        <v>2.6814776440242695E-2</v>
      </c>
      <c r="G1523" s="69">
        <v>0</v>
      </c>
      <c r="H1523" s="69">
        <v>1.4144923076468667E-2</v>
      </c>
      <c r="I1523" s="69">
        <v>4.8882333632066937E-5</v>
      </c>
      <c r="J1523" s="69">
        <v>6.2160000000000028E-3</v>
      </c>
      <c r="K1523" s="69">
        <v>0</v>
      </c>
      <c r="L1523" s="70">
        <v>8.0402991241099994E-2</v>
      </c>
      <c r="M1523" s="78">
        <f t="shared" si="185"/>
        <v>29447.922818495594</v>
      </c>
      <c r="N1523" s="78">
        <f t="shared" si="186"/>
        <v>24984.475891343216</v>
      </c>
      <c r="O1523" s="78">
        <f t="shared" si="187"/>
        <v>0</v>
      </c>
      <c r="P1523" s="78">
        <f t="shared" si="188"/>
        <v>11200.167649126357</v>
      </c>
      <c r="Q1523" s="78">
        <f t="shared" si="189"/>
        <v>4.6904883285150971</v>
      </c>
      <c r="R1523" s="78">
        <f t="shared" si="190"/>
        <v>1536.0614652102781</v>
      </c>
      <c r="S1523" s="78">
        <f t="shared" si="191"/>
        <v>0</v>
      </c>
      <c r="T1523" s="78">
        <f t="shared" si="192"/>
        <v>67173.318312503965</v>
      </c>
    </row>
    <row r="1524" spans="1:20" x14ac:dyDescent="0.2">
      <c r="A1524">
        <v>2004</v>
      </c>
      <c r="B1524">
        <v>3</v>
      </c>
      <c r="C1524">
        <v>4</v>
      </c>
      <c r="D1524">
        <v>10</v>
      </c>
      <c r="E1524" s="69">
        <v>3.3716273144769868E-2</v>
      </c>
      <c r="F1524" s="69">
        <v>2.7603302378871444E-2</v>
      </c>
      <c r="G1524" s="69">
        <v>0</v>
      </c>
      <c r="H1524" s="69">
        <v>1.5336169718314361E-2</v>
      </c>
      <c r="I1524" s="69">
        <v>4.8882333632066937E-5</v>
      </c>
      <c r="J1524" s="69">
        <v>6.2720000000000033E-3</v>
      </c>
      <c r="K1524" s="69">
        <v>0</v>
      </c>
      <c r="L1524" s="70">
        <v>8.2976627575587741E-2</v>
      </c>
      <c r="M1524" s="78">
        <f t="shared" si="185"/>
        <v>29925.310692293504</v>
      </c>
      <c r="N1524" s="78">
        <f t="shared" si="186"/>
        <v>25719.179286960654</v>
      </c>
      <c r="O1524" s="78">
        <f t="shared" si="187"/>
        <v>0</v>
      </c>
      <c r="P1524" s="78">
        <f t="shared" si="188"/>
        <v>12143.415062208895</v>
      </c>
      <c r="Q1524" s="78">
        <f t="shared" si="189"/>
        <v>4.6904883285150971</v>
      </c>
      <c r="R1524" s="78">
        <f t="shared" si="190"/>
        <v>1549.8998567887493</v>
      </c>
      <c r="S1524" s="78">
        <f t="shared" si="191"/>
        <v>0</v>
      </c>
      <c r="T1524" s="78">
        <f t="shared" si="192"/>
        <v>69342.495386580311</v>
      </c>
    </row>
    <row r="1525" spans="1:20" x14ac:dyDescent="0.2">
      <c r="A1525">
        <v>2004</v>
      </c>
      <c r="B1525">
        <v>3</v>
      </c>
      <c r="C1525">
        <v>4</v>
      </c>
      <c r="D1525">
        <v>11</v>
      </c>
      <c r="E1525" s="69">
        <v>3.3134406873590712E-2</v>
      </c>
      <c r="F1525" s="69">
        <v>2.7729006851639773E-2</v>
      </c>
      <c r="G1525" s="69">
        <v>0</v>
      </c>
      <c r="H1525" s="69">
        <v>1.6114872170004808E-2</v>
      </c>
      <c r="I1525" s="69">
        <v>4.8882333632066937E-5</v>
      </c>
      <c r="J1525" s="69">
        <v>6.4000000000000029E-3</v>
      </c>
      <c r="K1525" s="69">
        <v>0</v>
      </c>
      <c r="L1525" s="70">
        <v>8.3427168228867365E-2</v>
      </c>
      <c r="M1525" s="78">
        <f t="shared" si="185"/>
        <v>29408.867819985608</v>
      </c>
      <c r="N1525" s="78">
        <f t="shared" si="186"/>
        <v>25836.303529122932</v>
      </c>
      <c r="O1525" s="78">
        <f t="shared" si="187"/>
        <v>0</v>
      </c>
      <c r="P1525" s="78">
        <f t="shared" si="188"/>
        <v>12760.00364035591</v>
      </c>
      <c r="Q1525" s="78">
        <f t="shared" si="189"/>
        <v>4.6904883285150971</v>
      </c>
      <c r="R1525" s="78">
        <f t="shared" si="190"/>
        <v>1581.5304661109685</v>
      </c>
      <c r="S1525" s="78">
        <f t="shared" si="191"/>
        <v>0</v>
      </c>
      <c r="T1525" s="78">
        <f t="shared" si="192"/>
        <v>69591.395943903932</v>
      </c>
    </row>
    <row r="1526" spans="1:20" x14ac:dyDescent="0.2">
      <c r="A1526">
        <v>2004</v>
      </c>
      <c r="B1526">
        <v>3</v>
      </c>
      <c r="C1526">
        <v>4</v>
      </c>
      <c r="D1526">
        <v>12</v>
      </c>
      <c r="E1526" s="69">
        <v>3.1630635759383456E-2</v>
      </c>
      <c r="F1526" s="69">
        <v>2.7871769474893462E-2</v>
      </c>
      <c r="G1526" s="69">
        <v>0</v>
      </c>
      <c r="H1526" s="69">
        <v>1.690121283918139E-2</v>
      </c>
      <c r="I1526" s="69">
        <v>4.8882333632066937E-5</v>
      </c>
      <c r="J1526" s="69">
        <v>6.3040000000000032E-3</v>
      </c>
      <c r="K1526" s="69">
        <v>0</v>
      </c>
      <c r="L1526" s="70">
        <v>8.2756500407090372E-2</v>
      </c>
      <c r="M1526" s="78">
        <f t="shared" si="185"/>
        <v>28074.176479411712</v>
      </c>
      <c r="N1526" s="78">
        <f t="shared" si="186"/>
        <v>25969.321580823475</v>
      </c>
      <c r="O1526" s="78">
        <f t="shared" si="187"/>
        <v>0</v>
      </c>
      <c r="P1526" s="78">
        <f t="shared" si="188"/>
        <v>13382.640276588694</v>
      </c>
      <c r="Q1526" s="78">
        <f t="shared" si="189"/>
        <v>4.6904883285150971</v>
      </c>
      <c r="R1526" s="78">
        <f t="shared" si="190"/>
        <v>1557.8075091193041</v>
      </c>
      <c r="S1526" s="78">
        <f t="shared" si="191"/>
        <v>0</v>
      </c>
      <c r="T1526" s="78">
        <f t="shared" si="192"/>
        <v>68988.636334271694</v>
      </c>
    </row>
    <row r="1527" spans="1:20" x14ac:dyDescent="0.2">
      <c r="A1527">
        <v>2004</v>
      </c>
      <c r="B1527">
        <v>3</v>
      </c>
      <c r="C1527">
        <v>4</v>
      </c>
      <c r="D1527">
        <v>13</v>
      </c>
      <c r="E1527" s="69">
        <v>3.1014069011018913E-2</v>
      </c>
      <c r="F1527" s="69">
        <v>2.7467824366290375E-2</v>
      </c>
      <c r="G1527" s="69">
        <v>0</v>
      </c>
      <c r="H1527" s="69">
        <v>1.7106931812871925E-2</v>
      </c>
      <c r="I1527" s="69">
        <v>4.8882333632066937E-5</v>
      </c>
      <c r="J1527" s="69">
        <v>6.2640000000000031E-3</v>
      </c>
      <c r="K1527" s="69">
        <v>0</v>
      </c>
      <c r="L1527" s="70">
        <v>8.1901707523813289E-2</v>
      </c>
      <c r="M1527" s="78">
        <f t="shared" si="185"/>
        <v>27526.934753491354</v>
      </c>
      <c r="N1527" s="78">
        <f t="shared" si="186"/>
        <v>25592.94861907938</v>
      </c>
      <c r="O1527" s="78">
        <f t="shared" si="187"/>
        <v>0</v>
      </c>
      <c r="P1527" s="78">
        <f t="shared" si="188"/>
        <v>13545.531724034827</v>
      </c>
      <c r="Q1527" s="78">
        <f t="shared" si="189"/>
        <v>4.6904883285150971</v>
      </c>
      <c r="R1527" s="78">
        <f t="shared" si="190"/>
        <v>1547.9229437061103</v>
      </c>
      <c r="S1527" s="78">
        <f t="shared" si="191"/>
        <v>0</v>
      </c>
      <c r="T1527" s="78">
        <f t="shared" si="192"/>
        <v>68218.028528640192</v>
      </c>
    </row>
    <row r="1528" spans="1:20" x14ac:dyDescent="0.2">
      <c r="A1528">
        <v>2004</v>
      </c>
      <c r="B1528">
        <v>3</v>
      </c>
      <c r="C1528">
        <v>4</v>
      </c>
      <c r="D1528">
        <v>14</v>
      </c>
      <c r="E1528" s="69">
        <v>2.9808226822920711E-2</v>
      </c>
      <c r="F1528" s="69">
        <v>2.8173589903038334E-2</v>
      </c>
      <c r="G1528" s="69">
        <v>0</v>
      </c>
      <c r="H1528" s="69">
        <v>1.753818570865209E-2</v>
      </c>
      <c r="I1528" s="69">
        <v>4.8882333632066937E-5</v>
      </c>
      <c r="J1528" s="69">
        <v>5.9440000000000031E-3</v>
      </c>
      <c r="K1528" s="69">
        <v>0</v>
      </c>
      <c r="L1528" s="70">
        <v>8.1512884768243213E-2</v>
      </c>
      <c r="M1528" s="78">
        <f t="shared" si="185"/>
        <v>26456.674052678656</v>
      </c>
      <c r="N1528" s="78">
        <f t="shared" si="186"/>
        <v>26250.540603003479</v>
      </c>
      <c r="O1528" s="78">
        <f t="shared" si="187"/>
        <v>0</v>
      </c>
      <c r="P1528" s="78">
        <f t="shared" si="188"/>
        <v>13887.00519165036</v>
      </c>
      <c r="Q1528" s="78">
        <f t="shared" si="189"/>
        <v>4.6904883285150971</v>
      </c>
      <c r="R1528" s="78">
        <f t="shared" si="190"/>
        <v>1468.846420400562</v>
      </c>
      <c r="S1528" s="78">
        <f t="shared" si="191"/>
        <v>0</v>
      </c>
      <c r="T1528" s="78">
        <f t="shared" si="192"/>
        <v>68067.756756061572</v>
      </c>
    </row>
    <row r="1529" spans="1:20" x14ac:dyDescent="0.2">
      <c r="A1529">
        <v>2004</v>
      </c>
      <c r="B1529">
        <v>3</v>
      </c>
      <c r="C1529">
        <v>4</v>
      </c>
      <c r="D1529">
        <v>15</v>
      </c>
      <c r="E1529" s="69">
        <v>2.9406200712950283E-2</v>
      </c>
      <c r="F1529" s="69">
        <v>2.7725462733569298E-2</v>
      </c>
      <c r="G1529" s="69">
        <v>0</v>
      </c>
      <c r="H1529" s="69">
        <v>1.7901348656744972E-2</v>
      </c>
      <c r="I1529" s="69">
        <v>4.8882333632066937E-5</v>
      </c>
      <c r="J1529" s="69">
        <v>6.1080000000000032E-3</v>
      </c>
      <c r="K1529" s="69">
        <v>0</v>
      </c>
      <c r="L1529" s="70">
        <v>8.1189894436896629E-2</v>
      </c>
      <c r="M1529" s="78">
        <f t="shared" si="185"/>
        <v>26099.850622176062</v>
      </c>
      <c r="N1529" s="78">
        <f t="shared" si="186"/>
        <v>25833.001322494983</v>
      </c>
      <c r="O1529" s="78">
        <f t="shared" si="187"/>
        <v>0</v>
      </c>
      <c r="P1529" s="78">
        <f t="shared" si="188"/>
        <v>14174.563199608558</v>
      </c>
      <c r="Q1529" s="78">
        <f t="shared" si="189"/>
        <v>4.6904883285150971</v>
      </c>
      <c r="R1529" s="78">
        <f t="shared" si="190"/>
        <v>1509.3731385946558</v>
      </c>
      <c r="S1529" s="78">
        <f t="shared" si="191"/>
        <v>0</v>
      </c>
      <c r="T1529" s="78">
        <f t="shared" si="192"/>
        <v>67621.478771202776</v>
      </c>
    </row>
    <row r="1530" spans="1:20" x14ac:dyDescent="0.2">
      <c r="A1530">
        <v>2004</v>
      </c>
      <c r="B1530">
        <v>3</v>
      </c>
      <c r="C1530">
        <v>4</v>
      </c>
      <c r="D1530">
        <v>16</v>
      </c>
      <c r="E1530" s="69">
        <v>3.1113591816908901E-2</v>
      </c>
      <c r="F1530" s="69">
        <v>2.6315761051201071E-2</v>
      </c>
      <c r="G1530" s="69">
        <v>0</v>
      </c>
      <c r="H1530" s="69">
        <v>1.7342965755079091E-2</v>
      </c>
      <c r="I1530" s="69">
        <v>4.8882333632066937E-5</v>
      </c>
      <c r="J1530" s="69">
        <v>6.2360000000000028E-3</v>
      </c>
      <c r="K1530" s="69">
        <v>0</v>
      </c>
      <c r="L1530" s="70">
        <v>8.1057200956821132E-2</v>
      </c>
      <c r="M1530" s="78">
        <f t="shared" si="185"/>
        <v>27615.267496390868</v>
      </c>
      <c r="N1530" s="78">
        <f t="shared" si="186"/>
        <v>24519.521876727282</v>
      </c>
      <c r="O1530" s="78">
        <f t="shared" si="187"/>
        <v>0</v>
      </c>
      <c r="P1530" s="78">
        <f t="shared" si="188"/>
        <v>13732.427029814353</v>
      </c>
      <c r="Q1530" s="78">
        <f t="shared" si="189"/>
        <v>4.6904883285150971</v>
      </c>
      <c r="R1530" s="78">
        <f t="shared" si="190"/>
        <v>1541.003747916875</v>
      </c>
      <c r="S1530" s="78">
        <f t="shared" si="191"/>
        <v>0</v>
      </c>
      <c r="T1530" s="78">
        <f t="shared" si="192"/>
        <v>67412.910639177891</v>
      </c>
    </row>
    <row r="1531" spans="1:20" x14ac:dyDescent="0.2">
      <c r="A1531">
        <v>2004</v>
      </c>
      <c r="B1531">
        <v>3</v>
      </c>
      <c r="C1531">
        <v>4</v>
      </c>
      <c r="D1531">
        <v>17</v>
      </c>
      <c r="E1531" s="69">
        <v>3.345433351752404E-2</v>
      </c>
      <c r="F1531" s="69">
        <v>2.5112145003615541E-2</v>
      </c>
      <c r="G1531" s="69">
        <v>0</v>
      </c>
      <c r="H1531" s="69">
        <v>1.6439595925709143E-2</v>
      </c>
      <c r="I1531" s="69">
        <v>4.8882333632066937E-5</v>
      </c>
      <c r="J1531" s="69">
        <v>6.7120000000000036E-3</v>
      </c>
      <c r="K1531" s="69">
        <v>0</v>
      </c>
      <c r="L1531" s="70">
        <v>8.1766956780480807E-2</v>
      </c>
      <c r="M1531" s="78">
        <f t="shared" si="185"/>
        <v>29692.822816356042</v>
      </c>
      <c r="N1531" s="78">
        <f t="shared" si="186"/>
        <v>23398.061245110603</v>
      </c>
      <c r="O1531" s="78">
        <f t="shared" si="187"/>
        <v>0</v>
      </c>
      <c r="P1531" s="78">
        <f t="shared" si="188"/>
        <v>13017.124904563625</v>
      </c>
      <c r="Q1531" s="78">
        <f t="shared" si="189"/>
        <v>4.6904883285150971</v>
      </c>
      <c r="R1531" s="78">
        <f t="shared" si="190"/>
        <v>1658.6300763338784</v>
      </c>
      <c r="S1531" s="78">
        <f t="shared" si="191"/>
        <v>0</v>
      </c>
      <c r="T1531" s="78">
        <f t="shared" si="192"/>
        <v>67771.329530692659</v>
      </c>
    </row>
    <row r="1532" spans="1:20" x14ac:dyDescent="0.2">
      <c r="A1532">
        <v>2004</v>
      </c>
      <c r="B1532">
        <v>3</v>
      </c>
      <c r="C1532">
        <v>4</v>
      </c>
      <c r="D1532">
        <v>18</v>
      </c>
      <c r="E1532" s="69">
        <v>3.4483267855342385E-2</v>
      </c>
      <c r="F1532" s="69">
        <v>2.4232213745078741E-2</v>
      </c>
      <c r="G1532" s="69">
        <v>0</v>
      </c>
      <c r="H1532" s="69">
        <v>1.6639905313012016E-2</v>
      </c>
      <c r="I1532" s="69">
        <v>4.8882333632066937E-5</v>
      </c>
      <c r="J1532" s="69">
        <v>7.3080000000000037E-3</v>
      </c>
      <c r="K1532" s="69">
        <v>0</v>
      </c>
      <c r="L1532" s="70">
        <v>8.271226924706522E-2</v>
      </c>
      <c r="M1532" s="78">
        <f t="shared" si="185"/>
        <v>30606.06668553971</v>
      </c>
      <c r="N1532" s="78">
        <f t="shared" si="186"/>
        <v>22578.191597345867</v>
      </c>
      <c r="O1532" s="78">
        <f t="shared" si="187"/>
        <v>0</v>
      </c>
      <c r="P1532" s="78">
        <f t="shared" si="188"/>
        <v>13175.732958305411</v>
      </c>
      <c r="Q1532" s="78">
        <f t="shared" si="189"/>
        <v>4.6904883285150971</v>
      </c>
      <c r="R1532" s="78">
        <f t="shared" si="190"/>
        <v>1805.9101009904623</v>
      </c>
      <c r="S1532" s="78">
        <f t="shared" si="191"/>
        <v>0</v>
      </c>
      <c r="T1532" s="78">
        <f t="shared" si="192"/>
        <v>68170.591830509962</v>
      </c>
    </row>
    <row r="1533" spans="1:20" x14ac:dyDescent="0.2">
      <c r="A1533">
        <v>2004</v>
      </c>
      <c r="B1533">
        <v>3</v>
      </c>
      <c r="C1533">
        <v>4</v>
      </c>
      <c r="D1533">
        <v>19</v>
      </c>
      <c r="E1533" s="69">
        <v>3.4540529942269686E-2</v>
      </c>
      <c r="F1533" s="69">
        <v>2.4536059146605952E-2</v>
      </c>
      <c r="G1533" s="69">
        <v>7.3609286027859016E-4</v>
      </c>
      <c r="H1533" s="69">
        <v>1.814897865608275E-2</v>
      </c>
      <c r="I1533" s="69">
        <v>4.8882333632066937E-5</v>
      </c>
      <c r="J1533" s="69">
        <v>7.348000000000003E-3</v>
      </c>
      <c r="K1533" s="69">
        <v>1.423466530387808E-4</v>
      </c>
      <c r="L1533" s="70">
        <v>8.5500889591907839E-2</v>
      </c>
      <c r="M1533" s="78">
        <f t="shared" si="185"/>
        <v>30656.890385265684</v>
      </c>
      <c r="N1533" s="78">
        <f t="shared" si="186"/>
        <v>22861.297373971294</v>
      </c>
      <c r="O1533" s="78">
        <f t="shared" si="187"/>
        <v>410.8463733556116</v>
      </c>
      <c r="P1533" s="78">
        <f t="shared" si="188"/>
        <v>14370.640441778231</v>
      </c>
      <c r="Q1533" s="78">
        <f t="shared" si="189"/>
        <v>4.6904883285150971</v>
      </c>
      <c r="R1533" s="78">
        <f t="shared" si="190"/>
        <v>1815.7946664036556</v>
      </c>
      <c r="S1533" s="78">
        <f t="shared" si="191"/>
        <v>23.792374960989534</v>
      </c>
      <c r="T1533" s="78">
        <f t="shared" si="192"/>
        <v>70143.952104063981</v>
      </c>
    </row>
    <row r="1534" spans="1:20" x14ac:dyDescent="0.2">
      <c r="A1534">
        <v>2004</v>
      </c>
      <c r="B1534">
        <v>3</v>
      </c>
      <c r="C1534">
        <v>4</v>
      </c>
      <c r="D1534">
        <v>20</v>
      </c>
      <c r="E1534" s="69">
        <v>3.6104893729816824E-2</v>
      </c>
      <c r="F1534" s="69">
        <v>2.7808611597558271E-2</v>
      </c>
      <c r="G1534" s="69">
        <v>8.0301001182539185E-4</v>
      </c>
      <c r="H1534" s="69">
        <v>1.4028704980933357E-2</v>
      </c>
      <c r="I1534" s="69">
        <v>4.8882333632066937E-5</v>
      </c>
      <c r="J1534" s="69">
        <v>7.2880000000000028E-3</v>
      </c>
      <c r="K1534" s="69">
        <v>1.5528718414238506E-4</v>
      </c>
      <c r="L1534" s="70">
        <v>8.6237389837908296E-2</v>
      </c>
      <c r="M1534" s="78">
        <f t="shared" si="185"/>
        <v>32045.36153025589</v>
      </c>
      <c r="N1534" s="78">
        <f t="shared" si="186"/>
        <v>25910.474680975327</v>
      </c>
      <c r="O1534" s="78">
        <f t="shared" si="187"/>
        <v>448.1958308926487</v>
      </c>
      <c r="P1534" s="78">
        <f t="shared" si="188"/>
        <v>11108.144373579311</v>
      </c>
      <c r="Q1534" s="78">
        <f t="shared" si="189"/>
        <v>4.6904883285150971</v>
      </c>
      <c r="R1534" s="78">
        <f t="shared" si="190"/>
        <v>1800.9678182838652</v>
      </c>
      <c r="S1534" s="78">
        <f t="shared" si="191"/>
        <v>25.955305817729947</v>
      </c>
      <c r="T1534" s="78">
        <f t="shared" si="192"/>
        <v>71343.790028133284</v>
      </c>
    </row>
    <row r="1535" spans="1:20" x14ac:dyDescent="0.2">
      <c r="A1535">
        <v>2004</v>
      </c>
      <c r="B1535">
        <v>3</v>
      </c>
      <c r="C1535">
        <v>4</v>
      </c>
      <c r="D1535">
        <v>21</v>
      </c>
      <c r="E1535" s="69">
        <v>3.4334015151325427E-2</v>
      </c>
      <c r="F1535" s="69">
        <v>2.8876303125759069E-2</v>
      </c>
      <c r="G1535" s="69">
        <v>8.0301001182539185E-4</v>
      </c>
      <c r="H1535" s="69">
        <v>1.1837880512235874E-2</v>
      </c>
      <c r="I1535" s="69">
        <v>4.8882333632066937E-5</v>
      </c>
      <c r="J1535" s="69">
        <v>7.0560000000000032E-3</v>
      </c>
      <c r="K1535" s="69">
        <v>1.5528718414238506E-4</v>
      </c>
      <c r="L1535" s="70">
        <v>8.3111378318920223E-2</v>
      </c>
      <c r="M1535" s="78">
        <f t="shared" si="185"/>
        <v>30473.595533695778</v>
      </c>
      <c r="N1535" s="78">
        <f t="shared" si="186"/>
        <v>26905.288615194455</v>
      </c>
      <c r="O1535" s="78">
        <f t="shared" si="187"/>
        <v>448.1958308926487</v>
      </c>
      <c r="P1535" s="78">
        <f t="shared" si="188"/>
        <v>9373.4158631047321</v>
      </c>
      <c r="Q1535" s="78">
        <f t="shared" si="189"/>
        <v>4.6904883285150971</v>
      </c>
      <c r="R1535" s="78">
        <f t="shared" si="190"/>
        <v>1743.637338887343</v>
      </c>
      <c r="S1535" s="78">
        <f t="shared" si="191"/>
        <v>25.955305817729947</v>
      </c>
      <c r="T1535" s="78">
        <f t="shared" si="192"/>
        <v>68974.778975921203</v>
      </c>
    </row>
    <row r="1536" spans="1:20" x14ac:dyDescent="0.2">
      <c r="A1536">
        <v>2004</v>
      </c>
      <c r="B1536">
        <v>3</v>
      </c>
      <c r="C1536">
        <v>4</v>
      </c>
      <c r="D1536">
        <v>22</v>
      </c>
      <c r="E1536" s="69">
        <v>3.4340360136577666E-2</v>
      </c>
      <c r="F1536" s="69">
        <v>2.7212616799697668E-2</v>
      </c>
      <c r="G1536" s="69">
        <v>8.0301001182539185E-4</v>
      </c>
      <c r="H1536" s="69">
        <v>9.7537450406766767E-3</v>
      </c>
      <c r="I1536" s="69">
        <v>4.8882333632066937E-5</v>
      </c>
      <c r="J1536" s="69">
        <v>7.0440000000000034E-3</v>
      </c>
      <c r="K1536" s="69">
        <v>1.5528718414238506E-4</v>
      </c>
      <c r="L1536" s="70">
        <v>7.9357901506551864E-2</v>
      </c>
      <c r="M1536" s="78">
        <f t="shared" si="185"/>
        <v>30479.22710674052</v>
      </c>
      <c r="N1536" s="78">
        <f t="shared" si="186"/>
        <v>25355.160796792912</v>
      </c>
      <c r="O1536" s="78">
        <f t="shared" si="187"/>
        <v>448.1958308926487</v>
      </c>
      <c r="P1536" s="78">
        <f t="shared" si="188"/>
        <v>7723.165341503337</v>
      </c>
      <c r="Q1536" s="78">
        <f t="shared" si="189"/>
        <v>4.6904883285150971</v>
      </c>
      <c r="R1536" s="78">
        <f t="shared" si="190"/>
        <v>1740.6719692633849</v>
      </c>
      <c r="S1536" s="78">
        <f t="shared" si="191"/>
        <v>25.955305817729947</v>
      </c>
      <c r="T1536" s="78">
        <f t="shared" si="192"/>
        <v>65777.066839339037</v>
      </c>
    </row>
    <row r="1537" spans="1:20" x14ac:dyDescent="0.2">
      <c r="A1537">
        <v>2004</v>
      </c>
      <c r="B1537">
        <v>3</v>
      </c>
      <c r="C1537">
        <v>4</v>
      </c>
      <c r="D1537">
        <v>23</v>
      </c>
      <c r="E1537" s="69">
        <v>3.2402599865998402E-2</v>
      </c>
      <c r="F1537" s="69">
        <v>2.506299450938573E-2</v>
      </c>
      <c r="G1537" s="69">
        <v>8.0301001182539185E-4</v>
      </c>
      <c r="H1537" s="69">
        <v>8.2246780624942988E-3</v>
      </c>
      <c r="I1537" s="69">
        <v>4.8882333632066937E-5</v>
      </c>
      <c r="J1537" s="69">
        <v>6.9320000000000033E-3</v>
      </c>
      <c r="K1537" s="69">
        <v>1.5528718414238506E-4</v>
      </c>
      <c r="L1537" s="70">
        <v>7.362945196747829E-2</v>
      </c>
      <c r="M1537" s="78">
        <f t="shared" si="185"/>
        <v>28759.343123855469</v>
      </c>
      <c r="N1537" s="78">
        <f t="shared" si="186"/>
        <v>23352.265624145093</v>
      </c>
      <c r="O1537" s="78">
        <f t="shared" si="187"/>
        <v>448.1958308926487</v>
      </c>
      <c r="P1537" s="78">
        <f t="shared" si="188"/>
        <v>6512.4265902353309</v>
      </c>
      <c r="Q1537" s="78">
        <f t="shared" si="189"/>
        <v>4.6904883285150971</v>
      </c>
      <c r="R1537" s="78">
        <f t="shared" si="190"/>
        <v>1712.995186106443</v>
      </c>
      <c r="S1537" s="78">
        <f t="shared" si="191"/>
        <v>25.955305817729947</v>
      </c>
      <c r="T1537" s="78">
        <f t="shared" si="192"/>
        <v>60815.872149381234</v>
      </c>
    </row>
    <row r="1538" spans="1:20" x14ac:dyDescent="0.2">
      <c r="A1538">
        <v>2004</v>
      </c>
      <c r="B1538">
        <v>3</v>
      </c>
      <c r="C1538">
        <v>4</v>
      </c>
      <c r="D1538">
        <v>24</v>
      </c>
      <c r="E1538" s="69">
        <v>2.8475116453412993E-2</v>
      </c>
      <c r="F1538" s="69">
        <v>2.4775667282757187E-2</v>
      </c>
      <c r="G1538" s="69">
        <v>8.0301001182539185E-4</v>
      </c>
      <c r="H1538" s="69">
        <v>8.0979697493952767E-3</v>
      </c>
      <c r="I1538" s="69">
        <v>4.8882333632066937E-5</v>
      </c>
      <c r="J1538" s="69">
        <v>6.8000000000000031E-3</v>
      </c>
      <c r="K1538" s="69">
        <v>1.5528718414238506E-4</v>
      </c>
      <c r="L1538" s="70">
        <v>6.9155933015165302E-2</v>
      </c>
      <c r="M1538" s="78">
        <f t="shared" si="185"/>
        <v>25273.454845047308</v>
      </c>
      <c r="N1538" s="78">
        <f t="shared" si="186"/>
        <v>23084.550538672524</v>
      </c>
      <c r="O1538" s="78">
        <f t="shared" si="187"/>
        <v>448.1958308926487</v>
      </c>
      <c r="P1538" s="78">
        <f t="shared" si="188"/>
        <v>6412.0969990756648</v>
      </c>
      <c r="Q1538" s="78">
        <f t="shared" si="189"/>
        <v>4.6904883285150971</v>
      </c>
      <c r="R1538" s="78">
        <f t="shared" si="190"/>
        <v>1680.3761202429041</v>
      </c>
      <c r="S1538" s="78">
        <f t="shared" si="191"/>
        <v>25.955305817729947</v>
      </c>
      <c r="T1538" s="78">
        <f t="shared" si="192"/>
        <v>56929.320128077299</v>
      </c>
    </row>
    <row r="1539" spans="1:20" x14ac:dyDescent="0.2">
      <c r="A1539">
        <v>2004</v>
      </c>
      <c r="B1539">
        <v>3</v>
      </c>
      <c r="C1539">
        <v>5</v>
      </c>
      <c r="D1539">
        <v>1</v>
      </c>
      <c r="E1539" s="69">
        <v>2.413053275160662E-2</v>
      </c>
      <c r="F1539" s="69">
        <v>2.544351583013111E-2</v>
      </c>
      <c r="G1539" s="69">
        <v>8.0301001182539185E-4</v>
      </c>
      <c r="H1539" s="69">
        <v>6.9897417281067535E-3</v>
      </c>
      <c r="I1539" s="69">
        <v>4.8882333632066937E-5</v>
      </c>
      <c r="J1539" s="69">
        <v>6.8440000000000029E-3</v>
      </c>
      <c r="K1539" s="69">
        <v>1.5528718414238506E-4</v>
      </c>
      <c r="L1539" s="70">
        <v>6.4414969839444336E-2</v>
      </c>
      <c r="M1539" s="78">
        <f t="shared" ref="M1539:M1602" si="193">E1539*1000000*$M$8826</f>
        <v>21417.363854593397</v>
      </c>
      <c r="N1539" s="78">
        <f t="shared" ref="N1539:N1602" si="194">(F1539)*1000000*$N$8826</f>
        <v>23706.813639322165</v>
      </c>
      <c r="O1539" s="78">
        <f t="shared" ref="O1539:O1602" si="195">G1539*1000000*$O$8826</f>
        <v>448.1958308926487</v>
      </c>
      <c r="P1539" s="78">
        <f t="shared" ref="P1539:P1602" si="196">H1539*1000000*$P$8826</f>
        <v>5534.5850066251678</v>
      </c>
      <c r="Q1539" s="78">
        <f t="shared" ref="Q1539:Q1602" si="197">I1539*1000000*$Q$8826</f>
        <v>4.6904883285150971</v>
      </c>
      <c r="R1539" s="78">
        <f t="shared" ref="R1539:R1602" si="198">J1539*1000000*$R$8826</f>
        <v>1691.2491421974169</v>
      </c>
      <c r="S1539" s="78">
        <f t="shared" ref="S1539:S1602" si="199">K1539*1000000*$S$8826</f>
        <v>25.955305817729947</v>
      </c>
      <c r="T1539" s="78">
        <f t="shared" si="192"/>
        <v>52828.853267777042</v>
      </c>
    </row>
    <row r="1540" spans="1:20" x14ac:dyDescent="0.2">
      <c r="A1540">
        <v>2004</v>
      </c>
      <c r="B1540">
        <v>3</v>
      </c>
      <c r="C1540">
        <v>5</v>
      </c>
      <c r="D1540">
        <v>2</v>
      </c>
      <c r="E1540" s="69">
        <v>2.221141286273081E-2</v>
      </c>
      <c r="F1540" s="69">
        <v>2.508513671686884E-2</v>
      </c>
      <c r="G1540" s="69">
        <v>8.0301001182539185E-4</v>
      </c>
      <c r="H1540" s="69">
        <v>7.3296128237460307E-3</v>
      </c>
      <c r="I1540" s="69">
        <v>4.8882333632066937E-5</v>
      </c>
      <c r="J1540" s="69">
        <v>6.3520000000000026E-3</v>
      </c>
      <c r="K1540" s="69">
        <v>1.5528718414238506E-4</v>
      </c>
      <c r="L1540" s="70">
        <v>6.1985341932945533E-2</v>
      </c>
      <c r="M1540" s="78">
        <f t="shared" si="193"/>
        <v>19714.024381580581</v>
      </c>
      <c r="N1540" s="78">
        <f t="shared" si="194"/>
        <v>23372.89646737721</v>
      </c>
      <c r="O1540" s="78">
        <f t="shared" si="195"/>
        <v>448.1958308926487</v>
      </c>
      <c r="P1540" s="78">
        <f t="shared" si="196"/>
        <v>5803.700167568305</v>
      </c>
      <c r="Q1540" s="78">
        <f t="shared" si="197"/>
        <v>4.6904883285150971</v>
      </c>
      <c r="R1540" s="78">
        <f t="shared" si="198"/>
        <v>1569.6689876151363</v>
      </c>
      <c r="S1540" s="78">
        <f t="shared" si="199"/>
        <v>25.955305817729947</v>
      </c>
      <c r="T1540" s="78">
        <f t="shared" ref="T1540:T1603" si="200">SUM(M1540:S1540)</f>
        <v>50939.131629180127</v>
      </c>
    </row>
    <row r="1541" spans="1:20" x14ac:dyDescent="0.2">
      <c r="A1541">
        <v>2004</v>
      </c>
      <c r="B1541">
        <v>3</v>
      </c>
      <c r="C1541">
        <v>5</v>
      </c>
      <c r="D1541">
        <v>3</v>
      </c>
      <c r="E1541" s="69">
        <v>1.9510143671309838E-2</v>
      </c>
      <c r="F1541" s="69">
        <v>2.5671138030963284E-2</v>
      </c>
      <c r="G1541" s="69">
        <v>8.0301001182539185E-4</v>
      </c>
      <c r="H1541" s="69">
        <v>8.1927943141861161E-3</v>
      </c>
      <c r="I1541" s="69">
        <v>4.8882333632066937E-5</v>
      </c>
      <c r="J1541" s="69">
        <v>6.1280000000000024E-3</v>
      </c>
      <c r="K1541" s="69">
        <v>1.5528718414238506E-4</v>
      </c>
      <c r="L1541" s="70">
        <v>6.0509255546059085E-2</v>
      </c>
      <c r="M1541" s="78">
        <f t="shared" si="193"/>
        <v>17316.47826283547</v>
      </c>
      <c r="N1541" s="78">
        <f t="shared" si="194"/>
        <v>23918.898994637344</v>
      </c>
      <c r="O1541" s="78">
        <f t="shared" si="195"/>
        <v>448.1958308926487</v>
      </c>
      <c r="P1541" s="78">
        <f t="shared" si="196"/>
        <v>6487.1805479342411</v>
      </c>
      <c r="Q1541" s="78">
        <f t="shared" si="197"/>
        <v>4.6904883285150971</v>
      </c>
      <c r="R1541" s="78">
        <f t="shared" si="198"/>
        <v>1514.3154213012524</v>
      </c>
      <c r="S1541" s="78">
        <f t="shared" si="199"/>
        <v>25.955305817729947</v>
      </c>
      <c r="T1541" s="78">
        <f t="shared" si="200"/>
        <v>49715.714851747209</v>
      </c>
    </row>
    <row r="1542" spans="1:20" x14ac:dyDescent="0.2">
      <c r="A1542">
        <v>2004</v>
      </c>
      <c r="B1542">
        <v>3</v>
      </c>
      <c r="C1542">
        <v>5</v>
      </c>
      <c r="D1542">
        <v>4</v>
      </c>
      <c r="E1542" s="69">
        <v>1.9375882609679176E-2</v>
      </c>
      <c r="F1542" s="69">
        <v>2.5660264885588147E-2</v>
      </c>
      <c r="G1542" s="69">
        <v>8.0301001182539185E-4</v>
      </c>
      <c r="H1542" s="69">
        <v>7.4318185830041846E-3</v>
      </c>
      <c r="I1542" s="69">
        <v>4.8882333632066937E-5</v>
      </c>
      <c r="J1542" s="69">
        <v>6.1320000000000029E-3</v>
      </c>
      <c r="K1542" s="69">
        <v>1.5528718414238506E-4</v>
      </c>
      <c r="L1542" s="70">
        <v>5.9607145607871365E-2</v>
      </c>
      <c r="M1542" s="78">
        <f t="shared" si="193"/>
        <v>17197.313135482182</v>
      </c>
      <c r="N1542" s="78">
        <f t="shared" si="194"/>
        <v>23908.768019311348</v>
      </c>
      <c r="O1542" s="78">
        <f t="shared" si="195"/>
        <v>448.1958308926487</v>
      </c>
      <c r="P1542" s="78">
        <f t="shared" si="196"/>
        <v>5884.6282597331838</v>
      </c>
      <c r="Q1542" s="78">
        <f t="shared" si="197"/>
        <v>4.6904883285150971</v>
      </c>
      <c r="R1542" s="78">
        <f t="shared" si="198"/>
        <v>1515.3038778425716</v>
      </c>
      <c r="S1542" s="78">
        <f t="shared" si="199"/>
        <v>25.955305817729947</v>
      </c>
      <c r="T1542" s="78">
        <f t="shared" si="200"/>
        <v>48984.854917408178</v>
      </c>
    </row>
    <row r="1543" spans="1:20" x14ac:dyDescent="0.2">
      <c r="A1543">
        <v>2004</v>
      </c>
      <c r="B1543">
        <v>3</v>
      </c>
      <c r="C1543">
        <v>5</v>
      </c>
      <c r="D1543">
        <v>5</v>
      </c>
      <c r="E1543" s="69">
        <v>1.9891397042412412E-2</v>
      </c>
      <c r="F1543" s="69">
        <v>2.5984344434286002E-2</v>
      </c>
      <c r="G1543" s="69">
        <v>8.0301001182539185E-4</v>
      </c>
      <c r="H1543" s="69">
        <v>7.1712275749030501E-3</v>
      </c>
      <c r="I1543" s="69">
        <v>4.8882333632066937E-5</v>
      </c>
      <c r="J1543" s="69">
        <v>6.0920000000000028E-3</v>
      </c>
      <c r="K1543" s="69">
        <v>1.5528718414238506E-4</v>
      </c>
      <c r="L1543" s="70">
        <v>6.0146148581201313E-2</v>
      </c>
      <c r="M1543" s="78">
        <f t="shared" si="193"/>
        <v>17654.864582513826</v>
      </c>
      <c r="N1543" s="78">
        <f t="shared" si="194"/>
        <v>24210.726817638952</v>
      </c>
      <c r="O1543" s="78">
        <f t="shared" si="195"/>
        <v>448.1958308926487</v>
      </c>
      <c r="P1543" s="78">
        <f t="shared" si="196"/>
        <v>5678.2882914767988</v>
      </c>
      <c r="Q1543" s="78">
        <f t="shared" si="197"/>
        <v>4.6904883285150971</v>
      </c>
      <c r="R1543" s="78">
        <f t="shared" si="198"/>
        <v>1505.4193124293781</v>
      </c>
      <c r="S1543" s="78">
        <f t="shared" si="199"/>
        <v>25.955305817729947</v>
      </c>
      <c r="T1543" s="78">
        <f t="shared" si="200"/>
        <v>49528.140629097856</v>
      </c>
    </row>
    <row r="1544" spans="1:20" x14ac:dyDescent="0.2">
      <c r="A1544">
        <v>2004</v>
      </c>
      <c r="B1544">
        <v>3</v>
      </c>
      <c r="C1544">
        <v>5</v>
      </c>
      <c r="D1544">
        <v>6</v>
      </c>
      <c r="E1544" s="69">
        <v>2.2543902114795476E-2</v>
      </c>
      <c r="F1544" s="69">
        <v>2.4674755017642006E-2</v>
      </c>
      <c r="G1544" s="69">
        <v>8.0301001182539185E-4</v>
      </c>
      <c r="H1544" s="69">
        <v>7.9420396031961299E-3</v>
      </c>
      <c r="I1544" s="69">
        <v>4.8882333632066937E-5</v>
      </c>
      <c r="J1544" s="69">
        <v>6.1600000000000031E-3</v>
      </c>
      <c r="K1544" s="69">
        <v>1.5528718414238506E-4</v>
      </c>
      <c r="L1544" s="70">
        <v>6.2327876265233464E-2</v>
      </c>
      <c r="M1544" s="78">
        <f t="shared" si="193"/>
        <v>20009.129481932603</v>
      </c>
      <c r="N1544" s="78">
        <f t="shared" si="194"/>
        <v>22990.526258420563</v>
      </c>
      <c r="O1544" s="78">
        <f t="shared" si="195"/>
        <v>448.1958308926487</v>
      </c>
      <c r="P1544" s="78">
        <f t="shared" si="196"/>
        <v>6288.6291110184584</v>
      </c>
      <c r="Q1544" s="78">
        <f t="shared" si="197"/>
        <v>4.6904883285150971</v>
      </c>
      <c r="R1544" s="78">
        <f t="shared" si="198"/>
        <v>1522.2230736318072</v>
      </c>
      <c r="S1544" s="78">
        <f t="shared" si="199"/>
        <v>25.955305817729947</v>
      </c>
      <c r="T1544" s="78">
        <f t="shared" si="200"/>
        <v>51289.349550042331</v>
      </c>
    </row>
    <row r="1545" spans="1:20" x14ac:dyDescent="0.2">
      <c r="A1545">
        <v>2004</v>
      </c>
      <c r="B1545">
        <v>3</v>
      </c>
      <c r="C1545">
        <v>5</v>
      </c>
      <c r="D1545">
        <v>7</v>
      </c>
      <c r="E1545" s="69">
        <v>2.8067142414348639E-2</v>
      </c>
      <c r="F1545" s="69">
        <v>2.3711174661239464E-2</v>
      </c>
      <c r="G1545" s="69">
        <v>6.2902415982457626E-4</v>
      </c>
      <c r="H1545" s="69">
        <v>9.3054510066055956E-3</v>
      </c>
      <c r="I1545" s="69">
        <v>4.8882333632066937E-5</v>
      </c>
      <c r="J1545" s="69">
        <v>6.4960000000000035E-3</v>
      </c>
      <c r="K1545" s="69">
        <v>1.2164156000327381E-4</v>
      </c>
      <c r="L1545" s="70">
        <v>6.8379316135653623E-2</v>
      </c>
      <c r="M1545" s="78">
        <f t="shared" si="193"/>
        <v>24911.352253786139</v>
      </c>
      <c r="N1545" s="78">
        <f t="shared" si="194"/>
        <v>22092.717162843659</v>
      </c>
      <c r="O1545" s="78">
        <f t="shared" si="195"/>
        <v>351.08653916189127</v>
      </c>
      <c r="P1545" s="78">
        <f t="shared" si="196"/>
        <v>7368.1992303017778</v>
      </c>
      <c r="Q1545" s="78">
        <f t="shared" si="197"/>
        <v>4.6904883285150971</v>
      </c>
      <c r="R1545" s="78">
        <f t="shared" si="198"/>
        <v>1605.2534231026332</v>
      </c>
      <c r="S1545" s="78">
        <f t="shared" si="199"/>
        <v>20.331644929151373</v>
      </c>
      <c r="T1545" s="78">
        <f t="shared" si="200"/>
        <v>56353.630742453774</v>
      </c>
    </row>
    <row r="1546" spans="1:20" x14ac:dyDescent="0.2">
      <c r="A1546">
        <v>2004</v>
      </c>
      <c r="B1546">
        <v>3</v>
      </c>
      <c r="C1546">
        <v>5</v>
      </c>
      <c r="D1546">
        <v>8</v>
      </c>
      <c r="E1546" s="69">
        <v>3.3663791308437926E-2</v>
      </c>
      <c r="F1546" s="69">
        <v>2.4100488390703653E-2</v>
      </c>
      <c r="G1546" s="69">
        <v>0</v>
      </c>
      <c r="H1546" s="69">
        <v>1.318576042608131E-2</v>
      </c>
      <c r="I1546" s="69">
        <v>4.8882333632066937E-5</v>
      </c>
      <c r="J1546" s="69">
        <v>6.2760000000000029E-3</v>
      </c>
      <c r="K1546" s="69">
        <v>0</v>
      </c>
      <c r="L1546" s="70">
        <v>7.7274922458854964E-2</v>
      </c>
      <c r="M1546" s="78">
        <f t="shared" si="193"/>
        <v>29878.729765297452</v>
      </c>
      <c r="N1546" s="78">
        <f t="shared" si="194"/>
        <v>22455.45744187016</v>
      </c>
      <c r="O1546" s="78">
        <f t="shared" si="195"/>
        <v>0</v>
      </c>
      <c r="P1546" s="78">
        <f t="shared" si="196"/>
        <v>10440.687910067873</v>
      </c>
      <c r="Q1546" s="78">
        <f t="shared" si="197"/>
        <v>4.6904883285150971</v>
      </c>
      <c r="R1546" s="78">
        <f t="shared" si="198"/>
        <v>1550.8883133300685</v>
      </c>
      <c r="S1546" s="78">
        <f t="shared" si="199"/>
        <v>0</v>
      </c>
      <c r="T1546" s="78">
        <f t="shared" si="200"/>
        <v>64330.453918894069</v>
      </c>
    </row>
    <row r="1547" spans="1:20" x14ac:dyDescent="0.2">
      <c r="A1547">
        <v>2004</v>
      </c>
      <c r="B1547">
        <v>3</v>
      </c>
      <c r="C1547">
        <v>5</v>
      </c>
      <c r="D1547">
        <v>9</v>
      </c>
      <c r="E1547" s="69">
        <v>3.6684479338700171E-2</v>
      </c>
      <c r="F1547" s="69">
        <v>2.5666456711725211E-2</v>
      </c>
      <c r="G1547" s="69">
        <v>0</v>
      </c>
      <c r="H1547" s="69">
        <v>1.3661812539192006E-2</v>
      </c>
      <c r="I1547" s="69">
        <v>4.8882333632066937E-5</v>
      </c>
      <c r="J1547" s="69">
        <v>6.4840000000000028E-3</v>
      </c>
      <c r="K1547" s="69">
        <v>0</v>
      </c>
      <c r="L1547" s="70">
        <v>8.2545630923249458E-2</v>
      </c>
      <c r="M1547" s="78">
        <f t="shared" si="193"/>
        <v>32559.780171490165</v>
      </c>
      <c r="N1547" s="78">
        <f t="shared" si="194"/>
        <v>23914.537208966525</v>
      </c>
      <c r="O1547" s="78">
        <f t="shared" si="195"/>
        <v>0</v>
      </c>
      <c r="P1547" s="78">
        <f t="shared" si="196"/>
        <v>10817.633295188467</v>
      </c>
      <c r="Q1547" s="78">
        <f t="shared" si="197"/>
        <v>4.6904883285150971</v>
      </c>
      <c r="R1547" s="78">
        <f t="shared" si="198"/>
        <v>1602.288053478675</v>
      </c>
      <c r="S1547" s="78">
        <f t="shared" si="199"/>
        <v>0</v>
      </c>
      <c r="T1547" s="78">
        <f t="shared" si="200"/>
        <v>68898.929217452358</v>
      </c>
    </row>
    <row r="1548" spans="1:20" x14ac:dyDescent="0.2">
      <c r="A1548">
        <v>2004</v>
      </c>
      <c r="B1548">
        <v>3</v>
      </c>
      <c r="C1548">
        <v>5</v>
      </c>
      <c r="D1548">
        <v>10</v>
      </c>
      <c r="E1548" s="69">
        <v>3.9495879978010753E-2</v>
      </c>
      <c r="F1548" s="69">
        <v>2.6418786906246407E-2</v>
      </c>
      <c r="G1548" s="69">
        <v>0</v>
      </c>
      <c r="H1548" s="69">
        <v>1.3461834299027382E-2</v>
      </c>
      <c r="I1548" s="69">
        <v>4.8882333632066937E-5</v>
      </c>
      <c r="J1548" s="69">
        <v>6.7040000000000034E-3</v>
      </c>
      <c r="K1548" s="69">
        <v>0</v>
      </c>
      <c r="L1548" s="70">
        <v>8.6129383516916611E-2</v>
      </c>
      <c r="M1548" s="78">
        <f t="shared" si="193"/>
        <v>35055.074869413576</v>
      </c>
      <c r="N1548" s="78">
        <f t="shared" si="194"/>
        <v>24615.515479258389</v>
      </c>
      <c r="O1548" s="78">
        <f t="shared" si="195"/>
        <v>0</v>
      </c>
      <c r="P1548" s="78">
        <f t="shared" si="196"/>
        <v>10659.287448843983</v>
      </c>
      <c r="Q1548" s="78">
        <f t="shared" si="197"/>
        <v>4.6904883285150971</v>
      </c>
      <c r="R1548" s="78">
        <f t="shared" si="198"/>
        <v>1656.6531632512397</v>
      </c>
      <c r="S1548" s="78">
        <f t="shared" si="199"/>
        <v>0</v>
      </c>
      <c r="T1548" s="78">
        <f t="shared" si="200"/>
        <v>71991.221449095698</v>
      </c>
    </row>
    <row r="1549" spans="1:20" x14ac:dyDescent="0.2">
      <c r="A1549">
        <v>2004</v>
      </c>
      <c r="B1549">
        <v>3</v>
      </c>
      <c r="C1549">
        <v>5</v>
      </c>
      <c r="D1549">
        <v>11</v>
      </c>
      <c r="E1549" s="69">
        <v>3.9077103402455314E-2</v>
      </c>
      <c r="F1549" s="69">
        <v>2.6414216838087048E-2</v>
      </c>
      <c r="G1549" s="69">
        <v>0</v>
      </c>
      <c r="H1549" s="69">
        <v>1.488319953138548E-2</v>
      </c>
      <c r="I1549" s="69">
        <v>4.8882333632066937E-5</v>
      </c>
      <c r="J1549" s="69">
        <v>7.0000000000000027E-3</v>
      </c>
      <c r="K1549" s="69">
        <v>0</v>
      </c>
      <c r="L1549" s="70">
        <v>8.7423402105559905E-2</v>
      </c>
      <c r="M1549" s="78">
        <f t="shared" si="193"/>
        <v>34683.384348330728</v>
      </c>
      <c r="N1549" s="78">
        <f t="shared" si="194"/>
        <v>24611.257350983342</v>
      </c>
      <c r="O1549" s="78">
        <f t="shared" si="195"/>
        <v>0</v>
      </c>
      <c r="P1549" s="78">
        <f t="shared" si="196"/>
        <v>11784.746301252568</v>
      </c>
      <c r="Q1549" s="78">
        <f t="shared" si="197"/>
        <v>4.6904883285150971</v>
      </c>
      <c r="R1549" s="78">
        <f t="shared" si="198"/>
        <v>1729.7989473088717</v>
      </c>
      <c r="S1549" s="78">
        <f t="shared" si="199"/>
        <v>0</v>
      </c>
      <c r="T1549" s="78">
        <f t="shared" si="200"/>
        <v>72813.877436204028</v>
      </c>
    </row>
    <row r="1550" spans="1:20" x14ac:dyDescent="0.2">
      <c r="A1550">
        <v>2004</v>
      </c>
      <c r="B1550">
        <v>3</v>
      </c>
      <c r="C1550">
        <v>5</v>
      </c>
      <c r="D1550">
        <v>12</v>
      </c>
      <c r="E1550" s="69">
        <v>3.6384884140870183E-2</v>
      </c>
      <c r="F1550" s="69">
        <v>2.7395788856748669E-2</v>
      </c>
      <c r="G1550" s="69">
        <v>0</v>
      </c>
      <c r="H1550" s="69">
        <v>1.7541112512622581E-2</v>
      </c>
      <c r="I1550" s="69">
        <v>4.8882333632066937E-5</v>
      </c>
      <c r="J1550" s="69">
        <v>7.1760000000000027E-3</v>
      </c>
      <c r="K1550" s="69">
        <v>0</v>
      </c>
      <c r="L1550" s="70">
        <v>8.8546667843873508E-2</v>
      </c>
      <c r="M1550" s="78">
        <f t="shared" si="193"/>
        <v>32293.870610890579</v>
      </c>
      <c r="N1550" s="78">
        <f t="shared" si="194"/>
        <v>25525.830049007534</v>
      </c>
      <c r="O1550" s="78">
        <f t="shared" si="195"/>
        <v>0</v>
      </c>
      <c r="P1550" s="78">
        <f t="shared" si="196"/>
        <v>13889.322680050151</v>
      </c>
      <c r="Q1550" s="78">
        <f t="shared" si="197"/>
        <v>4.6904883285150971</v>
      </c>
      <c r="R1550" s="78">
        <f t="shared" si="198"/>
        <v>1773.2910351269234</v>
      </c>
      <c r="S1550" s="78">
        <f t="shared" si="199"/>
        <v>0</v>
      </c>
      <c r="T1550" s="78">
        <f t="shared" si="200"/>
        <v>73487.004863403708</v>
      </c>
    </row>
    <row r="1551" spans="1:20" x14ac:dyDescent="0.2">
      <c r="A1551">
        <v>2004</v>
      </c>
      <c r="B1551">
        <v>3</v>
      </c>
      <c r="C1551">
        <v>5</v>
      </c>
      <c r="D1551">
        <v>13</v>
      </c>
      <c r="E1551" s="69">
        <v>3.5414230701222377E-2</v>
      </c>
      <c r="F1551" s="69">
        <v>2.6504388806710306E-2</v>
      </c>
      <c r="G1551" s="69">
        <v>0</v>
      </c>
      <c r="H1551" s="69">
        <v>1.7958055197788265E-2</v>
      </c>
      <c r="I1551" s="69">
        <v>4.8882333632066937E-5</v>
      </c>
      <c r="J1551" s="69">
        <v>7.2160000000000037E-3</v>
      </c>
      <c r="K1551" s="69">
        <v>0</v>
      </c>
      <c r="L1551" s="70">
        <v>8.7141557039353015E-2</v>
      </c>
      <c r="M1551" s="78">
        <f t="shared" si="193"/>
        <v>31432.354700419615</v>
      </c>
      <c r="N1551" s="78">
        <f t="shared" si="194"/>
        <v>24695.274436904732</v>
      </c>
      <c r="O1551" s="78">
        <f t="shared" si="195"/>
        <v>0</v>
      </c>
      <c r="P1551" s="78">
        <f t="shared" si="196"/>
        <v>14219.464310986357</v>
      </c>
      <c r="Q1551" s="78">
        <f t="shared" si="197"/>
        <v>4.6904883285150971</v>
      </c>
      <c r="R1551" s="78">
        <f t="shared" si="198"/>
        <v>1783.1756005401171</v>
      </c>
      <c r="S1551" s="78">
        <f t="shared" si="199"/>
        <v>0</v>
      </c>
      <c r="T1551" s="78">
        <f t="shared" si="200"/>
        <v>72134.959537179326</v>
      </c>
    </row>
    <row r="1552" spans="1:20" x14ac:dyDescent="0.2">
      <c r="A1552">
        <v>2004</v>
      </c>
      <c r="B1552">
        <v>3</v>
      </c>
      <c r="C1552">
        <v>5</v>
      </c>
      <c r="D1552">
        <v>14</v>
      </c>
      <c r="E1552" s="69">
        <v>3.4771298458287143E-2</v>
      </c>
      <c r="F1552" s="69">
        <v>2.6588528738988898E-2</v>
      </c>
      <c r="G1552" s="69">
        <v>0</v>
      </c>
      <c r="H1552" s="69">
        <v>1.7972580529466833E-2</v>
      </c>
      <c r="I1552" s="69">
        <v>4.8882333632066937E-5</v>
      </c>
      <c r="J1552" s="69">
        <v>7.1040000000000035E-3</v>
      </c>
      <c r="K1552" s="69">
        <v>0</v>
      </c>
      <c r="L1552" s="70">
        <v>8.6485290060374947E-2</v>
      </c>
      <c r="M1552" s="78">
        <f t="shared" si="193"/>
        <v>30861.711941615344</v>
      </c>
      <c r="N1552" s="78">
        <f t="shared" si="194"/>
        <v>24773.671216165541</v>
      </c>
      <c r="O1552" s="78">
        <f t="shared" si="195"/>
        <v>0</v>
      </c>
      <c r="P1552" s="78">
        <f t="shared" si="196"/>
        <v>14230.965692017531</v>
      </c>
      <c r="Q1552" s="78">
        <f t="shared" si="197"/>
        <v>4.6904883285150971</v>
      </c>
      <c r="R1552" s="78">
        <f t="shared" si="198"/>
        <v>1755.4988173831753</v>
      </c>
      <c r="S1552" s="78">
        <f t="shared" si="199"/>
        <v>0</v>
      </c>
      <c r="T1552" s="78">
        <f t="shared" si="200"/>
        <v>71626.538155510119</v>
      </c>
    </row>
    <row r="1553" spans="1:20" x14ac:dyDescent="0.2">
      <c r="A1553">
        <v>2004</v>
      </c>
      <c r="B1553">
        <v>3</v>
      </c>
      <c r="C1553">
        <v>5</v>
      </c>
      <c r="D1553">
        <v>15</v>
      </c>
      <c r="E1553" s="69">
        <v>3.3315369199092969E-2</v>
      </c>
      <c r="F1553" s="69">
        <v>2.6402089596649372E-2</v>
      </c>
      <c r="G1553" s="69">
        <v>0</v>
      </c>
      <c r="H1553" s="69">
        <v>1.7777940011010639E-2</v>
      </c>
      <c r="I1553" s="69">
        <v>4.8882333632066937E-5</v>
      </c>
      <c r="J1553" s="69">
        <v>7.3240000000000041E-3</v>
      </c>
      <c r="K1553" s="69">
        <v>0</v>
      </c>
      <c r="L1553" s="70">
        <v>8.4868281140385055E-2</v>
      </c>
      <c r="M1553" s="78">
        <f t="shared" si="193"/>
        <v>29569.483253103099</v>
      </c>
      <c r="N1553" s="78">
        <f t="shared" si="194"/>
        <v>24599.957880633352</v>
      </c>
      <c r="O1553" s="78">
        <f t="shared" si="195"/>
        <v>0</v>
      </c>
      <c r="P1553" s="78">
        <f t="shared" si="196"/>
        <v>14076.846335819062</v>
      </c>
      <c r="Q1553" s="78">
        <f t="shared" si="197"/>
        <v>4.6904883285150971</v>
      </c>
      <c r="R1553" s="78">
        <f t="shared" si="198"/>
        <v>1809.8639271557399</v>
      </c>
      <c r="S1553" s="78">
        <f t="shared" si="199"/>
        <v>0</v>
      </c>
      <c r="T1553" s="78">
        <f t="shared" si="200"/>
        <v>70060.841885039757</v>
      </c>
    </row>
    <row r="1554" spans="1:20" x14ac:dyDescent="0.2">
      <c r="A1554">
        <v>2004</v>
      </c>
      <c r="B1554">
        <v>3</v>
      </c>
      <c r="C1554">
        <v>5</v>
      </c>
      <c r="D1554">
        <v>16</v>
      </c>
      <c r="E1554" s="69">
        <v>3.3421259703370974E-2</v>
      </c>
      <c r="F1554" s="69">
        <v>2.5409394059100299E-2</v>
      </c>
      <c r="G1554" s="69">
        <v>0</v>
      </c>
      <c r="H1554" s="69">
        <v>1.856977578290744E-2</v>
      </c>
      <c r="I1554" s="69">
        <v>4.8882333632066937E-5</v>
      </c>
      <c r="J1554" s="69">
        <v>7.4560000000000034E-3</v>
      </c>
      <c r="K1554" s="69">
        <v>0</v>
      </c>
      <c r="L1554" s="70">
        <v>8.4905311879010792E-2</v>
      </c>
      <c r="M1554" s="78">
        <f t="shared" si="193"/>
        <v>29663.467728382351</v>
      </c>
      <c r="N1554" s="78">
        <f t="shared" si="194"/>
        <v>23675.020923556327</v>
      </c>
      <c r="O1554" s="78">
        <f t="shared" si="195"/>
        <v>0</v>
      </c>
      <c r="P1554" s="78">
        <f t="shared" si="196"/>
        <v>14703.834078903603</v>
      </c>
      <c r="Q1554" s="78">
        <f t="shared" si="197"/>
        <v>4.6904883285150971</v>
      </c>
      <c r="R1554" s="78">
        <f t="shared" si="198"/>
        <v>1842.4829930192784</v>
      </c>
      <c r="S1554" s="78">
        <f t="shared" si="199"/>
        <v>0</v>
      </c>
      <c r="T1554" s="78">
        <f t="shared" si="200"/>
        <v>69889.496212190075</v>
      </c>
    </row>
    <row r="1555" spans="1:20" x14ac:dyDescent="0.2">
      <c r="A1555">
        <v>2004</v>
      </c>
      <c r="B1555">
        <v>3</v>
      </c>
      <c r="C1555">
        <v>5</v>
      </c>
      <c r="D1555">
        <v>17</v>
      </c>
      <c r="E1555" s="69">
        <v>3.7397016061356765E-2</v>
      </c>
      <c r="F1555" s="69">
        <v>2.4146670725063085E-2</v>
      </c>
      <c r="G1555" s="69">
        <v>0</v>
      </c>
      <c r="H1555" s="69">
        <v>1.7350413554065806E-2</v>
      </c>
      <c r="I1555" s="69">
        <v>4.8882333632066937E-5</v>
      </c>
      <c r="J1555" s="69">
        <v>7.1720000000000039E-3</v>
      </c>
      <c r="K1555" s="69">
        <v>0</v>
      </c>
      <c r="L1555" s="70">
        <v>8.6114982674117713E-2</v>
      </c>
      <c r="M1555" s="78">
        <f t="shared" si="193"/>
        <v>33192.201279054803</v>
      </c>
      <c r="N1555" s="78">
        <f t="shared" si="194"/>
        <v>22498.487501135452</v>
      </c>
      <c r="O1555" s="78">
        <f t="shared" si="195"/>
        <v>0</v>
      </c>
      <c r="P1555" s="78">
        <f t="shared" si="196"/>
        <v>13738.324311603532</v>
      </c>
      <c r="Q1555" s="78">
        <f t="shared" si="197"/>
        <v>4.6904883285150971</v>
      </c>
      <c r="R1555" s="78">
        <f t="shared" si="198"/>
        <v>1772.3025785856041</v>
      </c>
      <c r="S1555" s="78">
        <f t="shared" si="199"/>
        <v>0</v>
      </c>
      <c r="T1555" s="78">
        <f t="shared" si="200"/>
        <v>71206.006158707911</v>
      </c>
    </row>
    <row r="1556" spans="1:20" x14ac:dyDescent="0.2">
      <c r="A1556">
        <v>2004</v>
      </c>
      <c r="B1556">
        <v>3</v>
      </c>
      <c r="C1556">
        <v>5</v>
      </c>
      <c r="D1556">
        <v>18</v>
      </c>
      <c r="E1556" s="69">
        <v>3.6213280561721753E-2</v>
      </c>
      <c r="F1556" s="69">
        <v>2.3806675450684676E-2</v>
      </c>
      <c r="G1556" s="69">
        <v>0</v>
      </c>
      <c r="H1556" s="69">
        <v>1.8093417136048021E-2</v>
      </c>
      <c r="I1556" s="69">
        <v>4.8882333632066937E-5</v>
      </c>
      <c r="J1556" s="69">
        <v>7.244000000000003E-3</v>
      </c>
      <c r="K1556" s="69">
        <v>0</v>
      </c>
      <c r="L1556" s="70">
        <v>8.5406255482086524E-2</v>
      </c>
      <c r="M1556" s="78">
        <f t="shared" si="193"/>
        <v>32141.561653139623</v>
      </c>
      <c r="N1556" s="78">
        <f t="shared" si="194"/>
        <v>22181.699339399016</v>
      </c>
      <c r="O1556" s="78">
        <f t="shared" si="195"/>
        <v>0</v>
      </c>
      <c r="P1556" s="78">
        <f t="shared" si="196"/>
        <v>14326.645975646103</v>
      </c>
      <c r="Q1556" s="78">
        <f t="shared" si="197"/>
        <v>4.6904883285150971</v>
      </c>
      <c r="R1556" s="78">
        <f t="shared" si="198"/>
        <v>1790.0947963293524</v>
      </c>
      <c r="S1556" s="78">
        <f t="shared" si="199"/>
        <v>0</v>
      </c>
      <c r="T1556" s="78">
        <f t="shared" si="200"/>
        <v>70444.692252842608</v>
      </c>
    </row>
    <row r="1557" spans="1:20" x14ac:dyDescent="0.2">
      <c r="A1557">
        <v>2004</v>
      </c>
      <c r="B1557">
        <v>3</v>
      </c>
      <c r="C1557">
        <v>5</v>
      </c>
      <c r="D1557">
        <v>19</v>
      </c>
      <c r="E1557" s="69">
        <v>3.6852649846056081E-2</v>
      </c>
      <c r="F1557" s="69">
        <v>2.2841175621151854E-2</v>
      </c>
      <c r="G1557" s="69">
        <v>7.0932516100711553E-4</v>
      </c>
      <c r="H1557" s="69">
        <v>1.7270859382078646E-2</v>
      </c>
      <c r="I1557" s="69">
        <v>4.8882333632066937E-5</v>
      </c>
      <c r="J1557" s="69">
        <v>7.1800000000000032E-3</v>
      </c>
      <c r="K1557" s="69">
        <v>1.3717027841751234E-4</v>
      </c>
      <c r="L1557" s="70">
        <v>8.5040062622343288E-2</v>
      </c>
      <c r="M1557" s="78">
        <f t="shared" si="193"/>
        <v>32709.042062337288</v>
      </c>
      <c r="N1557" s="78">
        <f t="shared" si="194"/>
        <v>21282.101788480915</v>
      </c>
      <c r="O1557" s="78">
        <f t="shared" si="195"/>
        <v>395.90612225115615</v>
      </c>
      <c r="P1557" s="78">
        <f t="shared" si="196"/>
        <v>13675.332094634467</v>
      </c>
      <c r="Q1557" s="78">
        <f t="shared" si="197"/>
        <v>4.6904883285150971</v>
      </c>
      <c r="R1557" s="78">
        <f t="shared" si="198"/>
        <v>1774.2794916682431</v>
      </c>
      <c r="S1557" s="78">
        <f t="shared" si="199"/>
        <v>22.927175510924375</v>
      </c>
      <c r="T1557" s="78">
        <f t="shared" si="200"/>
        <v>69864.279223211517</v>
      </c>
    </row>
    <row r="1558" spans="1:20" x14ac:dyDescent="0.2">
      <c r="A1558">
        <v>2004</v>
      </c>
      <c r="B1558">
        <v>3</v>
      </c>
      <c r="C1558">
        <v>5</v>
      </c>
      <c r="D1558">
        <v>20</v>
      </c>
      <c r="E1558" s="69">
        <v>3.6128638373563969E-2</v>
      </c>
      <c r="F1558" s="69">
        <v>2.564107435171507E-2</v>
      </c>
      <c r="G1558" s="69">
        <v>8.0301001182539185E-4</v>
      </c>
      <c r="H1558" s="69">
        <v>1.3735433881111541E-2</v>
      </c>
      <c r="I1558" s="69">
        <v>4.8882333632066937E-5</v>
      </c>
      <c r="J1558" s="69">
        <v>7.1720000000000039E-3</v>
      </c>
      <c r="K1558" s="69">
        <v>1.5528718414238506E-4</v>
      </c>
      <c r="L1558" s="70">
        <v>8.3684326135990417E-2</v>
      </c>
      <c r="M1558" s="78">
        <f t="shared" si="193"/>
        <v>32066.436393374959</v>
      </c>
      <c r="N1558" s="78">
        <f t="shared" si="194"/>
        <v>23890.887376824456</v>
      </c>
      <c r="O1558" s="78">
        <f t="shared" si="195"/>
        <v>448.1958308926487</v>
      </c>
      <c r="P1558" s="78">
        <f t="shared" si="196"/>
        <v>10875.927806059593</v>
      </c>
      <c r="Q1558" s="78">
        <f t="shared" si="197"/>
        <v>4.6904883285150971</v>
      </c>
      <c r="R1558" s="78">
        <f t="shared" si="198"/>
        <v>1772.3025785856041</v>
      </c>
      <c r="S1558" s="78">
        <f t="shared" si="199"/>
        <v>25.955305817729947</v>
      </c>
      <c r="T1558" s="78">
        <f t="shared" si="200"/>
        <v>69084.395779883504</v>
      </c>
    </row>
    <row r="1559" spans="1:20" x14ac:dyDescent="0.2">
      <c r="A1559">
        <v>2004</v>
      </c>
      <c r="B1559">
        <v>3</v>
      </c>
      <c r="C1559">
        <v>5</v>
      </c>
      <c r="D1559">
        <v>21</v>
      </c>
      <c r="E1559" s="69">
        <v>3.4022518265889104E-2</v>
      </c>
      <c r="F1559" s="69">
        <v>2.6806105925991849E-2</v>
      </c>
      <c r="G1559" s="69">
        <v>8.0301001182539185E-4</v>
      </c>
      <c r="H1559" s="69">
        <v>1.1515537420152808E-2</v>
      </c>
      <c r="I1559" s="69">
        <v>4.8882333632066937E-5</v>
      </c>
      <c r="J1559" s="69">
        <v>7.1720000000000039E-3</v>
      </c>
      <c r="K1559" s="69">
        <v>1.5528718414238506E-4</v>
      </c>
      <c r="L1559" s="70">
        <v>8.0523341141633606E-2</v>
      </c>
      <c r="M1559" s="78">
        <f t="shared" si="193"/>
        <v>30197.122477603883</v>
      </c>
      <c r="N1559" s="78">
        <f t="shared" si="194"/>
        <v>24976.397201791264</v>
      </c>
      <c r="O1559" s="78">
        <f t="shared" si="195"/>
        <v>448.1958308926487</v>
      </c>
      <c r="P1559" s="78">
        <f t="shared" si="196"/>
        <v>9118.1796449683352</v>
      </c>
      <c r="Q1559" s="78">
        <f t="shared" si="197"/>
        <v>4.6904883285150971</v>
      </c>
      <c r="R1559" s="78">
        <f t="shared" si="198"/>
        <v>1772.3025785856041</v>
      </c>
      <c r="S1559" s="78">
        <f t="shared" si="199"/>
        <v>25.955305817729947</v>
      </c>
      <c r="T1559" s="78">
        <f t="shared" si="200"/>
        <v>66542.843527987978</v>
      </c>
    </row>
    <row r="1560" spans="1:20" x14ac:dyDescent="0.2">
      <c r="A1560">
        <v>2004</v>
      </c>
      <c r="B1560">
        <v>3</v>
      </c>
      <c r="C1560">
        <v>5</v>
      </c>
      <c r="D1560">
        <v>22</v>
      </c>
      <c r="E1560" s="69">
        <v>3.6127050354702185E-2</v>
      </c>
      <c r="F1560" s="69">
        <v>2.5237419480337409E-2</v>
      </c>
      <c r="G1560" s="69">
        <v>8.0301001182539185E-4</v>
      </c>
      <c r="H1560" s="69">
        <v>7.5865711861510914E-3</v>
      </c>
      <c r="I1560" s="69">
        <v>4.8882333632066937E-5</v>
      </c>
      <c r="J1560" s="69">
        <v>7.0400000000000037E-3</v>
      </c>
      <c r="K1560" s="69">
        <v>1.5528718414238506E-4</v>
      </c>
      <c r="L1560" s="70">
        <v>7.6998220550790544E-2</v>
      </c>
      <c r="M1560" s="78">
        <f t="shared" si="193"/>
        <v>32065.026926865419</v>
      </c>
      <c r="N1560" s="78">
        <f t="shared" si="194"/>
        <v>23514.784841536373</v>
      </c>
      <c r="O1560" s="78">
        <f t="shared" si="195"/>
        <v>448.1958308926487</v>
      </c>
      <c r="P1560" s="78">
        <f t="shared" si="196"/>
        <v>6007.1637510903265</v>
      </c>
      <c r="Q1560" s="78">
        <f t="shared" si="197"/>
        <v>4.6904883285150971</v>
      </c>
      <c r="R1560" s="78">
        <f t="shared" si="198"/>
        <v>1739.6835127220654</v>
      </c>
      <c r="S1560" s="78">
        <f t="shared" si="199"/>
        <v>25.955305817729947</v>
      </c>
      <c r="T1560" s="78">
        <f t="shared" si="200"/>
        <v>63805.500657253076</v>
      </c>
    </row>
    <row r="1561" spans="1:20" x14ac:dyDescent="0.2">
      <c r="A1561">
        <v>2004</v>
      </c>
      <c r="B1561">
        <v>3</v>
      </c>
      <c r="C1561">
        <v>5</v>
      </c>
      <c r="D1561">
        <v>23</v>
      </c>
      <c r="E1561" s="69">
        <v>3.3717214715270352E-2</v>
      </c>
      <c r="F1561" s="69">
        <v>2.4471445170296952E-2</v>
      </c>
      <c r="G1561" s="69">
        <v>8.0301001182539185E-4</v>
      </c>
      <c r="H1561" s="69">
        <v>6.7782365014780388E-3</v>
      </c>
      <c r="I1561" s="69">
        <v>4.8882333632066937E-5</v>
      </c>
      <c r="J1561" s="69">
        <v>6.6000000000000034E-3</v>
      </c>
      <c r="K1561" s="69">
        <v>1.5528718414238506E-4</v>
      </c>
      <c r="L1561" s="70">
        <v>7.2574075916645192E-2</v>
      </c>
      <c r="M1561" s="78">
        <f t="shared" si="193"/>
        <v>29926.14639526829</v>
      </c>
      <c r="N1561" s="78">
        <f t="shared" si="194"/>
        <v>22801.093764333389</v>
      </c>
      <c r="O1561" s="78">
        <f t="shared" si="195"/>
        <v>448.1958308926487</v>
      </c>
      <c r="P1561" s="78">
        <f t="shared" si="196"/>
        <v>5367.1119151066332</v>
      </c>
      <c r="Q1561" s="78">
        <f t="shared" si="197"/>
        <v>4.6904883285150971</v>
      </c>
      <c r="R1561" s="78">
        <f t="shared" si="198"/>
        <v>1630.9532931769365</v>
      </c>
      <c r="S1561" s="78">
        <f t="shared" si="199"/>
        <v>25.955305817729947</v>
      </c>
      <c r="T1561" s="78">
        <f t="shared" si="200"/>
        <v>60204.146992924143</v>
      </c>
    </row>
    <row r="1562" spans="1:20" x14ac:dyDescent="0.2">
      <c r="A1562">
        <v>2004</v>
      </c>
      <c r="B1562">
        <v>3</v>
      </c>
      <c r="C1562">
        <v>5</v>
      </c>
      <c r="D1562">
        <v>24</v>
      </c>
      <c r="E1562" s="69">
        <v>3.1051828590190962E-2</v>
      </c>
      <c r="F1562" s="69">
        <v>2.3934720063414391E-2</v>
      </c>
      <c r="G1562" s="69">
        <v>8.0301001182539185E-4</v>
      </c>
      <c r="H1562" s="69">
        <v>6.8389025260300476E-3</v>
      </c>
      <c r="I1562" s="69">
        <v>4.8882333632066937E-5</v>
      </c>
      <c r="J1562" s="69">
        <v>6.5280000000000034E-3</v>
      </c>
      <c r="K1562" s="69">
        <v>1.5528718414238506E-4</v>
      </c>
      <c r="L1562" s="70">
        <v>6.936063070923526E-2</v>
      </c>
      <c r="M1562" s="78">
        <f t="shared" si="193"/>
        <v>27560.44875230973</v>
      </c>
      <c r="N1562" s="78">
        <f t="shared" si="194"/>
        <v>22301.00399020941</v>
      </c>
      <c r="O1562" s="78">
        <f t="shared" si="195"/>
        <v>448.1958308926487</v>
      </c>
      <c r="P1562" s="78">
        <f t="shared" si="196"/>
        <v>5415.1482064258043</v>
      </c>
      <c r="Q1562" s="78">
        <f t="shared" si="197"/>
        <v>4.6904883285150971</v>
      </c>
      <c r="R1562" s="78">
        <f t="shared" si="198"/>
        <v>1613.161075433188</v>
      </c>
      <c r="S1562" s="78">
        <f t="shared" si="199"/>
        <v>25.955305817729947</v>
      </c>
      <c r="T1562" s="78">
        <f t="shared" si="200"/>
        <v>57368.603649417026</v>
      </c>
    </row>
    <row r="1563" spans="1:20" x14ac:dyDescent="0.2">
      <c r="A1563">
        <v>2004</v>
      </c>
      <c r="B1563">
        <v>3</v>
      </c>
      <c r="C1563">
        <v>6</v>
      </c>
      <c r="D1563">
        <v>1</v>
      </c>
      <c r="E1563" s="69">
        <v>2.5191860546836711E-2</v>
      </c>
      <c r="F1563" s="69">
        <v>2.4336721970902836E-2</v>
      </c>
      <c r="G1563" s="69">
        <v>8.0301001182539185E-4</v>
      </c>
      <c r="H1563" s="69">
        <v>7.2986372665323094E-3</v>
      </c>
      <c r="I1563" s="69">
        <v>4.8882333632066937E-5</v>
      </c>
      <c r="J1563" s="69">
        <v>6.5960000000000029E-3</v>
      </c>
      <c r="K1563" s="69">
        <v>1.5528718414238506E-4</v>
      </c>
      <c r="L1563" s="70">
        <v>6.4430399313871706E-2</v>
      </c>
      <c r="M1563" s="78">
        <f t="shared" si="193"/>
        <v>22359.358952398386</v>
      </c>
      <c r="N1563" s="78">
        <f t="shared" si="194"/>
        <v>22675.566388232823</v>
      </c>
      <c r="O1563" s="78">
        <f t="shared" si="195"/>
        <v>448.1958308926487</v>
      </c>
      <c r="P1563" s="78">
        <f t="shared" si="196"/>
        <v>5779.1732449443189</v>
      </c>
      <c r="Q1563" s="78">
        <f t="shared" si="197"/>
        <v>4.6904883285150971</v>
      </c>
      <c r="R1563" s="78">
        <f t="shared" si="198"/>
        <v>1629.9648366356168</v>
      </c>
      <c r="S1563" s="78">
        <f t="shared" si="199"/>
        <v>25.955305817729947</v>
      </c>
      <c r="T1563" s="78">
        <f t="shared" si="200"/>
        <v>52922.905047250038</v>
      </c>
    </row>
    <row r="1564" spans="1:20" x14ac:dyDescent="0.2">
      <c r="A1564">
        <v>2004</v>
      </c>
      <c r="B1564">
        <v>3</v>
      </c>
      <c r="C1564">
        <v>6</v>
      </c>
      <c r="D1564">
        <v>2</v>
      </c>
      <c r="E1564" s="69">
        <v>2.2554525825987753E-2</v>
      </c>
      <c r="F1564" s="69">
        <v>2.4315519105141563E-2</v>
      </c>
      <c r="G1564" s="69">
        <v>8.0301001182539185E-4</v>
      </c>
      <c r="H1564" s="69">
        <v>7.3782850479928554E-3</v>
      </c>
      <c r="I1564" s="69">
        <v>4.8882333632066937E-5</v>
      </c>
      <c r="J1564" s="69">
        <v>6.6640000000000033E-3</v>
      </c>
      <c r="K1564" s="69">
        <v>1.5528718414238506E-4</v>
      </c>
      <c r="L1564" s="70">
        <v>6.191950950872202E-2</v>
      </c>
      <c r="M1564" s="78">
        <f t="shared" si="193"/>
        <v>20018.558693066614</v>
      </c>
      <c r="N1564" s="78">
        <f t="shared" si="194"/>
        <v>22655.810769922136</v>
      </c>
      <c r="O1564" s="78">
        <f t="shared" si="195"/>
        <v>448.1958308926487</v>
      </c>
      <c r="P1564" s="78">
        <f t="shared" si="196"/>
        <v>5842.239583334177</v>
      </c>
      <c r="Q1564" s="78">
        <f t="shared" si="197"/>
        <v>4.6904883285150971</v>
      </c>
      <c r="R1564" s="78">
        <f t="shared" si="198"/>
        <v>1646.7685978380462</v>
      </c>
      <c r="S1564" s="78">
        <f t="shared" si="199"/>
        <v>25.955305817729947</v>
      </c>
      <c r="T1564" s="78">
        <f t="shared" si="200"/>
        <v>50642.219269199872</v>
      </c>
    </row>
    <row r="1565" spans="1:20" x14ac:dyDescent="0.2">
      <c r="A1565">
        <v>2004</v>
      </c>
      <c r="B1565">
        <v>3</v>
      </c>
      <c r="C1565">
        <v>6</v>
      </c>
      <c r="D1565">
        <v>3</v>
      </c>
      <c r="E1565" s="69">
        <v>1.9747354519230015E-2</v>
      </c>
      <c r="F1565" s="69">
        <v>2.6091587977306693E-2</v>
      </c>
      <c r="G1565" s="69">
        <v>8.0301001182539185E-4</v>
      </c>
      <c r="H1565" s="69">
        <v>7.6040792299955024E-3</v>
      </c>
      <c r="I1565" s="69">
        <v>4.8882333632066937E-5</v>
      </c>
      <c r="J1565" s="69">
        <v>6.5960000000000029E-3</v>
      </c>
      <c r="K1565" s="69">
        <v>1.5528718414238506E-4</v>
      </c>
      <c r="L1565" s="70">
        <v>6.1046201256132061E-2</v>
      </c>
      <c r="M1565" s="78">
        <f t="shared" si="193"/>
        <v>17527.017793498126</v>
      </c>
      <c r="N1565" s="78">
        <f t="shared" si="194"/>
        <v>24310.650220732532</v>
      </c>
      <c r="O1565" s="78">
        <f t="shared" si="195"/>
        <v>448.1958308926487</v>
      </c>
      <c r="P1565" s="78">
        <f t="shared" si="196"/>
        <v>6021.0268894902711</v>
      </c>
      <c r="Q1565" s="78">
        <f t="shared" si="197"/>
        <v>4.6904883285150971</v>
      </c>
      <c r="R1565" s="78">
        <f t="shared" si="198"/>
        <v>1629.9648366356168</v>
      </c>
      <c r="S1565" s="78">
        <f t="shared" si="199"/>
        <v>25.955305817729947</v>
      </c>
      <c r="T1565" s="78">
        <f t="shared" si="200"/>
        <v>49967.501365395445</v>
      </c>
    </row>
    <row r="1566" spans="1:20" x14ac:dyDescent="0.2">
      <c r="A1566">
        <v>2004</v>
      </c>
      <c r="B1566">
        <v>3</v>
      </c>
      <c r="C1566">
        <v>6</v>
      </c>
      <c r="D1566">
        <v>4</v>
      </c>
      <c r="E1566" s="69">
        <v>1.9558148318567822E-2</v>
      </c>
      <c r="F1566" s="69">
        <v>2.6205320729142133E-2</v>
      </c>
      <c r="G1566" s="69">
        <v>8.0301001182539185E-4</v>
      </c>
      <c r="H1566" s="69">
        <v>7.4941741466601755E-3</v>
      </c>
      <c r="I1566" s="69">
        <v>4.8882333632066937E-5</v>
      </c>
      <c r="J1566" s="69">
        <v>6.6600000000000036E-3</v>
      </c>
      <c r="K1566" s="69">
        <v>1.5528718414238506E-4</v>
      </c>
      <c r="L1566" s="70">
        <v>6.0924822723969985E-2</v>
      </c>
      <c r="M1566" s="78">
        <f t="shared" si="193"/>
        <v>17359.085403242148</v>
      </c>
      <c r="N1566" s="78">
        <f t="shared" si="194"/>
        <v>24416.619897661261</v>
      </c>
      <c r="O1566" s="78">
        <f t="shared" si="195"/>
        <v>448.1958308926487</v>
      </c>
      <c r="P1566" s="78">
        <f t="shared" si="196"/>
        <v>5934.002354100985</v>
      </c>
      <c r="Q1566" s="78">
        <f t="shared" si="197"/>
        <v>4.6904883285150971</v>
      </c>
      <c r="R1566" s="78">
        <f t="shared" si="198"/>
        <v>1645.7801412967267</v>
      </c>
      <c r="S1566" s="78">
        <f t="shared" si="199"/>
        <v>25.955305817729947</v>
      </c>
      <c r="T1566" s="78">
        <f t="shared" si="200"/>
        <v>49834.329421340022</v>
      </c>
    </row>
    <row r="1567" spans="1:20" x14ac:dyDescent="0.2">
      <c r="A1567">
        <v>2004</v>
      </c>
      <c r="B1567">
        <v>3</v>
      </c>
      <c r="C1567">
        <v>6</v>
      </c>
      <c r="D1567">
        <v>5</v>
      </c>
      <c r="E1567" s="69">
        <v>1.9671648252194217E-2</v>
      </c>
      <c r="F1567" s="69">
        <v>2.6538886992963799E-2</v>
      </c>
      <c r="G1567" s="69">
        <v>8.0301001182539185E-4</v>
      </c>
      <c r="H1567" s="69">
        <v>7.368265856335196E-3</v>
      </c>
      <c r="I1567" s="69">
        <v>4.8882333632066937E-5</v>
      </c>
      <c r="J1567" s="69">
        <v>6.5960000000000029E-3</v>
      </c>
      <c r="K1567" s="69">
        <v>1.5528718414238506E-4</v>
      </c>
      <c r="L1567" s="70">
        <v>6.1181980631093064E-2</v>
      </c>
      <c r="M1567" s="78">
        <f t="shared" si="193"/>
        <v>17459.823725142101</v>
      </c>
      <c r="N1567" s="78">
        <f t="shared" si="194"/>
        <v>24727.417874858289</v>
      </c>
      <c r="O1567" s="78">
        <f t="shared" si="195"/>
        <v>448.1958308926487</v>
      </c>
      <c r="P1567" s="78">
        <f t="shared" si="196"/>
        <v>5834.306233278623</v>
      </c>
      <c r="Q1567" s="78">
        <f t="shared" si="197"/>
        <v>4.6904883285150971</v>
      </c>
      <c r="R1567" s="78">
        <f t="shared" si="198"/>
        <v>1629.9648366356168</v>
      </c>
      <c r="S1567" s="78">
        <f t="shared" si="199"/>
        <v>25.955305817729947</v>
      </c>
      <c r="T1567" s="78">
        <f t="shared" si="200"/>
        <v>50130.354294953526</v>
      </c>
    </row>
    <row r="1568" spans="1:20" x14ac:dyDescent="0.2">
      <c r="A1568">
        <v>2004</v>
      </c>
      <c r="B1568">
        <v>3</v>
      </c>
      <c r="C1568">
        <v>6</v>
      </c>
      <c r="D1568">
        <v>6</v>
      </c>
      <c r="E1568" s="69">
        <v>2.2103270837262629E-2</v>
      </c>
      <c r="F1568" s="69">
        <v>2.4110832547294389E-2</v>
      </c>
      <c r="G1568" s="69">
        <v>8.0301001182539185E-4</v>
      </c>
      <c r="H1568" s="69">
        <v>8.5396346246884754E-3</v>
      </c>
      <c r="I1568" s="69">
        <v>4.8882333632066937E-5</v>
      </c>
      <c r="J1568" s="69">
        <v>6.7840000000000027E-3</v>
      </c>
      <c r="K1568" s="69">
        <v>1.5528718414238506E-4</v>
      </c>
      <c r="L1568" s="70">
        <v>6.2544917538845335E-2</v>
      </c>
      <c r="M1568" s="78">
        <f t="shared" si="193"/>
        <v>19618.0415397898</v>
      </c>
      <c r="N1568" s="78">
        <f t="shared" si="194"/>
        <v>22465.095535685097</v>
      </c>
      <c r="O1568" s="78">
        <f t="shared" si="195"/>
        <v>448.1958308926487</v>
      </c>
      <c r="P1568" s="78">
        <f t="shared" si="196"/>
        <v>6761.8140403965617</v>
      </c>
      <c r="Q1568" s="78">
        <f t="shared" si="197"/>
        <v>4.6904883285150971</v>
      </c>
      <c r="R1568" s="78">
        <f t="shared" si="198"/>
        <v>1676.4222940776265</v>
      </c>
      <c r="S1568" s="78">
        <f t="shared" si="199"/>
        <v>25.955305817729947</v>
      </c>
      <c r="T1568" s="78">
        <f t="shared" si="200"/>
        <v>51000.215034987974</v>
      </c>
    </row>
    <row r="1569" spans="1:20" x14ac:dyDescent="0.2">
      <c r="A1569">
        <v>2004</v>
      </c>
      <c r="B1569">
        <v>3</v>
      </c>
      <c r="C1569">
        <v>6</v>
      </c>
      <c r="D1569">
        <v>7</v>
      </c>
      <c r="E1569" s="69">
        <v>2.4312425391591726E-2</v>
      </c>
      <c r="F1569" s="69">
        <v>2.3602150300866341E-2</v>
      </c>
      <c r="G1569" s="69">
        <v>6.0225750886904394E-4</v>
      </c>
      <c r="H1569" s="69">
        <v>9.3718916672416649E-3</v>
      </c>
      <c r="I1569" s="69">
        <v>4.8882333632066937E-5</v>
      </c>
      <c r="J1569" s="69">
        <v>6.6520000000000034E-3</v>
      </c>
      <c r="K1569" s="69">
        <v>1.164653881067888E-4</v>
      </c>
      <c r="L1569" s="70">
        <v>6.4706072590307639E-2</v>
      </c>
      <c r="M1569" s="78">
        <f t="shared" si="193"/>
        <v>21578.805000262848</v>
      </c>
      <c r="N1569" s="78">
        <f t="shared" si="194"/>
        <v>21991.134495936789</v>
      </c>
      <c r="O1569" s="78">
        <f t="shared" si="195"/>
        <v>336.14687316948653</v>
      </c>
      <c r="P1569" s="78">
        <f t="shared" si="196"/>
        <v>7420.8079672895847</v>
      </c>
      <c r="Q1569" s="78">
        <f t="shared" si="197"/>
        <v>4.6904883285150971</v>
      </c>
      <c r="R1569" s="78">
        <f t="shared" si="198"/>
        <v>1643.803228214088</v>
      </c>
      <c r="S1569" s="78">
        <f t="shared" si="199"/>
        <v>19.466479363297463</v>
      </c>
      <c r="T1569" s="78">
        <f t="shared" si="200"/>
        <v>52994.854532564605</v>
      </c>
    </row>
    <row r="1570" spans="1:20" x14ac:dyDescent="0.2">
      <c r="A1570">
        <v>2004</v>
      </c>
      <c r="B1570">
        <v>3</v>
      </c>
      <c r="C1570">
        <v>6</v>
      </c>
      <c r="D1570">
        <v>8</v>
      </c>
      <c r="E1570" s="69">
        <v>2.9026049806722392E-2</v>
      </c>
      <c r="F1570" s="69">
        <v>2.1696197710525583E-2</v>
      </c>
      <c r="G1570" s="69">
        <v>0</v>
      </c>
      <c r="H1570" s="69">
        <v>1.0945085640907484E-2</v>
      </c>
      <c r="I1570" s="69">
        <v>4.8882333632066937E-5</v>
      </c>
      <c r="J1570" s="69">
        <v>6.4080000000000031E-3</v>
      </c>
      <c r="K1570" s="69">
        <v>0</v>
      </c>
      <c r="L1570" s="70">
        <v>6.8124215491787529E-2</v>
      </c>
      <c r="M1570" s="78">
        <f t="shared" si="193"/>
        <v>25762.44280933803</v>
      </c>
      <c r="N1570" s="78">
        <f t="shared" si="194"/>
        <v>20215.276820989082</v>
      </c>
      <c r="O1570" s="78">
        <f t="shared" si="195"/>
        <v>0</v>
      </c>
      <c r="P1570" s="78">
        <f t="shared" si="196"/>
        <v>8666.4871522803423</v>
      </c>
      <c r="Q1570" s="78">
        <f t="shared" si="197"/>
        <v>4.6904883285150971</v>
      </c>
      <c r="R1570" s="78">
        <f t="shared" si="198"/>
        <v>1583.5073791936072</v>
      </c>
      <c r="S1570" s="78">
        <f t="shared" si="199"/>
        <v>0</v>
      </c>
      <c r="T1570" s="78">
        <f t="shared" si="200"/>
        <v>56232.404650129582</v>
      </c>
    </row>
    <row r="1571" spans="1:20" x14ac:dyDescent="0.2">
      <c r="A1571">
        <v>2004</v>
      </c>
      <c r="B1571">
        <v>3</v>
      </c>
      <c r="C1571">
        <v>6</v>
      </c>
      <c r="D1571">
        <v>9</v>
      </c>
      <c r="E1571" s="69">
        <v>3.2804125188398391E-2</v>
      </c>
      <c r="F1571" s="69">
        <v>2.2126151799369841E-2</v>
      </c>
      <c r="G1571" s="69">
        <v>0</v>
      </c>
      <c r="H1571" s="69">
        <v>1.2229162129918883E-2</v>
      </c>
      <c r="I1571" s="69">
        <v>4.8882333632066937E-5</v>
      </c>
      <c r="J1571" s="69">
        <v>6.6320000000000033E-3</v>
      </c>
      <c r="K1571" s="69">
        <v>0</v>
      </c>
      <c r="L1571" s="70">
        <v>7.3840321451319177E-2</v>
      </c>
      <c r="M1571" s="78">
        <f t="shared" si="193"/>
        <v>29115.722073926554</v>
      </c>
      <c r="N1571" s="78">
        <f t="shared" si="194"/>
        <v>20615.883463787428</v>
      </c>
      <c r="O1571" s="78">
        <f t="shared" si="195"/>
        <v>0</v>
      </c>
      <c r="P1571" s="78">
        <f t="shared" si="196"/>
        <v>9683.2386661259516</v>
      </c>
      <c r="Q1571" s="78">
        <f t="shared" si="197"/>
        <v>4.6904883285150971</v>
      </c>
      <c r="R1571" s="78">
        <f t="shared" si="198"/>
        <v>1638.8609455074914</v>
      </c>
      <c r="S1571" s="78">
        <f t="shared" si="199"/>
        <v>0</v>
      </c>
      <c r="T1571" s="78">
        <f t="shared" si="200"/>
        <v>61058.395637675945</v>
      </c>
    </row>
    <row r="1572" spans="1:20" x14ac:dyDescent="0.2">
      <c r="A1572">
        <v>2004</v>
      </c>
      <c r="B1572">
        <v>3</v>
      </c>
      <c r="C1572">
        <v>6</v>
      </c>
      <c r="D1572">
        <v>10</v>
      </c>
      <c r="E1572" s="69">
        <v>3.7429711981953905E-2</v>
      </c>
      <c r="F1572" s="69">
        <v>2.1904205054507429E-2</v>
      </c>
      <c r="G1572" s="69">
        <v>0</v>
      </c>
      <c r="H1572" s="69">
        <v>1.2089299958859696E-2</v>
      </c>
      <c r="I1572" s="69">
        <v>4.8882333632066937E-5</v>
      </c>
      <c r="J1572" s="69">
        <v>6.3840000000000034E-3</v>
      </c>
      <c r="K1572" s="69">
        <v>0</v>
      </c>
      <c r="L1572" s="70">
        <v>7.7856099328953099E-2</v>
      </c>
      <c r="M1572" s="78">
        <f t="shared" si="193"/>
        <v>33221.22096275587</v>
      </c>
      <c r="N1572" s="78">
        <f t="shared" si="194"/>
        <v>20409.086173922467</v>
      </c>
      <c r="O1572" s="78">
        <f t="shared" si="195"/>
        <v>0</v>
      </c>
      <c r="P1572" s="78">
        <f t="shared" si="196"/>
        <v>9572.4936479194093</v>
      </c>
      <c r="Q1572" s="78">
        <f t="shared" si="197"/>
        <v>4.6904883285150971</v>
      </c>
      <c r="R1572" s="78">
        <f t="shared" si="198"/>
        <v>1577.5766399456913</v>
      </c>
      <c r="S1572" s="78">
        <f t="shared" si="199"/>
        <v>0</v>
      </c>
      <c r="T1572" s="78">
        <f t="shared" si="200"/>
        <v>64785.067912871957</v>
      </c>
    </row>
    <row r="1573" spans="1:20" x14ac:dyDescent="0.2">
      <c r="A1573">
        <v>2004</v>
      </c>
      <c r="B1573">
        <v>3</v>
      </c>
      <c r="C1573">
        <v>6</v>
      </c>
      <c r="D1573">
        <v>11</v>
      </c>
      <c r="E1573" s="69">
        <v>3.7383769316451952E-2</v>
      </c>
      <c r="F1573" s="69">
        <v>2.1335864042918526E-2</v>
      </c>
      <c r="G1573" s="69">
        <v>0</v>
      </c>
      <c r="H1573" s="69">
        <v>1.3429670397168763E-2</v>
      </c>
      <c r="I1573" s="69">
        <v>4.8882333632066937E-5</v>
      </c>
      <c r="J1573" s="69">
        <v>6.1640000000000028E-3</v>
      </c>
      <c r="K1573" s="69">
        <v>0</v>
      </c>
      <c r="L1573" s="70">
        <v>7.8362186090171315E-2</v>
      </c>
      <c r="M1573" s="78">
        <f t="shared" si="193"/>
        <v>33180.443960704819</v>
      </c>
      <c r="N1573" s="78">
        <f t="shared" si="194"/>
        <v>19879.538507032576</v>
      </c>
      <c r="O1573" s="78">
        <f t="shared" si="195"/>
        <v>0</v>
      </c>
      <c r="P1573" s="78">
        <f t="shared" si="196"/>
        <v>10633.819576652731</v>
      </c>
      <c r="Q1573" s="78">
        <f t="shared" si="197"/>
        <v>4.6904883285150971</v>
      </c>
      <c r="R1573" s="78">
        <f t="shared" si="198"/>
        <v>1523.2115301731267</v>
      </c>
      <c r="S1573" s="78">
        <f t="shared" si="199"/>
        <v>0</v>
      </c>
      <c r="T1573" s="78">
        <f t="shared" si="200"/>
        <v>65221.704062891775</v>
      </c>
    </row>
    <row r="1574" spans="1:20" x14ac:dyDescent="0.2">
      <c r="A1574">
        <v>2004</v>
      </c>
      <c r="B1574">
        <v>3</v>
      </c>
      <c r="C1574">
        <v>6</v>
      </c>
      <c r="D1574">
        <v>12</v>
      </c>
      <c r="E1574" s="69">
        <v>3.9985204263345168E-2</v>
      </c>
      <c r="F1574" s="69">
        <v>2.0503563166956704E-2</v>
      </c>
      <c r="G1574" s="69">
        <v>0</v>
      </c>
      <c r="H1574" s="69">
        <v>1.288049343762923E-2</v>
      </c>
      <c r="I1574" s="69">
        <v>4.8882333632066937E-5</v>
      </c>
      <c r="J1574" s="69">
        <v>6.1640000000000028E-3</v>
      </c>
      <c r="K1574" s="69">
        <v>0</v>
      </c>
      <c r="L1574" s="70">
        <v>7.9582143201563177E-2</v>
      </c>
      <c r="M1574" s="78">
        <f t="shared" si="193"/>
        <v>35489.380915192793</v>
      </c>
      <c r="N1574" s="78">
        <f t="shared" si="194"/>
        <v>19104.048127086535</v>
      </c>
      <c r="O1574" s="78">
        <f t="shared" si="195"/>
        <v>0</v>
      </c>
      <c r="P1574" s="78">
        <f t="shared" si="196"/>
        <v>10198.972813426937</v>
      </c>
      <c r="Q1574" s="78">
        <f t="shared" si="197"/>
        <v>4.6904883285150971</v>
      </c>
      <c r="R1574" s="78">
        <f t="shared" si="198"/>
        <v>1523.2115301731267</v>
      </c>
      <c r="S1574" s="78">
        <f t="shared" si="199"/>
        <v>0</v>
      </c>
      <c r="T1574" s="78">
        <f t="shared" si="200"/>
        <v>66320.303874207908</v>
      </c>
    </row>
    <row r="1575" spans="1:20" x14ac:dyDescent="0.2">
      <c r="A1575">
        <v>2004</v>
      </c>
      <c r="B1575">
        <v>3</v>
      </c>
      <c r="C1575">
        <v>6</v>
      </c>
      <c r="D1575">
        <v>13</v>
      </c>
      <c r="E1575" s="69">
        <v>3.7501003645733701E-2</v>
      </c>
      <c r="F1575" s="69">
        <v>2.1275512623535286E-2</v>
      </c>
      <c r="G1575" s="69">
        <v>0</v>
      </c>
      <c r="H1575" s="69">
        <v>1.388595803637673E-2</v>
      </c>
      <c r="I1575" s="69">
        <v>4.8882333632066937E-5</v>
      </c>
      <c r="J1575" s="69">
        <v>6.1240000000000027E-3</v>
      </c>
      <c r="K1575" s="69">
        <v>0</v>
      </c>
      <c r="L1575" s="70">
        <v>7.8835356639277779E-2</v>
      </c>
      <c r="M1575" s="78">
        <f t="shared" si="193"/>
        <v>33284.496793368002</v>
      </c>
      <c r="N1575" s="78">
        <f t="shared" si="194"/>
        <v>19823.306504280317</v>
      </c>
      <c r="O1575" s="78">
        <f t="shared" si="195"/>
        <v>0</v>
      </c>
      <c r="P1575" s="78">
        <f t="shared" si="196"/>
        <v>10995.115147347993</v>
      </c>
      <c r="Q1575" s="78">
        <f t="shared" si="197"/>
        <v>4.6904883285150971</v>
      </c>
      <c r="R1575" s="78">
        <f t="shared" si="198"/>
        <v>1513.3269647599329</v>
      </c>
      <c r="S1575" s="78">
        <f t="shared" si="199"/>
        <v>0</v>
      </c>
      <c r="T1575" s="78">
        <f t="shared" si="200"/>
        <v>65620.935898084761</v>
      </c>
    </row>
    <row r="1576" spans="1:20" x14ac:dyDescent="0.2">
      <c r="A1576">
        <v>2004</v>
      </c>
      <c r="B1576">
        <v>3</v>
      </c>
      <c r="C1576">
        <v>6</v>
      </c>
      <c r="D1576">
        <v>14</v>
      </c>
      <c r="E1576" s="69">
        <v>3.4130906842532623E-2</v>
      </c>
      <c r="F1576" s="69">
        <v>2.2649724404620538E-2</v>
      </c>
      <c r="G1576" s="69">
        <v>0</v>
      </c>
      <c r="H1576" s="69">
        <v>1.5343749976282644E-2</v>
      </c>
      <c r="I1576" s="69">
        <v>4.8882333632066937E-5</v>
      </c>
      <c r="J1576" s="69">
        <v>6.048000000000003E-3</v>
      </c>
      <c r="K1576" s="69">
        <v>0</v>
      </c>
      <c r="L1576" s="70">
        <v>7.8221263557067863E-2</v>
      </c>
      <c r="M1576" s="78">
        <f t="shared" si="193"/>
        <v>30293.324149052733</v>
      </c>
      <c r="N1576" s="78">
        <f t="shared" si="194"/>
        <v>21103.718488718758</v>
      </c>
      <c r="O1576" s="78">
        <f t="shared" si="195"/>
        <v>0</v>
      </c>
      <c r="P1576" s="78">
        <f t="shared" si="196"/>
        <v>12149.417227056976</v>
      </c>
      <c r="Q1576" s="78">
        <f t="shared" si="197"/>
        <v>4.6904883285150971</v>
      </c>
      <c r="R1576" s="78">
        <f t="shared" si="198"/>
        <v>1494.5462904748654</v>
      </c>
      <c r="S1576" s="78">
        <f t="shared" si="199"/>
        <v>0</v>
      </c>
      <c r="T1576" s="78">
        <f t="shared" si="200"/>
        <v>65045.696643631847</v>
      </c>
    </row>
    <row r="1577" spans="1:20" x14ac:dyDescent="0.2">
      <c r="A1577">
        <v>2004</v>
      </c>
      <c r="B1577">
        <v>3</v>
      </c>
      <c r="C1577">
        <v>6</v>
      </c>
      <c r="D1577">
        <v>15</v>
      </c>
      <c r="E1577" s="69">
        <v>3.4867812430375629E-2</v>
      </c>
      <c r="F1577" s="69">
        <v>2.2053231323791708E-2</v>
      </c>
      <c r="G1577" s="69">
        <v>0</v>
      </c>
      <c r="H1577" s="69">
        <v>1.425174290039358E-2</v>
      </c>
      <c r="I1577" s="69">
        <v>4.8882333632066937E-5</v>
      </c>
      <c r="J1577" s="69">
        <v>6.1160000000000034E-3</v>
      </c>
      <c r="K1577" s="69">
        <v>0</v>
      </c>
      <c r="L1577" s="70">
        <v>7.7337668988192998E-2</v>
      </c>
      <c r="M1577" s="78">
        <f t="shared" si="193"/>
        <v>30947.374155481444</v>
      </c>
      <c r="N1577" s="78">
        <f t="shared" si="194"/>
        <v>20547.940332949576</v>
      </c>
      <c r="O1577" s="78">
        <f t="shared" si="195"/>
        <v>0</v>
      </c>
      <c r="P1577" s="78">
        <f t="shared" si="196"/>
        <v>11284.749228661387</v>
      </c>
      <c r="Q1577" s="78">
        <f t="shared" si="197"/>
        <v>4.6904883285150971</v>
      </c>
      <c r="R1577" s="78">
        <f t="shared" si="198"/>
        <v>1511.3500516772945</v>
      </c>
      <c r="S1577" s="78">
        <f t="shared" si="199"/>
        <v>0</v>
      </c>
      <c r="T1577" s="78">
        <f t="shared" si="200"/>
        <v>64296.10425709821</v>
      </c>
    </row>
    <row r="1578" spans="1:20" x14ac:dyDescent="0.2">
      <c r="A1578">
        <v>2004</v>
      </c>
      <c r="B1578">
        <v>3</v>
      </c>
      <c r="C1578">
        <v>6</v>
      </c>
      <c r="D1578">
        <v>16</v>
      </c>
      <c r="E1578" s="69">
        <v>3.3630052071542828E-2</v>
      </c>
      <c r="F1578" s="69">
        <v>2.2004166333772682E-2</v>
      </c>
      <c r="G1578" s="69">
        <v>0</v>
      </c>
      <c r="H1578" s="69">
        <v>1.5163225910368018E-2</v>
      </c>
      <c r="I1578" s="69">
        <v>4.8882333632066937E-5</v>
      </c>
      <c r="J1578" s="69">
        <v>6.0120000000000035E-3</v>
      </c>
      <c r="K1578" s="69">
        <v>0</v>
      </c>
      <c r="L1578" s="70">
        <v>7.6858326649315592E-2</v>
      </c>
      <c r="M1578" s="78">
        <f t="shared" si="193"/>
        <v>29848.784072834012</v>
      </c>
      <c r="N1578" s="78">
        <f t="shared" si="194"/>
        <v>20502.224379920051</v>
      </c>
      <c r="O1578" s="78">
        <f t="shared" si="195"/>
        <v>0</v>
      </c>
      <c r="P1578" s="78">
        <f t="shared" si="196"/>
        <v>12006.475495100203</v>
      </c>
      <c r="Q1578" s="78">
        <f t="shared" si="197"/>
        <v>4.6904883285150971</v>
      </c>
      <c r="R1578" s="78">
        <f t="shared" si="198"/>
        <v>1485.6501816029913</v>
      </c>
      <c r="S1578" s="78">
        <f t="shared" si="199"/>
        <v>0</v>
      </c>
      <c r="T1578" s="78">
        <f t="shared" si="200"/>
        <v>63847.824617785773</v>
      </c>
    </row>
    <row r="1579" spans="1:20" x14ac:dyDescent="0.2">
      <c r="A1579">
        <v>2004</v>
      </c>
      <c r="B1579">
        <v>3</v>
      </c>
      <c r="C1579">
        <v>6</v>
      </c>
      <c r="D1579">
        <v>17</v>
      </c>
      <c r="E1579" s="69">
        <v>3.8290006774244878E-2</v>
      </c>
      <c r="F1579" s="69">
        <v>2.0574461573230098E-2</v>
      </c>
      <c r="G1579" s="69">
        <v>0</v>
      </c>
      <c r="H1579" s="69">
        <v>1.4075505337838455E-2</v>
      </c>
      <c r="I1579" s="69">
        <v>4.8882333632066937E-5</v>
      </c>
      <c r="J1579" s="69">
        <v>6.0800000000000029E-3</v>
      </c>
      <c r="K1579" s="69">
        <v>0</v>
      </c>
      <c r="L1579" s="70">
        <v>7.9068856018945505E-2</v>
      </c>
      <c r="M1579" s="78">
        <f t="shared" si="193"/>
        <v>33984.786640247221</v>
      </c>
      <c r="N1579" s="78">
        <f t="shared" si="194"/>
        <v>19170.107209332466</v>
      </c>
      <c r="O1579" s="78">
        <f t="shared" si="195"/>
        <v>0</v>
      </c>
      <c r="P1579" s="78">
        <f t="shared" si="196"/>
        <v>11145.20161599359</v>
      </c>
      <c r="Q1579" s="78">
        <f t="shared" si="197"/>
        <v>4.6904883285150971</v>
      </c>
      <c r="R1579" s="78">
        <f t="shared" si="198"/>
        <v>1502.4539428054202</v>
      </c>
      <c r="S1579" s="78">
        <f t="shared" si="199"/>
        <v>0</v>
      </c>
      <c r="T1579" s="78">
        <f t="shared" si="200"/>
        <v>65807.239896707222</v>
      </c>
    </row>
    <row r="1580" spans="1:20" x14ac:dyDescent="0.2">
      <c r="A1580">
        <v>2004</v>
      </c>
      <c r="B1580">
        <v>3</v>
      </c>
      <c r="C1580">
        <v>6</v>
      </c>
      <c r="D1580">
        <v>18</v>
      </c>
      <c r="E1580" s="69">
        <v>3.9144579945479929E-2</v>
      </c>
      <c r="F1580" s="69">
        <v>2.0728821495860854E-2</v>
      </c>
      <c r="G1580" s="69">
        <v>0</v>
      </c>
      <c r="H1580" s="69">
        <v>1.527469866380648E-2</v>
      </c>
      <c r="I1580" s="69">
        <v>4.8882333632066937E-5</v>
      </c>
      <c r="J1580" s="69">
        <v>6.0320000000000026E-3</v>
      </c>
      <c r="K1580" s="69">
        <v>0</v>
      </c>
      <c r="L1580" s="70">
        <v>8.1228982438779324E-2</v>
      </c>
      <c r="M1580" s="78">
        <f t="shared" si="193"/>
        <v>34743.274019581855</v>
      </c>
      <c r="N1580" s="78">
        <f t="shared" si="194"/>
        <v>19313.930961663656</v>
      </c>
      <c r="O1580" s="78">
        <f t="shared" si="195"/>
        <v>0</v>
      </c>
      <c r="P1580" s="78">
        <f t="shared" si="196"/>
        <v>12094.741335788834</v>
      </c>
      <c r="Q1580" s="78">
        <f t="shared" si="197"/>
        <v>4.6904883285150971</v>
      </c>
      <c r="R1580" s="78">
        <f t="shared" si="198"/>
        <v>1490.592464309588</v>
      </c>
      <c r="S1580" s="78">
        <f t="shared" si="199"/>
        <v>0</v>
      </c>
      <c r="T1580" s="78">
        <f t="shared" si="200"/>
        <v>67647.229269672447</v>
      </c>
    </row>
    <row r="1581" spans="1:20" x14ac:dyDescent="0.2">
      <c r="A1581">
        <v>2004</v>
      </c>
      <c r="B1581">
        <v>3</v>
      </c>
      <c r="C1581">
        <v>6</v>
      </c>
      <c r="D1581">
        <v>19</v>
      </c>
      <c r="E1581" s="69">
        <v>3.80649045130469E-2</v>
      </c>
      <c r="F1581" s="69">
        <v>2.1183226978715129E-2</v>
      </c>
      <c r="G1581" s="69">
        <v>6.9594235968732047E-4</v>
      </c>
      <c r="H1581" s="69">
        <v>1.6704160242579529E-2</v>
      </c>
      <c r="I1581" s="69">
        <v>4.8882333632066937E-5</v>
      </c>
      <c r="J1581" s="69">
        <v>5.8960000000000028E-3</v>
      </c>
      <c r="K1581" s="69">
        <v>1.3458229383166154E-4</v>
      </c>
      <c r="L1581" s="70">
        <v>8.2727698721492604E-2</v>
      </c>
      <c r="M1581" s="78">
        <f t="shared" si="193"/>
        <v>33784.994241040949</v>
      </c>
      <c r="N1581" s="78">
        <f t="shared" si="194"/>
        <v>19737.32001570136</v>
      </c>
      <c r="O1581" s="78">
        <f t="shared" si="195"/>
        <v>388.43658181097919</v>
      </c>
      <c r="P1581" s="78">
        <f t="shared" si="196"/>
        <v>13226.610999815313</v>
      </c>
      <c r="Q1581" s="78">
        <f t="shared" si="197"/>
        <v>4.6904883285150971</v>
      </c>
      <c r="R1581" s="78">
        <f t="shared" si="198"/>
        <v>1456.9849419047298</v>
      </c>
      <c r="S1581" s="78">
        <f t="shared" si="199"/>
        <v>22.494609670103035</v>
      </c>
      <c r="T1581" s="78">
        <f t="shared" si="200"/>
        <v>68621.531878271941</v>
      </c>
    </row>
    <row r="1582" spans="1:20" x14ac:dyDescent="0.2">
      <c r="A1582">
        <v>2004</v>
      </c>
      <c r="B1582">
        <v>3</v>
      </c>
      <c r="C1582">
        <v>6</v>
      </c>
      <c r="D1582">
        <v>20</v>
      </c>
      <c r="E1582" s="69">
        <v>3.8932372576138533E-2</v>
      </c>
      <c r="F1582" s="69">
        <v>2.4452669654227988E-2</v>
      </c>
      <c r="G1582" s="69">
        <v>8.0301001182539185E-4</v>
      </c>
      <c r="H1582" s="69">
        <v>1.1942185564914118E-2</v>
      </c>
      <c r="I1582" s="69">
        <v>4.8882333632066937E-5</v>
      </c>
      <c r="J1582" s="69">
        <v>5.8080000000000024E-3</v>
      </c>
      <c r="K1582" s="69">
        <v>1.5528718414238506E-4</v>
      </c>
      <c r="L1582" s="70">
        <v>8.2142407324880498E-2</v>
      </c>
      <c r="M1582" s="78">
        <f t="shared" si="193"/>
        <v>34554.926647039567</v>
      </c>
      <c r="N1582" s="78">
        <f t="shared" si="194"/>
        <v>22783.599811712975</v>
      </c>
      <c r="O1582" s="78">
        <f t="shared" si="195"/>
        <v>448.1958308926487</v>
      </c>
      <c r="P1582" s="78">
        <f t="shared" si="196"/>
        <v>9456.0062080879961</v>
      </c>
      <c r="Q1582" s="78">
        <f t="shared" si="197"/>
        <v>4.6904883285150971</v>
      </c>
      <c r="R1582" s="78">
        <f t="shared" si="198"/>
        <v>1435.2388979957041</v>
      </c>
      <c r="S1582" s="78">
        <f t="shared" si="199"/>
        <v>25.955305817729947</v>
      </c>
      <c r="T1582" s="78">
        <f t="shared" si="200"/>
        <v>68708.613189875134</v>
      </c>
    </row>
    <row r="1583" spans="1:20" x14ac:dyDescent="0.2">
      <c r="A1583">
        <v>2004</v>
      </c>
      <c r="B1583">
        <v>3</v>
      </c>
      <c r="C1583">
        <v>6</v>
      </c>
      <c r="D1583">
        <v>21</v>
      </c>
      <c r="E1583" s="69">
        <v>3.8195348838500308E-2</v>
      </c>
      <c r="F1583" s="69">
        <v>2.5206345469255292E-2</v>
      </c>
      <c r="G1583" s="69">
        <v>8.0301001182539185E-4</v>
      </c>
      <c r="H1583" s="69">
        <v>1.0257218047610667E-2</v>
      </c>
      <c r="I1583" s="69">
        <v>4.8882333632066937E-5</v>
      </c>
      <c r="J1583" s="69">
        <v>5.9920000000000025E-3</v>
      </c>
      <c r="K1583" s="69">
        <v>1.5528718414238506E-4</v>
      </c>
      <c r="L1583" s="70">
        <v>8.0658091884966115E-2</v>
      </c>
      <c r="M1583" s="78">
        <f t="shared" si="193"/>
        <v>33900.771775244648</v>
      </c>
      <c r="N1583" s="78">
        <f t="shared" si="194"/>
        <v>23485.831854273601</v>
      </c>
      <c r="O1583" s="78">
        <f t="shared" si="195"/>
        <v>448.1958308926487</v>
      </c>
      <c r="P1583" s="78">
        <f t="shared" si="196"/>
        <v>8121.8230121025781</v>
      </c>
      <c r="Q1583" s="78">
        <f t="shared" si="197"/>
        <v>4.6904883285150971</v>
      </c>
      <c r="R1583" s="78">
        <f t="shared" si="198"/>
        <v>1480.7078988963942</v>
      </c>
      <c r="S1583" s="78">
        <f t="shared" si="199"/>
        <v>25.955305817729947</v>
      </c>
      <c r="T1583" s="78">
        <f t="shared" si="200"/>
        <v>67467.976165556116</v>
      </c>
    </row>
    <row r="1584" spans="1:20" x14ac:dyDescent="0.2">
      <c r="A1584">
        <v>2004</v>
      </c>
      <c r="B1584">
        <v>3</v>
      </c>
      <c r="C1584">
        <v>6</v>
      </c>
      <c r="D1584">
        <v>22</v>
      </c>
      <c r="E1584" s="69">
        <v>3.6867514578020157E-2</v>
      </c>
      <c r="F1584" s="69">
        <v>2.5483734793171842E-2</v>
      </c>
      <c r="G1584" s="69">
        <v>8.0301001182539185E-4</v>
      </c>
      <c r="H1584" s="69">
        <v>8.8550847792762608E-3</v>
      </c>
      <c r="I1584" s="69">
        <v>4.8882333632066937E-5</v>
      </c>
      <c r="J1584" s="69">
        <v>6.3760000000000032E-3</v>
      </c>
      <c r="K1584" s="69">
        <v>1.5528718414238506E-4</v>
      </c>
      <c r="L1584" s="70">
        <v>7.8589513680068113E-2</v>
      </c>
      <c r="M1584" s="78">
        <f t="shared" si="193"/>
        <v>32722.235445854869</v>
      </c>
      <c r="N1584" s="78">
        <f t="shared" si="194"/>
        <v>23744.28737007302</v>
      </c>
      <c r="O1584" s="78">
        <f t="shared" si="195"/>
        <v>448.1958308926487</v>
      </c>
      <c r="P1584" s="78">
        <f t="shared" si="196"/>
        <v>7011.5923246067923</v>
      </c>
      <c r="Q1584" s="78">
        <f t="shared" si="197"/>
        <v>4.6904883285150971</v>
      </c>
      <c r="R1584" s="78">
        <f t="shared" si="198"/>
        <v>1575.5997268630526</v>
      </c>
      <c r="S1584" s="78">
        <f t="shared" si="199"/>
        <v>25.955305817729947</v>
      </c>
      <c r="T1584" s="78">
        <f t="shared" si="200"/>
        <v>65532.556492436634</v>
      </c>
    </row>
    <row r="1585" spans="1:20" x14ac:dyDescent="0.2">
      <c r="A1585">
        <v>2004</v>
      </c>
      <c r="B1585">
        <v>3</v>
      </c>
      <c r="C1585">
        <v>6</v>
      </c>
      <c r="D1585">
        <v>23</v>
      </c>
      <c r="E1585" s="69">
        <v>3.5315975366993511E-2</v>
      </c>
      <c r="F1585" s="69">
        <v>2.4855957645460048E-2</v>
      </c>
      <c r="G1585" s="69">
        <v>8.0301001182539185E-4</v>
      </c>
      <c r="H1585" s="69">
        <v>7.6087289845740893E-3</v>
      </c>
      <c r="I1585" s="69">
        <v>4.8882333632066937E-5</v>
      </c>
      <c r="J1585" s="69">
        <v>6.616000000000003E-3</v>
      </c>
      <c r="K1585" s="69">
        <v>1.5528718414238506E-4</v>
      </c>
      <c r="L1585" s="70">
        <v>7.5403841526627491E-2</v>
      </c>
      <c r="M1585" s="78">
        <f t="shared" si="193"/>
        <v>31345.14691825019</v>
      </c>
      <c r="N1585" s="78">
        <f t="shared" si="194"/>
        <v>23159.36050905312</v>
      </c>
      <c r="O1585" s="78">
        <f t="shared" si="195"/>
        <v>448.1958308926487</v>
      </c>
      <c r="P1585" s="78">
        <f t="shared" si="196"/>
        <v>6024.7086366815374</v>
      </c>
      <c r="Q1585" s="78">
        <f t="shared" si="197"/>
        <v>4.6904883285150971</v>
      </c>
      <c r="R1585" s="78">
        <f t="shared" si="198"/>
        <v>1634.9071193422137</v>
      </c>
      <c r="S1585" s="78">
        <f t="shared" si="199"/>
        <v>25.955305817729947</v>
      </c>
      <c r="T1585" s="78">
        <f t="shared" si="200"/>
        <v>62642.964808365956</v>
      </c>
    </row>
    <row r="1586" spans="1:20" x14ac:dyDescent="0.2">
      <c r="A1586">
        <v>2004</v>
      </c>
      <c r="B1586">
        <v>3</v>
      </c>
      <c r="C1586">
        <v>6</v>
      </c>
      <c r="D1586">
        <v>24</v>
      </c>
      <c r="E1586" s="69">
        <v>3.0977172461281781E-2</v>
      </c>
      <c r="F1586" s="69">
        <v>2.4983840626427091E-2</v>
      </c>
      <c r="G1586" s="69">
        <v>8.0301001182539185E-4</v>
      </c>
      <c r="H1586" s="69">
        <v>8.40288454000096E-3</v>
      </c>
      <c r="I1586" s="69">
        <v>4.8882333632066937E-5</v>
      </c>
      <c r="J1586" s="69">
        <v>6.7360000000000033E-3</v>
      </c>
      <c r="K1586" s="69">
        <v>1.5528718414238506E-4</v>
      </c>
      <c r="L1586" s="70">
        <v>7.2107077157309685E-2</v>
      </c>
      <c r="M1586" s="78">
        <f t="shared" si="193"/>
        <v>27494.186747517611</v>
      </c>
      <c r="N1586" s="78">
        <f t="shared" si="194"/>
        <v>23278.51456062631</v>
      </c>
      <c r="O1586" s="78">
        <f t="shared" si="195"/>
        <v>448.1958308926487</v>
      </c>
      <c r="P1586" s="78">
        <f t="shared" si="196"/>
        <v>6653.5332200448138</v>
      </c>
      <c r="Q1586" s="78">
        <f t="shared" si="197"/>
        <v>4.6904883285150971</v>
      </c>
      <c r="R1586" s="78">
        <f t="shared" si="198"/>
        <v>1664.5608155817945</v>
      </c>
      <c r="S1586" s="78">
        <f t="shared" si="199"/>
        <v>25.955305817729947</v>
      </c>
      <c r="T1586" s="78">
        <f t="shared" si="200"/>
        <v>59569.636968809427</v>
      </c>
    </row>
    <row r="1587" spans="1:20" x14ac:dyDescent="0.2">
      <c r="A1587">
        <v>2004</v>
      </c>
      <c r="B1587">
        <v>3</v>
      </c>
      <c r="C1587">
        <v>7</v>
      </c>
      <c r="D1587">
        <v>1</v>
      </c>
      <c r="E1587" s="69">
        <v>2.7734542444273227E-2</v>
      </c>
      <c r="F1587" s="69">
        <v>2.5013560355886765E-2</v>
      </c>
      <c r="G1587" s="69">
        <v>8.0301001182539185E-4</v>
      </c>
      <c r="H1587" s="69">
        <v>8.4840717318439268E-3</v>
      </c>
      <c r="I1587" s="69">
        <v>4.8882333632066937E-5</v>
      </c>
      <c r="J1587" s="69">
        <v>6.7880000000000032E-3</v>
      </c>
      <c r="K1587" s="69">
        <v>1.5528718414238506E-4</v>
      </c>
      <c r="L1587" s="70">
        <v>6.9027354061603777E-2</v>
      </c>
      <c r="M1587" s="78">
        <f t="shared" si="193"/>
        <v>24616.14888424355</v>
      </c>
      <c r="N1587" s="78">
        <f t="shared" si="194"/>
        <v>23306.205705687215</v>
      </c>
      <c r="O1587" s="78">
        <f t="shared" si="195"/>
        <v>448.1958308926487</v>
      </c>
      <c r="P1587" s="78">
        <f t="shared" si="196"/>
        <v>6717.8184872525044</v>
      </c>
      <c r="Q1587" s="78">
        <f t="shared" si="197"/>
        <v>4.6904883285150971</v>
      </c>
      <c r="R1587" s="78">
        <f t="shared" si="198"/>
        <v>1677.4107506189462</v>
      </c>
      <c r="S1587" s="78">
        <f t="shared" si="199"/>
        <v>25.955305817729947</v>
      </c>
      <c r="T1587" s="78">
        <f t="shared" si="200"/>
        <v>56796.425452841111</v>
      </c>
    </row>
    <row r="1588" spans="1:20" x14ac:dyDescent="0.2">
      <c r="A1588">
        <v>2004</v>
      </c>
      <c r="B1588">
        <v>3</v>
      </c>
      <c r="C1588">
        <v>7</v>
      </c>
      <c r="D1588">
        <v>2</v>
      </c>
      <c r="E1588" s="69">
        <v>2.3803700699778246E-2</v>
      </c>
      <c r="F1588" s="69">
        <v>2.5655125139099396E-2</v>
      </c>
      <c r="G1588" s="69">
        <v>8.0301001182539185E-4</v>
      </c>
      <c r="H1588" s="69">
        <v>9.6829380640047671E-3</v>
      </c>
      <c r="I1588" s="69">
        <v>4.8882333632066937E-5</v>
      </c>
      <c r="J1588" s="69">
        <v>6.7440000000000035E-3</v>
      </c>
      <c r="K1588" s="69">
        <v>1.5528718414238506E-4</v>
      </c>
      <c r="L1588" s="70">
        <v>6.6892943432482269E-2</v>
      </c>
      <c r="M1588" s="78">
        <f t="shared" si="193"/>
        <v>21127.279874873322</v>
      </c>
      <c r="N1588" s="78">
        <f t="shared" si="194"/>
        <v>23903.979097333126</v>
      </c>
      <c r="O1588" s="78">
        <f t="shared" si="195"/>
        <v>448.1958308926487</v>
      </c>
      <c r="P1588" s="78">
        <f t="shared" si="196"/>
        <v>7667.0992883218623</v>
      </c>
      <c r="Q1588" s="78">
        <f t="shared" si="197"/>
        <v>4.6904883285150971</v>
      </c>
      <c r="R1588" s="78">
        <f t="shared" si="198"/>
        <v>1666.5377286644332</v>
      </c>
      <c r="S1588" s="78">
        <f t="shared" si="199"/>
        <v>25.955305817729947</v>
      </c>
      <c r="T1588" s="78">
        <f t="shared" si="200"/>
        <v>54843.737614231643</v>
      </c>
    </row>
    <row r="1589" spans="1:20" x14ac:dyDescent="0.2">
      <c r="A1589">
        <v>2004</v>
      </c>
      <c r="B1589">
        <v>3</v>
      </c>
      <c r="C1589">
        <v>7</v>
      </c>
      <c r="D1589">
        <v>3</v>
      </c>
      <c r="E1589" s="69">
        <v>2.1698705757559673E-2</v>
      </c>
      <c r="F1589" s="69">
        <v>2.6214258905519955E-2</v>
      </c>
      <c r="G1589" s="69">
        <v>8.0301001182539185E-4</v>
      </c>
      <c r="H1589" s="69">
        <v>1.0570935210620823E-2</v>
      </c>
      <c r="I1589" s="69">
        <v>4.8882333632066937E-5</v>
      </c>
      <c r="J1589" s="69">
        <v>6.7960000000000034E-3</v>
      </c>
      <c r="K1589" s="69">
        <v>1.5528718414238506E-4</v>
      </c>
      <c r="L1589" s="70">
        <v>6.6287079403300295E-2</v>
      </c>
      <c r="M1589" s="78">
        <f t="shared" si="193"/>
        <v>19258.96461413494</v>
      </c>
      <c r="N1589" s="78">
        <f t="shared" si="194"/>
        <v>24424.947979482939</v>
      </c>
      <c r="O1589" s="78">
        <f t="shared" si="195"/>
        <v>448.1958308926487</v>
      </c>
      <c r="P1589" s="78">
        <f t="shared" si="196"/>
        <v>8370.2290869272165</v>
      </c>
      <c r="Q1589" s="78">
        <f t="shared" si="197"/>
        <v>4.6904883285150971</v>
      </c>
      <c r="R1589" s="78">
        <f t="shared" si="198"/>
        <v>1679.3876637015849</v>
      </c>
      <c r="S1589" s="78">
        <f t="shared" si="199"/>
        <v>25.955305817729947</v>
      </c>
      <c r="T1589" s="78">
        <f t="shared" si="200"/>
        <v>54212.370969285577</v>
      </c>
    </row>
    <row r="1590" spans="1:20" x14ac:dyDescent="0.2">
      <c r="A1590">
        <v>2004</v>
      </c>
      <c r="B1590">
        <v>3</v>
      </c>
      <c r="C1590">
        <v>7</v>
      </c>
      <c r="D1590">
        <v>4</v>
      </c>
      <c r="E1590" s="69">
        <v>2.1057637857685729E-2</v>
      </c>
      <c r="F1590" s="69">
        <v>2.6459900032357014E-2</v>
      </c>
      <c r="G1590" s="69">
        <v>8.0301001182539185E-4</v>
      </c>
      <c r="H1590" s="69">
        <v>1.0744402390936842E-2</v>
      </c>
      <c r="I1590" s="69">
        <v>4.8882333632066937E-5</v>
      </c>
      <c r="J1590" s="69">
        <v>6.7320000000000027E-3</v>
      </c>
      <c r="K1590" s="69">
        <v>1.5528718414238506E-4</v>
      </c>
      <c r="L1590" s="70">
        <v>6.6001119810579434E-2</v>
      </c>
      <c r="M1590" s="78">
        <f t="shared" si="193"/>
        <v>18689.976576927758</v>
      </c>
      <c r="N1590" s="78">
        <f t="shared" si="194"/>
        <v>24653.822340045288</v>
      </c>
      <c r="O1590" s="78">
        <f t="shared" si="195"/>
        <v>448.1958308926487</v>
      </c>
      <c r="P1590" s="78">
        <f t="shared" si="196"/>
        <v>8507.583068327991</v>
      </c>
      <c r="Q1590" s="78">
        <f t="shared" si="197"/>
        <v>4.6904883285150971</v>
      </c>
      <c r="R1590" s="78">
        <f t="shared" si="198"/>
        <v>1663.572359040475</v>
      </c>
      <c r="S1590" s="78">
        <f t="shared" si="199"/>
        <v>25.955305817729947</v>
      </c>
      <c r="T1590" s="78">
        <f t="shared" si="200"/>
        <v>53993.795969380408</v>
      </c>
    </row>
    <row r="1591" spans="1:20" x14ac:dyDescent="0.2">
      <c r="A1591">
        <v>2004</v>
      </c>
      <c r="B1591">
        <v>3</v>
      </c>
      <c r="C1591">
        <v>7</v>
      </c>
      <c r="D1591">
        <v>5</v>
      </c>
      <c r="E1591" s="69">
        <v>2.1566214683040978E-2</v>
      </c>
      <c r="F1591" s="69">
        <v>2.6726697982338569E-2</v>
      </c>
      <c r="G1591" s="69">
        <v>8.0301001182539185E-4</v>
      </c>
      <c r="H1591" s="69">
        <v>1.0055665939415781E-2</v>
      </c>
      <c r="I1591" s="69">
        <v>4.8882333632066937E-5</v>
      </c>
      <c r="J1591" s="69">
        <v>6.8120000000000029E-3</v>
      </c>
      <c r="K1591" s="69">
        <v>1.5528718414238506E-4</v>
      </c>
      <c r="L1591" s="70">
        <v>6.6167758134395183E-2</v>
      </c>
      <c r="M1591" s="78">
        <f t="shared" si="193"/>
        <v>19141.370461545666</v>
      </c>
      <c r="N1591" s="78">
        <f t="shared" si="194"/>
        <v>24902.409419039919</v>
      </c>
      <c r="O1591" s="78">
        <f t="shared" si="195"/>
        <v>448.1958308926487</v>
      </c>
      <c r="P1591" s="78">
        <f t="shared" si="196"/>
        <v>7962.230952844724</v>
      </c>
      <c r="Q1591" s="78">
        <f t="shared" si="197"/>
        <v>4.6904883285150971</v>
      </c>
      <c r="R1591" s="78">
        <f t="shared" si="198"/>
        <v>1683.341489866862</v>
      </c>
      <c r="S1591" s="78">
        <f t="shared" si="199"/>
        <v>25.955305817729947</v>
      </c>
      <c r="T1591" s="78">
        <f t="shared" si="200"/>
        <v>54168.193948336069</v>
      </c>
    </row>
    <row r="1592" spans="1:20" x14ac:dyDescent="0.2">
      <c r="A1592">
        <v>2004</v>
      </c>
      <c r="B1592">
        <v>3</v>
      </c>
      <c r="C1592">
        <v>7</v>
      </c>
      <c r="D1592">
        <v>6</v>
      </c>
      <c r="E1592" s="69">
        <v>2.3027706697493638E-2</v>
      </c>
      <c r="F1592" s="69">
        <v>2.5673584153602342E-2</v>
      </c>
      <c r="G1592" s="69">
        <v>8.0301001182539185E-4</v>
      </c>
      <c r="H1592" s="69">
        <v>1.1157096252289802E-2</v>
      </c>
      <c r="I1592" s="69">
        <v>4.8882333632066937E-5</v>
      </c>
      <c r="J1592" s="69">
        <v>6.9120000000000032E-3</v>
      </c>
      <c r="K1592" s="69">
        <v>1.5528718414238506E-4</v>
      </c>
      <c r="L1592" s="70">
        <v>6.7777566632985634E-2</v>
      </c>
      <c r="M1592" s="78">
        <f t="shared" si="193"/>
        <v>20438.536444838399</v>
      </c>
      <c r="N1592" s="78">
        <f t="shared" si="194"/>
        <v>23921.178151886299</v>
      </c>
      <c r="O1592" s="78">
        <f t="shared" si="195"/>
        <v>448.1958308926487</v>
      </c>
      <c r="P1592" s="78">
        <f t="shared" si="196"/>
        <v>8834.3604152198932</v>
      </c>
      <c r="Q1592" s="78">
        <f t="shared" si="197"/>
        <v>4.6904883285150971</v>
      </c>
      <c r="R1592" s="78">
        <f t="shared" si="198"/>
        <v>1708.0529033998462</v>
      </c>
      <c r="S1592" s="78">
        <f t="shared" si="199"/>
        <v>25.955305817729947</v>
      </c>
      <c r="T1592" s="78">
        <f t="shared" si="200"/>
        <v>55380.969540383339</v>
      </c>
    </row>
    <row r="1593" spans="1:20" x14ac:dyDescent="0.2">
      <c r="A1593">
        <v>2004</v>
      </c>
      <c r="B1593">
        <v>3</v>
      </c>
      <c r="C1593">
        <v>7</v>
      </c>
      <c r="D1593">
        <v>7</v>
      </c>
      <c r="E1593" s="69">
        <v>2.4461689802769394E-2</v>
      </c>
      <c r="F1593" s="69">
        <v>2.5163208825843136E-2</v>
      </c>
      <c r="G1593" s="69">
        <v>5.7549085791351162E-4</v>
      </c>
      <c r="H1593" s="69">
        <v>1.2065429242053873E-2</v>
      </c>
      <c r="I1593" s="69">
        <v>4.8882333632066937E-5</v>
      </c>
      <c r="J1593" s="69">
        <v>6.7320000000000027E-3</v>
      </c>
      <c r="K1593" s="69">
        <v>1.1128921621030377E-4</v>
      </c>
      <c r="L1593" s="70">
        <v>6.9157990278422288E-2</v>
      </c>
      <c r="M1593" s="78">
        <f t="shared" si="193"/>
        <v>21711.286542947433</v>
      </c>
      <c r="N1593" s="78">
        <f t="shared" si="194"/>
        <v>23445.639595734126</v>
      </c>
      <c r="O1593" s="78">
        <f t="shared" si="195"/>
        <v>321.20720717708178</v>
      </c>
      <c r="P1593" s="78">
        <f t="shared" si="196"/>
        <v>9553.592447206991</v>
      </c>
      <c r="Q1593" s="78">
        <f t="shared" si="197"/>
        <v>4.6904883285150971</v>
      </c>
      <c r="R1593" s="78">
        <f t="shared" si="198"/>
        <v>1663.572359040475</v>
      </c>
      <c r="S1593" s="78">
        <f t="shared" si="199"/>
        <v>18.601313797443542</v>
      </c>
      <c r="T1593" s="78">
        <f t="shared" si="200"/>
        <v>56718.589954232069</v>
      </c>
    </row>
    <row r="1594" spans="1:20" x14ac:dyDescent="0.2">
      <c r="A1594">
        <v>2004</v>
      </c>
      <c r="B1594">
        <v>3</v>
      </c>
      <c r="C1594">
        <v>7</v>
      </c>
      <c r="D1594">
        <v>8</v>
      </c>
      <c r="E1594" s="69">
        <v>2.8468023796923772E-2</v>
      </c>
      <c r="F1594" s="69">
        <v>2.1504052642871675E-2</v>
      </c>
      <c r="G1594" s="69">
        <v>0</v>
      </c>
      <c r="H1594" s="69">
        <v>1.4149465685417572E-2</v>
      </c>
      <c r="I1594" s="69">
        <v>4.8882333632066937E-5</v>
      </c>
      <c r="J1594" s="69">
        <v>6.5480000000000035E-3</v>
      </c>
      <c r="K1594" s="69">
        <v>0</v>
      </c>
      <c r="L1594" s="70">
        <v>7.0718424458845089E-2</v>
      </c>
      <c r="M1594" s="78">
        <f t="shared" si="193"/>
        <v>25267.159666806157</v>
      </c>
      <c r="N1594" s="78">
        <f t="shared" si="194"/>
        <v>20036.247030413062</v>
      </c>
      <c r="O1594" s="78">
        <f t="shared" si="195"/>
        <v>0</v>
      </c>
      <c r="P1594" s="78">
        <f t="shared" si="196"/>
        <v>11203.764556760079</v>
      </c>
      <c r="Q1594" s="78">
        <f t="shared" si="197"/>
        <v>4.6904883285150971</v>
      </c>
      <c r="R1594" s="78">
        <f t="shared" si="198"/>
        <v>1618.1033581397849</v>
      </c>
      <c r="S1594" s="78">
        <f t="shared" si="199"/>
        <v>0</v>
      </c>
      <c r="T1594" s="78">
        <f t="shared" si="200"/>
        <v>58129.965100447604</v>
      </c>
    </row>
    <row r="1595" spans="1:20" x14ac:dyDescent="0.2">
      <c r="A1595">
        <v>2004</v>
      </c>
      <c r="B1595">
        <v>3</v>
      </c>
      <c r="C1595">
        <v>7</v>
      </c>
      <c r="D1595">
        <v>9</v>
      </c>
      <c r="E1595" s="69">
        <v>3.1365238417475939E-2</v>
      </c>
      <c r="F1595" s="69">
        <v>2.1330481264604937E-2</v>
      </c>
      <c r="G1595" s="69">
        <v>0</v>
      </c>
      <c r="H1595" s="69">
        <v>1.3790421718002431E-2</v>
      </c>
      <c r="I1595" s="69">
        <v>4.8882333632066937E-5</v>
      </c>
      <c r="J1595" s="69">
        <v>6.6120000000000033E-3</v>
      </c>
      <c r="K1595" s="69">
        <v>0</v>
      </c>
      <c r="L1595" s="70">
        <v>7.3147023733715386E-2</v>
      </c>
      <c r="M1595" s="78">
        <f t="shared" si="193"/>
        <v>27838.619664475798</v>
      </c>
      <c r="N1595" s="78">
        <f t="shared" si="194"/>
        <v>19874.523141892238</v>
      </c>
      <c r="O1595" s="78">
        <f t="shared" si="195"/>
        <v>0</v>
      </c>
      <c r="P1595" s="78">
        <f t="shared" si="196"/>
        <v>10919.468021054847</v>
      </c>
      <c r="Q1595" s="78">
        <f t="shared" si="197"/>
        <v>4.6904883285150971</v>
      </c>
      <c r="R1595" s="78">
        <f t="shared" si="198"/>
        <v>1633.9186628008945</v>
      </c>
      <c r="S1595" s="78">
        <f t="shared" si="199"/>
        <v>0</v>
      </c>
      <c r="T1595" s="78">
        <f t="shared" si="200"/>
        <v>60271.219978552297</v>
      </c>
    </row>
    <row r="1596" spans="1:20" x14ac:dyDescent="0.2">
      <c r="A1596">
        <v>2004</v>
      </c>
      <c r="B1596">
        <v>3</v>
      </c>
      <c r="C1596">
        <v>7</v>
      </c>
      <c r="D1596">
        <v>10</v>
      </c>
      <c r="E1596" s="69">
        <v>3.1864032414636749E-2</v>
      </c>
      <c r="F1596" s="69">
        <v>2.2330342145821802E-2</v>
      </c>
      <c r="G1596" s="69">
        <v>0</v>
      </c>
      <c r="H1596" s="69">
        <v>1.4424139168464365E-2</v>
      </c>
      <c r="I1596" s="69">
        <v>4.8882333632066937E-5</v>
      </c>
      <c r="J1596" s="69">
        <v>6.9360000000000038E-3</v>
      </c>
      <c r="K1596" s="69">
        <v>0</v>
      </c>
      <c r="L1596" s="70">
        <v>7.5603396062554978E-2</v>
      </c>
      <c r="M1596" s="78">
        <f t="shared" si="193"/>
        <v>28281.330674450033</v>
      </c>
      <c r="N1596" s="78">
        <f t="shared" si="194"/>
        <v>20806.136356611023</v>
      </c>
      <c r="O1596" s="78">
        <f t="shared" si="195"/>
        <v>0</v>
      </c>
      <c r="P1596" s="78">
        <f t="shared" si="196"/>
        <v>11421.255245275126</v>
      </c>
      <c r="Q1596" s="78">
        <f t="shared" si="197"/>
        <v>4.6904883285150971</v>
      </c>
      <c r="R1596" s="78">
        <f t="shared" si="198"/>
        <v>1713.9836426477623</v>
      </c>
      <c r="S1596" s="78">
        <f t="shared" si="199"/>
        <v>0</v>
      </c>
      <c r="T1596" s="78">
        <f t="shared" si="200"/>
        <v>62227.396407312459</v>
      </c>
    </row>
    <row r="1597" spans="1:20" x14ac:dyDescent="0.2">
      <c r="A1597">
        <v>2004</v>
      </c>
      <c r="B1597">
        <v>3</v>
      </c>
      <c r="C1597">
        <v>7</v>
      </c>
      <c r="D1597">
        <v>11</v>
      </c>
      <c r="E1597" s="69">
        <v>3.4813060061939939E-2</v>
      </c>
      <c r="F1597" s="69">
        <v>2.2513766333035104E-2</v>
      </c>
      <c r="G1597" s="69">
        <v>0</v>
      </c>
      <c r="H1597" s="69">
        <v>1.2839313507781211E-2</v>
      </c>
      <c r="I1597" s="69">
        <v>4.8882333632066937E-5</v>
      </c>
      <c r="J1597" s="69">
        <v>6.8120000000000029E-3</v>
      </c>
      <c r="K1597" s="69">
        <v>0</v>
      </c>
      <c r="L1597" s="70">
        <v>7.7027022236388312E-2</v>
      </c>
      <c r="M1597" s="78">
        <f t="shared" si="193"/>
        <v>30898.777988593676</v>
      </c>
      <c r="N1597" s="78">
        <f t="shared" si="194"/>
        <v>20977.04052929852</v>
      </c>
      <c r="O1597" s="78">
        <f t="shared" si="195"/>
        <v>0</v>
      </c>
      <c r="P1597" s="78">
        <f t="shared" si="196"/>
        <v>10166.365911601903</v>
      </c>
      <c r="Q1597" s="78">
        <f t="shared" si="197"/>
        <v>4.6904883285150971</v>
      </c>
      <c r="R1597" s="78">
        <f t="shared" si="198"/>
        <v>1683.341489866862</v>
      </c>
      <c r="S1597" s="78">
        <f t="shared" si="199"/>
        <v>0</v>
      </c>
      <c r="T1597" s="78">
        <f t="shared" si="200"/>
        <v>63730.216407689484</v>
      </c>
    </row>
    <row r="1598" spans="1:20" x14ac:dyDescent="0.2">
      <c r="A1598">
        <v>2004</v>
      </c>
      <c r="B1598">
        <v>3</v>
      </c>
      <c r="C1598">
        <v>7</v>
      </c>
      <c r="D1598">
        <v>12</v>
      </c>
      <c r="E1598" s="69">
        <v>3.557746594239164E-2</v>
      </c>
      <c r="F1598" s="69">
        <v>2.3794539376094697E-2</v>
      </c>
      <c r="G1598" s="69">
        <v>0</v>
      </c>
      <c r="H1598" s="69">
        <v>1.3551541865729681E-2</v>
      </c>
      <c r="I1598" s="69">
        <v>4.8882333632066937E-5</v>
      </c>
      <c r="J1598" s="69">
        <v>6.6200000000000026E-3</v>
      </c>
      <c r="K1598" s="69">
        <v>0</v>
      </c>
      <c r="L1598" s="70">
        <v>7.959242951784809E-2</v>
      </c>
      <c r="M1598" s="78">
        <f t="shared" si="193"/>
        <v>31577.236232460455</v>
      </c>
      <c r="N1598" s="78">
        <f t="shared" si="194"/>
        <v>22170.391638822635</v>
      </c>
      <c r="O1598" s="78">
        <f t="shared" si="195"/>
        <v>0</v>
      </c>
      <c r="P1598" s="78">
        <f t="shared" si="196"/>
        <v>10730.319279913634</v>
      </c>
      <c r="Q1598" s="78">
        <f t="shared" si="197"/>
        <v>4.6904883285150971</v>
      </c>
      <c r="R1598" s="78">
        <f t="shared" si="198"/>
        <v>1635.895575883533</v>
      </c>
      <c r="S1598" s="78">
        <f t="shared" si="199"/>
        <v>0</v>
      </c>
      <c r="T1598" s="78">
        <f t="shared" si="200"/>
        <v>66118.533215408781</v>
      </c>
    </row>
    <row r="1599" spans="1:20" x14ac:dyDescent="0.2">
      <c r="A1599">
        <v>2004</v>
      </c>
      <c r="B1599">
        <v>3</v>
      </c>
      <c r="C1599">
        <v>7</v>
      </c>
      <c r="D1599">
        <v>13</v>
      </c>
      <c r="E1599" s="69">
        <v>3.5439726375922707E-2</v>
      </c>
      <c r="F1599" s="69">
        <v>2.5155353911986467E-2</v>
      </c>
      <c r="G1599" s="69">
        <v>0</v>
      </c>
      <c r="H1599" s="69">
        <v>1.3118568406505658E-2</v>
      </c>
      <c r="I1599" s="69">
        <v>4.8882333632066937E-5</v>
      </c>
      <c r="J1599" s="69">
        <v>6.5880000000000027E-3</v>
      </c>
      <c r="K1599" s="69">
        <v>0</v>
      </c>
      <c r="L1599" s="70">
        <v>8.0350531028046901E-2</v>
      </c>
      <c r="M1599" s="78">
        <f t="shared" si="193"/>
        <v>31454.983713520829</v>
      </c>
      <c r="N1599" s="78">
        <f t="shared" si="194"/>
        <v>23438.320836007828</v>
      </c>
      <c r="O1599" s="78">
        <f t="shared" si="195"/>
        <v>0</v>
      </c>
      <c r="P1599" s="78">
        <f t="shared" si="196"/>
        <v>10387.484235515365</v>
      </c>
      <c r="Q1599" s="78">
        <f t="shared" si="197"/>
        <v>4.6904883285150971</v>
      </c>
      <c r="R1599" s="78">
        <f t="shared" si="198"/>
        <v>1627.9879235529781</v>
      </c>
      <c r="S1599" s="78">
        <f t="shared" si="199"/>
        <v>0</v>
      </c>
      <c r="T1599" s="78">
        <f t="shared" si="200"/>
        <v>66913.467196925514</v>
      </c>
    </row>
    <row r="1600" spans="1:20" x14ac:dyDescent="0.2">
      <c r="A1600">
        <v>2004</v>
      </c>
      <c r="B1600">
        <v>3</v>
      </c>
      <c r="C1600">
        <v>7</v>
      </c>
      <c r="D1600">
        <v>14</v>
      </c>
      <c r="E1600" s="69">
        <v>3.485389413393146E-2</v>
      </c>
      <c r="F1600" s="69">
        <v>2.4609976090226051E-2</v>
      </c>
      <c r="G1600" s="69">
        <v>0</v>
      </c>
      <c r="H1600" s="69">
        <v>1.4280281197586824E-2</v>
      </c>
      <c r="I1600" s="69">
        <v>4.8882333632066937E-5</v>
      </c>
      <c r="J1600" s="69">
        <v>6.3600000000000028E-3</v>
      </c>
      <c r="K1600" s="69">
        <v>0</v>
      </c>
      <c r="L1600" s="70">
        <v>8.0153033755376413E-2</v>
      </c>
      <c r="M1600" s="78">
        <f t="shared" si="193"/>
        <v>30935.020792949035</v>
      </c>
      <c r="N1600" s="78">
        <f t="shared" si="194"/>
        <v>22930.168956770191</v>
      </c>
      <c r="O1600" s="78">
        <f t="shared" si="195"/>
        <v>0</v>
      </c>
      <c r="P1600" s="78">
        <f t="shared" si="196"/>
        <v>11307.346291314676</v>
      </c>
      <c r="Q1600" s="78">
        <f t="shared" si="197"/>
        <v>4.6904883285150971</v>
      </c>
      <c r="R1600" s="78">
        <f t="shared" si="198"/>
        <v>1571.645900697775</v>
      </c>
      <c r="S1600" s="78">
        <f t="shared" si="199"/>
        <v>0</v>
      </c>
      <c r="T1600" s="78">
        <f t="shared" si="200"/>
        <v>66748.872430060204</v>
      </c>
    </row>
    <row r="1601" spans="1:20" x14ac:dyDescent="0.2">
      <c r="A1601">
        <v>2004</v>
      </c>
      <c r="B1601">
        <v>3</v>
      </c>
      <c r="C1601">
        <v>7</v>
      </c>
      <c r="D1601">
        <v>15</v>
      </c>
      <c r="E1601" s="69">
        <v>3.5172217819749635E-2</v>
      </c>
      <c r="F1601" s="69">
        <v>2.3443753616805112E-2</v>
      </c>
      <c r="G1601" s="69">
        <v>0</v>
      </c>
      <c r="H1601" s="69">
        <v>1.4473212830812533E-2</v>
      </c>
      <c r="I1601" s="69">
        <v>4.8882333632066937E-5</v>
      </c>
      <c r="J1601" s="69">
        <v>7.0880000000000032E-3</v>
      </c>
      <c r="K1601" s="69">
        <v>0</v>
      </c>
      <c r="L1601" s="70">
        <v>8.0226066600999346E-2</v>
      </c>
      <c r="M1601" s="78">
        <f t="shared" si="193"/>
        <v>31217.553063283976</v>
      </c>
      <c r="N1601" s="78">
        <f t="shared" si="194"/>
        <v>21843.549520055454</v>
      </c>
      <c r="O1601" s="78">
        <f t="shared" si="195"/>
        <v>0</v>
      </c>
      <c r="P1601" s="78">
        <f t="shared" si="196"/>
        <v>11460.112525903995</v>
      </c>
      <c r="Q1601" s="78">
        <f t="shared" si="197"/>
        <v>4.6904883285150971</v>
      </c>
      <c r="R1601" s="78">
        <f t="shared" si="198"/>
        <v>1751.5449912178976</v>
      </c>
      <c r="S1601" s="78">
        <f t="shared" si="199"/>
        <v>0</v>
      </c>
      <c r="T1601" s="78">
        <f t="shared" si="200"/>
        <v>66277.450588789841</v>
      </c>
    </row>
    <row r="1602" spans="1:20" x14ac:dyDescent="0.2">
      <c r="A1602">
        <v>2004</v>
      </c>
      <c r="B1602">
        <v>3</v>
      </c>
      <c r="C1602">
        <v>7</v>
      </c>
      <c r="D1602">
        <v>16</v>
      </c>
      <c r="E1602" s="69">
        <v>3.5284606546346013E-2</v>
      </c>
      <c r="F1602" s="69">
        <v>2.3658991960760791E-2</v>
      </c>
      <c r="G1602" s="69">
        <v>0</v>
      </c>
      <c r="H1602" s="69">
        <v>1.5754813198292132E-2</v>
      </c>
      <c r="I1602" s="69">
        <v>4.8882333632066937E-5</v>
      </c>
      <c r="J1602" s="69">
        <v>6.9240000000000031E-3</v>
      </c>
      <c r="K1602" s="69">
        <v>0</v>
      </c>
      <c r="L1602" s="70">
        <v>8.1671294039030992E-2</v>
      </c>
      <c r="M1602" s="78">
        <f t="shared" si="193"/>
        <v>31317.30511913151</v>
      </c>
      <c r="N1602" s="78">
        <f t="shared" si="194"/>
        <v>22044.096305423496</v>
      </c>
      <c r="O1602" s="78">
        <f t="shared" si="195"/>
        <v>0</v>
      </c>
      <c r="P1602" s="78">
        <f t="shared" si="196"/>
        <v>12474.90340863653</v>
      </c>
      <c r="Q1602" s="78">
        <f t="shared" si="197"/>
        <v>4.6904883285150971</v>
      </c>
      <c r="R1602" s="78">
        <f t="shared" si="198"/>
        <v>1711.0182730238041</v>
      </c>
      <c r="S1602" s="78">
        <f t="shared" si="199"/>
        <v>0</v>
      </c>
      <c r="T1602" s="78">
        <f t="shared" si="200"/>
        <v>67552.013594543852</v>
      </c>
    </row>
    <row r="1603" spans="1:20" x14ac:dyDescent="0.2">
      <c r="A1603">
        <v>2004</v>
      </c>
      <c r="B1603">
        <v>3</v>
      </c>
      <c r="C1603">
        <v>7</v>
      </c>
      <c r="D1603">
        <v>17</v>
      </c>
      <c r="E1603" s="69">
        <v>3.9356218234549649E-2</v>
      </c>
      <c r="F1603" s="69">
        <v>2.3087424004726874E-2</v>
      </c>
      <c r="G1603" s="69">
        <v>0</v>
      </c>
      <c r="H1603" s="69">
        <v>1.5694066060730913E-2</v>
      </c>
      <c r="I1603" s="69">
        <v>4.8882333632066937E-5</v>
      </c>
      <c r="J1603" s="69">
        <v>7.0880000000000032E-3</v>
      </c>
      <c r="K1603" s="69">
        <v>0</v>
      </c>
      <c r="L1603" s="70">
        <v>8.5274590633639499E-2</v>
      </c>
      <c r="M1603" s="78">
        <f t="shared" ref="M1603:M1666" si="201">E1603*1000000*$M$8826</f>
        <v>34931.116297629698</v>
      </c>
      <c r="N1603" s="78">
        <f t="shared" ref="N1603:N1666" si="202">(F1603)*1000000*$N$8826</f>
        <v>21511.541956159468</v>
      </c>
      <c r="O1603" s="78">
        <f t="shared" ref="O1603:O1666" si="203">G1603*1000000*$O$8826</f>
        <v>0</v>
      </c>
      <c r="P1603" s="78">
        <f t="shared" ref="P1603:P1666" si="204">H1603*1000000*$P$8826</f>
        <v>12426.802890789102</v>
      </c>
      <c r="Q1603" s="78">
        <f t="shared" ref="Q1603:Q1666" si="205">I1603*1000000*$Q$8826</f>
        <v>4.6904883285150971</v>
      </c>
      <c r="R1603" s="78">
        <f t="shared" ref="R1603:R1666" si="206">J1603*1000000*$R$8826</f>
        <v>1751.5449912178976</v>
      </c>
      <c r="S1603" s="78">
        <f t="shared" ref="S1603:S1666" si="207">K1603*1000000*$S$8826</f>
        <v>0</v>
      </c>
      <c r="T1603" s="78">
        <f t="shared" si="200"/>
        <v>70625.696624124685</v>
      </c>
    </row>
    <row r="1604" spans="1:20" x14ac:dyDescent="0.2">
      <c r="A1604">
        <v>2004</v>
      </c>
      <c r="B1604">
        <v>3</v>
      </c>
      <c r="C1604">
        <v>7</v>
      </c>
      <c r="D1604">
        <v>18</v>
      </c>
      <c r="E1604" s="69">
        <v>4.0132507476760573E-2</v>
      </c>
      <c r="F1604" s="69">
        <v>2.2657635393696387E-2</v>
      </c>
      <c r="G1604" s="69">
        <v>0</v>
      </c>
      <c r="H1604" s="69">
        <v>1.6068311584556738E-2</v>
      </c>
      <c r="I1604" s="69">
        <v>4.8882333632066937E-5</v>
      </c>
      <c r="J1604" s="69">
        <v>7.4000000000000029E-3</v>
      </c>
      <c r="K1604" s="69">
        <v>0</v>
      </c>
      <c r="L1604" s="70">
        <v>8.6307336788645772E-2</v>
      </c>
      <c r="M1604" s="78">
        <f t="shared" si="201"/>
        <v>35620.121771648126</v>
      </c>
      <c r="N1604" s="78">
        <f t="shared" si="202"/>
        <v>21111.089496128894</v>
      </c>
      <c r="O1604" s="78">
        <f t="shared" si="203"/>
        <v>0</v>
      </c>
      <c r="P1604" s="78">
        <f t="shared" si="204"/>
        <v>12723.13625266913</v>
      </c>
      <c r="Q1604" s="78">
        <f t="shared" si="205"/>
        <v>4.6904883285150971</v>
      </c>
      <c r="R1604" s="78">
        <f t="shared" si="206"/>
        <v>1828.6446014408073</v>
      </c>
      <c r="S1604" s="78">
        <f t="shared" si="207"/>
        <v>0</v>
      </c>
      <c r="T1604" s="78">
        <f t="shared" ref="T1604:T1667" si="208">SUM(M1604:S1604)</f>
        <v>71287.682610215474</v>
      </c>
    </row>
    <row r="1605" spans="1:20" x14ac:dyDescent="0.2">
      <c r="A1605">
        <v>2004</v>
      </c>
      <c r="B1605">
        <v>3</v>
      </c>
      <c r="C1605">
        <v>7</v>
      </c>
      <c r="D1605">
        <v>19</v>
      </c>
      <c r="E1605" s="69">
        <v>3.9825497406203988E-2</v>
      </c>
      <c r="F1605" s="69">
        <v>2.1997113023321517E-2</v>
      </c>
      <c r="G1605" s="69">
        <v>6.6917466041584584E-4</v>
      </c>
      <c r="H1605" s="69">
        <v>1.6564033152169515E-2</v>
      </c>
      <c r="I1605" s="69">
        <v>4.8882333632066937E-5</v>
      </c>
      <c r="J1605" s="69">
        <v>7.532000000000004E-3</v>
      </c>
      <c r="K1605" s="69">
        <v>1.2940591921039305E-4</v>
      </c>
      <c r="L1605" s="70">
        <v>8.6766106494953324E-2</v>
      </c>
      <c r="M1605" s="78">
        <f t="shared" si="201"/>
        <v>35347.63104565299</v>
      </c>
      <c r="N1605" s="78">
        <f t="shared" si="202"/>
        <v>20495.652508425468</v>
      </c>
      <c r="O1605" s="78">
        <f t="shared" si="203"/>
        <v>373.49633070652368</v>
      </c>
      <c r="P1605" s="78">
        <f t="shared" si="204"/>
        <v>13115.656214392171</v>
      </c>
      <c r="Q1605" s="78">
        <f t="shared" si="205"/>
        <v>4.6904883285150971</v>
      </c>
      <c r="R1605" s="78">
        <f t="shared" si="206"/>
        <v>1861.2636673043462</v>
      </c>
      <c r="S1605" s="78">
        <f t="shared" si="207"/>
        <v>21.629410220037869</v>
      </c>
      <c r="T1605" s="78">
        <f t="shared" si="208"/>
        <v>71220.01966503005</v>
      </c>
    </row>
    <row r="1606" spans="1:20" x14ac:dyDescent="0.2">
      <c r="A1606">
        <v>2004</v>
      </c>
      <c r="B1606">
        <v>3</v>
      </c>
      <c r="C1606">
        <v>7</v>
      </c>
      <c r="D1606">
        <v>20</v>
      </c>
      <c r="E1606" s="69">
        <v>3.9405147469421788E-2</v>
      </c>
      <c r="F1606" s="69">
        <v>2.5856542346806125E-2</v>
      </c>
      <c r="G1606" s="69">
        <v>8.0301001182539185E-4</v>
      </c>
      <c r="H1606" s="69">
        <v>1.3327173564876902E-2</v>
      </c>
      <c r="I1606" s="69">
        <v>4.8882333632066937E-5</v>
      </c>
      <c r="J1606" s="69">
        <v>7.0600000000000029E-3</v>
      </c>
      <c r="K1606" s="69">
        <v>1.5528718414238506E-4</v>
      </c>
      <c r="L1606" s="70">
        <v>8.6656042910704667E-2</v>
      </c>
      <c r="M1606" s="78">
        <f t="shared" si="201"/>
        <v>34974.544067632567</v>
      </c>
      <c r="N1606" s="78">
        <f t="shared" si="202"/>
        <v>24091.648137993041</v>
      </c>
      <c r="O1606" s="78">
        <f t="shared" si="203"/>
        <v>448.1958308926487</v>
      </c>
      <c r="P1606" s="78">
        <f t="shared" si="204"/>
        <v>10552.661008382891</v>
      </c>
      <c r="Q1606" s="78">
        <f t="shared" si="205"/>
        <v>4.6904883285150971</v>
      </c>
      <c r="R1606" s="78">
        <f t="shared" si="206"/>
        <v>1744.6257954286621</v>
      </c>
      <c r="S1606" s="78">
        <f t="shared" si="207"/>
        <v>25.955305817729947</v>
      </c>
      <c r="T1606" s="78">
        <f t="shared" si="208"/>
        <v>71842.32063447604</v>
      </c>
    </row>
    <row r="1607" spans="1:20" x14ac:dyDescent="0.2">
      <c r="A1607">
        <v>2004</v>
      </c>
      <c r="B1607">
        <v>3</v>
      </c>
      <c r="C1607">
        <v>7</v>
      </c>
      <c r="D1607">
        <v>21</v>
      </c>
      <c r="E1607" s="69">
        <v>3.8617811867652729E-2</v>
      </c>
      <c r="F1607" s="69">
        <v>2.6816612024770741E-2</v>
      </c>
      <c r="G1607" s="69">
        <v>8.0301001182539185E-4</v>
      </c>
      <c r="H1607" s="69">
        <v>1.1318669290372821E-2</v>
      </c>
      <c r="I1607" s="69">
        <v>4.8882333632066937E-5</v>
      </c>
      <c r="J1607" s="69">
        <v>6.9640000000000032E-3</v>
      </c>
      <c r="K1607" s="69">
        <v>1.5528718414238506E-4</v>
      </c>
      <c r="L1607" s="70">
        <v>8.4724272712396145E-2</v>
      </c>
      <c r="M1607" s="78">
        <f t="shared" si="201"/>
        <v>34275.734255501899</v>
      </c>
      <c r="N1607" s="78">
        <f t="shared" si="202"/>
        <v>24986.186184080121</v>
      </c>
      <c r="O1607" s="78">
        <f t="shared" si="203"/>
        <v>448.1958308926487</v>
      </c>
      <c r="P1607" s="78">
        <f t="shared" si="204"/>
        <v>8962.2964318617214</v>
      </c>
      <c r="Q1607" s="78">
        <f t="shared" si="205"/>
        <v>4.6904883285150971</v>
      </c>
      <c r="R1607" s="78">
        <f t="shared" si="206"/>
        <v>1720.9028384369976</v>
      </c>
      <c r="S1607" s="78">
        <f t="shared" si="207"/>
        <v>25.955305817729947</v>
      </c>
      <c r="T1607" s="78">
        <f t="shared" si="208"/>
        <v>70423.96133491963</v>
      </c>
    </row>
    <row r="1608" spans="1:20" x14ac:dyDescent="0.2">
      <c r="A1608">
        <v>2004</v>
      </c>
      <c r="B1608">
        <v>3</v>
      </c>
      <c r="C1608">
        <v>7</v>
      </c>
      <c r="D1608">
        <v>22</v>
      </c>
      <c r="E1608" s="69">
        <v>3.8549975107299655E-2</v>
      </c>
      <c r="F1608" s="69">
        <v>2.6518814175640601E-2</v>
      </c>
      <c r="G1608" s="69">
        <v>8.0301001182539185E-4</v>
      </c>
      <c r="H1608" s="69">
        <v>8.2598725750939999E-3</v>
      </c>
      <c r="I1608" s="69">
        <v>4.8882333632066937E-5</v>
      </c>
      <c r="J1608" s="69">
        <v>6.9240000000000031E-3</v>
      </c>
      <c r="K1608" s="69">
        <v>1.5528718414238506E-4</v>
      </c>
      <c r="L1608" s="70">
        <v>8.1259841387634105E-2</v>
      </c>
      <c r="M1608" s="78">
        <f t="shared" si="201"/>
        <v>34215.524868740562</v>
      </c>
      <c r="N1608" s="78">
        <f t="shared" si="202"/>
        <v>24708.715171085969</v>
      </c>
      <c r="O1608" s="78">
        <f t="shared" si="203"/>
        <v>448.1958308926487</v>
      </c>
      <c r="P1608" s="78">
        <f t="shared" si="204"/>
        <v>6540.2941466239345</v>
      </c>
      <c r="Q1608" s="78">
        <f t="shared" si="205"/>
        <v>4.6904883285150971</v>
      </c>
      <c r="R1608" s="78">
        <f t="shared" si="206"/>
        <v>1711.0182730238041</v>
      </c>
      <c r="S1608" s="78">
        <f t="shared" si="207"/>
        <v>25.955305817729947</v>
      </c>
      <c r="T1608" s="78">
        <f t="shared" si="208"/>
        <v>67654.394084513158</v>
      </c>
    </row>
    <row r="1609" spans="1:20" x14ac:dyDescent="0.2">
      <c r="A1609">
        <v>2004</v>
      </c>
      <c r="B1609">
        <v>3</v>
      </c>
      <c r="C1609">
        <v>7</v>
      </c>
      <c r="D1609">
        <v>23</v>
      </c>
      <c r="E1609" s="69">
        <v>3.3687934878768408E-2</v>
      </c>
      <c r="F1609" s="69">
        <v>2.6608559739445488E-2</v>
      </c>
      <c r="G1609" s="69">
        <v>8.0301001182539185E-4</v>
      </c>
      <c r="H1609" s="69">
        <v>8.2493695328786417E-3</v>
      </c>
      <c r="I1609" s="69">
        <v>4.8882333632066937E-5</v>
      </c>
      <c r="J1609" s="69">
        <v>6.8640000000000029E-3</v>
      </c>
      <c r="K1609" s="69">
        <v>1.5528718414238506E-4</v>
      </c>
      <c r="L1609" s="70">
        <v>7.6417043680692395E-2</v>
      </c>
      <c r="M1609" s="78">
        <f t="shared" si="201"/>
        <v>29900.158700822401</v>
      </c>
      <c r="N1609" s="78">
        <f t="shared" si="202"/>
        <v>24792.334957371906</v>
      </c>
      <c r="O1609" s="78">
        <f t="shared" si="203"/>
        <v>448.1958308926487</v>
      </c>
      <c r="P1609" s="78">
        <f t="shared" si="204"/>
        <v>6531.97767625489</v>
      </c>
      <c r="Q1609" s="78">
        <f t="shared" si="205"/>
        <v>4.6904883285150971</v>
      </c>
      <c r="R1609" s="78">
        <f t="shared" si="206"/>
        <v>1696.1914249040137</v>
      </c>
      <c r="S1609" s="78">
        <f t="shared" si="207"/>
        <v>25.955305817729947</v>
      </c>
      <c r="T1609" s="78">
        <f t="shared" si="208"/>
        <v>63399.504384392108</v>
      </c>
    </row>
    <row r="1610" spans="1:20" x14ac:dyDescent="0.2">
      <c r="A1610">
        <v>2004</v>
      </c>
      <c r="B1610">
        <v>3</v>
      </c>
      <c r="C1610">
        <v>7</v>
      </c>
      <c r="D1610">
        <v>24</v>
      </c>
      <c r="E1610" s="69">
        <v>2.8369350304740457E-2</v>
      </c>
      <c r="F1610" s="69">
        <v>2.6226791506537797E-2</v>
      </c>
      <c r="G1610" s="69">
        <v>8.0301001182539185E-4</v>
      </c>
      <c r="H1610" s="69">
        <v>8.8606151396181075E-3</v>
      </c>
      <c r="I1610" s="69">
        <v>4.8882333632066937E-5</v>
      </c>
      <c r="J1610" s="69">
        <v>6.7040000000000034E-3</v>
      </c>
      <c r="K1610" s="69">
        <v>1.5528718414238506E-4</v>
      </c>
      <c r="L1610" s="70">
        <v>7.1167936480496213E-2</v>
      </c>
      <c r="M1610" s="78">
        <f t="shared" si="201"/>
        <v>25179.580743180748</v>
      </c>
      <c r="N1610" s="78">
        <f t="shared" si="202"/>
        <v>24436.625140718421</v>
      </c>
      <c r="O1610" s="78">
        <f t="shared" si="203"/>
        <v>448.1958308926487</v>
      </c>
      <c r="P1610" s="78">
        <f t="shared" si="204"/>
        <v>7015.9713489856376</v>
      </c>
      <c r="Q1610" s="78">
        <f t="shared" si="205"/>
        <v>4.6904883285150971</v>
      </c>
      <c r="R1610" s="78">
        <f t="shared" si="206"/>
        <v>1656.6531632512397</v>
      </c>
      <c r="S1610" s="78">
        <f t="shared" si="207"/>
        <v>25.955305817729947</v>
      </c>
      <c r="T1610" s="78">
        <f t="shared" si="208"/>
        <v>58767.672021174942</v>
      </c>
    </row>
    <row r="1611" spans="1:20" x14ac:dyDescent="0.2">
      <c r="A1611">
        <v>2004</v>
      </c>
      <c r="B1611">
        <v>3</v>
      </c>
      <c r="C1611">
        <v>8</v>
      </c>
      <c r="D1611">
        <v>1</v>
      </c>
      <c r="E1611" s="69">
        <v>2.4664756880150303E-2</v>
      </c>
      <c r="F1611" s="69">
        <v>2.5404875863680423E-2</v>
      </c>
      <c r="G1611" s="69">
        <v>8.0301001182539185E-4</v>
      </c>
      <c r="H1611" s="69">
        <v>9.5742158132726511E-3</v>
      </c>
      <c r="I1611" s="69">
        <v>4.8882333632066937E-5</v>
      </c>
      <c r="J1611" s="69">
        <v>6.7120000000000036E-3</v>
      </c>
      <c r="K1611" s="69">
        <v>1.5528718414238506E-4</v>
      </c>
      <c r="L1611" s="70">
        <v>6.7363028086703233E-2</v>
      </c>
      <c r="M1611" s="78">
        <f t="shared" si="201"/>
        <v>21891.521332122</v>
      </c>
      <c r="N1611" s="78">
        <f t="shared" si="202"/>
        <v>23670.81112733476</v>
      </c>
      <c r="O1611" s="78">
        <f t="shared" si="203"/>
        <v>448.1958308926487</v>
      </c>
      <c r="P1611" s="78">
        <f t="shared" si="204"/>
        <v>7581.0113379804552</v>
      </c>
      <c r="Q1611" s="78">
        <f t="shared" si="205"/>
        <v>4.6904883285150971</v>
      </c>
      <c r="R1611" s="78">
        <f t="shared" si="206"/>
        <v>1658.6300763338784</v>
      </c>
      <c r="S1611" s="78">
        <f t="shared" si="207"/>
        <v>25.955305817729947</v>
      </c>
      <c r="T1611" s="78">
        <f t="shared" si="208"/>
        <v>55280.815498809992</v>
      </c>
    </row>
    <row r="1612" spans="1:20" x14ac:dyDescent="0.2">
      <c r="A1612">
        <v>2004</v>
      </c>
      <c r="B1612">
        <v>3</v>
      </c>
      <c r="C1612">
        <v>8</v>
      </c>
      <c r="D1612">
        <v>2</v>
      </c>
      <c r="E1612" s="69">
        <v>2.1357875619832191E-2</v>
      </c>
      <c r="F1612" s="69">
        <v>2.5899131928959832E-2</v>
      </c>
      <c r="G1612" s="69">
        <v>8.0301001182539185E-4</v>
      </c>
      <c r="H1612" s="69">
        <v>1.0811427031528129E-2</v>
      </c>
      <c r="I1612" s="69">
        <v>4.8882333632066937E-5</v>
      </c>
      <c r="J1612" s="69">
        <v>6.584000000000003E-3</v>
      </c>
      <c r="K1612" s="69">
        <v>1.5528718414238506E-4</v>
      </c>
      <c r="L1612" s="70">
        <v>6.5659614109920009E-2</v>
      </c>
      <c r="M1612" s="78">
        <f t="shared" si="201"/>
        <v>18956.4564537283</v>
      </c>
      <c r="N1612" s="78">
        <f t="shared" si="202"/>
        <v>24131.330676123202</v>
      </c>
      <c r="O1612" s="78">
        <f t="shared" si="203"/>
        <v>448.1958308926487</v>
      </c>
      <c r="P1612" s="78">
        <f t="shared" si="204"/>
        <v>8560.654209626291</v>
      </c>
      <c r="Q1612" s="78">
        <f t="shared" si="205"/>
        <v>4.6904883285150971</v>
      </c>
      <c r="R1612" s="78">
        <f t="shared" si="206"/>
        <v>1626.9994670116589</v>
      </c>
      <c r="S1612" s="78">
        <f t="shared" si="207"/>
        <v>25.955305817729947</v>
      </c>
      <c r="T1612" s="78">
        <f t="shared" si="208"/>
        <v>53754.282431528351</v>
      </c>
    </row>
    <row r="1613" spans="1:20" x14ac:dyDescent="0.2">
      <c r="A1613">
        <v>2004</v>
      </c>
      <c r="B1613">
        <v>3</v>
      </c>
      <c r="C1613">
        <v>8</v>
      </c>
      <c r="D1613">
        <v>3</v>
      </c>
      <c r="E1613" s="69">
        <v>2.0613386682625977E-2</v>
      </c>
      <c r="F1613" s="69">
        <v>2.6000085307436693E-2</v>
      </c>
      <c r="G1613" s="69">
        <v>8.0301001182539185E-4</v>
      </c>
      <c r="H1613" s="69">
        <v>1.1055618144382849E-2</v>
      </c>
      <c r="I1613" s="69">
        <v>4.8882333632066937E-5</v>
      </c>
      <c r="J1613" s="69">
        <v>6.4680000000000033E-3</v>
      </c>
      <c r="K1613" s="69">
        <v>1.5528718414238506E-4</v>
      </c>
      <c r="L1613" s="70">
        <v>6.5144269664045379E-2</v>
      </c>
      <c r="M1613" s="78">
        <f t="shared" si="201"/>
        <v>18295.675748304242</v>
      </c>
      <c r="N1613" s="78">
        <f t="shared" si="202"/>
        <v>24225.39326345544</v>
      </c>
      <c r="O1613" s="78">
        <f t="shared" si="203"/>
        <v>448.1958308926487</v>
      </c>
      <c r="P1613" s="78">
        <f t="shared" si="204"/>
        <v>8754.0084885865981</v>
      </c>
      <c r="Q1613" s="78">
        <f t="shared" si="205"/>
        <v>4.6904883285150971</v>
      </c>
      <c r="R1613" s="78">
        <f t="shared" si="206"/>
        <v>1598.3342273133978</v>
      </c>
      <c r="S1613" s="78">
        <f t="shared" si="207"/>
        <v>25.955305817729947</v>
      </c>
      <c r="T1613" s="78">
        <f t="shared" si="208"/>
        <v>53352.253352698579</v>
      </c>
    </row>
    <row r="1614" spans="1:20" x14ac:dyDescent="0.2">
      <c r="A1614">
        <v>2004</v>
      </c>
      <c r="B1614">
        <v>3</v>
      </c>
      <c r="C1614">
        <v>8</v>
      </c>
      <c r="D1614">
        <v>4</v>
      </c>
      <c r="E1614" s="69">
        <v>2.0249911570473803E-2</v>
      </c>
      <c r="F1614" s="69">
        <v>2.6587292612576755E-2</v>
      </c>
      <c r="G1614" s="69">
        <v>8.0301001182539185E-4</v>
      </c>
      <c r="H1614" s="69">
        <v>1.0735671647347626E-2</v>
      </c>
      <c r="I1614" s="69">
        <v>4.8882333632066937E-5</v>
      </c>
      <c r="J1614" s="69">
        <v>6.8080000000000033E-3</v>
      </c>
      <c r="K1614" s="69">
        <v>1.5528718414238506E-4</v>
      </c>
      <c r="L1614" s="70">
        <v>6.5388055359998032E-2</v>
      </c>
      <c r="M1614" s="78">
        <f t="shared" si="201"/>
        <v>17973.068750390616</v>
      </c>
      <c r="N1614" s="78">
        <f t="shared" si="202"/>
        <v>24772.5194642346</v>
      </c>
      <c r="O1614" s="78">
        <f t="shared" si="203"/>
        <v>448.1958308926487</v>
      </c>
      <c r="P1614" s="78">
        <f t="shared" si="204"/>
        <v>8500.6699312701148</v>
      </c>
      <c r="Q1614" s="78">
        <f t="shared" si="205"/>
        <v>4.6904883285150971</v>
      </c>
      <c r="R1614" s="78">
        <f t="shared" si="206"/>
        <v>1682.353033325543</v>
      </c>
      <c r="S1614" s="78">
        <f t="shared" si="207"/>
        <v>25.955305817729947</v>
      </c>
      <c r="T1614" s="78">
        <f t="shared" si="208"/>
        <v>53407.452804259767</v>
      </c>
    </row>
    <row r="1615" spans="1:20" x14ac:dyDescent="0.2">
      <c r="A1615">
        <v>2004</v>
      </c>
      <c r="B1615">
        <v>3</v>
      </c>
      <c r="C1615">
        <v>8</v>
      </c>
      <c r="D1615">
        <v>5</v>
      </c>
      <c r="E1615" s="69">
        <v>2.1009723971443628E-2</v>
      </c>
      <c r="F1615" s="69">
        <v>2.7343444340472773E-2</v>
      </c>
      <c r="G1615" s="69">
        <v>8.0301001182539185E-4</v>
      </c>
      <c r="H1615" s="69">
        <v>9.7887635410742711E-3</v>
      </c>
      <c r="I1615" s="69">
        <v>4.8882333632066937E-5</v>
      </c>
      <c r="J1615" s="69">
        <v>6.708000000000003E-3</v>
      </c>
      <c r="K1615" s="69">
        <v>1.5528718414238506E-4</v>
      </c>
      <c r="L1615" s="70">
        <v>6.5857111382590525E-2</v>
      </c>
      <c r="M1615" s="78">
        <f t="shared" si="201"/>
        <v>18647.449992624875</v>
      </c>
      <c r="N1615" s="78">
        <f t="shared" si="202"/>
        <v>25477.058420877289</v>
      </c>
      <c r="O1615" s="78">
        <f t="shared" si="203"/>
        <v>448.1958308926487</v>
      </c>
      <c r="P1615" s="78">
        <f t="shared" si="204"/>
        <v>7750.8935287231416</v>
      </c>
      <c r="Q1615" s="78">
        <f t="shared" si="205"/>
        <v>4.6904883285150971</v>
      </c>
      <c r="R1615" s="78">
        <f t="shared" si="206"/>
        <v>1657.6416197925589</v>
      </c>
      <c r="S1615" s="78">
        <f t="shared" si="207"/>
        <v>25.955305817729947</v>
      </c>
      <c r="T1615" s="78">
        <f t="shared" si="208"/>
        <v>54011.88518705676</v>
      </c>
    </row>
    <row r="1616" spans="1:20" x14ac:dyDescent="0.2">
      <c r="A1616">
        <v>2004</v>
      </c>
      <c r="B1616">
        <v>3</v>
      </c>
      <c r="C1616">
        <v>8</v>
      </c>
      <c r="D1616">
        <v>6</v>
      </c>
      <c r="E1616" s="69">
        <v>2.3402568429031823E-2</v>
      </c>
      <c r="F1616" s="69">
        <v>2.6498515691985258E-2</v>
      </c>
      <c r="G1616" s="69">
        <v>8.0301001182539185E-4</v>
      </c>
      <c r="H1616" s="69">
        <v>1.0439035629058853E-2</v>
      </c>
      <c r="I1616" s="69">
        <v>4.8882333632066937E-5</v>
      </c>
      <c r="J1616" s="69">
        <v>6.7440000000000035E-3</v>
      </c>
      <c r="K1616" s="69">
        <v>1.5528718414238506E-4</v>
      </c>
      <c r="L1616" s="70">
        <v>6.809129927967579E-2</v>
      </c>
      <c r="M1616" s="78">
        <f t="shared" si="201"/>
        <v>20771.249782838848</v>
      </c>
      <c r="N1616" s="78">
        <f t="shared" si="202"/>
        <v>24689.802204324977</v>
      </c>
      <c r="O1616" s="78">
        <f t="shared" si="203"/>
        <v>448.1958308926487</v>
      </c>
      <c r="P1616" s="78">
        <f t="shared" si="204"/>
        <v>8265.788969553847</v>
      </c>
      <c r="Q1616" s="78">
        <f t="shared" si="205"/>
        <v>4.6904883285150971</v>
      </c>
      <c r="R1616" s="78">
        <f t="shared" si="206"/>
        <v>1666.5377286644332</v>
      </c>
      <c r="S1616" s="78">
        <f t="shared" si="207"/>
        <v>25.955305817729947</v>
      </c>
      <c r="T1616" s="78">
        <f t="shared" si="208"/>
        <v>55872.220310421006</v>
      </c>
    </row>
    <row r="1617" spans="1:20" x14ac:dyDescent="0.2">
      <c r="A1617">
        <v>2004</v>
      </c>
      <c r="B1617">
        <v>3</v>
      </c>
      <c r="C1617">
        <v>8</v>
      </c>
      <c r="D1617">
        <v>7</v>
      </c>
      <c r="E1617" s="69">
        <v>2.6328727680998303E-2</v>
      </c>
      <c r="F1617" s="69">
        <v>2.7683512247076041E-2</v>
      </c>
      <c r="G1617" s="69">
        <v>5.6210700827777436E-4</v>
      </c>
      <c r="H1617" s="69">
        <v>1.2217869462130779E-2</v>
      </c>
      <c r="I1617" s="69">
        <v>4.8882333632066937E-5</v>
      </c>
      <c r="J1617" s="69">
        <v>6.7640000000000035E-3</v>
      </c>
      <c r="K1617" s="69">
        <v>1.0870102889966955E-4</v>
      </c>
      <c r="L1617" s="70">
        <v>7.3713799761014637E-2</v>
      </c>
      <c r="M1617" s="78">
        <f t="shared" si="201"/>
        <v>23368.399959379327</v>
      </c>
      <c r="N1617" s="78">
        <f t="shared" si="202"/>
        <v>25793.914257169021</v>
      </c>
      <c r="O1617" s="78">
        <f t="shared" si="203"/>
        <v>313.73708162485411</v>
      </c>
      <c r="P1617" s="78">
        <f t="shared" si="204"/>
        <v>9674.2969580835052</v>
      </c>
      <c r="Q1617" s="78">
        <f t="shared" si="205"/>
        <v>4.6904883285150971</v>
      </c>
      <c r="R1617" s="78">
        <f t="shared" si="206"/>
        <v>1671.4800113710301</v>
      </c>
      <c r="S1617" s="78">
        <f t="shared" si="207"/>
        <v>18.168714072410964</v>
      </c>
      <c r="T1617" s="78">
        <f t="shared" si="208"/>
        <v>60844.687470028657</v>
      </c>
    </row>
    <row r="1618" spans="1:20" x14ac:dyDescent="0.2">
      <c r="A1618">
        <v>2004</v>
      </c>
      <c r="B1618">
        <v>3</v>
      </c>
      <c r="C1618">
        <v>8</v>
      </c>
      <c r="D1618">
        <v>8</v>
      </c>
      <c r="E1618" s="69">
        <v>3.4303804208193872E-2</v>
      </c>
      <c r="F1618" s="69">
        <v>2.5865588562522673E-2</v>
      </c>
      <c r="G1618" s="69">
        <v>0</v>
      </c>
      <c r="H1618" s="69">
        <v>1.619000257070553E-2</v>
      </c>
      <c r="I1618" s="69">
        <v>4.8882333632066937E-5</v>
      </c>
      <c r="J1618" s="69">
        <v>6.4480000000000032E-3</v>
      </c>
      <c r="K1618" s="69">
        <v>0</v>
      </c>
      <c r="L1618" s="70">
        <v>8.2856277675054157E-2</v>
      </c>
      <c r="M1618" s="78">
        <f t="shared" si="201"/>
        <v>30446.781423617918</v>
      </c>
      <c r="N1618" s="78">
        <f t="shared" si="202"/>
        <v>24100.076884694758</v>
      </c>
      <c r="O1618" s="78">
        <f t="shared" si="203"/>
        <v>0</v>
      </c>
      <c r="P1618" s="78">
        <f t="shared" si="204"/>
        <v>12819.493047180185</v>
      </c>
      <c r="Q1618" s="78">
        <f t="shared" si="205"/>
        <v>4.6904883285150971</v>
      </c>
      <c r="R1618" s="78">
        <f t="shared" si="206"/>
        <v>1593.391944606801</v>
      </c>
      <c r="S1618" s="78">
        <f t="shared" si="207"/>
        <v>0</v>
      </c>
      <c r="T1618" s="78">
        <f t="shared" si="208"/>
        <v>68964.433788428185</v>
      </c>
    </row>
    <row r="1619" spans="1:20" x14ac:dyDescent="0.2">
      <c r="A1619">
        <v>2004</v>
      </c>
      <c r="B1619">
        <v>3</v>
      </c>
      <c r="C1619">
        <v>8</v>
      </c>
      <c r="D1619">
        <v>9</v>
      </c>
      <c r="E1619" s="69">
        <v>3.577550560583867E-2</v>
      </c>
      <c r="F1619" s="69">
        <v>2.7530919841919577E-2</v>
      </c>
      <c r="G1619" s="69">
        <v>0</v>
      </c>
      <c r="H1619" s="69">
        <v>1.5156986000978119E-2</v>
      </c>
      <c r="I1619" s="69">
        <v>4.8882333632066937E-5</v>
      </c>
      <c r="J1619" s="69">
        <v>6.5720000000000032E-3</v>
      </c>
      <c r="K1619" s="69">
        <v>0</v>
      </c>
      <c r="L1619" s="70">
        <v>8.5084293782368439E-2</v>
      </c>
      <c r="M1619" s="78">
        <f t="shared" si="201"/>
        <v>31753.008875913754</v>
      </c>
      <c r="N1619" s="78">
        <f t="shared" si="202"/>
        <v>25651.737376584922</v>
      </c>
      <c r="O1619" s="78">
        <f t="shared" si="203"/>
        <v>0</v>
      </c>
      <c r="P1619" s="78">
        <f t="shared" si="204"/>
        <v>12001.53463887183</v>
      </c>
      <c r="Q1619" s="78">
        <f t="shared" si="205"/>
        <v>4.6904883285150971</v>
      </c>
      <c r="R1619" s="78">
        <f t="shared" si="206"/>
        <v>1624.034097387701</v>
      </c>
      <c r="S1619" s="78">
        <f t="shared" si="207"/>
        <v>0</v>
      </c>
      <c r="T1619" s="78">
        <f t="shared" si="208"/>
        <v>71035.005477086728</v>
      </c>
    </row>
    <row r="1620" spans="1:20" x14ac:dyDescent="0.2">
      <c r="A1620">
        <v>2004</v>
      </c>
      <c r="B1620">
        <v>3</v>
      </c>
      <c r="C1620">
        <v>8</v>
      </c>
      <c r="D1620">
        <v>10</v>
      </c>
      <c r="E1620" s="69">
        <v>3.3538189596489187E-2</v>
      </c>
      <c r="F1620" s="69">
        <v>2.9462166610426419E-2</v>
      </c>
      <c r="G1620" s="69">
        <v>0</v>
      </c>
      <c r="H1620" s="69">
        <v>1.5624796316499824E-2</v>
      </c>
      <c r="I1620" s="69">
        <v>4.8882333632066937E-5</v>
      </c>
      <c r="J1620" s="69">
        <v>6.8680000000000034E-3</v>
      </c>
      <c r="K1620" s="69">
        <v>0</v>
      </c>
      <c r="L1620" s="70">
        <v>8.5542034857047491E-2</v>
      </c>
      <c r="M1620" s="78">
        <f t="shared" si="201"/>
        <v>29767.250354823729</v>
      </c>
      <c r="N1620" s="78">
        <f t="shared" si="202"/>
        <v>27451.162720873079</v>
      </c>
      <c r="O1620" s="78">
        <f t="shared" si="203"/>
        <v>0</v>
      </c>
      <c r="P1620" s="78">
        <f t="shared" si="204"/>
        <v>12371.954041897801</v>
      </c>
      <c r="Q1620" s="78">
        <f t="shared" si="205"/>
        <v>4.6904883285150971</v>
      </c>
      <c r="R1620" s="78">
        <f t="shared" si="206"/>
        <v>1697.1798814453332</v>
      </c>
      <c r="S1620" s="78">
        <f t="shared" si="207"/>
        <v>0</v>
      </c>
      <c r="T1620" s="78">
        <f t="shared" si="208"/>
        <v>71292.23748736846</v>
      </c>
    </row>
    <row r="1621" spans="1:20" x14ac:dyDescent="0.2">
      <c r="A1621">
        <v>2004</v>
      </c>
      <c r="B1621">
        <v>3</v>
      </c>
      <c r="C1621">
        <v>8</v>
      </c>
      <c r="D1621">
        <v>11</v>
      </c>
      <c r="E1621" s="69">
        <v>3.3731448852975576E-2</v>
      </c>
      <c r="F1621" s="69">
        <v>2.9893592931531553E-2</v>
      </c>
      <c r="G1621" s="69">
        <v>0</v>
      </c>
      <c r="H1621" s="69">
        <v>1.5417274967023081E-2</v>
      </c>
      <c r="I1621" s="69">
        <v>4.8882333632066937E-5</v>
      </c>
      <c r="J1621" s="69">
        <v>6.8160000000000035E-3</v>
      </c>
      <c r="K1621" s="69">
        <v>0</v>
      </c>
      <c r="L1621" s="70">
        <v>8.5907199085162284E-2</v>
      </c>
      <c r="M1621" s="78">
        <f t="shared" si="201"/>
        <v>29938.780086763098</v>
      </c>
      <c r="N1621" s="78">
        <f t="shared" si="202"/>
        <v>27853.141105535848</v>
      </c>
      <c r="O1621" s="78">
        <f t="shared" si="203"/>
        <v>0</v>
      </c>
      <c r="P1621" s="78">
        <f t="shared" si="204"/>
        <v>12207.635445582555</v>
      </c>
      <c r="Q1621" s="78">
        <f t="shared" si="205"/>
        <v>4.6904883285150971</v>
      </c>
      <c r="R1621" s="78">
        <f t="shared" si="206"/>
        <v>1684.3299464081817</v>
      </c>
      <c r="S1621" s="78">
        <f t="shared" si="207"/>
        <v>0</v>
      </c>
      <c r="T1621" s="78">
        <f t="shared" si="208"/>
        <v>71688.577072618195</v>
      </c>
    </row>
    <row r="1622" spans="1:20" x14ac:dyDescent="0.2">
      <c r="A1622">
        <v>2004</v>
      </c>
      <c r="B1622">
        <v>3</v>
      </c>
      <c r="C1622">
        <v>8</v>
      </c>
      <c r="D1622">
        <v>12</v>
      </c>
      <c r="E1622" s="69">
        <v>3.3026996225561621E-2</v>
      </c>
      <c r="F1622" s="69">
        <v>3.009494368240289E-2</v>
      </c>
      <c r="G1622" s="69">
        <v>0</v>
      </c>
      <c r="H1622" s="69">
        <v>1.5461040825679978E-2</v>
      </c>
      <c r="I1622" s="69">
        <v>4.8882333632066937E-5</v>
      </c>
      <c r="J1622" s="69">
        <v>6.904000000000003E-3</v>
      </c>
      <c r="K1622" s="69">
        <v>0</v>
      </c>
      <c r="L1622" s="70">
        <v>8.5535863067276563E-2</v>
      </c>
      <c r="M1622" s="78">
        <f t="shared" si="201"/>
        <v>29313.53412162192</v>
      </c>
      <c r="N1622" s="78">
        <f t="shared" si="202"/>
        <v>28040.748225515374</v>
      </c>
      <c r="O1622" s="78">
        <f t="shared" si="203"/>
        <v>0</v>
      </c>
      <c r="P1622" s="78">
        <f t="shared" si="204"/>
        <v>12242.289925611554</v>
      </c>
      <c r="Q1622" s="78">
        <f t="shared" si="205"/>
        <v>4.6904883285150971</v>
      </c>
      <c r="R1622" s="78">
        <f t="shared" si="206"/>
        <v>1706.0759903172072</v>
      </c>
      <c r="S1622" s="78">
        <f t="shared" si="207"/>
        <v>0</v>
      </c>
      <c r="T1622" s="78">
        <f t="shared" si="208"/>
        <v>71307.338751394564</v>
      </c>
    </row>
    <row r="1623" spans="1:20" x14ac:dyDescent="0.2">
      <c r="A1623">
        <v>2004</v>
      </c>
      <c r="B1623">
        <v>3</v>
      </c>
      <c r="C1623">
        <v>8</v>
      </c>
      <c r="D1623">
        <v>13</v>
      </c>
      <c r="E1623" s="69">
        <v>3.3047861732637802E-2</v>
      </c>
      <c r="F1623" s="69">
        <v>2.8326010504854216E-2</v>
      </c>
      <c r="G1623" s="69">
        <v>0</v>
      </c>
      <c r="H1623" s="69">
        <v>1.4692273847262538E-2</v>
      </c>
      <c r="I1623" s="69">
        <v>4.8882333632066937E-5</v>
      </c>
      <c r="J1623" s="69">
        <v>6.8760000000000036E-3</v>
      </c>
      <c r="K1623" s="69">
        <v>0</v>
      </c>
      <c r="L1623" s="70">
        <v>8.2991028418386639E-2</v>
      </c>
      <c r="M1623" s="78">
        <f t="shared" si="201"/>
        <v>29332.053570059354</v>
      </c>
      <c r="N1623" s="78">
        <f t="shared" si="202"/>
        <v>26392.557407055509</v>
      </c>
      <c r="O1623" s="78">
        <f t="shared" si="203"/>
        <v>0</v>
      </c>
      <c r="P1623" s="78">
        <f t="shared" si="204"/>
        <v>11633.568408015488</v>
      </c>
      <c r="Q1623" s="78">
        <f t="shared" si="205"/>
        <v>4.6904883285150971</v>
      </c>
      <c r="R1623" s="78">
        <f t="shared" si="206"/>
        <v>1699.1567945279719</v>
      </c>
      <c r="S1623" s="78">
        <f t="shared" si="207"/>
        <v>0</v>
      </c>
      <c r="T1623" s="78">
        <f t="shared" si="208"/>
        <v>69062.026667986836</v>
      </c>
    </row>
    <row r="1624" spans="1:20" x14ac:dyDescent="0.2">
      <c r="A1624">
        <v>2004</v>
      </c>
      <c r="B1624">
        <v>3</v>
      </c>
      <c r="C1624">
        <v>8</v>
      </c>
      <c r="D1624">
        <v>14</v>
      </c>
      <c r="E1624" s="69">
        <v>3.0643523414972593E-2</v>
      </c>
      <c r="F1624" s="69">
        <v>2.8083386267512889E-2</v>
      </c>
      <c r="G1624" s="69">
        <v>0</v>
      </c>
      <c r="H1624" s="69">
        <v>1.5727480952941152E-2</v>
      </c>
      <c r="I1624" s="69">
        <v>4.8882333632066937E-5</v>
      </c>
      <c r="J1624" s="69">
        <v>6.8080000000000033E-3</v>
      </c>
      <c r="K1624" s="69">
        <v>0</v>
      </c>
      <c r="L1624" s="70">
        <v>8.1311272969058712E-2</v>
      </c>
      <c r="M1624" s="78">
        <f t="shared" si="201"/>
        <v>27198.052256907733</v>
      </c>
      <c r="N1624" s="78">
        <f t="shared" si="202"/>
        <v>26166.494011672785</v>
      </c>
      <c r="O1624" s="78">
        <f t="shared" si="203"/>
        <v>0</v>
      </c>
      <c r="P1624" s="78">
        <f t="shared" si="204"/>
        <v>12453.261316381728</v>
      </c>
      <c r="Q1624" s="78">
        <f t="shared" si="205"/>
        <v>4.6904883285150971</v>
      </c>
      <c r="R1624" s="78">
        <f t="shared" si="206"/>
        <v>1682.353033325543</v>
      </c>
      <c r="S1624" s="78">
        <f t="shared" si="207"/>
        <v>0</v>
      </c>
      <c r="T1624" s="78">
        <f t="shared" si="208"/>
        <v>67504.851106616305</v>
      </c>
    </row>
    <row r="1625" spans="1:20" x14ac:dyDescent="0.2">
      <c r="A1625">
        <v>2004</v>
      </c>
      <c r="B1625">
        <v>3</v>
      </c>
      <c r="C1625">
        <v>8</v>
      </c>
      <c r="D1625">
        <v>15</v>
      </c>
      <c r="E1625" s="69">
        <v>2.992519076881487E-2</v>
      </c>
      <c r="F1625" s="69">
        <v>2.6356029401544571E-2</v>
      </c>
      <c r="G1625" s="69">
        <v>0</v>
      </c>
      <c r="H1625" s="69">
        <v>1.6243705546018682E-2</v>
      </c>
      <c r="I1625" s="69">
        <v>4.8882333632066937E-5</v>
      </c>
      <c r="J1625" s="69">
        <v>7.1400000000000031E-3</v>
      </c>
      <c r="K1625" s="69">
        <v>0</v>
      </c>
      <c r="L1625" s="70">
        <v>7.9713808050010201E-2</v>
      </c>
      <c r="M1625" s="78">
        <f t="shared" si="201"/>
        <v>26560.48690309811</v>
      </c>
      <c r="N1625" s="78">
        <f t="shared" si="202"/>
        <v>24557.04162374376</v>
      </c>
      <c r="O1625" s="78">
        <f t="shared" si="203"/>
        <v>0</v>
      </c>
      <c r="P1625" s="78">
        <f t="shared" si="204"/>
        <v>12862.015889016266</v>
      </c>
      <c r="Q1625" s="78">
        <f t="shared" si="205"/>
        <v>4.6904883285150971</v>
      </c>
      <c r="R1625" s="78">
        <f t="shared" si="206"/>
        <v>1764.3949262550491</v>
      </c>
      <c r="S1625" s="78">
        <f t="shared" si="207"/>
        <v>0</v>
      </c>
      <c r="T1625" s="78">
        <f t="shared" si="208"/>
        <v>65748.6298304417</v>
      </c>
    </row>
    <row r="1626" spans="1:20" x14ac:dyDescent="0.2">
      <c r="A1626">
        <v>2004</v>
      </c>
      <c r="B1626">
        <v>3</v>
      </c>
      <c r="C1626">
        <v>8</v>
      </c>
      <c r="D1626">
        <v>16</v>
      </c>
      <c r="E1626" s="69">
        <v>3.1747654463832563E-2</v>
      </c>
      <c r="F1626" s="69">
        <v>2.5242884193043866E-2</v>
      </c>
      <c r="G1626" s="69">
        <v>0</v>
      </c>
      <c r="H1626" s="69">
        <v>1.5743547073621997E-2</v>
      </c>
      <c r="I1626" s="69">
        <v>4.8882333632066937E-5</v>
      </c>
      <c r="J1626" s="69">
        <v>7.2240000000000039E-3</v>
      </c>
      <c r="K1626" s="69">
        <v>0</v>
      </c>
      <c r="L1626" s="70">
        <v>8.0006968064130504E-2</v>
      </c>
      <c r="M1626" s="78">
        <f t="shared" si="201"/>
        <v>28178.037931488969</v>
      </c>
      <c r="N1626" s="78">
        <f t="shared" si="202"/>
        <v>23519.876548460423</v>
      </c>
      <c r="O1626" s="78">
        <f t="shared" si="203"/>
        <v>0</v>
      </c>
      <c r="P1626" s="78">
        <f t="shared" si="204"/>
        <v>12465.982717843141</v>
      </c>
      <c r="Q1626" s="78">
        <f t="shared" si="205"/>
        <v>4.6904883285150971</v>
      </c>
      <c r="R1626" s="78">
        <f t="shared" si="206"/>
        <v>1785.1525136227558</v>
      </c>
      <c r="S1626" s="78">
        <f t="shared" si="207"/>
        <v>0</v>
      </c>
      <c r="T1626" s="78">
        <f t="shared" si="208"/>
        <v>65953.740199743814</v>
      </c>
    </row>
    <row r="1627" spans="1:20" x14ac:dyDescent="0.2">
      <c r="A1627">
        <v>2004</v>
      </c>
      <c r="B1627">
        <v>3</v>
      </c>
      <c r="C1627">
        <v>8</v>
      </c>
      <c r="D1627">
        <v>17</v>
      </c>
      <c r="E1627" s="69">
        <v>3.3817549486028456E-2</v>
      </c>
      <c r="F1627" s="69">
        <v>2.5145585672268843E-2</v>
      </c>
      <c r="G1627" s="69">
        <v>0</v>
      </c>
      <c r="H1627" s="69">
        <v>1.5690127067967491E-2</v>
      </c>
      <c r="I1627" s="69">
        <v>4.8882333632066937E-5</v>
      </c>
      <c r="J1627" s="69">
        <v>6.8560000000000036E-3</v>
      </c>
      <c r="K1627" s="69">
        <v>0</v>
      </c>
      <c r="L1627" s="70">
        <v>8.155814455989685E-2</v>
      </c>
      <c r="M1627" s="78">
        <f t="shared" si="201"/>
        <v>30015.199808001184</v>
      </c>
      <c r="N1627" s="78">
        <f t="shared" si="202"/>
        <v>23429.219348614497</v>
      </c>
      <c r="O1627" s="78">
        <f t="shared" si="203"/>
        <v>0</v>
      </c>
      <c r="P1627" s="78">
        <f t="shared" si="204"/>
        <v>12423.683935735015</v>
      </c>
      <c r="Q1627" s="78">
        <f t="shared" si="205"/>
        <v>4.6904883285150971</v>
      </c>
      <c r="R1627" s="78">
        <f t="shared" si="206"/>
        <v>1694.2145118213753</v>
      </c>
      <c r="S1627" s="78">
        <f t="shared" si="207"/>
        <v>0</v>
      </c>
      <c r="T1627" s="78">
        <f t="shared" si="208"/>
        <v>67567.00809250059</v>
      </c>
    </row>
    <row r="1628" spans="1:20" x14ac:dyDescent="0.2">
      <c r="A1628">
        <v>2004</v>
      </c>
      <c r="B1628">
        <v>3</v>
      </c>
      <c r="C1628">
        <v>8</v>
      </c>
      <c r="D1628">
        <v>18</v>
      </c>
      <c r="E1628" s="69">
        <v>3.4890820635715011E-2</v>
      </c>
      <c r="F1628" s="69">
        <v>2.5327827131719556E-2</v>
      </c>
      <c r="G1628" s="69">
        <v>0</v>
      </c>
      <c r="H1628" s="69">
        <v>1.5475254515311433E-2</v>
      </c>
      <c r="I1628" s="69">
        <v>4.8882333632066937E-5</v>
      </c>
      <c r="J1628" s="69">
        <v>6.9880000000000038E-3</v>
      </c>
      <c r="K1628" s="69">
        <v>0</v>
      </c>
      <c r="L1628" s="70">
        <v>8.2730784616378075E-2</v>
      </c>
      <c r="M1628" s="78">
        <f t="shared" si="201"/>
        <v>30967.795383245761</v>
      </c>
      <c r="N1628" s="78">
        <f t="shared" si="202"/>
        <v>23599.021523180319</v>
      </c>
      <c r="O1628" s="78">
        <f t="shared" si="203"/>
        <v>0</v>
      </c>
      <c r="P1628" s="78">
        <f t="shared" si="204"/>
        <v>12253.544543676589</v>
      </c>
      <c r="Q1628" s="78">
        <f t="shared" si="205"/>
        <v>4.6904883285150971</v>
      </c>
      <c r="R1628" s="78">
        <f t="shared" si="206"/>
        <v>1726.833577684914</v>
      </c>
      <c r="S1628" s="78">
        <f t="shared" si="207"/>
        <v>0</v>
      </c>
      <c r="T1628" s="78">
        <f t="shared" si="208"/>
        <v>68551.885516116105</v>
      </c>
    </row>
    <row r="1629" spans="1:20" x14ac:dyDescent="0.2">
      <c r="A1629">
        <v>2004</v>
      </c>
      <c r="B1629">
        <v>3</v>
      </c>
      <c r="C1629">
        <v>8</v>
      </c>
      <c r="D1629">
        <v>19</v>
      </c>
      <c r="E1629" s="69">
        <v>3.5436948179914621E-2</v>
      </c>
      <c r="F1629" s="69">
        <v>2.5121712209348727E-2</v>
      </c>
      <c r="G1629" s="69">
        <v>6.5579185909605099E-4</v>
      </c>
      <c r="H1629" s="69">
        <v>1.6807748850942449E-2</v>
      </c>
      <c r="I1629" s="69">
        <v>4.8882333632066937E-5</v>
      </c>
      <c r="J1629" s="69">
        <v>7.0160000000000031E-3</v>
      </c>
      <c r="K1629" s="69">
        <v>1.2681793462454233E-4</v>
      </c>
      <c r="L1629" s="70">
        <v>8.5213901367558464E-2</v>
      </c>
      <c r="M1629" s="78">
        <f t="shared" si="201"/>
        <v>31452.517890019251</v>
      </c>
      <c r="N1629" s="78">
        <f t="shared" si="202"/>
        <v>23406.975420528812</v>
      </c>
      <c r="O1629" s="78">
        <f t="shared" si="203"/>
        <v>366.02679026634678</v>
      </c>
      <c r="P1629" s="78">
        <f t="shared" si="204"/>
        <v>13308.634053170372</v>
      </c>
      <c r="Q1629" s="78">
        <f t="shared" si="205"/>
        <v>4.6904883285150971</v>
      </c>
      <c r="R1629" s="78">
        <f t="shared" si="206"/>
        <v>1733.7527734741491</v>
      </c>
      <c r="S1629" s="78">
        <f t="shared" si="207"/>
        <v>21.196844379216547</v>
      </c>
      <c r="T1629" s="78">
        <f t="shared" si="208"/>
        <v>70293.794260166658</v>
      </c>
    </row>
    <row r="1630" spans="1:20" x14ac:dyDescent="0.2">
      <c r="A1630">
        <v>2004</v>
      </c>
      <c r="B1630">
        <v>3</v>
      </c>
      <c r="C1630">
        <v>8</v>
      </c>
      <c r="D1630">
        <v>20</v>
      </c>
      <c r="E1630" s="69">
        <v>3.6743080929006161E-2</v>
      </c>
      <c r="F1630" s="69">
        <v>2.8751307498300082E-2</v>
      </c>
      <c r="G1630" s="69">
        <v>8.0301001182539185E-4</v>
      </c>
      <c r="H1630" s="69">
        <v>1.3823200038832544E-2</v>
      </c>
      <c r="I1630" s="69">
        <v>4.8882333632066937E-5</v>
      </c>
      <c r="J1630" s="69">
        <v>7.0040000000000033E-3</v>
      </c>
      <c r="K1630" s="69">
        <v>1.5528718414238506E-4</v>
      </c>
      <c r="L1630" s="70">
        <v>8.7328767995738646E-2</v>
      </c>
      <c r="M1630" s="78">
        <f t="shared" si="201"/>
        <v>32611.792764621066</v>
      </c>
      <c r="N1630" s="78">
        <f t="shared" si="202"/>
        <v>26788.824834572155</v>
      </c>
      <c r="O1630" s="78">
        <f t="shared" si="203"/>
        <v>448.1958308926487</v>
      </c>
      <c r="P1630" s="78">
        <f t="shared" si="204"/>
        <v>10945.42239963785</v>
      </c>
      <c r="Q1630" s="78">
        <f t="shared" si="205"/>
        <v>4.6904883285150971</v>
      </c>
      <c r="R1630" s="78">
        <f t="shared" si="206"/>
        <v>1730.7874038501914</v>
      </c>
      <c r="S1630" s="78">
        <f t="shared" si="207"/>
        <v>25.955305817729947</v>
      </c>
      <c r="T1630" s="78">
        <f t="shared" si="208"/>
        <v>72555.669027720156</v>
      </c>
    </row>
    <row r="1631" spans="1:20" x14ac:dyDescent="0.2">
      <c r="A1631">
        <v>2004</v>
      </c>
      <c r="B1631">
        <v>3</v>
      </c>
      <c r="C1631">
        <v>8</v>
      </c>
      <c r="D1631">
        <v>21</v>
      </c>
      <c r="E1631" s="69">
        <v>3.7500652888993798E-2</v>
      </c>
      <c r="F1631" s="69">
        <v>2.855853449023581E-2</v>
      </c>
      <c r="G1631" s="69">
        <v>8.0301001182539185E-4</v>
      </c>
      <c r="H1631" s="69">
        <v>1.1784719756816098E-2</v>
      </c>
      <c r="I1631" s="69">
        <v>4.8882333632066937E-5</v>
      </c>
      <c r="J1631" s="69">
        <v>7.0880000000000032E-3</v>
      </c>
      <c r="K1631" s="69">
        <v>1.5528718414238506E-4</v>
      </c>
      <c r="L1631" s="70">
        <v>8.593908666564555E-2</v>
      </c>
      <c r="M1631" s="78">
        <f t="shared" si="201"/>
        <v>33284.185474724516</v>
      </c>
      <c r="N1631" s="78">
        <f t="shared" si="202"/>
        <v>26609.209965016307</v>
      </c>
      <c r="O1631" s="78">
        <f t="shared" si="203"/>
        <v>448.1958308926487</v>
      </c>
      <c r="P1631" s="78">
        <f t="shared" si="204"/>
        <v>9331.3223593198873</v>
      </c>
      <c r="Q1631" s="78">
        <f t="shared" si="205"/>
        <v>4.6904883285150971</v>
      </c>
      <c r="R1631" s="78">
        <f t="shared" si="206"/>
        <v>1751.5449912178976</v>
      </c>
      <c r="S1631" s="78">
        <f t="shared" si="207"/>
        <v>25.955305817729947</v>
      </c>
      <c r="T1631" s="78">
        <f t="shared" si="208"/>
        <v>71455.104415317503</v>
      </c>
    </row>
    <row r="1632" spans="1:20" x14ac:dyDescent="0.2">
      <c r="A1632">
        <v>2004</v>
      </c>
      <c r="B1632">
        <v>3</v>
      </c>
      <c r="C1632">
        <v>8</v>
      </c>
      <c r="D1632">
        <v>22</v>
      </c>
      <c r="E1632" s="69">
        <v>3.7209699502718505E-2</v>
      </c>
      <c r="F1632" s="69">
        <v>2.7039608606240832E-2</v>
      </c>
      <c r="G1632" s="69">
        <v>8.0301001182539185E-4</v>
      </c>
      <c r="H1632" s="69">
        <v>9.010560491466044E-3</v>
      </c>
      <c r="I1632" s="69">
        <v>4.8882333632066937E-5</v>
      </c>
      <c r="J1632" s="69">
        <v>7.1080000000000032E-3</v>
      </c>
      <c r="K1632" s="69">
        <v>1.5528718414238506E-4</v>
      </c>
      <c r="L1632" s="70">
        <v>8.1375048130025232E-2</v>
      </c>
      <c r="M1632" s="78">
        <f t="shared" si="201"/>
        <v>33025.946064814714</v>
      </c>
      <c r="N1632" s="78">
        <f t="shared" si="202"/>
        <v>25193.961651684993</v>
      </c>
      <c r="O1632" s="78">
        <f t="shared" si="203"/>
        <v>448.1958308926487</v>
      </c>
      <c r="P1632" s="78">
        <f t="shared" si="204"/>
        <v>7134.7003848259228</v>
      </c>
      <c r="Q1632" s="78">
        <f t="shared" si="205"/>
        <v>4.6904883285150971</v>
      </c>
      <c r="R1632" s="78">
        <f t="shared" si="206"/>
        <v>1756.4872739244945</v>
      </c>
      <c r="S1632" s="78">
        <f t="shared" si="207"/>
        <v>25.955305817729947</v>
      </c>
      <c r="T1632" s="78">
        <f t="shared" si="208"/>
        <v>67589.937000289006</v>
      </c>
    </row>
    <row r="1633" spans="1:20" x14ac:dyDescent="0.2">
      <c r="A1633">
        <v>2004</v>
      </c>
      <c r="B1633">
        <v>3</v>
      </c>
      <c r="C1633">
        <v>8</v>
      </c>
      <c r="D1633">
        <v>23</v>
      </c>
      <c r="E1633" s="69">
        <v>2.9951872843164515E-2</v>
      </c>
      <c r="F1633" s="69">
        <v>2.8545485652781026E-2</v>
      </c>
      <c r="G1633" s="69">
        <v>8.0301001182539185E-4</v>
      </c>
      <c r="H1633" s="69">
        <v>9.1248134157360019E-3</v>
      </c>
      <c r="I1633" s="69">
        <v>4.8882333632066937E-5</v>
      </c>
      <c r="J1633" s="69">
        <v>7.1880000000000034E-3</v>
      </c>
      <c r="K1633" s="69">
        <v>1.5528718414238506E-4</v>
      </c>
      <c r="L1633" s="70">
        <v>7.5817351441281391E-2</v>
      </c>
      <c r="M1633" s="78">
        <f t="shared" si="201"/>
        <v>26584.168920425454</v>
      </c>
      <c r="N1633" s="78">
        <f t="shared" si="202"/>
        <v>26597.051804178169</v>
      </c>
      <c r="O1633" s="78">
        <f t="shared" si="203"/>
        <v>448.1958308926487</v>
      </c>
      <c r="P1633" s="78">
        <f t="shared" si="204"/>
        <v>7225.1676075395826</v>
      </c>
      <c r="Q1633" s="78">
        <f t="shared" si="205"/>
        <v>4.6904883285150971</v>
      </c>
      <c r="R1633" s="78">
        <f t="shared" si="206"/>
        <v>1776.2564047508818</v>
      </c>
      <c r="S1633" s="78">
        <f t="shared" si="207"/>
        <v>25.955305817729947</v>
      </c>
      <c r="T1633" s="78">
        <f t="shared" si="208"/>
        <v>62661.486361932984</v>
      </c>
    </row>
    <row r="1634" spans="1:20" x14ac:dyDescent="0.2">
      <c r="A1634">
        <v>2004</v>
      </c>
      <c r="B1634">
        <v>3</v>
      </c>
      <c r="C1634">
        <v>8</v>
      </c>
      <c r="D1634">
        <v>24</v>
      </c>
      <c r="E1634" s="69">
        <v>2.5710839072197837E-2</v>
      </c>
      <c r="F1634" s="69">
        <v>2.8941209132571716E-2</v>
      </c>
      <c r="G1634" s="69">
        <v>8.0301001182539185E-4</v>
      </c>
      <c r="H1634" s="69">
        <v>9.056519726046262E-3</v>
      </c>
      <c r="I1634" s="69">
        <v>4.8882333632066937E-5</v>
      </c>
      <c r="J1634" s="69">
        <v>7.1280000000000033E-3</v>
      </c>
      <c r="K1634" s="69">
        <v>1.5528718414238506E-4</v>
      </c>
      <c r="L1634" s="70">
        <v>7.1843747460415677E-2</v>
      </c>
      <c r="M1634" s="78">
        <f t="shared" si="201"/>
        <v>22819.984999274187</v>
      </c>
      <c r="N1634" s="78">
        <f t="shared" si="202"/>
        <v>26965.764322162504</v>
      </c>
      <c r="O1634" s="78">
        <f t="shared" si="203"/>
        <v>448.1958308926487</v>
      </c>
      <c r="P1634" s="78">
        <f t="shared" si="204"/>
        <v>7171.0916136464111</v>
      </c>
      <c r="Q1634" s="78">
        <f t="shared" si="205"/>
        <v>4.6904883285150971</v>
      </c>
      <c r="R1634" s="78">
        <f t="shared" si="206"/>
        <v>1761.4295566310914</v>
      </c>
      <c r="S1634" s="78">
        <f t="shared" si="207"/>
        <v>25.955305817729947</v>
      </c>
      <c r="T1634" s="78">
        <f t="shared" si="208"/>
        <v>59197.112116753087</v>
      </c>
    </row>
    <row r="1635" spans="1:20" x14ac:dyDescent="0.2">
      <c r="A1635">
        <v>2004</v>
      </c>
      <c r="B1635">
        <v>3</v>
      </c>
      <c r="C1635">
        <v>9</v>
      </c>
      <c r="D1635">
        <v>1</v>
      </c>
      <c r="E1635" s="69">
        <v>2.4206609267800102E-2</v>
      </c>
      <c r="F1635" s="69">
        <v>2.5809931321672377E-2</v>
      </c>
      <c r="G1635" s="69">
        <v>8.0301001182539185E-4</v>
      </c>
      <c r="H1635" s="69">
        <v>8.6550494166417521E-3</v>
      </c>
      <c r="I1635" s="69">
        <v>4.8882333632066937E-5</v>
      </c>
      <c r="J1635" s="69">
        <v>7.1720000000000039E-3</v>
      </c>
      <c r="K1635" s="69">
        <v>1.5528718414238506E-4</v>
      </c>
      <c r="L1635" s="70">
        <v>6.6850769535714089E-2</v>
      </c>
      <c r="M1635" s="78">
        <f t="shared" si="201"/>
        <v>21484.886542338329</v>
      </c>
      <c r="N1635" s="78">
        <f t="shared" si="202"/>
        <v>24048.218649169215</v>
      </c>
      <c r="O1635" s="78">
        <f t="shared" si="203"/>
        <v>448.1958308926487</v>
      </c>
      <c r="P1635" s="78">
        <f t="shared" si="204"/>
        <v>6853.2012478120769</v>
      </c>
      <c r="Q1635" s="78">
        <f t="shared" si="205"/>
        <v>4.6904883285150971</v>
      </c>
      <c r="R1635" s="78">
        <f t="shared" si="206"/>
        <v>1772.3025785856041</v>
      </c>
      <c r="S1635" s="78">
        <f t="shared" si="207"/>
        <v>25.955305817729947</v>
      </c>
      <c r="T1635" s="78">
        <f t="shared" si="208"/>
        <v>54637.450642944117</v>
      </c>
    </row>
    <row r="1636" spans="1:20" x14ac:dyDescent="0.2">
      <c r="A1636">
        <v>2004</v>
      </c>
      <c r="B1636">
        <v>3</v>
      </c>
      <c r="C1636">
        <v>9</v>
      </c>
      <c r="D1636">
        <v>2</v>
      </c>
      <c r="E1636" s="69">
        <v>2.2121379260310221E-2</v>
      </c>
      <c r="F1636" s="69">
        <v>2.656701762347392E-2</v>
      </c>
      <c r="G1636" s="69">
        <v>8.0301001182539185E-4</v>
      </c>
      <c r="H1636" s="69">
        <v>8.0138216598232056E-3</v>
      </c>
      <c r="I1636" s="69">
        <v>4.8882333632066937E-5</v>
      </c>
      <c r="J1636" s="69">
        <v>7.1880000000000034E-3</v>
      </c>
      <c r="K1636" s="69">
        <v>1.5528718414238506E-4</v>
      </c>
      <c r="L1636" s="70">
        <v>6.4897398073207199E-2</v>
      </c>
      <c r="M1636" s="78">
        <f t="shared" si="201"/>
        <v>19634.113902933852</v>
      </c>
      <c r="N1636" s="78">
        <f t="shared" si="202"/>
        <v>24753.628388354631</v>
      </c>
      <c r="O1636" s="78">
        <f t="shared" si="203"/>
        <v>448.1958308926487</v>
      </c>
      <c r="P1636" s="78">
        <f t="shared" si="204"/>
        <v>6345.4672475057332</v>
      </c>
      <c r="Q1636" s="78">
        <f t="shared" si="205"/>
        <v>4.6904883285150971</v>
      </c>
      <c r="R1636" s="78">
        <f t="shared" si="206"/>
        <v>1776.2564047508818</v>
      </c>
      <c r="S1636" s="78">
        <f t="shared" si="207"/>
        <v>25.955305817729947</v>
      </c>
      <c r="T1636" s="78">
        <f t="shared" si="208"/>
        <v>52988.307568583987</v>
      </c>
    </row>
    <row r="1637" spans="1:20" x14ac:dyDescent="0.2">
      <c r="A1637">
        <v>2004</v>
      </c>
      <c r="B1637">
        <v>3</v>
      </c>
      <c r="C1637">
        <v>9</v>
      </c>
      <c r="D1637">
        <v>3</v>
      </c>
      <c r="E1637" s="69">
        <v>2.1397392448908946E-2</v>
      </c>
      <c r="F1637" s="69">
        <v>2.6005468103244965E-2</v>
      </c>
      <c r="G1637" s="69">
        <v>8.0301001182539185E-4</v>
      </c>
      <c r="H1637" s="69">
        <v>8.5970253212294661E-3</v>
      </c>
      <c r="I1637" s="69">
        <v>4.8882333632066937E-5</v>
      </c>
      <c r="J1637" s="69">
        <v>7.0880000000000032E-3</v>
      </c>
      <c r="K1637" s="69">
        <v>1.5528718414238506E-4</v>
      </c>
      <c r="L1637" s="70">
        <v>6.4095065402983223E-2</v>
      </c>
      <c r="M1637" s="78">
        <f t="shared" si="201"/>
        <v>18991.530122239012</v>
      </c>
      <c r="N1637" s="78">
        <f t="shared" si="202"/>
        <v>24230.408644896324</v>
      </c>
      <c r="O1637" s="78">
        <f t="shared" si="203"/>
        <v>448.1958308926487</v>
      </c>
      <c r="P1637" s="78">
        <f t="shared" si="204"/>
        <v>6807.2568766201512</v>
      </c>
      <c r="Q1637" s="78">
        <f t="shared" si="205"/>
        <v>4.6904883285150971</v>
      </c>
      <c r="R1637" s="78">
        <f t="shared" si="206"/>
        <v>1751.5449912178976</v>
      </c>
      <c r="S1637" s="78">
        <f t="shared" si="207"/>
        <v>25.955305817729947</v>
      </c>
      <c r="T1637" s="78">
        <f t="shared" si="208"/>
        <v>52259.582260012277</v>
      </c>
    </row>
    <row r="1638" spans="1:20" x14ac:dyDescent="0.2">
      <c r="A1638">
        <v>2004</v>
      </c>
      <c r="B1638">
        <v>3</v>
      </c>
      <c r="C1638">
        <v>9</v>
      </c>
      <c r="D1638">
        <v>4</v>
      </c>
      <c r="E1638" s="69">
        <v>2.1697659163889372E-2</v>
      </c>
      <c r="F1638" s="69">
        <v>2.5744886208583236E-2</v>
      </c>
      <c r="G1638" s="69">
        <v>8.0301001182539185E-4</v>
      </c>
      <c r="H1638" s="69">
        <v>8.5964348237851582E-3</v>
      </c>
      <c r="I1638" s="69">
        <v>4.8882333632066937E-5</v>
      </c>
      <c r="J1638" s="69">
        <v>7.1960000000000036E-3</v>
      </c>
      <c r="K1638" s="69">
        <v>1.5528718414238506E-4</v>
      </c>
      <c r="L1638" s="70">
        <v>6.4242159725857617E-2</v>
      </c>
      <c r="M1638" s="78">
        <f t="shared" si="201"/>
        <v>19258.035696498708</v>
      </c>
      <c r="N1638" s="78">
        <f t="shared" si="202"/>
        <v>23987.613330924371</v>
      </c>
      <c r="O1638" s="78">
        <f t="shared" si="203"/>
        <v>448.1958308926487</v>
      </c>
      <c r="P1638" s="78">
        <f t="shared" si="204"/>
        <v>6806.7893116615523</v>
      </c>
      <c r="Q1638" s="78">
        <f t="shared" si="205"/>
        <v>4.6904883285150971</v>
      </c>
      <c r="R1638" s="78">
        <f t="shared" si="206"/>
        <v>1778.2333178335205</v>
      </c>
      <c r="S1638" s="78">
        <f t="shared" si="207"/>
        <v>25.955305817729947</v>
      </c>
      <c r="T1638" s="78">
        <f t="shared" si="208"/>
        <v>52309.513281957043</v>
      </c>
    </row>
    <row r="1639" spans="1:20" x14ac:dyDescent="0.2">
      <c r="A1639">
        <v>2004</v>
      </c>
      <c r="B1639">
        <v>3</v>
      </c>
      <c r="C1639">
        <v>9</v>
      </c>
      <c r="D1639">
        <v>5</v>
      </c>
      <c r="E1639" s="69">
        <v>2.1015905008166323E-2</v>
      </c>
      <c r="F1639" s="69">
        <v>2.6497277097468516E-2</v>
      </c>
      <c r="G1639" s="69">
        <v>8.0301001182539185E-4</v>
      </c>
      <c r="H1639" s="69">
        <v>8.4758511398854465E-3</v>
      </c>
      <c r="I1639" s="69">
        <v>4.8882333632066937E-5</v>
      </c>
      <c r="J1639" s="69">
        <v>7.1760000000000027E-3</v>
      </c>
      <c r="K1639" s="69">
        <v>1.5528718414238506E-4</v>
      </c>
      <c r="L1639" s="70">
        <v>6.4172212775120127E-2</v>
      </c>
      <c r="M1639" s="78">
        <f t="shared" si="201"/>
        <v>18652.936051049332</v>
      </c>
      <c r="N1639" s="78">
        <f t="shared" si="202"/>
        <v>24688.648152755253</v>
      </c>
      <c r="O1639" s="78">
        <f t="shared" si="203"/>
        <v>448.1958308926487</v>
      </c>
      <c r="P1639" s="78">
        <f t="shared" si="204"/>
        <v>6711.3092961022739</v>
      </c>
      <c r="Q1639" s="78">
        <f t="shared" si="205"/>
        <v>4.6904883285150971</v>
      </c>
      <c r="R1639" s="78">
        <f t="shared" si="206"/>
        <v>1773.2910351269234</v>
      </c>
      <c r="S1639" s="78">
        <f t="shared" si="207"/>
        <v>25.955305817729947</v>
      </c>
      <c r="T1639" s="78">
        <f t="shared" si="208"/>
        <v>52305.026160072674</v>
      </c>
    </row>
    <row r="1640" spans="1:20" x14ac:dyDescent="0.2">
      <c r="A1640">
        <v>2004</v>
      </c>
      <c r="B1640">
        <v>3</v>
      </c>
      <c r="C1640">
        <v>9</v>
      </c>
      <c r="D1640">
        <v>6</v>
      </c>
      <c r="E1640" s="69">
        <v>2.2572407193044746E-2</v>
      </c>
      <c r="F1640" s="69">
        <v>2.8060965834852125E-2</v>
      </c>
      <c r="G1640" s="69">
        <v>8.0301001182539185E-4</v>
      </c>
      <c r="H1640" s="69">
        <v>8.0207302405329896E-3</v>
      </c>
      <c r="I1640" s="69">
        <v>4.8882333632066937E-5</v>
      </c>
      <c r="J1640" s="69">
        <v>7.1720000000000039E-3</v>
      </c>
      <c r="K1640" s="69">
        <v>1.5528718414238506E-4</v>
      </c>
      <c r="L1640" s="70">
        <v>6.6833282798029706E-2</v>
      </c>
      <c r="M1640" s="78">
        <f t="shared" si="201"/>
        <v>20034.429529753867</v>
      </c>
      <c r="N1640" s="78">
        <f t="shared" si="202"/>
        <v>26145.603934124138</v>
      </c>
      <c r="O1640" s="78">
        <f t="shared" si="203"/>
        <v>448.1958308926487</v>
      </c>
      <c r="P1640" s="78">
        <f t="shared" si="204"/>
        <v>6350.9375679697459</v>
      </c>
      <c r="Q1640" s="78">
        <f t="shared" si="205"/>
        <v>4.6904883285150971</v>
      </c>
      <c r="R1640" s="78">
        <f t="shared" si="206"/>
        <v>1772.3025785856041</v>
      </c>
      <c r="S1640" s="78">
        <f t="shared" si="207"/>
        <v>25.955305817729947</v>
      </c>
      <c r="T1640" s="78">
        <f t="shared" si="208"/>
        <v>54782.115235472251</v>
      </c>
    </row>
    <row r="1641" spans="1:20" x14ac:dyDescent="0.2">
      <c r="A1641">
        <v>2004</v>
      </c>
      <c r="B1641">
        <v>3</v>
      </c>
      <c r="C1641">
        <v>9</v>
      </c>
      <c r="D1641">
        <v>7</v>
      </c>
      <c r="E1641" s="69">
        <v>2.8786902042480099E-2</v>
      </c>
      <c r="F1641" s="69">
        <v>2.6178329781037166E-2</v>
      </c>
      <c r="G1641" s="69">
        <v>5.3534035732224203E-4</v>
      </c>
      <c r="H1641" s="69">
        <v>9.9009946606398291E-3</v>
      </c>
      <c r="I1641" s="69">
        <v>4.8882333632066937E-5</v>
      </c>
      <c r="J1641" s="69">
        <v>7.2320000000000023E-3</v>
      </c>
      <c r="K1641" s="69">
        <v>1.0352485700318452E-4</v>
      </c>
      <c r="L1641" s="70">
        <v>7.2785974032114592E-2</v>
      </c>
      <c r="M1641" s="78">
        <f t="shared" si="201"/>
        <v>25550.184143749775</v>
      </c>
      <c r="N1641" s="78">
        <f t="shared" si="202"/>
        <v>24391.471275083117</v>
      </c>
      <c r="O1641" s="78">
        <f t="shared" si="203"/>
        <v>298.79741563244943</v>
      </c>
      <c r="P1641" s="78">
        <f t="shared" si="204"/>
        <v>7839.7598553753196</v>
      </c>
      <c r="Q1641" s="78">
        <f t="shared" si="205"/>
        <v>4.6904883285150971</v>
      </c>
      <c r="R1641" s="78">
        <f t="shared" si="206"/>
        <v>1787.1294267053943</v>
      </c>
      <c r="S1641" s="78">
        <f t="shared" si="207"/>
        <v>17.303548506557046</v>
      </c>
      <c r="T1641" s="78">
        <f t="shared" si="208"/>
        <v>59889.336153381126</v>
      </c>
    </row>
    <row r="1642" spans="1:20" x14ac:dyDescent="0.2">
      <c r="A1642">
        <v>2004</v>
      </c>
      <c r="B1642">
        <v>3</v>
      </c>
      <c r="C1642">
        <v>9</v>
      </c>
      <c r="D1642">
        <v>8</v>
      </c>
      <c r="E1642" s="69">
        <v>3.3436343413468662E-2</v>
      </c>
      <c r="F1642" s="69">
        <v>2.6851990655730198E-2</v>
      </c>
      <c r="G1642" s="69">
        <v>0</v>
      </c>
      <c r="H1642" s="69">
        <v>1.4027780784929018E-2</v>
      </c>
      <c r="I1642" s="69">
        <v>4.8882333632066937E-5</v>
      </c>
      <c r="J1642" s="69">
        <v>7.1160000000000034E-3</v>
      </c>
      <c r="K1642" s="69">
        <v>0</v>
      </c>
      <c r="L1642" s="70">
        <v>8.1480997187759946E-2</v>
      </c>
      <c r="M1642" s="78">
        <f t="shared" si="201"/>
        <v>29676.85546875115</v>
      </c>
      <c r="N1642" s="78">
        <f t="shared" si="202"/>
        <v>25019.149970082406</v>
      </c>
      <c r="O1642" s="78">
        <f t="shared" si="203"/>
        <v>0</v>
      </c>
      <c r="P1642" s="78">
        <f t="shared" si="204"/>
        <v>11107.412580968401</v>
      </c>
      <c r="Q1642" s="78">
        <f t="shared" si="205"/>
        <v>4.6904883285150971</v>
      </c>
      <c r="R1642" s="78">
        <f t="shared" si="206"/>
        <v>1758.4641870071332</v>
      </c>
      <c r="S1642" s="78">
        <f t="shared" si="207"/>
        <v>0</v>
      </c>
      <c r="T1642" s="78">
        <f t="shared" si="208"/>
        <v>67566.572695137613</v>
      </c>
    </row>
    <row r="1643" spans="1:20" x14ac:dyDescent="0.2">
      <c r="A1643">
        <v>2004</v>
      </c>
      <c r="B1643">
        <v>3</v>
      </c>
      <c r="C1643">
        <v>9</v>
      </c>
      <c r="D1643">
        <v>9</v>
      </c>
      <c r="E1643" s="69">
        <v>3.4431776303188534E-2</v>
      </c>
      <c r="F1643" s="69">
        <v>2.7501930039987594E-2</v>
      </c>
      <c r="G1643" s="69">
        <v>0</v>
      </c>
      <c r="H1643" s="69">
        <v>1.4702418297274365E-2</v>
      </c>
      <c r="I1643" s="69">
        <v>4.8882333632066937E-5</v>
      </c>
      <c r="J1643" s="69">
        <v>6.9160000000000029E-3</v>
      </c>
      <c r="K1643" s="69">
        <v>0</v>
      </c>
      <c r="L1643" s="70">
        <v>8.360100697408257E-2</v>
      </c>
      <c r="M1643" s="78">
        <f t="shared" si="201"/>
        <v>30560.364697967831</v>
      </c>
      <c r="N1643" s="78">
        <f t="shared" si="202"/>
        <v>25624.726336269945</v>
      </c>
      <c r="O1643" s="78">
        <f t="shared" si="203"/>
        <v>0</v>
      </c>
      <c r="P1643" s="78">
        <f t="shared" si="204"/>
        <v>11641.600939562419</v>
      </c>
      <c r="Q1643" s="78">
        <f t="shared" si="205"/>
        <v>4.6904883285150971</v>
      </c>
      <c r="R1643" s="78">
        <f t="shared" si="206"/>
        <v>1709.0413599411652</v>
      </c>
      <c r="S1643" s="78">
        <f t="shared" si="207"/>
        <v>0</v>
      </c>
      <c r="T1643" s="78">
        <f t="shared" si="208"/>
        <v>69540.423822069875</v>
      </c>
    </row>
    <row r="1644" spans="1:20" x14ac:dyDescent="0.2">
      <c r="A1644">
        <v>2004</v>
      </c>
      <c r="B1644">
        <v>3</v>
      </c>
      <c r="C1644">
        <v>9</v>
      </c>
      <c r="D1644">
        <v>10</v>
      </c>
      <c r="E1644" s="69">
        <v>3.4116807661990697E-2</v>
      </c>
      <c r="F1644" s="69">
        <v>2.7777826879481802E-2</v>
      </c>
      <c r="G1644" s="69">
        <v>0</v>
      </c>
      <c r="H1644" s="69">
        <v>1.5133171803402847E-2</v>
      </c>
      <c r="I1644" s="69">
        <v>4.8882333632066937E-5</v>
      </c>
      <c r="J1644" s="69">
        <v>6.9440000000000031E-3</v>
      </c>
      <c r="K1644" s="69">
        <v>0</v>
      </c>
      <c r="L1644" s="70">
        <v>8.4020688678507413E-2</v>
      </c>
      <c r="M1644" s="78">
        <f t="shared" si="201"/>
        <v>30280.81024051924</v>
      </c>
      <c r="N1644" s="78">
        <f t="shared" si="202"/>
        <v>25881.791240398547</v>
      </c>
      <c r="O1644" s="78">
        <f t="shared" si="203"/>
        <v>0</v>
      </c>
      <c r="P1644" s="78">
        <f t="shared" si="204"/>
        <v>11982.678190955463</v>
      </c>
      <c r="Q1644" s="78">
        <f t="shared" si="205"/>
        <v>4.6904883285150971</v>
      </c>
      <c r="R1644" s="78">
        <f t="shared" si="206"/>
        <v>1715.9605557304008</v>
      </c>
      <c r="S1644" s="78">
        <f t="shared" si="207"/>
        <v>0</v>
      </c>
      <c r="T1644" s="78">
        <f t="shared" si="208"/>
        <v>69865.930715932176</v>
      </c>
    </row>
    <row r="1645" spans="1:20" x14ac:dyDescent="0.2">
      <c r="A1645">
        <v>2004</v>
      </c>
      <c r="B1645">
        <v>3</v>
      </c>
      <c r="C1645">
        <v>9</v>
      </c>
      <c r="D1645">
        <v>11</v>
      </c>
      <c r="E1645" s="69">
        <v>3.3138280888753965E-2</v>
      </c>
      <c r="F1645" s="69">
        <v>2.7741006617435209E-2</v>
      </c>
      <c r="G1645" s="69">
        <v>0</v>
      </c>
      <c r="H1645" s="69">
        <v>1.55290556523031E-2</v>
      </c>
      <c r="I1645" s="69">
        <v>4.8882333632066937E-5</v>
      </c>
      <c r="J1645" s="69">
        <v>6.9720000000000034E-3</v>
      </c>
      <c r="K1645" s="69">
        <v>0</v>
      </c>
      <c r="L1645" s="70">
        <v>8.3429225492124351E-2</v>
      </c>
      <c r="M1645" s="78">
        <f t="shared" si="201"/>
        <v>29412.30625183391</v>
      </c>
      <c r="N1645" s="78">
        <f t="shared" si="202"/>
        <v>25847.48422495629</v>
      </c>
      <c r="O1645" s="78">
        <f t="shared" si="203"/>
        <v>0</v>
      </c>
      <c r="P1645" s="78">
        <f t="shared" si="204"/>
        <v>12296.145111439502</v>
      </c>
      <c r="Q1645" s="78">
        <f t="shared" si="205"/>
        <v>4.6904883285150971</v>
      </c>
      <c r="R1645" s="78">
        <f t="shared" si="206"/>
        <v>1722.8797515196366</v>
      </c>
      <c r="S1645" s="78">
        <f t="shared" si="207"/>
        <v>0</v>
      </c>
      <c r="T1645" s="78">
        <f t="shared" si="208"/>
        <v>69283.505828077861</v>
      </c>
    </row>
    <row r="1646" spans="1:20" x14ac:dyDescent="0.2">
      <c r="A1646">
        <v>2004</v>
      </c>
      <c r="B1646">
        <v>3</v>
      </c>
      <c r="C1646">
        <v>9</v>
      </c>
      <c r="D1646">
        <v>12</v>
      </c>
      <c r="E1646" s="69">
        <v>3.1790146663714422E-2</v>
      </c>
      <c r="F1646" s="69">
        <v>2.8003466068809251E-2</v>
      </c>
      <c r="G1646" s="69">
        <v>0</v>
      </c>
      <c r="H1646" s="69">
        <v>1.6542955265002074E-2</v>
      </c>
      <c r="I1646" s="69">
        <v>4.8882333632066937E-5</v>
      </c>
      <c r="J1646" s="69">
        <v>6.9800000000000036E-3</v>
      </c>
      <c r="K1646" s="69">
        <v>0</v>
      </c>
      <c r="L1646" s="70">
        <v>8.3365450331157817E-2</v>
      </c>
      <c r="M1646" s="78">
        <f t="shared" si="201"/>
        <v>28215.752428521417</v>
      </c>
      <c r="N1646" s="78">
        <f t="shared" si="202"/>
        <v>26092.02893894722</v>
      </c>
      <c r="O1646" s="78">
        <f t="shared" si="203"/>
        <v>0</v>
      </c>
      <c r="P1646" s="78">
        <f t="shared" si="204"/>
        <v>13098.966419142775</v>
      </c>
      <c r="Q1646" s="78">
        <f t="shared" si="205"/>
        <v>4.6904883285150971</v>
      </c>
      <c r="R1646" s="78">
        <f t="shared" si="206"/>
        <v>1724.8566646022753</v>
      </c>
      <c r="S1646" s="78">
        <f t="shared" si="207"/>
        <v>0</v>
      </c>
      <c r="T1646" s="78">
        <f t="shared" si="208"/>
        <v>69136.294939542204</v>
      </c>
    </row>
    <row r="1647" spans="1:20" x14ac:dyDescent="0.2">
      <c r="A1647">
        <v>2004</v>
      </c>
      <c r="B1647">
        <v>3</v>
      </c>
      <c r="C1647">
        <v>9</v>
      </c>
      <c r="D1647">
        <v>13</v>
      </c>
      <c r="E1647" s="69">
        <v>3.0955184698463527E-2</v>
      </c>
      <c r="F1647" s="69">
        <v>2.7404955828367085E-2</v>
      </c>
      <c r="G1647" s="69">
        <v>0</v>
      </c>
      <c r="H1647" s="69">
        <v>1.6565486348948385E-2</v>
      </c>
      <c r="I1647" s="69">
        <v>4.8882333632066937E-5</v>
      </c>
      <c r="J1647" s="69">
        <v>6.956000000000003E-3</v>
      </c>
      <c r="K1647" s="69">
        <v>0</v>
      </c>
      <c r="L1647" s="70">
        <v>8.193050920941107E-2</v>
      </c>
      <c r="M1647" s="78">
        <f t="shared" si="201"/>
        <v>27474.671226601658</v>
      </c>
      <c r="N1647" s="78">
        <f t="shared" si="202"/>
        <v>25534.371309155922</v>
      </c>
      <c r="O1647" s="78">
        <f t="shared" si="203"/>
        <v>0</v>
      </c>
      <c r="P1647" s="78">
        <f t="shared" si="204"/>
        <v>13116.806877952693</v>
      </c>
      <c r="Q1647" s="78">
        <f t="shared" si="205"/>
        <v>4.6904883285150971</v>
      </c>
      <c r="R1647" s="78">
        <f t="shared" si="206"/>
        <v>1718.9259253543589</v>
      </c>
      <c r="S1647" s="78">
        <f t="shared" si="207"/>
        <v>0</v>
      </c>
      <c r="T1647" s="78">
        <f t="shared" si="208"/>
        <v>67849.465827393142</v>
      </c>
    </row>
    <row r="1648" spans="1:20" x14ac:dyDescent="0.2">
      <c r="A1648">
        <v>2004</v>
      </c>
      <c r="B1648">
        <v>3</v>
      </c>
      <c r="C1648">
        <v>9</v>
      </c>
      <c r="D1648">
        <v>14</v>
      </c>
      <c r="E1648" s="69">
        <v>2.9249926124024498E-2</v>
      </c>
      <c r="F1648" s="69">
        <v>2.7870504863000013E-2</v>
      </c>
      <c r="G1648" s="69">
        <v>0</v>
      </c>
      <c r="H1648" s="69">
        <v>1.651300761733749E-2</v>
      </c>
      <c r="I1648" s="69">
        <v>4.8882333632066937E-5</v>
      </c>
      <c r="J1648" s="69">
        <v>6.9840000000000032E-3</v>
      </c>
      <c r="K1648" s="69">
        <v>0</v>
      </c>
      <c r="L1648" s="70">
        <v>8.0666320937994071E-2</v>
      </c>
      <c r="M1648" s="78">
        <f t="shared" si="201"/>
        <v>25961.147106314911</v>
      </c>
      <c r="N1648" s="78">
        <f t="shared" si="202"/>
        <v>25968.14328774935</v>
      </c>
      <c r="O1648" s="78">
        <f t="shared" si="203"/>
        <v>0</v>
      </c>
      <c r="P1648" s="78">
        <f t="shared" si="204"/>
        <v>13075.253411109647</v>
      </c>
      <c r="Q1648" s="78">
        <f t="shared" si="205"/>
        <v>4.6904883285150971</v>
      </c>
      <c r="R1648" s="78">
        <f t="shared" si="206"/>
        <v>1725.8451211435945</v>
      </c>
      <c r="S1648" s="78">
        <f t="shared" si="207"/>
        <v>0</v>
      </c>
      <c r="T1648" s="78">
        <f t="shared" si="208"/>
        <v>66735.07941464601</v>
      </c>
    </row>
    <row r="1649" spans="1:20" x14ac:dyDescent="0.2">
      <c r="A1649">
        <v>2004</v>
      </c>
      <c r="B1649">
        <v>3</v>
      </c>
      <c r="C1649">
        <v>9</v>
      </c>
      <c r="D1649">
        <v>15</v>
      </c>
      <c r="E1649" s="69">
        <v>2.8580432343859895E-2</v>
      </c>
      <c r="F1649" s="69">
        <v>2.7318190653949831E-2</v>
      </c>
      <c r="G1649" s="69">
        <v>0</v>
      </c>
      <c r="H1649" s="69">
        <v>1.6670188192054423E-2</v>
      </c>
      <c r="I1649" s="69">
        <v>4.8882333632066937E-5</v>
      </c>
      <c r="J1649" s="69">
        <v>7.0920000000000037E-3</v>
      </c>
      <c r="K1649" s="69">
        <v>0</v>
      </c>
      <c r="L1649" s="70">
        <v>7.9709693523496217E-2</v>
      </c>
      <c r="M1649" s="78">
        <f t="shared" si="201"/>
        <v>25366.929314450463</v>
      </c>
      <c r="N1649" s="78">
        <f t="shared" si="202"/>
        <v>25453.528479335317</v>
      </c>
      <c r="O1649" s="78">
        <f t="shared" si="203"/>
        <v>0</v>
      </c>
      <c r="P1649" s="78">
        <f t="shared" si="204"/>
        <v>13199.711407699555</v>
      </c>
      <c r="Q1649" s="78">
        <f t="shared" si="205"/>
        <v>4.6904883285150971</v>
      </c>
      <c r="R1649" s="78">
        <f t="shared" si="206"/>
        <v>1752.5334477592171</v>
      </c>
      <c r="S1649" s="78">
        <f t="shared" si="207"/>
        <v>0</v>
      </c>
      <c r="T1649" s="78">
        <f t="shared" si="208"/>
        <v>65777.393137573075</v>
      </c>
    </row>
    <row r="1650" spans="1:20" x14ac:dyDescent="0.2">
      <c r="A1650">
        <v>2004</v>
      </c>
      <c r="B1650">
        <v>3</v>
      </c>
      <c r="C1650">
        <v>9</v>
      </c>
      <c r="D1650">
        <v>16</v>
      </c>
      <c r="E1650" s="69">
        <v>3.0564599609300053E-2</v>
      </c>
      <c r="F1650" s="69">
        <v>2.605769829944185E-2</v>
      </c>
      <c r="G1650" s="69">
        <v>0</v>
      </c>
      <c r="H1650" s="69">
        <v>1.635713685595739E-2</v>
      </c>
      <c r="I1650" s="69">
        <v>4.8882333632066937E-5</v>
      </c>
      <c r="J1650" s="69">
        <v>6.5960000000000029E-3</v>
      </c>
      <c r="K1650" s="69">
        <v>0</v>
      </c>
      <c r="L1650" s="70">
        <v>7.9624317098331357E-2</v>
      </c>
      <c r="M1650" s="78">
        <f t="shared" si="201"/>
        <v>27128.002420864828</v>
      </c>
      <c r="N1650" s="78">
        <f t="shared" si="202"/>
        <v>24279.073756111749</v>
      </c>
      <c r="O1650" s="78">
        <f t="shared" si="203"/>
        <v>0</v>
      </c>
      <c r="P1650" s="78">
        <f t="shared" si="204"/>
        <v>12951.832544865532</v>
      </c>
      <c r="Q1650" s="78">
        <f t="shared" si="205"/>
        <v>4.6904883285150971</v>
      </c>
      <c r="R1650" s="78">
        <f t="shared" si="206"/>
        <v>1629.9648366356168</v>
      </c>
      <c r="S1650" s="78">
        <f t="shared" si="207"/>
        <v>0</v>
      </c>
      <c r="T1650" s="78">
        <f t="shared" si="208"/>
        <v>65993.564046806248</v>
      </c>
    </row>
    <row r="1651" spans="1:20" x14ac:dyDescent="0.2">
      <c r="A1651">
        <v>2004</v>
      </c>
      <c r="B1651">
        <v>3</v>
      </c>
      <c r="C1651">
        <v>9</v>
      </c>
      <c r="D1651">
        <v>17</v>
      </c>
      <c r="E1651" s="69">
        <v>3.3500714585379954E-2</v>
      </c>
      <c r="F1651" s="69">
        <v>2.5305564959633781E-2</v>
      </c>
      <c r="G1651" s="69">
        <v>0</v>
      </c>
      <c r="H1651" s="69">
        <v>1.5891296762831734E-2</v>
      </c>
      <c r="I1651" s="69">
        <v>4.8882333632066937E-5</v>
      </c>
      <c r="J1651" s="69">
        <v>6.3200000000000027E-3</v>
      </c>
      <c r="K1651" s="69">
        <v>0</v>
      </c>
      <c r="L1651" s="70">
        <v>8.1066458641477532E-2</v>
      </c>
      <c r="M1651" s="78">
        <f t="shared" si="201"/>
        <v>29733.988928039525</v>
      </c>
      <c r="N1651" s="78">
        <f t="shared" si="202"/>
        <v>23578.278903788898</v>
      </c>
      <c r="O1651" s="78">
        <f t="shared" si="203"/>
        <v>0</v>
      </c>
      <c r="P1651" s="78">
        <f t="shared" si="204"/>
        <v>12582.973194235927</v>
      </c>
      <c r="Q1651" s="78">
        <f t="shared" si="205"/>
        <v>4.6904883285150971</v>
      </c>
      <c r="R1651" s="78">
        <f t="shared" si="206"/>
        <v>1561.7613352845815</v>
      </c>
      <c r="S1651" s="78">
        <f t="shared" si="207"/>
        <v>0</v>
      </c>
      <c r="T1651" s="78">
        <f t="shared" si="208"/>
        <v>67461.692849677449</v>
      </c>
    </row>
    <row r="1652" spans="1:20" x14ac:dyDescent="0.2">
      <c r="A1652">
        <v>2004</v>
      </c>
      <c r="B1652">
        <v>3</v>
      </c>
      <c r="C1652">
        <v>9</v>
      </c>
      <c r="D1652">
        <v>18</v>
      </c>
      <c r="E1652" s="69">
        <v>3.4620092115640051E-2</v>
      </c>
      <c r="F1652" s="69">
        <v>2.4636082111272991E-2</v>
      </c>
      <c r="G1652" s="69">
        <v>0</v>
      </c>
      <c r="H1652" s="69">
        <v>1.6217902326932924E-2</v>
      </c>
      <c r="I1652" s="69">
        <v>4.8882333632066937E-5</v>
      </c>
      <c r="J1652" s="69">
        <v>6.2800000000000035E-3</v>
      </c>
      <c r="K1652" s="69">
        <v>0</v>
      </c>
      <c r="L1652" s="70">
        <v>8.1802958887478044E-2</v>
      </c>
      <c r="M1652" s="78">
        <f t="shared" si="201"/>
        <v>30727.506812746833</v>
      </c>
      <c r="N1652" s="78">
        <f t="shared" si="202"/>
        <v>22954.49305490018</v>
      </c>
      <c r="O1652" s="78">
        <f t="shared" si="203"/>
        <v>0</v>
      </c>
      <c r="P1652" s="78">
        <f t="shared" si="204"/>
        <v>12841.584503275582</v>
      </c>
      <c r="Q1652" s="78">
        <f t="shared" si="205"/>
        <v>4.6904883285150971</v>
      </c>
      <c r="R1652" s="78">
        <f t="shared" si="206"/>
        <v>1551.876769871388</v>
      </c>
      <c r="S1652" s="78">
        <f t="shared" si="207"/>
        <v>0</v>
      </c>
      <c r="T1652" s="78">
        <f t="shared" si="208"/>
        <v>68080.151629122498</v>
      </c>
    </row>
    <row r="1653" spans="1:20" x14ac:dyDescent="0.2">
      <c r="A1653">
        <v>2004</v>
      </c>
      <c r="B1653">
        <v>3</v>
      </c>
      <c r="C1653">
        <v>9</v>
      </c>
      <c r="D1653">
        <v>19</v>
      </c>
      <c r="E1653" s="69">
        <v>3.4657870004649635E-2</v>
      </c>
      <c r="F1653" s="69">
        <v>2.5065602084906255E-2</v>
      </c>
      <c r="G1653" s="69">
        <v>6.4240800946031341E-4</v>
      </c>
      <c r="H1653" s="69">
        <v>1.7765520120448061E-2</v>
      </c>
      <c r="I1653" s="69">
        <v>4.8882333632066937E-5</v>
      </c>
      <c r="J1653" s="69">
        <v>6.6080000000000036E-3</v>
      </c>
      <c r="K1653" s="69">
        <v>1.2422974731390803E-4</v>
      </c>
      <c r="L1653" s="70">
        <v>8.4912512300410248E-2</v>
      </c>
      <c r="M1653" s="78">
        <f t="shared" si="201"/>
        <v>30761.037062696367</v>
      </c>
      <c r="N1653" s="78">
        <f t="shared" si="202"/>
        <v>23354.695213959971</v>
      </c>
      <c r="O1653" s="78">
        <f t="shared" si="203"/>
        <v>358.55666471411894</v>
      </c>
      <c r="P1653" s="78">
        <f t="shared" si="204"/>
        <v>14067.012075446442</v>
      </c>
      <c r="Q1653" s="78">
        <f t="shared" si="205"/>
        <v>4.6904883285150971</v>
      </c>
      <c r="R1653" s="78">
        <f t="shared" si="206"/>
        <v>1632.9302062595752</v>
      </c>
      <c r="S1653" s="78">
        <f t="shared" si="207"/>
        <v>20.764244654183951</v>
      </c>
      <c r="T1653" s="78">
        <f t="shared" si="208"/>
        <v>70199.685956059184</v>
      </c>
    </row>
    <row r="1654" spans="1:20" x14ac:dyDescent="0.2">
      <c r="A1654">
        <v>2004</v>
      </c>
      <c r="B1654">
        <v>3</v>
      </c>
      <c r="C1654">
        <v>9</v>
      </c>
      <c r="D1654">
        <v>20</v>
      </c>
      <c r="E1654" s="69">
        <v>3.6887982169805704E-2</v>
      </c>
      <c r="F1654" s="69">
        <v>2.8664482701445185E-2</v>
      </c>
      <c r="G1654" s="69">
        <v>8.0301001182539185E-4</v>
      </c>
      <c r="H1654" s="69">
        <v>1.4063749276720253E-2</v>
      </c>
      <c r="I1654" s="69">
        <v>4.8882333632066937E-5</v>
      </c>
      <c r="J1654" s="69">
        <v>6.6560000000000031E-3</v>
      </c>
      <c r="K1654" s="69">
        <v>1.5528718414238506E-4</v>
      </c>
      <c r="L1654" s="70">
        <v>8.7279393677570996E-2</v>
      </c>
      <c r="M1654" s="78">
        <f t="shared" si="201"/>
        <v>32740.401719472233</v>
      </c>
      <c r="N1654" s="78">
        <f t="shared" si="202"/>
        <v>26707.926451972315</v>
      </c>
      <c r="O1654" s="78">
        <f t="shared" si="203"/>
        <v>448.1958308926487</v>
      </c>
      <c r="P1654" s="78">
        <f t="shared" si="204"/>
        <v>11135.892985985112</v>
      </c>
      <c r="Q1654" s="78">
        <f t="shared" si="205"/>
        <v>4.6904883285150971</v>
      </c>
      <c r="R1654" s="78">
        <f t="shared" si="206"/>
        <v>1644.7916847554072</v>
      </c>
      <c r="S1654" s="78">
        <f t="shared" si="207"/>
        <v>25.955305817729947</v>
      </c>
      <c r="T1654" s="78">
        <f t="shared" si="208"/>
        <v>72707.854467223951</v>
      </c>
    </row>
    <row r="1655" spans="1:20" x14ac:dyDescent="0.2">
      <c r="A1655">
        <v>2004</v>
      </c>
      <c r="B1655">
        <v>3</v>
      </c>
      <c r="C1655">
        <v>9</v>
      </c>
      <c r="D1655">
        <v>21</v>
      </c>
      <c r="E1655" s="69">
        <v>3.5348260985424151E-2</v>
      </c>
      <c r="F1655" s="69">
        <v>2.9879857014021717E-2</v>
      </c>
      <c r="G1655" s="69">
        <v>8.0301001182539185E-4</v>
      </c>
      <c r="H1655" s="69">
        <v>1.2180998360319956E-2</v>
      </c>
      <c r="I1655" s="69">
        <v>4.8882333632066937E-5</v>
      </c>
      <c r="J1655" s="69">
        <v>6.7040000000000034E-3</v>
      </c>
      <c r="K1655" s="69">
        <v>1.5528718414238506E-4</v>
      </c>
      <c r="L1655" s="70">
        <v>8.5120295889365663E-2</v>
      </c>
      <c r="M1655" s="78">
        <f t="shared" si="201"/>
        <v>31373.80243300063</v>
      </c>
      <c r="N1655" s="78">
        <f t="shared" si="202"/>
        <v>27840.342762777527</v>
      </c>
      <c r="O1655" s="78">
        <f t="shared" si="203"/>
        <v>448.1958308926487</v>
      </c>
      <c r="P1655" s="78">
        <f t="shared" si="204"/>
        <v>9645.1018525706149</v>
      </c>
      <c r="Q1655" s="78">
        <f t="shared" si="205"/>
        <v>4.6904883285150971</v>
      </c>
      <c r="R1655" s="78">
        <f t="shared" si="206"/>
        <v>1656.6531632512397</v>
      </c>
      <c r="S1655" s="78">
        <f t="shared" si="207"/>
        <v>25.955305817729947</v>
      </c>
      <c r="T1655" s="78">
        <f t="shared" si="208"/>
        <v>70994.741836638888</v>
      </c>
    </row>
    <row r="1656" spans="1:20" x14ac:dyDescent="0.2">
      <c r="A1656">
        <v>2004</v>
      </c>
      <c r="B1656">
        <v>3</v>
      </c>
      <c r="C1656">
        <v>9</v>
      </c>
      <c r="D1656">
        <v>22</v>
      </c>
      <c r="E1656" s="69">
        <v>3.5380363404516231E-2</v>
      </c>
      <c r="F1656" s="69">
        <v>2.8357252782485534E-2</v>
      </c>
      <c r="G1656" s="69">
        <v>8.0301001182539185E-4</v>
      </c>
      <c r="H1656" s="69">
        <v>1.0162042323370771E-2</v>
      </c>
      <c r="I1656" s="69">
        <v>4.8882333632066937E-5</v>
      </c>
      <c r="J1656" s="69">
        <v>6.7840000000000027E-3</v>
      </c>
      <c r="K1656" s="69">
        <v>1.5528718414238506E-4</v>
      </c>
      <c r="L1656" s="70">
        <v>8.1690838039972388E-2</v>
      </c>
      <c r="M1656" s="78">
        <f t="shared" si="201"/>
        <v>31402.295346828319</v>
      </c>
      <c r="N1656" s="78">
        <f t="shared" si="202"/>
        <v>26421.667175470317</v>
      </c>
      <c r="O1656" s="78">
        <f t="shared" si="203"/>
        <v>448.1958308926487</v>
      </c>
      <c r="P1656" s="78">
        <f t="shared" si="204"/>
        <v>8046.4614097912008</v>
      </c>
      <c r="Q1656" s="78">
        <f t="shared" si="205"/>
        <v>4.6904883285150971</v>
      </c>
      <c r="R1656" s="78">
        <f t="shared" si="206"/>
        <v>1676.4222940776265</v>
      </c>
      <c r="S1656" s="78">
        <f t="shared" si="207"/>
        <v>25.955305817729947</v>
      </c>
      <c r="T1656" s="78">
        <f t="shared" si="208"/>
        <v>68025.687851206356</v>
      </c>
    </row>
    <row r="1657" spans="1:20" x14ac:dyDescent="0.2">
      <c r="A1657">
        <v>2004</v>
      </c>
      <c r="B1657">
        <v>3</v>
      </c>
      <c r="C1657">
        <v>9</v>
      </c>
      <c r="D1657">
        <v>23</v>
      </c>
      <c r="E1657" s="69">
        <v>3.3424650998886266E-2</v>
      </c>
      <c r="F1657" s="69">
        <v>2.6221097391528583E-2</v>
      </c>
      <c r="G1657" s="69">
        <v>8.0301001182539185E-4</v>
      </c>
      <c r="H1657" s="69">
        <v>8.5924403772445253E-3</v>
      </c>
      <c r="I1657" s="69">
        <v>4.8882333632066937E-5</v>
      </c>
      <c r="J1657" s="69">
        <v>6.8600000000000032E-3</v>
      </c>
      <c r="K1657" s="69">
        <v>1.5528718414238506E-4</v>
      </c>
      <c r="L1657" s="70">
        <v>7.6105368297259224E-2</v>
      </c>
      <c r="M1657" s="78">
        <f t="shared" si="201"/>
        <v>29666.477716215486</v>
      </c>
      <c r="N1657" s="78">
        <f t="shared" si="202"/>
        <v>24431.319689841839</v>
      </c>
      <c r="O1657" s="78">
        <f t="shared" si="203"/>
        <v>448.1958308926487</v>
      </c>
      <c r="P1657" s="78">
        <f t="shared" si="204"/>
        <v>6803.6264474537593</v>
      </c>
      <c r="Q1657" s="78">
        <f t="shared" si="205"/>
        <v>4.6904883285150971</v>
      </c>
      <c r="R1657" s="78">
        <f t="shared" si="206"/>
        <v>1695.2029683626945</v>
      </c>
      <c r="S1657" s="78">
        <f t="shared" si="207"/>
        <v>25.955305817729947</v>
      </c>
      <c r="T1657" s="78">
        <f t="shared" si="208"/>
        <v>63075.468446912681</v>
      </c>
    </row>
    <row r="1658" spans="1:20" x14ac:dyDescent="0.2">
      <c r="A1658">
        <v>2004</v>
      </c>
      <c r="B1658">
        <v>3</v>
      </c>
      <c r="C1658">
        <v>9</v>
      </c>
      <c r="D1658">
        <v>24</v>
      </c>
      <c r="E1658" s="69">
        <v>2.9765724410714539E-2</v>
      </c>
      <c r="F1658" s="69">
        <v>2.6028278164318963E-2</v>
      </c>
      <c r="G1658" s="69">
        <v>8.0301001182539185E-4</v>
      </c>
      <c r="H1658" s="69">
        <v>8.7677401188832205E-3</v>
      </c>
      <c r="I1658" s="69">
        <v>4.8882333632066937E-5</v>
      </c>
      <c r="J1658" s="69">
        <v>6.8200000000000031E-3</v>
      </c>
      <c r="K1658" s="69">
        <v>1.5528718414238506E-4</v>
      </c>
      <c r="L1658" s="70">
        <v>7.2388922223516575E-2</v>
      </c>
      <c r="M1658" s="78">
        <f t="shared" si="201"/>
        <v>26418.950491566775</v>
      </c>
      <c r="N1658" s="78">
        <f t="shared" si="202"/>
        <v>24251.661755928348</v>
      </c>
      <c r="O1658" s="78">
        <f t="shared" si="203"/>
        <v>448.1958308926487</v>
      </c>
      <c r="P1658" s="78">
        <f t="shared" si="204"/>
        <v>6942.4314790956905</v>
      </c>
      <c r="Q1658" s="78">
        <f t="shared" si="205"/>
        <v>4.6904883285150971</v>
      </c>
      <c r="R1658" s="78">
        <f t="shared" si="206"/>
        <v>1685.3184029495008</v>
      </c>
      <c r="S1658" s="78">
        <f t="shared" si="207"/>
        <v>25.955305817729947</v>
      </c>
      <c r="T1658" s="78">
        <f t="shared" si="208"/>
        <v>59777.203754579219</v>
      </c>
    </row>
    <row r="1659" spans="1:20" x14ac:dyDescent="0.2">
      <c r="A1659">
        <v>2004</v>
      </c>
      <c r="B1659">
        <v>3</v>
      </c>
      <c r="C1659">
        <v>10</v>
      </c>
      <c r="D1659">
        <v>1</v>
      </c>
      <c r="E1659" s="69">
        <v>2.5426136849354096E-2</v>
      </c>
      <c r="F1659" s="69">
        <v>2.6162933008409821E-2</v>
      </c>
      <c r="G1659" s="69">
        <v>8.0301001182539185E-4</v>
      </c>
      <c r="H1659" s="69">
        <v>8.2813067106357243E-3</v>
      </c>
      <c r="I1659" s="69">
        <v>4.8882333632066937E-5</v>
      </c>
      <c r="J1659" s="69">
        <v>6.7200000000000037E-3</v>
      </c>
      <c r="K1659" s="69">
        <v>1.5528718414238506E-4</v>
      </c>
      <c r="L1659" s="70">
        <v>6.7597556097999487E-2</v>
      </c>
      <c r="M1659" s="78">
        <f t="shared" si="201"/>
        <v>22567.293889648772</v>
      </c>
      <c r="N1659" s="78">
        <f t="shared" si="202"/>
        <v>24377.125442464687</v>
      </c>
      <c r="O1659" s="78">
        <f t="shared" si="203"/>
        <v>448.1958308926487</v>
      </c>
      <c r="P1659" s="78">
        <f t="shared" si="204"/>
        <v>6557.2660248153961</v>
      </c>
      <c r="Q1659" s="78">
        <f t="shared" si="205"/>
        <v>4.6904883285150971</v>
      </c>
      <c r="R1659" s="78">
        <f t="shared" si="206"/>
        <v>1660.6069894165171</v>
      </c>
      <c r="S1659" s="78">
        <f t="shared" si="207"/>
        <v>25.955305817729947</v>
      </c>
      <c r="T1659" s="78">
        <f t="shared" si="208"/>
        <v>55641.133971384275</v>
      </c>
    </row>
    <row r="1660" spans="1:20" x14ac:dyDescent="0.2">
      <c r="A1660">
        <v>2004</v>
      </c>
      <c r="B1660">
        <v>3</v>
      </c>
      <c r="C1660">
        <v>10</v>
      </c>
      <c r="D1660">
        <v>2</v>
      </c>
      <c r="E1660" s="69">
        <v>2.3291847531159628E-2</v>
      </c>
      <c r="F1660" s="69">
        <v>2.7040471122333657E-2</v>
      </c>
      <c r="G1660" s="69">
        <v>8.0301001182539185E-4</v>
      </c>
      <c r="H1660" s="69">
        <v>7.6341837250699972E-3</v>
      </c>
      <c r="I1660" s="69">
        <v>4.8882333632066937E-5</v>
      </c>
      <c r="J1660" s="69">
        <v>6.8680000000000034E-3</v>
      </c>
      <c r="K1660" s="69">
        <v>1.5528718414238506E-4</v>
      </c>
      <c r="L1660" s="70">
        <v>6.5841681908163141E-2</v>
      </c>
      <c r="M1660" s="78">
        <f t="shared" si="201"/>
        <v>20672.97802976791</v>
      </c>
      <c r="N1660" s="78">
        <f t="shared" si="202"/>
        <v>25194.765294876837</v>
      </c>
      <c r="O1660" s="78">
        <f t="shared" si="203"/>
        <v>448.1958308926487</v>
      </c>
      <c r="P1660" s="78">
        <f t="shared" si="204"/>
        <v>6044.8640917149733</v>
      </c>
      <c r="Q1660" s="78">
        <f t="shared" si="205"/>
        <v>4.6904883285150971</v>
      </c>
      <c r="R1660" s="78">
        <f t="shared" si="206"/>
        <v>1697.1798814453332</v>
      </c>
      <c r="S1660" s="78">
        <f t="shared" si="207"/>
        <v>25.955305817729947</v>
      </c>
      <c r="T1660" s="78">
        <f t="shared" si="208"/>
        <v>54088.628922843956</v>
      </c>
    </row>
    <row r="1661" spans="1:20" x14ac:dyDescent="0.2">
      <c r="A1661">
        <v>2004</v>
      </c>
      <c r="B1661">
        <v>3</v>
      </c>
      <c r="C1661">
        <v>10</v>
      </c>
      <c r="D1661">
        <v>3</v>
      </c>
      <c r="E1661" s="69">
        <v>2.2614941331444753E-2</v>
      </c>
      <c r="F1661" s="69">
        <v>2.640277238768958E-2</v>
      </c>
      <c r="G1661" s="69">
        <v>8.0301001182539185E-4</v>
      </c>
      <c r="H1661" s="69">
        <v>8.1502311501714924E-3</v>
      </c>
      <c r="I1661" s="69">
        <v>4.8882333632066937E-5</v>
      </c>
      <c r="J1661" s="69">
        <v>6.9280000000000036E-3</v>
      </c>
      <c r="K1661" s="69">
        <v>1.5528718414238506E-4</v>
      </c>
      <c r="L1661" s="70">
        <v>6.5103124398905685E-2</v>
      </c>
      <c r="M1661" s="78">
        <f t="shared" si="201"/>
        <v>20072.181249856025</v>
      </c>
      <c r="N1661" s="78">
        <f t="shared" si="202"/>
        <v>24600.594066294674</v>
      </c>
      <c r="O1661" s="78">
        <f t="shared" si="203"/>
        <v>448.1958308926487</v>
      </c>
      <c r="P1661" s="78">
        <f t="shared" si="204"/>
        <v>6453.4783800211399</v>
      </c>
      <c r="Q1661" s="78">
        <f t="shared" si="205"/>
        <v>4.6904883285150971</v>
      </c>
      <c r="R1661" s="78">
        <f t="shared" si="206"/>
        <v>1712.0067295651236</v>
      </c>
      <c r="S1661" s="78">
        <f t="shared" si="207"/>
        <v>25.955305817729947</v>
      </c>
      <c r="T1661" s="78">
        <f t="shared" si="208"/>
        <v>53317.102050775859</v>
      </c>
    </row>
    <row r="1662" spans="1:20" x14ac:dyDescent="0.2">
      <c r="A1662">
        <v>2004</v>
      </c>
      <c r="B1662">
        <v>3</v>
      </c>
      <c r="C1662">
        <v>10</v>
      </c>
      <c r="D1662">
        <v>4</v>
      </c>
      <c r="E1662" s="69">
        <v>2.2989589463633962E-2</v>
      </c>
      <c r="F1662" s="69">
        <v>2.6144725066492451E-2</v>
      </c>
      <c r="G1662" s="69">
        <v>8.0301001182539185E-4</v>
      </c>
      <c r="H1662" s="69">
        <v>8.2017575076767605E-3</v>
      </c>
      <c r="I1662" s="69">
        <v>4.8882333632066937E-5</v>
      </c>
      <c r="J1662" s="69">
        <v>6.9800000000000036E-3</v>
      </c>
      <c r="K1662" s="69">
        <v>1.5528718414238506E-4</v>
      </c>
      <c r="L1662" s="70">
        <v>6.5323251567403026E-2</v>
      </c>
      <c r="M1662" s="78">
        <f t="shared" si="201"/>
        <v>20404.705005014552</v>
      </c>
      <c r="N1662" s="78">
        <f t="shared" si="202"/>
        <v>24360.160322994856</v>
      </c>
      <c r="O1662" s="78">
        <f t="shared" si="203"/>
        <v>448.1958308926487</v>
      </c>
      <c r="P1662" s="78">
        <f t="shared" si="204"/>
        <v>6494.2777423992848</v>
      </c>
      <c r="Q1662" s="78">
        <f t="shared" si="205"/>
        <v>4.6904883285150971</v>
      </c>
      <c r="R1662" s="78">
        <f t="shared" si="206"/>
        <v>1724.8566646022753</v>
      </c>
      <c r="S1662" s="78">
        <f t="shared" si="207"/>
        <v>25.955305817729947</v>
      </c>
      <c r="T1662" s="78">
        <f t="shared" si="208"/>
        <v>53462.841360049861</v>
      </c>
    </row>
    <row r="1663" spans="1:20" x14ac:dyDescent="0.2">
      <c r="A1663">
        <v>2004</v>
      </c>
      <c r="B1663">
        <v>3</v>
      </c>
      <c r="C1663">
        <v>10</v>
      </c>
      <c r="D1663">
        <v>5</v>
      </c>
      <c r="E1663" s="69">
        <v>2.2749993414807684E-2</v>
      </c>
      <c r="F1663" s="69">
        <v>2.7224667709475479E-2</v>
      </c>
      <c r="G1663" s="69">
        <v>8.0301001182539185E-4</v>
      </c>
      <c r="H1663" s="69">
        <v>8.5029545401295956E-3</v>
      </c>
      <c r="I1663" s="69">
        <v>4.8882333632066937E-5</v>
      </c>
      <c r="J1663" s="69">
        <v>6.8280000000000033E-3</v>
      </c>
      <c r="K1663" s="69">
        <v>1.5528718414238506E-4</v>
      </c>
      <c r="L1663" s="70">
        <v>6.6312795194012605E-2</v>
      </c>
      <c r="M1663" s="78">
        <f t="shared" si="201"/>
        <v>20192.048458693847</v>
      </c>
      <c r="N1663" s="78">
        <f t="shared" si="202"/>
        <v>25366.389145665536</v>
      </c>
      <c r="O1663" s="78">
        <f t="shared" si="203"/>
        <v>448.1958308926487</v>
      </c>
      <c r="P1663" s="78">
        <f t="shared" si="204"/>
        <v>6732.7701852817172</v>
      </c>
      <c r="Q1663" s="78">
        <f t="shared" si="205"/>
        <v>4.6904883285150971</v>
      </c>
      <c r="R1663" s="78">
        <f t="shared" si="206"/>
        <v>1687.2953160321397</v>
      </c>
      <c r="S1663" s="78">
        <f t="shared" si="207"/>
        <v>25.955305817729947</v>
      </c>
      <c r="T1663" s="78">
        <f t="shared" si="208"/>
        <v>54457.344730712139</v>
      </c>
    </row>
    <row r="1664" spans="1:20" x14ac:dyDescent="0.2">
      <c r="A1664">
        <v>2004</v>
      </c>
      <c r="B1664">
        <v>3</v>
      </c>
      <c r="C1664">
        <v>10</v>
      </c>
      <c r="D1664">
        <v>6</v>
      </c>
      <c r="E1664" s="69">
        <v>2.4098978247222718E-2</v>
      </c>
      <c r="F1664" s="69">
        <v>2.8818593644722945E-2</v>
      </c>
      <c r="G1664" s="69">
        <v>8.0301001182539185E-4</v>
      </c>
      <c r="H1664" s="69">
        <v>7.6728636723764091E-3</v>
      </c>
      <c r="I1664" s="69">
        <v>4.8882333632066937E-5</v>
      </c>
      <c r="J1664" s="69">
        <v>7.0080000000000029E-3</v>
      </c>
      <c r="K1664" s="69">
        <v>1.5528718414238506E-4</v>
      </c>
      <c r="L1664" s="70">
        <v>6.8605615093921921E-2</v>
      </c>
      <c r="M1664" s="78">
        <f t="shared" si="201"/>
        <v>21389.357249492794</v>
      </c>
      <c r="N1664" s="78">
        <f t="shared" si="202"/>
        <v>26851.518219574631</v>
      </c>
      <c r="O1664" s="78">
        <f t="shared" si="203"/>
        <v>448.1958308926487</v>
      </c>
      <c r="P1664" s="78">
        <f t="shared" si="204"/>
        <v>6075.4914689123716</v>
      </c>
      <c r="Q1664" s="78">
        <f t="shared" si="205"/>
        <v>4.6904883285150971</v>
      </c>
      <c r="R1664" s="78">
        <f t="shared" si="206"/>
        <v>1731.7758603915104</v>
      </c>
      <c r="S1664" s="78">
        <f t="shared" si="207"/>
        <v>25.955305817729947</v>
      </c>
      <c r="T1664" s="78">
        <f t="shared" si="208"/>
        <v>56526.984423410206</v>
      </c>
    </row>
    <row r="1665" spans="1:20" x14ac:dyDescent="0.2">
      <c r="A1665">
        <v>2004</v>
      </c>
      <c r="B1665">
        <v>3</v>
      </c>
      <c r="C1665">
        <v>10</v>
      </c>
      <c r="D1665">
        <v>7</v>
      </c>
      <c r="E1665" s="69">
        <v>2.9932866316838211E-2</v>
      </c>
      <c r="F1665" s="69">
        <v>2.6666059751788634E-2</v>
      </c>
      <c r="G1665" s="69">
        <v>5.0857265805076741E-4</v>
      </c>
      <c r="H1665" s="69">
        <v>9.7080032864126573E-3</v>
      </c>
      <c r="I1665" s="69">
        <v>4.8882333632066937E-5</v>
      </c>
      <c r="J1665" s="69">
        <v>7.0720000000000036E-3</v>
      </c>
      <c r="K1665" s="69">
        <v>9.8348482381916042E-5</v>
      </c>
      <c r="L1665" s="70">
        <v>7.4034732829104263E-2</v>
      </c>
      <c r="M1665" s="78">
        <f t="shared" si="201"/>
        <v>26567.299434196841</v>
      </c>
      <c r="N1665" s="78">
        <f t="shared" si="202"/>
        <v>24845.910182037336</v>
      </c>
      <c r="O1665" s="78">
        <f t="shared" si="203"/>
        <v>283.85716452799392</v>
      </c>
      <c r="P1665" s="78">
        <f t="shared" si="204"/>
        <v>7686.9463169421897</v>
      </c>
      <c r="Q1665" s="78">
        <f t="shared" si="205"/>
        <v>4.6904883285150971</v>
      </c>
      <c r="R1665" s="78">
        <f t="shared" si="206"/>
        <v>1747.5911650526205</v>
      </c>
      <c r="S1665" s="78">
        <f t="shared" si="207"/>
        <v>16.43834905649188</v>
      </c>
      <c r="T1665" s="78">
        <f t="shared" si="208"/>
        <v>61152.733100141988</v>
      </c>
    </row>
    <row r="1666" spans="1:20" x14ac:dyDescent="0.2">
      <c r="A1666">
        <v>2004</v>
      </c>
      <c r="B1666">
        <v>3</v>
      </c>
      <c r="C1666">
        <v>10</v>
      </c>
      <c r="D1666">
        <v>8</v>
      </c>
      <c r="E1666" s="69">
        <v>3.5153978973510774E-2</v>
      </c>
      <c r="F1666" s="69">
        <v>2.7141319702684519E-2</v>
      </c>
      <c r="G1666" s="69">
        <v>0</v>
      </c>
      <c r="H1666" s="69">
        <v>1.3630274775989402E-2</v>
      </c>
      <c r="I1666" s="69">
        <v>4.8882333632066937E-5</v>
      </c>
      <c r="J1666" s="69">
        <v>6.996000000000004E-3</v>
      </c>
      <c r="K1666" s="69">
        <v>0</v>
      </c>
      <c r="L1666" s="70">
        <v>8.2970455785816771E-2</v>
      </c>
      <c r="M1666" s="78">
        <f t="shared" si="201"/>
        <v>31201.364941363645</v>
      </c>
      <c r="N1666" s="78">
        <f t="shared" si="202"/>
        <v>25288.730237305776</v>
      </c>
      <c r="O1666" s="78">
        <f t="shared" si="203"/>
        <v>0</v>
      </c>
      <c r="P1666" s="78">
        <f t="shared" si="204"/>
        <v>10792.661209215426</v>
      </c>
      <c r="Q1666" s="78">
        <f t="shared" si="205"/>
        <v>4.6904883285150971</v>
      </c>
      <c r="R1666" s="78">
        <f t="shared" si="206"/>
        <v>1728.8104907675527</v>
      </c>
      <c r="S1666" s="78">
        <f t="shared" si="207"/>
        <v>0</v>
      </c>
      <c r="T1666" s="78">
        <f t="shared" si="208"/>
        <v>69016.257366980921</v>
      </c>
    </row>
    <row r="1667" spans="1:20" x14ac:dyDescent="0.2">
      <c r="A1667">
        <v>2004</v>
      </c>
      <c r="B1667">
        <v>3</v>
      </c>
      <c r="C1667">
        <v>10</v>
      </c>
      <c r="D1667">
        <v>9</v>
      </c>
      <c r="E1667" s="69">
        <v>3.6226709018432189E-2</v>
      </c>
      <c r="F1667" s="69">
        <v>2.7737744541047986E-2</v>
      </c>
      <c r="G1667" s="69">
        <v>0</v>
      </c>
      <c r="H1667" s="69">
        <v>1.4471888850348559E-2</v>
      </c>
      <c r="I1667" s="69">
        <v>4.8882333632066937E-5</v>
      </c>
      <c r="J1667" s="69">
        <v>6.8840000000000038E-3</v>
      </c>
      <c r="K1667" s="69">
        <v>0</v>
      </c>
      <c r="L1667" s="70">
        <v>8.53692247434608E-2</v>
      </c>
      <c r="M1667" s="78">
        <f t="shared" ref="M1667:M1730" si="209">E1667*1000000*$M$8826</f>
        <v>32153.480252133417</v>
      </c>
      <c r="N1667" s="78">
        <f t="shared" ref="N1667:N1730" si="210">(F1667)*1000000*$N$8826</f>
        <v>25844.444808646629</v>
      </c>
      <c r="O1667" s="78">
        <f t="shared" ref="O1667:O1730" si="211">G1667*1000000*$O$8826</f>
        <v>0</v>
      </c>
      <c r="P1667" s="78">
        <f t="shared" ref="P1667:P1730" si="212">H1667*1000000*$P$8826</f>
        <v>11459.064177809028</v>
      </c>
      <c r="Q1667" s="78">
        <f t="shared" ref="Q1667:Q1730" si="213">I1667*1000000*$Q$8826</f>
        <v>4.6904883285150971</v>
      </c>
      <c r="R1667" s="78">
        <f t="shared" ref="R1667:R1730" si="214">J1667*1000000*$R$8826</f>
        <v>1701.1337076106106</v>
      </c>
      <c r="S1667" s="78">
        <f t="shared" ref="S1667:S1730" si="215">K1667*1000000*$S$8826</f>
        <v>0</v>
      </c>
      <c r="T1667" s="78">
        <f t="shared" si="208"/>
        <v>71162.813434528201</v>
      </c>
    </row>
    <row r="1668" spans="1:20" x14ac:dyDescent="0.2">
      <c r="A1668">
        <v>2004</v>
      </c>
      <c r="B1668">
        <v>3</v>
      </c>
      <c r="C1668">
        <v>10</v>
      </c>
      <c r="D1668">
        <v>10</v>
      </c>
      <c r="E1668" s="69">
        <v>3.5283683915297619E-2</v>
      </c>
      <c r="F1668" s="69">
        <v>2.7814893550574385E-2</v>
      </c>
      <c r="G1668" s="69">
        <v>0</v>
      </c>
      <c r="H1668" s="69">
        <v>1.4535890379788632E-2</v>
      </c>
      <c r="I1668" s="69">
        <v>4.8882333632066937E-5</v>
      </c>
      <c r="J1668" s="69">
        <v>6.9000000000000034E-3</v>
      </c>
      <c r="K1668" s="69">
        <v>0</v>
      </c>
      <c r="L1668" s="70">
        <v>8.4583350179292693E-2</v>
      </c>
      <c r="M1668" s="78">
        <f t="shared" si="209"/>
        <v>31316.486226110359</v>
      </c>
      <c r="N1668" s="78">
        <f t="shared" si="210"/>
        <v>25916.327845704534</v>
      </c>
      <c r="O1668" s="78">
        <f t="shared" si="211"/>
        <v>0</v>
      </c>
      <c r="P1668" s="78">
        <f t="shared" si="212"/>
        <v>11509.741573200581</v>
      </c>
      <c r="Q1668" s="78">
        <f t="shared" si="213"/>
        <v>4.6904883285150971</v>
      </c>
      <c r="R1668" s="78">
        <f t="shared" si="214"/>
        <v>1705.087533775888</v>
      </c>
      <c r="S1668" s="78">
        <f t="shared" si="215"/>
        <v>0</v>
      </c>
      <c r="T1668" s="78">
        <f t="shared" ref="T1668:T1731" si="216">SUM(M1668:S1668)</f>
        <v>70452.333667119878</v>
      </c>
    </row>
    <row r="1669" spans="1:20" x14ac:dyDescent="0.2">
      <c r="A1669">
        <v>2004</v>
      </c>
      <c r="B1669">
        <v>3</v>
      </c>
      <c r="C1669">
        <v>10</v>
      </c>
      <c r="D1669">
        <v>11</v>
      </c>
      <c r="E1669" s="69">
        <v>3.4067542906667941E-2</v>
      </c>
      <c r="F1669" s="69">
        <v>2.7622195246052313E-2</v>
      </c>
      <c r="G1669" s="69">
        <v>0</v>
      </c>
      <c r="H1669" s="69">
        <v>1.4730365417757919E-2</v>
      </c>
      <c r="I1669" s="69">
        <v>4.8882333632066937E-5</v>
      </c>
      <c r="J1669" s="69">
        <v>6.7720000000000037E-3</v>
      </c>
      <c r="K1669" s="69">
        <v>0</v>
      </c>
      <c r="L1669" s="70">
        <v>8.3240985904110235E-2</v>
      </c>
      <c r="M1669" s="78">
        <f t="shared" si="209"/>
        <v>30237.084675036862</v>
      </c>
      <c r="N1669" s="78">
        <f t="shared" si="210"/>
        <v>25736.782580639076</v>
      </c>
      <c r="O1669" s="78">
        <f t="shared" si="211"/>
        <v>0</v>
      </c>
      <c r="P1669" s="78">
        <f t="shared" si="212"/>
        <v>11663.729899404332</v>
      </c>
      <c r="Q1669" s="78">
        <f t="shared" si="213"/>
        <v>4.6904883285150971</v>
      </c>
      <c r="R1669" s="78">
        <f t="shared" si="214"/>
        <v>1673.4569244536688</v>
      </c>
      <c r="S1669" s="78">
        <f t="shared" si="215"/>
        <v>0</v>
      </c>
      <c r="T1669" s="78">
        <f t="shared" si="216"/>
        <v>69315.744567862464</v>
      </c>
    </row>
    <row r="1670" spans="1:20" x14ac:dyDescent="0.2">
      <c r="A1670">
        <v>2004</v>
      </c>
      <c r="B1670">
        <v>3</v>
      </c>
      <c r="C1670">
        <v>10</v>
      </c>
      <c r="D1670">
        <v>12</v>
      </c>
      <c r="E1670" s="69">
        <v>3.2450294724314259E-2</v>
      </c>
      <c r="F1670" s="69">
        <v>2.7849621805399048E-2</v>
      </c>
      <c r="G1670" s="69">
        <v>0</v>
      </c>
      <c r="H1670" s="69">
        <v>1.5688730175373498E-2</v>
      </c>
      <c r="I1670" s="69">
        <v>4.8882333632066937E-5</v>
      </c>
      <c r="J1670" s="69">
        <v>6.7200000000000037E-3</v>
      </c>
      <c r="K1670" s="69">
        <v>0</v>
      </c>
      <c r="L1670" s="70">
        <v>8.2757529038718886E-2</v>
      </c>
      <c r="M1670" s="78">
        <f t="shared" si="209"/>
        <v>28801.675307113044</v>
      </c>
      <c r="N1670" s="78">
        <f t="shared" si="210"/>
        <v>25948.68564840145</v>
      </c>
      <c r="O1670" s="78">
        <f t="shared" si="211"/>
        <v>0</v>
      </c>
      <c r="P1670" s="78">
        <f t="shared" si="212"/>
        <v>12422.577854694067</v>
      </c>
      <c r="Q1670" s="78">
        <f t="shared" si="213"/>
        <v>4.6904883285150971</v>
      </c>
      <c r="R1670" s="78">
        <f t="shared" si="214"/>
        <v>1660.6069894165171</v>
      </c>
      <c r="S1670" s="78">
        <f t="shared" si="215"/>
        <v>0</v>
      </c>
      <c r="T1670" s="78">
        <f t="shared" si="216"/>
        <v>68838.236287953594</v>
      </c>
    </row>
    <row r="1671" spans="1:20" x14ac:dyDescent="0.2">
      <c r="A1671">
        <v>2004</v>
      </c>
      <c r="B1671">
        <v>3</v>
      </c>
      <c r="C1671">
        <v>10</v>
      </c>
      <c r="D1671">
        <v>13</v>
      </c>
      <c r="E1671" s="69">
        <v>3.1473080836896879E-2</v>
      </c>
      <c r="F1671" s="69">
        <v>2.7237725681878801E-2</v>
      </c>
      <c r="G1671" s="69">
        <v>0</v>
      </c>
      <c r="H1671" s="69">
        <v>1.5669632951919043E-2</v>
      </c>
      <c r="I1671" s="69">
        <v>4.8882333632066937E-5</v>
      </c>
      <c r="J1671" s="69">
        <v>6.7400000000000029E-3</v>
      </c>
      <c r="K1671" s="69">
        <v>0</v>
      </c>
      <c r="L1671" s="70">
        <v>8.1169321804326788E-2</v>
      </c>
      <c r="M1671" s="78">
        <f t="shared" si="209"/>
        <v>27934.336587076446</v>
      </c>
      <c r="N1671" s="78">
        <f t="shared" si="210"/>
        <v>25378.555817926546</v>
      </c>
      <c r="O1671" s="78">
        <f t="shared" si="211"/>
        <v>0</v>
      </c>
      <c r="P1671" s="78">
        <f t="shared" si="212"/>
        <v>12407.456379436378</v>
      </c>
      <c r="Q1671" s="78">
        <f t="shared" si="213"/>
        <v>4.6904883285150971</v>
      </c>
      <c r="R1671" s="78">
        <f t="shared" si="214"/>
        <v>1665.5492721231137</v>
      </c>
      <c r="S1671" s="78">
        <f t="shared" si="215"/>
        <v>0</v>
      </c>
      <c r="T1671" s="78">
        <f t="shared" si="216"/>
        <v>67390.588544890998</v>
      </c>
    </row>
    <row r="1672" spans="1:20" x14ac:dyDescent="0.2">
      <c r="A1672">
        <v>2004</v>
      </c>
      <c r="B1672">
        <v>3</v>
      </c>
      <c r="C1672">
        <v>10</v>
      </c>
      <c r="D1672">
        <v>14</v>
      </c>
      <c r="E1672" s="69">
        <v>2.9770599603787019E-2</v>
      </c>
      <c r="F1672" s="69">
        <v>2.7721035838445613E-2</v>
      </c>
      <c r="G1672" s="69">
        <v>0</v>
      </c>
      <c r="H1672" s="69">
        <v>1.5659022920835621E-2</v>
      </c>
      <c r="I1672" s="69">
        <v>4.8882333632066937E-5</v>
      </c>
      <c r="J1672" s="69">
        <v>6.8280000000000033E-3</v>
      </c>
      <c r="K1672" s="69">
        <v>0</v>
      </c>
      <c r="L1672" s="70">
        <v>8.0027540696700317E-2</v>
      </c>
      <c r="M1672" s="78">
        <f t="shared" si="209"/>
        <v>26423.277531710042</v>
      </c>
      <c r="N1672" s="78">
        <f t="shared" si="210"/>
        <v>25828.87659467047</v>
      </c>
      <c r="O1672" s="78">
        <f t="shared" si="211"/>
        <v>0</v>
      </c>
      <c r="P1672" s="78">
        <f t="shared" si="212"/>
        <v>12399.055193636052</v>
      </c>
      <c r="Q1672" s="78">
        <f t="shared" si="213"/>
        <v>4.6904883285150971</v>
      </c>
      <c r="R1672" s="78">
        <f t="shared" si="214"/>
        <v>1687.2953160321397</v>
      </c>
      <c r="S1672" s="78">
        <f t="shared" si="215"/>
        <v>0</v>
      </c>
      <c r="T1672" s="78">
        <f t="shared" si="216"/>
        <v>66343.19512437722</v>
      </c>
    </row>
    <row r="1673" spans="1:20" x14ac:dyDescent="0.2">
      <c r="A1673">
        <v>2004</v>
      </c>
      <c r="B1673">
        <v>3</v>
      </c>
      <c r="C1673">
        <v>10</v>
      </c>
      <c r="D1673">
        <v>15</v>
      </c>
      <c r="E1673" s="69">
        <v>2.8838376118112789E-2</v>
      </c>
      <c r="F1673" s="69">
        <v>2.7072711496492402E-2</v>
      </c>
      <c r="G1673" s="69">
        <v>0</v>
      </c>
      <c r="H1673" s="69">
        <v>1.57308035234845E-2</v>
      </c>
      <c r="I1673" s="69">
        <v>4.8882333632066937E-5</v>
      </c>
      <c r="J1673" s="69">
        <v>6.9440000000000031E-3</v>
      </c>
      <c r="K1673" s="69">
        <v>0</v>
      </c>
      <c r="L1673" s="70">
        <v>7.8634773471721764E-2</v>
      </c>
      <c r="M1673" s="78">
        <f t="shared" si="209"/>
        <v>25595.870619811136</v>
      </c>
      <c r="N1673" s="78">
        <f t="shared" si="210"/>
        <v>25224.805032582357</v>
      </c>
      <c r="O1673" s="78">
        <f t="shared" si="211"/>
        <v>0</v>
      </c>
      <c r="P1673" s="78">
        <f t="shared" si="212"/>
        <v>12455.892178841026</v>
      </c>
      <c r="Q1673" s="78">
        <f t="shared" si="213"/>
        <v>4.6904883285150971</v>
      </c>
      <c r="R1673" s="78">
        <f t="shared" si="214"/>
        <v>1715.9605557304008</v>
      </c>
      <c r="S1673" s="78">
        <f t="shared" si="215"/>
        <v>0</v>
      </c>
      <c r="T1673" s="78">
        <f t="shared" si="216"/>
        <v>64997.218875293431</v>
      </c>
    </row>
    <row r="1674" spans="1:20" x14ac:dyDescent="0.2">
      <c r="A1674">
        <v>2004</v>
      </c>
      <c r="B1674">
        <v>3</v>
      </c>
      <c r="C1674">
        <v>10</v>
      </c>
      <c r="D1674">
        <v>16</v>
      </c>
      <c r="E1674" s="69">
        <v>3.0796351539920146E-2</v>
      </c>
      <c r="F1674" s="69">
        <v>2.5812120848981518E-2</v>
      </c>
      <c r="G1674" s="69">
        <v>0</v>
      </c>
      <c r="H1674" s="69">
        <v>1.530349918941454E-2</v>
      </c>
      <c r="I1674" s="69">
        <v>4.8882333632066937E-5</v>
      </c>
      <c r="J1674" s="69">
        <v>7.0720000000000036E-3</v>
      </c>
      <c r="K1674" s="69">
        <v>0</v>
      </c>
      <c r="L1674" s="70">
        <v>7.9032853911948281E-2</v>
      </c>
      <c r="M1674" s="78">
        <f t="shared" si="209"/>
        <v>27333.696819458848</v>
      </c>
      <c r="N1674" s="78">
        <f t="shared" si="210"/>
        <v>24050.258725557342</v>
      </c>
      <c r="O1674" s="78">
        <f t="shared" si="211"/>
        <v>0</v>
      </c>
      <c r="P1674" s="78">
        <f t="shared" si="212"/>
        <v>12117.546034934199</v>
      </c>
      <c r="Q1674" s="78">
        <f t="shared" si="213"/>
        <v>4.6904883285150971</v>
      </c>
      <c r="R1674" s="78">
        <f t="shared" si="214"/>
        <v>1747.5911650526205</v>
      </c>
      <c r="S1674" s="78">
        <f t="shared" si="215"/>
        <v>0</v>
      </c>
      <c r="T1674" s="78">
        <f t="shared" si="216"/>
        <v>65253.783233331524</v>
      </c>
    </row>
    <row r="1675" spans="1:20" x14ac:dyDescent="0.2">
      <c r="A1675">
        <v>2004</v>
      </c>
      <c r="B1675">
        <v>3</v>
      </c>
      <c r="C1675">
        <v>10</v>
      </c>
      <c r="D1675">
        <v>17</v>
      </c>
      <c r="E1675" s="69">
        <v>3.4269624270357665E-2</v>
      </c>
      <c r="F1675" s="69">
        <v>2.5100768046295668E-2</v>
      </c>
      <c r="G1675" s="69">
        <v>0</v>
      </c>
      <c r="H1675" s="69">
        <v>1.4918984436125443E-2</v>
      </c>
      <c r="I1675" s="69">
        <v>4.8882333632066937E-5</v>
      </c>
      <c r="J1675" s="69">
        <v>7.2240000000000039E-3</v>
      </c>
      <c r="K1675" s="69">
        <v>0</v>
      </c>
      <c r="L1675" s="70">
        <v>8.1562259086410849E-2</v>
      </c>
      <c r="M1675" s="78">
        <f t="shared" si="209"/>
        <v>30416.444581381533</v>
      </c>
      <c r="N1675" s="78">
        <f t="shared" si="210"/>
        <v>23387.46084661358</v>
      </c>
      <c r="O1675" s="78">
        <f t="shared" si="211"/>
        <v>0</v>
      </c>
      <c r="P1675" s="78">
        <f t="shared" si="212"/>
        <v>11813.081339218406</v>
      </c>
      <c r="Q1675" s="78">
        <f t="shared" si="213"/>
        <v>4.6904883285150971</v>
      </c>
      <c r="R1675" s="78">
        <f t="shared" si="214"/>
        <v>1785.1525136227558</v>
      </c>
      <c r="S1675" s="78">
        <f t="shared" si="215"/>
        <v>0</v>
      </c>
      <c r="T1675" s="78">
        <f t="shared" si="216"/>
        <v>67406.829769164789</v>
      </c>
    </row>
    <row r="1676" spans="1:20" x14ac:dyDescent="0.2">
      <c r="A1676">
        <v>2004</v>
      </c>
      <c r="B1676">
        <v>3</v>
      </c>
      <c r="C1676">
        <v>10</v>
      </c>
      <c r="D1676">
        <v>18</v>
      </c>
      <c r="E1676" s="69">
        <v>3.5370695632411381E-2</v>
      </c>
      <c r="F1676" s="69">
        <v>2.4423385789958521E-2</v>
      </c>
      <c r="G1676" s="69">
        <v>0</v>
      </c>
      <c r="H1676" s="69">
        <v>1.5333392626613221E-2</v>
      </c>
      <c r="I1676" s="69">
        <v>4.8882333632066937E-5</v>
      </c>
      <c r="J1676" s="69">
        <v>7.0720000000000036E-3</v>
      </c>
      <c r="K1676" s="69">
        <v>0</v>
      </c>
      <c r="L1676" s="70">
        <v>8.2248356382615198E-2</v>
      </c>
      <c r="M1676" s="78">
        <f t="shared" si="209"/>
        <v>31393.714591692726</v>
      </c>
      <c r="N1676" s="78">
        <f t="shared" si="210"/>
        <v>22756.314780921228</v>
      </c>
      <c r="O1676" s="78">
        <f t="shared" si="211"/>
        <v>0</v>
      </c>
      <c r="P1676" s="78">
        <f t="shared" si="212"/>
        <v>12141.216118286638</v>
      </c>
      <c r="Q1676" s="78">
        <f t="shared" si="213"/>
        <v>4.6904883285150971</v>
      </c>
      <c r="R1676" s="78">
        <f t="shared" si="214"/>
        <v>1747.5911650526205</v>
      </c>
      <c r="S1676" s="78">
        <f t="shared" si="215"/>
        <v>0</v>
      </c>
      <c r="T1676" s="78">
        <f t="shared" si="216"/>
        <v>68043.527144281732</v>
      </c>
    </row>
    <row r="1677" spans="1:20" x14ac:dyDescent="0.2">
      <c r="A1677">
        <v>2004</v>
      </c>
      <c r="B1677">
        <v>3</v>
      </c>
      <c r="C1677">
        <v>10</v>
      </c>
      <c r="D1677">
        <v>19</v>
      </c>
      <c r="E1677" s="69">
        <v>3.5312447664234158E-2</v>
      </c>
      <c r="F1677" s="69">
        <v>2.4828541703322046E-2</v>
      </c>
      <c r="G1677" s="69">
        <v>6.156413585047813E-4</v>
      </c>
      <c r="H1677" s="69">
        <v>1.6954785651179451E-2</v>
      </c>
      <c r="I1677" s="69">
        <v>4.8882333632066937E-5</v>
      </c>
      <c r="J1677" s="69">
        <v>6.7400000000000029E-3</v>
      </c>
      <c r="K1677" s="69">
        <v>1.1905357541742306E-4</v>
      </c>
      <c r="L1677" s="70">
        <v>8.4619352286289931E-2</v>
      </c>
      <c r="M1677" s="78">
        <f t="shared" si="209"/>
        <v>31342.015860417952</v>
      </c>
      <c r="N1677" s="78">
        <f t="shared" si="210"/>
        <v>23133.815901328649</v>
      </c>
      <c r="O1677" s="78">
        <f t="shared" si="211"/>
        <v>343.61699872171431</v>
      </c>
      <c r="P1677" s="78">
        <f t="shared" si="212"/>
        <v>13425.060053109895</v>
      </c>
      <c r="Q1677" s="78">
        <f t="shared" si="213"/>
        <v>4.6904883285150971</v>
      </c>
      <c r="R1677" s="78">
        <f t="shared" si="214"/>
        <v>1665.5492721231137</v>
      </c>
      <c r="S1677" s="78">
        <f t="shared" si="215"/>
        <v>19.899079088330048</v>
      </c>
      <c r="T1677" s="78">
        <f t="shared" si="216"/>
        <v>69934.647653118169</v>
      </c>
    </row>
    <row r="1678" spans="1:20" x14ac:dyDescent="0.2">
      <c r="A1678">
        <v>2004</v>
      </c>
      <c r="B1678">
        <v>3</v>
      </c>
      <c r="C1678">
        <v>10</v>
      </c>
      <c r="D1678">
        <v>20</v>
      </c>
      <c r="E1678" s="69">
        <v>3.7861443414751943E-2</v>
      </c>
      <c r="F1678" s="69">
        <v>2.8472545278010429E-2</v>
      </c>
      <c r="G1678" s="69">
        <v>8.0301001182539185E-4</v>
      </c>
      <c r="H1678" s="69">
        <v>1.2856690256588123E-2</v>
      </c>
      <c r="I1678" s="69">
        <v>4.8882333632066937E-5</v>
      </c>
      <c r="J1678" s="69">
        <v>6.2360000000000028E-3</v>
      </c>
      <c r="K1678" s="69">
        <v>1.5528718414238506E-4</v>
      </c>
      <c r="L1678" s="70">
        <v>8.6433858478950354E-2</v>
      </c>
      <c r="M1678" s="78">
        <f t="shared" si="209"/>
        <v>33604.409733550201</v>
      </c>
      <c r="N1678" s="78">
        <f t="shared" si="210"/>
        <v>26529.090132410263</v>
      </c>
      <c r="O1678" s="78">
        <f t="shared" si="211"/>
        <v>448.1958308926487</v>
      </c>
      <c r="P1678" s="78">
        <f t="shared" si="212"/>
        <v>10180.125088571762</v>
      </c>
      <c r="Q1678" s="78">
        <f t="shared" si="213"/>
        <v>4.6904883285150971</v>
      </c>
      <c r="R1678" s="78">
        <f t="shared" si="214"/>
        <v>1541.003747916875</v>
      </c>
      <c r="S1678" s="78">
        <f t="shared" si="215"/>
        <v>25.955305817729947</v>
      </c>
      <c r="T1678" s="78">
        <f t="shared" si="216"/>
        <v>72333.470327487987</v>
      </c>
    </row>
    <row r="1679" spans="1:20" x14ac:dyDescent="0.2">
      <c r="A1679">
        <v>2004</v>
      </c>
      <c r="B1679">
        <v>3</v>
      </c>
      <c r="C1679">
        <v>10</v>
      </c>
      <c r="D1679">
        <v>21</v>
      </c>
      <c r="E1679" s="69">
        <v>3.6146403469654309E-2</v>
      </c>
      <c r="F1679" s="69">
        <v>2.9812313302944399E-2</v>
      </c>
      <c r="G1679" s="69">
        <v>8.0301001182539185E-4</v>
      </c>
      <c r="H1679" s="69">
        <v>1.1027383971853761E-2</v>
      </c>
      <c r="I1679" s="69">
        <v>4.8882333632066937E-5</v>
      </c>
      <c r="J1679" s="69">
        <v>6.3720000000000027E-3</v>
      </c>
      <c r="K1679" s="69">
        <v>1.5528718414238506E-4</v>
      </c>
      <c r="L1679" s="70">
        <v>8.4365280274052323E-2</v>
      </c>
      <c r="M1679" s="78">
        <f t="shared" si="209"/>
        <v>32082.204032274407</v>
      </c>
      <c r="N1679" s="78">
        <f t="shared" si="210"/>
        <v>27777.409393753034</v>
      </c>
      <c r="O1679" s="78">
        <f t="shared" si="211"/>
        <v>448.1958308926487</v>
      </c>
      <c r="P1679" s="78">
        <f t="shared" si="212"/>
        <v>8731.6522365199999</v>
      </c>
      <c r="Q1679" s="78">
        <f t="shared" si="213"/>
        <v>4.6904883285150971</v>
      </c>
      <c r="R1679" s="78">
        <f t="shared" si="214"/>
        <v>1574.6112703217329</v>
      </c>
      <c r="S1679" s="78">
        <f t="shared" si="215"/>
        <v>25.955305817729947</v>
      </c>
      <c r="T1679" s="78">
        <f t="shared" si="216"/>
        <v>70644.718557908069</v>
      </c>
    </row>
    <row r="1680" spans="1:20" x14ac:dyDescent="0.2">
      <c r="A1680">
        <v>2004</v>
      </c>
      <c r="B1680">
        <v>3</v>
      </c>
      <c r="C1680">
        <v>10</v>
      </c>
      <c r="D1680">
        <v>22</v>
      </c>
      <c r="E1680" s="69">
        <v>3.6191601137835205E-2</v>
      </c>
      <c r="F1680" s="69">
        <v>2.8270928672758915E-2</v>
      </c>
      <c r="G1680" s="69">
        <v>8.0301001182539185E-4</v>
      </c>
      <c r="H1680" s="69">
        <v>9.1370465268864054E-3</v>
      </c>
      <c r="I1680" s="69">
        <v>4.8882333632066937E-5</v>
      </c>
      <c r="J1680" s="69">
        <v>5.6800000000000028E-3</v>
      </c>
      <c r="K1680" s="69">
        <v>1.5528718414238506E-4</v>
      </c>
      <c r="L1680" s="70">
        <v>8.0286755867080381E-2</v>
      </c>
      <c r="M1680" s="78">
        <f t="shared" si="209"/>
        <v>32122.319802397426</v>
      </c>
      <c r="N1680" s="78">
        <f t="shared" si="210"/>
        <v>26341.235304516154</v>
      </c>
      <c r="O1680" s="78">
        <f t="shared" si="211"/>
        <v>448.1958308926487</v>
      </c>
      <c r="P1680" s="78">
        <f t="shared" si="212"/>
        <v>7234.853973100865</v>
      </c>
      <c r="Q1680" s="78">
        <f t="shared" si="213"/>
        <v>4.6904883285150971</v>
      </c>
      <c r="R1680" s="78">
        <f t="shared" si="214"/>
        <v>1403.6082886734846</v>
      </c>
      <c r="S1680" s="78">
        <f t="shared" si="215"/>
        <v>25.955305817729947</v>
      </c>
      <c r="T1680" s="78">
        <f t="shared" si="216"/>
        <v>67580.858993726826</v>
      </c>
    </row>
    <row r="1681" spans="1:20" x14ac:dyDescent="0.2">
      <c r="A1681">
        <v>2004</v>
      </c>
      <c r="B1681">
        <v>3</v>
      </c>
      <c r="C1681">
        <v>10</v>
      </c>
      <c r="D1681">
        <v>23</v>
      </c>
      <c r="E1681" s="69">
        <v>3.4015173630422162E-2</v>
      </c>
      <c r="F1681" s="69">
        <v>2.5932954379955488E-2</v>
      </c>
      <c r="G1681" s="69">
        <v>8.0301001182539185E-4</v>
      </c>
      <c r="H1681" s="69">
        <v>7.2814888733754224E-3</v>
      </c>
      <c r="I1681" s="69">
        <v>4.8882333632066937E-5</v>
      </c>
      <c r="J1681" s="69">
        <v>5.9080000000000027E-3</v>
      </c>
      <c r="K1681" s="69">
        <v>1.5528718414238506E-4</v>
      </c>
      <c r="L1681" s="70">
        <v>7.4144796413352906E-2</v>
      </c>
      <c r="M1681" s="78">
        <f t="shared" si="209"/>
        <v>30190.603652189038</v>
      </c>
      <c r="N1681" s="78">
        <f t="shared" si="210"/>
        <v>24162.844502590124</v>
      </c>
      <c r="O1681" s="78">
        <f t="shared" si="211"/>
        <v>448.1958308926487</v>
      </c>
      <c r="P1681" s="78">
        <f t="shared" si="212"/>
        <v>5765.5948834903929</v>
      </c>
      <c r="Q1681" s="78">
        <f t="shared" si="213"/>
        <v>4.6904883285150971</v>
      </c>
      <c r="R1681" s="78">
        <f t="shared" si="214"/>
        <v>1459.950311528688</v>
      </c>
      <c r="S1681" s="78">
        <f t="shared" si="215"/>
        <v>25.955305817729947</v>
      </c>
      <c r="T1681" s="78">
        <f t="shared" si="216"/>
        <v>62057.83497483714</v>
      </c>
    </row>
    <row r="1682" spans="1:20" x14ac:dyDescent="0.2">
      <c r="A1682">
        <v>2004</v>
      </c>
      <c r="B1682">
        <v>3</v>
      </c>
      <c r="C1682">
        <v>10</v>
      </c>
      <c r="D1682">
        <v>24</v>
      </c>
      <c r="E1682" s="69">
        <v>3.009513487196161E-2</v>
      </c>
      <c r="F1682" s="69">
        <v>2.564099825775161E-2</v>
      </c>
      <c r="G1682" s="69">
        <v>8.0301001182539185E-4</v>
      </c>
      <c r="H1682" s="69">
        <v>7.2982911509591594E-3</v>
      </c>
      <c r="I1682" s="69">
        <v>4.8882333632066937E-5</v>
      </c>
      <c r="J1682" s="69">
        <v>6.3240000000000032E-3</v>
      </c>
      <c r="K1682" s="69">
        <v>1.5528718414238506E-4</v>
      </c>
      <c r="L1682" s="70">
        <v>7.0365603810272223E-2</v>
      </c>
      <c r="M1682" s="78">
        <f t="shared" si="209"/>
        <v>26711.322971638449</v>
      </c>
      <c r="N1682" s="78">
        <f t="shared" si="210"/>
        <v>23890.816476819014</v>
      </c>
      <c r="O1682" s="78">
        <f t="shared" si="211"/>
        <v>448.1958308926487</v>
      </c>
      <c r="P1682" s="78">
        <f t="shared" si="212"/>
        <v>5778.8991853100388</v>
      </c>
      <c r="Q1682" s="78">
        <f t="shared" si="213"/>
        <v>4.6904883285150971</v>
      </c>
      <c r="R1682" s="78">
        <f t="shared" si="214"/>
        <v>1562.749791825901</v>
      </c>
      <c r="S1682" s="78">
        <f t="shared" si="215"/>
        <v>25.955305817729947</v>
      </c>
      <c r="T1682" s="78">
        <f t="shared" si="216"/>
        <v>58422.630050632302</v>
      </c>
    </row>
    <row r="1683" spans="1:20" x14ac:dyDescent="0.2">
      <c r="A1683">
        <v>2004</v>
      </c>
      <c r="B1683">
        <v>3</v>
      </c>
      <c r="C1683">
        <v>11</v>
      </c>
      <c r="D1683">
        <v>1</v>
      </c>
      <c r="E1683" s="69">
        <v>2.496348889501605E-2</v>
      </c>
      <c r="F1683" s="69">
        <v>2.5657895332737001E-2</v>
      </c>
      <c r="G1683" s="69">
        <v>8.0301001182539185E-4</v>
      </c>
      <c r="H1683" s="69">
        <v>7.0074789606617482E-3</v>
      </c>
      <c r="I1683" s="69">
        <v>4.8882333632066937E-5</v>
      </c>
      <c r="J1683" s="69">
        <v>6.5360000000000027E-3</v>
      </c>
      <c r="K1683" s="69">
        <v>1.5528718414238506E-4</v>
      </c>
      <c r="L1683" s="70">
        <v>6.5172042718014647E-2</v>
      </c>
      <c r="M1683" s="78">
        <f t="shared" si="209"/>
        <v>22156.664763610039</v>
      </c>
      <c r="N1683" s="78">
        <f t="shared" si="210"/>
        <v>23906.560205413862</v>
      </c>
      <c r="O1683" s="78">
        <f t="shared" si="211"/>
        <v>448.1958308926487</v>
      </c>
      <c r="P1683" s="78">
        <f t="shared" si="212"/>
        <v>5548.6296201712084</v>
      </c>
      <c r="Q1683" s="78">
        <f t="shared" si="213"/>
        <v>4.6904883285150971</v>
      </c>
      <c r="R1683" s="78">
        <f t="shared" si="214"/>
        <v>1615.1379885158265</v>
      </c>
      <c r="S1683" s="78">
        <f t="shared" si="215"/>
        <v>25.955305817729947</v>
      </c>
      <c r="T1683" s="78">
        <f t="shared" si="216"/>
        <v>53705.834202749829</v>
      </c>
    </row>
    <row r="1684" spans="1:20" x14ac:dyDescent="0.2">
      <c r="A1684">
        <v>2004</v>
      </c>
      <c r="B1684">
        <v>3</v>
      </c>
      <c r="C1684">
        <v>11</v>
      </c>
      <c r="D1684">
        <v>2</v>
      </c>
      <c r="E1684" s="69">
        <v>2.2828714666071313E-2</v>
      </c>
      <c r="F1684" s="69">
        <v>2.6525252238734476E-2</v>
      </c>
      <c r="G1684" s="69">
        <v>8.0301001182539185E-4</v>
      </c>
      <c r="H1684" s="69">
        <v>6.3818684006440628E-3</v>
      </c>
      <c r="I1684" s="69">
        <v>4.8882333632066937E-5</v>
      </c>
      <c r="J1684" s="69">
        <v>6.4880000000000033E-3</v>
      </c>
      <c r="K1684" s="69">
        <v>1.5528718414238506E-4</v>
      </c>
      <c r="L1684" s="70">
        <v>6.3231014835049698E-2</v>
      </c>
      <c r="M1684" s="78">
        <f t="shared" si="209"/>
        <v>20261.918514973055</v>
      </c>
      <c r="N1684" s="78">
        <f t="shared" si="210"/>
        <v>24714.71379026202</v>
      </c>
      <c r="O1684" s="78">
        <f t="shared" si="211"/>
        <v>448.1958308926487</v>
      </c>
      <c r="P1684" s="78">
        <f t="shared" si="212"/>
        <v>5053.2615564933949</v>
      </c>
      <c r="Q1684" s="78">
        <f t="shared" si="213"/>
        <v>4.6904883285150971</v>
      </c>
      <c r="R1684" s="78">
        <f t="shared" si="214"/>
        <v>1603.2765100199945</v>
      </c>
      <c r="S1684" s="78">
        <f t="shared" si="215"/>
        <v>25.955305817729947</v>
      </c>
      <c r="T1684" s="78">
        <f t="shared" si="216"/>
        <v>52112.011996787369</v>
      </c>
    </row>
    <row r="1685" spans="1:20" x14ac:dyDescent="0.2">
      <c r="A1685">
        <v>2004</v>
      </c>
      <c r="B1685">
        <v>3</v>
      </c>
      <c r="C1685">
        <v>11</v>
      </c>
      <c r="D1685">
        <v>3</v>
      </c>
      <c r="E1685" s="69">
        <v>2.205993505304496E-2</v>
      </c>
      <c r="F1685" s="69">
        <v>2.5719648759571587E-2</v>
      </c>
      <c r="G1685" s="69">
        <v>8.0301001182539185E-4</v>
      </c>
      <c r="H1685" s="69">
        <v>6.7480590074218087E-3</v>
      </c>
      <c r="I1685" s="69">
        <v>4.8882333632066937E-5</v>
      </c>
      <c r="J1685" s="69">
        <v>6.3600000000000028E-3</v>
      </c>
      <c r="K1685" s="69">
        <v>1.5528718414238506E-4</v>
      </c>
      <c r="L1685" s="70">
        <v>6.1894822349638202E-2</v>
      </c>
      <c r="M1685" s="78">
        <f t="shared" si="209"/>
        <v>19579.578308659846</v>
      </c>
      <c r="N1685" s="78">
        <f t="shared" si="210"/>
        <v>23964.098518567243</v>
      </c>
      <c r="O1685" s="78">
        <f t="shared" si="211"/>
        <v>448.1958308926487</v>
      </c>
      <c r="P1685" s="78">
        <f t="shared" si="212"/>
        <v>5343.2169111654257</v>
      </c>
      <c r="Q1685" s="78">
        <f t="shared" si="213"/>
        <v>4.6904883285150971</v>
      </c>
      <c r="R1685" s="78">
        <f t="shared" si="214"/>
        <v>1571.645900697775</v>
      </c>
      <c r="S1685" s="78">
        <f t="shared" si="215"/>
        <v>25.955305817729947</v>
      </c>
      <c r="T1685" s="78">
        <f t="shared" si="216"/>
        <v>50937.381264129188</v>
      </c>
    </row>
    <row r="1686" spans="1:20" x14ac:dyDescent="0.2">
      <c r="A1686">
        <v>2004</v>
      </c>
      <c r="B1686">
        <v>3</v>
      </c>
      <c r="C1686">
        <v>11</v>
      </c>
      <c r="D1686">
        <v>4</v>
      </c>
      <c r="E1686" s="69">
        <v>2.2132391086042615E-2</v>
      </c>
      <c r="F1686" s="69">
        <v>2.535190252907504E-2</v>
      </c>
      <c r="G1686" s="69">
        <v>8.0301001182539185E-4</v>
      </c>
      <c r="H1686" s="69">
        <v>6.4875571879763286E-3</v>
      </c>
      <c r="I1686" s="69">
        <v>4.8882333632066937E-5</v>
      </c>
      <c r="J1686" s="69">
        <v>6.564000000000003E-3</v>
      </c>
      <c r="K1686" s="69">
        <v>1.5528718414238506E-4</v>
      </c>
      <c r="L1686" s="70">
        <v>6.1543030332693829E-2</v>
      </c>
      <c r="M1686" s="78">
        <f t="shared" si="209"/>
        <v>19643.887590106104</v>
      </c>
      <c r="N1686" s="78">
        <f t="shared" si="210"/>
        <v>23621.453602229834</v>
      </c>
      <c r="O1686" s="78">
        <f t="shared" si="211"/>
        <v>448.1958308926487</v>
      </c>
      <c r="P1686" s="78">
        <f t="shared" si="212"/>
        <v>5136.9475638583617</v>
      </c>
      <c r="Q1686" s="78">
        <f t="shared" si="213"/>
        <v>4.6904883285150971</v>
      </c>
      <c r="R1686" s="78">
        <f t="shared" si="214"/>
        <v>1622.057184305062</v>
      </c>
      <c r="S1686" s="78">
        <f t="shared" si="215"/>
        <v>25.955305817729947</v>
      </c>
      <c r="T1686" s="78">
        <f t="shared" si="216"/>
        <v>50503.187565538261</v>
      </c>
    </row>
    <row r="1687" spans="1:20" x14ac:dyDescent="0.2">
      <c r="A1687">
        <v>2004</v>
      </c>
      <c r="B1687">
        <v>3</v>
      </c>
      <c r="C1687">
        <v>11</v>
      </c>
      <c r="D1687">
        <v>5</v>
      </c>
      <c r="E1687" s="69">
        <v>2.1489080628197595E-2</v>
      </c>
      <c r="F1687" s="69">
        <v>2.6156004335977895E-2</v>
      </c>
      <c r="G1687" s="69">
        <v>8.0301001182539185E-4</v>
      </c>
      <c r="H1687" s="69">
        <v>6.377510261259307E-3</v>
      </c>
      <c r="I1687" s="69">
        <v>4.8882333632066937E-5</v>
      </c>
      <c r="J1687" s="69">
        <v>6.5400000000000033E-3</v>
      </c>
      <c r="K1687" s="69">
        <v>1.5528718414238506E-4</v>
      </c>
      <c r="L1687" s="70">
        <v>6.1569774755034654E-2</v>
      </c>
      <c r="M1687" s="78">
        <f t="shared" si="209"/>
        <v>19072.909141807464</v>
      </c>
      <c r="N1687" s="78">
        <f t="shared" si="210"/>
        <v>24370.669701551826</v>
      </c>
      <c r="O1687" s="78">
        <f t="shared" si="211"/>
        <v>448.1958308926487</v>
      </c>
      <c r="P1687" s="78">
        <f t="shared" si="212"/>
        <v>5049.8107146978164</v>
      </c>
      <c r="Q1687" s="78">
        <f t="shared" si="213"/>
        <v>4.6904883285150971</v>
      </c>
      <c r="R1687" s="78">
        <f t="shared" si="214"/>
        <v>1616.1264450571462</v>
      </c>
      <c r="S1687" s="78">
        <f t="shared" si="215"/>
        <v>25.955305817729947</v>
      </c>
      <c r="T1687" s="78">
        <f t="shared" si="216"/>
        <v>50588.35762815315</v>
      </c>
    </row>
    <row r="1688" spans="1:20" x14ac:dyDescent="0.2">
      <c r="A1688">
        <v>2004</v>
      </c>
      <c r="B1688">
        <v>3</v>
      </c>
      <c r="C1688">
        <v>11</v>
      </c>
      <c r="D1688">
        <v>6</v>
      </c>
      <c r="E1688" s="69">
        <v>2.2811297192851396E-2</v>
      </c>
      <c r="F1688" s="69">
        <v>2.7418717088858083E-2</v>
      </c>
      <c r="G1688" s="69">
        <v>8.0301001182539185E-4</v>
      </c>
      <c r="H1688" s="69">
        <v>5.4345018618324886E-3</v>
      </c>
      <c r="I1688" s="69">
        <v>4.8882333632066937E-5</v>
      </c>
      <c r="J1688" s="69">
        <v>6.4760000000000035E-3</v>
      </c>
      <c r="K1688" s="69">
        <v>1.5528718414238506E-4</v>
      </c>
      <c r="L1688" s="70">
        <v>6.3147695673141824E-2</v>
      </c>
      <c r="M1688" s="78">
        <f t="shared" si="209"/>
        <v>20246.459413211043</v>
      </c>
      <c r="N1688" s="78">
        <f t="shared" si="210"/>
        <v>25547.193265055426</v>
      </c>
      <c r="O1688" s="78">
        <f t="shared" si="211"/>
        <v>448.1958308926487</v>
      </c>
      <c r="P1688" s="78">
        <f t="shared" si="212"/>
        <v>4303.1221600117005</v>
      </c>
      <c r="Q1688" s="78">
        <f t="shared" si="213"/>
        <v>4.6904883285150971</v>
      </c>
      <c r="R1688" s="78">
        <f t="shared" si="214"/>
        <v>1600.3111403960365</v>
      </c>
      <c r="S1688" s="78">
        <f t="shared" si="215"/>
        <v>25.955305817729947</v>
      </c>
      <c r="T1688" s="78">
        <f t="shared" si="216"/>
        <v>52175.927603713106</v>
      </c>
    </row>
    <row r="1689" spans="1:20" x14ac:dyDescent="0.2">
      <c r="A1689">
        <v>2004</v>
      </c>
      <c r="B1689">
        <v>3</v>
      </c>
      <c r="C1689">
        <v>11</v>
      </c>
      <c r="D1689">
        <v>7</v>
      </c>
      <c r="E1689" s="69">
        <v>2.8104839354079376E-2</v>
      </c>
      <c r="F1689" s="69">
        <v>2.5693881005157466E-2</v>
      </c>
      <c r="G1689" s="69">
        <v>4.8180600709523519E-4</v>
      </c>
      <c r="H1689" s="69">
        <v>7.8884168296288956E-3</v>
      </c>
      <c r="I1689" s="69">
        <v>4.8882333632066937E-5</v>
      </c>
      <c r="J1689" s="69">
        <v>6.4880000000000033E-3</v>
      </c>
      <c r="K1689" s="69">
        <v>9.3172310485431048E-5</v>
      </c>
      <c r="L1689" s="70">
        <v>6.879899784007848E-2</v>
      </c>
      <c r="M1689" s="78">
        <f t="shared" si="209"/>
        <v>24944.810656164929</v>
      </c>
      <c r="N1689" s="78">
        <f t="shared" si="210"/>
        <v>23940.089597949598</v>
      </c>
      <c r="O1689" s="78">
        <f t="shared" si="211"/>
        <v>268.91749853558923</v>
      </c>
      <c r="P1689" s="78">
        <f t="shared" si="212"/>
        <v>6246.1697741583457</v>
      </c>
      <c r="Q1689" s="78">
        <f t="shared" si="213"/>
        <v>4.6904883285150971</v>
      </c>
      <c r="R1689" s="78">
        <f t="shared" si="214"/>
        <v>1603.2765100199945</v>
      </c>
      <c r="S1689" s="78">
        <f t="shared" si="215"/>
        <v>15.573183490637971</v>
      </c>
      <c r="T1689" s="78">
        <f t="shared" si="216"/>
        <v>57023.52770864762</v>
      </c>
    </row>
    <row r="1690" spans="1:20" x14ac:dyDescent="0.2">
      <c r="A1690">
        <v>2004</v>
      </c>
      <c r="B1690">
        <v>3</v>
      </c>
      <c r="C1690">
        <v>11</v>
      </c>
      <c r="D1690">
        <v>8</v>
      </c>
      <c r="E1690" s="69">
        <v>3.3814045255377914E-2</v>
      </c>
      <c r="F1690" s="69">
        <v>2.5917136576270192E-2</v>
      </c>
      <c r="G1690" s="69">
        <v>0</v>
      </c>
      <c r="H1690" s="69">
        <v>1.1440465878764808E-2</v>
      </c>
      <c r="I1690" s="69">
        <v>4.8882333632066937E-5</v>
      </c>
      <c r="J1690" s="69">
        <v>6.1840000000000029E-3</v>
      </c>
      <c r="K1690" s="69">
        <v>0</v>
      </c>
      <c r="L1690" s="70">
        <v>7.7404530044044989E-2</v>
      </c>
      <c r="M1690" s="78">
        <f t="shared" si="209"/>
        <v>30012.089583140194</v>
      </c>
      <c r="N1690" s="78">
        <f t="shared" si="210"/>
        <v>24148.106377299016</v>
      </c>
      <c r="O1690" s="78">
        <f t="shared" si="211"/>
        <v>0</v>
      </c>
      <c r="P1690" s="78">
        <f t="shared" si="212"/>
        <v>9058.736843853163</v>
      </c>
      <c r="Q1690" s="78">
        <f t="shared" si="213"/>
        <v>4.6904883285150971</v>
      </c>
      <c r="R1690" s="78">
        <f t="shared" si="214"/>
        <v>1528.1538128797233</v>
      </c>
      <c r="S1690" s="78">
        <f t="shared" si="215"/>
        <v>0</v>
      </c>
      <c r="T1690" s="78">
        <f t="shared" si="216"/>
        <v>64751.777105500616</v>
      </c>
    </row>
    <row r="1691" spans="1:20" x14ac:dyDescent="0.2">
      <c r="A1691">
        <v>2004</v>
      </c>
      <c r="B1691">
        <v>3</v>
      </c>
      <c r="C1691">
        <v>11</v>
      </c>
      <c r="D1691">
        <v>9</v>
      </c>
      <c r="E1691" s="69">
        <v>3.5908595578652287E-2</v>
      </c>
      <c r="F1691" s="69">
        <v>2.7028664395324822E-2</v>
      </c>
      <c r="G1691" s="69">
        <v>0</v>
      </c>
      <c r="H1691" s="69">
        <v>1.3121885244444728E-2</v>
      </c>
      <c r="I1691" s="69">
        <v>4.8882333632066937E-5</v>
      </c>
      <c r="J1691" s="69">
        <v>6.3800000000000029E-3</v>
      </c>
      <c r="K1691" s="69">
        <v>0</v>
      </c>
      <c r="L1691" s="70">
        <v>8.2488027552053908E-2</v>
      </c>
      <c r="M1691" s="78">
        <f t="shared" si="209"/>
        <v>31871.134588366476</v>
      </c>
      <c r="N1691" s="78">
        <f t="shared" si="210"/>
        <v>25183.764461550287</v>
      </c>
      <c r="O1691" s="78">
        <f t="shared" si="211"/>
        <v>0</v>
      </c>
      <c r="P1691" s="78">
        <f t="shared" si="212"/>
        <v>10390.110558810426</v>
      </c>
      <c r="Q1691" s="78">
        <f t="shared" si="213"/>
        <v>4.6904883285150971</v>
      </c>
      <c r="R1691" s="78">
        <f t="shared" si="214"/>
        <v>1576.5881834043716</v>
      </c>
      <c r="S1691" s="78">
        <f t="shared" si="215"/>
        <v>0</v>
      </c>
      <c r="T1691" s="78">
        <f t="shared" si="216"/>
        <v>69026.288280460067</v>
      </c>
    </row>
    <row r="1692" spans="1:20" x14ac:dyDescent="0.2">
      <c r="A1692">
        <v>2004</v>
      </c>
      <c r="B1692">
        <v>3</v>
      </c>
      <c r="C1692">
        <v>11</v>
      </c>
      <c r="D1692">
        <v>10</v>
      </c>
      <c r="E1692" s="69">
        <v>3.5718692418081739E-2</v>
      </c>
      <c r="F1692" s="69">
        <v>2.7665418099146719E-2</v>
      </c>
      <c r="G1692" s="69">
        <v>0</v>
      </c>
      <c r="H1692" s="69">
        <v>1.4067908024696979E-2</v>
      </c>
      <c r="I1692" s="69">
        <v>4.8882333632066937E-5</v>
      </c>
      <c r="J1692" s="69">
        <v>6.2400000000000025E-3</v>
      </c>
      <c r="K1692" s="69">
        <v>0</v>
      </c>
      <c r="L1692" s="70">
        <v>8.3740900875557522E-2</v>
      </c>
      <c r="M1692" s="78">
        <f t="shared" si="209"/>
        <v>31702.583602404258</v>
      </c>
      <c r="N1692" s="78">
        <f t="shared" si="210"/>
        <v>25777.055164432521</v>
      </c>
      <c r="O1692" s="78">
        <f t="shared" si="211"/>
        <v>0</v>
      </c>
      <c r="P1692" s="78">
        <f t="shared" si="212"/>
        <v>11139.185946597057</v>
      </c>
      <c r="Q1692" s="78">
        <f t="shared" si="213"/>
        <v>4.6904883285150971</v>
      </c>
      <c r="R1692" s="78">
        <f t="shared" si="214"/>
        <v>1541.9922044581942</v>
      </c>
      <c r="S1692" s="78">
        <f t="shared" si="215"/>
        <v>0</v>
      </c>
      <c r="T1692" s="78">
        <f t="shared" si="216"/>
        <v>70165.507406220553</v>
      </c>
    </row>
    <row r="1693" spans="1:20" x14ac:dyDescent="0.2">
      <c r="A1693">
        <v>2004</v>
      </c>
      <c r="B1693">
        <v>3</v>
      </c>
      <c r="C1693">
        <v>11</v>
      </c>
      <c r="D1693">
        <v>11</v>
      </c>
      <c r="E1693" s="69">
        <v>3.5002178709078353E-2</v>
      </c>
      <c r="F1693" s="69">
        <v>2.7802781546915102E-2</v>
      </c>
      <c r="G1693" s="69">
        <v>0</v>
      </c>
      <c r="H1693" s="69">
        <v>1.4777688181758808E-2</v>
      </c>
      <c r="I1693" s="69">
        <v>4.8882333632066937E-5</v>
      </c>
      <c r="J1693" s="69">
        <v>6.1320000000000029E-3</v>
      </c>
      <c r="K1693" s="69">
        <v>0</v>
      </c>
      <c r="L1693" s="70">
        <v>8.3763530771384334E-2</v>
      </c>
      <c r="M1693" s="78">
        <f t="shared" si="209"/>
        <v>31066.632669596613</v>
      </c>
      <c r="N1693" s="78">
        <f t="shared" si="210"/>
        <v>25905.042573045426</v>
      </c>
      <c r="O1693" s="78">
        <f t="shared" si="211"/>
        <v>0</v>
      </c>
      <c r="P1693" s="78">
        <f t="shared" si="212"/>
        <v>11701.200791791987</v>
      </c>
      <c r="Q1693" s="78">
        <f t="shared" si="213"/>
        <v>4.6904883285150971</v>
      </c>
      <c r="R1693" s="78">
        <f t="shared" si="214"/>
        <v>1515.3038778425716</v>
      </c>
      <c r="S1693" s="78">
        <f t="shared" si="215"/>
        <v>0</v>
      </c>
      <c r="T1693" s="78">
        <f t="shared" si="216"/>
        <v>70192.870400605112</v>
      </c>
    </row>
    <row r="1694" spans="1:20" x14ac:dyDescent="0.2">
      <c r="A1694">
        <v>2004</v>
      </c>
      <c r="B1694">
        <v>3</v>
      </c>
      <c r="C1694">
        <v>11</v>
      </c>
      <c r="D1694">
        <v>12</v>
      </c>
      <c r="E1694" s="69">
        <v>3.3339294813364201E-2</v>
      </c>
      <c r="F1694" s="69">
        <v>2.8007137931632356E-2</v>
      </c>
      <c r="G1694" s="69">
        <v>0</v>
      </c>
      <c r="H1694" s="69">
        <v>1.5799403472171781E-2</v>
      </c>
      <c r="I1694" s="69">
        <v>4.8882333632066937E-5</v>
      </c>
      <c r="J1694" s="69">
        <v>6.3600000000000028E-3</v>
      </c>
      <c r="K1694" s="69">
        <v>0</v>
      </c>
      <c r="L1694" s="70">
        <v>8.3554718550800405E-2</v>
      </c>
      <c r="M1694" s="78">
        <f t="shared" si="209"/>
        <v>29590.718738932046</v>
      </c>
      <c r="N1694" s="78">
        <f t="shared" si="210"/>
        <v>26095.450170833476</v>
      </c>
      <c r="O1694" s="78">
        <f t="shared" si="211"/>
        <v>0</v>
      </c>
      <c r="P1694" s="78">
        <f t="shared" si="212"/>
        <v>12510.210673318894</v>
      </c>
      <c r="Q1694" s="78">
        <f t="shared" si="213"/>
        <v>4.6904883285150971</v>
      </c>
      <c r="R1694" s="78">
        <f t="shared" si="214"/>
        <v>1571.645900697775</v>
      </c>
      <c r="S1694" s="78">
        <f t="shared" si="215"/>
        <v>0</v>
      </c>
      <c r="T1694" s="78">
        <f t="shared" si="216"/>
        <v>69772.715972110716</v>
      </c>
    </row>
    <row r="1695" spans="1:20" x14ac:dyDescent="0.2">
      <c r="A1695">
        <v>2004</v>
      </c>
      <c r="B1695">
        <v>3</v>
      </c>
      <c r="C1695">
        <v>11</v>
      </c>
      <c r="D1695">
        <v>13</v>
      </c>
      <c r="E1695" s="69">
        <v>3.2442625161683211E-2</v>
      </c>
      <c r="F1695" s="69">
        <v>2.7409600241607608E-2</v>
      </c>
      <c r="G1695" s="69">
        <v>0</v>
      </c>
      <c r="H1695" s="69">
        <v>1.5911689895770343E-2</v>
      </c>
      <c r="I1695" s="69">
        <v>4.8882333632066937E-5</v>
      </c>
      <c r="J1695" s="69">
        <v>6.1640000000000028E-3</v>
      </c>
      <c r="K1695" s="69">
        <v>0</v>
      </c>
      <c r="L1695" s="70">
        <v>8.1976797632693235E-2</v>
      </c>
      <c r="M1695" s="78">
        <f t="shared" si="209"/>
        <v>28794.868088426014</v>
      </c>
      <c r="N1695" s="78">
        <f t="shared" si="210"/>
        <v>25538.698707927859</v>
      </c>
      <c r="O1695" s="78">
        <f t="shared" si="211"/>
        <v>0</v>
      </c>
      <c r="P1695" s="78">
        <f t="shared" si="212"/>
        <v>12599.120790555013</v>
      </c>
      <c r="Q1695" s="78">
        <f t="shared" si="213"/>
        <v>4.6904883285150971</v>
      </c>
      <c r="R1695" s="78">
        <f t="shared" si="214"/>
        <v>1523.2115301731267</v>
      </c>
      <c r="S1695" s="78">
        <f t="shared" si="215"/>
        <v>0</v>
      </c>
      <c r="T1695" s="78">
        <f t="shared" si="216"/>
        <v>68460.589605410525</v>
      </c>
    </row>
    <row r="1696" spans="1:20" x14ac:dyDescent="0.2">
      <c r="A1696">
        <v>2004</v>
      </c>
      <c r="B1696">
        <v>3</v>
      </c>
      <c r="C1696">
        <v>11</v>
      </c>
      <c r="D1696">
        <v>14</v>
      </c>
      <c r="E1696" s="69">
        <v>3.0577277402083571E-2</v>
      </c>
      <c r="F1696" s="69">
        <v>2.7904472013977392E-2</v>
      </c>
      <c r="G1696" s="69">
        <v>0</v>
      </c>
      <c r="H1696" s="69">
        <v>1.5758997815222733E-2</v>
      </c>
      <c r="I1696" s="69">
        <v>4.8882333632066937E-5</v>
      </c>
      <c r="J1696" s="69">
        <v>6.2800000000000035E-3</v>
      </c>
      <c r="K1696" s="69">
        <v>0</v>
      </c>
      <c r="L1696" s="70">
        <v>8.0569629564915771E-2</v>
      </c>
      <c r="M1696" s="78">
        <f t="shared" si="209"/>
        <v>27139.254758461877</v>
      </c>
      <c r="N1696" s="78">
        <f t="shared" si="210"/>
        <v>25999.79193738785</v>
      </c>
      <c r="O1696" s="78">
        <f t="shared" si="211"/>
        <v>0</v>
      </c>
      <c r="P1696" s="78">
        <f t="shared" si="212"/>
        <v>12478.216852684034</v>
      </c>
      <c r="Q1696" s="78">
        <f t="shared" si="213"/>
        <v>4.6904883285150971</v>
      </c>
      <c r="R1696" s="78">
        <f t="shared" si="214"/>
        <v>1551.876769871388</v>
      </c>
      <c r="S1696" s="78">
        <f t="shared" si="215"/>
        <v>0</v>
      </c>
      <c r="T1696" s="78">
        <f t="shared" si="216"/>
        <v>67173.830806733677</v>
      </c>
    </row>
    <row r="1697" spans="1:20" x14ac:dyDescent="0.2">
      <c r="A1697">
        <v>2004</v>
      </c>
      <c r="B1697">
        <v>3</v>
      </c>
      <c r="C1697">
        <v>11</v>
      </c>
      <c r="D1697">
        <v>15</v>
      </c>
      <c r="E1697" s="69">
        <v>2.9742642022727007E-2</v>
      </c>
      <c r="F1697" s="69">
        <v>2.7352475750013244E-2</v>
      </c>
      <c r="G1697" s="69">
        <v>0</v>
      </c>
      <c r="H1697" s="69">
        <v>1.6018136774199162E-2</v>
      </c>
      <c r="I1697" s="69">
        <v>4.8882333632066937E-5</v>
      </c>
      <c r="J1697" s="69">
        <v>6.3120000000000034E-3</v>
      </c>
      <c r="K1697" s="69">
        <v>0</v>
      </c>
      <c r="L1697" s="70">
        <v>7.9474136880571478E-2</v>
      </c>
      <c r="M1697" s="78">
        <f t="shared" si="209"/>
        <v>26398.46342204159</v>
      </c>
      <c r="N1697" s="78">
        <f t="shared" si="210"/>
        <v>25485.473372030494</v>
      </c>
      <c r="O1697" s="78">
        <f t="shared" si="211"/>
        <v>0</v>
      </c>
      <c r="P1697" s="78">
        <f t="shared" si="212"/>
        <v>12683.407066110112</v>
      </c>
      <c r="Q1697" s="78">
        <f t="shared" si="213"/>
        <v>4.6904883285150971</v>
      </c>
      <c r="R1697" s="78">
        <f t="shared" si="214"/>
        <v>1559.784422201943</v>
      </c>
      <c r="S1697" s="78">
        <f t="shared" si="215"/>
        <v>0</v>
      </c>
      <c r="T1697" s="78">
        <f t="shared" si="216"/>
        <v>66131.818770712664</v>
      </c>
    </row>
    <row r="1698" spans="1:20" x14ac:dyDescent="0.2">
      <c r="A1698">
        <v>2004</v>
      </c>
      <c r="B1698">
        <v>3</v>
      </c>
      <c r="C1698">
        <v>11</v>
      </c>
      <c r="D1698">
        <v>16</v>
      </c>
      <c r="E1698" s="69">
        <v>3.2203019020004615E-2</v>
      </c>
      <c r="F1698" s="69">
        <v>2.6289724662203334E-2</v>
      </c>
      <c r="G1698" s="69">
        <v>0</v>
      </c>
      <c r="H1698" s="69">
        <v>1.6045740409760374E-2</v>
      </c>
      <c r="I1698" s="69">
        <v>4.8882333632066937E-5</v>
      </c>
      <c r="J1698" s="69">
        <v>6.368000000000003E-3</v>
      </c>
      <c r="K1698" s="69">
        <v>0</v>
      </c>
      <c r="L1698" s="70">
        <v>8.0955366425600389E-2</v>
      </c>
      <c r="M1698" s="78">
        <f t="shared" si="209"/>
        <v>28582.20258406478</v>
      </c>
      <c r="N1698" s="78">
        <f t="shared" si="210"/>
        <v>24495.262657760406</v>
      </c>
      <c r="O1698" s="78">
        <f t="shared" si="211"/>
        <v>0</v>
      </c>
      <c r="P1698" s="78">
        <f t="shared" si="212"/>
        <v>12705.264049307518</v>
      </c>
      <c r="Q1698" s="78">
        <f t="shared" si="213"/>
        <v>4.6904883285150971</v>
      </c>
      <c r="R1698" s="78">
        <f t="shared" si="214"/>
        <v>1573.6228137804137</v>
      </c>
      <c r="S1698" s="78">
        <f t="shared" si="215"/>
        <v>0</v>
      </c>
      <c r="T1698" s="78">
        <f t="shared" si="216"/>
        <v>67361.04259324164</v>
      </c>
    </row>
    <row r="1699" spans="1:20" x14ac:dyDescent="0.2">
      <c r="A1699">
        <v>2004</v>
      </c>
      <c r="B1699">
        <v>3</v>
      </c>
      <c r="C1699">
        <v>11</v>
      </c>
      <c r="D1699">
        <v>17</v>
      </c>
      <c r="E1699" s="69">
        <v>3.6260197618859367E-2</v>
      </c>
      <c r="F1699" s="69">
        <v>2.5757779146390943E-2</v>
      </c>
      <c r="G1699" s="69">
        <v>0</v>
      </c>
      <c r="H1699" s="69">
        <v>1.6010192122142001E-2</v>
      </c>
      <c r="I1699" s="69">
        <v>4.8882333632066937E-5</v>
      </c>
      <c r="J1699" s="69">
        <v>6.2800000000000035E-3</v>
      </c>
      <c r="K1699" s="69">
        <v>0</v>
      </c>
      <c r="L1699" s="70">
        <v>8.4357051221024382E-2</v>
      </c>
      <c r="M1699" s="78">
        <f t="shared" si="209"/>
        <v>32183.203488984967</v>
      </c>
      <c r="N1699" s="78">
        <f t="shared" si="210"/>
        <v>23999.626233382947</v>
      </c>
      <c r="O1699" s="78">
        <f t="shared" si="211"/>
        <v>0</v>
      </c>
      <c r="P1699" s="78">
        <f t="shared" si="212"/>
        <v>12677.116368417865</v>
      </c>
      <c r="Q1699" s="78">
        <f t="shared" si="213"/>
        <v>4.6904883285150971</v>
      </c>
      <c r="R1699" s="78">
        <f t="shared" si="214"/>
        <v>1551.876769871388</v>
      </c>
      <c r="S1699" s="78">
        <f t="shared" si="215"/>
        <v>0</v>
      </c>
      <c r="T1699" s="78">
        <f t="shared" si="216"/>
        <v>70416.513348985682</v>
      </c>
    </row>
    <row r="1700" spans="1:20" x14ac:dyDescent="0.2">
      <c r="A1700">
        <v>2004</v>
      </c>
      <c r="B1700">
        <v>3</v>
      </c>
      <c r="C1700">
        <v>11</v>
      </c>
      <c r="D1700">
        <v>18</v>
      </c>
      <c r="E1700" s="69">
        <v>3.6861798557657345E-2</v>
      </c>
      <c r="F1700" s="69">
        <v>2.4785284572161476E-2</v>
      </c>
      <c r="G1700" s="69">
        <v>0</v>
      </c>
      <c r="H1700" s="69">
        <v>1.598174973968778E-2</v>
      </c>
      <c r="I1700" s="69">
        <v>4.8882333632066937E-5</v>
      </c>
      <c r="J1700" s="69">
        <v>6.3080000000000028E-3</v>
      </c>
      <c r="K1700" s="69">
        <v>0</v>
      </c>
      <c r="L1700" s="70">
        <v>8.3985715203138675E-2</v>
      </c>
      <c r="M1700" s="78">
        <f t="shared" si="209"/>
        <v>32717.162118665176</v>
      </c>
      <c r="N1700" s="78">
        <f t="shared" si="210"/>
        <v>23093.511379192565</v>
      </c>
      <c r="O1700" s="78">
        <f t="shared" si="211"/>
        <v>0</v>
      </c>
      <c r="P1700" s="78">
        <f t="shared" si="212"/>
        <v>12654.595252530156</v>
      </c>
      <c r="Q1700" s="78">
        <f t="shared" si="213"/>
        <v>4.6904883285150971</v>
      </c>
      <c r="R1700" s="78">
        <f t="shared" si="214"/>
        <v>1558.7959656606233</v>
      </c>
      <c r="S1700" s="78">
        <f t="shared" si="215"/>
        <v>0</v>
      </c>
      <c r="T1700" s="78">
        <f t="shared" si="216"/>
        <v>70028.755204377041</v>
      </c>
    </row>
    <row r="1701" spans="1:20" x14ac:dyDescent="0.2">
      <c r="A1701">
        <v>2004</v>
      </c>
      <c r="B1701">
        <v>3</v>
      </c>
      <c r="C1701">
        <v>11</v>
      </c>
      <c r="D1701">
        <v>19</v>
      </c>
      <c r="E1701" s="69">
        <v>3.5975346887983116E-2</v>
      </c>
      <c r="F1701" s="69">
        <v>2.4696631013331131E-2</v>
      </c>
      <c r="G1701" s="69">
        <v>6.0225750886904394E-4</v>
      </c>
      <c r="H1701" s="69">
        <v>1.6865522871030228E-2</v>
      </c>
      <c r="I1701" s="69">
        <v>4.8882333632066937E-5</v>
      </c>
      <c r="J1701" s="69">
        <v>6.9880000000000038E-3</v>
      </c>
      <c r="K1701" s="69">
        <v>1.164653881067888E-4</v>
      </c>
      <c r="L1701" s="70">
        <v>8.5293106002952396E-2</v>
      </c>
      <c r="M1701" s="78">
        <f t="shared" si="209"/>
        <v>31930.380569150449</v>
      </c>
      <c r="N1701" s="78">
        <f t="shared" si="210"/>
        <v>23010.909060720336</v>
      </c>
      <c r="O1701" s="78">
        <f t="shared" si="211"/>
        <v>336.14687316948653</v>
      </c>
      <c r="P1701" s="78">
        <f t="shared" si="212"/>
        <v>13354.38041087405</v>
      </c>
      <c r="Q1701" s="78">
        <f t="shared" si="213"/>
        <v>4.6904883285150971</v>
      </c>
      <c r="R1701" s="78">
        <f t="shared" si="214"/>
        <v>1726.833577684914</v>
      </c>
      <c r="S1701" s="78">
        <f t="shared" si="215"/>
        <v>19.466479363297463</v>
      </c>
      <c r="T1701" s="78">
        <f t="shared" si="216"/>
        <v>70382.807459291042</v>
      </c>
    </row>
    <row r="1702" spans="1:20" x14ac:dyDescent="0.2">
      <c r="A1702">
        <v>2004</v>
      </c>
      <c r="B1702">
        <v>3</v>
      </c>
      <c r="C1702">
        <v>11</v>
      </c>
      <c r="D1702">
        <v>20</v>
      </c>
      <c r="E1702" s="69">
        <v>3.7650578244992759E-2</v>
      </c>
      <c r="F1702" s="69">
        <v>2.8023583399244881E-2</v>
      </c>
      <c r="G1702" s="69">
        <v>8.0301001182539185E-4</v>
      </c>
      <c r="H1702" s="69">
        <v>1.2199915174581761E-2</v>
      </c>
      <c r="I1702" s="69">
        <v>4.8882333632066937E-5</v>
      </c>
      <c r="J1702" s="69">
        <v>7.028000000000003E-3</v>
      </c>
      <c r="K1702" s="69">
        <v>1.5528718414238506E-4</v>
      </c>
      <c r="L1702" s="70">
        <v>8.5909256348419255E-2</v>
      </c>
      <c r="M1702" s="80">
        <f t="shared" si="209"/>
        <v>33417.253647462858</v>
      </c>
      <c r="N1702" s="78">
        <f t="shared" si="210"/>
        <v>26110.773117493231</v>
      </c>
      <c r="O1702" s="80">
        <f t="shared" si="211"/>
        <v>448.1958308926487</v>
      </c>
      <c r="P1702" s="80">
        <f t="shared" si="212"/>
        <v>9660.0804770547638</v>
      </c>
      <c r="Q1702" s="80">
        <f t="shared" si="213"/>
        <v>4.6904883285150971</v>
      </c>
      <c r="R1702" s="78">
        <f t="shared" si="214"/>
        <v>1736.7181430981072</v>
      </c>
      <c r="S1702" s="78">
        <f t="shared" si="215"/>
        <v>25.955305817729947</v>
      </c>
      <c r="T1702" s="78">
        <f t="shared" si="216"/>
        <v>71403.667010147838</v>
      </c>
    </row>
    <row r="1703" spans="1:20" x14ac:dyDescent="0.2">
      <c r="A1703">
        <v>2004</v>
      </c>
      <c r="B1703">
        <v>3</v>
      </c>
      <c r="C1703">
        <v>11</v>
      </c>
      <c r="D1703">
        <v>21</v>
      </c>
      <c r="E1703" s="69">
        <v>3.5775811825933507E-2</v>
      </c>
      <c r="F1703" s="69">
        <v>2.9086330056076221E-2</v>
      </c>
      <c r="G1703" s="69">
        <v>8.0301001182539185E-4</v>
      </c>
      <c r="H1703" s="69">
        <v>9.6605448856595163E-3</v>
      </c>
      <c r="I1703" s="69">
        <v>4.8882333632066937E-5</v>
      </c>
      <c r="J1703" s="69">
        <v>7.1320000000000038E-3</v>
      </c>
      <c r="K1703" s="69">
        <v>1.5528718414238506E-4</v>
      </c>
      <c r="L1703" s="70">
        <v>8.2661866297269085E-2</v>
      </c>
      <c r="M1703" s="78">
        <f t="shared" si="209"/>
        <v>31753.280665486669</v>
      </c>
      <c r="N1703" s="78">
        <f t="shared" si="210"/>
        <v>27100.979703230772</v>
      </c>
      <c r="O1703" s="78">
        <f t="shared" si="211"/>
        <v>448.1958308926487</v>
      </c>
      <c r="P1703" s="78">
        <f t="shared" si="212"/>
        <v>7649.3680252879294</v>
      </c>
      <c r="Q1703" s="78">
        <f t="shared" si="213"/>
        <v>4.6904883285150971</v>
      </c>
      <c r="R1703" s="78">
        <f t="shared" si="214"/>
        <v>1762.4180131724106</v>
      </c>
      <c r="S1703" s="78">
        <f t="shared" si="215"/>
        <v>25.955305817729947</v>
      </c>
      <c r="T1703" s="78">
        <f t="shared" si="216"/>
        <v>68744.888032216681</v>
      </c>
    </row>
    <row r="1704" spans="1:20" x14ac:dyDescent="0.2">
      <c r="A1704">
        <v>2004</v>
      </c>
      <c r="B1704">
        <v>3</v>
      </c>
      <c r="C1704">
        <v>11</v>
      </c>
      <c r="D1704">
        <v>22</v>
      </c>
      <c r="E1704" s="69">
        <v>3.5129554949444447E-2</v>
      </c>
      <c r="F1704" s="69">
        <v>2.7104361458794593E-2</v>
      </c>
      <c r="G1704" s="69">
        <v>8.0301001182539185E-4</v>
      </c>
      <c r="H1704" s="69">
        <v>7.1411583249073205E-3</v>
      </c>
      <c r="I1704" s="69">
        <v>4.8882333632066937E-5</v>
      </c>
      <c r="J1704" s="69">
        <v>7.1920000000000031E-3</v>
      </c>
      <c r="K1704" s="69">
        <v>1.5528718414238506E-4</v>
      </c>
      <c r="L1704" s="70">
        <v>7.7574254262746209E-2</v>
      </c>
      <c r="M1704" s="78">
        <f t="shared" si="209"/>
        <v>31179.687085528196</v>
      </c>
      <c r="N1704" s="78">
        <f t="shared" si="210"/>
        <v>25254.294658269271</v>
      </c>
      <c r="O1704" s="78">
        <f t="shared" si="211"/>
        <v>448.1958308926487</v>
      </c>
      <c r="P1704" s="78">
        <f t="shared" si="212"/>
        <v>5654.4789968475516</v>
      </c>
      <c r="Q1704" s="78">
        <f t="shared" si="213"/>
        <v>4.6904883285150971</v>
      </c>
      <c r="R1704" s="78">
        <f t="shared" si="214"/>
        <v>1777.2448612922008</v>
      </c>
      <c r="S1704" s="78">
        <f t="shared" si="215"/>
        <v>25.955305817729947</v>
      </c>
      <c r="T1704" s="78">
        <f t="shared" si="216"/>
        <v>64344.547226976123</v>
      </c>
    </row>
    <row r="1705" spans="1:20" x14ac:dyDescent="0.2">
      <c r="A1705">
        <v>2004</v>
      </c>
      <c r="B1705">
        <v>3</v>
      </c>
      <c r="C1705">
        <v>11</v>
      </c>
      <c r="D1705">
        <v>23</v>
      </c>
      <c r="E1705" s="69">
        <v>3.332377581245427E-2</v>
      </c>
      <c r="F1705" s="69">
        <v>2.4939298282434564E-2</v>
      </c>
      <c r="G1705" s="69">
        <v>8.0301001182539185E-4</v>
      </c>
      <c r="H1705" s="69">
        <v>5.6205923727958348E-3</v>
      </c>
      <c r="I1705" s="69">
        <v>4.8882333632066937E-5</v>
      </c>
      <c r="J1705" s="69">
        <v>7.1720000000000039E-3</v>
      </c>
      <c r="K1705" s="69">
        <v>1.5528718414238506E-4</v>
      </c>
      <c r="L1705" s="70">
        <v>7.2062845997284505E-2</v>
      </c>
      <c r="M1705" s="78">
        <f t="shared" si="209"/>
        <v>29576.944650619567</v>
      </c>
      <c r="N1705" s="78">
        <f t="shared" si="210"/>
        <v>23237.012550639192</v>
      </c>
      <c r="O1705" s="78">
        <f t="shared" si="211"/>
        <v>448.1958308926487</v>
      </c>
      <c r="P1705" s="78">
        <f t="shared" si="212"/>
        <v>4450.4714887732262</v>
      </c>
      <c r="Q1705" s="78">
        <f t="shared" si="213"/>
        <v>4.6904883285150971</v>
      </c>
      <c r="R1705" s="78">
        <f t="shared" si="214"/>
        <v>1772.3025785856041</v>
      </c>
      <c r="S1705" s="78">
        <f t="shared" si="215"/>
        <v>25.955305817729947</v>
      </c>
      <c r="T1705" s="78">
        <f t="shared" si="216"/>
        <v>59515.572893656485</v>
      </c>
    </row>
    <row r="1706" spans="1:20" x14ac:dyDescent="0.2">
      <c r="A1706">
        <v>2004</v>
      </c>
      <c r="B1706">
        <v>3</v>
      </c>
      <c r="C1706">
        <v>11</v>
      </c>
      <c r="D1706">
        <v>24</v>
      </c>
      <c r="E1706" s="69">
        <v>2.9394579513830107E-2</v>
      </c>
      <c r="F1706" s="69">
        <v>2.4586428113972249E-2</v>
      </c>
      <c r="G1706" s="69">
        <v>8.0301001182539185E-4</v>
      </c>
      <c r="H1706" s="69">
        <v>5.6802299964492714E-3</v>
      </c>
      <c r="I1706" s="69">
        <v>4.8882333632066937E-5</v>
      </c>
      <c r="J1706" s="69">
        <v>6.996000000000004E-3</v>
      </c>
      <c r="K1706" s="69">
        <v>1.5528718414238506E-4</v>
      </c>
      <c r="L1706" s="70">
        <v>6.7664417153851478E-2</v>
      </c>
      <c r="M1706" s="78">
        <f t="shared" si="209"/>
        <v>26089.53607783734</v>
      </c>
      <c r="N1706" s="78">
        <f t="shared" si="210"/>
        <v>22908.228298554593</v>
      </c>
      <c r="O1706" s="78">
        <f t="shared" si="211"/>
        <v>448.1958308926487</v>
      </c>
      <c r="P1706" s="78">
        <f t="shared" si="212"/>
        <v>4497.6934764435009</v>
      </c>
      <c r="Q1706" s="78">
        <f t="shared" si="213"/>
        <v>4.6904883285150971</v>
      </c>
      <c r="R1706" s="78">
        <f t="shared" si="214"/>
        <v>1728.8104907675527</v>
      </c>
      <c r="S1706" s="78">
        <f t="shared" si="215"/>
        <v>25.955305817729947</v>
      </c>
      <c r="T1706" s="78">
        <f t="shared" si="216"/>
        <v>55703.109968641882</v>
      </c>
    </row>
    <row r="1707" spans="1:20" x14ac:dyDescent="0.2">
      <c r="A1707">
        <v>2004</v>
      </c>
      <c r="B1707">
        <v>3</v>
      </c>
      <c r="C1707">
        <v>12</v>
      </c>
      <c r="D1707">
        <v>1</v>
      </c>
      <c r="E1707" s="69">
        <v>2.3015500768436507E-2</v>
      </c>
      <c r="F1707" s="69">
        <v>2.4966313591927448E-2</v>
      </c>
      <c r="G1707" s="69">
        <v>8.0301001182539185E-4</v>
      </c>
      <c r="H1707" s="69">
        <v>6.3503097426998176E-3</v>
      </c>
      <c r="I1707" s="69">
        <v>4.8882333632066937E-5</v>
      </c>
      <c r="J1707" s="69">
        <v>6.9680000000000037E-3</v>
      </c>
      <c r="K1707" s="69">
        <v>1.5528718414238506E-4</v>
      </c>
      <c r="L1707" s="70">
        <v>6.2307303632663624E-2</v>
      </c>
      <c r="M1707" s="78">
        <f t="shared" si="209"/>
        <v>20427.702915944075</v>
      </c>
      <c r="N1707" s="78">
        <f t="shared" si="210"/>
        <v>23262.18387176605</v>
      </c>
      <c r="O1707" s="78">
        <f t="shared" si="211"/>
        <v>448.1958308926487</v>
      </c>
      <c r="P1707" s="78">
        <f t="shared" si="212"/>
        <v>5028.2729257425499</v>
      </c>
      <c r="Q1707" s="78">
        <f t="shared" si="213"/>
        <v>4.6904883285150971</v>
      </c>
      <c r="R1707" s="78">
        <f t="shared" si="214"/>
        <v>1721.8912949783171</v>
      </c>
      <c r="S1707" s="78">
        <f t="shared" si="215"/>
        <v>25.955305817729947</v>
      </c>
      <c r="T1707" s="78">
        <f t="shared" si="216"/>
        <v>50918.892633469899</v>
      </c>
    </row>
    <row r="1708" spans="1:20" x14ac:dyDescent="0.2">
      <c r="A1708">
        <v>2004</v>
      </c>
      <c r="B1708">
        <v>3</v>
      </c>
      <c r="C1708">
        <v>12</v>
      </c>
      <c r="D1708">
        <v>2</v>
      </c>
      <c r="E1708" s="69">
        <v>2.0859647303015795E-2</v>
      </c>
      <c r="F1708" s="69">
        <v>2.4481960043451972E-2</v>
      </c>
      <c r="G1708" s="69">
        <v>8.0301001182539185E-4</v>
      </c>
      <c r="H1708" s="69">
        <v>6.4272854789016341E-3</v>
      </c>
      <c r="I1708" s="69">
        <v>4.8882333632066937E-5</v>
      </c>
      <c r="J1708" s="69">
        <v>7.0440000000000034E-3</v>
      </c>
      <c r="K1708" s="69">
        <v>1.5528718414238506E-4</v>
      </c>
      <c r="L1708" s="70">
        <v>5.9820072354969243E-2</v>
      </c>
      <c r="M1708" s="78">
        <f t="shared" si="209"/>
        <v>18514.247520599467</v>
      </c>
      <c r="N1708" s="78">
        <f t="shared" si="210"/>
        <v>22810.89092208436</v>
      </c>
      <c r="O1708" s="78">
        <f t="shared" si="211"/>
        <v>448.1958308926487</v>
      </c>
      <c r="P1708" s="78">
        <f t="shared" si="212"/>
        <v>5089.2234975989304</v>
      </c>
      <c r="Q1708" s="78">
        <f t="shared" si="213"/>
        <v>4.6904883285150971</v>
      </c>
      <c r="R1708" s="78">
        <f t="shared" si="214"/>
        <v>1740.6719692633849</v>
      </c>
      <c r="S1708" s="78">
        <f t="shared" si="215"/>
        <v>25.955305817729947</v>
      </c>
      <c r="T1708" s="78">
        <f t="shared" si="216"/>
        <v>48633.875534585037</v>
      </c>
    </row>
    <row r="1709" spans="1:20" x14ac:dyDescent="0.2">
      <c r="A1709">
        <v>2004</v>
      </c>
      <c r="B1709">
        <v>3</v>
      </c>
      <c r="C1709">
        <v>12</v>
      </c>
      <c r="D1709">
        <v>3</v>
      </c>
      <c r="E1709" s="69">
        <v>1.836962271195226E-2</v>
      </c>
      <c r="F1709" s="69">
        <v>2.5132038196454543E-2</v>
      </c>
      <c r="G1709" s="69">
        <v>8.0301001182539185E-4</v>
      </c>
      <c r="H1709" s="69">
        <v>7.4283266141687686E-3</v>
      </c>
      <c r="I1709" s="69">
        <v>4.8882333632066937E-5</v>
      </c>
      <c r="J1709" s="69">
        <v>7.0600000000000029E-3</v>
      </c>
      <c r="K1709" s="69">
        <v>1.5528718414238506E-4</v>
      </c>
      <c r="L1709" s="70">
        <v>5.8997167052175427E-2</v>
      </c>
      <c r="M1709" s="78">
        <f t="shared" si="209"/>
        <v>16304.194256435951</v>
      </c>
      <c r="N1709" s="78">
        <f t="shared" si="210"/>
        <v>23416.596585056304</v>
      </c>
      <c r="O1709" s="78">
        <f t="shared" si="211"/>
        <v>448.1958308926487</v>
      </c>
      <c r="P1709" s="78">
        <f t="shared" si="212"/>
        <v>5881.8632651007811</v>
      </c>
      <c r="Q1709" s="78">
        <f t="shared" si="213"/>
        <v>4.6904883285150971</v>
      </c>
      <c r="R1709" s="78">
        <f t="shared" si="214"/>
        <v>1744.6257954286621</v>
      </c>
      <c r="S1709" s="78">
        <f t="shared" si="215"/>
        <v>25.955305817729947</v>
      </c>
      <c r="T1709" s="78">
        <f t="shared" si="216"/>
        <v>47826.121527060597</v>
      </c>
    </row>
    <row r="1710" spans="1:20" x14ac:dyDescent="0.2">
      <c r="A1710">
        <v>2004</v>
      </c>
      <c r="B1710">
        <v>3</v>
      </c>
      <c r="C1710">
        <v>12</v>
      </c>
      <c r="D1710">
        <v>4</v>
      </c>
      <c r="E1710" s="69">
        <v>1.8548661431474593E-2</v>
      </c>
      <c r="F1710" s="69">
        <v>2.533786965553525E-2</v>
      </c>
      <c r="G1710" s="69">
        <v>8.0301001182539185E-4</v>
      </c>
      <c r="H1710" s="69">
        <v>7.0224193759483187E-3</v>
      </c>
      <c r="I1710" s="69">
        <v>4.8882333632066937E-5</v>
      </c>
      <c r="J1710" s="69">
        <v>6.9360000000000038E-3</v>
      </c>
      <c r="K1710" s="69">
        <v>1.5528718414238506E-4</v>
      </c>
      <c r="L1710" s="70">
        <v>5.8852129992558011E-2</v>
      </c>
      <c r="M1710" s="78">
        <f t="shared" si="209"/>
        <v>16463.102368392782</v>
      </c>
      <c r="N1710" s="78">
        <f t="shared" si="210"/>
        <v>23608.378572817506</v>
      </c>
      <c r="O1710" s="78">
        <f t="shared" si="211"/>
        <v>448.1958308926487</v>
      </c>
      <c r="P1710" s="78">
        <f t="shared" si="212"/>
        <v>5560.4596707874289</v>
      </c>
      <c r="Q1710" s="78">
        <f t="shared" si="213"/>
        <v>4.6904883285150971</v>
      </c>
      <c r="R1710" s="78">
        <f t="shared" si="214"/>
        <v>1713.9836426477623</v>
      </c>
      <c r="S1710" s="78">
        <f t="shared" si="215"/>
        <v>25.955305817729947</v>
      </c>
      <c r="T1710" s="78">
        <f t="shared" si="216"/>
        <v>47824.765879684383</v>
      </c>
    </row>
    <row r="1711" spans="1:20" x14ac:dyDescent="0.2">
      <c r="A1711">
        <v>2004</v>
      </c>
      <c r="B1711">
        <v>3</v>
      </c>
      <c r="C1711">
        <v>12</v>
      </c>
      <c r="D1711">
        <v>5</v>
      </c>
      <c r="E1711" s="69">
        <v>1.9026778378105125E-2</v>
      </c>
      <c r="F1711" s="69">
        <v>2.5613825530087436E-2</v>
      </c>
      <c r="G1711" s="69">
        <v>8.0301001182539185E-4</v>
      </c>
      <c r="H1711" s="69">
        <v>6.7352328945843544E-3</v>
      </c>
      <c r="I1711" s="69">
        <v>4.8882333632066937E-5</v>
      </c>
      <c r="J1711" s="69">
        <v>6.9680000000000037E-3</v>
      </c>
      <c r="K1711" s="69">
        <v>1.5528718414238506E-4</v>
      </c>
      <c r="L1711" s="70">
        <v>5.9351016332376764E-2</v>
      </c>
      <c r="M1711" s="78">
        <f t="shared" si="209"/>
        <v>16887.461196954144</v>
      </c>
      <c r="N1711" s="78">
        <f t="shared" si="210"/>
        <v>23865.498482438546</v>
      </c>
      <c r="O1711" s="78">
        <f t="shared" si="211"/>
        <v>448.1958308926487</v>
      </c>
      <c r="P1711" s="78">
        <f t="shared" si="212"/>
        <v>5333.0609977476224</v>
      </c>
      <c r="Q1711" s="78">
        <f t="shared" si="213"/>
        <v>4.6904883285150971</v>
      </c>
      <c r="R1711" s="78">
        <f t="shared" si="214"/>
        <v>1721.8912949783171</v>
      </c>
      <c r="S1711" s="78">
        <f t="shared" si="215"/>
        <v>25.955305817729947</v>
      </c>
      <c r="T1711" s="78">
        <f t="shared" si="216"/>
        <v>48286.753597157527</v>
      </c>
    </row>
    <row r="1712" spans="1:20" x14ac:dyDescent="0.2">
      <c r="A1712">
        <v>2004</v>
      </c>
      <c r="B1712">
        <v>3</v>
      </c>
      <c r="C1712">
        <v>12</v>
      </c>
      <c r="D1712">
        <v>6</v>
      </c>
      <c r="E1712" s="69">
        <v>2.1654235906671232E-2</v>
      </c>
      <c r="F1712" s="69">
        <v>2.4349691361131371E-2</v>
      </c>
      <c r="G1712" s="69">
        <v>8.0301001182539185E-4</v>
      </c>
      <c r="H1712" s="69">
        <v>7.5209584879115682E-3</v>
      </c>
      <c r="I1712" s="69">
        <v>4.8882333632066937E-5</v>
      </c>
      <c r="J1712" s="69">
        <v>7.1200000000000031E-3</v>
      </c>
      <c r="K1712" s="69">
        <v>1.5528718414238506E-4</v>
      </c>
      <c r="L1712" s="70">
        <v>6.1652065285314014E-2</v>
      </c>
      <c r="M1712" s="78">
        <f t="shared" si="209"/>
        <v>19219.494827585208</v>
      </c>
      <c r="N1712" s="78">
        <f t="shared" si="210"/>
        <v>22687.650524686931</v>
      </c>
      <c r="O1712" s="78">
        <f t="shared" si="211"/>
        <v>448.1958308926487</v>
      </c>
      <c r="P1712" s="78">
        <f t="shared" si="212"/>
        <v>5955.2106074626508</v>
      </c>
      <c r="Q1712" s="78">
        <f t="shared" si="213"/>
        <v>4.6904883285150971</v>
      </c>
      <c r="R1712" s="78">
        <f t="shared" si="214"/>
        <v>1759.4526435484524</v>
      </c>
      <c r="S1712" s="78">
        <f t="shared" si="215"/>
        <v>25.955305817729947</v>
      </c>
      <c r="T1712" s="78">
        <f t="shared" si="216"/>
        <v>50100.650228322142</v>
      </c>
    </row>
    <row r="1713" spans="1:20" x14ac:dyDescent="0.2">
      <c r="A1713">
        <v>2004</v>
      </c>
      <c r="B1713">
        <v>3</v>
      </c>
      <c r="C1713">
        <v>12</v>
      </c>
      <c r="D1713">
        <v>7</v>
      </c>
      <c r="E1713" s="69">
        <v>2.7265502072236162E-2</v>
      </c>
      <c r="F1713" s="69">
        <v>2.3522106541409273E-2</v>
      </c>
      <c r="G1713" s="69">
        <v>4.5503935613970292E-4</v>
      </c>
      <c r="H1713" s="69">
        <v>9.1043138652810007E-3</v>
      </c>
      <c r="I1713" s="69">
        <v>4.8882333632066937E-5</v>
      </c>
      <c r="J1713" s="69">
        <v>7.0880000000000032E-3</v>
      </c>
      <c r="K1713" s="69">
        <v>8.799613858894604E-5</v>
      </c>
      <c r="L1713" s="70">
        <v>6.7571840307287162E-2</v>
      </c>
      <c r="M1713" s="78">
        <f t="shared" si="209"/>
        <v>24199.846085883542</v>
      </c>
      <c r="N1713" s="78">
        <f t="shared" si="210"/>
        <v>21916.5542963642</v>
      </c>
      <c r="O1713" s="78">
        <f t="shared" si="211"/>
        <v>253.97783254318455</v>
      </c>
      <c r="P1713" s="78">
        <f t="shared" si="212"/>
        <v>7208.9357481942534</v>
      </c>
      <c r="Q1713" s="78">
        <f t="shared" si="213"/>
        <v>4.6904883285150971</v>
      </c>
      <c r="R1713" s="78">
        <f t="shared" si="214"/>
        <v>1751.5449912178976</v>
      </c>
      <c r="S1713" s="78">
        <f t="shared" si="215"/>
        <v>14.708017924784055</v>
      </c>
      <c r="T1713" s="78">
        <f t="shared" si="216"/>
        <v>55350.257460456378</v>
      </c>
    </row>
    <row r="1714" spans="1:20" x14ac:dyDescent="0.2">
      <c r="A1714">
        <v>2004</v>
      </c>
      <c r="B1714">
        <v>3</v>
      </c>
      <c r="C1714">
        <v>12</v>
      </c>
      <c r="D1714">
        <v>8</v>
      </c>
      <c r="E1714" s="69">
        <v>3.330483771385475E-2</v>
      </c>
      <c r="F1714" s="69">
        <v>2.4210617908326734E-2</v>
      </c>
      <c r="G1714" s="69">
        <v>0</v>
      </c>
      <c r="H1714" s="69">
        <v>1.344137317232405E-2</v>
      </c>
      <c r="I1714" s="69">
        <v>4.8882333632066937E-5</v>
      </c>
      <c r="J1714" s="69">
        <v>7.0520000000000027E-3</v>
      </c>
      <c r="K1714" s="69">
        <v>0</v>
      </c>
      <c r="L1714" s="70">
        <v>7.80577111281376E-2</v>
      </c>
      <c r="M1714" s="78">
        <f t="shared" si="209"/>
        <v>29560.135898297554</v>
      </c>
      <c r="N1714" s="78">
        <f t="shared" si="210"/>
        <v>22558.069831129156</v>
      </c>
      <c r="O1714" s="78">
        <f t="shared" si="211"/>
        <v>0</v>
      </c>
      <c r="P1714" s="78">
        <f t="shared" si="212"/>
        <v>10643.086014016206</v>
      </c>
      <c r="Q1714" s="78">
        <f t="shared" si="213"/>
        <v>4.6904883285150971</v>
      </c>
      <c r="R1714" s="78">
        <f t="shared" si="214"/>
        <v>1742.6488823460234</v>
      </c>
      <c r="S1714" s="78">
        <f t="shared" si="215"/>
        <v>0</v>
      </c>
      <c r="T1714" s="78">
        <f t="shared" si="216"/>
        <v>64508.631114117459</v>
      </c>
    </row>
    <row r="1715" spans="1:20" x14ac:dyDescent="0.2">
      <c r="A1715">
        <v>2004</v>
      </c>
      <c r="B1715">
        <v>3</v>
      </c>
      <c r="C1715">
        <v>12</v>
      </c>
      <c r="D1715">
        <v>9</v>
      </c>
      <c r="E1715" s="69">
        <v>3.582195570177607E-2</v>
      </c>
      <c r="F1715" s="69">
        <v>2.618269692196078E-2</v>
      </c>
      <c r="G1715" s="69">
        <v>0</v>
      </c>
      <c r="H1715" s="69">
        <v>1.4551251391674623E-2</v>
      </c>
      <c r="I1715" s="69">
        <v>4.8882333632066937E-5</v>
      </c>
      <c r="J1715" s="69">
        <v>7.1320000000000038E-3</v>
      </c>
      <c r="K1715" s="69">
        <v>0</v>
      </c>
      <c r="L1715" s="70">
        <v>8.3736786349043538E-2</v>
      </c>
      <c r="M1715" s="78">
        <f t="shared" si="209"/>
        <v>31794.236254356354</v>
      </c>
      <c r="N1715" s="78">
        <f t="shared" si="210"/>
        <v>24395.540327359697</v>
      </c>
      <c r="O1715" s="78">
        <f t="shared" si="211"/>
        <v>0</v>
      </c>
      <c r="P1715" s="78">
        <f t="shared" si="212"/>
        <v>11521.904658673244</v>
      </c>
      <c r="Q1715" s="78">
        <f t="shared" si="213"/>
        <v>4.6904883285150971</v>
      </c>
      <c r="R1715" s="78">
        <f t="shared" si="214"/>
        <v>1762.4180131724106</v>
      </c>
      <c r="S1715" s="78">
        <f t="shared" si="215"/>
        <v>0</v>
      </c>
      <c r="T1715" s="78">
        <f t="shared" si="216"/>
        <v>69478.789741890228</v>
      </c>
    </row>
    <row r="1716" spans="1:20" x14ac:dyDescent="0.2">
      <c r="A1716">
        <v>2004</v>
      </c>
      <c r="B1716">
        <v>3</v>
      </c>
      <c r="C1716">
        <v>12</v>
      </c>
      <c r="D1716">
        <v>10</v>
      </c>
      <c r="E1716" s="69">
        <v>3.8949145423478986E-2</v>
      </c>
      <c r="F1716" s="69">
        <v>2.6430634401696712E-2</v>
      </c>
      <c r="G1716" s="69">
        <v>0</v>
      </c>
      <c r="H1716" s="69">
        <v>1.3775694833477596E-2</v>
      </c>
      <c r="I1716" s="69">
        <v>4.8882333632066937E-5</v>
      </c>
      <c r="J1716" s="69">
        <v>6.9600000000000035E-3</v>
      </c>
      <c r="K1716" s="69">
        <v>0</v>
      </c>
      <c r="L1716" s="70">
        <v>8.6164356992285376E-2</v>
      </c>
      <c r="M1716" s="78">
        <f t="shared" si="209"/>
        <v>34569.81360283395</v>
      </c>
      <c r="N1716" s="78">
        <f t="shared" si="210"/>
        <v>24626.554298288283</v>
      </c>
      <c r="O1716" s="78">
        <f t="shared" si="211"/>
        <v>0</v>
      </c>
      <c r="P1716" s="78">
        <f t="shared" si="212"/>
        <v>10907.807047379996</v>
      </c>
      <c r="Q1716" s="78">
        <f t="shared" si="213"/>
        <v>4.6904883285150971</v>
      </c>
      <c r="R1716" s="78">
        <f t="shared" si="214"/>
        <v>1719.9143818956784</v>
      </c>
      <c r="S1716" s="78">
        <f t="shared" si="215"/>
        <v>0</v>
      </c>
      <c r="T1716" s="78">
        <f t="shared" si="216"/>
        <v>71828.779818726427</v>
      </c>
    </row>
    <row r="1717" spans="1:20" x14ac:dyDescent="0.2">
      <c r="A1717">
        <v>2004</v>
      </c>
      <c r="B1717">
        <v>3</v>
      </c>
      <c r="C1717">
        <v>12</v>
      </c>
      <c r="D1717">
        <v>11</v>
      </c>
      <c r="E1717" s="69">
        <v>3.8930846205082276E-2</v>
      </c>
      <c r="F1717" s="69">
        <v>2.6401599775798319E-2</v>
      </c>
      <c r="G1717" s="69">
        <v>0</v>
      </c>
      <c r="H1717" s="69">
        <v>1.5378896546617355E-2</v>
      </c>
      <c r="I1717" s="69">
        <v>4.8882333632066937E-5</v>
      </c>
      <c r="J1717" s="69">
        <v>7.0520000000000027E-3</v>
      </c>
      <c r="K1717" s="69">
        <v>0</v>
      </c>
      <c r="L1717" s="70">
        <v>8.7812224861130009E-2</v>
      </c>
      <c r="M1717" s="78">
        <f t="shared" si="209"/>
        <v>34553.571896830552</v>
      </c>
      <c r="N1717" s="78">
        <f t="shared" si="210"/>
        <v>24599.501493563654</v>
      </c>
      <c r="O1717" s="78">
        <f t="shared" si="211"/>
        <v>0</v>
      </c>
      <c r="P1717" s="78">
        <f t="shared" si="212"/>
        <v>12177.24682202278</v>
      </c>
      <c r="Q1717" s="78">
        <f t="shared" si="213"/>
        <v>4.6904883285150971</v>
      </c>
      <c r="R1717" s="78">
        <f t="shared" si="214"/>
        <v>1742.6488823460234</v>
      </c>
      <c r="S1717" s="78">
        <f t="shared" si="215"/>
        <v>0</v>
      </c>
      <c r="T1717" s="78">
        <f t="shared" si="216"/>
        <v>73077.659583091518</v>
      </c>
    </row>
    <row r="1718" spans="1:20" x14ac:dyDescent="0.2">
      <c r="A1718">
        <v>2004</v>
      </c>
      <c r="B1718">
        <v>3</v>
      </c>
      <c r="C1718">
        <v>12</v>
      </c>
      <c r="D1718">
        <v>12</v>
      </c>
      <c r="E1718" s="69">
        <v>3.6238348072686166E-2</v>
      </c>
      <c r="F1718" s="69">
        <v>2.7520631579502221E-2</v>
      </c>
      <c r="G1718" s="69">
        <v>0</v>
      </c>
      <c r="H1718" s="69">
        <v>1.7931728391156483E-2</v>
      </c>
      <c r="I1718" s="69">
        <v>4.8882333632066937E-5</v>
      </c>
      <c r="J1718" s="69">
        <v>6.9480000000000028E-3</v>
      </c>
      <c r="K1718" s="69">
        <v>0</v>
      </c>
      <c r="L1718" s="70">
        <v>8.8687590376976932E-2</v>
      </c>
      <c r="M1718" s="78">
        <f t="shared" si="209"/>
        <v>32163.810644025169</v>
      </c>
      <c r="N1718" s="78">
        <f t="shared" si="210"/>
        <v>25642.1513617657</v>
      </c>
      <c r="O1718" s="78">
        <f t="shared" si="211"/>
        <v>0</v>
      </c>
      <c r="P1718" s="78">
        <f t="shared" si="212"/>
        <v>14198.61834057365</v>
      </c>
      <c r="Q1718" s="78">
        <f t="shared" si="213"/>
        <v>4.6904883285150971</v>
      </c>
      <c r="R1718" s="78">
        <f t="shared" si="214"/>
        <v>1716.9490122717202</v>
      </c>
      <c r="S1718" s="78">
        <f t="shared" si="215"/>
        <v>0</v>
      </c>
      <c r="T1718" s="78">
        <f t="shared" si="216"/>
        <v>73726.219846964756</v>
      </c>
    </row>
    <row r="1719" spans="1:20" x14ac:dyDescent="0.2">
      <c r="A1719">
        <v>2004</v>
      </c>
      <c r="B1719">
        <v>3</v>
      </c>
      <c r="C1719">
        <v>12</v>
      </c>
      <c r="D1719">
        <v>13</v>
      </c>
      <c r="E1719" s="69">
        <v>3.4556213332292404E-2</v>
      </c>
      <c r="F1719" s="69">
        <v>2.6557536011836479E-2</v>
      </c>
      <c r="G1719" s="69">
        <v>0</v>
      </c>
      <c r="H1719" s="69">
        <v>1.7557473084526931E-2</v>
      </c>
      <c r="I1719" s="69">
        <v>4.8882333632066937E-5</v>
      </c>
      <c r="J1719" s="69">
        <v>7.0400000000000037E-3</v>
      </c>
      <c r="K1719" s="69">
        <v>0</v>
      </c>
      <c r="L1719" s="70">
        <v>8.5760104762287889E-2</v>
      </c>
      <c r="M1719" s="78">
        <f t="shared" si="209"/>
        <v>30670.810379243758</v>
      </c>
      <c r="N1719" s="78">
        <f t="shared" si="210"/>
        <v>24744.79396462208</v>
      </c>
      <c r="O1719" s="78">
        <f t="shared" si="211"/>
        <v>0</v>
      </c>
      <c r="P1719" s="78">
        <f t="shared" si="212"/>
        <v>13902.277232519164</v>
      </c>
      <c r="Q1719" s="78">
        <f t="shared" si="213"/>
        <v>4.6904883285150971</v>
      </c>
      <c r="R1719" s="78">
        <f t="shared" si="214"/>
        <v>1739.6835127220654</v>
      </c>
      <c r="S1719" s="78">
        <f t="shared" si="215"/>
        <v>0</v>
      </c>
      <c r="T1719" s="78">
        <f t="shared" si="216"/>
        <v>71062.255577435586</v>
      </c>
    </row>
    <row r="1720" spans="1:20" x14ac:dyDescent="0.2">
      <c r="A1720">
        <v>2004</v>
      </c>
      <c r="B1720">
        <v>3</v>
      </c>
      <c r="C1720">
        <v>12</v>
      </c>
      <c r="D1720">
        <v>14</v>
      </c>
      <c r="E1720" s="69">
        <v>3.3475358976186365E-2</v>
      </c>
      <c r="F1720" s="69">
        <v>2.6256248720693993E-2</v>
      </c>
      <c r="G1720" s="69">
        <v>0</v>
      </c>
      <c r="H1720" s="69">
        <v>1.7063155267385877E-2</v>
      </c>
      <c r="I1720" s="69">
        <v>4.8882333632066937E-5</v>
      </c>
      <c r="J1720" s="69">
        <v>6.9240000000000031E-3</v>
      </c>
      <c r="K1720" s="69">
        <v>0</v>
      </c>
      <c r="L1720" s="70">
        <v>8.3767645297898305E-2</v>
      </c>
      <c r="M1720" s="78">
        <f t="shared" si="209"/>
        <v>29711.484231875376</v>
      </c>
      <c r="N1720" s="78">
        <f t="shared" si="210"/>
        <v>24464.071689025539</v>
      </c>
      <c r="O1720" s="78">
        <f t="shared" si="211"/>
        <v>0</v>
      </c>
      <c r="P1720" s="78">
        <f t="shared" si="212"/>
        <v>13510.868782010139</v>
      </c>
      <c r="Q1720" s="78">
        <f t="shared" si="213"/>
        <v>4.6904883285150971</v>
      </c>
      <c r="R1720" s="78">
        <f t="shared" si="214"/>
        <v>1711.0182730238041</v>
      </c>
      <c r="S1720" s="78">
        <f t="shared" si="215"/>
        <v>0</v>
      </c>
      <c r="T1720" s="78">
        <f t="shared" si="216"/>
        <v>69402.133464263374</v>
      </c>
    </row>
    <row r="1721" spans="1:20" x14ac:dyDescent="0.2">
      <c r="A1721">
        <v>2004</v>
      </c>
      <c r="B1721">
        <v>3</v>
      </c>
      <c r="C1721">
        <v>12</v>
      </c>
      <c r="D1721">
        <v>15</v>
      </c>
      <c r="E1721" s="69">
        <v>3.2292502268623083E-2</v>
      </c>
      <c r="F1721" s="69">
        <v>2.6493149796194021E-2</v>
      </c>
      <c r="G1721" s="69">
        <v>0</v>
      </c>
      <c r="H1721" s="69">
        <v>1.7154771908233477E-2</v>
      </c>
      <c r="I1721" s="69">
        <v>4.8882333632066937E-5</v>
      </c>
      <c r="J1721" s="69">
        <v>6.8680000000000034E-3</v>
      </c>
      <c r="K1721" s="69">
        <v>0</v>
      </c>
      <c r="L1721" s="70">
        <v>8.2857306306682643E-2</v>
      </c>
      <c r="M1721" s="78">
        <f t="shared" si="209"/>
        <v>28661.624589135314</v>
      </c>
      <c r="N1721" s="78">
        <f t="shared" si="210"/>
        <v>24684.802569353928</v>
      </c>
      <c r="O1721" s="78">
        <f t="shared" si="211"/>
        <v>0</v>
      </c>
      <c r="P1721" s="78">
        <f t="shared" si="212"/>
        <v>13583.412247350714</v>
      </c>
      <c r="Q1721" s="78">
        <f t="shared" si="213"/>
        <v>4.6904883285150971</v>
      </c>
      <c r="R1721" s="78">
        <f t="shared" si="214"/>
        <v>1697.1798814453332</v>
      </c>
      <c r="S1721" s="78">
        <f t="shared" si="215"/>
        <v>0</v>
      </c>
      <c r="T1721" s="78">
        <f t="shared" si="216"/>
        <v>68631.70977561381</v>
      </c>
    </row>
    <row r="1722" spans="1:20" x14ac:dyDescent="0.2">
      <c r="A1722">
        <v>2004</v>
      </c>
      <c r="B1722">
        <v>3</v>
      </c>
      <c r="C1722">
        <v>12</v>
      </c>
      <c r="D1722">
        <v>16</v>
      </c>
      <c r="E1722" s="69">
        <v>3.2497785732481563E-2</v>
      </c>
      <c r="F1722" s="69">
        <v>2.5537759813880394E-2</v>
      </c>
      <c r="G1722" s="69">
        <v>0</v>
      </c>
      <c r="H1722" s="69">
        <v>1.8011414865973768E-2</v>
      </c>
      <c r="I1722" s="69">
        <v>4.8882333632066937E-5</v>
      </c>
      <c r="J1722" s="69">
        <v>7.1400000000000031E-3</v>
      </c>
      <c r="K1722" s="69">
        <v>0</v>
      </c>
      <c r="L1722" s="70">
        <v>8.3235842745967792E-2</v>
      </c>
      <c r="M1722" s="78">
        <f t="shared" si="209"/>
        <v>28843.826560556587</v>
      </c>
      <c r="N1722" s="78">
        <f t="shared" si="210"/>
        <v>23794.624796172029</v>
      </c>
      <c r="O1722" s="78">
        <f t="shared" si="211"/>
        <v>0</v>
      </c>
      <c r="P1722" s="78">
        <f t="shared" si="212"/>
        <v>14261.715316958502</v>
      </c>
      <c r="Q1722" s="78">
        <f t="shared" si="213"/>
        <v>4.6904883285150971</v>
      </c>
      <c r="R1722" s="78">
        <f t="shared" si="214"/>
        <v>1764.3949262550491</v>
      </c>
      <c r="S1722" s="78">
        <f t="shared" si="215"/>
        <v>0</v>
      </c>
      <c r="T1722" s="78">
        <f t="shared" si="216"/>
        <v>68669.252088270689</v>
      </c>
    </row>
    <row r="1723" spans="1:20" x14ac:dyDescent="0.2">
      <c r="A1723">
        <v>2004</v>
      </c>
      <c r="B1723">
        <v>3</v>
      </c>
      <c r="C1723">
        <v>12</v>
      </c>
      <c r="D1723">
        <v>17</v>
      </c>
      <c r="E1723" s="69">
        <v>3.6066391869280311E-2</v>
      </c>
      <c r="F1723" s="69">
        <v>2.4051552236546488E-2</v>
      </c>
      <c r="G1723" s="69">
        <v>0</v>
      </c>
      <c r="H1723" s="69">
        <v>1.6551561173783012E-2</v>
      </c>
      <c r="I1723" s="69">
        <v>4.8882333632066937E-5</v>
      </c>
      <c r="J1723" s="69">
        <v>7.0400000000000037E-3</v>
      </c>
      <c r="K1723" s="69">
        <v>0</v>
      </c>
      <c r="L1723" s="70">
        <v>8.3758387613241878E-2</v>
      </c>
      <c r="M1723" s="78">
        <f t="shared" si="209"/>
        <v>32011.188710091596</v>
      </c>
      <c r="N1723" s="78">
        <f t="shared" si="210"/>
        <v>22409.861530732156</v>
      </c>
      <c r="O1723" s="78">
        <f t="shared" si="211"/>
        <v>0</v>
      </c>
      <c r="P1723" s="78">
        <f t="shared" si="212"/>
        <v>13105.780710079425</v>
      </c>
      <c r="Q1723" s="78">
        <f t="shared" si="213"/>
        <v>4.6904883285150971</v>
      </c>
      <c r="R1723" s="78">
        <f t="shared" si="214"/>
        <v>1739.6835127220654</v>
      </c>
      <c r="S1723" s="78">
        <f t="shared" si="215"/>
        <v>0</v>
      </c>
      <c r="T1723" s="78">
        <f t="shared" si="216"/>
        <v>69271.204951953769</v>
      </c>
    </row>
    <row r="1724" spans="1:20" x14ac:dyDescent="0.2">
      <c r="A1724">
        <v>2004</v>
      </c>
      <c r="B1724">
        <v>3</v>
      </c>
      <c r="C1724">
        <v>12</v>
      </c>
      <c r="D1724">
        <v>18</v>
      </c>
      <c r="E1724" s="69">
        <v>3.5754484530852199E-2</v>
      </c>
      <c r="F1724" s="69">
        <v>2.4175809994107622E-2</v>
      </c>
      <c r="G1724" s="69">
        <v>0</v>
      </c>
      <c r="H1724" s="69">
        <v>1.8135524087567131E-2</v>
      </c>
      <c r="I1724" s="69">
        <v>4.8882333632066937E-5</v>
      </c>
      <c r="J1724" s="69">
        <v>7.0920000000000037E-3</v>
      </c>
      <c r="K1724" s="69">
        <v>0</v>
      </c>
      <c r="L1724" s="70">
        <v>8.5206700946159022E-2</v>
      </c>
      <c r="M1724" s="78">
        <f t="shared" si="209"/>
        <v>31734.351351182147</v>
      </c>
      <c r="N1724" s="78">
        <f t="shared" si="210"/>
        <v>22525.637806362014</v>
      </c>
      <c r="O1724" s="78">
        <f t="shared" si="211"/>
        <v>0</v>
      </c>
      <c r="P1724" s="78">
        <f t="shared" si="212"/>
        <v>14359.986907488441</v>
      </c>
      <c r="Q1724" s="78">
        <f t="shared" si="213"/>
        <v>4.6904883285150971</v>
      </c>
      <c r="R1724" s="78">
        <f t="shared" si="214"/>
        <v>1752.5334477592171</v>
      </c>
      <c r="S1724" s="78">
        <f t="shared" si="215"/>
        <v>0</v>
      </c>
      <c r="T1724" s="78">
        <f t="shared" si="216"/>
        <v>70377.20000112032</v>
      </c>
    </row>
    <row r="1725" spans="1:20" x14ac:dyDescent="0.2">
      <c r="A1725">
        <v>2004</v>
      </c>
      <c r="B1725">
        <v>3</v>
      </c>
      <c r="C1725">
        <v>12</v>
      </c>
      <c r="D1725">
        <v>19</v>
      </c>
      <c r="E1725" s="69">
        <v>3.732426722640398E-2</v>
      </c>
      <c r="F1725" s="69">
        <v>2.3755209609330856E-2</v>
      </c>
      <c r="G1725" s="69">
        <v>5.7549085791351162E-4</v>
      </c>
      <c r="H1725" s="69">
        <v>1.8175787900035472E-2</v>
      </c>
      <c r="I1725" s="69">
        <v>4.8882333632066937E-5</v>
      </c>
      <c r="J1725" s="69">
        <v>7.1280000000000033E-3</v>
      </c>
      <c r="K1725" s="69">
        <v>1.1128921621030377E-4</v>
      </c>
      <c r="L1725" s="70">
        <v>8.711892714352619E-2</v>
      </c>
      <c r="M1725" s="78">
        <f t="shared" si="209"/>
        <v>33127.632117477639</v>
      </c>
      <c r="N1725" s="78">
        <f t="shared" si="210"/>
        <v>22133.746410334039</v>
      </c>
      <c r="O1725" s="78">
        <f t="shared" si="211"/>
        <v>321.20720717708178</v>
      </c>
      <c r="P1725" s="78">
        <f t="shared" si="212"/>
        <v>14391.868413481827</v>
      </c>
      <c r="Q1725" s="78">
        <f t="shared" si="213"/>
        <v>4.6904883285150971</v>
      </c>
      <c r="R1725" s="78">
        <f t="shared" si="214"/>
        <v>1761.4295566310914</v>
      </c>
      <c r="S1725" s="78">
        <f t="shared" si="215"/>
        <v>18.601313797443542</v>
      </c>
      <c r="T1725" s="78">
        <f t="shared" si="216"/>
        <v>71759.175507227628</v>
      </c>
    </row>
    <row r="1726" spans="1:20" x14ac:dyDescent="0.2">
      <c r="A1726">
        <v>2004</v>
      </c>
      <c r="B1726">
        <v>3</v>
      </c>
      <c r="C1726">
        <v>12</v>
      </c>
      <c r="D1726">
        <v>20</v>
      </c>
      <c r="E1726" s="69">
        <v>3.7508132196712625E-2</v>
      </c>
      <c r="F1726" s="69">
        <v>2.7038951002289521E-2</v>
      </c>
      <c r="G1726" s="69">
        <v>8.0301001182539185E-4</v>
      </c>
      <c r="H1726" s="69">
        <v>1.5620831616368937E-2</v>
      </c>
      <c r="I1726" s="69">
        <v>4.8882333632066937E-5</v>
      </c>
      <c r="J1726" s="69">
        <v>6.8480000000000034E-3</v>
      </c>
      <c r="K1726" s="69">
        <v>1.5528718414238506E-4</v>
      </c>
      <c r="L1726" s="70">
        <v>8.8023094344970937E-2</v>
      </c>
      <c r="M1726" s="78">
        <f t="shared" si="209"/>
        <v>33290.823830223897</v>
      </c>
      <c r="N1726" s="78">
        <f t="shared" si="210"/>
        <v>25193.348933913348</v>
      </c>
      <c r="O1726" s="78">
        <f t="shared" si="211"/>
        <v>448.1958308926487</v>
      </c>
      <c r="P1726" s="78">
        <f t="shared" si="212"/>
        <v>12368.81473135476</v>
      </c>
      <c r="Q1726" s="78">
        <f t="shared" si="213"/>
        <v>4.6904883285150971</v>
      </c>
      <c r="R1726" s="78">
        <f t="shared" si="214"/>
        <v>1692.2375987387366</v>
      </c>
      <c r="S1726" s="78">
        <f t="shared" si="215"/>
        <v>25.955305817729947</v>
      </c>
      <c r="T1726" s="78">
        <f t="shared" si="216"/>
        <v>73024.066719269627</v>
      </c>
    </row>
    <row r="1727" spans="1:20" x14ac:dyDescent="0.2">
      <c r="A1727">
        <v>2004</v>
      </c>
      <c r="B1727">
        <v>3</v>
      </c>
      <c r="C1727">
        <v>12</v>
      </c>
      <c r="D1727">
        <v>21</v>
      </c>
      <c r="E1727" s="69">
        <v>3.5879582073578137E-2</v>
      </c>
      <c r="F1727" s="69">
        <v>2.843865519222475E-2</v>
      </c>
      <c r="G1727" s="69">
        <v>8.0301001182539185E-4</v>
      </c>
      <c r="H1727" s="69">
        <v>1.3847614713983028E-2</v>
      </c>
      <c r="I1727" s="69">
        <v>4.8882333632066937E-5</v>
      </c>
      <c r="J1727" s="69">
        <v>6.8000000000000031E-3</v>
      </c>
      <c r="K1727" s="69">
        <v>1.5528718414238506E-4</v>
      </c>
      <c r="L1727" s="70">
        <v>8.5973031509385761E-2</v>
      </c>
      <c r="M1727" s="78">
        <f t="shared" si="209"/>
        <v>31845.383279795435</v>
      </c>
      <c r="N1727" s="78">
        <f t="shared" si="210"/>
        <v>26497.513287712161</v>
      </c>
      <c r="O1727" s="78">
        <f t="shared" si="211"/>
        <v>448.1958308926487</v>
      </c>
      <c r="P1727" s="78">
        <f t="shared" si="212"/>
        <v>10964.754314933967</v>
      </c>
      <c r="Q1727" s="78">
        <f t="shared" si="213"/>
        <v>4.6904883285150971</v>
      </c>
      <c r="R1727" s="78">
        <f t="shared" si="214"/>
        <v>1680.3761202429041</v>
      </c>
      <c r="S1727" s="78">
        <f t="shared" si="215"/>
        <v>25.955305817729947</v>
      </c>
      <c r="T1727" s="78">
        <f t="shared" si="216"/>
        <v>71466.86862772335</v>
      </c>
    </row>
    <row r="1728" spans="1:20" x14ac:dyDescent="0.2">
      <c r="A1728">
        <v>2004</v>
      </c>
      <c r="B1728">
        <v>3</v>
      </c>
      <c r="C1728">
        <v>12</v>
      </c>
      <c r="D1728">
        <v>22</v>
      </c>
      <c r="E1728" s="69">
        <v>3.8045516421675231E-2</v>
      </c>
      <c r="F1728" s="69">
        <v>2.6940558398852885E-2</v>
      </c>
      <c r="G1728" s="69">
        <v>8.0301001182539185E-4</v>
      </c>
      <c r="H1728" s="69">
        <v>1.007846333433972E-2</v>
      </c>
      <c r="I1728" s="69">
        <v>4.8882333632066937E-5</v>
      </c>
      <c r="J1728" s="69">
        <v>6.9800000000000036E-3</v>
      </c>
      <c r="K1728" s="69">
        <v>1.5528718414238506E-4</v>
      </c>
      <c r="L1728" s="70">
        <v>8.3051717684467688E-2</v>
      </c>
      <c r="M1728" s="78">
        <f t="shared" si="209"/>
        <v>33767.786091862166</v>
      </c>
      <c r="N1728" s="78">
        <f t="shared" si="210"/>
        <v>25101.672330383666</v>
      </c>
      <c r="O1728" s="78">
        <f t="shared" si="211"/>
        <v>448.1958308926487</v>
      </c>
      <c r="P1728" s="78">
        <f t="shared" si="212"/>
        <v>7980.2822807827479</v>
      </c>
      <c r="Q1728" s="78">
        <f t="shared" si="213"/>
        <v>4.6904883285150971</v>
      </c>
      <c r="R1728" s="78">
        <f t="shared" si="214"/>
        <v>1724.8566646022753</v>
      </c>
      <c r="S1728" s="78">
        <f t="shared" si="215"/>
        <v>25.955305817729947</v>
      </c>
      <c r="T1728" s="78">
        <f t="shared" si="216"/>
        <v>69053.438992669762</v>
      </c>
    </row>
    <row r="1729" spans="1:20" x14ac:dyDescent="0.2">
      <c r="A1729">
        <v>2004</v>
      </c>
      <c r="B1729">
        <v>3</v>
      </c>
      <c r="C1729">
        <v>12</v>
      </c>
      <c r="D1729">
        <v>23</v>
      </c>
      <c r="E1729" s="69">
        <v>3.5643610878844698E-2</v>
      </c>
      <c r="F1729" s="69">
        <v>2.6155922763132441E-2</v>
      </c>
      <c r="G1729" s="69">
        <v>8.0301001182539185E-4</v>
      </c>
      <c r="H1729" s="69">
        <v>9.2605352621784997E-3</v>
      </c>
      <c r="I1729" s="69">
        <v>4.8882333632066937E-5</v>
      </c>
      <c r="J1729" s="69">
        <v>6.8720000000000031E-3</v>
      </c>
      <c r="K1729" s="69">
        <v>1.5528718414238506E-4</v>
      </c>
      <c r="L1729" s="70">
        <v>7.8939248433755493E-2</v>
      </c>
      <c r="M1729" s="78">
        <f t="shared" si="209"/>
        <v>31635.94401921911</v>
      </c>
      <c r="N1729" s="78">
        <f t="shared" si="210"/>
        <v>24370.593696637327</v>
      </c>
      <c r="O1729" s="78">
        <f t="shared" si="211"/>
        <v>448.1958308926487</v>
      </c>
      <c r="P1729" s="78">
        <f t="shared" si="212"/>
        <v>7332.6342530340216</v>
      </c>
      <c r="Q1729" s="78">
        <f t="shared" si="213"/>
        <v>4.6904883285150971</v>
      </c>
      <c r="R1729" s="78">
        <f t="shared" si="214"/>
        <v>1698.1683379866524</v>
      </c>
      <c r="S1729" s="78">
        <f t="shared" si="215"/>
        <v>25.955305817729947</v>
      </c>
      <c r="T1729" s="78">
        <f t="shared" si="216"/>
        <v>65516.181931916006</v>
      </c>
    </row>
    <row r="1730" spans="1:20" x14ac:dyDescent="0.2">
      <c r="A1730">
        <v>2004</v>
      </c>
      <c r="B1730">
        <v>3</v>
      </c>
      <c r="C1730">
        <v>12</v>
      </c>
      <c r="D1730">
        <v>24</v>
      </c>
      <c r="E1730" s="69">
        <v>3.3175473657633361E-2</v>
      </c>
      <c r="F1730" s="69">
        <v>2.5289142213252604E-2</v>
      </c>
      <c r="G1730" s="69">
        <v>8.0301001182539185E-4</v>
      </c>
      <c r="H1730" s="69">
        <v>9.497797735806883E-3</v>
      </c>
      <c r="I1730" s="69">
        <v>4.8882333632066937E-5</v>
      </c>
      <c r="J1730" s="69">
        <v>7.0720000000000036E-3</v>
      </c>
      <c r="K1730" s="69">
        <v>1.5528718414238506E-4</v>
      </c>
      <c r="L1730" s="70">
        <v>7.6041593136292704E-2</v>
      </c>
      <c r="M1730" s="78">
        <f t="shared" si="209"/>
        <v>29445.31717090683</v>
      </c>
      <c r="N1730" s="78">
        <f t="shared" si="210"/>
        <v>23562.977127473714</v>
      </c>
      <c r="O1730" s="78">
        <f t="shared" si="211"/>
        <v>448.1958308926487</v>
      </c>
      <c r="P1730" s="78">
        <f t="shared" si="212"/>
        <v>7520.5023288883958</v>
      </c>
      <c r="Q1730" s="78">
        <f t="shared" si="213"/>
        <v>4.6904883285150971</v>
      </c>
      <c r="R1730" s="78">
        <f t="shared" si="214"/>
        <v>1747.5911650526205</v>
      </c>
      <c r="S1730" s="78">
        <f t="shared" si="215"/>
        <v>25.955305817729947</v>
      </c>
      <c r="T1730" s="78">
        <f t="shared" si="216"/>
        <v>62755.229417360453</v>
      </c>
    </row>
    <row r="1731" spans="1:20" x14ac:dyDescent="0.2">
      <c r="A1731">
        <v>2004</v>
      </c>
      <c r="B1731">
        <v>3</v>
      </c>
      <c r="C1731">
        <v>13</v>
      </c>
      <c r="D1731">
        <v>1</v>
      </c>
      <c r="E1731" s="69">
        <v>2.892380760538512E-2</v>
      </c>
      <c r="F1731" s="69">
        <v>2.6010161568563436E-2</v>
      </c>
      <c r="G1731" s="69">
        <v>8.0301001182539185E-4</v>
      </c>
      <c r="H1731" s="69">
        <v>8.6097696803054662E-3</v>
      </c>
      <c r="I1731" s="69">
        <v>4.8882333632066937E-5</v>
      </c>
      <c r="J1731" s="69">
        <v>6.7960000000000034E-3</v>
      </c>
      <c r="K1731" s="69">
        <v>1.5528718414238506E-4</v>
      </c>
      <c r="L1731" s="70">
        <v>7.1346918383853861E-2</v>
      </c>
      <c r="M1731" s="78">
        <f t="shared" ref="M1731:M1794" si="217">E1731*1000000*$M$8826</f>
        <v>25671.696432128883</v>
      </c>
      <c r="N1731" s="78">
        <f t="shared" ref="N1731:N1794" si="218">(F1731)*1000000*$N$8826</f>
        <v>24234.781747590558</v>
      </c>
      <c r="O1731" s="78">
        <f t="shared" ref="O1731:O1794" si="219">G1731*1000000*$O$8826</f>
        <v>448.1958308926487</v>
      </c>
      <c r="P1731" s="78">
        <f t="shared" ref="P1731:P1794" si="220">H1731*1000000*$P$8826</f>
        <v>6817.3480561522138</v>
      </c>
      <c r="Q1731" s="78">
        <f t="shared" ref="Q1731:Q1794" si="221">I1731*1000000*$Q$8826</f>
        <v>4.6904883285150971</v>
      </c>
      <c r="R1731" s="78">
        <f t="shared" ref="R1731:R1794" si="222">J1731*1000000*$R$8826</f>
        <v>1679.3876637015849</v>
      </c>
      <c r="S1731" s="78">
        <f t="shared" ref="S1731:S1794" si="223">K1731*1000000*$S$8826</f>
        <v>25.955305817729947</v>
      </c>
      <c r="T1731" s="78">
        <f t="shared" si="216"/>
        <v>58882.055524612144</v>
      </c>
    </row>
    <row r="1732" spans="1:20" x14ac:dyDescent="0.2">
      <c r="A1732">
        <v>2004</v>
      </c>
      <c r="B1732">
        <v>3</v>
      </c>
      <c r="C1732">
        <v>13</v>
      </c>
      <c r="D1732">
        <v>2</v>
      </c>
      <c r="E1732" s="69">
        <v>2.6556960190973491E-2</v>
      </c>
      <c r="F1732" s="69">
        <v>2.6287350017634367E-2</v>
      </c>
      <c r="G1732" s="69">
        <v>8.0301001182539185E-4</v>
      </c>
      <c r="H1732" s="69">
        <v>9.0763477134186994E-3</v>
      </c>
      <c r="I1732" s="69">
        <v>4.8882333632066937E-5</v>
      </c>
      <c r="J1732" s="69">
        <v>6.5480000000000035E-3</v>
      </c>
      <c r="K1732" s="69">
        <v>1.5528718414238506E-4</v>
      </c>
      <c r="L1732" s="70">
        <v>6.9475837451626402E-2</v>
      </c>
      <c r="M1732" s="78">
        <f t="shared" si="217"/>
        <v>23570.97065103802</v>
      </c>
      <c r="N1732" s="78">
        <f t="shared" si="218"/>
        <v>24493.050099691311</v>
      </c>
      <c r="O1732" s="78">
        <f t="shared" si="219"/>
        <v>448.1958308926487</v>
      </c>
      <c r="P1732" s="78">
        <f t="shared" si="220"/>
        <v>7186.7917190139333</v>
      </c>
      <c r="Q1732" s="78">
        <f t="shared" si="221"/>
        <v>4.6904883285150971</v>
      </c>
      <c r="R1732" s="78">
        <f t="shared" si="222"/>
        <v>1618.1033581397849</v>
      </c>
      <c r="S1732" s="78">
        <f t="shared" si="223"/>
        <v>25.955305817729947</v>
      </c>
      <c r="T1732" s="78">
        <f t="shared" ref="T1732:T1795" si="224">SUM(M1732:S1732)</f>
        <v>57347.757452921949</v>
      </c>
    </row>
    <row r="1733" spans="1:20" x14ac:dyDescent="0.2">
      <c r="A1733">
        <v>2004</v>
      </c>
      <c r="B1733">
        <v>3</v>
      </c>
      <c r="C1733">
        <v>13</v>
      </c>
      <c r="D1733">
        <v>3</v>
      </c>
      <c r="E1733" s="69">
        <v>2.3503326532727107E-2</v>
      </c>
      <c r="F1733" s="69">
        <v>2.805739460689919E-2</v>
      </c>
      <c r="G1733" s="69">
        <v>8.0301001182539185E-4</v>
      </c>
      <c r="H1733" s="69">
        <v>9.2039859920000893E-3</v>
      </c>
      <c r="I1733" s="69">
        <v>4.8882333632066937E-5</v>
      </c>
      <c r="J1733" s="69">
        <v>6.5920000000000032E-3</v>
      </c>
      <c r="K1733" s="69">
        <v>1.5528718414238506E-4</v>
      </c>
      <c r="L1733" s="70">
        <v>6.8363886661226239E-2</v>
      </c>
      <c r="M1733" s="78">
        <f t="shared" si="217"/>
        <v>20860.678930150032</v>
      </c>
      <c r="N1733" s="78">
        <f t="shared" si="218"/>
        <v>26142.276468057378</v>
      </c>
      <c r="O1733" s="78">
        <f t="shared" si="219"/>
        <v>448.1958308926487</v>
      </c>
      <c r="P1733" s="78">
        <f t="shared" si="220"/>
        <v>7287.8576711459509</v>
      </c>
      <c r="Q1733" s="78">
        <f t="shared" si="221"/>
        <v>4.6904883285150971</v>
      </c>
      <c r="R1733" s="78">
        <f t="shared" si="222"/>
        <v>1628.9763800942978</v>
      </c>
      <c r="S1733" s="78">
        <f t="shared" si="223"/>
        <v>25.955305817729947</v>
      </c>
      <c r="T1733" s="78">
        <f t="shared" si="224"/>
        <v>56398.631074486562</v>
      </c>
    </row>
    <row r="1734" spans="1:20" x14ac:dyDescent="0.2">
      <c r="A1734">
        <v>2004</v>
      </c>
      <c r="B1734">
        <v>3</v>
      </c>
      <c r="C1734">
        <v>13</v>
      </c>
      <c r="D1734">
        <v>4</v>
      </c>
      <c r="E1734" s="69">
        <v>2.3295892054173373E-2</v>
      </c>
      <c r="F1734" s="69">
        <v>2.8308583040347446E-2</v>
      </c>
      <c r="G1734" s="69">
        <v>8.0301001182539185E-4</v>
      </c>
      <c r="H1734" s="69">
        <v>9.1790951999548009E-3</v>
      </c>
      <c r="I1734" s="69">
        <v>4.8882333632066937E-5</v>
      </c>
      <c r="J1734" s="69">
        <v>6.6760000000000031E-3</v>
      </c>
      <c r="K1734" s="69">
        <v>1.5528718414238506E-4</v>
      </c>
      <c r="L1734" s="70">
        <v>6.8466749824075468E-2</v>
      </c>
      <c r="M1734" s="78">
        <f t="shared" si="217"/>
        <v>20676.567798045937</v>
      </c>
      <c r="N1734" s="78">
        <f t="shared" si="218"/>
        <v>26376.319491822949</v>
      </c>
      <c r="O1734" s="78">
        <f t="shared" si="219"/>
        <v>448.1958308926487</v>
      </c>
      <c r="P1734" s="78">
        <f t="shared" si="220"/>
        <v>7268.1487591695732</v>
      </c>
      <c r="Q1734" s="78">
        <f t="shared" si="221"/>
        <v>4.6904883285150971</v>
      </c>
      <c r="R1734" s="78">
        <f t="shared" si="222"/>
        <v>1649.7339674620041</v>
      </c>
      <c r="S1734" s="78">
        <f t="shared" si="223"/>
        <v>25.955305817729947</v>
      </c>
      <c r="T1734" s="78">
        <f t="shared" si="224"/>
        <v>56449.611641539355</v>
      </c>
    </row>
    <row r="1735" spans="1:20" x14ac:dyDescent="0.2">
      <c r="A1735">
        <v>2004</v>
      </c>
      <c r="B1735">
        <v>3</v>
      </c>
      <c r="C1735">
        <v>13</v>
      </c>
      <c r="D1735">
        <v>5</v>
      </c>
      <c r="E1735" s="69">
        <v>2.3568600157703019E-2</v>
      </c>
      <c r="F1735" s="69">
        <v>2.8574761959343942E-2</v>
      </c>
      <c r="G1735" s="69">
        <v>8.0301001182539185E-4</v>
      </c>
      <c r="H1735" s="69">
        <v>9.0442313543981842E-3</v>
      </c>
      <c r="I1735" s="69">
        <v>4.8882333632066937E-5</v>
      </c>
      <c r="J1735" s="69">
        <v>6.6680000000000038E-3</v>
      </c>
      <c r="K1735" s="69">
        <v>1.5528718414238506E-4</v>
      </c>
      <c r="L1735" s="70">
        <v>6.8862773001045E-2</v>
      </c>
      <c r="M1735" s="78">
        <f t="shared" si="217"/>
        <v>20918.613373231248</v>
      </c>
      <c r="N1735" s="78">
        <f t="shared" si="218"/>
        <v>26624.329793130968</v>
      </c>
      <c r="O1735" s="78">
        <f t="shared" si="219"/>
        <v>448.1958308926487</v>
      </c>
      <c r="P1735" s="78">
        <f t="shared" si="220"/>
        <v>7161.361491973129</v>
      </c>
      <c r="Q1735" s="78">
        <f t="shared" si="221"/>
        <v>4.6904883285150971</v>
      </c>
      <c r="R1735" s="78">
        <f t="shared" si="222"/>
        <v>1647.7570543793656</v>
      </c>
      <c r="S1735" s="78">
        <f t="shared" si="223"/>
        <v>25.955305817729947</v>
      </c>
      <c r="T1735" s="78">
        <f t="shared" si="224"/>
        <v>56830.903337753603</v>
      </c>
    </row>
    <row r="1736" spans="1:20" x14ac:dyDescent="0.2">
      <c r="A1736">
        <v>2004</v>
      </c>
      <c r="B1736">
        <v>3</v>
      </c>
      <c r="C1736">
        <v>13</v>
      </c>
      <c r="D1736">
        <v>6</v>
      </c>
      <c r="E1736" s="69">
        <v>2.6135700276368856E-2</v>
      </c>
      <c r="F1736" s="69">
        <v>2.5956022563307611E-2</v>
      </c>
      <c r="G1736" s="69">
        <v>8.0301001182539185E-4</v>
      </c>
      <c r="H1736" s="69">
        <v>1.0211473628632468E-2</v>
      </c>
      <c r="I1736" s="69">
        <v>4.8882333632066937E-5</v>
      </c>
      <c r="J1736" s="69">
        <v>6.5800000000000034E-3</v>
      </c>
      <c r="K1736" s="69">
        <v>1.5528718414238506E-4</v>
      </c>
      <c r="L1736" s="70">
        <v>6.9890375997908788E-2</v>
      </c>
      <c r="M1736" s="78">
        <f t="shared" si="217"/>
        <v>23197.076010529447</v>
      </c>
      <c r="N1736" s="78">
        <f t="shared" si="218"/>
        <v>24184.338117206029</v>
      </c>
      <c r="O1736" s="78">
        <f t="shared" si="219"/>
        <v>448.1958308926487</v>
      </c>
      <c r="P1736" s="78">
        <f t="shared" si="220"/>
        <v>8085.6018775797584</v>
      </c>
      <c r="Q1736" s="78">
        <f t="shared" si="221"/>
        <v>4.6904883285150971</v>
      </c>
      <c r="R1736" s="78">
        <f t="shared" si="222"/>
        <v>1626.0110104703397</v>
      </c>
      <c r="S1736" s="78">
        <f t="shared" si="223"/>
        <v>25.955305817729947</v>
      </c>
      <c r="T1736" s="78">
        <f t="shared" si="224"/>
        <v>57571.868640824476</v>
      </c>
    </row>
    <row r="1737" spans="1:20" x14ac:dyDescent="0.2">
      <c r="A1737">
        <v>2004</v>
      </c>
      <c r="B1737">
        <v>3</v>
      </c>
      <c r="C1737">
        <v>13</v>
      </c>
      <c r="D1737">
        <v>7</v>
      </c>
      <c r="E1737" s="69">
        <v>2.8261083623657441E-2</v>
      </c>
      <c r="F1737" s="69">
        <v>2.5405837540566044E-2</v>
      </c>
      <c r="G1737" s="69">
        <v>4.2827165686822825E-4</v>
      </c>
      <c r="H1737" s="69">
        <v>1.0826551476458671E-2</v>
      </c>
      <c r="I1737" s="69">
        <v>4.8882333632066937E-5</v>
      </c>
      <c r="J1737" s="69">
        <v>6.5280000000000034E-3</v>
      </c>
      <c r="K1737" s="69">
        <v>8.2819763967677552E-5</v>
      </c>
      <c r="L1737" s="70">
        <v>7.1581446395150142E-2</v>
      </c>
      <c r="M1737" s="78">
        <f t="shared" si="217"/>
        <v>25083.48726170012</v>
      </c>
      <c r="N1737" s="78">
        <f t="shared" si="218"/>
        <v>23671.707162885068</v>
      </c>
      <c r="O1737" s="78">
        <f t="shared" si="219"/>
        <v>239.03758143872906</v>
      </c>
      <c r="P1737" s="78">
        <f t="shared" si="220"/>
        <v>8572.6299777450913</v>
      </c>
      <c r="Q1737" s="78">
        <f t="shared" si="221"/>
        <v>4.6904883285150971</v>
      </c>
      <c r="R1737" s="78">
        <f t="shared" si="222"/>
        <v>1613.161075433188</v>
      </c>
      <c r="S1737" s="78">
        <f t="shared" si="223"/>
        <v>13.842818474718891</v>
      </c>
      <c r="T1737" s="78">
        <f t="shared" si="224"/>
        <v>59198.556366005432</v>
      </c>
    </row>
    <row r="1738" spans="1:20" x14ac:dyDescent="0.2">
      <c r="A1738">
        <v>2004</v>
      </c>
      <c r="B1738">
        <v>3</v>
      </c>
      <c r="C1738">
        <v>13</v>
      </c>
      <c r="D1738">
        <v>8</v>
      </c>
      <c r="E1738" s="69">
        <v>3.3171582659042111E-2</v>
      </c>
      <c r="F1738" s="69">
        <v>2.3160296715070215E-2</v>
      </c>
      <c r="G1738" s="69">
        <v>0</v>
      </c>
      <c r="H1738" s="69">
        <v>1.2148070524561431E-2</v>
      </c>
      <c r="I1738" s="69">
        <v>4.8882333632066937E-5</v>
      </c>
      <c r="J1738" s="69">
        <v>6.2280000000000035E-3</v>
      </c>
      <c r="K1738" s="69">
        <v>0</v>
      </c>
      <c r="L1738" s="70">
        <v>7.4756832232305823E-2</v>
      </c>
      <c r="M1738" s="78">
        <f t="shared" si="217"/>
        <v>29441.863665199176</v>
      </c>
      <c r="N1738" s="78">
        <f t="shared" si="218"/>
        <v>21579.440582081916</v>
      </c>
      <c r="O1738" s="78">
        <f t="shared" si="219"/>
        <v>0</v>
      </c>
      <c r="P1738" s="78">
        <f t="shared" si="220"/>
        <v>9619.02908576767</v>
      </c>
      <c r="Q1738" s="78">
        <f t="shared" si="221"/>
        <v>4.6904883285150971</v>
      </c>
      <c r="R1738" s="78">
        <f t="shared" si="222"/>
        <v>1539.0268348342365</v>
      </c>
      <c r="S1738" s="78">
        <f t="shared" si="223"/>
        <v>0</v>
      </c>
      <c r="T1738" s="78">
        <f t="shared" si="224"/>
        <v>62184.050656211519</v>
      </c>
    </row>
    <row r="1739" spans="1:20" x14ac:dyDescent="0.2">
      <c r="A1739">
        <v>2004</v>
      </c>
      <c r="B1739">
        <v>3</v>
      </c>
      <c r="C1739">
        <v>13</v>
      </c>
      <c r="D1739">
        <v>9</v>
      </c>
      <c r="E1739" s="69">
        <v>3.6057828868416388E-2</v>
      </c>
      <c r="F1739" s="69">
        <v>2.3380312174884479E-2</v>
      </c>
      <c r="G1739" s="69">
        <v>0</v>
      </c>
      <c r="H1739" s="69">
        <v>1.3105574091023437E-2</v>
      </c>
      <c r="I1739" s="69">
        <v>4.8882333632066937E-5</v>
      </c>
      <c r="J1739" s="69">
        <v>5.9640000000000023E-3</v>
      </c>
      <c r="K1739" s="69">
        <v>0</v>
      </c>
      <c r="L1739" s="70">
        <v>7.855659746795636E-2</v>
      </c>
      <c r="M1739" s="78">
        <f t="shared" si="217"/>
        <v>32003.588508841265</v>
      </c>
      <c r="N1739" s="78">
        <f t="shared" si="218"/>
        <v>21784.438410935811</v>
      </c>
      <c r="O1739" s="78">
        <f t="shared" si="219"/>
        <v>0</v>
      </c>
      <c r="P1739" s="78">
        <f t="shared" si="220"/>
        <v>10377.195136656381</v>
      </c>
      <c r="Q1739" s="78">
        <f t="shared" si="221"/>
        <v>4.6904883285150971</v>
      </c>
      <c r="R1739" s="78">
        <f t="shared" si="222"/>
        <v>1473.7887031071589</v>
      </c>
      <c r="S1739" s="78">
        <f t="shared" si="223"/>
        <v>0</v>
      </c>
      <c r="T1739" s="78">
        <f t="shared" si="224"/>
        <v>65643.701247869132</v>
      </c>
    </row>
    <row r="1740" spans="1:20" x14ac:dyDescent="0.2">
      <c r="A1740">
        <v>2004</v>
      </c>
      <c r="B1740">
        <v>3</v>
      </c>
      <c r="C1740">
        <v>13</v>
      </c>
      <c r="D1740">
        <v>10</v>
      </c>
      <c r="E1740" s="69">
        <v>3.815333924639755E-2</v>
      </c>
      <c r="F1740" s="69">
        <v>2.354582041840125E-2</v>
      </c>
      <c r="G1740" s="69">
        <v>0</v>
      </c>
      <c r="H1740" s="69">
        <v>1.3628838555817868E-2</v>
      </c>
      <c r="I1740" s="69">
        <v>4.8882333632066937E-5</v>
      </c>
      <c r="J1740" s="69">
        <v>6.0640000000000034E-3</v>
      </c>
      <c r="K1740" s="69">
        <v>0</v>
      </c>
      <c r="L1740" s="70">
        <v>8.1440880554248737E-2</v>
      </c>
      <c r="M1740" s="78">
        <f t="shared" si="217"/>
        <v>33863.485622936721</v>
      </c>
      <c r="N1740" s="78">
        <f t="shared" si="218"/>
        <v>21938.649531404353</v>
      </c>
      <c r="O1740" s="78">
        <f t="shared" si="219"/>
        <v>0</v>
      </c>
      <c r="P1740" s="78">
        <f t="shared" si="220"/>
        <v>10791.523987993702</v>
      </c>
      <c r="Q1740" s="78">
        <f t="shared" si="221"/>
        <v>4.6904883285150971</v>
      </c>
      <c r="R1740" s="78">
        <f t="shared" si="222"/>
        <v>1498.500116640143</v>
      </c>
      <c r="S1740" s="78">
        <f t="shared" si="223"/>
        <v>0</v>
      </c>
      <c r="T1740" s="78">
        <f t="shared" si="224"/>
        <v>68096.849747303437</v>
      </c>
    </row>
    <row r="1741" spans="1:20" x14ac:dyDescent="0.2">
      <c r="A1741">
        <v>2004</v>
      </c>
      <c r="B1741">
        <v>3</v>
      </c>
      <c r="C1741">
        <v>13</v>
      </c>
      <c r="D1741">
        <v>11</v>
      </c>
      <c r="E1741" s="69">
        <v>3.8688809621550781E-2</v>
      </c>
      <c r="F1741" s="69">
        <v>2.2701621287883091E-2</v>
      </c>
      <c r="G1741" s="69">
        <v>0</v>
      </c>
      <c r="H1741" s="69">
        <v>1.4673378291102235E-2</v>
      </c>
      <c r="I1741" s="69">
        <v>4.8882333632066937E-5</v>
      </c>
      <c r="J1741" s="69">
        <v>6.0040000000000033E-3</v>
      </c>
      <c r="K1741" s="69">
        <v>0</v>
      </c>
      <c r="L1741" s="70">
        <v>8.2116691534168187E-2</v>
      </c>
      <c r="M1741" s="78">
        <f t="shared" si="217"/>
        <v>34338.749222628649</v>
      </c>
      <c r="N1741" s="78">
        <f t="shared" si="218"/>
        <v>21152.073037994927</v>
      </c>
      <c r="O1741" s="78">
        <f t="shared" si="219"/>
        <v>0</v>
      </c>
      <c r="P1741" s="78">
        <f t="shared" si="220"/>
        <v>11618.606616023069</v>
      </c>
      <c r="Q1741" s="78">
        <f t="shared" si="221"/>
        <v>4.6904883285150971</v>
      </c>
      <c r="R1741" s="78">
        <f t="shared" si="222"/>
        <v>1483.6732685203526</v>
      </c>
      <c r="S1741" s="78">
        <f t="shared" si="223"/>
        <v>0</v>
      </c>
      <c r="T1741" s="78">
        <f t="shared" si="224"/>
        <v>68597.792633495512</v>
      </c>
    </row>
    <row r="1742" spans="1:20" x14ac:dyDescent="0.2">
      <c r="A1742">
        <v>2004</v>
      </c>
      <c r="B1742">
        <v>3</v>
      </c>
      <c r="C1742">
        <v>13</v>
      </c>
      <c r="D1742">
        <v>12</v>
      </c>
      <c r="E1742" s="69">
        <v>3.947622524603317E-2</v>
      </c>
      <c r="F1742" s="69">
        <v>2.2222308829482649E-2</v>
      </c>
      <c r="G1742" s="69">
        <v>0</v>
      </c>
      <c r="H1742" s="69">
        <v>1.468324946672175E-2</v>
      </c>
      <c r="I1742" s="69">
        <v>4.8882333632066937E-5</v>
      </c>
      <c r="J1742" s="69">
        <v>6.224000000000003E-3</v>
      </c>
      <c r="K1742" s="69">
        <v>0</v>
      </c>
      <c r="L1742" s="70">
        <v>8.2654665875869643E-2</v>
      </c>
      <c r="M1742" s="78">
        <f t="shared" si="217"/>
        <v>35037.630059944946</v>
      </c>
      <c r="N1742" s="78">
        <f t="shared" si="218"/>
        <v>20705.477087884592</v>
      </c>
      <c r="O1742" s="78">
        <f t="shared" si="219"/>
        <v>0</v>
      </c>
      <c r="P1742" s="78">
        <f t="shared" si="220"/>
        <v>11626.422764703049</v>
      </c>
      <c r="Q1742" s="78">
        <f t="shared" si="221"/>
        <v>4.6904883285150971</v>
      </c>
      <c r="R1742" s="78">
        <f t="shared" si="222"/>
        <v>1538.0383782929168</v>
      </c>
      <c r="S1742" s="78">
        <f t="shared" si="223"/>
        <v>0</v>
      </c>
      <c r="T1742" s="78">
        <f t="shared" si="224"/>
        <v>68912.258779154014</v>
      </c>
    </row>
    <row r="1743" spans="1:20" x14ac:dyDescent="0.2">
      <c r="A1743">
        <v>2004</v>
      </c>
      <c r="B1743">
        <v>3</v>
      </c>
      <c r="C1743">
        <v>13</v>
      </c>
      <c r="D1743">
        <v>13</v>
      </c>
      <c r="E1743" s="69">
        <v>3.9105221100760139E-2</v>
      </c>
      <c r="F1743" s="69">
        <v>2.2084143219830574E-2</v>
      </c>
      <c r="G1743" s="69">
        <v>0</v>
      </c>
      <c r="H1743" s="69">
        <v>1.4210985907556787E-2</v>
      </c>
      <c r="I1743" s="69">
        <v>4.8882333632066937E-5</v>
      </c>
      <c r="J1743" s="69">
        <v>6.1480000000000033E-3</v>
      </c>
      <c r="K1743" s="69">
        <v>0</v>
      </c>
      <c r="L1743" s="70">
        <v>8.1597232561779573E-2</v>
      </c>
      <c r="M1743" s="78">
        <f t="shared" si="217"/>
        <v>34708.340572113557</v>
      </c>
      <c r="N1743" s="78">
        <f t="shared" si="218"/>
        <v>20576.742270681927</v>
      </c>
      <c r="O1743" s="78">
        <f t="shared" si="219"/>
        <v>0</v>
      </c>
      <c r="P1743" s="78">
        <f t="shared" si="220"/>
        <v>11252.477214866858</v>
      </c>
      <c r="Q1743" s="78">
        <f t="shared" si="221"/>
        <v>4.6904883285150971</v>
      </c>
      <c r="R1743" s="78">
        <f t="shared" si="222"/>
        <v>1519.2577040078493</v>
      </c>
      <c r="S1743" s="78">
        <f t="shared" si="223"/>
        <v>0</v>
      </c>
      <c r="T1743" s="78">
        <f t="shared" si="224"/>
        <v>68061.508249998704</v>
      </c>
    </row>
    <row r="1744" spans="1:20" x14ac:dyDescent="0.2">
      <c r="A1744">
        <v>2004</v>
      </c>
      <c r="B1744">
        <v>3</v>
      </c>
      <c r="C1744">
        <v>13</v>
      </c>
      <c r="D1744">
        <v>14</v>
      </c>
      <c r="E1744" s="69">
        <v>3.5902980411872398E-2</v>
      </c>
      <c r="F1744" s="69">
        <v>2.2867641716570585E-2</v>
      </c>
      <c r="G1744" s="69">
        <v>0</v>
      </c>
      <c r="H1744" s="69">
        <v>1.4406965463052186E-2</v>
      </c>
      <c r="I1744" s="69">
        <v>4.8882333632066937E-5</v>
      </c>
      <c r="J1744" s="69">
        <v>6.0800000000000029E-3</v>
      </c>
      <c r="K1744" s="69">
        <v>0</v>
      </c>
      <c r="L1744" s="70">
        <v>7.9306469925127243E-2</v>
      </c>
      <c r="M1744" s="78">
        <f t="shared" si="217"/>
        <v>31866.150775067901</v>
      </c>
      <c r="N1744" s="78">
        <f t="shared" si="218"/>
        <v>21306.761383327841</v>
      </c>
      <c r="O1744" s="78">
        <f t="shared" si="219"/>
        <v>0</v>
      </c>
      <c r="P1744" s="78">
        <f t="shared" si="220"/>
        <v>11407.656841188144</v>
      </c>
      <c r="Q1744" s="78">
        <f t="shared" si="221"/>
        <v>4.6904883285150971</v>
      </c>
      <c r="R1744" s="78">
        <f t="shared" si="222"/>
        <v>1502.4539428054202</v>
      </c>
      <c r="S1744" s="78">
        <f t="shared" si="223"/>
        <v>0</v>
      </c>
      <c r="T1744" s="78">
        <f t="shared" si="224"/>
        <v>66087.713430717835</v>
      </c>
    </row>
    <row r="1745" spans="1:20" x14ac:dyDescent="0.2">
      <c r="A1745">
        <v>2004</v>
      </c>
      <c r="B1745">
        <v>3</v>
      </c>
      <c r="C1745">
        <v>13</v>
      </c>
      <c r="D1745">
        <v>15</v>
      </c>
      <c r="E1745" s="69">
        <v>3.5387672901163965E-2</v>
      </c>
      <c r="F1745" s="69">
        <v>2.2173528074114972E-2</v>
      </c>
      <c r="G1745" s="69">
        <v>0</v>
      </c>
      <c r="H1745" s="69">
        <v>1.3161886744547517E-2</v>
      </c>
      <c r="I1745" s="69">
        <v>4.8882333632066937E-5</v>
      </c>
      <c r="J1745" s="69">
        <v>6.8280000000000033E-3</v>
      </c>
      <c r="K1745" s="69">
        <v>0</v>
      </c>
      <c r="L1745" s="70">
        <v>7.759997005345852E-2</v>
      </c>
      <c r="M1745" s="78">
        <f t="shared" si="217"/>
        <v>31408.782984333458</v>
      </c>
      <c r="N1745" s="78">
        <f t="shared" si="218"/>
        <v>20660.025968455677</v>
      </c>
      <c r="O1745" s="78">
        <f t="shared" si="219"/>
        <v>0</v>
      </c>
      <c r="P1745" s="78">
        <f t="shared" si="220"/>
        <v>10421.784361838249</v>
      </c>
      <c r="Q1745" s="78">
        <f t="shared" si="221"/>
        <v>4.6904883285150971</v>
      </c>
      <c r="R1745" s="78">
        <f t="shared" si="222"/>
        <v>1687.2953160321397</v>
      </c>
      <c r="S1745" s="78">
        <f t="shared" si="223"/>
        <v>0</v>
      </c>
      <c r="T1745" s="78">
        <f t="shared" si="224"/>
        <v>64182.57911898804</v>
      </c>
    </row>
    <row r="1746" spans="1:20" x14ac:dyDescent="0.2">
      <c r="A1746">
        <v>2004</v>
      </c>
      <c r="B1746">
        <v>3</v>
      </c>
      <c r="C1746">
        <v>13</v>
      </c>
      <c r="D1746">
        <v>16</v>
      </c>
      <c r="E1746" s="69">
        <v>3.451252957929269E-2</v>
      </c>
      <c r="F1746" s="69">
        <v>2.1716097947473791E-2</v>
      </c>
      <c r="G1746" s="69">
        <v>0</v>
      </c>
      <c r="H1746" s="69">
        <v>1.3381374672506257E-2</v>
      </c>
      <c r="I1746" s="69">
        <v>4.8882333632066937E-5</v>
      </c>
      <c r="J1746" s="69">
        <v>6.9680000000000037E-3</v>
      </c>
      <c r="K1746" s="69">
        <v>0</v>
      </c>
      <c r="L1746" s="70">
        <v>7.662688453290481E-2</v>
      </c>
      <c r="M1746" s="78">
        <f t="shared" si="217"/>
        <v>30632.03830395807</v>
      </c>
      <c r="N1746" s="78">
        <f t="shared" si="218"/>
        <v>20233.818724233086</v>
      </c>
      <c r="O1746" s="78">
        <f t="shared" si="219"/>
        <v>0</v>
      </c>
      <c r="P1746" s="78">
        <f t="shared" si="220"/>
        <v>10595.578279048506</v>
      </c>
      <c r="Q1746" s="78">
        <f t="shared" si="221"/>
        <v>4.6904883285150971</v>
      </c>
      <c r="R1746" s="78">
        <f t="shared" si="222"/>
        <v>1721.8912949783171</v>
      </c>
      <c r="S1746" s="78">
        <f t="shared" si="223"/>
        <v>0</v>
      </c>
      <c r="T1746" s="78">
        <f t="shared" si="224"/>
        <v>63188.017090546498</v>
      </c>
    </row>
    <row r="1747" spans="1:20" x14ac:dyDescent="0.2">
      <c r="A1747">
        <v>2004</v>
      </c>
      <c r="B1747">
        <v>3</v>
      </c>
      <c r="C1747">
        <v>13</v>
      </c>
      <c r="D1747">
        <v>17</v>
      </c>
      <c r="E1747" s="69">
        <v>3.8949007349715833E-2</v>
      </c>
      <c r="F1747" s="69">
        <v>2.0009516784313085E-2</v>
      </c>
      <c r="G1747" s="69">
        <v>0</v>
      </c>
      <c r="H1747" s="69">
        <v>1.189040654500721E-2</v>
      </c>
      <c r="I1747" s="69">
        <v>4.8882333632066937E-5</v>
      </c>
      <c r="J1747" s="69">
        <v>6.9480000000000028E-3</v>
      </c>
      <c r="K1747" s="69">
        <v>0</v>
      </c>
      <c r="L1747" s="70">
        <v>7.7845813012668186E-2</v>
      </c>
      <c r="M1747" s="78">
        <f t="shared" si="217"/>
        <v>34569.691053694449</v>
      </c>
      <c r="N1747" s="78">
        <f t="shared" si="218"/>
        <v>18643.723948592164</v>
      </c>
      <c r="O1747" s="78">
        <f t="shared" si="219"/>
        <v>0</v>
      </c>
      <c r="P1747" s="78">
        <f t="shared" si="220"/>
        <v>9415.0067837341394</v>
      </c>
      <c r="Q1747" s="78">
        <f t="shared" si="221"/>
        <v>4.6904883285150971</v>
      </c>
      <c r="R1747" s="78">
        <f t="shared" si="222"/>
        <v>1716.9490122717202</v>
      </c>
      <c r="S1747" s="78">
        <f t="shared" si="223"/>
        <v>0</v>
      </c>
      <c r="T1747" s="78">
        <f t="shared" si="224"/>
        <v>64350.061286620985</v>
      </c>
    </row>
    <row r="1748" spans="1:20" x14ac:dyDescent="0.2">
      <c r="A1748">
        <v>2004</v>
      </c>
      <c r="B1748">
        <v>3</v>
      </c>
      <c r="C1748">
        <v>13</v>
      </c>
      <c r="D1748">
        <v>18</v>
      </c>
      <c r="E1748" s="69">
        <v>3.9500586402464379E-2</v>
      </c>
      <c r="F1748" s="69">
        <v>1.9898148494336992E-2</v>
      </c>
      <c r="G1748" s="69">
        <v>0</v>
      </c>
      <c r="H1748" s="69">
        <v>1.2823756264822163E-2</v>
      </c>
      <c r="I1748" s="69">
        <v>4.8882333632066937E-5</v>
      </c>
      <c r="J1748" s="69">
        <v>6.8520000000000031E-3</v>
      </c>
      <c r="K1748" s="69">
        <v>0</v>
      </c>
      <c r="L1748" s="70">
        <v>7.9123373495255597E-2</v>
      </c>
      <c r="M1748" s="78">
        <f t="shared" si="217"/>
        <v>35059.25211680447</v>
      </c>
      <c r="N1748" s="78">
        <f t="shared" si="218"/>
        <v>18539.957342065776</v>
      </c>
      <c r="O1748" s="78">
        <f t="shared" si="219"/>
        <v>0</v>
      </c>
      <c r="P1748" s="78">
        <f t="shared" si="220"/>
        <v>10154.047447347446</v>
      </c>
      <c r="Q1748" s="78">
        <f t="shared" si="221"/>
        <v>4.6904883285150971</v>
      </c>
      <c r="R1748" s="78">
        <f t="shared" si="222"/>
        <v>1693.2260552800556</v>
      </c>
      <c r="S1748" s="78">
        <f t="shared" si="223"/>
        <v>0</v>
      </c>
      <c r="T1748" s="78">
        <f t="shared" si="224"/>
        <v>65451.173449826267</v>
      </c>
    </row>
    <row r="1749" spans="1:20" x14ac:dyDescent="0.2">
      <c r="A1749">
        <v>2004</v>
      </c>
      <c r="B1749">
        <v>3</v>
      </c>
      <c r="C1749">
        <v>13</v>
      </c>
      <c r="D1749">
        <v>19</v>
      </c>
      <c r="E1749" s="69">
        <v>3.8952569452752203E-2</v>
      </c>
      <c r="F1749" s="69">
        <v>2.0762765793127139E-2</v>
      </c>
      <c r="G1749" s="69">
        <v>5.6210700827777436E-4</v>
      </c>
      <c r="H1749" s="69">
        <v>1.4862929923127439E-2</v>
      </c>
      <c r="I1749" s="69">
        <v>4.8882333632066937E-5</v>
      </c>
      <c r="J1749" s="69">
        <v>6.9360000000000038E-3</v>
      </c>
      <c r="K1749" s="69">
        <v>1.0870102889966955E-4</v>
      </c>
      <c r="L1749" s="70">
        <v>8.2233955539816286E-2</v>
      </c>
      <c r="M1749" s="78">
        <f t="shared" si="217"/>
        <v>34572.852643933795</v>
      </c>
      <c r="N1749" s="78">
        <f t="shared" si="218"/>
        <v>19345.558317520532</v>
      </c>
      <c r="O1749" s="78">
        <f t="shared" si="219"/>
        <v>313.73708162485411</v>
      </c>
      <c r="P1749" s="78">
        <f t="shared" si="220"/>
        <v>11768.696513675439</v>
      </c>
      <c r="Q1749" s="78">
        <f t="shared" si="221"/>
        <v>4.6904883285150971</v>
      </c>
      <c r="R1749" s="78">
        <f t="shared" si="222"/>
        <v>1713.9836426477623</v>
      </c>
      <c r="S1749" s="78">
        <f t="shared" si="223"/>
        <v>18.168714072410964</v>
      </c>
      <c r="T1749" s="78">
        <f t="shared" si="224"/>
        <v>67737.687401803298</v>
      </c>
    </row>
    <row r="1750" spans="1:20" x14ac:dyDescent="0.2">
      <c r="A1750">
        <v>2004</v>
      </c>
      <c r="B1750">
        <v>3</v>
      </c>
      <c r="C1750">
        <v>13</v>
      </c>
      <c r="D1750">
        <v>20</v>
      </c>
      <c r="E1750" s="69">
        <v>3.9282342324872307E-2</v>
      </c>
      <c r="F1750" s="69">
        <v>2.525547237638006E-2</v>
      </c>
      <c r="G1750" s="69">
        <v>8.0301001182539185E-4</v>
      </c>
      <c r="H1750" s="69">
        <v>1.1616150446713838E-2</v>
      </c>
      <c r="I1750" s="69">
        <v>4.8882333632066937E-5</v>
      </c>
      <c r="J1750" s="69">
        <v>6.8400000000000032E-3</v>
      </c>
      <c r="K1750" s="69">
        <v>1.5528718414238506E-4</v>
      </c>
      <c r="L1750" s="70">
        <v>8.4001144677566045E-2</v>
      </c>
      <c r="M1750" s="78">
        <f t="shared" si="217"/>
        <v>34865.546786424296</v>
      </c>
      <c r="N1750" s="78">
        <f t="shared" si="218"/>
        <v>23531.605498122932</v>
      </c>
      <c r="O1750" s="78">
        <f t="shared" si="219"/>
        <v>448.1958308926487</v>
      </c>
      <c r="P1750" s="78">
        <f t="shared" si="220"/>
        <v>9197.8465868864714</v>
      </c>
      <c r="Q1750" s="78">
        <f t="shared" si="221"/>
        <v>4.6904883285150971</v>
      </c>
      <c r="R1750" s="78">
        <f t="shared" si="222"/>
        <v>1690.2606856560978</v>
      </c>
      <c r="S1750" s="78">
        <f t="shared" si="223"/>
        <v>25.955305817729947</v>
      </c>
      <c r="T1750" s="78">
        <f t="shared" si="224"/>
        <v>69764.101182128696</v>
      </c>
    </row>
    <row r="1751" spans="1:20" x14ac:dyDescent="0.2">
      <c r="A1751">
        <v>2004</v>
      </c>
      <c r="B1751">
        <v>3</v>
      </c>
      <c r="C1751">
        <v>13</v>
      </c>
      <c r="D1751">
        <v>21</v>
      </c>
      <c r="E1751" s="69">
        <v>3.9602274804939552E-2</v>
      </c>
      <c r="F1751" s="69">
        <v>2.5908942243216403E-2</v>
      </c>
      <c r="G1751" s="69">
        <v>8.0301001182539185E-4</v>
      </c>
      <c r="H1751" s="69">
        <v>9.6111387819547752E-3</v>
      </c>
      <c r="I1751" s="69">
        <v>4.8882333632066937E-5</v>
      </c>
      <c r="J1751" s="69">
        <v>6.7360000000000033E-3</v>
      </c>
      <c r="K1751" s="69">
        <v>1.5528718414238506E-4</v>
      </c>
      <c r="L1751" s="70">
        <v>8.2865535359710585E-2</v>
      </c>
      <c r="M1751" s="78">
        <f t="shared" si="217"/>
        <v>35149.506962730244</v>
      </c>
      <c r="N1751" s="78">
        <f t="shared" si="218"/>
        <v>24140.471366166843</v>
      </c>
      <c r="O1751" s="78">
        <f t="shared" si="219"/>
        <v>448.1958308926487</v>
      </c>
      <c r="P1751" s="78">
        <f t="shared" si="220"/>
        <v>7610.2475124797838</v>
      </c>
      <c r="Q1751" s="78">
        <f t="shared" si="221"/>
        <v>4.6904883285150971</v>
      </c>
      <c r="R1751" s="78">
        <f t="shared" si="222"/>
        <v>1664.5608155817945</v>
      </c>
      <c r="S1751" s="78">
        <f t="shared" si="223"/>
        <v>25.955305817729947</v>
      </c>
      <c r="T1751" s="78">
        <f t="shared" si="224"/>
        <v>69043.628281997546</v>
      </c>
    </row>
    <row r="1752" spans="1:20" x14ac:dyDescent="0.2">
      <c r="A1752">
        <v>2004</v>
      </c>
      <c r="B1752">
        <v>3</v>
      </c>
      <c r="C1752">
        <v>13</v>
      </c>
      <c r="D1752">
        <v>22</v>
      </c>
      <c r="E1752" s="69">
        <v>3.8794401427593772E-2</v>
      </c>
      <c r="F1752" s="69">
        <v>2.6233939166823074E-2</v>
      </c>
      <c r="G1752" s="69">
        <v>8.0301001182539185E-4</v>
      </c>
      <c r="H1752" s="69">
        <v>8.2429300894719462E-3</v>
      </c>
      <c r="I1752" s="69">
        <v>4.8882333632066937E-5</v>
      </c>
      <c r="J1752" s="69">
        <v>6.6440000000000032E-3</v>
      </c>
      <c r="K1752" s="69">
        <v>1.5528718414238506E-4</v>
      </c>
      <c r="L1752" s="70">
        <v>8.0922450213488623E-2</v>
      </c>
      <c r="M1752" s="78">
        <f t="shared" si="217"/>
        <v>34432.468584458147</v>
      </c>
      <c r="N1752" s="78">
        <f t="shared" si="218"/>
        <v>24443.284921995171</v>
      </c>
      <c r="O1752" s="78">
        <f t="shared" si="219"/>
        <v>448.1958308926487</v>
      </c>
      <c r="P1752" s="78">
        <f t="shared" si="220"/>
        <v>6526.8788259230678</v>
      </c>
      <c r="Q1752" s="78">
        <f t="shared" si="221"/>
        <v>4.6904883285150971</v>
      </c>
      <c r="R1752" s="78">
        <f t="shared" si="222"/>
        <v>1641.8263151314493</v>
      </c>
      <c r="S1752" s="78">
        <f t="shared" si="223"/>
        <v>25.955305817729947</v>
      </c>
      <c r="T1752" s="78">
        <f t="shared" si="224"/>
        <v>67523.300272546723</v>
      </c>
    </row>
    <row r="1753" spans="1:20" x14ac:dyDescent="0.2">
      <c r="A1753">
        <v>2004</v>
      </c>
      <c r="B1753">
        <v>3</v>
      </c>
      <c r="C1753">
        <v>13</v>
      </c>
      <c r="D1753">
        <v>23</v>
      </c>
      <c r="E1753" s="69">
        <v>3.727498338142593E-2</v>
      </c>
      <c r="F1753" s="69">
        <v>2.5622190015714925E-2</v>
      </c>
      <c r="G1753" s="69">
        <v>8.0301001182539185E-4</v>
      </c>
      <c r="H1753" s="69">
        <v>6.9679628132569612E-3</v>
      </c>
      <c r="I1753" s="69">
        <v>4.8882333632066937E-5</v>
      </c>
      <c r="J1753" s="69">
        <v>6.7760000000000034E-3</v>
      </c>
      <c r="K1753" s="69">
        <v>1.5528718414238506E-4</v>
      </c>
      <c r="L1753" s="70">
        <v>7.7648315739997656E-2</v>
      </c>
      <c r="M1753" s="78">
        <f t="shared" si="217"/>
        <v>33083.889608726851</v>
      </c>
      <c r="N1753" s="78">
        <f t="shared" si="218"/>
        <v>23873.292032012574</v>
      </c>
      <c r="O1753" s="78">
        <f t="shared" si="219"/>
        <v>448.1958308926487</v>
      </c>
      <c r="P1753" s="78">
        <f t="shared" si="220"/>
        <v>5517.3401268746711</v>
      </c>
      <c r="Q1753" s="78">
        <f t="shared" si="221"/>
        <v>4.6904883285150971</v>
      </c>
      <c r="R1753" s="78">
        <f t="shared" si="222"/>
        <v>1674.445380994988</v>
      </c>
      <c r="S1753" s="78">
        <f t="shared" si="223"/>
        <v>25.955305817729947</v>
      </c>
      <c r="T1753" s="78">
        <f t="shared" si="224"/>
        <v>64627.808773647979</v>
      </c>
    </row>
    <row r="1754" spans="1:20" x14ac:dyDescent="0.2">
      <c r="A1754">
        <v>2004</v>
      </c>
      <c r="B1754">
        <v>3</v>
      </c>
      <c r="C1754">
        <v>13</v>
      </c>
      <c r="D1754">
        <v>24</v>
      </c>
      <c r="E1754" s="69">
        <v>3.2794810508912059E-2</v>
      </c>
      <c r="F1754" s="69">
        <v>2.5463866983104506E-2</v>
      </c>
      <c r="G1754" s="69">
        <v>8.0301001182539185E-4</v>
      </c>
      <c r="H1754" s="69">
        <v>7.3352534733171918E-3</v>
      </c>
      <c r="I1754" s="69">
        <v>4.8882333632066937E-5</v>
      </c>
      <c r="J1754" s="69">
        <v>7.0520000000000027E-3</v>
      </c>
      <c r="K1754" s="69">
        <v>1.5528718414238506E-4</v>
      </c>
      <c r="L1754" s="70">
        <v>7.3653110494933602E-2</v>
      </c>
      <c r="M1754" s="78">
        <f t="shared" si="217"/>
        <v>29107.454710673479</v>
      </c>
      <c r="N1754" s="78">
        <f t="shared" si="218"/>
        <v>23725.775680343017</v>
      </c>
      <c r="O1754" s="78">
        <f t="shared" si="219"/>
        <v>448.1958308926487</v>
      </c>
      <c r="P1754" s="78">
        <f t="shared" si="220"/>
        <v>5808.1665206552352</v>
      </c>
      <c r="Q1754" s="78">
        <f t="shared" si="221"/>
        <v>4.6904883285150971</v>
      </c>
      <c r="R1754" s="78">
        <f t="shared" si="222"/>
        <v>1742.6488823460234</v>
      </c>
      <c r="S1754" s="78">
        <f t="shared" si="223"/>
        <v>25.955305817729947</v>
      </c>
      <c r="T1754" s="78">
        <f t="shared" si="224"/>
        <v>60862.887419056649</v>
      </c>
    </row>
    <row r="1755" spans="1:20" x14ac:dyDescent="0.2">
      <c r="A1755">
        <v>2004</v>
      </c>
      <c r="B1755">
        <v>3</v>
      </c>
      <c r="C1755">
        <v>14</v>
      </c>
      <c r="D1755">
        <v>1</v>
      </c>
      <c r="E1755" s="69">
        <v>2.9415543592108549E-2</v>
      </c>
      <c r="F1755" s="69">
        <v>2.5783428186664639E-2</v>
      </c>
      <c r="G1755" s="69">
        <v>8.0301001182539185E-4</v>
      </c>
      <c r="H1755" s="69">
        <v>6.5645640550831951E-3</v>
      </c>
      <c r="I1755" s="69">
        <v>4.8882333632066937E-5</v>
      </c>
      <c r="J1755" s="69">
        <v>7.0600000000000029E-3</v>
      </c>
      <c r="K1755" s="69">
        <v>1.5528718414238506E-4</v>
      </c>
      <c r="L1755" s="70">
        <v>6.9830715363456225E-2</v>
      </c>
      <c r="M1755" s="78">
        <f t="shared" si="217"/>
        <v>26108.143014409667</v>
      </c>
      <c r="N1755" s="78">
        <f t="shared" si="218"/>
        <v>24023.524542950523</v>
      </c>
      <c r="O1755" s="78">
        <f t="shared" si="219"/>
        <v>448.1958308926487</v>
      </c>
      <c r="P1755" s="78">
        <f t="shared" si="220"/>
        <v>5197.9227856441712</v>
      </c>
      <c r="Q1755" s="78">
        <f t="shared" si="221"/>
        <v>4.6904883285150971</v>
      </c>
      <c r="R1755" s="78">
        <f t="shared" si="222"/>
        <v>1744.6257954286621</v>
      </c>
      <c r="S1755" s="78">
        <f t="shared" si="223"/>
        <v>25.955305817729947</v>
      </c>
      <c r="T1755" s="78">
        <f t="shared" si="224"/>
        <v>57553.057763471923</v>
      </c>
    </row>
    <row r="1756" spans="1:20" x14ac:dyDescent="0.2">
      <c r="A1756">
        <v>2004</v>
      </c>
      <c r="B1756">
        <v>3</v>
      </c>
      <c r="C1756">
        <v>14</v>
      </c>
      <c r="D1756">
        <v>2</v>
      </c>
      <c r="E1756" s="69">
        <v>2.5085295203292061E-2</v>
      </c>
      <c r="F1756" s="69">
        <v>2.6322650039691874E-2</v>
      </c>
      <c r="G1756" s="69">
        <v>8.0301001182539185E-4</v>
      </c>
      <c r="H1756" s="69">
        <v>7.6928026702533566E-3</v>
      </c>
      <c r="I1756" s="69">
        <v>4.8882333632066937E-5</v>
      </c>
      <c r="J1756" s="69">
        <v>7.0000000000000027E-3</v>
      </c>
      <c r="K1756" s="69">
        <v>1.5528718414238506E-4</v>
      </c>
      <c r="L1756" s="70">
        <v>6.710792744283714E-2</v>
      </c>
      <c r="M1756" s="78">
        <f t="shared" si="217"/>
        <v>22264.775514872188</v>
      </c>
      <c r="N1756" s="78">
        <f t="shared" si="218"/>
        <v>24525.940642412228</v>
      </c>
      <c r="O1756" s="78">
        <f t="shared" si="219"/>
        <v>448.1958308926487</v>
      </c>
      <c r="P1756" s="78">
        <f t="shared" si="220"/>
        <v>6091.279474104771</v>
      </c>
      <c r="Q1756" s="78">
        <f t="shared" si="221"/>
        <v>4.6904883285150971</v>
      </c>
      <c r="R1756" s="78">
        <f t="shared" si="222"/>
        <v>1729.7989473088717</v>
      </c>
      <c r="S1756" s="78">
        <f t="shared" si="223"/>
        <v>25.955305817729947</v>
      </c>
      <c r="T1756" s="78">
        <f t="shared" si="224"/>
        <v>55090.636203736962</v>
      </c>
    </row>
    <row r="1757" spans="1:20" x14ac:dyDescent="0.2">
      <c r="A1757">
        <v>2004</v>
      </c>
      <c r="B1757">
        <v>3</v>
      </c>
      <c r="C1757">
        <v>14</v>
      </c>
      <c r="D1757">
        <v>3</v>
      </c>
      <c r="E1757" s="69">
        <v>2.2773029181016147E-2</v>
      </c>
      <c r="F1757" s="69">
        <v>2.6923089445541011E-2</v>
      </c>
      <c r="G1757" s="69">
        <v>8.0301001182539185E-4</v>
      </c>
      <c r="H1757" s="69">
        <v>8.7382987234533843E-3</v>
      </c>
      <c r="I1757" s="69">
        <v>4.8882333632066937E-5</v>
      </c>
      <c r="J1757" s="69">
        <v>6.9000000000000034E-3</v>
      </c>
      <c r="K1757" s="69">
        <v>1.5528718414238506E-4</v>
      </c>
      <c r="L1757" s="70">
        <v>6.6341596879610401E-2</v>
      </c>
      <c r="M1757" s="78">
        <f t="shared" si="217"/>
        <v>20212.494148461024</v>
      </c>
      <c r="N1757" s="78">
        <f t="shared" si="218"/>
        <v>25085.395758254115</v>
      </c>
      <c r="O1757" s="78">
        <f t="shared" si="219"/>
        <v>448.1958308926487</v>
      </c>
      <c r="P1757" s="78">
        <f t="shared" si="220"/>
        <v>6919.1193293684892</v>
      </c>
      <c r="Q1757" s="78">
        <f t="shared" si="221"/>
        <v>4.6904883285150971</v>
      </c>
      <c r="R1757" s="78">
        <f t="shared" si="222"/>
        <v>1705.087533775888</v>
      </c>
      <c r="S1757" s="78">
        <f t="shared" si="223"/>
        <v>25.955305817729947</v>
      </c>
      <c r="T1757" s="78">
        <f t="shared" si="224"/>
        <v>54400.93839489841</v>
      </c>
    </row>
    <row r="1758" spans="1:20" x14ac:dyDescent="0.2">
      <c r="A1758">
        <v>2004</v>
      </c>
      <c r="B1758">
        <v>3</v>
      </c>
      <c r="C1758">
        <v>14</v>
      </c>
      <c r="D1758">
        <v>4</v>
      </c>
      <c r="E1758" s="69">
        <v>2.2123105419603599E-2</v>
      </c>
      <c r="F1758" s="69">
        <v>2.7317935978546284E-2</v>
      </c>
      <c r="G1758" s="69">
        <v>8.0301001182539185E-4</v>
      </c>
      <c r="H1758" s="69">
        <v>9.1311936271035524E-3</v>
      </c>
      <c r="I1758" s="69">
        <v>4.8882333632066937E-5</v>
      </c>
      <c r="J1758" s="69">
        <v>6.5760000000000028E-3</v>
      </c>
      <c r="K1758" s="69">
        <v>1.5528718414238506E-4</v>
      </c>
      <c r="L1758" s="70">
        <v>6.6155414554853284E-2</v>
      </c>
      <c r="M1758" s="78">
        <f t="shared" si="217"/>
        <v>19635.645977755314</v>
      </c>
      <c r="N1758" s="78">
        <f t="shared" si="218"/>
        <v>25453.291187352137</v>
      </c>
      <c r="O1758" s="78">
        <f t="shared" si="219"/>
        <v>448.1958308926487</v>
      </c>
      <c r="P1758" s="78">
        <f t="shared" si="220"/>
        <v>7230.2195570317854</v>
      </c>
      <c r="Q1758" s="78">
        <f t="shared" si="221"/>
        <v>4.6904883285150971</v>
      </c>
      <c r="R1758" s="78">
        <f t="shared" si="222"/>
        <v>1625.0225539290202</v>
      </c>
      <c r="S1758" s="78">
        <f t="shared" si="223"/>
        <v>25.955305817729947</v>
      </c>
      <c r="T1758" s="78">
        <f t="shared" si="224"/>
        <v>54423.020901107149</v>
      </c>
    </row>
    <row r="1759" spans="1:20" x14ac:dyDescent="0.2">
      <c r="A1759">
        <v>2004</v>
      </c>
      <c r="B1759">
        <v>3</v>
      </c>
      <c r="C1759">
        <v>14</v>
      </c>
      <c r="D1759">
        <v>5</v>
      </c>
      <c r="E1759" s="69">
        <v>2.2835355095825304E-2</v>
      </c>
      <c r="F1759" s="69">
        <v>2.7484291756303285E-2</v>
      </c>
      <c r="G1759" s="69">
        <v>8.0301001182539185E-4</v>
      </c>
      <c r="H1759" s="69">
        <v>8.2900706968147535E-3</v>
      </c>
      <c r="I1759" s="69">
        <v>4.8882333632066937E-5</v>
      </c>
      <c r="J1759" s="69">
        <v>6.4840000000000028E-3</v>
      </c>
      <c r="K1759" s="69">
        <v>1.5528718414238506E-4</v>
      </c>
      <c r="L1759" s="70">
        <v>6.6100897078543192E-2</v>
      </c>
      <c r="M1759" s="78">
        <f t="shared" si="217"/>
        <v>20267.812313574854</v>
      </c>
      <c r="N1759" s="78">
        <f t="shared" si="218"/>
        <v>25608.291991778678</v>
      </c>
      <c r="O1759" s="78">
        <f t="shared" si="219"/>
        <v>448.1958308926487</v>
      </c>
      <c r="P1759" s="78">
        <f t="shared" si="220"/>
        <v>6564.2054838671766</v>
      </c>
      <c r="Q1759" s="78">
        <f t="shared" si="221"/>
        <v>4.6904883285150971</v>
      </c>
      <c r="R1759" s="78">
        <f t="shared" si="222"/>
        <v>1602.288053478675</v>
      </c>
      <c r="S1759" s="78">
        <f t="shared" si="223"/>
        <v>25.955305817729947</v>
      </c>
      <c r="T1759" s="78">
        <f t="shared" si="224"/>
        <v>54521.439467738281</v>
      </c>
    </row>
    <row r="1760" spans="1:20" x14ac:dyDescent="0.2">
      <c r="A1760">
        <v>2004</v>
      </c>
      <c r="B1760">
        <v>3</v>
      </c>
      <c r="C1760">
        <v>14</v>
      </c>
      <c r="D1760">
        <v>6</v>
      </c>
      <c r="E1760" s="69">
        <v>2.4148239215349927E-2</v>
      </c>
      <c r="F1760" s="69">
        <v>2.6049992458181893E-2</v>
      </c>
      <c r="G1760" s="69">
        <v>8.0301001182539185E-4</v>
      </c>
      <c r="H1760" s="69">
        <v>9.1285503259929315E-3</v>
      </c>
      <c r="I1760" s="69">
        <v>4.8882333632066937E-5</v>
      </c>
      <c r="J1760" s="69">
        <v>6.3800000000000029E-3</v>
      </c>
      <c r="K1760" s="69">
        <v>1.5528718414238506E-4</v>
      </c>
      <c r="L1760" s="70">
        <v>6.6713961529124607E-2</v>
      </c>
      <c r="M1760" s="78">
        <f t="shared" si="217"/>
        <v>21433.079453601185</v>
      </c>
      <c r="N1760" s="78">
        <f t="shared" si="218"/>
        <v>24271.893893709726</v>
      </c>
      <c r="O1760" s="78">
        <f t="shared" si="219"/>
        <v>448.1958308926487</v>
      </c>
      <c r="P1760" s="78">
        <f t="shared" si="220"/>
        <v>7228.1265505568817</v>
      </c>
      <c r="Q1760" s="78">
        <f t="shared" si="221"/>
        <v>4.6904883285150971</v>
      </c>
      <c r="R1760" s="78">
        <f t="shared" si="222"/>
        <v>1576.5881834043716</v>
      </c>
      <c r="S1760" s="78">
        <f t="shared" si="223"/>
        <v>25.955305817729947</v>
      </c>
      <c r="T1760" s="78">
        <f t="shared" si="224"/>
        <v>54988.529706311056</v>
      </c>
    </row>
    <row r="1761" spans="1:20" x14ac:dyDescent="0.2">
      <c r="A1761">
        <v>2004</v>
      </c>
      <c r="B1761">
        <v>3</v>
      </c>
      <c r="C1761">
        <v>14</v>
      </c>
      <c r="D1761">
        <v>7</v>
      </c>
      <c r="E1761" s="69">
        <v>2.5830698068695746E-2</v>
      </c>
      <c r="F1761" s="69">
        <v>2.5314368177108418E-2</v>
      </c>
      <c r="G1761" s="69">
        <v>4.0150500591269592E-4</v>
      </c>
      <c r="H1761" s="69">
        <v>1.0053962514241566E-2</v>
      </c>
      <c r="I1761" s="69">
        <v>4.8882333632066937E-5</v>
      </c>
      <c r="J1761" s="69">
        <v>6.1760000000000035E-3</v>
      </c>
      <c r="K1761" s="69">
        <v>7.7643592071192531E-5</v>
      </c>
      <c r="L1761" s="70">
        <v>6.7903059691661688E-2</v>
      </c>
      <c r="M1761" s="78">
        <f t="shared" si="217"/>
        <v>22926.367388990438</v>
      </c>
      <c r="N1761" s="78">
        <f t="shared" si="218"/>
        <v>23586.481238619155</v>
      </c>
      <c r="O1761" s="78">
        <f t="shared" si="219"/>
        <v>224.09791544632435</v>
      </c>
      <c r="P1761" s="78">
        <f t="shared" si="220"/>
        <v>7960.8821545921064</v>
      </c>
      <c r="Q1761" s="78">
        <f t="shared" si="221"/>
        <v>4.6904883285150971</v>
      </c>
      <c r="R1761" s="78">
        <f t="shared" si="222"/>
        <v>1526.1768997970848</v>
      </c>
      <c r="S1761" s="78">
        <f t="shared" si="223"/>
        <v>12.977652908864973</v>
      </c>
      <c r="T1761" s="78">
        <f t="shared" si="224"/>
        <v>56241.673738682497</v>
      </c>
    </row>
    <row r="1762" spans="1:20" x14ac:dyDescent="0.2">
      <c r="A1762">
        <v>2004</v>
      </c>
      <c r="B1762">
        <v>3</v>
      </c>
      <c r="C1762">
        <v>14</v>
      </c>
      <c r="D1762">
        <v>8</v>
      </c>
      <c r="E1762" s="69">
        <v>3.0105738232961282E-2</v>
      </c>
      <c r="F1762" s="69">
        <v>2.1011634968967203E-2</v>
      </c>
      <c r="G1762" s="69">
        <v>0</v>
      </c>
      <c r="H1762" s="69">
        <v>1.2012894756982037E-2</v>
      </c>
      <c r="I1762" s="69">
        <v>4.8882333632066937E-5</v>
      </c>
      <c r="J1762" s="69">
        <v>6.2720000000000033E-3</v>
      </c>
      <c r="K1762" s="69">
        <v>0</v>
      </c>
      <c r="L1762" s="70">
        <v>6.9451150292542591E-2</v>
      </c>
      <c r="M1762" s="78">
        <f t="shared" si="217"/>
        <v>26720.734120697991</v>
      </c>
      <c r="N1762" s="78">
        <f t="shared" si="218"/>
        <v>19577.440389621006</v>
      </c>
      <c r="O1762" s="78">
        <f t="shared" si="219"/>
        <v>0</v>
      </c>
      <c r="P1762" s="78">
        <f t="shared" si="220"/>
        <v>9511.9948339160474</v>
      </c>
      <c r="Q1762" s="78">
        <f t="shared" si="221"/>
        <v>4.6904883285150971</v>
      </c>
      <c r="R1762" s="78">
        <f t="shared" si="222"/>
        <v>1549.8998567887493</v>
      </c>
      <c r="S1762" s="78">
        <f t="shared" si="223"/>
        <v>0</v>
      </c>
      <c r="T1762" s="78">
        <f t="shared" si="224"/>
        <v>57364.759689352308</v>
      </c>
    </row>
    <row r="1763" spans="1:20" x14ac:dyDescent="0.2">
      <c r="A1763">
        <v>2004</v>
      </c>
      <c r="B1763">
        <v>3</v>
      </c>
      <c r="C1763">
        <v>14</v>
      </c>
      <c r="D1763">
        <v>9</v>
      </c>
      <c r="E1763" s="69">
        <v>3.3389640246885309E-2</v>
      </c>
      <c r="F1763" s="69">
        <v>2.1247733296944918E-2</v>
      </c>
      <c r="G1763" s="69">
        <v>0</v>
      </c>
      <c r="H1763" s="69">
        <v>1.232683565449624E-2</v>
      </c>
      <c r="I1763" s="69">
        <v>4.8882333632066937E-5</v>
      </c>
      <c r="J1763" s="69">
        <v>6.316000000000003E-3</v>
      </c>
      <c r="K1763" s="69">
        <v>0</v>
      </c>
      <c r="L1763" s="70">
        <v>7.3329091531958532E-2</v>
      </c>
      <c r="M1763" s="78">
        <f t="shared" si="217"/>
        <v>29635.403474210721</v>
      </c>
      <c r="N1763" s="78">
        <f t="shared" si="218"/>
        <v>19797.423315695039</v>
      </c>
      <c r="O1763" s="78">
        <f t="shared" si="219"/>
        <v>0</v>
      </c>
      <c r="P1763" s="78">
        <f t="shared" si="220"/>
        <v>9760.578065162159</v>
      </c>
      <c r="Q1763" s="78">
        <f t="shared" si="221"/>
        <v>4.6904883285150971</v>
      </c>
      <c r="R1763" s="78">
        <f t="shared" si="222"/>
        <v>1560.772878743262</v>
      </c>
      <c r="S1763" s="78">
        <f t="shared" si="223"/>
        <v>0</v>
      </c>
      <c r="T1763" s="78">
        <f t="shared" si="224"/>
        <v>60758.868222139703</v>
      </c>
    </row>
    <row r="1764" spans="1:20" x14ac:dyDescent="0.2">
      <c r="A1764">
        <v>2004</v>
      </c>
      <c r="B1764">
        <v>3</v>
      </c>
      <c r="C1764">
        <v>14</v>
      </c>
      <c r="D1764">
        <v>10</v>
      </c>
      <c r="E1764" s="69">
        <v>3.4471018800632289E-2</v>
      </c>
      <c r="F1764" s="69">
        <v>2.2237343977479382E-2</v>
      </c>
      <c r="G1764" s="69">
        <v>0</v>
      </c>
      <c r="H1764" s="69">
        <v>1.2974059601266789E-2</v>
      </c>
      <c r="I1764" s="69">
        <v>4.8882333632066937E-5</v>
      </c>
      <c r="J1764" s="69">
        <v>6.2640000000000031E-3</v>
      </c>
      <c r="K1764" s="69">
        <v>0</v>
      </c>
      <c r="L1764" s="70">
        <v>7.5995304713010539E-2</v>
      </c>
      <c r="M1764" s="78">
        <f t="shared" si="217"/>
        <v>30595.194879918949</v>
      </c>
      <c r="N1764" s="78">
        <f t="shared" si="218"/>
        <v>20719.485979343535</v>
      </c>
      <c r="O1764" s="78">
        <f t="shared" si="219"/>
        <v>0</v>
      </c>
      <c r="P1764" s="78">
        <f t="shared" si="220"/>
        <v>10273.059940897403</v>
      </c>
      <c r="Q1764" s="78">
        <f t="shared" si="221"/>
        <v>4.6904883285150971</v>
      </c>
      <c r="R1764" s="78">
        <f t="shared" si="222"/>
        <v>1547.9229437061103</v>
      </c>
      <c r="S1764" s="78">
        <f t="shared" si="223"/>
        <v>0</v>
      </c>
      <c r="T1764" s="78">
        <f t="shared" si="224"/>
        <v>63140.354232194513</v>
      </c>
    </row>
    <row r="1765" spans="1:20" x14ac:dyDescent="0.2">
      <c r="A1765">
        <v>2004</v>
      </c>
      <c r="B1765">
        <v>3</v>
      </c>
      <c r="C1765">
        <v>14</v>
      </c>
      <c r="D1765">
        <v>11</v>
      </c>
      <c r="E1765" s="69">
        <v>3.6043727679392276E-2</v>
      </c>
      <c r="F1765" s="69">
        <v>2.2954300739657207E-2</v>
      </c>
      <c r="G1765" s="69">
        <v>0</v>
      </c>
      <c r="H1765" s="69">
        <v>1.2119330868081282E-2</v>
      </c>
      <c r="I1765" s="69">
        <v>4.8882333632066937E-5</v>
      </c>
      <c r="J1765" s="69">
        <v>6.1920000000000031E-3</v>
      </c>
      <c r="K1765" s="69">
        <v>0</v>
      </c>
      <c r="L1765" s="70">
        <v>7.7358241620762838E-2</v>
      </c>
      <c r="M1765" s="78">
        <f t="shared" si="217"/>
        <v>31991.07281765365</v>
      </c>
      <c r="N1765" s="78">
        <f t="shared" si="218"/>
        <v>21387.50530740642</v>
      </c>
      <c r="O1765" s="78">
        <f t="shared" si="219"/>
        <v>0</v>
      </c>
      <c r="P1765" s="78">
        <f t="shared" si="220"/>
        <v>9596.272583733984</v>
      </c>
      <c r="Q1765" s="78">
        <f t="shared" si="221"/>
        <v>4.6904883285150971</v>
      </c>
      <c r="R1765" s="78">
        <f t="shared" si="222"/>
        <v>1530.130725962362</v>
      </c>
      <c r="S1765" s="78">
        <f t="shared" si="223"/>
        <v>0</v>
      </c>
      <c r="T1765" s="78">
        <f t="shared" si="224"/>
        <v>64509.671923084934</v>
      </c>
    </row>
    <row r="1766" spans="1:20" x14ac:dyDescent="0.2">
      <c r="A1766">
        <v>2004</v>
      </c>
      <c r="B1766">
        <v>3</v>
      </c>
      <c r="C1766">
        <v>14</v>
      </c>
      <c r="D1766">
        <v>12</v>
      </c>
      <c r="E1766" s="69">
        <v>3.4002856957838362E-2</v>
      </c>
      <c r="F1766" s="69">
        <v>2.1398019845131906E-2</v>
      </c>
      <c r="G1766" s="69">
        <v>0</v>
      </c>
      <c r="H1766" s="69">
        <v>7.9526021123258479E-3</v>
      </c>
      <c r="I1766" s="69">
        <v>4.8882333632066937E-5</v>
      </c>
      <c r="J1766" s="69">
        <v>6.2360000000000028E-3</v>
      </c>
      <c r="K1766" s="69">
        <v>0</v>
      </c>
      <c r="L1766" s="70">
        <v>6.9638361248928193E-2</v>
      </c>
      <c r="M1766" s="78">
        <f t="shared" si="217"/>
        <v>30179.671831457166</v>
      </c>
      <c r="N1766" s="78">
        <f t="shared" si="218"/>
        <v>19937.451730563189</v>
      </c>
      <c r="O1766" s="78">
        <f t="shared" si="219"/>
        <v>0</v>
      </c>
      <c r="P1766" s="78">
        <f t="shared" si="220"/>
        <v>6296.9926682049281</v>
      </c>
      <c r="Q1766" s="78">
        <f t="shared" si="221"/>
        <v>4.6904883285150971</v>
      </c>
      <c r="R1766" s="78">
        <f t="shared" si="222"/>
        <v>1541.003747916875</v>
      </c>
      <c r="S1766" s="78">
        <f t="shared" si="223"/>
        <v>0</v>
      </c>
      <c r="T1766" s="78">
        <f t="shared" si="224"/>
        <v>57959.81046647067</v>
      </c>
    </row>
    <row r="1767" spans="1:20" x14ac:dyDescent="0.2">
      <c r="A1767">
        <v>2004</v>
      </c>
      <c r="B1767">
        <v>3</v>
      </c>
      <c r="C1767">
        <v>14</v>
      </c>
      <c r="D1767">
        <v>13</v>
      </c>
      <c r="E1767" s="69">
        <v>3.3928075973183737E-2</v>
      </c>
      <c r="F1767" s="69">
        <v>2.2989409241238622E-2</v>
      </c>
      <c r="G1767" s="69">
        <v>0</v>
      </c>
      <c r="H1767" s="69">
        <v>7.8984788235618494E-3</v>
      </c>
      <c r="I1767" s="69">
        <v>4.8882333632066937E-5</v>
      </c>
      <c r="J1767" s="69">
        <v>6.2280000000000035E-3</v>
      </c>
      <c r="K1767" s="69">
        <v>0</v>
      </c>
      <c r="L1767" s="70">
        <v>7.1092846371616267E-2</v>
      </c>
      <c r="M1767" s="78">
        <f t="shared" si="217"/>
        <v>30113.299009346712</v>
      </c>
      <c r="N1767" s="78">
        <f t="shared" si="218"/>
        <v>21420.217402295475</v>
      </c>
      <c r="O1767" s="78">
        <f t="shared" si="219"/>
        <v>0</v>
      </c>
      <c r="P1767" s="78">
        <f t="shared" si="220"/>
        <v>6254.1370157138026</v>
      </c>
      <c r="Q1767" s="78">
        <f t="shared" si="221"/>
        <v>4.6904883285150971</v>
      </c>
      <c r="R1767" s="78">
        <f t="shared" si="222"/>
        <v>1539.0268348342365</v>
      </c>
      <c r="S1767" s="78">
        <f t="shared" si="223"/>
        <v>0</v>
      </c>
      <c r="T1767" s="78">
        <f t="shared" si="224"/>
        <v>59331.370750518741</v>
      </c>
    </row>
    <row r="1768" spans="1:20" x14ac:dyDescent="0.2">
      <c r="A1768">
        <v>2004</v>
      </c>
      <c r="B1768">
        <v>3</v>
      </c>
      <c r="C1768">
        <v>14</v>
      </c>
      <c r="D1768">
        <v>14</v>
      </c>
      <c r="E1768" s="69">
        <v>3.6832465039716926E-2</v>
      </c>
      <c r="F1768" s="69">
        <v>2.4419177108026251E-2</v>
      </c>
      <c r="G1768" s="69">
        <v>0</v>
      </c>
      <c r="H1768" s="69">
        <v>1.2306532825302453E-2</v>
      </c>
      <c r="I1768" s="69">
        <v>4.8882333632066937E-5</v>
      </c>
      <c r="J1768" s="69">
        <v>5.9720000000000025E-3</v>
      </c>
      <c r="K1768" s="69">
        <v>0</v>
      </c>
      <c r="L1768" s="70">
        <v>7.9579057306677692E-2</v>
      </c>
      <c r="M1768" s="78">
        <f t="shared" si="217"/>
        <v>32691.126778570022</v>
      </c>
      <c r="N1768" s="78">
        <f t="shared" si="218"/>
        <v>22752.393371674894</v>
      </c>
      <c r="O1768" s="78">
        <f t="shared" si="219"/>
        <v>0</v>
      </c>
      <c r="P1768" s="78">
        <f t="shared" si="220"/>
        <v>9744.5019727371473</v>
      </c>
      <c r="Q1768" s="78">
        <f t="shared" si="221"/>
        <v>4.6904883285150971</v>
      </c>
      <c r="R1768" s="78">
        <f t="shared" si="222"/>
        <v>1475.7656161897976</v>
      </c>
      <c r="S1768" s="78">
        <f t="shared" si="223"/>
        <v>0</v>
      </c>
      <c r="T1768" s="78">
        <f t="shared" si="224"/>
        <v>66668.478227500382</v>
      </c>
    </row>
    <row r="1769" spans="1:20" x14ac:dyDescent="0.2">
      <c r="A1769">
        <v>2004</v>
      </c>
      <c r="B1769">
        <v>3</v>
      </c>
      <c r="C1769">
        <v>14</v>
      </c>
      <c r="D1769">
        <v>15</v>
      </c>
      <c r="E1769" s="69">
        <v>3.7126727508147016E-2</v>
      </c>
      <c r="F1769" s="69">
        <v>2.3229885467128703E-2</v>
      </c>
      <c r="G1769" s="69">
        <v>0</v>
      </c>
      <c r="H1769" s="69">
        <v>1.2521755231844957E-2</v>
      </c>
      <c r="I1769" s="69">
        <v>4.8882333632066937E-5</v>
      </c>
      <c r="J1769" s="69">
        <v>6.048000000000003E-3</v>
      </c>
      <c r="K1769" s="69">
        <v>0</v>
      </c>
      <c r="L1769" s="70">
        <v>7.8975250540752745E-2</v>
      </c>
      <c r="M1769" s="78">
        <f t="shared" si="217"/>
        <v>32952.30320679034</v>
      </c>
      <c r="N1769" s="78">
        <f t="shared" si="218"/>
        <v>21644.279403393313</v>
      </c>
      <c r="O1769" s="78">
        <f t="shared" si="219"/>
        <v>0</v>
      </c>
      <c r="P1769" s="78">
        <f t="shared" si="220"/>
        <v>9914.918384483819</v>
      </c>
      <c r="Q1769" s="78">
        <f t="shared" si="221"/>
        <v>4.6904883285150971</v>
      </c>
      <c r="R1769" s="78">
        <f t="shared" si="222"/>
        <v>1494.5462904748654</v>
      </c>
      <c r="S1769" s="78">
        <f t="shared" si="223"/>
        <v>0</v>
      </c>
      <c r="T1769" s="78">
        <f t="shared" si="224"/>
        <v>66010.737773470857</v>
      </c>
    </row>
    <row r="1770" spans="1:20" x14ac:dyDescent="0.2">
      <c r="A1770">
        <v>2004</v>
      </c>
      <c r="B1770">
        <v>3</v>
      </c>
      <c r="C1770">
        <v>14</v>
      </c>
      <c r="D1770">
        <v>16</v>
      </c>
      <c r="E1770" s="69">
        <v>3.6981670935489423E-2</v>
      </c>
      <c r="F1770" s="69">
        <v>2.3437222962658329E-2</v>
      </c>
      <c r="G1770" s="69">
        <v>0</v>
      </c>
      <c r="H1770" s="69">
        <v>1.3925624280108007E-2</v>
      </c>
      <c r="I1770" s="69">
        <v>4.8882333632066937E-5</v>
      </c>
      <c r="J1770" s="69">
        <v>6.1680000000000033E-3</v>
      </c>
      <c r="K1770" s="69">
        <v>0</v>
      </c>
      <c r="L1770" s="70">
        <v>8.0561400511887829E-2</v>
      </c>
      <c r="M1770" s="78">
        <f t="shared" si="217"/>
        <v>32823.556385156204</v>
      </c>
      <c r="N1770" s="78">
        <f t="shared" si="218"/>
        <v>21837.464629829032</v>
      </c>
      <c r="O1770" s="78">
        <f t="shared" si="219"/>
        <v>0</v>
      </c>
      <c r="P1770" s="78">
        <f t="shared" si="220"/>
        <v>11026.523489224415</v>
      </c>
      <c r="Q1770" s="78">
        <f t="shared" si="221"/>
        <v>4.6904883285150971</v>
      </c>
      <c r="R1770" s="78">
        <f t="shared" si="222"/>
        <v>1524.1999867144461</v>
      </c>
      <c r="S1770" s="78">
        <f t="shared" si="223"/>
        <v>0</v>
      </c>
      <c r="T1770" s="78">
        <f t="shared" si="224"/>
        <v>67216.434979252619</v>
      </c>
    </row>
    <row r="1771" spans="1:20" x14ac:dyDescent="0.2">
      <c r="A1771">
        <v>2004</v>
      </c>
      <c r="B1771">
        <v>3</v>
      </c>
      <c r="C1771">
        <v>14</v>
      </c>
      <c r="D1771">
        <v>17</v>
      </c>
      <c r="E1771" s="69">
        <v>4.0545922852977097E-2</v>
      </c>
      <c r="F1771" s="69">
        <v>2.2897834794577382E-2</v>
      </c>
      <c r="G1771" s="69">
        <v>0</v>
      </c>
      <c r="H1771" s="69">
        <v>1.3937747632055318E-2</v>
      </c>
      <c r="I1771" s="69">
        <v>4.8882333632066937E-5</v>
      </c>
      <c r="J1771" s="69">
        <v>6.3280000000000029E-3</v>
      </c>
      <c r="K1771" s="69">
        <v>0</v>
      </c>
      <c r="L1771" s="70">
        <v>8.3758387613241864E-2</v>
      </c>
      <c r="M1771" s="78">
        <f t="shared" si="217"/>
        <v>35987.053891492164</v>
      </c>
      <c r="N1771" s="78">
        <f t="shared" si="218"/>
        <v>21334.893567507235</v>
      </c>
      <c r="O1771" s="78">
        <f t="shared" si="219"/>
        <v>0</v>
      </c>
      <c r="P1771" s="78">
        <f t="shared" si="220"/>
        <v>11036.12294576053</v>
      </c>
      <c r="Q1771" s="78">
        <f t="shared" si="221"/>
        <v>4.6904883285150971</v>
      </c>
      <c r="R1771" s="78">
        <f t="shared" si="222"/>
        <v>1563.7382483672202</v>
      </c>
      <c r="S1771" s="78">
        <f t="shared" si="223"/>
        <v>0</v>
      </c>
      <c r="T1771" s="78">
        <f t="shared" si="224"/>
        <v>69926.499141455672</v>
      </c>
    </row>
    <row r="1772" spans="1:20" x14ac:dyDescent="0.2">
      <c r="A1772">
        <v>2004</v>
      </c>
      <c r="B1772">
        <v>3</v>
      </c>
      <c r="C1772">
        <v>14</v>
      </c>
      <c r="D1772">
        <v>18</v>
      </c>
      <c r="E1772" s="69">
        <v>4.2052687813065863E-2</v>
      </c>
      <c r="F1772" s="69">
        <v>2.2399509451043364E-2</v>
      </c>
      <c r="G1772" s="69">
        <v>0</v>
      </c>
      <c r="H1772" s="69">
        <v>1.4223776282210844E-2</v>
      </c>
      <c r="I1772" s="69">
        <v>4.8882333632066937E-5</v>
      </c>
      <c r="J1772" s="69">
        <v>6.2000000000000033E-3</v>
      </c>
      <c r="K1772" s="69">
        <v>0</v>
      </c>
      <c r="L1772" s="70">
        <v>8.4924855879952132E-2</v>
      </c>
      <c r="M1772" s="78">
        <f t="shared" si="217"/>
        <v>37324.402458378834</v>
      </c>
      <c r="N1772" s="78">
        <f t="shared" si="218"/>
        <v>20870.582497850661</v>
      </c>
      <c r="O1772" s="78">
        <f t="shared" si="219"/>
        <v>0</v>
      </c>
      <c r="P1772" s="78">
        <f t="shared" si="220"/>
        <v>11262.604830241373</v>
      </c>
      <c r="Q1772" s="78">
        <f t="shared" si="221"/>
        <v>4.6904883285150971</v>
      </c>
      <c r="R1772" s="78">
        <f t="shared" si="222"/>
        <v>1532.107639045001</v>
      </c>
      <c r="S1772" s="78">
        <f t="shared" si="223"/>
        <v>0</v>
      </c>
      <c r="T1772" s="78">
        <f t="shared" si="224"/>
        <v>70994.387913844388</v>
      </c>
    </row>
    <row r="1773" spans="1:20" x14ac:dyDescent="0.2">
      <c r="A1773">
        <v>2004</v>
      </c>
      <c r="B1773">
        <v>3</v>
      </c>
      <c r="C1773">
        <v>14</v>
      </c>
      <c r="D1773">
        <v>19</v>
      </c>
      <c r="E1773" s="69">
        <v>4.0801606662680297E-2</v>
      </c>
      <c r="F1773" s="69">
        <v>2.1379148839193025E-2</v>
      </c>
      <c r="G1773" s="69">
        <v>5.487231586420371E-4</v>
      </c>
      <c r="H1773" s="69">
        <v>1.427159796325927E-2</v>
      </c>
      <c r="I1773" s="69">
        <v>4.8882333632066937E-5</v>
      </c>
      <c r="J1773" s="69">
        <v>6.0880000000000031E-3</v>
      </c>
      <c r="K1773" s="69">
        <v>1.0611284158903531E-4</v>
      </c>
      <c r="L1773" s="70">
        <v>8.3244071798995734E-2</v>
      </c>
      <c r="M1773" s="78">
        <f t="shared" si="217"/>
        <v>36213.989336329265</v>
      </c>
      <c r="N1773" s="78">
        <f t="shared" si="218"/>
        <v>19919.868805940416</v>
      </c>
      <c r="O1773" s="78">
        <f t="shared" si="219"/>
        <v>306.26695607262639</v>
      </c>
      <c r="P1773" s="78">
        <f t="shared" si="220"/>
        <v>11300.470772820901</v>
      </c>
      <c r="Q1773" s="78">
        <f t="shared" si="221"/>
        <v>4.6904883285150971</v>
      </c>
      <c r="R1773" s="78">
        <f t="shared" si="222"/>
        <v>1504.4308558880589</v>
      </c>
      <c r="S1773" s="78">
        <f t="shared" si="223"/>
        <v>17.736114347378383</v>
      </c>
      <c r="T1773" s="78">
        <f t="shared" si="224"/>
        <v>69267.45332972717</v>
      </c>
    </row>
    <row r="1774" spans="1:20" x14ac:dyDescent="0.2">
      <c r="A1774">
        <v>2004</v>
      </c>
      <c r="B1774">
        <v>3</v>
      </c>
      <c r="C1774">
        <v>14</v>
      </c>
      <c r="D1774">
        <v>20</v>
      </c>
      <c r="E1774" s="69">
        <v>3.7011463846354113E-2</v>
      </c>
      <c r="F1774" s="69">
        <v>2.6092901109921365E-2</v>
      </c>
      <c r="G1774" s="69">
        <v>8.0301001182539185E-4</v>
      </c>
      <c r="H1774" s="69">
        <v>1.1487751660152944E-2</v>
      </c>
      <c r="I1774" s="69">
        <v>4.8882333632066937E-5</v>
      </c>
      <c r="J1774" s="69">
        <v>6.1080000000000032E-3</v>
      </c>
      <c r="K1774" s="69">
        <v>1.5528718414238506E-4</v>
      </c>
      <c r="L1774" s="70">
        <v>8.1707296146028272E-2</v>
      </c>
      <c r="M1774" s="78">
        <f t="shared" si="217"/>
        <v>32849.999465333698</v>
      </c>
      <c r="N1774" s="78">
        <f t="shared" si="218"/>
        <v>24311.873722641136</v>
      </c>
      <c r="O1774" s="78">
        <f t="shared" si="219"/>
        <v>448.1958308926487</v>
      </c>
      <c r="P1774" s="78">
        <f t="shared" si="220"/>
        <v>9096.1784528392254</v>
      </c>
      <c r="Q1774" s="78">
        <f t="shared" si="221"/>
        <v>4.6904883285150971</v>
      </c>
      <c r="R1774" s="78">
        <f t="shared" si="222"/>
        <v>1509.3731385946558</v>
      </c>
      <c r="S1774" s="78">
        <f t="shared" si="223"/>
        <v>25.955305817729947</v>
      </c>
      <c r="T1774" s="78">
        <f t="shared" si="224"/>
        <v>68246.266404447611</v>
      </c>
    </row>
    <row r="1775" spans="1:20" x14ac:dyDescent="0.2">
      <c r="A1775">
        <v>2004</v>
      </c>
      <c r="B1775">
        <v>3</v>
      </c>
      <c r="C1775">
        <v>14</v>
      </c>
      <c r="D1775">
        <v>21</v>
      </c>
      <c r="E1775" s="69">
        <v>3.70773721216303E-2</v>
      </c>
      <c r="F1775" s="69">
        <v>2.652505651962752E-2</v>
      </c>
      <c r="G1775" s="69">
        <v>8.0301001182539185E-4</v>
      </c>
      <c r="H1775" s="69">
        <v>8.2896718678562541E-3</v>
      </c>
      <c r="I1775" s="69">
        <v>4.8882333632066937E-5</v>
      </c>
      <c r="J1775" s="69">
        <v>6.5800000000000034E-3</v>
      </c>
      <c r="K1775" s="69">
        <v>1.5528718414238506E-4</v>
      </c>
      <c r="L1775" s="70">
        <v>7.947928003871392E-2</v>
      </c>
      <c r="M1775" s="78">
        <f t="shared" si="217"/>
        <v>32908.497200429287</v>
      </c>
      <c r="N1775" s="78">
        <f t="shared" si="218"/>
        <v>24714.53143038592</v>
      </c>
      <c r="O1775" s="78">
        <f t="shared" si="219"/>
        <v>448.1958308926487</v>
      </c>
      <c r="P1775" s="78">
        <f t="shared" si="220"/>
        <v>6563.8896849636149</v>
      </c>
      <c r="Q1775" s="78">
        <f t="shared" si="221"/>
        <v>4.6904883285150971</v>
      </c>
      <c r="R1775" s="78">
        <f t="shared" si="222"/>
        <v>1626.0110104703397</v>
      </c>
      <c r="S1775" s="78">
        <f t="shared" si="223"/>
        <v>25.955305817729947</v>
      </c>
      <c r="T1775" s="78">
        <f t="shared" si="224"/>
        <v>66291.770951288054</v>
      </c>
    </row>
    <row r="1776" spans="1:20" x14ac:dyDescent="0.2">
      <c r="A1776">
        <v>2004</v>
      </c>
      <c r="B1776">
        <v>3</v>
      </c>
      <c r="C1776">
        <v>14</v>
      </c>
      <c r="D1776">
        <v>22</v>
      </c>
      <c r="E1776" s="69">
        <v>3.6504766267153599E-2</v>
      </c>
      <c r="F1776" s="69">
        <v>2.6616699086473856E-2</v>
      </c>
      <c r="G1776" s="69">
        <v>8.0301001182539185E-4</v>
      </c>
      <c r="H1776" s="69">
        <v>5.5117263873618837E-3</v>
      </c>
      <c r="I1776" s="69">
        <v>4.8882333632066937E-5</v>
      </c>
      <c r="J1776" s="69">
        <v>7.0040000000000033E-3</v>
      </c>
      <c r="K1776" s="69">
        <v>1.5528718414238506E-4</v>
      </c>
      <c r="L1776" s="70">
        <v>7.6644371270589193E-2</v>
      </c>
      <c r="M1776" s="78">
        <f t="shared" si="217"/>
        <v>32400.273529744631</v>
      </c>
      <c r="N1776" s="78">
        <f t="shared" si="218"/>
        <v>24799.918735668725</v>
      </c>
      <c r="O1776" s="78">
        <f t="shared" si="219"/>
        <v>448.1958308926487</v>
      </c>
      <c r="P1776" s="78">
        <f t="shared" si="220"/>
        <v>4364.2697270841827</v>
      </c>
      <c r="Q1776" s="78">
        <f t="shared" si="221"/>
        <v>4.6904883285150971</v>
      </c>
      <c r="R1776" s="78">
        <f t="shared" si="222"/>
        <v>1730.7874038501914</v>
      </c>
      <c r="S1776" s="78">
        <f t="shared" si="223"/>
        <v>25.955305817729947</v>
      </c>
      <c r="T1776" s="78">
        <f t="shared" si="224"/>
        <v>63774.091021386623</v>
      </c>
    </row>
    <row r="1777" spans="1:20" x14ac:dyDescent="0.2">
      <c r="A1777">
        <v>2004</v>
      </c>
      <c r="B1777">
        <v>3</v>
      </c>
      <c r="C1777">
        <v>14</v>
      </c>
      <c r="D1777">
        <v>23</v>
      </c>
      <c r="E1777" s="69">
        <v>3.3355024185293444E-2</v>
      </c>
      <c r="F1777" s="69">
        <v>2.661564475030595E-2</v>
      </c>
      <c r="G1777" s="69">
        <v>8.0301001182539185E-4</v>
      </c>
      <c r="H1777" s="69">
        <v>5.4433618072677143E-3</v>
      </c>
      <c r="I1777" s="69">
        <v>4.8882333632066937E-5</v>
      </c>
      <c r="J1777" s="69">
        <v>6.9840000000000032E-3</v>
      </c>
      <c r="K1777" s="69">
        <v>1.5528718414238506E-4</v>
      </c>
      <c r="L1777" s="70">
        <v>7.3405210272466964E-2</v>
      </c>
      <c r="M1777" s="78">
        <f t="shared" si="217"/>
        <v>29604.679544741044</v>
      </c>
      <c r="N1777" s="78">
        <f t="shared" si="218"/>
        <v>24798.936365495803</v>
      </c>
      <c r="O1777" s="78">
        <f t="shared" si="219"/>
        <v>448.1958308926487</v>
      </c>
      <c r="P1777" s="78">
        <f t="shared" si="220"/>
        <v>4310.1376010784479</v>
      </c>
      <c r="Q1777" s="78">
        <f t="shared" si="221"/>
        <v>4.6904883285150971</v>
      </c>
      <c r="R1777" s="78">
        <f t="shared" si="222"/>
        <v>1725.8451211435945</v>
      </c>
      <c r="S1777" s="78">
        <f t="shared" si="223"/>
        <v>25.955305817729947</v>
      </c>
      <c r="T1777" s="78">
        <f t="shared" si="224"/>
        <v>60918.440257497787</v>
      </c>
    </row>
    <row r="1778" spans="1:20" x14ac:dyDescent="0.2">
      <c r="A1778">
        <v>2004</v>
      </c>
      <c r="B1778">
        <v>3</v>
      </c>
      <c r="C1778">
        <v>14</v>
      </c>
      <c r="D1778">
        <v>24</v>
      </c>
      <c r="E1778" s="69">
        <v>2.9486116833726941E-2</v>
      </c>
      <c r="F1778" s="69">
        <v>2.6232659440326322E-2</v>
      </c>
      <c r="G1778" s="69">
        <v>8.0301001182539185E-4</v>
      </c>
      <c r="H1778" s="69">
        <v>6.1307894320961256E-3</v>
      </c>
      <c r="I1778" s="69">
        <v>4.8882333632066937E-5</v>
      </c>
      <c r="J1778" s="69">
        <v>6.5080000000000025E-3</v>
      </c>
      <c r="K1778" s="69">
        <v>1.5528718414238506E-4</v>
      </c>
      <c r="L1778" s="70">
        <v>6.9364745235749231E-2</v>
      </c>
      <c r="M1778" s="78">
        <f t="shared" si="217"/>
        <v>26170.781200217585</v>
      </c>
      <c r="N1778" s="78">
        <f t="shared" si="218"/>
        <v>24442.092545997675</v>
      </c>
      <c r="O1778" s="78">
        <f t="shared" si="219"/>
        <v>448.1958308926487</v>
      </c>
      <c r="P1778" s="78">
        <f t="shared" si="220"/>
        <v>4854.4533674559561</v>
      </c>
      <c r="Q1778" s="78">
        <f t="shared" si="221"/>
        <v>4.6904883285150971</v>
      </c>
      <c r="R1778" s="78">
        <f t="shared" si="222"/>
        <v>1608.2187927265911</v>
      </c>
      <c r="S1778" s="78">
        <f t="shared" si="223"/>
        <v>25.955305817729947</v>
      </c>
      <c r="T1778" s="78">
        <f t="shared" si="224"/>
        <v>57554.387531436711</v>
      </c>
    </row>
    <row r="1779" spans="1:20" x14ac:dyDescent="0.2">
      <c r="A1779">
        <v>2004</v>
      </c>
      <c r="B1779">
        <v>3</v>
      </c>
      <c r="C1779">
        <v>15</v>
      </c>
      <c r="D1779">
        <v>1</v>
      </c>
      <c r="E1779" s="69">
        <v>2.4359470029557448E-2</v>
      </c>
      <c r="F1779" s="69">
        <v>2.5019373741598516E-2</v>
      </c>
      <c r="G1779" s="69">
        <v>8.0301001182539185E-4</v>
      </c>
      <c r="H1779" s="69">
        <v>8.5778051132115035E-3</v>
      </c>
      <c r="I1779" s="69">
        <v>4.8882333632066937E-5</v>
      </c>
      <c r="J1779" s="69">
        <v>6.4520000000000029E-3</v>
      </c>
      <c r="K1779" s="69">
        <v>1.5528718414238506E-4</v>
      </c>
      <c r="L1779" s="70">
        <v>6.5415828413967314E-2</v>
      </c>
      <c r="M1779" s="78">
        <f t="shared" si="217"/>
        <v>21620.560072108594</v>
      </c>
      <c r="N1779" s="78">
        <f t="shared" si="218"/>
        <v>23311.622286186626</v>
      </c>
      <c r="O1779" s="78">
        <f t="shared" si="219"/>
        <v>448.1958308926487</v>
      </c>
      <c r="P1779" s="78">
        <f t="shared" si="220"/>
        <v>6792.038020293503</v>
      </c>
      <c r="Q1779" s="78">
        <f t="shared" si="221"/>
        <v>4.6904883285150971</v>
      </c>
      <c r="R1779" s="78">
        <f t="shared" si="222"/>
        <v>1594.3804011481202</v>
      </c>
      <c r="S1779" s="78">
        <f t="shared" si="223"/>
        <v>25.955305817729947</v>
      </c>
      <c r="T1779" s="78">
        <f t="shared" si="224"/>
        <v>53797.442404775742</v>
      </c>
    </row>
    <row r="1780" spans="1:20" x14ac:dyDescent="0.2">
      <c r="A1780">
        <v>2004</v>
      </c>
      <c r="B1780">
        <v>3</v>
      </c>
      <c r="C1780">
        <v>15</v>
      </c>
      <c r="D1780">
        <v>2</v>
      </c>
      <c r="E1780" s="69">
        <v>2.0825999623161999E-2</v>
      </c>
      <c r="F1780" s="69">
        <v>2.5565535784899868E-2</v>
      </c>
      <c r="G1780" s="69">
        <v>8.0301001182539185E-4</v>
      </c>
      <c r="H1780" s="69">
        <v>9.6698034910501964E-3</v>
      </c>
      <c r="I1780" s="69">
        <v>4.8882333632066937E-5</v>
      </c>
      <c r="J1780" s="69">
        <v>6.4680000000000033E-3</v>
      </c>
      <c r="K1780" s="69">
        <v>1.5528718414238506E-4</v>
      </c>
      <c r="L1780" s="70">
        <v>6.3536518428711913E-2</v>
      </c>
      <c r="M1780" s="78">
        <f t="shared" si="217"/>
        <v>18484.383090762392</v>
      </c>
      <c r="N1780" s="78">
        <f t="shared" si="218"/>
        <v>23820.504858228156</v>
      </c>
      <c r="O1780" s="78">
        <f t="shared" si="219"/>
        <v>448.1958308926487</v>
      </c>
      <c r="P1780" s="78">
        <f t="shared" si="220"/>
        <v>7656.6991314390289</v>
      </c>
      <c r="Q1780" s="78">
        <f t="shared" si="221"/>
        <v>4.6904883285150971</v>
      </c>
      <c r="R1780" s="78">
        <f t="shared" si="222"/>
        <v>1598.3342273133978</v>
      </c>
      <c r="S1780" s="78">
        <f t="shared" si="223"/>
        <v>25.955305817729947</v>
      </c>
      <c r="T1780" s="78">
        <f t="shared" si="224"/>
        <v>52038.762932781872</v>
      </c>
    </row>
    <row r="1781" spans="1:20" x14ac:dyDescent="0.2">
      <c r="A1781">
        <v>2004</v>
      </c>
      <c r="B1781">
        <v>3</v>
      </c>
      <c r="C1781">
        <v>15</v>
      </c>
      <c r="D1781">
        <v>3</v>
      </c>
      <c r="E1781" s="69">
        <v>1.98622994144513E-2</v>
      </c>
      <c r="F1781" s="69">
        <v>2.5578347848980013E-2</v>
      </c>
      <c r="G1781" s="69">
        <v>8.0301001182539185E-4</v>
      </c>
      <c r="H1781" s="69">
        <v>9.7440663281801333E-3</v>
      </c>
      <c r="I1781" s="69">
        <v>4.8882333632066937E-5</v>
      </c>
      <c r="J1781" s="69">
        <v>6.4240000000000026E-3</v>
      </c>
      <c r="K1781" s="69">
        <v>1.5528718414238506E-4</v>
      </c>
      <c r="L1781" s="70">
        <v>6.2615893121211297E-2</v>
      </c>
      <c r="M1781" s="78">
        <f t="shared" si="217"/>
        <v>17629.03860959546</v>
      </c>
      <c r="N1781" s="78">
        <f t="shared" si="218"/>
        <v>23832.442407170325</v>
      </c>
      <c r="O1781" s="78">
        <f t="shared" si="219"/>
        <v>448.1958308926487</v>
      </c>
      <c r="P1781" s="78">
        <f t="shared" si="220"/>
        <v>7715.501588084323</v>
      </c>
      <c r="Q1781" s="78">
        <f t="shared" si="221"/>
        <v>4.6904883285150971</v>
      </c>
      <c r="R1781" s="78">
        <f t="shared" si="222"/>
        <v>1587.4612053588846</v>
      </c>
      <c r="S1781" s="78">
        <f t="shared" si="223"/>
        <v>25.955305817729947</v>
      </c>
      <c r="T1781" s="78">
        <f t="shared" si="224"/>
        <v>51243.28543524789</v>
      </c>
    </row>
    <row r="1782" spans="1:20" x14ac:dyDescent="0.2">
      <c r="A1782">
        <v>2004</v>
      </c>
      <c r="B1782">
        <v>3</v>
      </c>
      <c r="C1782">
        <v>15</v>
      </c>
      <c r="D1782">
        <v>4</v>
      </c>
      <c r="E1782" s="69">
        <v>1.9446814196874555E-2</v>
      </c>
      <c r="F1782" s="69">
        <v>2.6136399019756777E-2</v>
      </c>
      <c r="G1782" s="69">
        <v>8.0301001182539185E-4</v>
      </c>
      <c r="H1782" s="69">
        <v>9.3434346837342214E-3</v>
      </c>
      <c r="I1782" s="69">
        <v>4.8882333632066937E-5</v>
      </c>
      <c r="J1782" s="69">
        <v>6.5360000000000027E-3</v>
      </c>
      <c r="K1782" s="69">
        <v>1.5528718414238506E-4</v>
      </c>
      <c r="L1782" s="70">
        <v>6.2469827429965402E-2</v>
      </c>
      <c r="M1782" s="78">
        <f t="shared" si="217"/>
        <v>17260.269375503285</v>
      </c>
      <c r="N1782" s="78">
        <f t="shared" si="218"/>
        <v>24352.402588582965</v>
      </c>
      <c r="O1782" s="78">
        <f t="shared" si="219"/>
        <v>448.1958308926487</v>
      </c>
      <c r="P1782" s="78">
        <f t="shared" si="220"/>
        <v>7398.2752900633632</v>
      </c>
      <c r="Q1782" s="78">
        <f t="shared" si="221"/>
        <v>4.6904883285150971</v>
      </c>
      <c r="R1782" s="78">
        <f t="shared" si="222"/>
        <v>1615.1379885158265</v>
      </c>
      <c r="S1782" s="78">
        <f t="shared" si="223"/>
        <v>25.955305817729947</v>
      </c>
      <c r="T1782" s="78">
        <f t="shared" si="224"/>
        <v>51104.926867704336</v>
      </c>
    </row>
    <row r="1783" spans="1:20" x14ac:dyDescent="0.2">
      <c r="A1783">
        <v>2004</v>
      </c>
      <c r="B1783">
        <v>3</v>
      </c>
      <c r="C1783">
        <v>15</v>
      </c>
      <c r="D1783">
        <v>5</v>
      </c>
      <c r="E1783" s="69">
        <v>2.0184488232355208E-2</v>
      </c>
      <c r="F1783" s="69">
        <v>2.6685109060130486E-2</v>
      </c>
      <c r="G1783" s="69">
        <v>8.0301001182539185E-4</v>
      </c>
      <c r="H1783" s="69">
        <v>8.3008320898380582E-3</v>
      </c>
      <c r="I1783" s="69">
        <v>4.8882333632066937E-5</v>
      </c>
      <c r="J1783" s="69">
        <v>6.4640000000000027E-3</v>
      </c>
      <c r="K1783" s="69">
        <v>1.5528718414238506E-4</v>
      </c>
      <c r="L1783" s="70">
        <v>6.2641608911923594E-2</v>
      </c>
      <c r="M1783" s="78">
        <f t="shared" si="217"/>
        <v>17915.001427489311</v>
      </c>
      <c r="N1783" s="78">
        <f t="shared" si="218"/>
        <v>24863.659238647015</v>
      </c>
      <c r="O1783" s="78">
        <f t="shared" si="219"/>
        <v>448.1958308926487</v>
      </c>
      <c r="P1783" s="78">
        <f t="shared" si="220"/>
        <v>6572.7265203795405</v>
      </c>
      <c r="Q1783" s="78">
        <f t="shared" si="221"/>
        <v>4.6904883285150971</v>
      </c>
      <c r="R1783" s="78">
        <f t="shared" si="222"/>
        <v>1597.3457707720781</v>
      </c>
      <c r="S1783" s="78">
        <f t="shared" si="223"/>
        <v>25.955305817729947</v>
      </c>
      <c r="T1783" s="78">
        <f t="shared" si="224"/>
        <v>51427.574582326844</v>
      </c>
    </row>
    <row r="1784" spans="1:20" x14ac:dyDescent="0.2">
      <c r="A1784">
        <v>2004</v>
      </c>
      <c r="B1784">
        <v>3</v>
      </c>
      <c r="C1784">
        <v>15</v>
      </c>
      <c r="D1784">
        <v>6</v>
      </c>
      <c r="E1784" s="69">
        <v>2.2376384649977012E-2</v>
      </c>
      <c r="F1784" s="69">
        <v>2.5602397077469138E-2</v>
      </c>
      <c r="G1784" s="69">
        <v>8.0301001182539185E-4</v>
      </c>
      <c r="H1784" s="69">
        <v>8.6357340417640514E-3</v>
      </c>
      <c r="I1784" s="69">
        <v>4.8882333632066937E-5</v>
      </c>
      <c r="J1784" s="69">
        <v>6.4960000000000035E-3</v>
      </c>
      <c r="K1784" s="69">
        <v>1.5528718414238506E-4</v>
      </c>
      <c r="L1784" s="70">
        <v>6.4117695298810048E-2</v>
      </c>
      <c r="M1784" s="78">
        <f t="shared" si="217"/>
        <v>19860.447207365862</v>
      </c>
      <c r="N1784" s="78">
        <f t="shared" si="218"/>
        <v>23854.850103566041</v>
      </c>
      <c r="O1784" s="78">
        <f t="shared" si="219"/>
        <v>448.1958308926487</v>
      </c>
      <c r="P1784" s="78">
        <f t="shared" si="220"/>
        <v>6837.9070369021665</v>
      </c>
      <c r="Q1784" s="78">
        <f t="shared" si="221"/>
        <v>4.6904883285150971</v>
      </c>
      <c r="R1784" s="78">
        <f t="shared" si="222"/>
        <v>1605.2534231026332</v>
      </c>
      <c r="S1784" s="78">
        <f t="shared" si="223"/>
        <v>25.955305817729947</v>
      </c>
      <c r="T1784" s="78">
        <f t="shared" si="224"/>
        <v>52637.299395975599</v>
      </c>
    </row>
    <row r="1785" spans="1:20" x14ac:dyDescent="0.2">
      <c r="A1785">
        <v>2004</v>
      </c>
      <c r="B1785">
        <v>3</v>
      </c>
      <c r="C1785">
        <v>15</v>
      </c>
      <c r="D1785">
        <v>7</v>
      </c>
      <c r="E1785" s="69">
        <v>2.4980714739152442E-2</v>
      </c>
      <c r="F1785" s="69">
        <v>2.6552215477692192E-2</v>
      </c>
      <c r="G1785" s="69">
        <v>3.7473835495716371E-4</v>
      </c>
      <c r="H1785" s="69">
        <v>1.0076588340324428E-2</v>
      </c>
      <c r="I1785" s="69">
        <v>4.8882333632066937E-5</v>
      </c>
      <c r="J1785" s="69">
        <v>6.3560000000000031E-3</v>
      </c>
      <c r="K1785" s="69">
        <v>7.2467420174707523E-5</v>
      </c>
      <c r="L1785" s="70">
        <v>6.8461606665932997E-2</v>
      </c>
      <c r="M1785" s="78">
        <f t="shared" si="217"/>
        <v>22171.953782521028</v>
      </c>
      <c r="N1785" s="78">
        <f t="shared" si="218"/>
        <v>24739.836595040677</v>
      </c>
      <c r="O1785" s="78">
        <f t="shared" si="219"/>
        <v>209.15824945391967</v>
      </c>
      <c r="P1785" s="78">
        <f t="shared" si="220"/>
        <v>7978.7976316829363</v>
      </c>
      <c r="Q1785" s="78">
        <f t="shared" si="221"/>
        <v>4.6904883285150971</v>
      </c>
      <c r="R1785" s="78">
        <f t="shared" si="222"/>
        <v>1570.6574441564555</v>
      </c>
      <c r="S1785" s="78">
        <f t="shared" si="223"/>
        <v>12.112487343011059</v>
      </c>
      <c r="T1785" s="78">
        <f t="shared" si="224"/>
        <v>56687.206678526542</v>
      </c>
    </row>
    <row r="1786" spans="1:20" x14ac:dyDescent="0.2">
      <c r="A1786">
        <v>2004</v>
      </c>
      <c r="B1786">
        <v>3</v>
      </c>
      <c r="C1786">
        <v>15</v>
      </c>
      <c r="D1786">
        <v>8</v>
      </c>
      <c r="E1786" s="69">
        <v>3.21960376094097E-2</v>
      </c>
      <c r="F1786" s="69">
        <v>2.4283948663185638E-2</v>
      </c>
      <c r="G1786" s="69">
        <v>0</v>
      </c>
      <c r="H1786" s="69">
        <v>1.316586768820777E-2</v>
      </c>
      <c r="I1786" s="69">
        <v>4.8882333632066937E-5</v>
      </c>
      <c r="J1786" s="69">
        <v>6.3520000000000026E-3</v>
      </c>
      <c r="K1786" s="69">
        <v>0</v>
      </c>
      <c r="L1786" s="70">
        <v>7.6046736294435174E-2</v>
      </c>
      <c r="M1786" s="78">
        <f t="shared" si="217"/>
        <v>28576.006143544018</v>
      </c>
      <c r="N1786" s="78">
        <f t="shared" si="218"/>
        <v>22626.395236748303</v>
      </c>
      <c r="O1786" s="78">
        <f t="shared" si="219"/>
        <v>0</v>
      </c>
      <c r="P1786" s="78">
        <f t="shared" si="220"/>
        <v>10424.936534257675</v>
      </c>
      <c r="Q1786" s="78">
        <f t="shared" si="221"/>
        <v>4.6904883285150971</v>
      </c>
      <c r="R1786" s="78">
        <f t="shared" si="222"/>
        <v>1569.6689876151363</v>
      </c>
      <c r="S1786" s="78">
        <f t="shared" si="223"/>
        <v>0</v>
      </c>
      <c r="T1786" s="78">
        <f t="shared" si="224"/>
        <v>63201.697390493646</v>
      </c>
    </row>
    <row r="1787" spans="1:20" x14ac:dyDescent="0.2">
      <c r="A1787">
        <v>2004</v>
      </c>
      <c r="B1787">
        <v>3</v>
      </c>
      <c r="C1787">
        <v>15</v>
      </c>
      <c r="D1787">
        <v>9</v>
      </c>
      <c r="E1787" s="69">
        <v>3.5353700753381838E-2</v>
      </c>
      <c r="F1787" s="69">
        <v>2.6763242454954775E-2</v>
      </c>
      <c r="G1787" s="69">
        <v>0</v>
      </c>
      <c r="H1787" s="69">
        <v>1.3670674865121704E-2</v>
      </c>
      <c r="I1787" s="69">
        <v>4.8882333632066937E-5</v>
      </c>
      <c r="J1787" s="69">
        <v>6.9200000000000034E-3</v>
      </c>
      <c r="K1787" s="69">
        <v>0</v>
      </c>
      <c r="L1787" s="70">
        <v>8.27565004070904E-2</v>
      </c>
      <c r="M1787" s="78">
        <f t="shared" si="217"/>
        <v>31378.630568824799</v>
      </c>
      <c r="N1787" s="78">
        <f t="shared" si="218"/>
        <v>24936.459469655714</v>
      </c>
      <c r="O1787" s="78">
        <f t="shared" si="219"/>
        <v>0</v>
      </c>
      <c r="P1787" s="78">
        <f t="shared" si="220"/>
        <v>10824.65062116735</v>
      </c>
      <c r="Q1787" s="78">
        <f t="shared" si="221"/>
        <v>4.6904883285150971</v>
      </c>
      <c r="R1787" s="78">
        <f t="shared" si="222"/>
        <v>1710.0298164824849</v>
      </c>
      <c r="S1787" s="78">
        <f t="shared" si="223"/>
        <v>0</v>
      </c>
      <c r="T1787" s="78">
        <f t="shared" si="224"/>
        <v>68854.460964458864</v>
      </c>
    </row>
    <row r="1788" spans="1:20" x14ac:dyDescent="0.2">
      <c r="A1788">
        <v>2004</v>
      </c>
      <c r="B1788">
        <v>3</v>
      </c>
      <c r="C1788">
        <v>15</v>
      </c>
      <c r="D1788">
        <v>10</v>
      </c>
      <c r="E1788" s="69">
        <v>3.3882852761188027E-2</v>
      </c>
      <c r="F1788" s="69">
        <v>2.9390626964687777E-2</v>
      </c>
      <c r="G1788" s="69">
        <v>0</v>
      </c>
      <c r="H1788" s="69">
        <v>1.5094752371433425E-2</v>
      </c>
      <c r="I1788" s="69">
        <v>4.8882333632066937E-5</v>
      </c>
      <c r="J1788" s="69">
        <v>7.0200000000000037E-3</v>
      </c>
      <c r="K1788" s="69">
        <v>0</v>
      </c>
      <c r="L1788" s="70">
        <v>8.5437114430941291E-2</v>
      </c>
      <c r="M1788" s="78">
        <f t="shared" si="217"/>
        <v>30073.160567483217</v>
      </c>
      <c r="N1788" s="78">
        <f t="shared" si="218"/>
        <v>27384.506168348184</v>
      </c>
      <c r="O1788" s="78">
        <f t="shared" si="219"/>
        <v>0</v>
      </c>
      <c r="P1788" s="78">
        <f t="shared" si="220"/>
        <v>11952.257093808772</v>
      </c>
      <c r="Q1788" s="78">
        <f t="shared" si="221"/>
        <v>4.6904883285150971</v>
      </c>
      <c r="R1788" s="78">
        <f t="shared" si="222"/>
        <v>1734.7412300154688</v>
      </c>
      <c r="S1788" s="78">
        <f t="shared" si="223"/>
        <v>0</v>
      </c>
      <c r="T1788" s="78">
        <f t="shared" si="224"/>
        <v>71149.35554798416</v>
      </c>
    </row>
    <row r="1789" spans="1:20" x14ac:dyDescent="0.2">
      <c r="A1789">
        <v>2004</v>
      </c>
      <c r="B1789">
        <v>3</v>
      </c>
      <c r="C1789">
        <v>15</v>
      </c>
      <c r="D1789">
        <v>11</v>
      </c>
      <c r="E1789" s="69">
        <v>3.4357429493633927E-2</v>
      </c>
      <c r="F1789" s="69">
        <v>2.9844652769552529E-2</v>
      </c>
      <c r="G1789" s="69">
        <v>0</v>
      </c>
      <c r="H1789" s="69">
        <v>1.5198213044039694E-2</v>
      </c>
      <c r="I1789" s="69">
        <v>4.8882333632066937E-5</v>
      </c>
      <c r="J1789" s="69">
        <v>7.0680000000000031E-3</v>
      </c>
      <c r="K1789" s="69">
        <v>0</v>
      </c>
      <c r="L1789" s="70">
        <v>8.6517177640858214E-2</v>
      </c>
      <c r="M1789" s="78">
        <f t="shared" si="217"/>
        <v>30494.377233536357</v>
      </c>
      <c r="N1789" s="78">
        <f t="shared" si="218"/>
        <v>27807.541460138535</v>
      </c>
      <c r="O1789" s="78">
        <f t="shared" si="219"/>
        <v>0</v>
      </c>
      <c r="P1789" s="78">
        <f t="shared" si="220"/>
        <v>12034.178845663988</v>
      </c>
      <c r="Q1789" s="78">
        <f t="shared" si="221"/>
        <v>4.6904883285150971</v>
      </c>
      <c r="R1789" s="78">
        <f t="shared" si="222"/>
        <v>1746.6027085113008</v>
      </c>
      <c r="S1789" s="78">
        <f t="shared" si="223"/>
        <v>0</v>
      </c>
      <c r="T1789" s="78">
        <f t="shared" si="224"/>
        <v>72087.390736178699</v>
      </c>
    </row>
    <row r="1790" spans="1:20" x14ac:dyDescent="0.2">
      <c r="A1790">
        <v>2004</v>
      </c>
      <c r="B1790">
        <v>3</v>
      </c>
      <c r="C1790">
        <v>15</v>
      </c>
      <c r="D1790">
        <v>12</v>
      </c>
      <c r="E1790" s="69">
        <v>3.3556790443310815E-2</v>
      </c>
      <c r="F1790" s="69">
        <v>2.9977671633283104E-2</v>
      </c>
      <c r="G1790" s="69">
        <v>0</v>
      </c>
      <c r="H1790" s="69">
        <v>1.5251148552877404E-2</v>
      </c>
      <c r="I1790" s="69">
        <v>4.8882333632066937E-5</v>
      </c>
      <c r="J1790" s="69">
        <v>6.7240000000000025E-3</v>
      </c>
      <c r="K1790" s="69">
        <v>0</v>
      </c>
      <c r="L1790" s="70">
        <v>8.5558492963103389E-2</v>
      </c>
      <c r="M1790" s="78">
        <f t="shared" si="217"/>
        <v>29783.75977500451</v>
      </c>
      <c r="N1790" s="78">
        <f t="shared" si="218"/>
        <v>27931.480833691647</v>
      </c>
      <c r="O1790" s="78">
        <f t="shared" si="219"/>
        <v>0</v>
      </c>
      <c r="P1790" s="78">
        <f t="shared" si="220"/>
        <v>12076.09399574073</v>
      </c>
      <c r="Q1790" s="78">
        <f t="shared" si="221"/>
        <v>4.6904883285150971</v>
      </c>
      <c r="R1790" s="78">
        <f t="shared" si="222"/>
        <v>1661.5954459578363</v>
      </c>
      <c r="S1790" s="78">
        <f t="shared" si="223"/>
        <v>0</v>
      </c>
      <c r="T1790" s="78">
        <f t="shared" si="224"/>
        <v>71457.620538723233</v>
      </c>
    </row>
    <row r="1791" spans="1:20" x14ac:dyDescent="0.2">
      <c r="A1791">
        <v>2004</v>
      </c>
      <c r="B1791">
        <v>3</v>
      </c>
      <c r="C1791">
        <v>15</v>
      </c>
      <c r="D1791">
        <v>13</v>
      </c>
      <c r="E1791" s="69">
        <v>3.4074548721574241E-2</v>
      </c>
      <c r="F1791" s="69">
        <v>2.8462726756294847E-2</v>
      </c>
      <c r="G1791" s="69">
        <v>0</v>
      </c>
      <c r="H1791" s="69">
        <v>1.4944959100769156E-2</v>
      </c>
      <c r="I1791" s="69">
        <v>4.8882333632066937E-5</v>
      </c>
      <c r="J1791" s="69">
        <v>6.9720000000000034E-3</v>
      </c>
      <c r="K1791" s="69">
        <v>0</v>
      </c>
      <c r="L1791" s="70">
        <v>8.4503116912270304E-2</v>
      </c>
      <c r="M1791" s="78">
        <f t="shared" si="217"/>
        <v>30243.302775917215</v>
      </c>
      <c r="N1791" s="78">
        <f t="shared" si="218"/>
        <v>26519.941795125473</v>
      </c>
      <c r="O1791" s="78">
        <f t="shared" si="219"/>
        <v>0</v>
      </c>
      <c r="P1791" s="78">
        <f t="shared" si="220"/>
        <v>11833.648478188812</v>
      </c>
      <c r="Q1791" s="78">
        <f t="shared" si="221"/>
        <v>4.6904883285150971</v>
      </c>
      <c r="R1791" s="78">
        <f t="shared" si="222"/>
        <v>1722.8797515196366</v>
      </c>
      <c r="S1791" s="78">
        <f t="shared" si="223"/>
        <v>0</v>
      </c>
      <c r="T1791" s="78">
        <f t="shared" si="224"/>
        <v>70324.463289079649</v>
      </c>
    </row>
    <row r="1792" spans="1:20" x14ac:dyDescent="0.2">
      <c r="A1792">
        <v>2004</v>
      </c>
      <c r="B1792">
        <v>3</v>
      </c>
      <c r="C1792">
        <v>15</v>
      </c>
      <c r="D1792">
        <v>14</v>
      </c>
      <c r="E1792" s="69">
        <v>3.1361851033201715E-2</v>
      </c>
      <c r="F1792" s="69">
        <v>2.785139041174934E-2</v>
      </c>
      <c r="G1792" s="69">
        <v>0</v>
      </c>
      <c r="H1792" s="69">
        <v>1.5813984588029073E-2</v>
      </c>
      <c r="I1792" s="69">
        <v>4.8882333632066937E-5</v>
      </c>
      <c r="J1792" s="69">
        <v>6.8400000000000032E-3</v>
      </c>
      <c r="K1792" s="69">
        <v>0</v>
      </c>
      <c r="L1792" s="70">
        <v>8.1916108366612186E-2</v>
      </c>
      <c r="M1792" s="78">
        <f t="shared" si="217"/>
        <v>27835.613148114837</v>
      </c>
      <c r="N1792" s="78">
        <f t="shared" si="218"/>
        <v>25950.333534700952</v>
      </c>
      <c r="O1792" s="78">
        <f t="shared" si="219"/>
        <v>0</v>
      </c>
      <c r="P1792" s="78">
        <f t="shared" si="220"/>
        <v>12521.756225120775</v>
      </c>
      <c r="Q1792" s="78">
        <f t="shared" si="221"/>
        <v>4.6904883285150971</v>
      </c>
      <c r="R1792" s="78">
        <f t="shared" si="222"/>
        <v>1690.2606856560978</v>
      </c>
      <c r="S1792" s="78">
        <f t="shared" si="223"/>
        <v>0</v>
      </c>
      <c r="T1792" s="78">
        <f t="shared" si="224"/>
        <v>68002.65408192118</v>
      </c>
    </row>
    <row r="1793" spans="1:20" x14ac:dyDescent="0.2">
      <c r="A1793">
        <v>2004</v>
      </c>
      <c r="B1793">
        <v>3</v>
      </c>
      <c r="C1793">
        <v>15</v>
      </c>
      <c r="D1793">
        <v>15</v>
      </c>
      <c r="E1793" s="69">
        <v>3.0814451242306442E-2</v>
      </c>
      <c r="F1793" s="69">
        <v>2.639076365489218E-2</v>
      </c>
      <c r="G1793" s="69">
        <v>0</v>
      </c>
      <c r="H1793" s="69">
        <v>1.6599307495051594E-2</v>
      </c>
      <c r="I1793" s="69">
        <v>4.8882333632066937E-5</v>
      </c>
      <c r="J1793" s="69">
        <v>6.780000000000003E-3</v>
      </c>
      <c r="K1793" s="69">
        <v>0</v>
      </c>
      <c r="L1793" s="70">
        <v>8.0633404725882291E-2</v>
      </c>
      <c r="M1793" s="78">
        <f t="shared" si="217"/>
        <v>27349.761442468105</v>
      </c>
      <c r="N1793" s="78">
        <f t="shared" si="218"/>
        <v>24589.405015521461</v>
      </c>
      <c r="O1793" s="78">
        <f t="shared" si="219"/>
        <v>0</v>
      </c>
      <c r="P1793" s="78">
        <f t="shared" si="220"/>
        <v>13143.586981626197</v>
      </c>
      <c r="Q1793" s="78">
        <f t="shared" si="221"/>
        <v>4.6904883285150971</v>
      </c>
      <c r="R1793" s="78">
        <f t="shared" si="222"/>
        <v>1675.4338375363072</v>
      </c>
      <c r="S1793" s="78">
        <f t="shared" si="223"/>
        <v>0</v>
      </c>
      <c r="T1793" s="78">
        <f t="shared" si="224"/>
        <v>66762.877765480589</v>
      </c>
    </row>
    <row r="1794" spans="1:20" x14ac:dyDescent="0.2">
      <c r="A1794">
        <v>2004</v>
      </c>
      <c r="B1794">
        <v>3</v>
      </c>
      <c r="C1794">
        <v>15</v>
      </c>
      <c r="D1794">
        <v>16</v>
      </c>
      <c r="E1794" s="69">
        <v>3.2574482767261798E-2</v>
      </c>
      <c r="F1794" s="69">
        <v>2.511142157644829E-2</v>
      </c>
      <c r="G1794" s="69">
        <v>0</v>
      </c>
      <c r="H1794" s="69">
        <v>1.5923190681109988E-2</v>
      </c>
      <c r="I1794" s="69">
        <v>4.8882333632066937E-5</v>
      </c>
      <c r="J1794" s="69">
        <v>6.996000000000004E-3</v>
      </c>
      <c r="K1794" s="69">
        <v>0</v>
      </c>
      <c r="L1794" s="70">
        <v>8.0653977358452145E-2</v>
      </c>
      <c r="M1794" s="78">
        <f t="shared" si="217"/>
        <v>28911.899997532291</v>
      </c>
      <c r="N1794" s="78">
        <f t="shared" si="218"/>
        <v>23397.387197028958</v>
      </c>
      <c r="O1794" s="78">
        <f t="shared" si="219"/>
        <v>0</v>
      </c>
      <c r="P1794" s="78">
        <f t="shared" si="220"/>
        <v>12608.227289275739</v>
      </c>
      <c r="Q1794" s="78">
        <f t="shared" si="221"/>
        <v>4.6904883285150971</v>
      </c>
      <c r="R1794" s="78">
        <f t="shared" si="222"/>
        <v>1728.8104907675527</v>
      </c>
      <c r="S1794" s="78">
        <f t="shared" si="223"/>
        <v>0</v>
      </c>
      <c r="T1794" s="78">
        <f t="shared" si="224"/>
        <v>66651.015462933065</v>
      </c>
    </row>
    <row r="1795" spans="1:20" x14ac:dyDescent="0.2">
      <c r="A1795">
        <v>2004</v>
      </c>
      <c r="B1795">
        <v>3</v>
      </c>
      <c r="C1795">
        <v>15</v>
      </c>
      <c r="D1795">
        <v>17</v>
      </c>
      <c r="E1795" s="69">
        <v>3.4277310417590003E-2</v>
      </c>
      <c r="F1795" s="69">
        <v>2.4882520648355118E-2</v>
      </c>
      <c r="G1795" s="69">
        <v>0</v>
      </c>
      <c r="H1795" s="69">
        <v>1.5392302751157813E-2</v>
      </c>
      <c r="I1795" s="69">
        <v>4.8882333632066937E-5</v>
      </c>
      <c r="J1795" s="69">
        <v>7.2040000000000038E-3</v>
      </c>
      <c r="K1795" s="69">
        <v>0</v>
      </c>
      <c r="L1795" s="70">
        <v>8.1805016150735002E-2</v>
      </c>
      <c r="M1795" s="78">
        <f t="shared" ref="M1795:M1858" si="225">E1795*1000000*$M$8826</f>
        <v>30423.266519944162</v>
      </c>
      <c r="N1795" s="78">
        <f t="shared" ref="N1795:N1858" si="226">(F1795)*1000000*$N$8826</f>
        <v>23184.110396747041</v>
      </c>
      <c r="O1795" s="78">
        <f t="shared" ref="O1795:O1858" si="227">G1795*1000000*$O$8826</f>
        <v>0</v>
      </c>
      <c r="P1795" s="78">
        <f t="shared" ref="P1795:P1858" si="228">H1795*1000000*$P$8826</f>
        <v>12187.862060973172</v>
      </c>
      <c r="Q1795" s="78">
        <f t="shared" ref="Q1795:Q1858" si="229">I1795*1000000*$Q$8826</f>
        <v>4.6904883285150971</v>
      </c>
      <c r="R1795" s="78">
        <f t="shared" ref="R1795:R1858" si="230">J1795*1000000*$R$8826</f>
        <v>1780.2102309161592</v>
      </c>
      <c r="S1795" s="78">
        <f t="shared" ref="S1795:S1858" si="231">K1795*1000000*$S$8826</f>
        <v>0</v>
      </c>
      <c r="T1795" s="78">
        <f t="shared" si="224"/>
        <v>67580.139696909042</v>
      </c>
    </row>
    <row r="1796" spans="1:20" x14ac:dyDescent="0.2">
      <c r="A1796">
        <v>2004</v>
      </c>
      <c r="B1796">
        <v>3</v>
      </c>
      <c r="C1796">
        <v>15</v>
      </c>
      <c r="D1796">
        <v>18</v>
      </c>
      <c r="E1796" s="69">
        <v>3.5174492158100909E-2</v>
      </c>
      <c r="F1796" s="69">
        <v>2.4980407741221823E-2</v>
      </c>
      <c r="G1796" s="69">
        <v>0</v>
      </c>
      <c r="H1796" s="69">
        <v>1.5050991848437133E-2</v>
      </c>
      <c r="I1796" s="69">
        <v>4.8882333632066937E-5</v>
      </c>
      <c r="J1796" s="69">
        <v>7.296000000000003E-3</v>
      </c>
      <c r="K1796" s="69">
        <v>0</v>
      </c>
      <c r="L1796" s="70">
        <v>8.2550774081391928E-2</v>
      </c>
      <c r="M1796" s="78">
        <f t="shared" si="225"/>
        <v>31219.571681459511</v>
      </c>
      <c r="N1796" s="78">
        <f t="shared" si="226"/>
        <v>23275.315994423832</v>
      </c>
      <c r="O1796" s="78">
        <f t="shared" si="227"/>
        <v>0</v>
      </c>
      <c r="P1796" s="78">
        <f t="shared" si="228"/>
        <v>11917.606838637905</v>
      </c>
      <c r="Q1796" s="78">
        <f t="shared" si="229"/>
        <v>4.6904883285150971</v>
      </c>
      <c r="R1796" s="78">
        <f t="shared" si="230"/>
        <v>1802.9447313665039</v>
      </c>
      <c r="S1796" s="78">
        <f t="shared" si="231"/>
        <v>0</v>
      </c>
      <c r="T1796" s="78">
        <f t="shared" ref="T1796:T1859" si="232">SUM(M1796:S1796)</f>
        <v>68220.129734216258</v>
      </c>
    </row>
    <row r="1797" spans="1:20" x14ac:dyDescent="0.2">
      <c r="A1797">
        <v>2004</v>
      </c>
      <c r="B1797">
        <v>3</v>
      </c>
      <c r="C1797">
        <v>15</v>
      </c>
      <c r="D1797">
        <v>19</v>
      </c>
      <c r="E1797" s="69">
        <v>3.5898543366244547E-2</v>
      </c>
      <c r="F1797" s="69">
        <v>2.4861856151989679E-2</v>
      </c>
      <c r="G1797" s="69">
        <v>5.2195650768650478E-4</v>
      </c>
      <c r="H1797" s="69">
        <v>1.6451654326075524E-2</v>
      </c>
      <c r="I1797" s="69">
        <v>4.8882333632066937E-5</v>
      </c>
      <c r="J1797" s="69">
        <v>7.0760000000000033E-3</v>
      </c>
      <c r="K1797" s="69">
        <v>1.009366696925503E-4</v>
      </c>
      <c r="L1797" s="70">
        <v>8.4959829355320871E-2</v>
      </c>
      <c r="M1797" s="78">
        <f t="shared" si="225"/>
        <v>31862.212618309015</v>
      </c>
      <c r="N1797" s="78">
        <f t="shared" si="226"/>
        <v>23164.856400264929</v>
      </c>
      <c r="O1797" s="78">
        <f t="shared" si="227"/>
        <v>291.3272900802217</v>
      </c>
      <c r="P1797" s="78">
        <f t="shared" si="228"/>
        <v>13026.672931438967</v>
      </c>
      <c r="Q1797" s="78">
        <f t="shared" si="229"/>
        <v>4.6904883285150971</v>
      </c>
      <c r="R1797" s="78">
        <f t="shared" si="230"/>
        <v>1748.5796215939397</v>
      </c>
      <c r="S1797" s="78">
        <f t="shared" si="231"/>
        <v>16.870948781524465</v>
      </c>
      <c r="T1797" s="78">
        <f t="shared" si="232"/>
        <v>70115.210298797101</v>
      </c>
    </row>
    <row r="1798" spans="1:20" x14ac:dyDescent="0.2">
      <c r="A1798">
        <v>2004</v>
      </c>
      <c r="B1798">
        <v>3</v>
      </c>
      <c r="C1798">
        <v>15</v>
      </c>
      <c r="D1798">
        <v>20</v>
      </c>
      <c r="E1798" s="69">
        <v>3.7403798483994104E-2</v>
      </c>
      <c r="F1798" s="69">
        <v>2.8542448275063678E-2</v>
      </c>
      <c r="G1798" s="69">
        <v>8.0301001182539185E-4</v>
      </c>
      <c r="H1798" s="69">
        <v>1.3468276882167823E-2</v>
      </c>
      <c r="I1798" s="69">
        <v>4.8882333632066937E-5</v>
      </c>
      <c r="J1798" s="69">
        <v>7.264000000000004E-3</v>
      </c>
      <c r="K1798" s="69">
        <v>1.5528718414238506E-4</v>
      </c>
      <c r="L1798" s="70">
        <v>8.7685703170825455E-2</v>
      </c>
      <c r="M1798" s="78">
        <f t="shared" si="225"/>
        <v>33198.221105261495</v>
      </c>
      <c r="N1798" s="78">
        <f t="shared" si="226"/>
        <v>26594.221749244796</v>
      </c>
      <c r="O1798" s="78">
        <f t="shared" si="227"/>
        <v>448.1958308926487</v>
      </c>
      <c r="P1798" s="78">
        <f t="shared" si="228"/>
        <v>10664.388785265275</v>
      </c>
      <c r="Q1798" s="78">
        <f t="shared" si="229"/>
        <v>4.6904883285150971</v>
      </c>
      <c r="R1798" s="78">
        <f t="shared" si="230"/>
        <v>1795.0370790359493</v>
      </c>
      <c r="S1798" s="78">
        <f t="shared" si="231"/>
        <v>25.955305817729947</v>
      </c>
      <c r="T1798" s="78">
        <f t="shared" si="232"/>
        <v>72730.710343846396</v>
      </c>
    </row>
    <row r="1799" spans="1:20" x14ac:dyDescent="0.2">
      <c r="A1799">
        <v>2004</v>
      </c>
      <c r="B1799">
        <v>3</v>
      </c>
      <c r="C1799">
        <v>15</v>
      </c>
      <c r="D1799">
        <v>21</v>
      </c>
      <c r="E1799" s="69">
        <v>3.8123043952669841E-2</v>
      </c>
      <c r="F1799" s="69">
        <v>2.8381765114963618E-2</v>
      </c>
      <c r="G1799" s="69">
        <v>8.0301001182539185E-4</v>
      </c>
      <c r="H1799" s="69">
        <v>1.1498771344848174E-2</v>
      </c>
      <c r="I1799" s="69">
        <v>4.8882333632066937E-5</v>
      </c>
      <c r="J1799" s="69">
        <v>7.2040000000000038E-3</v>
      </c>
      <c r="K1799" s="69">
        <v>1.5528718414238506E-4</v>
      </c>
      <c r="L1799" s="70">
        <v>8.621475994208147E-2</v>
      </c>
      <c r="M1799" s="78">
        <f t="shared" si="225"/>
        <v>33836.59664640532</v>
      </c>
      <c r="N1799" s="78">
        <f t="shared" si="226"/>
        <v>26444.506365690831</v>
      </c>
      <c r="O1799" s="78">
        <f t="shared" si="227"/>
        <v>448.1958308926487</v>
      </c>
      <c r="P1799" s="78">
        <f t="shared" si="228"/>
        <v>9104.9040086700952</v>
      </c>
      <c r="Q1799" s="78">
        <f t="shared" si="229"/>
        <v>4.6904883285150971</v>
      </c>
      <c r="R1799" s="78">
        <f t="shared" si="230"/>
        <v>1780.2102309161592</v>
      </c>
      <c r="S1799" s="78">
        <f t="shared" si="231"/>
        <v>25.955305817729947</v>
      </c>
      <c r="T1799" s="78">
        <f t="shared" si="232"/>
        <v>71645.05887672129</v>
      </c>
    </row>
    <row r="1800" spans="1:20" x14ac:dyDescent="0.2">
      <c r="A1800">
        <v>2004</v>
      </c>
      <c r="B1800">
        <v>3</v>
      </c>
      <c r="C1800">
        <v>15</v>
      </c>
      <c r="D1800">
        <v>22</v>
      </c>
      <c r="E1800" s="69">
        <v>3.8345389999846172E-2</v>
      </c>
      <c r="F1800" s="69">
        <v>2.7136862148715517E-2</v>
      </c>
      <c r="G1800" s="69">
        <v>8.0301001182539185E-4</v>
      </c>
      <c r="H1800" s="69">
        <v>9.1871980044234223E-3</v>
      </c>
      <c r="I1800" s="69">
        <v>4.8882333632066937E-5</v>
      </c>
      <c r="J1800" s="69">
        <v>7.336000000000004E-3</v>
      </c>
      <c r="K1800" s="69">
        <v>1.5528718414238506E-4</v>
      </c>
      <c r="L1800" s="70">
        <v>8.3012629682584965E-2</v>
      </c>
      <c r="M1800" s="78">
        <f t="shared" si="225"/>
        <v>34033.942732504023</v>
      </c>
      <c r="N1800" s="78">
        <f t="shared" si="226"/>
        <v>25284.576943321728</v>
      </c>
      <c r="O1800" s="78">
        <f t="shared" si="227"/>
        <v>448.1958308926487</v>
      </c>
      <c r="P1800" s="78">
        <f t="shared" si="228"/>
        <v>7274.5646843736922</v>
      </c>
      <c r="Q1800" s="78">
        <f t="shared" si="229"/>
        <v>4.6904883285150971</v>
      </c>
      <c r="R1800" s="78">
        <f t="shared" si="230"/>
        <v>1812.8292967796979</v>
      </c>
      <c r="S1800" s="78">
        <f t="shared" si="231"/>
        <v>25.955305817729947</v>
      </c>
      <c r="T1800" s="78">
        <f t="shared" si="232"/>
        <v>68884.755282018043</v>
      </c>
    </row>
    <row r="1801" spans="1:20" x14ac:dyDescent="0.2">
      <c r="A1801">
        <v>2004</v>
      </c>
      <c r="B1801">
        <v>3</v>
      </c>
      <c r="C1801">
        <v>15</v>
      </c>
      <c r="D1801">
        <v>23</v>
      </c>
      <c r="E1801" s="69">
        <v>3.0864354856874363E-2</v>
      </c>
      <c r="F1801" s="69">
        <v>2.8593433793695017E-2</v>
      </c>
      <c r="G1801" s="69">
        <v>8.0301001182539185E-4</v>
      </c>
      <c r="H1801" s="69">
        <v>9.3094961726298553E-3</v>
      </c>
      <c r="I1801" s="69">
        <v>4.8882333632066937E-5</v>
      </c>
      <c r="J1801" s="69">
        <v>7.4840000000000037E-3</v>
      </c>
      <c r="K1801" s="69">
        <v>1.5528718414238506E-4</v>
      </c>
      <c r="L1801" s="70">
        <v>7.7258464352799094E-2</v>
      </c>
      <c r="M1801" s="78">
        <f t="shared" si="225"/>
        <v>27394.054035667876</v>
      </c>
      <c r="N1801" s="78">
        <f t="shared" si="226"/>
        <v>26641.727141053343</v>
      </c>
      <c r="O1801" s="78">
        <f t="shared" si="227"/>
        <v>448.1958308926487</v>
      </c>
      <c r="P1801" s="78">
        <f t="shared" si="228"/>
        <v>7371.4022549768033</v>
      </c>
      <c r="Q1801" s="78">
        <f t="shared" si="229"/>
        <v>4.6904883285150971</v>
      </c>
      <c r="R1801" s="78">
        <f t="shared" si="230"/>
        <v>1849.402188808514</v>
      </c>
      <c r="S1801" s="78">
        <f t="shared" si="231"/>
        <v>25.955305817729947</v>
      </c>
      <c r="T1801" s="78">
        <f t="shared" si="232"/>
        <v>63735.427245545434</v>
      </c>
    </row>
    <row r="1802" spans="1:20" x14ac:dyDescent="0.2">
      <c r="A1802">
        <v>2004</v>
      </c>
      <c r="B1802">
        <v>3</v>
      </c>
      <c r="C1802">
        <v>15</v>
      </c>
      <c r="D1802">
        <v>24</v>
      </c>
      <c r="E1802" s="69">
        <v>2.70552279941167E-2</v>
      </c>
      <c r="F1802" s="69">
        <v>2.932317898821343E-2</v>
      </c>
      <c r="G1802" s="69">
        <v>8.0301001182539185E-4</v>
      </c>
      <c r="H1802" s="69">
        <v>9.7154558104287185E-3</v>
      </c>
      <c r="I1802" s="69">
        <v>4.8882333632066937E-5</v>
      </c>
      <c r="J1802" s="69">
        <v>7.3400000000000028E-3</v>
      </c>
      <c r="K1802" s="69">
        <v>1.5528718414238506E-4</v>
      </c>
      <c r="L1802" s="70">
        <v>7.4441042322358694E-2</v>
      </c>
      <c r="M1802" s="78">
        <f t="shared" si="225"/>
        <v>24013.21463076269</v>
      </c>
      <c r="N1802" s="78">
        <f t="shared" si="226"/>
        <v>27321.661999354321</v>
      </c>
      <c r="O1802" s="78">
        <f t="shared" si="227"/>
        <v>448.1958308926487</v>
      </c>
      <c r="P1802" s="78">
        <f t="shared" si="228"/>
        <v>7692.8473400822795</v>
      </c>
      <c r="Q1802" s="78">
        <f t="shared" si="229"/>
        <v>4.6904883285150971</v>
      </c>
      <c r="R1802" s="78">
        <f t="shared" si="230"/>
        <v>1813.8177533210169</v>
      </c>
      <c r="S1802" s="78">
        <f t="shared" si="231"/>
        <v>25.955305817729947</v>
      </c>
      <c r="T1802" s="78">
        <f t="shared" si="232"/>
        <v>61320.383348559204</v>
      </c>
    </row>
    <row r="1803" spans="1:20" x14ac:dyDescent="0.2">
      <c r="A1803">
        <v>2004</v>
      </c>
      <c r="B1803">
        <v>3</v>
      </c>
      <c r="C1803">
        <v>16</v>
      </c>
      <c r="D1803">
        <v>1</v>
      </c>
      <c r="E1803" s="69">
        <v>2.5972218694850561E-2</v>
      </c>
      <c r="F1803" s="69">
        <v>2.6349113505243937E-2</v>
      </c>
      <c r="G1803" s="69">
        <v>8.0301001182539185E-4</v>
      </c>
      <c r="H1803" s="69">
        <v>9.2426659538122329E-3</v>
      </c>
      <c r="I1803" s="69">
        <v>4.8882333632066937E-5</v>
      </c>
      <c r="J1803" s="69">
        <v>7.348000000000003E-3</v>
      </c>
      <c r="K1803" s="69">
        <v>1.5528718414238506E-4</v>
      </c>
      <c r="L1803" s="70">
        <v>6.9919177683506584E-2</v>
      </c>
      <c r="M1803" s="78">
        <f t="shared" si="225"/>
        <v>23051.975835952133</v>
      </c>
      <c r="N1803" s="78">
        <f t="shared" si="226"/>
        <v>24550.597786899722</v>
      </c>
      <c r="O1803" s="78">
        <f t="shared" si="227"/>
        <v>448.1958308926487</v>
      </c>
      <c r="P1803" s="78">
        <f t="shared" si="228"/>
        <v>7318.4850598292114</v>
      </c>
      <c r="Q1803" s="78">
        <f t="shared" si="229"/>
        <v>4.6904883285150971</v>
      </c>
      <c r="R1803" s="78">
        <f t="shared" si="230"/>
        <v>1815.7946664036556</v>
      </c>
      <c r="S1803" s="78">
        <f t="shared" si="231"/>
        <v>25.955305817729947</v>
      </c>
      <c r="T1803" s="78">
        <f t="shared" si="232"/>
        <v>57215.694974123617</v>
      </c>
    </row>
    <row r="1804" spans="1:20" x14ac:dyDescent="0.2">
      <c r="A1804">
        <v>2004</v>
      </c>
      <c r="B1804">
        <v>3</v>
      </c>
      <c r="C1804">
        <v>16</v>
      </c>
      <c r="D1804">
        <v>2</v>
      </c>
      <c r="E1804" s="69">
        <v>2.4106933494285537E-2</v>
      </c>
      <c r="F1804" s="69">
        <v>2.7320865011571827E-2</v>
      </c>
      <c r="G1804" s="69">
        <v>8.0301001182539185E-4</v>
      </c>
      <c r="H1804" s="69">
        <v>8.852005055640641E-3</v>
      </c>
      <c r="I1804" s="69">
        <v>4.8882333632066937E-5</v>
      </c>
      <c r="J1804" s="69">
        <v>7.2600000000000034E-3</v>
      </c>
      <c r="K1804" s="69">
        <v>1.5528718414238506E-4</v>
      </c>
      <c r="L1804" s="70">
        <v>6.8546983091097857E-2</v>
      </c>
      <c r="M1804" s="78">
        <f t="shared" si="225"/>
        <v>21396.418031061581</v>
      </c>
      <c r="N1804" s="78">
        <f t="shared" si="226"/>
        <v>25456.020292894922</v>
      </c>
      <c r="O1804" s="78">
        <f t="shared" si="227"/>
        <v>448.1958308926487</v>
      </c>
      <c r="P1804" s="78">
        <f t="shared" si="228"/>
        <v>7009.1537520641587</v>
      </c>
      <c r="Q1804" s="78">
        <f t="shared" si="229"/>
        <v>4.6904883285150971</v>
      </c>
      <c r="R1804" s="78">
        <f t="shared" si="230"/>
        <v>1794.0486224946301</v>
      </c>
      <c r="S1804" s="78">
        <f t="shared" si="231"/>
        <v>25.955305817729947</v>
      </c>
      <c r="T1804" s="78">
        <f t="shared" si="232"/>
        <v>56134.482323554192</v>
      </c>
    </row>
    <row r="1805" spans="1:20" x14ac:dyDescent="0.2">
      <c r="A1805">
        <v>2004</v>
      </c>
      <c r="B1805">
        <v>3</v>
      </c>
      <c r="C1805">
        <v>16</v>
      </c>
      <c r="D1805">
        <v>3</v>
      </c>
      <c r="E1805" s="69">
        <v>2.3212650571566927E-2</v>
      </c>
      <c r="F1805" s="69">
        <v>2.6534201604780601E-2</v>
      </c>
      <c r="G1805" s="69">
        <v>8.0301001182539185E-4</v>
      </c>
      <c r="H1805" s="69">
        <v>9.1816856468369037E-3</v>
      </c>
      <c r="I1805" s="69">
        <v>4.8882333632066937E-5</v>
      </c>
      <c r="J1805" s="69">
        <v>7.4880000000000042E-3</v>
      </c>
      <c r="K1805" s="69">
        <v>1.5528718414238506E-4</v>
      </c>
      <c r="L1805" s="70">
        <v>6.7423717352784282E-2</v>
      </c>
      <c r="M1805" s="78">
        <f t="shared" si="225"/>
        <v>20602.685752459551</v>
      </c>
      <c r="N1805" s="78">
        <f t="shared" si="226"/>
        <v>24723.052297976988</v>
      </c>
      <c r="O1805" s="78">
        <f t="shared" si="227"/>
        <v>448.1958308926487</v>
      </c>
      <c r="P1805" s="78">
        <f t="shared" si="228"/>
        <v>7270.1999148534078</v>
      </c>
      <c r="Q1805" s="78">
        <f t="shared" si="229"/>
        <v>4.6904883285150971</v>
      </c>
      <c r="R1805" s="78">
        <f t="shared" si="230"/>
        <v>1850.3906453498334</v>
      </c>
      <c r="S1805" s="78">
        <f t="shared" si="231"/>
        <v>25.955305817729947</v>
      </c>
      <c r="T1805" s="78">
        <f t="shared" si="232"/>
        <v>54925.170235678685</v>
      </c>
    </row>
    <row r="1806" spans="1:20" x14ac:dyDescent="0.2">
      <c r="A1806">
        <v>2004</v>
      </c>
      <c r="B1806">
        <v>3</v>
      </c>
      <c r="C1806">
        <v>16</v>
      </c>
      <c r="D1806">
        <v>4</v>
      </c>
      <c r="E1806" s="69">
        <v>2.3331498787409699E-2</v>
      </c>
      <c r="F1806" s="69">
        <v>2.6165116407875954E-2</v>
      </c>
      <c r="G1806" s="69">
        <v>8.0301001182539185E-4</v>
      </c>
      <c r="H1806" s="69">
        <v>8.9843617709795768E-3</v>
      </c>
      <c r="I1806" s="69">
        <v>4.8882333632066937E-5</v>
      </c>
      <c r="J1806" s="69">
        <v>7.6280000000000037E-3</v>
      </c>
      <c r="K1806" s="69">
        <v>1.5528718414238506E-4</v>
      </c>
      <c r="L1806" s="70">
        <v>6.7116156495865081E-2</v>
      </c>
      <c r="M1806" s="78">
        <f t="shared" si="225"/>
        <v>20708.171010840528</v>
      </c>
      <c r="N1806" s="78">
        <f t="shared" si="226"/>
        <v>24379.159809278979</v>
      </c>
      <c r="O1806" s="78">
        <f t="shared" si="227"/>
        <v>448.1958308926487</v>
      </c>
      <c r="P1806" s="78">
        <f t="shared" si="228"/>
        <v>7113.9558349931149</v>
      </c>
      <c r="Q1806" s="78">
        <f t="shared" si="229"/>
        <v>4.6904883285150971</v>
      </c>
      <c r="R1806" s="78">
        <f t="shared" si="230"/>
        <v>1884.9866242960106</v>
      </c>
      <c r="S1806" s="78">
        <f t="shared" si="231"/>
        <v>25.955305817729947</v>
      </c>
      <c r="T1806" s="78">
        <f t="shared" si="232"/>
        <v>54565.114904447531</v>
      </c>
    </row>
    <row r="1807" spans="1:20" x14ac:dyDescent="0.2">
      <c r="A1807">
        <v>2004</v>
      </c>
      <c r="B1807">
        <v>3</v>
      </c>
      <c r="C1807">
        <v>16</v>
      </c>
      <c r="D1807">
        <v>5</v>
      </c>
      <c r="E1807" s="69">
        <v>2.2940984544334405E-2</v>
      </c>
      <c r="F1807" s="69">
        <v>2.711575120388383E-2</v>
      </c>
      <c r="G1807" s="69">
        <v>8.0301001182539185E-4</v>
      </c>
      <c r="H1807" s="69">
        <v>9.1401625104859385E-3</v>
      </c>
      <c r="I1807" s="69">
        <v>4.8882333632066937E-5</v>
      </c>
      <c r="J1807" s="69">
        <v>7.5200000000000032E-3</v>
      </c>
      <c r="K1807" s="69">
        <v>1.5528718414238506E-4</v>
      </c>
      <c r="L1807" s="70">
        <v>6.7724077788304027E-2</v>
      </c>
      <c r="M1807" s="78">
        <f t="shared" si="225"/>
        <v>20361.565085457973</v>
      </c>
      <c r="N1807" s="78">
        <f t="shared" si="226"/>
        <v>25264.906971678811</v>
      </c>
      <c r="O1807" s="78">
        <f t="shared" si="227"/>
        <v>448.1958308926487</v>
      </c>
      <c r="P1807" s="78">
        <f t="shared" si="228"/>
        <v>7237.3212568406234</v>
      </c>
      <c r="Q1807" s="78">
        <f t="shared" si="229"/>
        <v>4.6904883285150971</v>
      </c>
      <c r="R1807" s="78">
        <f t="shared" si="230"/>
        <v>1858.298297680388</v>
      </c>
      <c r="S1807" s="78">
        <f t="shared" si="231"/>
        <v>25.955305817729947</v>
      </c>
      <c r="T1807" s="78">
        <f t="shared" si="232"/>
        <v>55200.933236696692</v>
      </c>
    </row>
    <row r="1808" spans="1:20" x14ac:dyDescent="0.2">
      <c r="A1808">
        <v>2004</v>
      </c>
      <c r="B1808">
        <v>3</v>
      </c>
      <c r="C1808">
        <v>16</v>
      </c>
      <c r="D1808">
        <v>6</v>
      </c>
      <c r="E1808" s="69">
        <v>2.4420994259648401E-2</v>
      </c>
      <c r="F1808" s="69">
        <v>2.8806091021961286E-2</v>
      </c>
      <c r="G1808" s="69">
        <v>8.0301001182539185E-4</v>
      </c>
      <c r="H1808" s="69">
        <v>8.4848109877664491E-3</v>
      </c>
      <c r="I1808" s="69">
        <v>4.8882333632066937E-5</v>
      </c>
      <c r="J1808" s="69">
        <v>7.4120000000000037E-3</v>
      </c>
      <c r="K1808" s="69">
        <v>1.5528718414238506E-4</v>
      </c>
      <c r="L1808" s="70">
        <v>7.0131075798975984E-2</v>
      </c>
      <c r="M1808" s="78">
        <f t="shared" si="225"/>
        <v>21675.166691667953</v>
      </c>
      <c r="N1808" s="78">
        <f t="shared" si="226"/>
        <v>26839.86899036463</v>
      </c>
      <c r="O1808" s="78">
        <f t="shared" si="227"/>
        <v>448.1958308926487</v>
      </c>
      <c r="P1808" s="78">
        <f t="shared" si="228"/>
        <v>6718.4038414621446</v>
      </c>
      <c r="Q1808" s="78">
        <f t="shared" si="229"/>
        <v>4.6904883285150971</v>
      </c>
      <c r="R1808" s="78">
        <f t="shared" si="230"/>
        <v>1831.6099710647654</v>
      </c>
      <c r="S1808" s="78">
        <f t="shared" si="231"/>
        <v>25.955305817729947</v>
      </c>
      <c r="T1808" s="78">
        <f t="shared" si="232"/>
        <v>57543.891119598396</v>
      </c>
    </row>
    <row r="1809" spans="1:20" x14ac:dyDescent="0.2">
      <c r="A1809">
        <v>2004</v>
      </c>
      <c r="B1809">
        <v>3</v>
      </c>
      <c r="C1809">
        <v>16</v>
      </c>
      <c r="D1809">
        <v>7</v>
      </c>
      <c r="E1809" s="69">
        <v>3.032117242884573E-2</v>
      </c>
      <c r="F1809" s="69">
        <v>2.6651294031136523E-2</v>
      </c>
      <c r="G1809" s="69">
        <v>3.4797065568568903E-4</v>
      </c>
      <c r="H1809" s="69">
        <v>1.0094516481726219E-2</v>
      </c>
      <c r="I1809" s="69">
        <v>4.8882333632066937E-5</v>
      </c>
      <c r="J1809" s="69">
        <v>7.3800000000000037E-3</v>
      </c>
      <c r="K1809" s="69">
        <v>6.7291045553439035E-5</v>
      </c>
      <c r="L1809" s="70">
        <v>7.4911126976579659E-2</v>
      </c>
      <c r="M1809" s="78">
        <f t="shared" si="225"/>
        <v>26911.945504527543</v>
      </c>
      <c r="N1809" s="78">
        <f t="shared" si="226"/>
        <v>24832.152327577012</v>
      </c>
      <c r="O1809" s="78">
        <f t="shared" si="227"/>
        <v>194.21799834946418</v>
      </c>
      <c r="P1809" s="78">
        <f t="shared" si="228"/>
        <v>7992.9934097901605</v>
      </c>
      <c r="Q1809" s="78">
        <f t="shared" si="229"/>
        <v>4.6904883285150971</v>
      </c>
      <c r="R1809" s="78">
        <f t="shared" si="230"/>
        <v>1823.7023187342106</v>
      </c>
      <c r="S1809" s="78">
        <f t="shared" si="231"/>
        <v>11.247287892945893</v>
      </c>
      <c r="T1809" s="78">
        <f t="shared" si="232"/>
        <v>61770.949335199861</v>
      </c>
    </row>
    <row r="1810" spans="1:20" x14ac:dyDescent="0.2">
      <c r="A1810">
        <v>2004</v>
      </c>
      <c r="B1810">
        <v>3</v>
      </c>
      <c r="C1810">
        <v>16</v>
      </c>
      <c r="D1810">
        <v>8</v>
      </c>
      <c r="E1810" s="69">
        <v>3.4417024879284809E-2</v>
      </c>
      <c r="F1810" s="69">
        <v>2.6788787828678547E-2</v>
      </c>
      <c r="G1810" s="69">
        <v>0</v>
      </c>
      <c r="H1810" s="69">
        <v>1.3451252070231975E-2</v>
      </c>
      <c r="I1810" s="69">
        <v>4.8882333632066937E-5</v>
      </c>
      <c r="J1810" s="69">
        <v>7.3840000000000043E-3</v>
      </c>
      <c r="K1810" s="69">
        <v>0</v>
      </c>
      <c r="L1810" s="70">
        <v>8.2089947111827391E-2</v>
      </c>
      <c r="M1810" s="78">
        <f t="shared" si="225"/>
        <v>30547.271882472556</v>
      </c>
      <c r="N1810" s="78">
        <f t="shared" si="226"/>
        <v>24960.261188657892</v>
      </c>
      <c r="O1810" s="78">
        <f t="shared" si="227"/>
        <v>0</v>
      </c>
      <c r="P1810" s="78">
        <f t="shared" si="228"/>
        <v>10650.90827732292</v>
      </c>
      <c r="Q1810" s="78">
        <f t="shared" si="229"/>
        <v>4.6904883285150971</v>
      </c>
      <c r="R1810" s="78">
        <f t="shared" si="230"/>
        <v>1824.6907752755303</v>
      </c>
      <c r="S1810" s="78">
        <f t="shared" si="231"/>
        <v>0</v>
      </c>
      <c r="T1810" s="78">
        <f t="shared" si="232"/>
        <v>67987.822612057425</v>
      </c>
    </row>
    <row r="1811" spans="1:20" x14ac:dyDescent="0.2">
      <c r="A1811">
        <v>2004</v>
      </c>
      <c r="B1811">
        <v>3</v>
      </c>
      <c r="C1811">
        <v>16</v>
      </c>
      <c r="D1811">
        <v>9</v>
      </c>
      <c r="E1811" s="69">
        <v>3.6945954061804016E-2</v>
      </c>
      <c r="F1811" s="69">
        <v>2.8329839751371232E-2</v>
      </c>
      <c r="G1811" s="69">
        <v>0</v>
      </c>
      <c r="H1811" s="69">
        <v>1.5718647251191535E-2</v>
      </c>
      <c r="I1811" s="69">
        <v>4.8882333632066937E-5</v>
      </c>
      <c r="J1811" s="69">
        <v>6.9880000000000038E-3</v>
      </c>
      <c r="K1811" s="69">
        <v>0</v>
      </c>
      <c r="L1811" s="70">
        <v>8.8031323397998865E-2</v>
      </c>
      <c r="M1811" s="78">
        <f t="shared" si="225"/>
        <v>32791.85541579331</v>
      </c>
      <c r="N1811" s="78">
        <f t="shared" si="226"/>
        <v>26396.12528007133</v>
      </c>
      <c r="O1811" s="78">
        <f t="shared" si="227"/>
        <v>0</v>
      </c>
      <c r="P1811" s="78">
        <f t="shared" si="228"/>
        <v>12446.266655468888</v>
      </c>
      <c r="Q1811" s="78">
        <f t="shared" si="229"/>
        <v>4.6904883285150971</v>
      </c>
      <c r="R1811" s="78">
        <f t="shared" si="230"/>
        <v>1726.833577684914</v>
      </c>
      <c r="S1811" s="78">
        <f t="shared" si="231"/>
        <v>0</v>
      </c>
      <c r="T1811" s="78">
        <f t="shared" si="232"/>
        <v>73365.771417346958</v>
      </c>
    </row>
    <row r="1812" spans="1:20" x14ac:dyDescent="0.2">
      <c r="A1812">
        <v>2004</v>
      </c>
      <c r="B1812">
        <v>3</v>
      </c>
      <c r="C1812">
        <v>16</v>
      </c>
      <c r="D1812">
        <v>10</v>
      </c>
      <c r="E1812" s="69">
        <v>3.7044313023379835E-2</v>
      </c>
      <c r="F1812" s="69">
        <v>2.9001276391778734E-2</v>
      </c>
      <c r="G1812" s="69">
        <v>0</v>
      </c>
      <c r="H1812" s="69">
        <v>1.6751224352379579E-2</v>
      </c>
      <c r="I1812" s="69">
        <v>4.8882333632066937E-5</v>
      </c>
      <c r="J1812" s="69">
        <v>6.6720000000000026E-3</v>
      </c>
      <c r="K1812" s="69">
        <v>0</v>
      </c>
      <c r="L1812" s="70">
        <v>8.9517696101170205E-2</v>
      </c>
      <c r="M1812" s="78">
        <f t="shared" si="225"/>
        <v>32879.155173743704</v>
      </c>
      <c r="N1812" s="78">
        <f t="shared" si="226"/>
        <v>27021.731560705823</v>
      </c>
      <c r="O1812" s="78">
        <f t="shared" si="227"/>
        <v>0</v>
      </c>
      <c r="P1812" s="78">
        <f t="shared" si="228"/>
        <v>13263.877085828492</v>
      </c>
      <c r="Q1812" s="78">
        <f t="shared" si="229"/>
        <v>4.6904883285150971</v>
      </c>
      <c r="R1812" s="78">
        <f t="shared" si="230"/>
        <v>1648.7455109206846</v>
      </c>
      <c r="S1812" s="78">
        <f t="shared" si="231"/>
        <v>0</v>
      </c>
      <c r="T1812" s="78">
        <f t="shared" si="232"/>
        <v>74818.199819527217</v>
      </c>
    </row>
    <row r="1813" spans="1:20" x14ac:dyDescent="0.2">
      <c r="A1813">
        <v>2004</v>
      </c>
      <c r="B1813">
        <v>3</v>
      </c>
      <c r="C1813">
        <v>16</v>
      </c>
      <c r="D1813">
        <v>11</v>
      </c>
      <c r="E1813" s="69">
        <v>3.6285418418304495E-2</v>
      </c>
      <c r="F1813" s="69">
        <v>2.887348708039086E-2</v>
      </c>
      <c r="G1813" s="69">
        <v>0</v>
      </c>
      <c r="H1813" s="69">
        <v>1.7391594561593875E-2</v>
      </c>
      <c r="I1813" s="69">
        <v>4.8882333632066937E-5</v>
      </c>
      <c r="J1813" s="69">
        <v>6.440000000000003E-3</v>
      </c>
      <c r="K1813" s="69">
        <v>0</v>
      </c>
      <c r="L1813" s="70">
        <v>8.9039382393921299E-2</v>
      </c>
      <c r="M1813" s="78">
        <f t="shared" si="225"/>
        <v>32205.588533027723</v>
      </c>
      <c r="N1813" s="78">
        <f t="shared" si="226"/>
        <v>26902.664785092133</v>
      </c>
      <c r="O1813" s="78">
        <f t="shared" si="227"/>
        <v>0</v>
      </c>
      <c r="P1813" s="78">
        <f t="shared" si="228"/>
        <v>13770.932066752206</v>
      </c>
      <c r="Q1813" s="78">
        <f t="shared" si="229"/>
        <v>4.6904883285150971</v>
      </c>
      <c r="R1813" s="78">
        <f t="shared" si="230"/>
        <v>1591.415031524162</v>
      </c>
      <c r="S1813" s="78">
        <f t="shared" si="231"/>
        <v>0</v>
      </c>
      <c r="T1813" s="78">
        <f t="shared" si="232"/>
        <v>74475.290904724738</v>
      </c>
    </row>
    <row r="1814" spans="1:20" x14ac:dyDescent="0.2">
      <c r="A1814">
        <v>2004</v>
      </c>
      <c r="B1814">
        <v>3</v>
      </c>
      <c r="C1814">
        <v>16</v>
      </c>
      <c r="D1814">
        <v>12</v>
      </c>
      <c r="E1814" s="69">
        <v>3.4824671908015359E-2</v>
      </c>
      <c r="F1814" s="69">
        <v>2.9157205685966359E-2</v>
      </c>
      <c r="G1814" s="69">
        <v>0</v>
      </c>
      <c r="H1814" s="69">
        <v>1.8449861187988872E-2</v>
      </c>
      <c r="I1814" s="69">
        <v>4.8882333632066937E-5</v>
      </c>
      <c r="J1814" s="69">
        <v>6.244000000000003E-3</v>
      </c>
      <c r="K1814" s="69">
        <v>0</v>
      </c>
      <c r="L1814" s="70">
        <v>8.8724621115602656E-2</v>
      </c>
      <c r="M1814" s="78">
        <f t="shared" si="225"/>
        <v>30909.084231517558</v>
      </c>
      <c r="N1814" s="78">
        <f t="shared" si="226"/>
        <v>27167.017563744736</v>
      </c>
      <c r="O1814" s="78">
        <f t="shared" si="227"/>
        <v>0</v>
      </c>
      <c r="P1814" s="78">
        <f t="shared" si="228"/>
        <v>14608.883858290576</v>
      </c>
      <c r="Q1814" s="78">
        <f t="shared" si="229"/>
        <v>4.6904883285150971</v>
      </c>
      <c r="R1814" s="78">
        <f t="shared" si="230"/>
        <v>1542.9806609995137</v>
      </c>
      <c r="S1814" s="78">
        <f t="shared" si="231"/>
        <v>0</v>
      </c>
      <c r="T1814" s="78">
        <f t="shared" si="232"/>
        <v>74232.656802880898</v>
      </c>
    </row>
    <row r="1815" spans="1:20" x14ac:dyDescent="0.2">
      <c r="A1815">
        <v>2004</v>
      </c>
      <c r="B1815">
        <v>3</v>
      </c>
      <c r="C1815">
        <v>16</v>
      </c>
      <c r="D1815">
        <v>13</v>
      </c>
      <c r="E1815" s="69">
        <v>3.3333739415998882E-2</v>
      </c>
      <c r="F1815" s="69">
        <v>2.8241310871865977E-2</v>
      </c>
      <c r="G1815" s="69">
        <v>0</v>
      </c>
      <c r="H1815" s="69">
        <v>1.7893109422874993E-2</v>
      </c>
      <c r="I1815" s="69">
        <v>4.8882333632066937E-5</v>
      </c>
      <c r="J1815" s="69">
        <v>6.636000000000003E-3</v>
      </c>
      <c r="K1815" s="69">
        <v>0</v>
      </c>
      <c r="L1815" s="70">
        <v>8.6153042044371922E-2</v>
      </c>
      <c r="M1815" s="78">
        <f t="shared" si="225"/>
        <v>29585.787974744013</v>
      </c>
      <c r="N1815" s="78">
        <f t="shared" si="226"/>
        <v>26313.639130667256</v>
      </c>
      <c r="O1815" s="78">
        <f t="shared" si="227"/>
        <v>0</v>
      </c>
      <c r="P1815" s="78">
        <f t="shared" si="228"/>
        <v>14168.039247506078</v>
      </c>
      <c r="Q1815" s="78">
        <f t="shared" si="229"/>
        <v>4.6904883285150971</v>
      </c>
      <c r="R1815" s="78">
        <f t="shared" si="230"/>
        <v>1639.8494020488104</v>
      </c>
      <c r="S1815" s="78">
        <f t="shared" si="231"/>
        <v>0</v>
      </c>
      <c r="T1815" s="78">
        <f t="shared" si="232"/>
        <v>71712.006243294672</v>
      </c>
    </row>
    <row r="1816" spans="1:20" x14ac:dyDescent="0.2">
      <c r="A1816">
        <v>2004</v>
      </c>
      <c r="B1816">
        <v>3</v>
      </c>
      <c r="C1816">
        <v>16</v>
      </c>
      <c r="D1816">
        <v>14</v>
      </c>
      <c r="E1816" s="69">
        <v>3.1779644707356128E-2</v>
      </c>
      <c r="F1816" s="69">
        <v>2.8640553416849124E-2</v>
      </c>
      <c r="G1816" s="69">
        <v>0</v>
      </c>
      <c r="H1816" s="69">
        <v>1.8019911018601079E-2</v>
      </c>
      <c r="I1816" s="69">
        <v>4.8882333632066937E-5</v>
      </c>
      <c r="J1816" s="69">
        <v>6.8000000000000031E-3</v>
      </c>
      <c r="K1816" s="69">
        <v>0</v>
      </c>
      <c r="L1816" s="70">
        <v>8.5288991476438397E-2</v>
      </c>
      <c r="M1816" s="78">
        <f t="shared" si="225"/>
        <v>28206.431282451998</v>
      </c>
      <c r="N1816" s="78">
        <f t="shared" si="226"/>
        <v>26685.630512439882</v>
      </c>
      <c r="O1816" s="78">
        <f t="shared" si="227"/>
        <v>0</v>
      </c>
      <c r="P1816" s="78">
        <f t="shared" si="228"/>
        <v>14268.442701284597</v>
      </c>
      <c r="Q1816" s="78">
        <f t="shared" si="229"/>
        <v>4.6904883285150971</v>
      </c>
      <c r="R1816" s="78">
        <f t="shared" si="230"/>
        <v>1680.3761202429041</v>
      </c>
      <c r="S1816" s="78">
        <f t="shared" si="231"/>
        <v>0</v>
      </c>
      <c r="T1816" s="78">
        <f t="shared" si="232"/>
        <v>70845.571104747898</v>
      </c>
    </row>
    <row r="1817" spans="1:20" x14ac:dyDescent="0.2">
      <c r="A1817">
        <v>2004</v>
      </c>
      <c r="B1817">
        <v>3</v>
      </c>
      <c r="C1817">
        <v>16</v>
      </c>
      <c r="D1817">
        <v>15</v>
      </c>
      <c r="E1817" s="69">
        <v>3.0964862198678729E-2</v>
      </c>
      <c r="F1817" s="69">
        <v>2.8086071135931541E-2</v>
      </c>
      <c r="G1817" s="69">
        <v>0</v>
      </c>
      <c r="H1817" s="69">
        <v>1.8162243114438245E-2</v>
      </c>
      <c r="I1817" s="69">
        <v>4.8882333632066937E-5</v>
      </c>
      <c r="J1817" s="69">
        <v>6.7360000000000033E-3</v>
      </c>
      <c r="K1817" s="69">
        <v>0</v>
      </c>
      <c r="L1817" s="70">
        <v>8.3998058782680587E-2</v>
      </c>
      <c r="M1817" s="78">
        <f t="shared" si="225"/>
        <v>27483.260616046369</v>
      </c>
      <c r="N1817" s="78">
        <f t="shared" si="226"/>
        <v>26168.995618591889</v>
      </c>
      <c r="O1817" s="78">
        <f t="shared" si="227"/>
        <v>0</v>
      </c>
      <c r="P1817" s="78">
        <f t="shared" si="228"/>
        <v>14381.143443919229</v>
      </c>
      <c r="Q1817" s="78">
        <f t="shared" si="229"/>
        <v>4.6904883285150971</v>
      </c>
      <c r="R1817" s="78">
        <f t="shared" si="230"/>
        <v>1664.5608155817945</v>
      </c>
      <c r="S1817" s="78">
        <f t="shared" si="231"/>
        <v>0</v>
      </c>
      <c r="T1817" s="78">
        <f t="shared" si="232"/>
        <v>69702.650982467792</v>
      </c>
    </row>
    <row r="1818" spans="1:20" x14ac:dyDescent="0.2">
      <c r="A1818">
        <v>2004</v>
      </c>
      <c r="B1818">
        <v>3</v>
      </c>
      <c r="C1818">
        <v>16</v>
      </c>
      <c r="D1818">
        <v>16</v>
      </c>
      <c r="E1818" s="69">
        <v>3.2575893676814849E-2</v>
      </c>
      <c r="F1818" s="69">
        <v>2.6578162601070626E-2</v>
      </c>
      <c r="G1818" s="69">
        <v>0</v>
      </c>
      <c r="H1818" s="69">
        <v>1.7412802249919666E-2</v>
      </c>
      <c r="I1818" s="69">
        <v>4.8882333632066937E-5</v>
      </c>
      <c r="J1818" s="69">
        <v>6.8320000000000039E-3</v>
      </c>
      <c r="K1818" s="69">
        <v>0</v>
      </c>
      <c r="L1818" s="70">
        <v>8.344774086143722E-2</v>
      </c>
      <c r="M1818" s="78">
        <f t="shared" si="225"/>
        <v>28913.15226840317</v>
      </c>
      <c r="N1818" s="78">
        <f t="shared" si="226"/>
        <v>24764.012641406116</v>
      </c>
      <c r="O1818" s="78">
        <f t="shared" si="227"/>
        <v>0</v>
      </c>
      <c r="P1818" s="78">
        <f t="shared" si="228"/>
        <v>13787.7246405552</v>
      </c>
      <c r="Q1818" s="78">
        <f t="shared" si="229"/>
        <v>4.6904883285150971</v>
      </c>
      <c r="R1818" s="78">
        <f t="shared" si="230"/>
        <v>1688.2837725734591</v>
      </c>
      <c r="S1818" s="78">
        <f t="shared" si="231"/>
        <v>0</v>
      </c>
      <c r="T1818" s="78">
        <f t="shared" si="232"/>
        <v>69157.863811266463</v>
      </c>
    </row>
    <row r="1819" spans="1:20" x14ac:dyDescent="0.2">
      <c r="A1819">
        <v>2004</v>
      </c>
      <c r="B1819">
        <v>3</v>
      </c>
      <c r="C1819">
        <v>16</v>
      </c>
      <c r="D1819">
        <v>17</v>
      </c>
      <c r="E1819" s="69">
        <v>3.5297360184656471E-2</v>
      </c>
      <c r="F1819" s="69">
        <v>2.5729964875434778E-2</v>
      </c>
      <c r="G1819" s="69">
        <v>0</v>
      </c>
      <c r="H1819" s="69">
        <v>1.6399257312083342E-2</v>
      </c>
      <c r="I1819" s="69">
        <v>4.8882333632066937E-5</v>
      </c>
      <c r="J1819" s="69">
        <v>7.1120000000000029E-3</v>
      </c>
      <c r="K1819" s="69">
        <v>0</v>
      </c>
      <c r="L1819" s="70">
        <v>8.4587464705806664E-2</v>
      </c>
      <c r="M1819" s="78">
        <f t="shared" si="225"/>
        <v>31328.624774398832</v>
      </c>
      <c r="N1819" s="78">
        <f t="shared" si="226"/>
        <v>23973.710485635122</v>
      </c>
      <c r="O1819" s="78">
        <f t="shared" si="227"/>
        <v>0</v>
      </c>
      <c r="P1819" s="78">
        <f t="shared" si="228"/>
        <v>12985.18416986328</v>
      </c>
      <c r="Q1819" s="78">
        <f t="shared" si="229"/>
        <v>4.6904883285150971</v>
      </c>
      <c r="R1819" s="78">
        <f t="shared" si="230"/>
        <v>1757.4757304658137</v>
      </c>
      <c r="S1819" s="78">
        <f t="shared" si="231"/>
        <v>0</v>
      </c>
      <c r="T1819" s="78">
        <f t="shared" si="232"/>
        <v>70049.685648691564</v>
      </c>
    </row>
    <row r="1820" spans="1:20" x14ac:dyDescent="0.2">
      <c r="A1820">
        <v>2004</v>
      </c>
      <c r="B1820">
        <v>3</v>
      </c>
      <c r="C1820">
        <v>16</v>
      </c>
      <c r="D1820">
        <v>18</v>
      </c>
      <c r="E1820" s="69">
        <v>3.7146053583772778E-2</v>
      </c>
      <c r="F1820" s="69">
        <v>2.5527101327479068E-2</v>
      </c>
      <c r="G1820" s="69">
        <v>0</v>
      </c>
      <c r="H1820" s="69">
        <v>1.752993327925139E-2</v>
      </c>
      <c r="I1820" s="69">
        <v>4.8882333632066937E-5</v>
      </c>
      <c r="J1820" s="69">
        <v>7.1200000000000031E-3</v>
      </c>
      <c r="K1820" s="69">
        <v>0</v>
      </c>
      <c r="L1820" s="70">
        <v>8.7371970524135298E-2</v>
      </c>
      <c r="M1820" s="78">
        <f t="shared" si="225"/>
        <v>32969.456313098402</v>
      </c>
      <c r="N1820" s="78">
        <f t="shared" si="226"/>
        <v>23784.693827807419</v>
      </c>
      <c r="O1820" s="78">
        <f t="shared" si="227"/>
        <v>0</v>
      </c>
      <c r="P1820" s="78">
        <f t="shared" si="228"/>
        <v>13880.4707911237</v>
      </c>
      <c r="Q1820" s="78">
        <f t="shared" si="229"/>
        <v>4.6904883285150971</v>
      </c>
      <c r="R1820" s="78">
        <f t="shared" si="230"/>
        <v>1759.4526435484524</v>
      </c>
      <c r="S1820" s="78">
        <f t="shared" si="231"/>
        <v>0</v>
      </c>
      <c r="T1820" s="78">
        <f t="shared" si="232"/>
        <v>72398.764063906507</v>
      </c>
    </row>
    <row r="1821" spans="1:20" x14ac:dyDescent="0.2">
      <c r="A1821">
        <v>2004</v>
      </c>
      <c r="B1821">
        <v>3</v>
      </c>
      <c r="C1821">
        <v>16</v>
      </c>
      <c r="D1821">
        <v>19</v>
      </c>
      <c r="E1821" s="69">
        <v>3.6634847638419871E-2</v>
      </c>
      <c r="F1821" s="69">
        <v>2.5680001718242945E-2</v>
      </c>
      <c r="G1821" s="69">
        <v>5.0857265805076741E-4</v>
      </c>
      <c r="H1821" s="69">
        <v>1.8655892058643042E-2</v>
      </c>
      <c r="I1821" s="69">
        <v>4.8882333632066937E-5</v>
      </c>
      <c r="J1821" s="69">
        <v>6.7720000000000037E-3</v>
      </c>
      <c r="K1821" s="69">
        <v>9.8348482381916042E-5</v>
      </c>
      <c r="L1821" s="70">
        <v>8.8398544889370601E-2</v>
      </c>
      <c r="M1821" s="78">
        <f t="shared" si="225"/>
        <v>32515.728919304096</v>
      </c>
      <c r="N1821" s="78">
        <f t="shared" si="226"/>
        <v>23927.157671775323</v>
      </c>
      <c r="O1821" s="78">
        <f t="shared" si="227"/>
        <v>283.85716452799392</v>
      </c>
      <c r="P1821" s="78">
        <f t="shared" si="228"/>
        <v>14772.022270549673</v>
      </c>
      <c r="Q1821" s="78">
        <f t="shared" si="229"/>
        <v>4.6904883285150971</v>
      </c>
      <c r="R1821" s="78">
        <f t="shared" si="230"/>
        <v>1673.4569244536688</v>
      </c>
      <c r="S1821" s="78">
        <f t="shared" si="231"/>
        <v>16.43834905649188</v>
      </c>
      <c r="T1821" s="78">
        <f t="shared" si="232"/>
        <v>73193.351787995765</v>
      </c>
    </row>
    <row r="1822" spans="1:20" x14ac:dyDescent="0.2">
      <c r="A1822">
        <v>2004</v>
      </c>
      <c r="B1822">
        <v>3</v>
      </c>
      <c r="C1822">
        <v>16</v>
      </c>
      <c r="D1822">
        <v>20</v>
      </c>
      <c r="E1822" s="69">
        <v>3.8596457525352179E-2</v>
      </c>
      <c r="F1822" s="69">
        <v>2.8963182201100751E-2</v>
      </c>
      <c r="G1822" s="69">
        <v>8.0301001182539185E-4</v>
      </c>
      <c r="H1822" s="69">
        <v>1.4160948857355039E-2</v>
      </c>
      <c r="I1822" s="69">
        <v>4.8882333632066937E-5</v>
      </c>
      <c r="J1822" s="69">
        <v>7.0440000000000034E-3</v>
      </c>
      <c r="K1822" s="69">
        <v>1.5528718414238506E-4</v>
      </c>
      <c r="L1822" s="70">
        <v>8.9771768113407827E-2</v>
      </c>
      <c r="M1822" s="78">
        <f t="shared" si="225"/>
        <v>34256.780935091017</v>
      </c>
      <c r="N1822" s="78">
        <f t="shared" si="226"/>
        <v>26986.237571385594</v>
      </c>
      <c r="O1822" s="78">
        <f t="shared" si="227"/>
        <v>448.1958308926487</v>
      </c>
      <c r="P1822" s="78">
        <f t="shared" si="228"/>
        <v>11212.857108918057</v>
      </c>
      <c r="Q1822" s="78">
        <f t="shared" si="229"/>
        <v>4.6904883285150971</v>
      </c>
      <c r="R1822" s="78">
        <f t="shared" si="230"/>
        <v>1740.6719692633849</v>
      </c>
      <c r="S1822" s="78">
        <f t="shared" si="231"/>
        <v>25.955305817729947</v>
      </c>
      <c r="T1822" s="78">
        <f t="shared" si="232"/>
        <v>74675.389209696936</v>
      </c>
    </row>
    <row r="1823" spans="1:20" x14ac:dyDescent="0.2">
      <c r="A1823">
        <v>2004</v>
      </c>
      <c r="B1823">
        <v>3</v>
      </c>
      <c r="C1823">
        <v>16</v>
      </c>
      <c r="D1823">
        <v>21</v>
      </c>
      <c r="E1823" s="69">
        <v>3.7129535407183049E-2</v>
      </c>
      <c r="F1823" s="69">
        <v>3.045347569051857E-2</v>
      </c>
      <c r="G1823" s="69">
        <v>8.0301001182539185E-4</v>
      </c>
      <c r="H1823" s="69">
        <v>1.2518625829373445E-2</v>
      </c>
      <c r="I1823" s="69">
        <v>4.8882333632066937E-5</v>
      </c>
      <c r="J1823" s="69">
        <v>7.0480000000000039E-3</v>
      </c>
      <c r="K1823" s="69">
        <v>1.5528718414238506E-4</v>
      </c>
      <c r="L1823" s="70">
        <v>8.8156816456674919E-2</v>
      </c>
      <c r="M1823" s="78">
        <f t="shared" si="225"/>
        <v>32954.79539359537</v>
      </c>
      <c r="N1823" s="78">
        <f t="shared" si="226"/>
        <v>28374.807856144915</v>
      </c>
      <c r="O1823" s="78">
        <f t="shared" si="227"/>
        <v>448.1958308926487</v>
      </c>
      <c r="P1823" s="78">
        <f t="shared" si="228"/>
        <v>9912.4404754748375</v>
      </c>
      <c r="Q1823" s="78">
        <f t="shared" si="229"/>
        <v>4.6904883285150971</v>
      </c>
      <c r="R1823" s="78">
        <f t="shared" si="230"/>
        <v>1741.6604258047041</v>
      </c>
      <c r="S1823" s="78">
        <f t="shared" si="231"/>
        <v>25.955305817729947</v>
      </c>
      <c r="T1823" s="78">
        <f t="shared" si="232"/>
        <v>73462.545776058716</v>
      </c>
    </row>
    <row r="1824" spans="1:20" x14ac:dyDescent="0.2">
      <c r="A1824">
        <v>2004</v>
      </c>
      <c r="B1824">
        <v>3</v>
      </c>
      <c r="C1824">
        <v>16</v>
      </c>
      <c r="D1824">
        <v>22</v>
      </c>
      <c r="E1824" s="69">
        <v>3.6813962735645411E-2</v>
      </c>
      <c r="F1824" s="69">
        <v>2.8721114085677086E-2</v>
      </c>
      <c r="G1824" s="69">
        <v>8.0301001182539185E-4</v>
      </c>
      <c r="H1824" s="69">
        <v>1.0238767479138058E-2</v>
      </c>
      <c r="I1824" s="69">
        <v>4.8882333632066937E-5</v>
      </c>
      <c r="J1824" s="69">
        <v>7.1080000000000032E-3</v>
      </c>
      <c r="K1824" s="69">
        <v>1.5528718414238506E-4</v>
      </c>
      <c r="L1824" s="70">
        <v>8.3889023830060402E-2</v>
      </c>
      <c r="M1824" s="78">
        <f t="shared" si="225"/>
        <v>32674.704821271072</v>
      </c>
      <c r="N1824" s="78">
        <f t="shared" si="226"/>
        <v>26760.692338616514</v>
      </c>
      <c r="O1824" s="78">
        <f t="shared" si="227"/>
        <v>448.1958308926487</v>
      </c>
      <c r="P1824" s="78">
        <f t="shared" si="228"/>
        <v>8107.2135682054468</v>
      </c>
      <c r="Q1824" s="78">
        <f t="shared" si="229"/>
        <v>4.6904883285150971</v>
      </c>
      <c r="R1824" s="78">
        <f t="shared" si="230"/>
        <v>1756.4872739244945</v>
      </c>
      <c r="S1824" s="78">
        <f t="shared" si="231"/>
        <v>25.955305817729947</v>
      </c>
      <c r="T1824" s="78">
        <f t="shared" si="232"/>
        <v>69777.939627056418</v>
      </c>
    </row>
    <row r="1825" spans="1:20" x14ac:dyDescent="0.2">
      <c r="A1825">
        <v>2004</v>
      </c>
      <c r="B1825">
        <v>3</v>
      </c>
      <c r="C1825">
        <v>16</v>
      </c>
      <c r="D1825">
        <v>23</v>
      </c>
      <c r="E1825" s="69">
        <v>3.502197316832039E-2</v>
      </c>
      <c r="F1825" s="69">
        <v>2.6660248306124009E-2</v>
      </c>
      <c r="G1825" s="69">
        <v>8.0301001182539185E-4</v>
      </c>
      <c r="H1825" s="69">
        <v>8.7833088834288406E-3</v>
      </c>
      <c r="I1825" s="69">
        <v>4.8882333632066937E-5</v>
      </c>
      <c r="J1825" s="69">
        <v>7.0520000000000027E-3</v>
      </c>
      <c r="K1825" s="69">
        <v>1.5528718414238506E-4</v>
      </c>
      <c r="L1825" s="70">
        <v>7.8524709887473079E-2</v>
      </c>
      <c r="M1825" s="78">
        <f t="shared" si="225"/>
        <v>31084.201495791032</v>
      </c>
      <c r="N1825" s="78">
        <f t="shared" si="226"/>
        <v>24840.495409162937</v>
      </c>
      <c r="O1825" s="78">
        <f t="shared" si="227"/>
        <v>448.1958308926487</v>
      </c>
      <c r="P1825" s="78">
        <f t="shared" si="228"/>
        <v>6954.7590663196042</v>
      </c>
      <c r="Q1825" s="78">
        <f t="shared" si="229"/>
        <v>4.6904883285150971</v>
      </c>
      <c r="R1825" s="78">
        <f t="shared" si="230"/>
        <v>1742.6488823460234</v>
      </c>
      <c r="S1825" s="78">
        <f t="shared" si="231"/>
        <v>25.955305817729947</v>
      </c>
      <c r="T1825" s="78">
        <f t="shared" si="232"/>
        <v>65100.946478658494</v>
      </c>
    </row>
    <row r="1826" spans="1:20" x14ac:dyDescent="0.2">
      <c r="A1826">
        <v>2004</v>
      </c>
      <c r="B1826">
        <v>3</v>
      </c>
      <c r="C1826">
        <v>16</v>
      </c>
      <c r="D1826">
        <v>24</v>
      </c>
      <c r="E1826" s="69">
        <v>3.1308502002430773E-2</v>
      </c>
      <c r="F1826" s="69">
        <v>2.6488980911160327E-2</v>
      </c>
      <c r="G1826" s="69">
        <v>8.0301001182539185E-4</v>
      </c>
      <c r="H1826" s="69">
        <v>8.9790392729558084E-3</v>
      </c>
      <c r="I1826" s="69">
        <v>4.8882333632066937E-5</v>
      </c>
      <c r="J1826" s="69">
        <v>7.1840000000000029E-3</v>
      </c>
      <c r="K1826" s="69">
        <v>1.5528718414238506E-4</v>
      </c>
      <c r="L1826" s="70">
        <v>7.4967701716146765E-2</v>
      </c>
      <c r="M1826" s="78">
        <f t="shared" si="225"/>
        <v>27788.262531571363</v>
      </c>
      <c r="N1826" s="78">
        <f t="shared" si="226"/>
        <v>24680.918240582803</v>
      </c>
      <c r="O1826" s="78">
        <f t="shared" si="227"/>
        <v>448.1958308926487</v>
      </c>
      <c r="P1826" s="78">
        <f t="shared" si="228"/>
        <v>7109.7413991947669</v>
      </c>
      <c r="Q1826" s="78">
        <f t="shared" si="229"/>
        <v>4.6904883285150971</v>
      </c>
      <c r="R1826" s="78">
        <f t="shared" si="230"/>
        <v>1775.2679482095621</v>
      </c>
      <c r="S1826" s="78">
        <f t="shared" si="231"/>
        <v>25.955305817729947</v>
      </c>
      <c r="T1826" s="78">
        <f t="shared" si="232"/>
        <v>61833.0317445974</v>
      </c>
    </row>
    <row r="1827" spans="1:20" x14ac:dyDescent="0.2">
      <c r="A1827">
        <v>2004</v>
      </c>
      <c r="B1827">
        <v>3</v>
      </c>
      <c r="C1827">
        <v>17</v>
      </c>
      <c r="D1827">
        <v>1</v>
      </c>
      <c r="E1827" s="69">
        <v>2.5618352747332176E-2</v>
      </c>
      <c r="F1827" s="69">
        <v>2.6400650760729956E-2</v>
      </c>
      <c r="G1827" s="69">
        <v>8.0301001182539185E-4</v>
      </c>
      <c r="H1827" s="69">
        <v>9.9210072878279827E-3</v>
      </c>
      <c r="I1827" s="69">
        <v>4.8882333632066937E-5</v>
      </c>
      <c r="J1827" s="69">
        <v>7.1880000000000034E-3</v>
      </c>
      <c r="K1827" s="69">
        <v>1.5528718414238506E-4</v>
      </c>
      <c r="L1827" s="70">
        <v>7.0135190325489954E-2</v>
      </c>
      <c r="M1827" s="78">
        <f t="shared" si="225"/>
        <v>22737.897575361425</v>
      </c>
      <c r="N1827" s="78">
        <f t="shared" si="226"/>
        <v>24598.617255570884</v>
      </c>
      <c r="O1827" s="78">
        <f t="shared" si="227"/>
        <v>448.1958308926487</v>
      </c>
      <c r="P1827" s="78">
        <f t="shared" si="228"/>
        <v>7855.6061613887941</v>
      </c>
      <c r="Q1827" s="78">
        <f t="shared" si="229"/>
        <v>4.6904883285150971</v>
      </c>
      <c r="R1827" s="78">
        <f t="shared" si="230"/>
        <v>1776.2564047508818</v>
      </c>
      <c r="S1827" s="78">
        <f t="shared" si="231"/>
        <v>25.955305817729947</v>
      </c>
      <c r="T1827" s="78">
        <f t="shared" si="232"/>
        <v>57447.219022110883</v>
      </c>
    </row>
    <row r="1828" spans="1:20" x14ac:dyDescent="0.2">
      <c r="A1828">
        <v>2004</v>
      </c>
      <c r="B1828">
        <v>3</v>
      </c>
      <c r="C1828">
        <v>17</v>
      </c>
      <c r="D1828">
        <v>2</v>
      </c>
      <c r="E1828" s="69">
        <v>2.3519500486819375E-2</v>
      </c>
      <c r="F1828" s="69">
        <v>2.7215445072991267E-2</v>
      </c>
      <c r="G1828" s="69">
        <v>8.0301001182539185E-4</v>
      </c>
      <c r="H1828" s="69">
        <v>9.2699864108492253E-3</v>
      </c>
      <c r="I1828" s="69">
        <v>4.8882333632066937E-5</v>
      </c>
      <c r="J1828" s="69">
        <v>7.2880000000000028E-3</v>
      </c>
      <c r="K1828" s="69">
        <v>1.5528718414238506E-4</v>
      </c>
      <c r="L1828" s="70">
        <v>6.8300111500259719E-2</v>
      </c>
      <c r="M1828" s="78">
        <f t="shared" si="225"/>
        <v>20875.034330560266</v>
      </c>
      <c r="N1828" s="78">
        <f t="shared" si="226"/>
        <v>25357.796020177138</v>
      </c>
      <c r="O1828" s="78">
        <f t="shared" si="227"/>
        <v>448.1958308926487</v>
      </c>
      <c r="P1828" s="78">
        <f t="shared" si="228"/>
        <v>7340.1178179156877</v>
      </c>
      <c r="Q1828" s="78">
        <f t="shared" si="229"/>
        <v>4.6904883285150971</v>
      </c>
      <c r="R1828" s="78">
        <f t="shared" si="230"/>
        <v>1800.9678182838652</v>
      </c>
      <c r="S1828" s="78">
        <f t="shared" si="231"/>
        <v>25.955305817729947</v>
      </c>
      <c r="T1828" s="78">
        <f t="shared" si="232"/>
        <v>55852.757611975852</v>
      </c>
    </row>
    <row r="1829" spans="1:20" x14ac:dyDescent="0.2">
      <c r="A1829">
        <v>2004</v>
      </c>
      <c r="B1829">
        <v>3</v>
      </c>
      <c r="C1829">
        <v>17</v>
      </c>
      <c r="D1829">
        <v>3</v>
      </c>
      <c r="E1829" s="69">
        <v>2.2719897887347511E-2</v>
      </c>
      <c r="F1829" s="69">
        <v>2.6553058364542276E-2</v>
      </c>
      <c r="G1829" s="69">
        <v>8.0301001182539185E-4</v>
      </c>
      <c r="H1829" s="69">
        <v>9.7679209368420894E-3</v>
      </c>
      <c r="I1829" s="69">
        <v>4.8882333632066937E-5</v>
      </c>
      <c r="J1829" s="69">
        <v>7.3160000000000039E-3</v>
      </c>
      <c r="K1829" s="69">
        <v>1.5528718414238506E-4</v>
      </c>
      <c r="L1829" s="70">
        <v>6.7364056718331733E-2</v>
      </c>
      <c r="M1829" s="78">
        <f t="shared" si="225"/>
        <v>20165.336787275508</v>
      </c>
      <c r="N1829" s="78">
        <f t="shared" si="226"/>
        <v>24740.621948826192</v>
      </c>
      <c r="O1829" s="78">
        <f t="shared" si="227"/>
        <v>448.1958308926487</v>
      </c>
      <c r="P1829" s="78">
        <f t="shared" si="228"/>
        <v>7734.3900341206727</v>
      </c>
      <c r="Q1829" s="78">
        <f t="shared" si="229"/>
        <v>4.6904883285150971</v>
      </c>
      <c r="R1829" s="78">
        <f t="shared" si="230"/>
        <v>1807.887014073101</v>
      </c>
      <c r="S1829" s="78">
        <f t="shared" si="231"/>
        <v>25.955305817729947</v>
      </c>
      <c r="T1829" s="78">
        <f t="shared" si="232"/>
        <v>54927.077409334379</v>
      </c>
    </row>
    <row r="1830" spans="1:20" x14ac:dyDescent="0.2">
      <c r="A1830">
        <v>2004</v>
      </c>
      <c r="B1830">
        <v>3</v>
      </c>
      <c r="C1830">
        <v>17</v>
      </c>
      <c r="D1830">
        <v>4</v>
      </c>
      <c r="E1830" s="69">
        <v>2.269951126700839E-2</v>
      </c>
      <c r="F1830" s="69">
        <v>2.6119431255170661E-2</v>
      </c>
      <c r="G1830" s="69">
        <v>8.0301001182539185E-4</v>
      </c>
      <c r="H1830" s="69">
        <v>9.4462361061501323E-3</v>
      </c>
      <c r="I1830" s="69">
        <v>4.8882333632066937E-5</v>
      </c>
      <c r="J1830" s="69">
        <v>7.3840000000000043E-3</v>
      </c>
      <c r="K1830" s="69">
        <v>1.5528718414238506E-4</v>
      </c>
      <c r="L1830" s="70">
        <v>6.6656358157929044E-2</v>
      </c>
      <c r="M1830" s="78">
        <f t="shared" si="225"/>
        <v>20147.242380904005</v>
      </c>
      <c r="N1830" s="78">
        <f t="shared" si="226"/>
        <v>24336.592995458945</v>
      </c>
      <c r="O1830" s="78">
        <f t="shared" si="227"/>
        <v>448.1958308926487</v>
      </c>
      <c r="P1830" s="78">
        <f t="shared" si="228"/>
        <v>7479.6750374782014</v>
      </c>
      <c r="Q1830" s="78">
        <f t="shared" si="229"/>
        <v>4.6904883285150971</v>
      </c>
      <c r="R1830" s="78">
        <f t="shared" si="230"/>
        <v>1824.6907752755303</v>
      </c>
      <c r="S1830" s="78">
        <f t="shared" si="231"/>
        <v>25.955305817729947</v>
      </c>
      <c r="T1830" s="78">
        <f t="shared" si="232"/>
        <v>54267.042814155575</v>
      </c>
    </row>
    <row r="1831" spans="1:20" x14ac:dyDescent="0.2">
      <c r="A1831">
        <v>2004</v>
      </c>
      <c r="B1831">
        <v>3</v>
      </c>
      <c r="C1831">
        <v>17</v>
      </c>
      <c r="D1831">
        <v>5</v>
      </c>
      <c r="E1831" s="69">
        <v>2.260358596332673E-2</v>
      </c>
      <c r="F1831" s="69">
        <v>2.7193357764526169E-2</v>
      </c>
      <c r="G1831" s="69">
        <v>8.0301001182539185E-4</v>
      </c>
      <c r="H1831" s="69">
        <v>9.9071675942341061E-3</v>
      </c>
      <c r="I1831" s="69">
        <v>4.8882333632066937E-5</v>
      </c>
      <c r="J1831" s="69">
        <v>7.2360000000000028E-3</v>
      </c>
      <c r="K1831" s="69">
        <v>1.5528718414238506E-4</v>
      </c>
      <c r="L1831" s="70">
        <v>6.7947290851686853E-2</v>
      </c>
      <c r="M1831" s="78">
        <f t="shared" si="225"/>
        <v>20062.102647232947</v>
      </c>
      <c r="N1831" s="78">
        <f t="shared" si="226"/>
        <v>25337.216328711846</v>
      </c>
      <c r="O1831" s="78">
        <f t="shared" si="227"/>
        <v>448.1958308926487</v>
      </c>
      <c r="P1831" s="78">
        <f t="shared" si="228"/>
        <v>7844.6476791385921</v>
      </c>
      <c r="Q1831" s="78">
        <f t="shared" si="229"/>
        <v>4.6904883285150971</v>
      </c>
      <c r="R1831" s="78">
        <f t="shared" si="230"/>
        <v>1788.1178832467137</v>
      </c>
      <c r="S1831" s="78">
        <f t="shared" si="231"/>
        <v>25.955305817729947</v>
      </c>
      <c r="T1831" s="78">
        <f t="shared" si="232"/>
        <v>55510.926163368997</v>
      </c>
    </row>
    <row r="1832" spans="1:20" x14ac:dyDescent="0.2">
      <c r="A1832">
        <v>2004</v>
      </c>
      <c r="B1832">
        <v>3</v>
      </c>
      <c r="C1832">
        <v>17</v>
      </c>
      <c r="D1832">
        <v>6</v>
      </c>
      <c r="E1832" s="69">
        <v>2.410944279690878E-2</v>
      </c>
      <c r="F1832" s="69">
        <v>2.8899959876090089E-2</v>
      </c>
      <c r="G1832" s="69">
        <v>8.0301001182539185E-4</v>
      </c>
      <c r="H1832" s="69">
        <v>9.3868624598859446E-3</v>
      </c>
      <c r="I1832" s="69">
        <v>4.8882333632066937E-5</v>
      </c>
      <c r="J1832" s="69">
        <v>7.1720000000000039E-3</v>
      </c>
      <c r="K1832" s="69">
        <v>1.5528718414238506E-4</v>
      </c>
      <c r="L1832" s="70">
        <v>7.0575444662484665E-2</v>
      </c>
      <c r="M1832" s="78">
        <f t="shared" si="225"/>
        <v>21398.645194790479</v>
      </c>
      <c r="N1832" s="78">
        <f t="shared" si="226"/>
        <v>26927.33062287742</v>
      </c>
      <c r="O1832" s="78">
        <f t="shared" si="227"/>
        <v>448.1958308926487</v>
      </c>
      <c r="P1832" s="78">
        <f t="shared" si="228"/>
        <v>7432.6620711648593</v>
      </c>
      <c r="Q1832" s="78">
        <f t="shared" si="229"/>
        <v>4.6904883285150971</v>
      </c>
      <c r="R1832" s="78">
        <f t="shared" si="230"/>
        <v>1772.3025785856041</v>
      </c>
      <c r="S1832" s="78">
        <f t="shared" si="231"/>
        <v>25.955305817729947</v>
      </c>
      <c r="T1832" s="78">
        <f t="shared" si="232"/>
        <v>58009.782092457259</v>
      </c>
    </row>
    <row r="1833" spans="1:20" x14ac:dyDescent="0.2">
      <c r="A1833">
        <v>2004</v>
      </c>
      <c r="B1833">
        <v>3</v>
      </c>
      <c r="C1833">
        <v>17</v>
      </c>
      <c r="D1833">
        <v>7</v>
      </c>
      <c r="E1833" s="69">
        <v>2.9818000060221065E-2</v>
      </c>
      <c r="F1833" s="69">
        <v>2.6525904044112668E-2</v>
      </c>
      <c r="G1833" s="69">
        <v>3.2120400473015671E-4</v>
      </c>
      <c r="H1833" s="69">
        <v>1.0725416182033957E-2</v>
      </c>
      <c r="I1833" s="69">
        <v>4.8882333632066937E-5</v>
      </c>
      <c r="J1833" s="69">
        <v>7.3160000000000039E-3</v>
      </c>
      <c r="K1833" s="69">
        <v>6.2114873656954014E-5</v>
      </c>
      <c r="L1833" s="70">
        <v>7.4817521498386871E-2</v>
      </c>
      <c r="M1833" s="78">
        <f t="shared" si="225"/>
        <v>26465.348414801269</v>
      </c>
      <c r="N1833" s="78">
        <f t="shared" si="226"/>
        <v>24715.32110525469</v>
      </c>
      <c r="O1833" s="78">
        <f t="shared" si="227"/>
        <v>179.27833235705947</v>
      </c>
      <c r="P1833" s="78">
        <f t="shared" si="228"/>
        <v>8492.5494960997057</v>
      </c>
      <c r="Q1833" s="78">
        <f t="shared" si="229"/>
        <v>4.6904883285150971</v>
      </c>
      <c r="R1833" s="78">
        <f t="shared" si="230"/>
        <v>1807.887014073101</v>
      </c>
      <c r="S1833" s="78">
        <f t="shared" si="231"/>
        <v>10.382122327091976</v>
      </c>
      <c r="T1833" s="78">
        <f t="shared" si="232"/>
        <v>61675.456973241438</v>
      </c>
    </row>
    <row r="1834" spans="1:20" x14ac:dyDescent="0.2">
      <c r="A1834">
        <v>2004</v>
      </c>
      <c r="B1834">
        <v>3</v>
      </c>
      <c r="C1834">
        <v>17</v>
      </c>
      <c r="D1834">
        <v>8</v>
      </c>
      <c r="E1834" s="69">
        <v>3.4257478413769069E-2</v>
      </c>
      <c r="F1834" s="69">
        <v>2.7107240218372203E-2</v>
      </c>
      <c r="G1834" s="69">
        <v>0</v>
      </c>
      <c r="H1834" s="69">
        <v>1.4660280080476385E-2</v>
      </c>
      <c r="I1834" s="69">
        <v>4.8882333632066937E-5</v>
      </c>
      <c r="J1834" s="69">
        <v>6.8400000000000032E-3</v>
      </c>
      <c r="K1834" s="69">
        <v>0</v>
      </c>
      <c r="L1834" s="70">
        <v>8.2913881046249721E-2</v>
      </c>
      <c r="M1834" s="78">
        <f t="shared" si="225"/>
        <v>30405.664370577178</v>
      </c>
      <c r="N1834" s="78">
        <f t="shared" si="226"/>
        <v>25256.976921887021</v>
      </c>
      <c r="O1834" s="78">
        <f t="shared" si="227"/>
        <v>0</v>
      </c>
      <c r="P1834" s="78">
        <f t="shared" si="228"/>
        <v>11608.235251391392</v>
      </c>
      <c r="Q1834" s="78">
        <f t="shared" si="229"/>
        <v>4.6904883285150971</v>
      </c>
      <c r="R1834" s="78">
        <f t="shared" si="230"/>
        <v>1690.2606856560978</v>
      </c>
      <c r="S1834" s="78">
        <f t="shared" si="231"/>
        <v>0</v>
      </c>
      <c r="T1834" s="78">
        <f t="shared" si="232"/>
        <v>68965.827717840206</v>
      </c>
    </row>
    <row r="1835" spans="1:20" x14ac:dyDescent="0.2">
      <c r="A1835">
        <v>2004</v>
      </c>
      <c r="B1835">
        <v>3</v>
      </c>
      <c r="C1835">
        <v>17</v>
      </c>
      <c r="D1835">
        <v>9</v>
      </c>
      <c r="E1835" s="69">
        <v>3.6061748438909309E-2</v>
      </c>
      <c r="F1835" s="69">
        <v>2.819743717691876E-2</v>
      </c>
      <c r="G1835" s="69">
        <v>0</v>
      </c>
      <c r="H1835" s="69">
        <v>1.614791732365577E-2</v>
      </c>
      <c r="I1835" s="69">
        <v>4.8882333632066937E-5</v>
      </c>
      <c r="J1835" s="69">
        <v>7.1680000000000042E-3</v>
      </c>
      <c r="K1835" s="69">
        <v>0</v>
      </c>
      <c r="L1835" s="70">
        <v>8.7623985273115906E-2</v>
      </c>
      <c r="M1835" s="78">
        <f t="shared" si="225"/>
        <v>32007.067373906732</v>
      </c>
      <c r="N1835" s="78">
        <f t="shared" si="226"/>
        <v>26272.760129639009</v>
      </c>
      <c r="O1835" s="78">
        <f t="shared" si="227"/>
        <v>0</v>
      </c>
      <c r="P1835" s="78">
        <f t="shared" si="228"/>
        <v>12786.169301270507</v>
      </c>
      <c r="Q1835" s="78">
        <f t="shared" si="229"/>
        <v>4.6904883285150971</v>
      </c>
      <c r="R1835" s="78">
        <f t="shared" si="230"/>
        <v>1771.3141220442851</v>
      </c>
      <c r="S1835" s="78">
        <f t="shared" si="231"/>
        <v>0</v>
      </c>
      <c r="T1835" s="78">
        <f t="shared" si="232"/>
        <v>72842.00141518905</v>
      </c>
    </row>
    <row r="1836" spans="1:20" x14ac:dyDescent="0.2">
      <c r="A1836">
        <v>2004</v>
      </c>
      <c r="B1836">
        <v>3</v>
      </c>
      <c r="C1836">
        <v>17</v>
      </c>
      <c r="D1836">
        <v>10</v>
      </c>
      <c r="E1836" s="69">
        <v>3.5506276749686004E-2</v>
      </c>
      <c r="F1836" s="69">
        <v>2.8333852905057865E-2</v>
      </c>
      <c r="G1836" s="69">
        <v>0</v>
      </c>
      <c r="H1836" s="69">
        <v>1.6361946760108721E-2</v>
      </c>
      <c r="I1836" s="69">
        <v>4.8882333632066937E-5</v>
      </c>
      <c r="J1836" s="69">
        <v>7.4080000000000031E-3</v>
      </c>
      <c r="K1836" s="69">
        <v>0</v>
      </c>
      <c r="L1836" s="70">
        <v>8.7658958748484644E-2</v>
      </c>
      <c r="M1836" s="78">
        <f t="shared" si="225"/>
        <v>31514.051351364542</v>
      </c>
      <c r="N1836" s="78">
        <f t="shared" si="226"/>
        <v>26399.864507275233</v>
      </c>
      <c r="O1836" s="78">
        <f t="shared" si="227"/>
        <v>0</v>
      </c>
      <c r="P1836" s="78">
        <f t="shared" si="228"/>
        <v>12955.641100951692</v>
      </c>
      <c r="Q1836" s="78">
        <f t="shared" si="229"/>
        <v>4.6904883285150971</v>
      </c>
      <c r="R1836" s="78">
        <f t="shared" si="230"/>
        <v>1830.621514523446</v>
      </c>
      <c r="S1836" s="78">
        <f t="shared" si="231"/>
        <v>0</v>
      </c>
      <c r="T1836" s="78">
        <f t="shared" si="232"/>
        <v>72704.868962443434</v>
      </c>
    </row>
    <row r="1837" spans="1:20" x14ac:dyDescent="0.2">
      <c r="A1837">
        <v>2004</v>
      </c>
      <c r="B1837">
        <v>3</v>
      </c>
      <c r="C1837">
        <v>17</v>
      </c>
      <c r="D1837">
        <v>11</v>
      </c>
      <c r="E1837" s="69">
        <v>3.4361145878519614E-2</v>
      </c>
      <c r="F1837" s="69">
        <v>2.823208082060584E-2</v>
      </c>
      <c r="G1837" s="69">
        <v>0</v>
      </c>
      <c r="H1837" s="69">
        <v>1.659507492909237E-2</v>
      </c>
      <c r="I1837" s="69">
        <v>4.8882333632066937E-5</v>
      </c>
      <c r="J1837" s="69">
        <v>7.3880000000000039E-3</v>
      </c>
      <c r="K1837" s="69">
        <v>0</v>
      </c>
      <c r="L1837" s="70">
        <v>8.66251839618499E-2</v>
      </c>
      <c r="M1837" s="78">
        <f t="shared" si="225"/>
        <v>30497.675758609959</v>
      </c>
      <c r="N1837" s="78">
        <f t="shared" si="226"/>
        <v>26305.039096514494</v>
      </c>
      <c r="O1837" s="78">
        <f t="shared" si="227"/>
        <v>0</v>
      </c>
      <c r="P1837" s="78">
        <f t="shared" si="228"/>
        <v>13140.235570800347</v>
      </c>
      <c r="Q1837" s="78">
        <f t="shared" si="229"/>
        <v>4.6904883285150971</v>
      </c>
      <c r="R1837" s="78">
        <f t="shared" si="230"/>
        <v>1825.6792318168493</v>
      </c>
      <c r="S1837" s="78">
        <f t="shared" si="231"/>
        <v>0</v>
      </c>
      <c r="T1837" s="78">
        <f t="shared" si="232"/>
        <v>71773.320146070168</v>
      </c>
    </row>
    <row r="1838" spans="1:20" x14ac:dyDescent="0.2">
      <c r="A1838">
        <v>2004</v>
      </c>
      <c r="B1838">
        <v>3</v>
      </c>
      <c r="C1838">
        <v>17</v>
      </c>
      <c r="D1838">
        <v>12</v>
      </c>
      <c r="E1838" s="69">
        <v>3.2900563829201798E-2</v>
      </c>
      <c r="F1838" s="69">
        <v>2.8490220123236685E-2</v>
      </c>
      <c r="G1838" s="69">
        <v>0</v>
      </c>
      <c r="H1838" s="69">
        <v>1.7515672609572458E-2</v>
      </c>
      <c r="I1838" s="69">
        <v>4.8882333632066937E-5</v>
      </c>
      <c r="J1838" s="69">
        <v>7.3880000000000039E-3</v>
      </c>
      <c r="K1838" s="69">
        <v>0</v>
      </c>
      <c r="L1838" s="70">
        <v>8.634333889564301E-2</v>
      </c>
      <c r="M1838" s="78">
        <f t="shared" si="225"/>
        <v>29201.317426544345</v>
      </c>
      <c r="N1838" s="78">
        <f t="shared" si="226"/>
        <v>26545.558542856375</v>
      </c>
      <c r="O1838" s="78">
        <f t="shared" si="227"/>
        <v>0</v>
      </c>
      <c r="P1838" s="78">
        <f t="shared" si="228"/>
        <v>13869.178973534496</v>
      </c>
      <c r="Q1838" s="78">
        <f t="shared" si="229"/>
        <v>4.6904883285150971</v>
      </c>
      <c r="R1838" s="78">
        <f t="shared" si="230"/>
        <v>1825.6792318168493</v>
      </c>
      <c r="S1838" s="78">
        <f t="shared" si="231"/>
        <v>0</v>
      </c>
      <c r="T1838" s="78">
        <f t="shared" si="232"/>
        <v>71446.424663080572</v>
      </c>
    </row>
    <row r="1839" spans="1:20" x14ac:dyDescent="0.2">
      <c r="A1839">
        <v>2004</v>
      </c>
      <c r="B1839">
        <v>3</v>
      </c>
      <c r="C1839">
        <v>17</v>
      </c>
      <c r="D1839">
        <v>13</v>
      </c>
      <c r="E1839" s="69">
        <v>3.1798939591546158E-2</v>
      </c>
      <c r="F1839" s="69">
        <v>2.7898996511500039E-2</v>
      </c>
      <c r="G1839" s="69">
        <v>0</v>
      </c>
      <c r="H1839" s="69">
        <v>1.7281541411267851E-2</v>
      </c>
      <c r="I1839" s="69">
        <v>4.8882333632066937E-5</v>
      </c>
      <c r="J1839" s="69">
        <v>7.2320000000000023E-3</v>
      </c>
      <c r="K1839" s="69">
        <v>0</v>
      </c>
      <c r="L1839" s="70">
        <v>8.4260359847946123E-2</v>
      </c>
      <c r="M1839" s="78">
        <f t="shared" si="225"/>
        <v>28223.556704401191</v>
      </c>
      <c r="N1839" s="78">
        <f t="shared" si="226"/>
        <v>25994.690177172048</v>
      </c>
      <c r="O1839" s="78">
        <f t="shared" si="227"/>
        <v>0</v>
      </c>
      <c r="P1839" s="78">
        <f t="shared" si="228"/>
        <v>13683.790289642329</v>
      </c>
      <c r="Q1839" s="78">
        <f t="shared" si="229"/>
        <v>4.6904883285150971</v>
      </c>
      <c r="R1839" s="78">
        <f t="shared" si="230"/>
        <v>1787.1294267053943</v>
      </c>
      <c r="S1839" s="78">
        <f t="shared" si="231"/>
        <v>0</v>
      </c>
      <c r="T1839" s="78">
        <f t="shared" si="232"/>
        <v>69693.857086249482</v>
      </c>
    </row>
    <row r="1840" spans="1:20" x14ac:dyDescent="0.2">
      <c r="A1840">
        <v>2004</v>
      </c>
      <c r="B1840">
        <v>3</v>
      </c>
      <c r="C1840">
        <v>17</v>
      </c>
      <c r="D1840">
        <v>14</v>
      </c>
      <c r="E1840" s="69">
        <v>2.994317685512881E-2</v>
      </c>
      <c r="F1840" s="69">
        <v>2.8121976140987482E-2</v>
      </c>
      <c r="G1840" s="69">
        <v>0</v>
      </c>
      <c r="H1840" s="69">
        <v>1.7082683595383806E-2</v>
      </c>
      <c r="I1840" s="69">
        <v>4.8882333632066937E-5</v>
      </c>
      <c r="J1840" s="69">
        <v>7.3880000000000039E-3</v>
      </c>
      <c r="K1840" s="69">
        <v>0</v>
      </c>
      <c r="L1840" s="70">
        <v>8.2584718925132167E-2</v>
      </c>
      <c r="M1840" s="78">
        <f t="shared" si="225"/>
        <v>26576.450684705051</v>
      </c>
      <c r="N1840" s="78">
        <f t="shared" si="226"/>
        <v>26202.4498498885</v>
      </c>
      <c r="O1840" s="78">
        <f t="shared" si="227"/>
        <v>0</v>
      </c>
      <c r="P1840" s="78">
        <f t="shared" si="228"/>
        <v>13526.331612475988</v>
      </c>
      <c r="Q1840" s="78">
        <f t="shared" si="229"/>
        <v>4.6904883285150971</v>
      </c>
      <c r="R1840" s="78">
        <f t="shared" si="230"/>
        <v>1825.6792318168493</v>
      </c>
      <c r="S1840" s="78">
        <f t="shared" si="231"/>
        <v>0</v>
      </c>
      <c r="T1840" s="78">
        <f t="shared" si="232"/>
        <v>68135.601867214893</v>
      </c>
    </row>
    <row r="1841" spans="1:20" x14ac:dyDescent="0.2">
      <c r="A1841">
        <v>2004</v>
      </c>
      <c r="B1841">
        <v>3</v>
      </c>
      <c r="C1841">
        <v>17</v>
      </c>
      <c r="D1841">
        <v>15</v>
      </c>
      <c r="E1841" s="69">
        <v>2.886799372874916E-2</v>
      </c>
      <c r="F1841" s="69">
        <v>2.7316689632347887E-2</v>
      </c>
      <c r="G1841" s="69">
        <v>0</v>
      </c>
      <c r="H1841" s="69">
        <v>1.6851497558608496E-2</v>
      </c>
      <c r="I1841" s="69">
        <v>4.8882333632066937E-5</v>
      </c>
      <c r="J1841" s="69">
        <v>7.5720000000000032E-3</v>
      </c>
      <c r="K1841" s="69">
        <v>0</v>
      </c>
      <c r="L1841" s="70">
        <v>8.0657063253337616E-2</v>
      </c>
      <c r="M1841" s="78">
        <f t="shared" si="225"/>
        <v>25622.158110022498</v>
      </c>
      <c r="N1841" s="78">
        <f t="shared" si="226"/>
        <v>25452.129913208551</v>
      </c>
      <c r="O1841" s="78">
        <f t="shared" si="227"/>
        <v>0</v>
      </c>
      <c r="P1841" s="78">
        <f t="shared" si="228"/>
        <v>13343.274952781023</v>
      </c>
      <c r="Q1841" s="78">
        <f t="shared" si="229"/>
        <v>4.6904883285150971</v>
      </c>
      <c r="R1841" s="78">
        <f t="shared" si="230"/>
        <v>1871.1482327175397</v>
      </c>
      <c r="S1841" s="78">
        <f t="shared" si="231"/>
        <v>0</v>
      </c>
      <c r="T1841" s="78">
        <f t="shared" si="232"/>
        <v>66293.401697058129</v>
      </c>
    </row>
    <row r="1842" spans="1:20" x14ac:dyDescent="0.2">
      <c r="A1842">
        <v>2004</v>
      </c>
      <c r="B1842">
        <v>3</v>
      </c>
      <c r="C1842">
        <v>17</v>
      </c>
      <c r="D1842">
        <v>16</v>
      </c>
      <c r="E1842" s="69">
        <v>3.0400696938296376E-2</v>
      </c>
      <c r="F1842" s="69">
        <v>2.5804151605613605E-2</v>
      </c>
      <c r="G1842" s="69">
        <v>0</v>
      </c>
      <c r="H1842" s="69">
        <v>1.6081330643130106E-2</v>
      </c>
      <c r="I1842" s="69">
        <v>4.8882333632066937E-5</v>
      </c>
      <c r="J1842" s="69">
        <v>7.3160000000000039E-3</v>
      </c>
      <c r="K1842" s="69">
        <v>0</v>
      </c>
      <c r="L1842" s="70">
        <v>7.9651061520672153E-2</v>
      </c>
      <c r="M1842" s="78">
        <f t="shared" si="225"/>
        <v>26982.528502913647</v>
      </c>
      <c r="N1842" s="78">
        <f t="shared" si="226"/>
        <v>24042.833440127812</v>
      </c>
      <c r="O1842" s="78">
        <f t="shared" si="227"/>
        <v>0</v>
      </c>
      <c r="P1842" s="78">
        <f t="shared" si="228"/>
        <v>12733.444943488248</v>
      </c>
      <c r="Q1842" s="78">
        <f t="shared" si="229"/>
        <v>4.6904883285150971</v>
      </c>
      <c r="R1842" s="78">
        <f t="shared" si="230"/>
        <v>1807.887014073101</v>
      </c>
      <c r="S1842" s="78">
        <f t="shared" si="231"/>
        <v>0</v>
      </c>
      <c r="T1842" s="78">
        <f t="shared" si="232"/>
        <v>65571.384388931314</v>
      </c>
    </row>
    <row r="1843" spans="1:20" x14ac:dyDescent="0.2">
      <c r="A1843">
        <v>2004</v>
      </c>
      <c r="B1843">
        <v>3</v>
      </c>
      <c r="C1843">
        <v>17</v>
      </c>
      <c r="D1843">
        <v>17</v>
      </c>
      <c r="E1843" s="69">
        <v>3.3263599348699463E-2</v>
      </c>
      <c r="F1843" s="69">
        <v>2.5014327982585748E-2</v>
      </c>
      <c r="G1843" s="69">
        <v>0</v>
      </c>
      <c r="H1843" s="69">
        <v>1.5502849397959722E-2</v>
      </c>
      <c r="I1843" s="69">
        <v>4.8882333632066937E-5</v>
      </c>
      <c r="J1843" s="69">
        <v>7.244000000000003E-3</v>
      </c>
      <c r="K1843" s="69">
        <v>0</v>
      </c>
      <c r="L1843" s="70">
        <v>8.1073659062877002E-2</v>
      </c>
      <c r="M1843" s="78">
        <f t="shared" si="225"/>
        <v>29523.534258359017</v>
      </c>
      <c r="N1843" s="78">
        <f t="shared" si="226"/>
        <v>23306.920936365979</v>
      </c>
      <c r="O1843" s="78">
        <f t="shared" si="227"/>
        <v>0</v>
      </c>
      <c r="P1843" s="78">
        <f t="shared" si="228"/>
        <v>12275.394596182916</v>
      </c>
      <c r="Q1843" s="78">
        <f t="shared" si="229"/>
        <v>4.6904883285150971</v>
      </c>
      <c r="R1843" s="78">
        <f t="shared" si="230"/>
        <v>1790.0947963293524</v>
      </c>
      <c r="S1843" s="78">
        <f t="shared" si="231"/>
        <v>0</v>
      </c>
      <c r="T1843" s="78">
        <f t="shared" si="232"/>
        <v>66900.635075565791</v>
      </c>
    </row>
    <row r="1844" spans="1:20" x14ac:dyDescent="0.2">
      <c r="A1844">
        <v>2004</v>
      </c>
      <c r="B1844">
        <v>3</v>
      </c>
      <c r="C1844">
        <v>17</v>
      </c>
      <c r="D1844">
        <v>18</v>
      </c>
      <c r="E1844" s="69">
        <v>3.4748344792125116E-2</v>
      </c>
      <c r="F1844" s="69">
        <v>2.458656131801434E-2</v>
      </c>
      <c r="G1844" s="69">
        <v>0</v>
      </c>
      <c r="H1844" s="69">
        <v>1.6202436182020084E-2</v>
      </c>
      <c r="I1844" s="69">
        <v>4.8882333632066937E-5</v>
      </c>
      <c r="J1844" s="69">
        <v>7.3400000000000028E-3</v>
      </c>
      <c r="K1844" s="69">
        <v>0</v>
      </c>
      <c r="L1844" s="70">
        <v>8.2926224625791606E-2</v>
      </c>
      <c r="M1844" s="78">
        <f t="shared" si="225"/>
        <v>30841.339120797438</v>
      </c>
      <c r="N1844" s="78">
        <f t="shared" si="226"/>
        <v>22908.352410466759</v>
      </c>
      <c r="O1844" s="78">
        <f t="shared" si="227"/>
        <v>0</v>
      </c>
      <c r="P1844" s="78">
        <f t="shared" si="228"/>
        <v>12829.338171855254</v>
      </c>
      <c r="Q1844" s="78">
        <f t="shared" si="229"/>
        <v>4.6904883285150971</v>
      </c>
      <c r="R1844" s="78">
        <f t="shared" si="230"/>
        <v>1813.8177533210169</v>
      </c>
      <c r="S1844" s="78">
        <f t="shared" si="231"/>
        <v>0</v>
      </c>
      <c r="T1844" s="78">
        <f t="shared" si="232"/>
        <v>68397.537944768977</v>
      </c>
    </row>
    <row r="1845" spans="1:20" x14ac:dyDescent="0.2">
      <c r="A1845">
        <v>2004</v>
      </c>
      <c r="B1845">
        <v>3</v>
      </c>
      <c r="C1845">
        <v>17</v>
      </c>
      <c r="D1845">
        <v>19</v>
      </c>
      <c r="E1845" s="69">
        <v>3.4455485171608069E-2</v>
      </c>
      <c r="F1845" s="69">
        <v>2.478378877336011E-2</v>
      </c>
      <c r="G1845" s="69">
        <v>4.9518985673097245E-4</v>
      </c>
      <c r="H1845" s="69">
        <v>1.7435798082092908E-2</v>
      </c>
      <c r="I1845" s="69">
        <v>4.8882333632066937E-5</v>
      </c>
      <c r="J1845" s="69">
        <v>7.4680000000000033E-3</v>
      </c>
      <c r="K1845" s="69">
        <v>9.5760497796065292E-5</v>
      </c>
      <c r="L1845" s="70">
        <v>8.4782904715220195E-2</v>
      </c>
      <c r="M1845" s="78">
        <f t="shared" si="225"/>
        <v>30581.407808236007</v>
      </c>
      <c r="N1845" s="78">
        <f t="shared" si="226"/>
        <v>23092.117679372826</v>
      </c>
      <c r="O1845" s="78">
        <f t="shared" si="227"/>
        <v>276.38762408781696</v>
      </c>
      <c r="P1845" s="78">
        <f t="shared" si="228"/>
        <v>13805.933094159302</v>
      </c>
      <c r="Q1845" s="78">
        <f t="shared" si="229"/>
        <v>4.6904883285150971</v>
      </c>
      <c r="R1845" s="78">
        <f t="shared" si="230"/>
        <v>1845.4483626432366</v>
      </c>
      <c r="S1845" s="78">
        <f t="shared" si="231"/>
        <v>16.005783215670554</v>
      </c>
      <c r="T1845" s="78">
        <f t="shared" si="232"/>
        <v>69621.990840043378</v>
      </c>
    </row>
    <row r="1846" spans="1:20" x14ac:dyDescent="0.2">
      <c r="A1846">
        <v>2004</v>
      </c>
      <c r="B1846">
        <v>3</v>
      </c>
      <c r="C1846">
        <v>17</v>
      </c>
      <c r="D1846">
        <v>20</v>
      </c>
      <c r="E1846" s="69">
        <v>3.6667734465922121E-2</v>
      </c>
      <c r="F1846" s="69">
        <v>2.837791479418067E-2</v>
      </c>
      <c r="G1846" s="69">
        <v>8.0301001182539185E-4</v>
      </c>
      <c r="H1846" s="69">
        <v>1.3653638140770445E-2</v>
      </c>
      <c r="I1846" s="69">
        <v>4.8882333632066937E-5</v>
      </c>
      <c r="J1846" s="69">
        <v>7.3600000000000037E-3</v>
      </c>
      <c r="K1846" s="69">
        <v>1.5528718414238506E-4</v>
      </c>
      <c r="L1846" s="70">
        <v>8.7066466930473083E-2</v>
      </c>
      <c r="M1846" s="78">
        <f t="shared" si="225"/>
        <v>32544.918044877464</v>
      </c>
      <c r="N1846" s="78">
        <f t="shared" si="226"/>
        <v>26440.91885687867</v>
      </c>
      <c r="O1846" s="78">
        <f t="shared" si="227"/>
        <v>448.1958308926487</v>
      </c>
      <c r="P1846" s="78">
        <f t="shared" si="228"/>
        <v>10811.160680791252</v>
      </c>
      <c r="Q1846" s="78">
        <f t="shared" si="229"/>
        <v>4.6904883285150971</v>
      </c>
      <c r="R1846" s="78">
        <f t="shared" si="230"/>
        <v>1818.760036027614</v>
      </c>
      <c r="S1846" s="78">
        <f t="shared" si="231"/>
        <v>25.955305817729947</v>
      </c>
      <c r="T1846" s="78">
        <f t="shared" si="232"/>
        <v>72094.599243613891</v>
      </c>
    </row>
    <row r="1847" spans="1:20" x14ac:dyDescent="0.2">
      <c r="A1847">
        <v>2004</v>
      </c>
      <c r="B1847">
        <v>3</v>
      </c>
      <c r="C1847">
        <v>17</v>
      </c>
      <c r="D1847">
        <v>21</v>
      </c>
      <c r="E1847" s="69">
        <v>3.5167536777259187E-2</v>
      </c>
      <c r="F1847" s="69">
        <v>2.9650427812993718E-2</v>
      </c>
      <c r="G1847" s="69">
        <v>8.0301001182539185E-4</v>
      </c>
      <c r="H1847" s="69">
        <v>1.1830225022415018E-2</v>
      </c>
      <c r="I1847" s="69">
        <v>4.8882333632066937E-5</v>
      </c>
      <c r="J1847" s="69">
        <v>7.2520000000000032E-3</v>
      </c>
      <c r="K1847" s="69">
        <v>1.5528718414238506E-4</v>
      </c>
      <c r="L1847" s="70">
        <v>8.4907369142267777E-2</v>
      </c>
      <c r="M1847" s="78">
        <f t="shared" si="225"/>
        <v>31213.398343980065</v>
      </c>
      <c r="N1847" s="78">
        <f t="shared" si="226"/>
        <v>27626.573747972263</v>
      </c>
      <c r="O1847" s="78">
        <f t="shared" si="227"/>
        <v>448.1958308926487</v>
      </c>
      <c r="P1847" s="78">
        <f t="shared" si="228"/>
        <v>9367.354128518673</v>
      </c>
      <c r="Q1847" s="78">
        <f t="shared" si="229"/>
        <v>4.6904883285150971</v>
      </c>
      <c r="R1847" s="78">
        <f t="shared" si="230"/>
        <v>1792.0717094119914</v>
      </c>
      <c r="S1847" s="78">
        <f t="shared" si="231"/>
        <v>25.955305817729947</v>
      </c>
      <c r="T1847" s="78">
        <f t="shared" si="232"/>
        <v>70478.239554921878</v>
      </c>
    </row>
    <row r="1848" spans="1:20" x14ac:dyDescent="0.2">
      <c r="A1848">
        <v>2004</v>
      </c>
      <c r="B1848">
        <v>3</v>
      </c>
      <c r="C1848">
        <v>17</v>
      </c>
      <c r="D1848">
        <v>22</v>
      </c>
      <c r="E1848" s="69">
        <v>3.4923243484749615E-2</v>
      </c>
      <c r="F1848" s="69">
        <v>2.7801266483650521E-2</v>
      </c>
      <c r="G1848" s="69">
        <v>8.0301001182539185E-4</v>
      </c>
      <c r="H1848" s="69">
        <v>9.5462878604521632E-3</v>
      </c>
      <c r="I1848" s="69">
        <v>4.8882333632066937E-5</v>
      </c>
      <c r="J1848" s="69">
        <v>7.3760000000000041E-3</v>
      </c>
      <c r="K1848" s="69">
        <v>1.5528718414238506E-4</v>
      </c>
      <c r="L1848" s="70">
        <v>8.0653977358452159E-2</v>
      </c>
      <c r="M1848" s="78">
        <f t="shared" si="225"/>
        <v>30996.572698778935</v>
      </c>
      <c r="N1848" s="78">
        <f t="shared" si="226"/>
        <v>25903.630923700068</v>
      </c>
      <c r="O1848" s="78">
        <f t="shared" si="227"/>
        <v>448.1958308926487</v>
      </c>
      <c r="P1848" s="78">
        <f t="shared" si="228"/>
        <v>7558.8975553889668</v>
      </c>
      <c r="Q1848" s="78">
        <f t="shared" si="229"/>
        <v>4.6904883285150971</v>
      </c>
      <c r="R1848" s="78">
        <f t="shared" si="230"/>
        <v>1822.7138621928914</v>
      </c>
      <c r="S1848" s="78">
        <f t="shared" si="231"/>
        <v>25.955305817729947</v>
      </c>
      <c r="T1848" s="78">
        <f t="shared" si="232"/>
        <v>66760.656665099756</v>
      </c>
    </row>
    <row r="1849" spans="1:20" x14ac:dyDescent="0.2">
      <c r="A1849">
        <v>2004</v>
      </c>
      <c r="B1849">
        <v>3</v>
      </c>
      <c r="C1849">
        <v>17</v>
      </c>
      <c r="D1849">
        <v>23</v>
      </c>
      <c r="E1849" s="69">
        <v>3.3304542245376344E-2</v>
      </c>
      <c r="F1849" s="69">
        <v>2.5918624662632481E-2</v>
      </c>
      <c r="G1849" s="69">
        <v>8.0301001182539185E-4</v>
      </c>
      <c r="H1849" s="69">
        <v>8.3063283795750207E-3</v>
      </c>
      <c r="I1849" s="69">
        <v>4.8882333632066937E-5</v>
      </c>
      <c r="J1849" s="69">
        <v>7.4360000000000042E-3</v>
      </c>
      <c r="K1849" s="69">
        <v>1.5528718414238506E-4</v>
      </c>
      <c r="L1849" s="70">
        <v>7.59726748171837E-2</v>
      </c>
      <c r="M1849" s="78">
        <f t="shared" si="225"/>
        <v>29559.873651459711</v>
      </c>
      <c r="N1849" s="78">
        <f t="shared" si="226"/>
        <v>24149.492891108886</v>
      </c>
      <c r="O1849" s="78">
        <f t="shared" si="227"/>
        <v>448.1958308926487</v>
      </c>
      <c r="P1849" s="78">
        <f t="shared" si="228"/>
        <v>6577.0785671294134</v>
      </c>
      <c r="Q1849" s="78">
        <f t="shared" si="229"/>
        <v>4.6904883285150971</v>
      </c>
      <c r="R1849" s="78">
        <f t="shared" si="230"/>
        <v>1837.5407103126818</v>
      </c>
      <c r="S1849" s="78">
        <f t="shared" si="231"/>
        <v>25.955305817729947</v>
      </c>
      <c r="T1849" s="78">
        <f t="shared" si="232"/>
        <v>62602.827445049588</v>
      </c>
    </row>
    <row r="1850" spans="1:20" x14ac:dyDescent="0.2">
      <c r="A1850">
        <v>2004</v>
      </c>
      <c r="B1850">
        <v>3</v>
      </c>
      <c r="C1850">
        <v>17</v>
      </c>
      <c r="D1850">
        <v>24</v>
      </c>
      <c r="E1850" s="69">
        <v>2.982209165170227E-2</v>
      </c>
      <c r="F1850" s="69">
        <v>2.5846401197068263E-2</v>
      </c>
      <c r="G1850" s="69">
        <v>8.0301001182539185E-4</v>
      </c>
      <c r="H1850" s="69">
        <v>8.66618502023302E-3</v>
      </c>
      <c r="I1850" s="69">
        <v>4.8882333632066937E-5</v>
      </c>
      <c r="J1850" s="69">
        <v>7.4040000000000035E-3</v>
      </c>
      <c r="K1850" s="69">
        <v>1.5528718414238506E-4</v>
      </c>
      <c r="L1850" s="70">
        <v>7.2745857398603411E-2</v>
      </c>
      <c r="M1850" s="78">
        <f t="shared" si="225"/>
        <v>26468.979959301316</v>
      </c>
      <c r="N1850" s="78">
        <f t="shared" si="226"/>
        <v>24082.199194359266</v>
      </c>
      <c r="O1850" s="78">
        <f t="shared" si="227"/>
        <v>448.1958308926487</v>
      </c>
      <c r="P1850" s="78">
        <f t="shared" si="228"/>
        <v>6862.0185900077304</v>
      </c>
      <c r="Q1850" s="78">
        <f t="shared" si="229"/>
        <v>4.6904883285150971</v>
      </c>
      <c r="R1850" s="78">
        <f t="shared" si="230"/>
        <v>1829.6330579821267</v>
      </c>
      <c r="S1850" s="78">
        <f t="shared" si="231"/>
        <v>25.955305817729947</v>
      </c>
      <c r="T1850" s="78">
        <f t="shared" si="232"/>
        <v>59721.672426689343</v>
      </c>
    </row>
    <row r="1851" spans="1:20" x14ac:dyDescent="0.2">
      <c r="A1851">
        <v>2004</v>
      </c>
      <c r="B1851">
        <v>3</v>
      </c>
      <c r="C1851">
        <v>18</v>
      </c>
      <c r="D1851">
        <v>1</v>
      </c>
      <c r="E1851" s="69">
        <v>2.4274416394522533E-2</v>
      </c>
      <c r="F1851" s="69">
        <v>2.601969239396415E-2</v>
      </c>
      <c r="G1851" s="69">
        <v>8.0301001182539185E-4</v>
      </c>
      <c r="H1851" s="69">
        <v>9.8939153980503632E-3</v>
      </c>
      <c r="I1851" s="69">
        <v>4.8882333632066937E-5</v>
      </c>
      <c r="J1851" s="69">
        <v>7.2160000000000037E-3</v>
      </c>
      <c r="K1851" s="69">
        <v>1.5528718414238506E-4</v>
      </c>
      <c r="L1851" s="70">
        <v>6.841120371613689E-2</v>
      </c>
      <c r="M1851" s="78">
        <f t="shared" si="225"/>
        <v>21545.069627390698</v>
      </c>
      <c r="N1851" s="78">
        <f t="shared" si="226"/>
        <v>24243.662025894555</v>
      </c>
      <c r="O1851" s="78">
        <f t="shared" si="227"/>
        <v>448.1958308926487</v>
      </c>
      <c r="P1851" s="78">
        <f t="shared" si="228"/>
        <v>7834.154386373787</v>
      </c>
      <c r="Q1851" s="78">
        <f t="shared" si="229"/>
        <v>4.6904883285150971</v>
      </c>
      <c r="R1851" s="78">
        <f t="shared" si="230"/>
        <v>1783.1756005401171</v>
      </c>
      <c r="S1851" s="78">
        <f t="shared" si="231"/>
        <v>25.955305817729947</v>
      </c>
      <c r="T1851" s="78">
        <f t="shared" si="232"/>
        <v>55884.903265238063</v>
      </c>
    </row>
    <row r="1852" spans="1:20" x14ac:dyDescent="0.2">
      <c r="A1852">
        <v>2004</v>
      </c>
      <c r="B1852">
        <v>3</v>
      </c>
      <c r="C1852">
        <v>18</v>
      </c>
      <c r="D1852">
        <v>2</v>
      </c>
      <c r="E1852" s="69">
        <v>2.1745916866203079E-2</v>
      </c>
      <c r="F1852" s="69">
        <v>2.7086149669444233E-2</v>
      </c>
      <c r="G1852" s="69">
        <v>8.0301001182539185E-4</v>
      </c>
      <c r="H1852" s="69">
        <v>9.7717462025031631E-3</v>
      </c>
      <c r="I1852" s="69">
        <v>4.8882333632066937E-5</v>
      </c>
      <c r="J1852" s="69">
        <v>7.1400000000000031E-3</v>
      </c>
      <c r="K1852" s="69">
        <v>1.5528718414238506E-4</v>
      </c>
      <c r="L1852" s="70">
        <v>6.6750992267750331E-2</v>
      </c>
      <c r="M1852" s="78">
        <f t="shared" si="225"/>
        <v>19300.867439165908</v>
      </c>
      <c r="N1852" s="78">
        <f t="shared" si="226"/>
        <v>25237.325953981308</v>
      </c>
      <c r="O1852" s="78">
        <f t="shared" si="227"/>
        <v>448.1958308926487</v>
      </c>
      <c r="P1852" s="78">
        <f t="shared" si="228"/>
        <v>7737.418938305932</v>
      </c>
      <c r="Q1852" s="78">
        <f t="shared" si="229"/>
        <v>4.6904883285150971</v>
      </c>
      <c r="R1852" s="78">
        <f t="shared" si="230"/>
        <v>1764.3949262550491</v>
      </c>
      <c r="S1852" s="78">
        <f t="shared" si="231"/>
        <v>25.955305817729947</v>
      </c>
      <c r="T1852" s="78">
        <f t="shared" si="232"/>
        <v>54518.848882747101</v>
      </c>
    </row>
    <row r="1853" spans="1:20" x14ac:dyDescent="0.2">
      <c r="A1853">
        <v>2004</v>
      </c>
      <c r="B1853">
        <v>3</v>
      </c>
      <c r="C1853">
        <v>18</v>
      </c>
      <c r="D1853">
        <v>3</v>
      </c>
      <c r="E1853" s="69">
        <v>1.9757129728876513E-2</v>
      </c>
      <c r="F1853" s="69">
        <v>2.6998351846465148E-2</v>
      </c>
      <c r="G1853" s="69">
        <v>8.0301001182539185E-4</v>
      </c>
      <c r="H1853" s="69">
        <v>1.126441619136157E-2</v>
      </c>
      <c r="I1853" s="69">
        <v>4.8882333632066937E-5</v>
      </c>
      <c r="J1853" s="69">
        <v>7.2240000000000039E-3</v>
      </c>
      <c r="K1853" s="69">
        <v>1.5528718414238506E-4</v>
      </c>
      <c r="L1853" s="70">
        <v>6.6251077296303085E-2</v>
      </c>
      <c r="M1853" s="78">
        <f t="shared" si="225"/>
        <v>17535.693906201854</v>
      </c>
      <c r="N1853" s="78">
        <f t="shared" si="226"/>
        <v>25155.520961259412</v>
      </c>
      <c r="O1853" s="78">
        <f t="shared" si="227"/>
        <v>448.1958308926487</v>
      </c>
      <c r="P1853" s="78">
        <f t="shared" si="228"/>
        <v>8919.3379936202618</v>
      </c>
      <c r="Q1853" s="78">
        <f t="shared" si="229"/>
        <v>4.6904883285150971</v>
      </c>
      <c r="R1853" s="78">
        <f t="shared" si="230"/>
        <v>1785.1525136227558</v>
      </c>
      <c r="S1853" s="78">
        <f t="shared" si="231"/>
        <v>25.955305817729947</v>
      </c>
      <c r="T1853" s="78">
        <f t="shared" si="232"/>
        <v>53874.546999743186</v>
      </c>
    </row>
    <row r="1854" spans="1:20" x14ac:dyDescent="0.2">
      <c r="A1854">
        <v>2004</v>
      </c>
      <c r="B1854">
        <v>3</v>
      </c>
      <c r="C1854">
        <v>18</v>
      </c>
      <c r="D1854">
        <v>4</v>
      </c>
      <c r="E1854" s="69">
        <v>2.0389879596749046E-2</v>
      </c>
      <c r="F1854" s="69">
        <v>2.6698406571906447E-2</v>
      </c>
      <c r="G1854" s="69">
        <v>8.0301001182539185E-4</v>
      </c>
      <c r="H1854" s="69">
        <v>1.1083734552550609E-2</v>
      </c>
      <c r="I1854" s="69">
        <v>4.8882333632066937E-5</v>
      </c>
      <c r="J1854" s="69">
        <v>7.2200000000000042E-3</v>
      </c>
      <c r="K1854" s="69">
        <v>1.5528718414238506E-4</v>
      </c>
      <c r="L1854" s="70">
        <v>6.6399200250805951E-2</v>
      </c>
      <c r="M1854" s="78">
        <f t="shared" si="225"/>
        <v>18097.299167414731</v>
      </c>
      <c r="N1854" s="78">
        <f t="shared" si="226"/>
        <v>24876.049100002812</v>
      </c>
      <c r="O1854" s="78">
        <f t="shared" si="227"/>
        <v>448.1958308926487</v>
      </c>
      <c r="P1854" s="78">
        <f t="shared" si="228"/>
        <v>8776.2714930206093</v>
      </c>
      <c r="Q1854" s="78">
        <f t="shared" si="229"/>
        <v>4.6904883285150971</v>
      </c>
      <c r="R1854" s="78">
        <f t="shared" si="230"/>
        <v>1784.1640570814368</v>
      </c>
      <c r="S1854" s="78">
        <f t="shared" si="231"/>
        <v>25.955305817729947</v>
      </c>
      <c r="T1854" s="78">
        <f t="shared" si="232"/>
        <v>54012.625442558485</v>
      </c>
    </row>
    <row r="1855" spans="1:20" x14ac:dyDescent="0.2">
      <c r="A1855">
        <v>2004</v>
      </c>
      <c r="B1855">
        <v>3</v>
      </c>
      <c r="C1855">
        <v>18</v>
      </c>
      <c r="D1855">
        <v>5</v>
      </c>
      <c r="E1855" s="69">
        <v>2.0460170615464835E-2</v>
      </c>
      <c r="F1855" s="69">
        <v>2.7255126560091335E-2</v>
      </c>
      <c r="G1855" s="69">
        <v>8.0301001182539185E-4</v>
      </c>
      <c r="H1855" s="69">
        <v>1.0627476395979645E-2</v>
      </c>
      <c r="I1855" s="69">
        <v>4.8882333632066937E-5</v>
      </c>
      <c r="J1855" s="69">
        <v>7.2200000000000042E-3</v>
      </c>
      <c r="K1855" s="69">
        <v>1.5528718414238506E-4</v>
      </c>
      <c r="L1855" s="70">
        <v>6.656995310113567E-2</v>
      </c>
      <c r="M1855" s="78">
        <f t="shared" si="225"/>
        <v>18159.686862665505</v>
      </c>
      <c r="N1855" s="78">
        <f t="shared" si="226"/>
        <v>25394.768961569869</v>
      </c>
      <c r="O1855" s="78">
        <f t="shared" si="227"/>
        <v>448.1958308926487</v>
      </c>
      <c r="P1855" s="78">
        <f t="shared" si="228"/>
        <v>8414.9992671307882</v>
      </c>
      <c r="Q1855" s="78">
        <f t="shared" si="229"/>
        <v>4.6904883285150971</v>
      </c>
      <c r="R1855" s="78">
        <f t="shared" si="230"/>
        <v>1784.1640570814368</v>
      </c>
      <c r="S1855" s="78">
        <f t="shared" si="231"/>
        <v>25.955305817729947</v>
      </c>
      <c r="T1855" s="78">
        <f t="shared" si="232"/>
        <v>54232.460773486491</v>
      </c>
    </row>
    <row r="1856" spans="1:20" x14ac:dyDescent="0.2">
      <c r="A1856">
        <v>2004</v>
      </c>
      <c r="B1856">
        <v>3</v>
      </c>
      <c r="C1856">
        <v>18</v>
      </c>
      <c r="D1856">
        <v>6</v>
      </c>
      <c r="E1856" s="69">
        <v>2.1483463264668167E-2</v>
      </c>
      <c r="F1856" s="69">
        <v>2.9182793368974454E-2</v>
      </c>
      <c r="G1856" s="69">
        <v>8.0301001182539185E-4</v>
      </c>
      <c r="H1856" s="69">
        <v>1.0376677069682693E-2</v>
      </c>
      <c r="I1856" s="69">
        <v>4.8882333632066937E-5</v>
      </c>
      <c r="J1856" s="69">
        <v>7.2560000000000038E-3</v>
      </c>
      <c r="K1856" s="69">
        <v>1.5528718414238506E-4</v>
      </c>
      <c r="L1856" s="70">
        <v>6.9306113232925154E-2</v>
      </c>
      <c r="M1856" s="78">
        <f t="shared" si="225"/>
        <v>19067.923378755662</v>
      </c>
      <c r="N1856" s="78">
        <f t="shared" si="226"/>
        <v>27190.85870411955</v>
      </c>
      <c r="O1856" s="78">
        <f t="shared" si="227"/>
        <v>448.1958308926487</v>
      </c>
      <c r="P1856" s="78">
        <f t="shared" si="228"/>
        <v>8216.4125031287404</v>
      </c>
      <c r="Q1856" s="78">
        <f t="shared" si="229"/>
        <v>4.6904883285150971</v>
      </c>
      <c r="R1856" s="78">
        <f t="shared" si="230"/>
        <v>1793.0601659533106</v>
      </c>
      <c r="S1856" s="78">
        <f t="shared" si="231"/>
        <v>25.955305817729947</v>
      </c>
      <c r="T1856" s="78">
        <f t="shared" si="232"/>
        <v>56747.096376996167</v>
      </c>
    </row>
    <row r="1857" spans="1:20" x14ac:dyDescent="0.2">
      <c r="A1857">
        <v>2004</v>
      </c>
      <c r="B1857">
        <v>3</v>
      </c>
      <c r="C1857">
        <v>18</v>
      </c>
      <c r="D1857">
        <v>7</v>
      </c>
      <c r="E1857" s="69">
        <v>2.5779125765132922E-2</v>
      </c>
      <c r="F1857" s="69">
        <v>2.7527222207499747E-2</v>
      </c>
      <c r="G1857" s="69">
        <v>3.0782015509441945E-4</v>
      </c>
      <c r="H1857" s="69">
        <v>1.2490300080205723E-2</v>
      </c>
      <c r="I1857" s="69">
        <v>4.8882333632066937E-5</v>
      </c>
      <c r="J1857" s="69">
        <v>7.3600000000000037E-3</v>
      </c>
      <c r="K1857" s="69">
        <v>5.9526686346319784E-5</v>
      </c>
      <c r="L1857" s="70">
        <v>7.3572877227911199E-2</v>
      </c>
      <c r="M1857" s="78">
        <f t="shared" si="225"/>
        <v>22880.593729469761</v>
      </c>
      <c r="N1857" s="78">
        <f t="shared" si="226"/>
        <v>25648.292132198003</v>
      </c>
      <c r="O1857" s="78">
        <f t="shared" si="227"/>
        <v>171.80820680483174</v>
      </c>
      <c r="P1857" s="78">
        <f t="shared" si="228"/>
        <v>9890.0117116172696</v>
      </c>
      <c r="Q1857" s="78">
        <f t="shared" si="229"/>
        <v>4.6904883285150971</v>
      </c>
      <c r="R1857" s="78">
        <f t="shared" si="230"/>
        <v>1818.760036027614</v>
      </c>
      <c r="S1857" s="78">
        <f t="shared" si="231"/>
        <v>9.9495226020593961</v>
      </c>
      <c r="T1857" s="78">
        <f t="shared" si="232"/>
        <v>60424.10582704805</v>
      </c>
    </row>
    <row r="1858" spans="1:20" x14ac:dyDescent="0.2">
      <c r="A1858">
        <v>2004</v>
      </c>
      <c r="B1858">
        <v>3</v>
      </c>
      <c r="C1858">
        <v>18</v>
      </c>
      <c r="D1858">
        <v>8</v>
      </c>
      <c r="E1858" s="69">
        <v>3.1194603488265159E-2</v>
      </c>
      <c r="F1858" s="69">
        <v>2.6870019141766559E-2</v>
      </c>
      <c r="G1858" s="69">
        <v>0</v>
      </c>
      <c r="H1858" s="69">
        <v>1.4309677404514047E-2</v>
      </c>
      <c r="I1858" s="69">
        <v>4.8882333632066937E-5</v>
      </c>
      <c r="J1858" s="69">
        <v>7.3400000000000028E-3</v>
      </c>
      <c r="K1858" s="69">
        <v>0</v>
      </c>
      <c r="L1858" s="70">
        <v>7.9763182368177823E-2</v>
      </c>
      <c r="M1858" s="78">
        <f t="shared" si="225"/>
        <v>27687.170444401421</v>
      </c>
      <c r="N1858" s="78">
        <f t="shared" si="226"/>
        <v>25035.947882820434</v>
      </c>
      <c r="O1858" s="78">
        <f t="shared" si="227"/>
        <v>0</v>
      </c>
      <c r="P1858" s="78">
        <f t="shared" si="228"/>
        <v>11330.622660090481</v>
      </c>
      <c r="Q1858" s="78">
        <f t="shared" si="229"/>
        <v>4.6904883285150971</v>
      </c>
      <c r="R1858" s="78">
        <f t="shared" si="230"/>
        <v>1813.8177533210169</v>
      </c>
      <c r="S1858" s="78">
        <f t="shared" si="231"/>
        <v>0</v>
      </c>
      <c r="T1858" s="78">
        <f t="shared" si="232"/>
        <v>65872.249228961868</v>
      </c>
    </row>
    <row r="1859" spans="1:20" x14ac:dyDescent="0.2">
      <c r="A1859">
        <v>2004</v>
      </c>
      <c r="B1859">
        <v>3</v>
      </c>
      <c r="C1859">
        <v>18</v>
      </c>
      <c r="D1859">
        <v>9</v>
      </c>
      <c r="E1859" s="69">
        <v>3.6017394106855047E-2</v>
      </c>
      <c r="F1859" s="69">
        <v>2.6617348731828139E-2</v>
      </c>
      <c r="G1859" s="69">
        <v>0</v>
      </c>
      <c r="H1859" s="69">
        <v>1.3774766654921063E-2</v>
      </c>
      <c r="I1859" s="69">
        <v>4.8882333632066937E-5</v>
      </c>
      <c r="J1859" s="69">
        <v>7.3720000000000036E-3</v>
      </c>
      <c r="K1859" s="69">
        <v>0</v>
      </c>
      <c r="L1859" s="70">
        <v>8.3830391827236325E-2</v>
      </c>
      <c r="M1859" s="78">
        <f t="shared" ref="M1859:M1922" si="233">E1859*1000000*$M$8826</f>
        <v>31967.700117579981</v>
      </c>
      <c r="N1859" s="78">
        <f t="shared" ref="N1859:N1922" si="234">(F1859)*1000000*$N$8826</f>
        <v>24800.524038074589</v>
      </c>
      <c r="O1859" s="78">
        <f t="shared" ref="O1859:O1922" si="235">G1859*1000000*$O$8826</f>
        <v>0</v>
      </c>
      <c r="P1859" s="78">
        <f t="shared" ref="P1859:P1922" si="236">H1859*1000000*$P$8826</f>
        <v>10907.072101323005</v>
      </c>
      <c r="Q1859" s="78">
        <f t="shared" ref="Q1859:Q1922" si="237">I1859*1000000*$Q$8826</f>
        <v>4.6904883285150971</v>
      </c>
      <c r="R1859" s="78">
        <f t="shared" ref="R1859:R1922" si="238">J1859*1000000*$R$8826</f>
        <v>1821.7254056515719</v>
      </c>
      <c r="S1859" s="78">
        <f t="shared" ref="S1859:S1922" si="239">K1859*1000000*$S$8826</f>
        <v>0</v>
      </c>
      <c r="T1859" s="78">
        <f t="shared" si="232"/>
        <v>69501.712150957654</v>
      </c>
    </row>
    <row r="1860" spans="1:20" x14ac:dyDescent="0.2">
      <c r="A1860">
        <v>2004</v>
      </c>
      <c r="B1860">
        <v>3</v>
      </c>
      <c r="C1860">
        <v>18</v>
      </c>
      <c r="D1860">
        <v>10</v>
      </c>
      <c r="E1860" s="69">
        <v>3.6340794079700631E-2</v>
      </c>
      <c r="F1860" s="69">
        <v>2.7040996770600383E-2</v>
      </c>
      <c r="G1860" s="69">
        <v>0</v>
      </c>
      <c r="H1860" s="69">
        <v>1.4435232397619844E-2</v>
      </c>
      <c r="I1860" s="69">
        <v>4.8882333632066937E-5</v>
      </c>
      <c r="J1860" s="69">
        <v>7.4200000000000038E-3</v>
      </c>
      <c r="K1860" s="69">
        <v>0</v>
      </c>
      <c r="L1860" s="70">
        <v>8.528590558155294E-2</v>
      </c>
      <c r="M1860" s="78">
        <f t="shared" si="233"/>
        <v>32254.737911577227</v>
      </c>
      <c r="N1860" s="78">
        <f t="shared" si="234"/>
        <v>25195.255063884484</v>
      </c>
      <c r="O1860" s="78">
        <f t="shared" si="235"/>
        <v>0</v>
      </c>
      <c r="P1860" s="78">
        <f t="shared" si="236"/>
        <v>11430.039034740779</v>
      </c>
      <c r="Q1860" s="78">
        <f t="shared" si="237"/>
        <v>4.6904883285150971</v>
      </c>
      <c r="R1860" s="78">
        <f t="shared" si="238"/>
        <v>1833.5868841474041</v>
      </c>
      <c r="S1860" s="78">
        <f t="shared" si="239"/>
        <v>0</v>
      </c>
      <c r="T1860" s="78">
        <f t="shared" ref="T1860:T1923" si="240">SUM(M1860:S1860)</f>
        <v>70718.309382678402</v>
      </c>
    </row>
    <row r="1861" spans="1:20" x14ac:dyDescent="0.2">
      <c r="A1861">
        <v>2004</v>
      </c>
      <c r="B1861">
        <v>3</v>
      </c>
      <c r="C1861">
        <v>18</v>
      </c>
      <c r="D1861">
        <v>11</v>
      </c>
      <c r="E1861" s="69">
        <v>3.5267341082663911E-2</v>
      </c>
      <c r="F1861" s="69">
        <v>2.7052539656711116E-2</v>
      </c>
      <c r="G1861" s="69">
        <v>0</v>
      </c>
      <c r="H1861" s="69">
        <v>1.4935386684886151E-2</v>
      </c>
      <c r="I1861" s="69">
        <v>4.8882333632066937E-5</v>
      </c>
      <c r="J1861" s="69">
        <v>7.2720000000000042E-3</v>
      </c>
      <c r="K1861" s="69">
        <v>0</v>
      </c>
      <c r="L1861" s="70">
        <v>8.4576149757893251E-2</v>
      </c>
      <c r="M1861" s="78">
        <f t="shared" si="233"/>
        <v>31301.980935384541</v>
      </c>
      <c r="N1861" s="78">
        <f t="shared" si="234"/>
        <v>25206.010065343951</v>
      </c>
      <c r="O1861" s="78">
        <f t="shared" si="235"/>
        <v>0</v>
      </c>
      <c r="P1861" s="78">
        <f t="shared" si="236"/>
        <v>11826.0688920633</v>
      </c>
      <c r="Q1861" s="78">
        <f t="shared" si="237"/>
        <v>4.6904883285150971</v>
      </c>
      <c r="R1861" s="78">
        <f t="shared" si="238"/>
        <v>1797.0139921185882</v>
      </c>
      <c r="S1861" s="78">
        <f t="shared" si="239"/>
        <v>0</v>
      </c>
      <c r="T1861" s="78">
        <f t="shared" si="240"/>
        <v>70135.764373238897</v>
      </c>
    </row>
    <row r="1862" spans="1:20" x14ac:dyDescent="0.2">
      <c r="A1862">
        <v>2004</v>
      </c>
      <c r="B1862">
        <v>3</v>
      </c>
      <c r="C1862">
        <v>18</v>
      </c>
      <c r="D1862">
        <v>12</v>
      </c>
      <c r="E1862" s="69">
        <v>3.2704396918684549E-2</v>
      </c>
      <c r="F1862" s="69">
        <v>2.7654186401245149E-2</v>
      </c>
      <c r="G1862" s="69">
        <v>0</v>
      </c>
      <c r="H1862" s="69">
        <v>1.6357337551459617E-2</v>
      </c>
      <c r="I1862" s="69">
        <v>4.8882333632066937E-5</v>
      </c>
      <c r="J1862" s="69">
        <v>7.2600000000000034E-3</v>
      </c>
      <c r="K1862" s="69">
        <v>0</v>
      </c>
      <c r="L1862" s="70">
        <v>8.4024803205021384E-2</v>
      </c>
      <c r="M1862" s="78">
        <f t="shared" si="233"/>
        <v>29027.206968974791</v>
      </c>
      <c r="N1862" s="78">
        <f t="shared" si="234"/>
        <v>25766.590110358102</v>
      </c>
      <c r="O1862" s="78">
        <f t="shared" si="235"/>
        <v>0</v>
      </c>
      <c r="P1862" s="78">
        <f t="shared" si="236"/>
        <v>12951.991458651011</v>
      </c>
      <c r="Q1862" s="78">
        <f t="shared" si="237"/>
        <v>4.6904883285150971</v>
      </c>
      <c r="R1862" s="78">
        <f t="shared" si="238"/>
        <v>1794.0486224946301</v>
      </c>
      <c r="S1862" s="78">
        <f t="shared" si="239"/>
        <v>0</v>
      </c>
      <c r="T1862" s="78">
        <f t="shared" si="240"/>
        <v>69544.527648807052</v>
      </c>
    </row>
    <row r="1863" spans="1:20" x14ac:dyDescent="0.2">
      <c r="A1863">
        <v>2004</v>
      </c>
      <c r="B1863">
        <v>3</v>
      </c>
      <c r="C1863">
        <v>18</v>
      </c>
      <c r="D1863">
        <v>13</v>
      </c>
      <c r="E1863" s="69">
        <v>3.1210919324674815E-2</v>
      </c>
      <c r="F1863" s="69">
        <v>2.6976257333628892E-2</v>
      </c>
      <c r="G1863" s="69">
        <v>0</v>
      </c>
      <c r="H1863" s="69">
        <v>1.6494448110478069E-2</v>
      </c>
      <c r="I1863" s="69">
        <v>4.8882333632066937E-5</v>
      </c>
      <c r="J1863" s="69">
        <v>7.1640000000000037E-3</v>
      </c>
      <c r="K1863" s="69">
        <v>0</v>
      </c>
      <c r="L1863" s="70">
        <v>8.1894507102413847E-2</v>
      </c>
      <c r="M1863" s="78">
        <f t="shared" si="233"/>
        <v>27701.651774282309</v>
      </c>
      <c r="N1863" s="78">
        <f t="shared" si="234"/>
        <v>25134.934557172895</v>
      </c>
      <c r="O1863" s="78">
        <f t="shared" si="235"/>
        <v>0</v>
      </c>
      <c r="P1863" s="78">
        <f t="shared" si="236"/>
        <v>13060.5577081223</v>
      </c>
      <c r="Q1863" s="78">
        <f t="shared" si="237"/>
        <v>4.6904883285150971</v>
      </c>
      <c r="R1863" s="78">
        <f t="shared" si="238"/>
        <v>1770.3256655029654</v>
      </c>
      <c r="S1863" s="78">
        <f t="shared" si="239"/>
        <v>0</v>
      </c>
      <c r="T1863" s="78">
        <f t="shared" si="240"/>
        <v>67672.160193408985</v>
      </c>
    </row>
    <row r="1864" spans="1:20" x14ac:dyDescent="0.2">
      <c r="A1864">
        <v>2004</v>
      </c>
      <c r="B1864">
        <v>3</v>
      </c>
      <c r="C1864">
        <v>18</v>
      </c>
      <c r="D1864">
        <v>14</v>
      </c>
      <c r="E1864" s="69">
        <v>2.8785807407906948E-2</v>
      </c>
      <c r="F1864" s="69">
        <v>2.7479343658697537E-2</v>
      </c>
      <c r="G1864" s="69">
        <v>0</v>
      </c>
      <c r="H1864" s="69">
        <v>1.6640714038854913E-2</v>
      </c>
      <c r="I1864" s="69">
        <v>4.8882333632066937E-5</v>
      </c>
      <c r="J1864" s="69">
        <v>7.1880000000000034E-3</v>
      </c>
      <c r="K1864" s="69">
        <v>0</v>
      </c>
      <c r="L1864" s="70">
        <v>8.0142747439091472E-2</v>
      </c>
      <c r="M1864" s="78">
        <f t="shared" si="233"/>
        <v>25549.212586794016</v>
      </c>
      <c r="N1864" s="78">
        <f t="shared" si="234"/>
        <v>25603.681637274534</v>
      </c>
      <c r="O1864" s="78">
        <f t="shared" si="235"/>
        <v>0</v>
      </c>
      <c r="P1864" s="78">
        <f t="shared" si="236"/>
        <v>13176.373319866492</v>
      </c>
      <c r="Q1864" s="78">
        <f t="shared" si="237"/>
        <v>4.6904883285150971</v>
      </c>
      <c r="R1864" s="78">
        <f t="shared" si="238"/>
        <v>1776.2564047508818</v>
      </c>
      <c r="S1864" s="78">
        <f t="shared" si="239"/>
        <v>0</v>
      </c>
      <c r="T1864" s="78">
        <f t="shared" si="240"/>
        <v>66110.214437014438</v>
      </c>
    </row>
    <row r="1865" spans="1:20" x14ac:dyDescent="0.2">
      <c r="A1865">
        <v>2004</v>
      </c>
      <c r="B1865">
        <v>3</v>
      </c>
      <c r="C1865">
        <v>18</v>
      </c>
      <c r="D1865">
        <v>15</v>
      </c>
      <c r="E1865" s="69">
        <v>2.8107932890573919E-2</v>
      </c>
      <c r="F1865" s="69">
        <v>2.6549836924694606E-2</v>
      </c>
      <c r="G1865" s="69">
        <v>0</v>
      </c>
      <c r="H1865" s="69">
        <v>1.6134950773714716E-2</v>
      </c>
      <c r="I1865" s="69">
        <v>4.8882333632066937E-5</v>
      </c>
      <c r="J1865" s="69">
        <v>7.3200000000000036E-3</v>
      </c>
      <c r="K1865" s="69">
        <v>0</v>
      </c>
      <c r="L1865" s="70">
        <v>7.8161602922615314E-2</v>
      </c>
      <c r="M1865" s="78">
        <f t="shared" si="233"/>
        <v>24947.556364159987</v>
      </c>
      <c r="N1865" s="78">
        <f t="shared" si="234"/>
        <v>24737.62039532121</v>
      </c>
      <c r="O1865" s="78">
        <f t="shared" si="235"/>
        <v>0</v>
      </c>
      <c r="P1865" s="78">
        <f t="shared" si="236"/>
        <v>12775.902187594067</v>
      </c>
      <c r="Q1865" s="78">
        <f t="shared" si="237"/>
        <v>4.6904883285150971</v>
      </c>
      <c r="R1865" s="78">
        <f t="shared" si="238"/>
        <v>1808.8754706144205</v>
      </c>
      <c r="S1865" s="78">
        <f t="shared" si="239"/>
        <v>0</v>
      </c>
      <c r="T1865" s="78">
        <f t="shared" si="240"/>
        <v>64274.644906018199</v>
      </c>
    </row>
    <row r="1866" spans="1:20" x14ac:dyDescent="0.2">
      <c r="A1866">
        <v>2004</v>
      </c>
      <c r="B1866">
        <v>3</v>
      </c>
      <c r="C1866">
        <v>18</v>
      </c>
      <c r="D1866">
        <v>16</v>
      </c>
      <c r="E1866" s="69">
        <v>3.0323581119442718E-2</v>
      </c>
      <c r="F1866" s="69">
        <v>2.5145223595210441E-2</v>
      </c>
      <c r="G1866" s="69">
        <v>0</v>
      </c>
      <c r="H1866" s="69">
        <v>1.5562333573106817E-2</v>
      </c>
      <c r="I1866" s="69">
        <v>4.8882333632066937E-5</v>
      </c>
      <c r="J1866" s="69">
        <v>7.3840000000000043E-3</v>
      </c>
      <c r="K1866" s="69">
        <v>0</v>
      </c>
      <c r="L1866" s="70">
        <v>7.8464020621392044E-2</v>
      </c>
      <c r="M1866" s="78">
        <f t="shared" si="233"/>
        <v>26914.083368762032</v>
      </c>
      <c r="N1866" s="78">
        <f t="shared" si="234"/>
        <v>23428.881985908654</v>
      </c>
      <c r="O1866" s="78">
        <f t="shared" si="235"/>
        <v>0</v>
      </c>
      <c r="P1866" s="78">
        <f t="shared" si="236"/>
        <v>12322.495080965742</v>
      </c>
      <c r="Q1866" s="78">
        <f t="shared" si="237"/>
        <v>4.6904883285150971</v>
      </c>
      <c r="R1866" s="78">
        <f t="shared" si="238"/>
        <v>1824.6907752755303</v>
      </c>
      <c r="S1866" s="78">
        <f t="shared" si="239"/>
        <v>0</v>
      </c>
      <c r="T1866" s="78">
        <f t="shared" si="240"/>
        <v>64494.841699240475</v>
      </c>
    </row>
    <row r="1867" spans="1:20" x14ac:dyDescent="0.2">
      <c r="A1867">
        <v>2004</v>
      </c>
      <c r="B1867">
        <v>3</v>
      </c>
      <c r="C1867">
        <v>18</v>
      </c>
      <c r="D1867">
        <v>17</v>
      </c>
      <c r="E1867" s="69">
        <v>3.3208464596980118E-2</v>
      </c>
      <c r="F1867" s="69">
        <v>2.43765142663828E-2</v>
      </c>
      <c r="G1867" s="69">
        <v>0</v>
      </c>
      <c r="H1867" s="69">
        <v>1.5078697596347678E-2</v>
      </c>
      <c r="I1867" s="69">
        <v>4.8882333632066937E-5</v>
      </c>
      <c r="J1867" s="69">
        <v>7.1360000000000035E-3</v>
      </c>
      <c r="K1867" s="69">
        <v>0</v>
      </c>
      <c r="L1867" s="70">
        <v>7.9848558793342669E-2</v>
      </c>
      <c r="M1867" s="78">
        <f t="shared" si="233"/>
        <v>29474.598702283191</v>
      </c>
      <c r="N1867" s="78">
        <f t="shared" si="234"/>
        <v>22712.642574539877</v>
      </c>
      <c r="O1867" s="78">
        <f t="shared" si="235"/>
        <v>0</v>
      </c>
      <c r="P1867" s="78">
        <f t="shared" si="236"/>
        <v>11939.54467596406</v>
      </c>
      <c r="Q1867" s="78">
        <f t="shared" si="237"/>
        <v>4.6904883285150971</v>
      </c>
      <c r="R1867" s="78">
        <f t="shared" si="238"/>
        <v>1763.4064697137301</v>
      </c>
      <c r="S1867" s="78">
        <f t="shared" si="239"/>
        <v>0</v>
      </c>
      <c r="T1867" s="78">
        <f t="shared" si="240"/>
        <v>65894.882910829387</v>
      </c>
    </row>
    <row r="1868" spans="1:20" x14ac:dyDescent="0.2">
      <c r="A1868">
        <v>2004</v>
      </c>
      <c r="B1868">
        <v>3</v>
      </c>
      <c r="C1868">
        <v>18</v>
      </c>
      <c r="D1868">
        <v>18</v>
      </c>
      <c r="E1868" s="69">
        <v>3.4008650572384634E-2</v>
      </c>
      <c r="F1868" s="69">
        <v>2.3759406960264025E-2</v>
      </c>
      <c r="G1868" s="69">
        <v>0</v>
      </c>
      <c r="H1868" s="69">
        <v>1.5709041706165886E-2</v>
      </c>
      <c r="I1868" s="69">
        <v>4.8882333632066937E-5</v>
      </c>
      <c r="J1868" s="69">
        <v>7.2000000000000033E-3</v>
      </c>
      <c r="K1868" s="69">
        <v>0</v>
      </c>
      <c r="L1868" s="70">
        <v>8.0725981572446606E-2</v>
      </c>
      <c r="M1868" s="78">
        <f t="shared" si="233"/>
        <v>30184.814028359659</v>
      </c>
      <c r="N1868" s="78">
        <f t="shared" si="234"/>
        <v>22137.657262003118</v>
      </c>
      <c r="O1868" s="78">
        <f t="shared" si="235"/>
        <v>0</v>
      </c>
      <c r="P1868" s="78">
        <f t="shared" si="236"/>
        <v>12438.660837178688</v>
      </c>
      <c r="Q1868" s="78">
        <f t="shared" si="237"/>
        <v>4.6904883285150971</v>
      </c>
      <c r="R1868" s="78">
        <f t="shared" si="238"/>
        <v>1779.2217743748397</v>
      </c>
      <c r="S1868" s="78">
        <f t="shared" si="239"/>
        <v>0</v>
      </c>
      <c r="T1868" s="78">
        <f t="shared" si="240"/>
        <v>66545.044390244817</v>
      </c>
    </row>
    <row r="1869" spans="1:20" x14ac:dyDescent="0.2">
      <c r="A1869">
        <v>2004</v>
      </c>
      <c r="B1869">
        <v>3</v>
      </c>
      <c r="C1869">
        <v>18</v>
      </c>
      <c r="D1869">
        <v>19</v>
      </c>
      <c r="E1869" s="69">
        <v>3.4203995909756521E-2</v>
      </c>
      <c r="F1869" s="69">
        <v>2.3682345345711099E-2</v>
      </c>
      <c r="G1869" s="69">
        <v>4.6842215745949788E-4</v>
      </c>
      <c r="H1869" s="69">
        <v>1.6487946295121354E-2</v>
      </c>
      <c r="I1869" s="69">
        <v>4.8882333632066937E-5</v>
      </c>
      <c r="J1869" s="69">
        <v>7.1160000000000034E-3</v>
      </c>
      <c r="K1869" s="69">
        <v>9.0584123174796804E-5</v>
      </c>
      <c r="L1869" s="70">
        <v>8.2098176164855333E-2</v>
      </c>
      <c r="M1869" s="78">
        <f t="shared" si="233"/>
        <v>30358.195288146118</v>
      </c>
      <c r="N1869" s="78">
        <f t="shared" si="234"/>
        <v>22065.855654585794</v>
      </c>
      <c r="O1869" s="78">
        <f t="shared" si="235"/>
        <v>261.4473729833615</v>
      </c>
      <c r="P1869" s="78">
        <f t="shared" si="236"/>
        <v>13055.409470721135</v>
      </c>
      <c r="Q1869" s="78">
        <f t="shared" si="237"/>
        <v>4.6904883285150971</v>
      </c>
      <c r="R1869" s="78">
        <f t="shared" si="238"/>
        <v>1758.4641870071332</v>
      </c>
      <c r="S1869" s="78">
        <f t="shared" si="239"/>
        <v>15.140583765605387</v>
      </c>
      <c r="T1869" s="78">
        <f t="shared" si="240"/>
        <v>67519.203045537666</v>
      </c>
    </row>
    <row r="1870" spans="1:20" x14ac:dyDescent="0.2">
      <c r="A1870">
        <v>2004</v>
      </c>
      <c r="B1870">
        <v>3</v>
      </c>
      <c r="C1870">
        <v>18</v>
      </c>
      <c r="D1870">
        <v>20</v>
      </c>
      <c r="E1870" s="69">
        <v>3.5312888367606786E-2</v>
      </c>
      <c r="F1870" s="69">
        <v>2.8046550219042975E-2</v>
      </c>
      <c r="G1870" s="69">
        <v>8.0301001182539185E-4</v>
      </c>
      <c r="H1870" s="69">
        <v>1.4273563246602084E-2</v>
      </c>
      <c r="I1870" s="69">
        <v>4.8882333632066937E-5</v>
      </c>
      <c r="J1870" s="69">
        <v>6.4760000000000035E-3</v>
      </c>
      <c r="K1870" s="69">
        <v>1.5528718414238506E-4</v>
      </c>
      <c r="L1870" s="70">
        <v>8.5116181362851706E-2</v>
      </c>
      <c r="M1870" s="78">
        <f t="shared" si="233"/>
        <v>31342.407012349027</v>
      </c>
      <c r="N1870" s="78">
        <f t="shared" si="234"/>
        <v>26132.172287343667</v>
      </c>
      <c r="O1870" s="78">
        <f t="shared" si="235"/>
        <v>448.1958308926487</v>
      </c>
      <c r="P1870" s="78">
        <f t="shared" si="236"/>
        <v>11302.026914398948</v>
      </c>
      <c r="Q1870" s="78">
        <f t="shared" si="237"/>
        <v>4.6904883285150971</v>
      </c>
      <c r="R1870" s="78">
        <f t="shared" si="238"/>
        <v>1600.3111403960365</v>
      </c>
      <c r="S1870" s="78">
        <f t="shared" si="239"/>
        <v>25.955305817729947</v>
      </c>
      <c r="T1870" s="78">
        <f t="shared" si="240"/>
        <v>70855.758979526567</v>
      </c>
    </row>
    <row r="1871" spans="1:20" x14ac:dyDescent="0.2">
      <c r="A1871">
        <v>2004</v>
      </c>
      <c r="B1871">
        <v>3</v>
      </c>
      <c r="C1871">
        <v>18</v>
      </c>
      <c r="D1871">
        <v>21</v>
      </c>
      <c r="E1871" s="69">
        <v>3.5537463753052514E-2</v>
      </c>
      <c r="F1871" s="69">
        <v>2.8954727659228477E-2</v>
      </c>
      <c r="G1871" s="69">
        <v>8.0301001182539185E-4</v>
      </c>
      <c r="H1871" s="69">
        <v>1.1936740890062277E-2</v>
      </c>
      <c r="I1871" s="69">
        <v>4.8882333632066937E-5</v>
      </c>
      <c r="J1871" s="69">
        <v>6.492000000000003E-3</v>
      </c>
      <c r="K1871" s="69">
        <v>1.5528718414238506E-4</v>
      </c>
      <c r="L1871" s="70">
        <v>8.3928111831943111E-2</v>
      </c>
      <c r="M1871" s="78">
        <f t="shared" si="233"/>
        <v>31541.731776223394</v>
      </c>
      <c r="N1871" s="78">
        <f t="shared" si="234"/>
        <v>26978.360112550501</v>
      </c>
      <c r="O1871" s="78">
        <f t="shared" si="235"/>
        <v>448.1958308926487</v>
      </c>
      <c r="P1871" s="78">
        <f t="shared" si="236"/>
        <v>9451.6950307980296</v>
      </c>
      <c r="Q1871" s="78">
        <f t="shared" si="237"/>
        <v>4.6904883285150971</v>
      </c>
      <c r="R1871" s="78">
        <f t="shared" si="238"/>
        <v>1604.2649665613137</v>
      </c>
      <c r="S1871" s="78">
        <f t="shared" si="239"/>
        <v>25.955305817729947</v>
      </c>
      <c r="T1871" s="78">
        <f t="shared" si="240"/>
        <v>70054.893511172137</v>
      </c>
    </row>
    <row r="1872" spans="1:20" x14ac:dyDescent="0.2">
      <c r="A1872">
        <v>2004</v>
      </c>
      <c r="B1872">
        <v>3</v>
      </c>
      <c r="C1872">
        <v>18</v>
      </c>
      <c r="D1872">
        <v>22</v>
      </c>
      <c r="E1872" s="69">
        <v>3.5551607360633813E-2</v>
      </c>
      <c r="F1872" s="69">
        <v>2.743024950383843E-2</v>
      </c>
      <c r="G1872" s="69">
        <v>8.0301001182539185E-4</v>
      </c>
      <c r="H1872" s="69">
        <v>1.004093042939392E-2</v>
      </c>
      <c r="I1872" s="69">
        <v>4.8882333632066937E-5</v>
      </c>
      <c r="J1872" s="69">
        <v>6.4440000000000035E-3</v>
      </c>
      <c r="K1872" s="69">
        <v>1.5528718414238506E-4</v>
      </c>
      <c r="L1872" s="70">
        <v>8.0473966823466012E-2</v>
      </c>
      <c r="M1872" s="78">
        <f t="shared" si="233"/>
        <v>31554.285116545525</v>
      </c>
      <c r="N1872" s="78">
        <f t="shared" si="234"/>
        <v>25557.938510114152</v>
      </c>
      <c r="O1872" s="78">
        <f t="shared" si="235"/>
        <v>448.1958308926487</v>
      </c>
      <c r="P1872" s="78">
        <f t="shared" si="236"/>
        <v>7950.5631493686642</v>
      </c>
      <c r="Q1872" s="78">
        <f t="shared" si="237"/>
        <v>4.6904883285150971</v>
      </c>
      <c r="R1872" s="78">
        <f t="shared" si="238"/>
        <v>1592.4034880654817</v>
      </c>
      <c r="S1872" s="78">
        <f t="shared" si="239"/>
        <v>25.955305817729947</v>
      </c>
      <c r="T1872" s="78">
        <f t="shared" si="240"/>
        <v>67134.031889132719</v>
      </c>
    </row>
    <row r="1873" spans="1:20" x14ac:dyDescent="0.2">
      <c r="A1873">
        <v>2004</v>
      </c>
      <c r="B1873">
        <v>3</v>
      </c>
      <c r="C1873">
        <v>18</v>
      </c>
      <c r="D1873">
        <v>23</v>
      </c>
      <c r="E1873" s="69">
        <v>3.2884960573096381E-2</v>
      </c>
      <c r="F1873" s="69">
        <v>2.575077580323322E-2</v>
      </c>
      <c r="G1873" s="69">
        <v>8.0301001182539185E-4</v>
      </c>
      <c r="H1873" s="69">
        <v>9.3849361556841981E-3</v>
      </c>
      <c r="I1873" s="69">
        <v>4.8882333632066937E-5</v>
      </c>
      <c r="J1873" s="69">
        <v>6.5560000000000037E-3</v>
      </c>
      <c r="K1873" s="69">
        <v>1.5528718414238506E-4</v>
      </c>
      <c r="L1873" s="70">
        <v>7.5583852061613652E-2</v>
      </c>
      <c r="M1873" s="78">
        <f t="shared" si="233"/>
        <v>29187.468556452415</v>
      </c>
      <c r="N1873" s="78">
        <f t="shared" si="234"/>
        <v>23993.100918556145</v>
      </c>
      <c r="O1873" s="78">
        <f t="shared" si="235"/>
        <v>448.1958308926487</v>
      </c>
      <c r="P1873" s="78">
        <f t="shared" si="236"/>
        <v>7431.1367938702324</v>
      </c>
      <c r="Q1873" s="78">
        <f t="shared" si="237"/>
        <v>4.6904883285150971</v>
      </c>
      <c r="R1873" s="78">
        <f t="shared" si="238"/>
        <v>1620.0802712224236</v>
      </c>
      <c r="S1873" s="78">
        <f t="shared" si="239"/>
        <v>25.955305817729947</v>
      </c>
      <c r="T1873" s="78">
        <f t="shared" si="240"/>
        <v>62710.628165140115</v>
      </c>
    </row>
    <row r="1874" spans="1:20" x14ac:dyDescent="0.2">
      <c r="A1874">
        <v>2004</v>
      </c>
      <c r="B1874">
        <v>3</v>
      </c>
      <c r="C1874">
        <v>18</v>
      </c>
      <c r="D1874">
        <v>24</v>
      </c>
      <c r="E1874" s="69">
        <v>2.8972007946711183E-2</v>
      </c>
      <c r="F1874" s="69">
        <v>2.5950846524196824E-2</v>
      </c>
      <c r="G1874" s="69">
        <v>8.0301001182539185E-4</v>
      </c>
      <c r="H1874" s="69">
        <v>1.0165057905782456E-2</v>
      </c>
      <c r="I1874" s="69">
        <v>4.8882333632066937E-5</v>
      </c>
      <c r="J1874" s="69">
        <v>6.2640000000000031E-3</v>
      </c>
      <c r="K1874" s="69">
        <v>1.5528718414238506E-4</v>
      </c>
      <c r="L1874" s="70">
        <v>7.2359091906290321E-2</v>
      </c>
      <c r="M1874" s="78">
        <f t="shared" si="233"/>
        <v>25714.477263315759</v>
      </c>
      <c r="N1874" s="78">
        <f t="shared" si="234"/>
        <v>24179.515379837165</v>
      </c>
      <c r="O1874" s="78">
        <f t="shared" si="235"/>
        <v>448.1958308926487</v>
      </c>
      <c r="P1874" s="78">
        <f t="shared" si="236"/>
        <v>8048.8491943261915</v>
      </c>
      <c r="Q1874" s="78">
        <f t="shared" si="237"/>
        <v>4.6904883285150971</v>
      </c>
      <c r="R1874" s="78">
        <f t="shared" si="238"/>
        <v>1547.9229437061103</v>
      </c>
      <c r="S1874" s="78">
        <f t="shared" si="239"/>
        <v>25.955305817729947</v>
      </c>
      <c r="T1874" s="78">
        <f t="shared" si="240"/>
        <v>59969.60640622412</v>
      </c>
    </row>
    <row r="1875" spans="1:20" x14ac:dyDescent="0.2">
      <c r="A1875">
        <v>2004</v>
      </c>
      <c r="B1875">
        <v>3</v>
      </c>
      <c r="C1875">
        <v>19</v>
      </c>
      <c r="D1875">
        <v>1</v>
      </c>
      <c r="E1875" s="69">
        <v>2.4576896246836136E-2</v>
      </c>
      <c r="F1875" s="69">
        <v>2.6273625900967726E-2</v>
      </c>
      <c r="G1875" s="69">
        <v>8.0301001182539185E-4</v>
      </c>
      <c r="H1875" s="69">
        <v>9.6474342404900271E-3</v>
      </c>
      <c r="I1875" s="69">
        <v>4.8882333632066937E-5</v>
      </c>
      <c r="J1875" s="69">
        <v>6.7240000000000025E-3</v>
      </c>
      <c r="K1875" s="69">
        <v>1.5528718414238506E-4</v>
      </c>
      <c r="L1875" s="70">
        <v>6.8229135917893743E-2</v>
      </c>
      <c r="M1875" s="78">
        <f t="shared" si="233"/>
        <v>21813.539500077313</v>
      </c>
      <c r="N1875" s="78">
        <f t="shared" si="234"/>
        <v>24480.262752284114</v>
      </c>
      <c r="O1875" s="78">
        <f t="shared" si="235"/>
        <v>448.1958308926487</v>
      </c>
      <c r="P1875" s="78">
        <f t="shared" si="236"/>
        <v>7638.9868147933485</v>
      </c>
      <c r="Q1875" s="78">
        <f t="shared" si="237"/>
        <v>4.6904883285150971</v>
      </c>
      <c r="R1875" s="78">
        <f t="shared" si="238"/>
        <v>1661.5954459578363</v>
      </c>
      <c r="S1875" s="78">
        <f t="shared" si="239"/>
        <v>25.955305817729947</v>
      </c>
      <c r="T1875" s="78">
        <f t="shared" si="240"/>
        <v>56073.226138151505</v>
      </c>
    </row>
    <row r="1876" spans="1:20" x14ac:dyDescent="0.2">
      <c r="A1876">
        <v>2004</v>
      </c>
      <c r="B1876">
        <v>3</v>
      </c>
      <c r="C1876">
        <v>19</v>
      </c>
      <c r="D1876">
        <v>2</v>
      </c>
      <c r="E1876" s="69">
        <v>2.2377363883385657E-2</v>
      </c>
      <c r="F1876" s="69">
        <v>2.5715457178104129E-2</v>
      </c>
      <c r="G1876" s="69">
        <v>8.0301001182539185E-4</v>
      </c>
      <c r="H1876" s="69">
        <v>9.5799570983722635E-3</v>
      </c>
      <c r="I1876" s="69">
        <v>4.8882333632066937E-5</v>
      </c>
      <c r="J1876" s="69">
        <v>6.9920000000000034E-3</v>
      </c>
      <c r="K1876" s="69">
        <v>1.5528718414238506E-4</v>
      </c>
      <c r="L1876" s="70">
        <v>6.5671957689461893E-2</v>
      </c>
      <c r="M1876" s="78">
        <f t="shared" si="233"/>
        <v>19861.316338537868</v>
      </c>
      <c r="N1876" s="78">
        <f t="shared" si="234"/>
        <v>23960.193042556519</v>
      </c>
      <c r="O1876" s="78">
        <f t="shared" si="235"/>
        <v>448.1958308926487</v>
      </c>
      <c r="P1876" s="78">
        <f t="shared" si="236"/>
        <v>7585.5573758266473</v>
      </c>
      <c r="Q1876" s="78">
        <f t="shared" si="237"/>
        <v>4.6904883285150971</v>
      </c>
      <c r="R1876" s="78">
        <f t="shared" si="238"/>
        <v>1727.8220342262332</v>
      </c>
      <c r="S1876" s="78">
        <f t="shared" si="239"/>
        <v>25.955305817729947</v>
      </c>
      <c r="T1876" s="78">
        <f t="shared" si="240"/>
        <v>53613.730416186168</v>
      </c>
    </row>
    <row r="1877" spans="1:20" x14ac:dyDescent="0.2">
      <c r="A1877">
        <v>2004</v>
      </c>
      <c r="B1877">
        <v>3</v>
      </c>
      <c r="C1877">
        <v>19</v>
      </c>
      <c r="D1877">
        <v>3</v>
      </c>
      <c r="E1877" s="69">
        <v>2.0190717339410344E-2</v>
      </c>
      <c r="F1877" s="69">
        <v>2.6355205041847327E-2</v>
      </c>
      <c r="G1877" s="69">
        <v>8.0301001182539185E-4</v>
      </c>
      <c r="H1877" s="69">
        <v>1.0614709647131961E-2</v>
      </c>
      <c r="I1877" s="69">
        <v>4.8882333632066937E-5</v>
      </c>
      <c r="J1877" s="69">
        <v>6.9600000000000035E-3</v>
      </c>
      <c r="K1877" s="69">
        <v>1.5528718414238506E-4</v>
      </c>
      <c r="L1877" s="70">
        <v>6.5127811557989482E-2</v>
      </c>
      <c r="M1877" s="78">
        <f t="shared" si="233"/>
        <v>17920.530151353902</v>
      </c>
      <c r="N1877" s="78">
        <f t="shared" si="234"/>
        <v>24556.273532500203</v>
      </c>
      <c r="O1877" s="78">
        <f t="shared" si="235"/>
        <v>448.1958308926487</v>
      </c>
      <c r="P1877" s="78">
        <f t="shared" si="236"/>
        <v>8404.8903590331374</v>
      </c>
      <c r="Q1877" s="78">
        <f t="shared" si="237"/>
        <v>4.6904883285150971</v>
      </c>
      <c r="R1877" s="78">
        <f t="shared" si="238"/>
        <v>1719.9143818956784</v>
      </c>
      <c r="S1877" s="78">
        <f t="shared" si="239"/>
        <v>25.955305817729947</v>
      </c>
      <c r="T1877" s="78">
        <f t="shared" si="240"/>
        <v>53080.450049821819</v>
      </c>
    </row>
    <row r="1878" spans="1:20" x14ac:dyDescent="0.2">
      <c r="A1878">
        <v>2004</v>
      </c>
      <c r="B1878">
        <v>3</v>
      </c>
      <c r="C1878">
        <v>19</v>
      </c>
      <c r="D1878">
        <v>4</v>
      </c>
      <c r="E1878" s="69">
        <v>2.0263310946215966E-2</v>
      </c>
      <c r="F1878" s="69">
        <v>2.6596183858679234E-2</v>
      </c>
      <c r="G1878" s="69">
        <v>8.0301001182539185E-4</v>
      </c>
      <c r="H1878" s="69">
        <v>1.0262954898737324E-2</v>
      </c>
      <c r="I1878" s="69">
        <v>4.8882333632066937E-5</v>
      </c>
      <c r="J1878" s="69">
        <v>6.8120000000000029E-3</v>
      </c>
      <c r="K1878" s="69">
        <v>1.5528718414238506E-4</v>
      </c>
      <c r="L1878" s="70">
        <v>6.4941629233232379E-2</v>
      </c>
      <c r="M1878" s="78">
        <f t="shared" si="233"/>
        <v>17984.961538198015</v>
      </c>
      <c r="N1878" s="78">
        <f t="shared" si="234"/>
        <v>24780.803819108354</v>
      </c>
      <c r="O1878" s="78">
        <f t="shared" si="235"/>
        <v>448.1958308926487</v>
      </c>
      <c r="P1878" s="78">
        <f t="shared" si="236"/>
        <v>8126.3655390607855</v>
      </c>
      <c r="Q1878" s="78">
        <f t="shared" si="237"/>
        <v>4.6904883285150971</v>
      </c>
      <c r="R1878" s="78">
        <f t="shared" si="238"/>
        <v>1683.341489866862</v>
      </c>
      <c r="S1878" s="78">
        <f t="shared" si="239"/>
        <v>25.955305817729947</v>
      </c>
      <c r="T1878" s="78">
        <f t="shared" si="240"/>
        <v>53054.314011272916</v>
      </c>
    </row>
    <row r="1879" spans="1:20" x14ac:dyDescent="0.2">
      <c r="A1879">
        <v>2004</v>
      </c>
      <c r="B1879">
        <v>3</v>
      </c>
      <c r="C1879">
        <v>19</v>
      </c>
      <c r="D1879">
        <v>5</v>
      </c>
      <c r="E1879" s="69">
        <v>2.0225656705895215E-2</v>
      </c>
      <c r="F1879" s="69">
        <v>2.6575109494960579E-2</v>
      </c>
      <c r="G1879" s="69">
        <v>8.0301001182539185E-4</v>
      </c>
      <c r="H1879" s="69">
        <v>9.5017537823488697E-3</v>
      </c>
      <c r="I1879" s="69">
        <v>4.8882333632066937E-5</v>
      </c>
      <c r="J1879" s="69">
        <v>6.8800000000000033E-3</v>
      </c>
      <c r="K1879" s="69">
        <v>1.5528718414238506E-4</v>
      </c>
      <c r="L1879" s="70">
        <v>6.418969951280451E-2</v>
      </c>
      <c r="M1879" s="78">
        <f t="shared" si="233"/>
        <v>17951.541034228241</v>
      </c>
      <c r="N1879" s="78">
        <f t="shared" si="234"/>
        <v>24761.167931655498</v>
      </c>
      <c r="O1879" s="78">
        <f t="shared" si="235"/>
        <v>448.1958308926487</v>
      </c>
      <c r="P1879" s="78">
        <f t="shared" si="236"/>
        <v>7523.6347873866471</v>
      </c>
      <c r="Q1879" s="78">
        <f t="shared" si="237"/>
        <v>4.6904883285150971</v>
      </c>
      <c r="R1879" s="78">
        <f t="shared" si="238"/>
        <v>1700.1452510692914</v>
      </c>
      <c r="S1879" s="78">
        <f t="shared" si="239"/>
        <v>25.955305817729947</v>
      </c>
      <c r="T1879" s="78">
        <f t="shared" si="240"/>
        <v>52415.330629378572</v>
      </c>
    </row>
    <row r="1880" spans="1:20" x14ac:dyDescent="0.2">
      <c r="A1880">
        <v>2004</v>
      </c>
      <c r="B1880">
        <v>3</v>
      </c>
      <c r="C1880">
        <v>19</v>
      </c>
      <c r="D1880">
        <v>6</v>
      </c>
      <c r="E1880" s="69">
        <v>2.2516414190391878E-2</v>
      </c>
      <c r="F1880" s="69">
        <v>2.5390600432054801E-2</v>
      </c>
      <c r="G1880" s="69">
        <v>8.0301001182539185E-4</v>
      </c>
      <c r="H1880" s="69">
        <v>1.0099958504155869E-2</v>
      </c>
      <c r="I1880" s="69">
        <v>4.8882333632066937E-5</v>
      </c>
      <c r="J1880" s="69">
        <v>7.0600000000000029E-3</v>
      </c>
      <c r="K1880" s="69">
        <v>1.5528718414238506E-4</v>
      </c>
      <c r="L1880" s="70">
        <v>6.6074152656202395E-2</v>
      </c>
      <c r="M1880" s="78">
        <f t="shared" si="233"/>
        <v>19984.732222053612</v>
      </c>
      <c r="N1880" s="78">
        <f t="shared" si="234"/>
        <v>23657.510096163245</v>
      </c>
      <c r="O1880" s="78">
        <f t="shared" si="235"/>
        <v>448.1958308926487</v>
      </c>
      <c r="P1880" s="78">
        <f t="shared" si="236"/>
        <v>7997.3024868514412</v>
      </c>
      <c r="Q1880" s="78">
        <f t="shared" si="237"/>
        <v>4.6904883285150971</v>
      </c>
      <c r="R1880" s="78">
        <f t="shared" si="238"/>
        <v>1744.6257954286621</v>
      </c>
      <c r="S1880" s="78">
        <f t="shared" si="239"/>
        <v>25.955305817729947</v>
      </c>
      <c r="T1880" s="78">
        <f t="shared" si="240"/>
        <v>53863.012225535858</v>
      </c>
    </row>
    <row r="1881" spans="1:20" x14ac:dyDescent="0.2">
      <c r="A1881">
        <v>2004</v>
      </c>
      <c r="B1881">
        <v>3</v>
      </c>
      <c r="C1881">
        <v>19</v>
      </c>
      <c r="D1881">
        <v>7</v>
      </c>
      <c r="E1881" s="69">
        <v>2.7407131743169402E-2</v>
      </c>
      <c r="F1881" s="69">
        <v>2.4484720951765529E-2</v>
      </c>
      <c r="G1881" s="69">
        <v>2.8105350413888718E-4</v>
      </c>
      <c r="H1881" s="69">
        <v>1.1456334246957427E-2</v>
      </c>
      <c r="I1881" s="69">
        <v>4.8882333632066937E-5</v>
      </c>
      <c r="J1881" s="69">
        <v>6.8440000000000029E-3</v>
      </c>
      <c r="K1881" s="69">
        <v>5.4350514449834776E-5</v>
      </c>
      <c r="L1881" s="70">
        <v>7.0576473294113151E-2</v>
      </c>
      <c r="M1881" s="78">
        <f t="shared" si="233"/>
        <v>24325.551316936991</v>
      </c>
      <c r="N1881" s="78">
        <f t="shared" si="234"/>
        <v>22813.463378630924</v>
      </c>
      <c r="O1881" s="78">
        <f t="shared" si="235"/>
        <v>156.86854081242706</v>
      </c>
      <c r="P1881" s="78">
        <f t="shared" si="236"/>
        <v>9071.3016618528509</v>
      </c>
      <c r="Q1881" s="78">
        <f t="shared" si="237"/>
        <v>4.6904883285150971</v>
      </c>
      <c r="R1881" s="78">
        <f t="shared" si="238"/>
        <v>1691.2491421974169</v>
      </c>
      <c r="S1881" s="78">
        <f t="shared" si="239"/>
        <v>9.084357036205482</v>
      </c>
      <c r="T1881" s="78">
        <f t="shared" si="240"/>
        <v>58072.208885795335</v>
      </c>
    </row>
    <row r="1882" spans="1:20" x14ac:dyDescent="0.2">
      <c r="A1882">
        <v>2004</v>
      </c>
      <c r="B1882">
        <v>3</v>
      </c>
      <c r="C1882">
        <v>19</v>
      </c>
      <c r="D1882">
        <v>8</v>
      </c>
      <c r="E1882" s="69">
        <v>3.2382642657877742E-2</v>
      </c>
      <c r="F1882" s="69">
        <v>2.4669757196230161E-2</v>
      </c>
      <c r="G1882" s="69">
        <v>0</v>
      </c>
      <c r="H1882" s="69">
        <v>1.4794148945104408E-2</v>
      </c>
      <c r="I1882" s="69">
        <v>4.8882333632066937E-5</v>
      </c>
      <c r="J1882" s="69">
        <v>6.2600000000000034E-3</v>
      </c>
      <c r="K1882" s="69">
        <v>0</v>
      </c>
      <c r="L1882" s="70">
        <v>7.8155431132844372E-2</v>
      </c>
      <c r="M1882" s="78">
        <f t="shared" si="233"/>
        <v>28741.629847806329</v>
      </c>
      <c r="N1882" s="78">
        <f t="shared" si="234"/>
        <v>22985.869574116234</v>
      </c>
      <c r="O1882" s="78">
        <f t="shared" si="235"/>
        <v>0</v>
      </c>
      <c r="P1882" s="78">
        <f t="shared" si="236"/>
        <v>11714.234677385186</v>
      </c>
      <c r="Q1882" s="78">
        <f t="shared" si="237"/>
        <v>4.6904883285150971</v>
      </c>
      <c r="R1882" s="78">
        <f t="shared" si="238"/>
        <v>1546.9344871647913</v>
      </c>
      <c r="S1882" s="78">
        <f t="shared" si="239"/>
        <v>0</v>
      </c>
      <c r="T1882" s="78">
        <f t="shared" si="240"/>
        <v>64993.359074801061</v>
      </c>
    </row>
    <row r="1883" spans="1:20" x14ac:dyDescent="0.2">
      <c r="A1883">
        <v>2004</v>
      </c>
      <c r="B1883">
        <v>3</v>
      </c>
      <c r="C1883">
        <v>19</v>
      </c>
      <c r="D1883">
        <v>9</v>
      </c>
      <c r="E1883" s="69">
        <v>3.5505102342191383E-2</v>
      </c>
      <c r="F1883" s="69">
        <v>2.6513937952311273E-2</v>
      </c>
      <c r="G1883" s="69">
        <v>0</v>
      </c>
      <c r="H1883" s="69">
        <v>1.5877582484951087E-2</v>
      </c>
      <c r="I1883" s="69">
        <v>4.8882333632066937E-5</v>
      </c>
      <c r="J1883" s="69">
        <v>6.3560000000000031E-3</v>
      </c>
      <c r="K1883" s="69">
        <v>0</v>
      </c>
      <c r="L1883" s="70">
        <v>8.4301505113085817E-2</v>
      </c>
      <c r="M1883" s="78">
        <f t="shared" si="233"/>
        <v>31513.008990929124</v>
      </c>
      <c r="N1883" s="78">
        <f t="shared" si="234"/>
        <v>24704.171784924096</v>
      </c>
      <c r="O1883" s="78">
        <f t="shared" si="235"/>
        <v>0</v>
      </c>
      <c r="P1883" s="78">
        <f t="shared" si="236"/>
        <v>12572.114018076427</v>
      </c>
      <c r="Q1883" s="78">
        <f t="shared" si="237"/>
        <v>4.6904883285150971</v>
      </c>
      <c r="R1883" s="78">
        <f t="shared" si="238"/>
        <v>1570.6574441564555</v>
      </c>
      <c r="S1883" s="78">
        <f t="shared" si="239"/>
        <v>0</v>
      </c>
      <c r="T1883" s="78">
        <f t="shared" si="240"/>
        <v>70364.642726414619</v>
      </c>
    </row>
    <row r="1884" spans="1:20" x14ac:dyDescent="0.2">
      <c r="A1884">
        <v>2004</v>
      </c>
      <c r="B1884">
        <v>3</v>
      </c>
      <c r="C1884">
        <v>19</v>
      </c>
      <c r="D1884">
        <v>10</v>
      </c>
      <c r="E1884" s="69">
        <v>3.7559120797872679E-2</v>
      </c>
      <c r="F1884" s="69">
        <v>2.6704630919531635E-2</v>
      </c>
      <c r="G1884" s="69">
        <v>0</v>
      </c>
      <c r="H1884" s="69">
        <v>1.4759568381787621E-2</v>
      </c>
      <c r="I1884" s="69">
        <v>4.8882333632066937E-5</v>
      </c>
      <c r="J1884" s="69">
        <v>6.4040000000000026E-3</v>
      </c>
      <c r="K1884" s="69">
        <v>0</v>
      </c>
      <c r="L1884" s="70">
        <v>8.5476202432824E-2</v>
      </c>
      <c r="M1884" s="78">
        <f t="shared" si="233"/>
        <v>33336.079417190114</v>
      </c>
      <c r="N1884" s="78">
        <f t="shared" si="234"/>
        <v>24881.848591321617</v>
      </c>
      <c r="O1884" s="78">
        <f t="shared" si="235"/>
        <v>0</v>
      </c>
      <c r="P1884" s="78">
        <f t="shared" si="236"/>
        <v>11686.853255481694</v>
      </c>
      <c r="Q1884" s="78">
        <f t="shared" si="237"/>
        <v>4.6904883285150971</v>
      </c>
      <c r="R1884" s="78">
        <f t="shared" si="238"/>
        <v>1582.5189226522878</v>
      </c>
      <c r="S1884" s="78">
        <f t="shared" si="239"/>
        <v>0</v>
      </c>
      <c r="T1884" s="78">
        <f t="shared" si="240"/>
        <v>71491.990674974237</v>
      </c>
    </row>
    <row r="1885" spans="1:20" x14ac:dyDescent="0.2">
      <c r="A1885">
        <v>2004</v>
      </c>
      <c r="B1885">
        <v>3</v>
      </c>
      <c r="C1885">
        <v>19</v>
      </c>
      <c r="D1885">
        <v>11</v>
      </c>
      <c r="E1885" s="69">
        <v>3.6372793113709487E-2</v>
      </c>
      <c r="F1885" s="69">
        <v>2.6212256903275749E-2</v>
      </c>
      <c r="G1885" s="69">
        <v>0</v>
      </c>
      <c r="H1885" s="69">
        <v>1.5208474225599657E-2</v>
      </c>
      <c r="I1885" s="69">
        <v>4.8882333632066937E-5</v>
      </c>
      <c r="J1885" s="69">
        <v>6.2400000000000025E-3</v>
      </c>
      <c r="K1885" s="69">
        <v>0</v>
      </c>
      <c r="L1885" s="70">
        <v>8.4082406576216961E-2</v>
      </c>
      <c r="M1885" s="78">
        <f t="shared" si="233"/>
        <v>32283.139064648225</v>
      </c>
      <c r="N1885" s="78">
        <f t="shared" si="234"/>
        <v>24423.082628230943</v>
      </c>
      <c r="O1885" s="78">
        <f t="shared" si="235"/>
        <v>0</v>
      </c>
      <c r="P1885" s="78">
        <f t="shared" si="236"/>
        <v>12042.303807046132</v>
      </c>
      <c r="Q1885" s="78">
        <f t="shared" si="237"/>
        <v>4.6904883285150971</v>
      </c>
      <c r="R1885" s="78">
        <f t="shared" si="238"/>
        <v>1541.9922044581942</v>
      </c>
      <c r="S1885" s="78">
        <f t="shared" si="239"/>
        <v>0</v>
      </c>
      <c r="T1885" s="78">
        <f t="shared" si="240"/>
        <v>70295.208192712002</v>
      </c>
    </row>
    <row r="1886" spans="1:20" x14ac:dyDescent="0.2">
      <c r="A1886">
        <v>2004</v>
      </c>
      <c r="B1886">
        <v>3</v>
      </c>
      <c r="C1886">
        <v>19</v>
      </c>
      <c r="D1886">
        <v>12</v>
      </c>
      <c r="E1886" s="69">
        <v>3.3080546663213237E-2</v>
      </c>
      <c r="F1886" s="69">
        <v>2.6547018492272048E-2</v>
      </c>
      <c r="G1886" s="69">
        <v>0</v>
      </c>
      <c r="H1886" s="69">
        <v>1.6776048703978582E-2</v>
      </c>
      <c r="I1886" s="69">
        <v>4.8882333632066937E-5</v>
      </c>
      <c r="J1886" s="69">
        <v>6.2320000000000032E-3</v>
      </c>
      <c r="K1886" s="69">
        <v>0</v>
      </c>
      <c r="L1886" s="70">
        <v>8.2684496193095938E-2</v>
      </c>
      <c r="M1886" s="78">
        <f t="shared" si="233"/>
        <v>29361.063499425694</v>
      </c>
      <c r="N1886" s="78">
        <f t="shared" si="234"/>
        <v>24734.994341098092</v>
      </c>
      <c r="O1886" s="78">
        <f t="shared" si="235"/>
        <v>0</v>
      </c>
      <c r="P1886" s="78">
        <f t="shared" si="236"/>
        <v>13283.533389237606</v>
      </c>
      <c r="Q1886" s="78">
        <f t="shared" si="237"/>
        <v>4.6904883285150971</v>
      </c>
      <c r="R1886" s="78">
        <f t="shared" si="238"/>
        <v>1540.0152913755555</v>
      </c>
      <c r="S1886" s="78">
        <f t="shared" si="239"/>
        <v>0</v>
      </c>
      <c r="T1886" s="78">
        <f t="shared" si="240"/>
        <v>68924.297009465474</v>
      </c>
    </row>
    <row r="1887" spans="1:20" x14ac:dyDescent="0.2">
      <c r="A1887">
        <v>2004</v>
      </c>
      <c r="B1887">
        <v>3</v>
      </c>
      <c r="C1887">
        <v>19</v>
      </c>
      <c r="D1887">
        <v>13</v>
      </c>
      <c r="E1887" s="69">
        <v>3.1856656843542129E-2</v>
      </c>
      <c r="F1887" s="69">
        <v>2.5361762197914698E-2</v>
      </c>
      <c r="G1887" s="69">
        <v>0</v>
      </c>
      <c r="H1887" s="69">
        <v>1.6550417432374075E-2</v>
      </c>
      <c r="I1887" s="69">
        <v>4.8882333632066937E-5</v>
      </c>
      <c r="J1887" s="69">
        <v>6.3240000000000032E-3</v>
      </c>
      <c r="K1887" s="69">
        <v>0</v>
      </c>
      <c r="L1887" s="70">
        <v>8.0141718807462986E-2</v>
      </c>
      <c r="M1887" s="78">
        <f t="shared" si="233"/>
        <v>28274.784391722049</v>
      </c>
      <c r="N1887" s="78">
        <f t="shared" si="234"/>
        <v>23630.640278052771</v>
      </c>
      <c r="O1887" s="78">
        <f t="shared" si="235"/>
        <v>0</v>
      </c>
      <c r="P1887" s="78">
        <f t="shared" si="236"/>
        <v>13104.875078040417</v>
      </c>
      <c r="Q1887" s="78">
        <f t="shared" si="237"/>
        <v>4.6904883285150971</v>
      </c>
      <c r="R1887" s="78">
        <f t="shared" si="238"/>
        <v>1562.749791825901</v>
      </c>
      <c r="S1887" s="78">
        <f t="shared" si="239"/>
        <v>0</v>
      </c>
      <c r="T1887" s="78">
        <f t="shared" si="240"/>
        <v>66577.740027969645</v>
      </c>
    </row>
    <row r="1888" spans="1:20" x14ac:dyDescent="0.2">
      <c r="A1888">
        <v>2004</v>
      </c>
      <c r="B1888">
        <v>3</v>
      </c>
      <c r="C1888">
        <v>19</v>
      </c>
      <c r="D1888">
        <v>14</v>
      </c>
      <c r="E1888" s="69">
        <v>3.1116067486011614E-2</v>
      </c>
      <c r="F1888" s="69">
        <v>2.5217960279306464E-2</v>
      </c>
      <c r="G1888" s="69">
        <v>0</v>
      </c>
      <c r="H1888" s="69">
        <v>1.6124552638852662E-2</v>
      </c>
      <c r="I1888" s="69">
        <v>4.8882333632066937E-5</v>
      </c>
      <c r="J1888" s="69">
        <v>6.1880000000000025E-3</v>
      </c>
      <c r="K1888" s="69">
        <v>0</v>
      </c>
      <c r="L1888" s="70">
        <v>7.8695462737802813E-2</v>
      </c>
      <c r="M1888" s="78">
        <f t="shared" si="233"/>
        <v>27617.464808257213</v>
      </c>
      <c r="N1888" s="78">
        <f t="shared" si="234"/>
        <v>23496.65387034943</v>
      </c>
      <c r="O1888" s="78">
        <f t="shared" si="235"/>
        <v>0</v>
      </c>
      <c r="P1888" s="78">
        <f t="shared" si="236"/>
        <v>12767.668784480906</v>
      </c>
      <c r="Q1888" s="78">
        <f t="shared" si="237"/>
        <v>4.6904883285150971</v>
      </c>
      <c r="R1888" s="78">
        <f t="shared" si="238"/>
        <v>1529.1422694210428</v>
      </c>
      <c r="S1888" s="78">
        <f t="shared" si="239"/>
        <v>0</v>
      </c>
      <c r="T1888" s="78">
        <f t="shared" si="240"/>
        <v>65415.620220837103</v>
      </c>
    </row>
    <row r="1889" spans="1:20" x14ac:dyDescent="0.2">
      <c r="A1889">
        <v>2004</v>
      </c>
      <c r="B1889">
        <v>3</v>
      </c>
      <c r="C1889">
        <v>19</v>
      </c>
      <c r="D1889">
        <v>15</v>
      </c>
      <c r="E1889" s="69">
        <v>2.9728015082528189E-2</v>
      </c>
      <c r="F1889" s="69">
        <v>2.4997485097237402E-2</v>
      </c>
      <c r="G1889" s="69">
        <v>0</v>
      </c>
      <c r="H1889" s="69">
        <v>1.6065439301591211E-2</v>
      </c>
      <c r="I1889" s="69">
        <v>4.8882333632066937E-5</v>
      </c>
      <c r="J1889" s="69">
        <v>6.1800000000000023E-3</v>
      </c>
      <c r="K1889" s="69">
        <v>0</v>
      </c>
      <c r="L1889" s="70">
        <v>7.701982181498887E-2</v>
      </c>
      <c r="M1889" s="78">
        <f t="shared" si="233"/>
        <v>26385.481093655304</v>
      </c>
      <c r="N1889" s="78">
        <f t="shared" si="234"/>
        <v>23291.227698577321</v>
      </c>
      <c r="O1889" s="78">
        <f t="shared" si="235"/>
        <v>0</v>
      </c>
      <c r="P1889" s="78">
        <f t="shared" si="236"/>
        <v>12720.861934839637</v>
      </c>
      <c r="Q1889" s="78">
        <f t="shared" si="237"/>
        <v>4.6904883285150971</v>
      </c>
      <c r="R1889" s="78">
        <f t="shared" si="238"/>
        <v>1527.1653563384041</v>
      </c>
      <c r="S1889" s="78">
        <f t="shared" si="239"/>
        <v>0</v>
      </c>
      <c r="T1889" s="78">
        <f t="shared" si="240"/>
        <v>63929.426571739183</v>
      </c>
    </row>
    <row r="1890" spans="1:20" x14ac:dyDescent="0.2">
      <c r="A1890">
        <v>2004</v>
      </c>
      <c r="B1890">
        <v>3</v>
      </c>
      <c r="C1890">
        <v>19</v>
      </c>
      <c r="D1890">
        <v>16</v>
      </c>
      <c r="E1890" s="69">
        <v>2.9778320558401707E-2</v>
      </c>
      <c r="F1890" s="69">
        <v>2.3901954890626513E-2</v>
      </c>
      <c r="G1890" s="69">
        <v>0</v>
      </c>
      <c r="H1890" s="69">
        <v>1.6641387384697073E-2</v>
      </c>
      <c r="I1890" s="69">
        <v>4.8882333632066937E-5</v>
      </c>
      <c r="J1890" s="69">
        <v>6.316000000000003E-3</v>
      </c>
      <c r="K1890" s="69">
        <v>0</v>
      </c>
      <c r="L1890" s="70">
        <v>7.6686545167357359E-2</v>
      </c>
      <c r="M1890" s="78">
        <f t="shared" si="233"/>
        <v>26430.130364011336</v>
      </c>
      <c r="N1890" s="78">
        <f t="shared" si="234"/>
        <v>22270.475275139986</v>
      </c>
      <c r="O1890" s="78">
        <f t="shared" si="235"/>
        <v>0</v>
      </c>
      <c r="P1890" s="78">
        <f t="shared" si="236"/>
        <v>13176.906485460768</v>
      </c>
      <c r="Q1890" s="78">
        <f t="shared" si="237"/>
        <v>4.6904883285150971</v>
      </c>
      <c r="R1890" s="78">
        <f t="shared" si="238"/>
        <v>1560.772878743262</v>
      </c>
      <c r="S1890" s="78">
        <f t="shared" si="239"/>
        <v>0</v>
      </c>
      <c r="T1890" s="78">
        <f t="shared" si="240"/>
        <v>63442.975491683879</v>
      </c>
    </row>
    <row r="1891" spans="1:20" x14ac:dyDescent="0.2">
      <c r="A1891">
        <v>2004</v>
      </c>
      <c r="B1891">
        <v>3</v>
      </c>
      <c r="C1891">
        <v>19</v>
      </c>
      <c r="D1891">
        <v>17</v>
      </c>
      <c r="E1891" s="69">
        <v>3.2853510324738384E-2</v>
      </c>
      <c r="F1891" s="69">
        <v>2.259176943070975E-2</v>
      </c>
      <c r="G1891" s="69">
        <v>0</v>
      </c>
      <c r="H1891" s="69">
        <v>1.530087278929149E-2</v>
      </c>
      <c r="I1891" s="69">
        <v>4.8882333632066937E-5</v>
      </c>
      <c r="J1891" s="69">
        <v>6.4480000000000032E-3</v>
      </c>
      <c r="K1891" s="69">
        <v>0</v>
      </c>
      <c r="L1891" s="70">
        <v>7.7243034878371697E-2</v>
      </c>
      <c r="M1891" s="78">
        <f t="shared" si="233"/>
        <v>29159.554485124845</v>
      </c>
      <c r="N1891" s="78">
        <f t="shared" si="234"/>
        <v>21049.719356871276</v>
      </c>
      <c r="O1891" s="78">
        <f t="shared" si="235"/>
        <v>0</v>
      </c>
      <c r="P1891" s="78">
        <f t="shared" si="236"/>
        <v>12115.466410921203</v>
      </c>
      <c r="Q1891" s="78">
        <f t="shared" si="237"/>
        <v>4.6904883285150971</v>
      </c>
      <c r="R1891" s="78">
        <f t="shared" si="238"/>
        <v>1593.391944606801</v>
      </c>
      <c r="S1891" s="78">
        <f t="shared" si="239"/>
        <v>0</v>
      </c>
      <c r="T1891" s="78">
        <f t="shared" si="240"/>
        <v>63922.822685852647</v>
      </c>
    </row>
    <row r="1892" spans="1:20" x14ac:dyDescent="0.2">
      <c r="A1892">
        <v>2004</v>
      </c>
      <c r="B1892">
        <v>3</v>
      </c>
      <c r="C1892">
        <v>19</v>
      </c>
      <c r="D1892">
        <v>18</v>
      </c>
      <c r="E1892" s="69">
        <v>3.20552579282571E-2</v>
      </c>
      <c r="F1892" s="69">
        <v>2.2432810065809258E-2</v>
      </c>
      <c r="G1892" s="69">
        <v>0</v>
      </c>
      <c r="H1892" s="69">
        <v>1.6301287079069953E-2</v>
      </c>
      <c r="I1892" s="69">
        <v>4.8882333632066937E-5</v>
      </c>
      <c r="J1892" s="69">
        <v>6.4480000000000032E-3</v>
      </c>
      <c r="K1892" s="69">
        <v>0</v>
      </c>
      <c r="L1892" s="70">
        <v>7.728623740676839E-2</v>
      </c>
      <c r="M1892" s="78">
        <f t="shared" si="233"/>
        <v>28451.05533182279</v>
      </c>
      <c r="N1892" s="78">
        <f t="shared" si="234"/>
        <v>20901.610107148077</v>
      </c>
      <c r="O1892" s="78">
        <f t="shared" si="235"/>
        <v>0</v>
      </c>
      <c r="P1892" s="78">
        <f t="shared" si="236"/>
        <v>12907.609832523873</v>
      </c>
      <c r="Q1892" s="78">
        <f t="shared" si="237"/>
        <v>4.6904883285150971</v>
      </c>
      <c r="R1892" s="78">
        <f t="shared" si="238"/>
        <v>1593.391944606801</v>
      </c>
      <c r="S1892" s="78">
        <f t="shared" si="239"/>
        <v>0</v>
      </c>
      <c r="T1892" s="78">
        <f t="shared" si="240"/>
        <v>63858.357704430062</v>
      </c>
    </row>
    <row r="1893" spans="1:20" x14ac:dyDescent="0.2">
      <c r="A1893">
        <v>2004</v>
      </c>
      <c r="B1893">
        <v>3</v>
      </c>
      <c r="C1893">
        <v>19</v>
      </c>
      <c r="D1893">
        <v>19</v>
      </c>
      <c r="E1893" s="69">
        <v>3.3627902061050208E-2</v>
      </c>
      <c r="F1893" s="69">
        <v>2.1872935214977844E-2</v>
      </c>
      <c r="G1893" s="69">
        <v>4.5503935613970292E-4</v>
      </c>
      <c r="H1893" s="69">
        <v>1.6109897519827329E-2</v>
      </c>
      <c r="I1893" s="69">
        <v>4.8882333632066937E-5</v>
      </c>
      <c r="J1893" s="69">
        <v>6.3200000000000027E-3</v>
      </c>
      <c r="K1893" s="69">
        <v>8.799613858894604E-5</v>
      </c>
      <c r="L1893" s="70">
        <v>7.8522652624216108E-2</v>
      </c>
      <c r="M1893" s="78">
        <f t="shared" si="233"/>
        <v>29846.875803444116</v>
      </c>
      <c r="N1893" s="78">
        <f t="shared" si="234"/>
        <v>20379.950724906354</v>
      </c>
      <c r="O1893" s="78">
        <f t="shared" si="235"/>
        <v>253.97783254318455</v>
      </c>
      <c r="P1893" s="78">
        <f t="shared" si="236"/>
        <v>12756.064635832357</v>
      </c>
      <c r="Q1893" s="78">
        <f t="shared" si="237"/>
        <v>4.6904883285150971</v>
      </c>
      <c r="R1893" s="78">
        <f t="shared" si="238"/>
        <v>1561.7613352845815</v>
      </c>
      <c r="S1893" s="78">
        <f t="shared" si="239"/>
        <v>14.708017924784055</v>
      </c>
      <c r="T1893" s="78">
        <f t="shared" si="240"/>
        <v>64818.028838263897</v>
      </c>
    </row>
    <row r="1894" spans="1:20" x14ac:dyDescent="0.2">
      <c r="A1894">
        <v>2004</v>
      </c>
      <c r="B1894">
        <v>3</v>
      </c>
      <c r="C1894">
        <v>19</v>
      </c>
      <c r="D1894">
        <v>20</v>
      </c>
      <c r="E1894" s="69">
        <v>3.3741584801503931E-2</v>
      </c>
      <c r="F1894" s="69">
        <v>2.5161680480113649E-2</v>
      </c>
      <c r="G1894" s="69">
        <v>8.0301001182539185E-4</v>
      </c>
      <c r="H1894" s="69">
        <v>1.3769556098536011E-2</v>
      </c>
      <c r="I1894" s="69">
        <v>4.8882333632066937E-5</v>
      </c>
      <c r="J1894" s="69">
        <v>6.4000000000000029E-3</v>
      </c>
      <c r="K1894" s="69">
        <v>1.5528718414238506E-4</v>
      </c>
      <c r="L1894" s="70">
        <v>8.0080000909753438E-2</v>
      </c>
      <c r="M1894" s="78">
        <f t="shared" si="233"/>
        <v>29947.776377888444</v>
      </c>
      <c r="N1894" s="78">
        <f t="shared" si="234"/>
        <v>23444.215570547225</v>
      </c>
      <c r="O1894" s="78">
        <f t="shared" si="235"/>
        <v>448.1958308926487</v>
      </c>
      <c r="P1894" s="78">
        <f t="shared" si="236"/>
        <v>10902.946302635923</v>
      </c>
      <c r="Q1894" s="78">
        <f t="shared" si="237"/>
        <v>4.6904883285150971</v>
      </c>
      <c r="R1894" s="78">
        <f t="shared" si="238"/>
        <v>1581.5304661109685</v>
      </c>
      <c r="S1894" s="78">
        <f t="shared" si="239"/>
        <v>25.955305817729947</v>
      </c>
      <c r="T1894" s="78">
        <f t="shared" si="240"/>
        <v>66355.310342221448</v>
      </c>
    </row>
    <row r="1895" spans="1:20" x14ac:dyDescent="0.2">
      <c r="A1895">
        <v>2004</v>
      </c>
      <c r="B1895">
        <v>3</v>
      </c>
      <c r="C1895">
        <v>19</v>
      </c>
      <c r="D1895">
        <v>21</v>
      </c>
      <c r="E1895" s="69">
        <v>3.2226318722903345E-2</v>
      </c>
      <c r="F1895" s="69">
        <v>2.6464244806687201E-2</v>
      </c>
      <c r="G1895" s="69">
        <v>8.0301001182539185E-4</v>
      </c>
      <c r="H1895" s="69">
        <v>1.2002827017801967E-2</v>
      </c>
      <c r="I1895" s="69">
        <v>4.8882333632066937E-5</v>
      </c>
      <c r="J1895" s="69">
        <v>6.3880000000000031E-3</v>
      </c>
      <c r="K1895" s="69">
        <v>1.5528718414238506E-4</v>
      </c>
      <c r="L1895" s="70">
        <v>7.8088570076992367E-2</v>
      </c>
      <c r="M1895" s="78">
        <f t="shared" si="233"/>
        <v>28602.882534226792</v>
      </c>
      <c r="N1895" s="78">
        <f t="shared" si="234"/>
        <v>24657.87055240864</v>
      </c>
      <c r="O1895" s="78">
        <f t="shared" si="235"/>
        <v>448.1958308926487</v>
      </c>
      <c r="P1895" s="78">
        <f t="shared" si="236"/>
        <v>9504.0230431855598</v>
      </c>
      <c r="Q1895" s="78">
        <f t="shared" si="237"/>
        <v>4.6904883285150971</v>
      </c>
      <c r="R1895" s="78">
        <f t="shared" si="238"/>
        <v>1578.5650964870104</v>
      </c>
      <c r="S1895" s="78">
        <f t="shared" si="239"/>
        <v>25.955305817729947</v>
      </c>
      <c r="T1895" s="78">
        <f t="shared" si="240"/>
        <v>64822.182851346901</v>
      </c>
    </row>
    <row r="1896" spans="1:20" x14ac:dyDescent="0.2">
      <c r="A1896">
        <v>2004</v>
      </c>
      <c r="B1896">
        <v>3</v>
      </c>
      <c r="C1896">
        <v>19</v>
      </c>
      <c r="D1896">
        <v>22</v>
      </c>
      <c r="E1896" s="69">
        <v>3.3960607127819127E-2</v>
      </c>
      <c r="F1896" s="69">
        <v>2.4897524818699827E-2</v>
      </c>
      <c r="G1896" s="69">
        <v>8.0301001182539185E-4</v>
      </c>
      <c r="H1896" s="69">
        <v>8.1696714759856865E-3</v>
      </c>
      <c r="I1896" s="69">
        <v>4.8882333632066937E-5</v>
      </c>
      <c r="J1896" s="69">
        <v>6.368000000000003E-3</v>
      </c>
      <c r="K1896" s="69">
        <v>1.5528718414238506E-4</v>
      </c>
      <c r="L1896" s="70">
        <v>7.4402982952104485E-2</v>
      </c>
      <c r="M1896" s="78">
        <f t="shared" si="233"/>
        <v>30142.172452905055</v>
      </c>
      <c r="N1896" s="78">
        <f t="shared" si="234"/>
        <v>23198.090425000584</v>
      </c>
      <c r="O1896" s="78">
        <f t="shared" si="235"/>
        <v>448.1958308926487</v>
      </c>
      <c r="P1896" s="78">
        <f t="shared" si="236"/>
        <v>6468.8715290043847</v>
      </c>
      <c r="Q1896" s="78">
        <f t="shared" si="237"/>
        <v>4.6904883285150971</v>
      </c>
      <c r="R1896" s="78">
        <f t="shared" si="238"/>
        <v>1573.6228137804137</v>
      </c>
      <c r="S1896" s="78">
        <f t="shared" si="239"/>
        <v>25.955305817729947</v>
      </c>
      <c r="T1896" s="78">
        <f t="shared" si="240"/>
        <v>61861.598845729335</v>
      </c>
    </row>
    <row r="1897" spans="1:20" x14ac:dyDescent="0.2">
      <c r="A1897">
        <v>2004</v>
      </c>
      <c r="B1897">
        <v>3</v>
      </c>
      <c r="C1897">
        <v>19</v>
      </c>
      <c r="D1897">
        <v>23</v>
      </c>
      <c r="E1897" s="69">
        <v>3.1697031587310215E-2</v>
      </c>
      <c r="F1897" s="69">
        <v>2.4208648269979215E-2</v>
      </c>
      <c r="G1897" s="69">
        <v>8.0301001182539185E-4</v>
      </c>
      <c r="H1897" s="69">
        <v>7.4246467528468222E-3</v>
      </c>
      <c r="I1897" s="69">
        <v>4.8882333632066937E-5</v>
      </c>
      <c r="J1897" s="69">
        <v>6.3120000000000034E-3</v>
      </c>
      <c r="K1897" s="69">
        <v>1.5528718414238506E-4</v>
      </c>
      <c r="L1897" s="70">
        <v>7.0649506139736098E-2</v>
      </c>
      <c r="M1897" s="78">
        <f t="shared" si="233"/>
        <v>28133.106948115917</v>
      </c>
      <c r="N1897" s="78">
        <f t="shared" si="234"/>
        <v>22556.234634706096</v>
      </c>
      <c r="O1897" s="78">
        <f t="shared" si="235"/>
        <v>448.1958308926487</v>
      </c>
      <c r="P1897" s="78">
        <f t="shared" si="236"/>
        <v>5878.949494307647</v>
      </c>
      <c r="Q1897" s="78">
        <f t="shared" si="237"/>
        <v>4.6904883285150971</v>
      </c>
      <c r="R1897" s="78">
        <f t="shared" si="238"/>
        <v>1559.784422201943</v>
      </c>
      <c r="S1897" s="78">
        <f t="shared" si="239"/>
        <v>25.955305817729947</v>
      </c>
      <c r="T1897" s="78">
        <f t="shared" si="240"/>
        <v>58606.917124370506</v>
      </c>
    </row>
    <row r="1898" spans="1:20" x14ac:dyDescent="0.2">
      <c r="A1898">
        <v>2004</v>
      </c>
      <c r="B1898">
        <v>3</v>
      </c>
      <c r="C1898">
        <v>19</v>
      </c>
      <c r="D1898">
        <v>24</v>
      </c>
      <c r="E1898" s="69">
        <v>2.9070237985115766E-2</v>
      </c>
      <c r="F1898" s="69">
        <v>2.3650206542730891E-2</v>
      </c>
      <c r="G1898" s="69">
        <v>8.0301001182539185E-4</v>
      </c>
      <c r="H1898" s="69">
        <v>7.4308461456675029E-3</v>
      </c>
      <c r="I1898" s="69">
        <v>4.8882333632066937E-5</v>
      </c>
      <c r="J1898" s="69">
        <v>6.4360000000000034E-3</v>
      </c>
      <c r="K1898" s="69">
        <v>1.5528718414238506E-4</v>
      </c>
      <c r="L1898" s="70">
        <v>6.7594470203114015E-2</v>
      </c>
      <c r="M1898" s="78">
        <f t="shared" si="233"/>
        <v>25801.662593851885</v>
      </c>
      <c r="N1898" s="78">
        <f t="shared" si="234"/>
        <v>22035.910555098388</v>
      </c>
      <c r="O1898" s="78">
        <f t="shared" si="235"/>
        <v>448.1958308926487</v>
      </c>
      <c r="P1898" s="78">
        <f t="shared" si="236"/>
        <v>5883.8582688933448</v>
      </c>
      <c r="Q1898" s="78">
        <f t="shared" si="237"/>
        <v>4.6904883285150971</v>
      </c>
      <c r="R1898" s="78">
        <f t="shared" si="238"/>
        <v>1590.426574982843</v>
      </c>
      <c r="S1898" s="78">
        <f t="shared" si="239"/>
        <v>25.955305817729947</v>
      </c>
      <c r="T1898" s="78">
        <f t="shared" si="240"/>
        <v>55790.699617865357</v>
      </c>
    </row>
    <row r="1899" spans="1:20" x14ac:dyDescent="0.2">
      <c r="A1899">
        <v>2004</v>
      </c>
      <c r="B1899">
        <v>3</v>
      </c>
      <c r="C1899">
        <v>20</v>
      </c>
      <c r="D1899">
        <v>1</v>
      </c>
      <c r="E1899" s="69">
        <v>2.5266612718850529E-2</v>
      </c>
      <c r="F1899" s="69">
        <v>2.4190744889215816E-2</v>
      </c>
      <c r="G1899" s="69">
        <v>8.0301001182539185E-4</v>
      </c>
      <c r="H1899" s="69">
        <v>6.211414979467542E-3</v>
      </c>
      <c r="I1899" s="69">
        <v>4.8882333632066937E-5</v>
      </c>
      <c r="J1899" s="69">
        <v>6.9480000000000028E-3</v>
      </c>
      <c r="K1899" s="69">
        <v>1.5528718414238506E-4</v>
      </c>
      <c r="L1899" s="70">
        <v>6.3623952117133731E-2</v>
      </c>
      <c r="M1899" s="78">
        <f t="shared" si="233"/>
        <v>22425.706201479927</v>
      </c>
      <c r="N1899" s="78">
        <f t="shared" si="234"/>
        <v>22539.553287910108</v>
      </c>
      <c r="O1899" s="78">
        <f t="shared" si="235"/>
        <v>448.1958308926487</v>
      </c>
      <c r="P1899" s="78">
        <f t="shared" si="236"/>
        <v>4918.2939159326525</v>
      </c>
      <c r="Q1899" s="78">
        <f t="shared" si="237"/>
        <v>4.6904883285150971</v>
      </c>
      <c r="R1899" s="78">
        <f t="shared" si="238"/>
        <v>1716.9490122717202</v>
      </c>
      <c r="S1899" s="78">
        <f t="shared" si="239"/>
        <v>25.955305817729947</v>
      </c>
      <c r="T1899" s="78">
        <f t="shared" si="240"/>
        <v>52079.344042633311</v>
      </c>
    </row>
    <row r="1900" spans="1:20" x14ac:dyDescent="0.2">
      <c r="A1900">
        <v>2004</v>
      </c>
      <c r="B1900">
        <v>3</v>
      </c>
      <c r="C1900">
        <v>20</v>
      </c>
      <c r="D1900">
        <v>2</v>
      </c>
      <c r="E1900" s="69">
        <v>2.2582574452532363E-2</v>
      </c>
      <c r="F1900" s="69">
        <v>2.4178761406013289E-2</v>
      </c>
      <c r="G1900" s="69">
        <v>8.0301001182539185E-4</v>
      </c>
      <c r="H1900" s="69">
        <v>6.3014547079614019E-3</v>
      </c>
      <c r="I1900" s="69">
        <v>4.8882333632066937E-5</v>
      </c>
      <c r="J1900" s="69">
        <v>6.9320000000000033E-3</v>
      </c>
      <c r="K1900" s="69">
        <v>1.5528718414238506E-4</v>
      </c>
      <c r="L1900" s="70">
        <v>6.1001970096106903E-2</v>
      </c>
      <c r="M1900" s="78">
        <f t="shared" si="233"/>
        <v>20043.453611322722</v>
      </c>
      <c r="N1900" s="78">
        <f t="shared" si="234"/>
        <v>22528.38776326607</v>
      </c>
      <c r="O1900" s="78">
        <f t="shared" si="235"/>
        <v>448.1958308926487</v>
      </c>
      <c r="P1900" s="78">
        <f t="shared" si="236"/>
        <v>4989.5887578177044</v>
      </c>
      <c r="Q1900" s="78">
        <f t="shared" si="237"/>
        <v>4.6904883285150971</v>
      </c>
      <c r="R1900" s="78">
        <f t="shared" si="238"/>
        <v>1712.995186106443</v>
      </c>
      <c r="S1900" s="78">
        <f t="shared" si="239"/>
        <v>25.955305817729947</v>
      </c>
      <c r="T1900" s="78">
        <f t="shared" si="240"/>
        <v>49753.26694355184</v>
      </c>
    </row>
    <row r="1901" spans="1:20" x14ac:dyDescent="0.2">
      <c r="A1901">
        <v>2004</v>
      </c>
      <c r="B1901">
        <v>3</v>
      </c>
      <c r="C1901">
        <v>20</v>
      </c>
      <c r="D1901">
        <v>3</v>
      </c>
      <c r="E1901" s="69">
        <v>1.9481930576987709E-2</v>
      </c>
      <c r="F1901" s="69">
        <v>2.5909728776409655E-2</v>
      </c>
      <c r="G1901" s="69">
        <v>8.0301001182539185E-4</v>
      </c>
      <c r="H1901" s="69">
        <v>6.3062557826088503E-3</v>
      </c>
      <c r="I1901" s="69">
        <v>4.8882333632066937E-5</v>
      </c>
      <c r="J1901" s="69">
        <v>7.0080000000000029E-3</v>
      </c>
      <c r="K1901" s="69">
        <v>1.5528718414238506E-4</v>
      </c>
      <c r="L1901" s="70">
        <v>5.9713094665606065E-2</v>
      </c>
      <c r="M1901" s="78">
        <f t="shared" si="233"/>
        <v>17291.437369093877</v>
      </c>
      <c r="N1901" s="78">
        <f t="shared" si="234"/>
        <v>24141.20421283623</v>
      </c>
      <c r="O1901" s="78">
        <f t="shared" si="235"/>
        <v>448.1958308926487</v>
      </c>
      <c r="P1901" s="78">
        <f t="shared" si="236"/>
        <v>4993.3903225668864</v>
      </c>
      <c r="Q1901" s="78">
        <f t="shared" si="237"/>
        <v>4.6904883285150971</v>
      </c>
      <c r="R1901" s="78">
        <f t="shared" si="238"/>
        <v>1731.7758603915104</v>
      </c>
      <c r="S1901" s="78">
        <f t="shared" si="239"/>
        <v>25.955305817729947</v>
      </c>
      <c r="T1901" s="78">
        <f t="shared" si="240"/>
        <v>48636.649389927399</v>
      </c>
    </row>
    <row r="1902" spans="1:20" x14ac:dyDescent="0.2">
      <c r="A1902">
        <v>2004</v>
      </c>
      <c r="B1902">
        <v>3</v>
      </c>
      <c r="C1902">
        <v>20</v>
      </c>
      <c r="D1902">
        <v>4</v>
      </c>
      <c r="E1902" s="69">
        <v>1.8999059966744024E-2</v>
      </c>
      <c r="F1902" s="69">
        <v>2.5930621959464224E-2</v>
      </c>
      <c r="G1902" s="69">
        <v>8.0301001182539185E-4</v>
      </c>
      <c r="H1902" s="69">
        <v>5.9538984325767322E-3</v>
      </c>
      <c r="I1902" s="69">
        <v>4.8882333632066937E-5</v>
      </c>
      <c r="J1902" s="69">
        <v>6.9840000000000032E-3</v>
      </c>
      <c r="K1902" s="69">
        <v>1.5528718414238506E-4</v>
      </c>
      <c r="L1902" s="70">
        <v>5.887475988838483E-2</v>
      </c>
      <c r="M1902" s="78">
        <f t="shared" si="233"/>
        <v>16862.859365419674</v>
      </c>
      <c r="N1902" s="78">
        <f t="shared" si="234"/>
        <v>24160.671286503006</v>
      </c>
      <c r="O1902" s="78">
        <f t="shared" si="235"/>
        <v>448.1958308926487</v>
      </c>
      <c r="P1902" s="78">
        <f t="shared" si="236"/>
        <v>4714.3883533496119</v>
      </c>
      <c r="Q1902" s="78">
        <f t="shared" si="237"/>
        <v>4.6904883285150971</v>
      </c>
      <c r="R1902" s="78">
        <f t="shared" si="238"/>
        <v>1725.8451211435945</v>
      </c>
      <c r="S1902" s="78">
        <f t="shared" si="239"/>
        <v>25.955305817729947</v>
      </c>
      <c r="T1902" s="78">
        <f t="shared" si="240"/>
        <v>47942.605751454787</v>
      </c>
    </row>
    <row r="1903" spans="1:20" x14ac:dyDescent="0.2">
      <c r="A1903">
        <v>2004</v>
      </c>
      <c r="B1903">
        <v>3</v>
      </c>
      <c r="C1903">
        <v>20</v>
      </c>
      <c r="D1903">
        <v>5</v>
      </c>
      <c r="E1903" s="69">
        <v>1.9012106369548549E-2</v>
      </c>
      <c r="F1903" s="69">
        <v>2.6129638449140607E-2</v>
      </c>
      <c r="G1903" s="69">
        <v>8.0301001182539185E-4</v>
      </c>
      <c r="H1903" s="69">
        <v>5.6470826897661161E-3</v>
      </c>
      <c r="I1903" s="69">
        <v>4.8882333632066937E-5</v>
      </c>
      <c r="J1903" s="69">
        <v>6.9080000000000035E-3</v>
      </c>
      <c r="K1903" s="69">
        <v>1.5528718414238506E-4</v>
      </c>
      <c r="L1903" s="70">
        <v>5.8704007038055124E-2</v>
      </c>
      <c r="M1903" s="78">
        <f t="shared" si="233"/>
        <v>16874.438867568857</v>
      </c>
      <c r="N1903" s="78">
        <f t="shared" si="234"/>
        <v>24346.10347533293</v>
      </c>
      <c r="O1903" s="78">
        <f t="shared" si="235"/>
        <v>448.1958308926487</v>
      </c>
      <c r="P1903" s="78">
        <f t="shared" si="236"/>
        <v>4471.4469291868418</v>
      </c>
      <c r="Q1903" s="78">
        <f t="shared" si="237"/>
        <v>4.6904883285150971</v>
      </c>
      <c r="R1903" s="78">
        <f t="shared" si="238"/>
        <v>1707.0644468585267</v>
      </c>
      <c r="S1903" s="78">
        <f t="shared" si="239"/>
        <v>25.955305817729947</v>
      </c>
      <c r="T1903" s="78">
        <f t="shared" si="240"/>
        <v>47877.895343986049</v>
      </c>
    </row>
    <row r="1904" spans="1:20" x14ac:dyDescent="0.2">
      <c r="A1904">
        <v>2004</v>
      </c>
      <c r="B1904">
        <v>3</v>
      </c>
      <c r="C1904">
        <v>20</v>
      </c>
      <c r="D1904">
        <v>6</v>
      </c>
      <c r="E1904" s="69">
        <v>2.1459159414093314E-2</v>
      </c>
      <c r="F1904" s="69">
        <v>2.3530273214636865E-2</v>
      </c>
      <c r="G1904" s="69">
        <v>8.0301001182539185E-4</v>
      </c>
      <c r="H1904" s="69">
        <v>6.7666437620608295E-3</v>
      </c>
      <c r="I1904" s="69">
        <v>4.8882333632066937E-5</v>
      </c>
      <c r="J1904" s="69">
        <v>6.7760000000000034E-3</v>
      </c>
      <c r="K1904" s="69">
        <v>1.5528718414238506E-4</v>
      </c>
      <c r="L1904" s="70">
        <v>5.9539255920390853E-2</v>
      </c>
      <c r="M1904" s="78">
        <f t="shared" si="233"/>
        <v>19046.352184443978</v>
      </c>
      <c r="N1904" s="78">
        <f t="shared" si="234"/>
        <v>21924.163535651423</v>
      </c>
      <c r="O1904" s="78">
        <f t="shared" si="235"/>
        <v>448.1958308926487</v>
      </c>
      <c r="P1904" s="78">
        <f t="shared" si="236"/>
        <v>5357.9326057329836</v>
      </c>
      <c r="Q1904" s="78">
        <f t="shared" si="237"/>
        <v>4.6904883285150971</v>
      </c>
      <c r="R1904" s="78">
        <f t="shared" si="238"/>
        <v>1674.445380994988</v>
      </c>
      <c r="S1904" s="78">
        <f t="shared" si="239"/>
        <v>25.955305817729947</v>
      </c>
      <c r="T1904" s="78">
        <f t="shared" si="240"/>
        <v>48481.735331862263</v>
      </c>
    </row>
    <row r="1905" spans="1:20" x14ac:dyDescent="0.2">
      <c r="A1905">
        <v>2004</v>
      </c>
      <c r="B1905">
        <v>3</v>
      </c>
      <c r="C1905">
        <v>20</v>
      </c>
      <c r="D1905">
        <v>7</v>
      </c>
      <c r="E1905" s="69">
        <v>2.3773174855368579E-2</v>
      </c>
      <c r="F1905" s="69">
        <v>2.2940383762512704E-2</v>
      </c>
      <c r="G1905" s="69">
        <v>2.5428685318335491E-4</v>
      </c>
      <c r="H1905" s="69">
        <v>7.6386170301253808E-3</v>
      </c>
      <c r="I1905" s="69">
        <v>4.8882333632066937E-5</v>
      </c>
      <c r="J1905" s="69">
        <v>6.8920000000000032E-3</v>
      </c>
      <c r="K1905" s="69">
        <v>4.9174342553349768E-5</v>
      </c>
      <c r="L1905" s="70">
        <v>6.1596519177375443E-2</v>
      </c>
      <c r="M1905" s="78">
        <f t="shared" si="233"/>
        <v>21100.186270126986</v>
      </c>
      <c r="N1905" s="78">
        <f t="shared" si="234"/>
        <v>21374.538263630311</v>
      </c>
      <c r="O1905" s="78">
        <f t="shared" si="235"/>
        <v>141.92887482002237</v>
      </c>
      <c r="P1905" s="78">
        <f t="shared" si="236"/>
        <v>6048.3744508446471</v>
      </c>
      <c r="Q1905" s="78">
        <f t="shared" si="237"/>
        <v>4.6904883285150971</v>
      </c>
      <c r="R1905" s="78">
        <f t="shared" si="238"/>
        <v>1703.1106206932491</v>
      </c>
      <c r="S1905" s="78">
        <f t="shared" si="239"/>
        <v>8.2191914703515678</v>
      </c>
      <c r="T1905" s="78">
        <f t="shared" si="240"/>
        <v>50381.048159914084</v>
      </c>
    </row>
    <row r="1906" spans="1:20" x14ac:dyDescent="0.2">
      <c r="A1906">
        <v>2004</v>
      </c>
      <c r="B1906">
        <v>3</v>
      </c>
      <c r="C1906">
        <v>20</v>
      </c>
      <c r="D1906">
        <v>8</v>
      </c>
      <c r="E1906" s="69">
        <v>2.8434962798944759E-2</v>
      </c>
      <c r="F1906" s="69">
        <v>2.0749926290399331E-2</v>
      </c>
      <c r="G1906" s="69">
        <v>0</v>
      </c>
      <c r="H1906" s="69">
        <v>8.943872559236829E-3</v>
      </c>
      <c r="I1906" s="69">
        <v>4.8882333632066937E-5</v>
      </c>
      <c r="J1906" s="69">
        <v>7.0160000000000031E-3</v>
      </c>
      <c r="K1906" s="69">
        <v>0</v>
      </c>
      <c r="L1906" s="70">
        <v>6.5193643982212987E-2</v>
      </c>
      <c r="M1906" s="78">
        <f t="shared" si="233"/>
        <v>25237.815953992136</v>
      </c>
      <c r="N1906" s="78">
        <f t="shared" si="234"/>
        <v>19333.59520281493</v>
      </c>
      <c r="O1906" s="78">
        <f t="shared" si="235"/>
        <v>0</v>
      </c>
      <c r="P1906" s="78">
        <f t="shared" si="236"/>
        <v>7081.8958543874824</v>
      </c>
      <c r="Q1906" s="78">
        <f t="shared" si="237"/>
        <v>4.6904883285150971</v>
      </c>
      <c r="R1906" s="78">
        <f t="shared" si="238"/>
        <v>1733.7527734741491</v>
      </c>
      <c r="S1906" s="78">
        <f t="shared" si="239"/>
        <v>0</v>
      </c>
      <c r="T1906" s="78">
        <f t="shared" si="240"/>
        <v>53391.750272997218</v>
      </c>
    </row>
    <row r="1907" spans="1:20" x14ac:dyDescent="0.2">
      <c r="A1907">
        <v>2004</v>
      </c>
      <c r="B1907">
        <v>3</v>
      </c>
      <c r="C1907">
        <v>20</v>
      </c>
      <c r="D1907">
        <v>9</v>
      </c>
      <c r="E1907" s="69">
        <v>3.2461393623666603E-2</v>
      </c>
      <c r="F1907" s="69">
        <v>2.1261787675851518E-2</v>
      </c>
      <c r="G1907" s="69">
        <v>0</v>
      </c>
      <c r="H1907" s="69">
        <v>1.041313474599693E-2</v>
      </c>
      <c r="I1907" s="69">
        <v>4.8882333632066937E-5</v>
      </c>
      <c r="J1907" s="69">
        <v>7.0640000000000034E-3</v>
      </c>
      <c r="K1907" s="69">
        <v>0</v>
      </c>
      <c r="L1907" s="70">
        <v>7.1249198379147116E-2</v>
      </c>
      <c r="M1907" s="78">
        <f t="shared" si="233"/>
        <v>28811.526277593537</v>
      </c>
      <c r="N1907" s="78">
        <f t="shared" si="234"/>
        <v>19810.518382578866</v>
      </c>
      <c r="O1907" s="78">
        <f t="shared" si="235"/>
        <v>0</v>
      </c>
      <c r="P1907" s="78">
        <f t="shared" si="236"/>
        <v>8245.2802519747074</v>
      </c>
      <c r="Q1907" s="78">
        <f t="shared" si="237"/>
        <v>4.6904883285150971</v>
      </c>
      <c r="R1907" s="78">
        <f t="shared" si="238"/>
        <v>1745.6142519699818</v>
      </c>
      <c r="S1907" s="78">
        <f t="shared" si="239"/>
        <v>0</v>
      </c>
      <c r="T1907" s="78">
        <f t="shared" si="240"/>
        <v>58617.629652445605</v>
      </c>
    </row>
    <row r="1908" spans="1:20" x14ac:dyDescent="0.2">
      <c r="A1908">
        <v>2004</v>
      </c>
      <c r="B1908">
        <v>3</v>
      </c>
      <c r="C1908">
        <v>20</v>
      </c>
      <c r="D1908">
        <v>10</v>
      </c>
      <c r="E1908" s="69">
        <v>3.6037068002577791E-2</v>
      </c>
      <c r="F1908" s="69">
        <v>2.1730341138175801E-2</v>
      </c>
      <c r="G1908" s="69">
        <v>0</v>
      </c>
      <c r="H1908" s="69">
        <v>1.1522338721524457E-2</v>
      </c>
      <c r="I1908" s="69">
        <v>4.8882333632066937E-5</v>
      </c>
      <c r="J1908" s="69">
        <v>6.8480000000000034E-3</v>
      </c>
      <c r="K1908" s="69">
        <v>0</v>
      </c>
      <c r="L1908" s="70">
        <v>7.6186630195910127E-2</v>
      </c>
      <c r="M1908" s="78">
        <f t="shared" si="233"/>
        <v>31985.161936076434</v>
      </c>
      <c r="N1908" s="78">
        <f t="shared" si="234"/>
        <v>20247.089715154947</v>
      </c>
      <c r="O1908" s="78">
        <f t="shared" si="235"/>
        <v>0</v>
      </c>
      <c r="P1908" s="78">
        <f t="shared" si="236"/>
        <v>9123.5650200023938</v>
      </c>
      <c r="Q1908" s="78">
        <f t="shared" si="237"/>
        <v>4.6904883285150971</v>
      </c>
      <c r="R1908" s="78">
        <f t="shared" si="238"/>
        <v>1692.2375987387366</v>
      </c>
      <c r="S1908" s="78">
        <f t="shared" si="239"/>
        <v>0</v>
      </c>
      <c r="T1908" s="78">
        <f t="shared" si="240"/>
        <v>63052.744758301029</v>
      </c>
    </row>
    <row r="1909" spans="1:20" x14ac:dyDescent="0.2">
      <c r="A1909">
        <v>2004</v>
      </c>
      <c r="B1909">
        <v>3</v>
      </c>
      <c r="C1909">
        <v>20</v>
      </c>
      <c r="D1909">
        <v>11</v>
      </c>
      <c r="E1909" s="69">
        <v>3.7266213926882917E-2</v>
      </c>
      <c r="F1909" s="69">
        <v>2.1417628403002442E-2</v>
      </c>
      <c r="G1909" s="69">
        <v>0</v>
      </c>
      <c r="H1909" s="69">
        <v>1.3257351114134362E-2</v>
      </c>
      <c r="I1909" s="69">
        <v>4.8882333632066937E-5</v>
      </c>
      <c r="J1909" s="69">
        <v>6.440000000000003E-3</v>
      </c>
      <c r="K1909" s="69">
        <v>0</v>
      </c>
      <c r="L1909" s="70">
        <v>7.8430075777651792E-2</v>
      </c>
      <c r="M1909" s="78">
        <f t="shared" si="233"/>
        <v>33076.106166865568</v>
      </c>
      <c r="N1909" s="78">
        <f t="shared" si="234"/>
        <v>19955.721863915678</v>
      </c>
      <c r="O1909" s="78">
        <f t="shared" si="235"/>
        <v>0</v>
      </c>
      <c r="P1909" s="78">
        <f t="shared" si="236"/>
        <v>10497.374517974875</v>
      </c>
      <c r="Q1909" s="78">
        <f t="shared" si="237"/>
        <v>4.6904883285150971</v>
      </c>
      <c r="R1909" s="78">
        <f t="shared" si="238"/>
        <v>1591.415031524162</v>
      </c>
      <c r="S1909" s="78">
        <f t="shared" si="239"/>
        <v>0</v>
      </c>
      <c r="T1909" s="78">
        <f t="shared" si="240"/>
        <v>65125.3080686088</v>
      </c>
    </row>
    <row r="1910" spans="1:20" x14ac:dyDescent="0.2">
      <c r="A1910">
        <v>2004</v>
      </c>
      <c r="B1910">
        <v>3</v>
      </c>
      <c r="C1910">
        <v>20</v>
      </c>
      <c r="D1910">
        <v>12</v>
      </c>
      <c r="E1910" s="69">
        <v>3.8244034654961241E-2</v>
      </c>
      <c r="F1910" s="69">
        <v>2.1052798375206756E-2</v>
      </c>
      <c r="G1910" s="69">
        <v>0</v>
      </c>
      <c r="H1910" s="69">
        <v>1.3456748240335482E-2</v>
      </c>
      <c r="I1910" s="69">
        <v>4.8882333632066937E-5</v>
      </c>
      <c r="J1910" s="69">
        <v>6.3960000000000032E-3</v>
      </c>
      <c r="K1910" s="69">
        <v>0</v>
      </c>
      <c r="L1910" s="70">
        <v>7.9198463604135544E-2</v>
      </c>
      <c r="M1910" s="78">
        <f t="shared" si="233"/>
        <v>33943.983496114444</v>
      </c>
      <c r="N1910" s="78">
        <f t="shared" si="234"/>
        <v>19615.79409855793</v>
      </c>
      <c r="O1910" s="78">
        <f t="shared" si="235"/>
        <v>0</v>
      </c>
      <c r="P1910" s="78">
        <f t="shared" si="236"/>
        <v>10655.260229345184</v>
      </c>
      <c r="Q1910" s="78">
        <f t="shared" si="237"/>
        <v>4.6904883285150971</v>
      </c>
      <c r="R1910" s="78">
        <f t="shared" si="238"/>
        <v>1580.5420095696493</v>
      </c>
      <c r="S1910" s="78">
        <f t="shared" si="239"/>
        <v>0</v>
      </c>
      <c r="T1910" s="78">
        <f t="shared" si="240"/>
        <v>65800.270321915727</v>
      </c>
    </row>
    <row r="1911" spans="1:20" x14ac:dyDescent="0.2">
      <c r="A1911">
        <v>2004</v>
      </c>
      <c r="B1911">
        <v>3</v>
      </c>
      <c r="C1911">
        <v>20</v>
      </c>
      <c r="D1911">
        <v>13</v>
      </c>
      <c r="E1911" s="69">
        <v>3.8131864972544262E-2</v>
      </c>
      <c r="F1911" s="69">
        <v>2.1071002775673149E-2</v>
      </c>
      <c r="G1911" s="69">
        <v>0</v>
      </c>
      <c r="H1911" s="69">
        <v>1.3242124033738379E-2</v>
      </c>
      <c r="I1911" s="69">
        <v>4.8882333632066937E-5</v>
      </c>
      <c r="J1911" s="69">
        <v>6.3960000000000032E-3</v>
      </c>
      <c r="K1911" s="69">
        <v>0</v>
      </c>
      <c r="L1911" s="70">
        <v>7.8889874115587857E-2</v>
      </c>
      <c r="M1911" s="78">
        <f t="shared" si="233"/>
        <v>33844.425855737907</v>
      </c>
      <c r="N1911" s="78">
        <f t="shared" si="234"/>
        <v>19632.755918306179</v>
      </c>
      <c r="O1911" s="78">
        <f t="shared" si="235"/>
        <v>0</v>
      </c>
      <c r="P1911" s="78">
        <f t="shared" si="236"/>
        <v>10485.317481515945</v>
      </c>
      <c r="Q1911" s="78">
        <f t="shared" si="237"/>
        <v>4.6904883285150971</v>
      </c>
      <c r="R1911" s="78">
        <f t="shared" si="238"/>
        <v>1580.5420095696493</v>
      </c>
      <c r="S1911" s="78">
        <f t="shared" si="239"/>
        <v>0</v>
      </c>
      <c r="T1911" s="78">
        <f t="shared" si="240"/>
        <v>65547.731753458196</v>
      </c>
    </row>
    <row r="1912" spans="1:20" x14ac:dyDescent="0.2">
      <c r="A1912">
        <v>2004</v>
      </c>
      <c r="B1912">
        <v>3</v>
      </c>
      <c r="C1912">
        <v>20</v>
      </c>
      <c r="D1912">
        <v>14</v>
      </c>
      <c r="E1912" s="69">
        <v>3.487086817755386E-2</v>
      </c>
      <c r="F1912" s="69">
        <v>2.2501815868305571E-2</v>
      </c>
      <c r="G1912" s="69">
        <v>0</v>
      </c>
      <c r="H1912" s="69">
        <v>1.4640401192638049E-2</v>
      </c>
      <c r="I1912" s="69">
        <v>4.8882333632066937E-5</v>
      </c>
      <c r="J1912" s="69">
        <v>6.4720000000000029E-3</v>
      </c>
      <c r="K1912" s="69">
        <v>0</v>
      </c>
      <c r="L1912" s="70">
        <v>7.8533967572129548E-2</v>
      </c>
      <c r="M1912" s="78">
        <f t="shared" si="233"/>
        <v>30950.086323084102</v>
      </c>
      <c r="N1912" s="78">
        <f t="shared" si="234"/>
        <v>20965.905769380206</v>
      </c>
      <c r="O1912" s="78">
        <f t="shared" si="235"/>
        <v>0</v>
      </c>
      <c r="P1912" s="78">
        <f t="shared" si="236"/>
        <v>11592.494842252092</v>
      </c>
      <c r="Q1912" s="78">
        <f t="shared" si="237"/>
        <v>4.6904883285150971</v>
      </c>
      <c r="R1912" s="78">
        <f t="shared" si="238"/>
        <v>1599.3226838547168</v>
      </c>
      <c r="S1912" s="78">
        <f t="shared" si="239"/>
        <v>0</v>
      </c>
      <c r="T1912" s="78">
        <f t="shared" si="240"/>
        <v>65112.500106899635</v>
      </c>
    </row>
    <row r="1913" spans="1:20" x14ac:dyDescent="0.2">
      <c r="A1913">
        <v>2004</v>
      </c>
      <c r="B1913">
        <v>3</v>
      </c>
      <c r="C1913">
        <v>20</v>
      </c>
      <c r="D1913">
        <v>15</v>
      </c>
      <c r="E1913" s="69">
        <v>3.5318032557743864E-2</v>
      </c>
      <c r="F1913" s="69">
        <v>2.1744707996429746E-2</v>
      </c>
      <c r="G1913" s="69">
        <v>0</v>
      </c>
      <c r="H1913" s="69">
        <v>1.3146958098504618E-2</v>
      </c>
      <c r="I1913" s="69">
        <v>4.8882333632066937E-5</v>
      </c>
      <c r="J1913" s="69">
        <v>7.0400000000000037E-3</v>
      </c>
      <c r="K1913" s="69">
        <v>0</v>
      </c>
      <c r="L1913" s="70">
        <v>7.7298580986310303E-2</v>
      </c>
      <c r="M1913" s="78">
        <f t="shared" si="233"/>
        <v>31346.972804287278</v>
      </c>
      <c r="N1913" s="78">
        <f t="shared" si="234"/>
        <v>20260.475932432571</v>
      </c>
      <c r="O1913" s="78">
        <f t="shared" si="235"/>
        <v>0</v>
      </c>
      <c r="P1913" s="78">
        <f t="shared" si="236"/>
        <v>10409.963630290185</v>
      </c>
      <c r="Q1913" s="78">
        <f t="shared" si="237"/>
        <v>4.6904883285150971</v>
      </c>
      <c r="R1913" s="78">
        <f t="shared" si="238"/>
        <v>1739.6835127220654</v>
      </c>
      <c r="S1913" s="78">
        <f t="shared" si="239"/>
        <v>0</v>
      </c>
      <c r="T1913" s="78">
        <f t="shared" si="240"/>
        <v>63761.78636806061</v>
      </c>
    </row>
    <row r="1914" spans="1:20" x14ac:dyDescent="0.2">
      <c r="A1914">
        <v>2004</v>
      </c>
      <c r="B1914">
        <v>3</v>
      </c>
      <c r="C1914">
        <v>20</v>
      </c>
      <c r="D1914">
        <v>16</v>
      </c>
      <c r="E1914" s="69">
        <v>3.4099693954013618E-2</v>
      </c>
      <c r="F1914" s="69">
        <v>2.1700628621560088E-2</v>
      </c>
      <c r="G1914" s="69">
        <v>0</v>
      </c>
      <c r="H1914" s="69">
        <v>1.4345024069573676E-2</v>
      </c>
      <c r="I1914" s="69">
        <v>4.8882333632066937E-5</v>
      </c>
      <c r="J1914" s="69">
        <v>6.9480000000000028E-3</v>
      </c>
      <c r="K1914" s="69">
        <v>0</v>
      </c>
      <c r="L1914" s="70">
        <v>7.7142228978779454E-2</v>
      </c>
      <c r="M1914" s="78">
        <f t="shared" si="233"/>
        <v>30265.620749494759</v>
      </c>
      <c r="N1914" s="78">
        <f t="shared" si="234"/>
        <v>20219.405290609742</v>
      </c>
      <c r="O1914" s="78">
        <f t="shared" si="235"/>
        <v>0</v>
      </c>
      <c r="P1914" s="78">
        <f t="shared" si="236"/>
        <v>11358.610693137049</v>
      </c>
      <c r="Q1914" s="78">
        <f t="shared" si="237"/>
        <v>4.6904883285150971</v>
      </c>
      <c r="R1914" s="78">
        <f t="shared" si="238"/>
        <v>1716.9490122717202</v>
      </c>
      <c r="S1914" s="78">
        <f t="shared" si="239"/>
        <v>0</v>
      </c>
      <c r="T1914" s="78">
        <f t="shared" si="240"/>
        <v>63565.276233841789</v>
      </c>
    </row>
    <row r="1915" spans="1:20" x14ac:dyDescent="0.2">
      <c r="A1915">
        <v>2004</v>
      </c>
      <c r="B1915">
        <v>3</v>
      </c>
      <c r="C1915">
        <v>20</v>
      </c>
      <c r="D1915">
        <v>17</v>
      </c>
      <c r="E1915" s="69">
        <v>3.8473343444465298E-2</v>
      </c>
      <c r="F1915" s="69">
        <v>2.0004499608320431E-2</v>
      </c>
      <c r="G1915" s="69">
        <v>0</v>
      </c>
      <c r="H1915" s="69">
        <v>1.2884939013448955E-2</v>
      </c>
      <c r="I1915" s="69">
        <v>4.8882333632066937E-5</v>
      </c>
      <c r="J1915" s="69">
        <v>6.8240000000000037E-3</v>
      </c>
      <c r="K1915" s="69">
        <v>0</v>
      </c>
      <c r="L1915" s="70">
        <v>7.8235664399866761E-2</v>
      </c>
      <c r="M1915" s="78">
        <f t="shared" si="233"/>
        <v>34147.509453473911</v>
      </c>
      <c r="N1915" s="78">
        <f t="shared" si="234"/>
        <v>18639.04923079579</v>
      </c>
      <c r="O1915" s="78">
        <f t="shared" si="235"/>
        <v>0</v>
      </c>
      <c r="P1915" s="78">
        <f t="shared" si="236"/>
        <v>10202.492888736548</v>
      </c>
      <c r="Q1915" s="78">
        <f t="shared" si="237"/>
        <v>4.6904883285150971</v>
      </c>
      <c r="R1915" s="78">
        <f t="shared" si="238"/>
        <v>1686.3068594908204</v>
      </c>
      <c r="S1915" s="78">
        <f t="shared" si="239"/>
        <v>0</v>
      </c>
      <c r="T1915" s="78">
        <f t="shared" si="240"/>
        <v>64680.048920825582</v>
      </c>
    </row>
    <row r="1916" spans="1:20" x14ac:dyDescent="0.2">
      <c r="A1916">
        <v>2004</v>
      </c>
      <c r="B1916">
        <v>3</v>
      </c>
      <c r="C1916">
        <v>20</v>
      </c>
      <c r="D1916">
        <v>18</v>
      </c>
      <c r="E1916" s="69">
        <v>3.8761676165770587E-2</v>
      </c>
      <c r="F1916" s="69">
        <v>1.9825549683723333E-2</v>
      </c>
      <c r="G1916" s="69">
        <v>0</v>
      </c>
      <c r="H1916" s="69">
        <v>1.3537784895436935E-2</v>
      </c>
      <c r="I1916" s="69">
        <v>4.8882333632066937E-5</v>
      </c>
      <c r="J1916" s="69">
        <v>7.0400000000000037E-3</v>
      </c>
      <c r="K1916" s="69">
        <v>0</v>
      </c>
      <c r="L1916" s="70">
        <v>7.9213893078562927E-2</v>
      </c>
      <c r="M1916" s="78">
        <f t="shared" si="233"/>
        <v>34403.422858575555</v>
      </c>
      <c r="N1916" s="78">
        <f t="shared" si="234"/>
        <v>18472.313920254695</v>
      </c>
      <c r="O1916" s="78">
        <f t="shared" si="235"/>
        <v>0</v>
      </c>
      <c r="P1916" s="78">
        <f t="shared" si="236"/>
        <v>10719.426299245601</v>
      </c>
      <c r="Q1916" s="78">
        <f t="shared" si="237"/>
        <v>4.6904883285150971</v>
      </c>
      <c r="R1916" s="78">
        <f t="shared" si="238"/>
        <v>1739.6835127220654</v>
      </c>
      <c r="S1916" s="78">
        <f t="shared" si="239"/>
        <v>0</v>
      </c>
      <c r="T1916" s="78">
        <f t="shared" si="240"/>
        <v>65339.537079126429</v>
      </c>
    </row>
    <row r="1917" spans="1:20" x14ac:dyDescent="0.2">
      <c r="A1917">
        <v>2004</v>
      </c>
      <c r="B1917">
        <v>3</v>
      </c>
      <c r="C1917">
        <v>20</v>
      </c>
      <c r="D1917">
        <v>19</v>
      </c>
      <c r="E1917" s="69">
        <v>3.6748546225758225E-2</v>
      </c>
      <c r="F1917" s="69">
        <v>1.9807536700544002E-2</v>
      </c>
      <c r="G1917" s="69">
        <v>4.4165550650396556E-4</v>
      </c>
      <c r="H1917" s="69">
        <v>1.4077012107315073E-2</v>
      </c>
      <c r="I1917" s="69">
        <v>4.8882333632066937E-5</v>
      </c>
      <c r="J1917" s="69">
        <v>7.1120000000000029E-3</v>
      </c>
      <c r="K1917" s="69">
        <v>8.5407951278311783E-5</v>
      </c>
      <c r="L1917" s="70">
        <v>7.8321040825031649E-2</v>
      </c>
      <c r="M1917" s="78">
        <f t="shared" si="233"/>
        <v>32616.643558854135</v>
      </c>
      <c r="N1917" s="78">
        <f t="shared" si="234"/>
        <v>18455.53045219267</v>
      </c>
      <c r="O1917" s="78">
        <f t="shared" si="235"/>
        <v>246.50770699095679</v>
      </c>
      <c r="P1917" s="78">
        <f t="shared" si="236"/>
        <v>11146.394699240172</v>
      </c>
      <c r="Q1917" s="78">
        <f t="shared" si="237"/>
        <v>4.6904883285150971</v>
      </c>
      <c r="R1917" s="78">
        <f t="shared" si="238"/>
        <v>1757.4757304658137</v>
      </c>
      <c r="S1917" s="78">
        <f t="shared" si="239"/>
        <v>14.275418199751471</v>
      </c>
      <c r="T1917" s="78">
        <f t="shared" si="240"/>
        <v>64241.518054272026</v>
      </c>
    </row>
    <row r="1918" spans="1:20" x14ac:dyDescent="0.2">
      <c r="A1918">
        <v>2004</v>
      </c>
      <c r="B1918">
        <v>3</v>
      </c>
      <c r="C1918">
        <v>20</v>
      </c>
      <c r="D1918">
        <v>20</v>
      </c>
      <c r="E1918" s="69">
        <v>3.705715305004316E-2</v>
      </c>
      <c r="F1918" s="69">
        <v>2.3349506845597751E-2</v>
      </c>
      <c r="G1918" s="69">
        <v>8.0301001182539185E-4</v>
      </c>
      <c r="H1918" s="69">
        <v>9.4012354860783277E-3</v>
      </c>
      <c r="I1918" s="69">
        <v>4.8882333632066937E-5</v>
      </c>
      <c r="J1918" s="69">
        <v>7.1120000000000029E-3</v>
      </c>
      <c r="K1918" s="69">
        <v>1.5528718414238506E-4</v>
      </c>
      <c r="L1918" s="70">
        <v>7.7927074911319089E-2</v>
      </c>
      <c r="M1918" s="78">
        <f t="shared" si="233"/>
        <v>32890.551504101677</v>
      </c>
      <c r="N1918" s="78">
        <f t="shared" si="234"/>
        <v>21755.735766011494</v>
      </c>
      <c r="O1918" s="78">
        <f t="shared" si="235"/>
        <v>448.1958308926487</v>
      </c>
      <c r="P1918" s="78">
        <f t="shared" si="236"/>
        <v>7444.0428543695252</v>
      </c>
      <c r="Q1918" s="78">
        <f t="shared" si="237"/>
        <v>4.6904883285150971</v>
      </c>
      <c r="R1918" s="78">
        <f t="shared" si="238"/>
        <v>1757.4757304658137</v>
      </c>
      <c r="S1918" s="78">
        <f t="shared" si="239"/>
        <v>25.955305817729947</v>
      </c>
      <c r="T1918" s="78">
        <f t="shared" si="240"/>
        <v>64326.647479987405</v>
      </c>
    </row>
    <row r="1919" spans="1:20" x14ac:dyDescent="0.2">
      <c r="A1919">
        <v>2004</v>
      </c>
      <c r="B1919">
        <v>3</v>
      </c>
      <c r="C1919">
        <v>20</v>
      </c>
      <c r="D1919">
        <v>21</v>
      </c>
      <c r="E1919" s="69">
        <v>3.6891515142948528E-2</v>
      </c>
      <c r="F1919" s="69">
        <v>2.3967490889447881E-2</v>
      </c>
      <c r="G1919" s="69">
        <v>8.0301001182539185E-4</v>
      </c>
      <c r="H1919" s="69">
        <v>7.4518825363301504E-3</v>
      </c>
      <c r="I1919" s="69">
        <v>4.8882333632066937E-5</v>
      </c>
      <c r="J1919" s="69">
        <v>7.028000000000003E-3</v>
      </c>
      <c r="K1919" s="69">
        <v>1.5528718414238506E-4</v>
      </c>
      <c r="L1919" s="70">
        <v>7.6346068098326419E-2</v>
      </c>
      <c r="M1919" s="78">
        <f t="shared" si="233"/>
        <v>32743.537455100915</v>
      </c>
      <c r="N1919" s="78">
        <f t="shared" si="234"/>
        <v>22331.537972649941</v>
      </c>
      <c r="O1919" s="78">
        <f t="shared" si="235"/>
        <v>448.1958308926487</v>
      </c>
      <c r="P1919" s="78">
        <f t="shared" si="236"/>
        <v>5900.515206572004</v>
      </c>
      <c r="Q1919" s="78">
        <f t="shared" si="237"/>
        <v>4.6904883285150971</v>
      </c>
      <c r="R1919" s="78">
        <f t="shared" si="238"/>
        <v>1736.7181430981072</v>
      </c>
      <c r="S1919" s="78">
        <f t="shared" si="239"/>
        <v>25.955305817729947</v>
      </c>
      <c r="T1919" s="78">
        <f t="shared" si="240"/>
        <v>63191.150402459862</v>
      </c>
    </row>
    <row r="1920" spans="1:20" x14ac:dyDescent="0.2">
      <c r="A1920">
        <v>2004</v>
      </c>
      <c r="B1920">
        <v>3</v>
      </c>
      <c r="C1920">
        <v>20</v>
      </c>
      <c r="D1920">
        <v>22</v>
      </c>
      <c r="E1920" s="69">
        <v>3.5197970243714911E-2</v>
      </c>
      <c r="F1920" s="69">
        <v>2.4188806829897401E-2</v>
      </c>
      <c r="G1920" s="69">
        <v>8.0301001182539185E-4</v>
      </c>
      <c r="H1920" s="69">
        <v>5.9704540906542402E-3</v>
      </c>
      <c r="I1920" s="69">
        <v>4.8882333632066937E-5</v>
      </c>
      <c r="J1920" s="69">
        <v>7.0480000000000039E-3</v>
      </c>
      <c r="K1920" s="69">
        <v>1.5528718414238506E-4</v>
      </c>
      <c r="L1920" s="70">
        <v>7.3412410693866392E-2</v>
      </c>
      <c r="M1920" s="78">
        <f t="shared" si="233"/>
        <v>31240.409957488493</v>
      </c>
      <c r="N1920" s="78">
        <f t="shared" si="234"/>
        <v>22537.747515021234</v>
      </c>
      <c r="O1920" s="78">
        <f t="shared" si="235"/>
        <v>448.1958308926487</v>
      </c>
      <c r="P1920" s="78">
        <f t="shared" si="236"/>
        <v>4727.4973780510736</v>
      </c>
      <c r="Q1920" s="78">
        <f t="shared" si="237"/>
        <v>4.6904883285150971</v>
      </c>
      <c r="R1920" s="78">
        <f t="shared" si="238"/>
        <v>1741.6604258047041</v>
      </c>
      <c r="S1920" s="78">
        <f t="shared" si="239"/>
        <v>25.955305817729947</v>
      </c>
      <c r="T1920" s="78">
        <f t="shared" si="240"/>
        <v>60726.1569014044</v>
      </c>
    </row>
    <row r="1921" spans="1:20" x14ac:dyDescent="0.2">
      <c r="A1921">
        <v>2004</v>
      </c>
      <c r="B1921">
        <v>3</v>
      </c>
      <c r="C1921">
        <v>20</v>
      </c>
      <c r="D1921">
        <v>23</v>
      </c>
      <c r="E1921" s="69">
        <v>3.3533314021567534E-2</v>
      </c>
      <c r="F1921" s="69">
        <v>2.3503079223485848E-2</v>
      </c>
      <c r="G1921" s="69">
        <v>8.0301001182539185E-4</v>
      </c>
      <c r="H1921" s="69">
        <v>4.5822242696940329E-3</v>
      </c>
      <c r="I1921" s="69">
        <v>4.8882333632066937E-5</v>
      </c>
      <c r="J1921" s="69">
        <v>7.1360000000000035E-3</v>
      </c>
      <c r="K1921" s="69">
        <v>1.5528718414238506E-4</v>
      </c>
      <c r="L1921" s="70">
        <v>6.9761797044347276E-2</v>
      </c>
      <c r="M1921" s="78">
        <f t="shared" si="233"/>
        <v>29762.92297576533</v>
      </c>
      <c r="N1921" s="78">
        <f t="shared" si="234"/>
        <v>21898.825729169388</v>
      </c>
      <c r="O1921" s="78">
        <f t="shared" si="235"/>
        <v>448.1958308926487</v>
      </c>
      <c r="P1921" s="78">
        <f t="shared" si="236"/>
        <v>3628.275654029319</v>
      </c>
      <c r="Q1921" s="78">
        <f t="shared" si="237"/>
        <v>4.6904883285150971</v>
      </c>
      <c r="R1921" s="78">
        <f t="shared" si="238"/>
        <v>1763.4064697137301</v>
      </c>
      <c r="S1921" s="78">
        <f t="shared" si="239"/>
        <v>25.955305817729947</v>
      </c>
      <c r="T1921" s="78">
        <f t="shared" si="240"/>
        <v>57532.272453716665</v>
      </c>
    </row>
    <row r="1922" spans="1:20" x14ac:dyDescent="0.2">
      <c r="A1922">
        <v>2004</v>
      </c>
      <c r="B1922">
        <v>3</v>
      </c>
      <c r="C1922">
        <v>20</v>
      </c>
      <c r="D1922">
        <v>24</v>
      </c>
      <c r="E1922" s="69">
        <v>2.9282039832219511E-2</v>
      </c>
      <c r="F1922" s="69">
        <v>2.3570019142058533E-2</v>
      </c>
      <c r="G1922" s="69">
        <v>8.0301001182539185E-4</v>
      </c>
      <c r="H1922" s="69">
        <v>5.3252110035955647E-3</v>
      </c>
      <c r="I1922" s="69">
        <v>4.8882333632066937E-5</v>
      </c>
      <c r="J1922" s="69">
        <v>7.080000000000003E-3</v>
      </c>
      <c r="K1922" s="69">
        <v>1.5528718414238506E-4</v>
      </c>
      <c r="L1922" s="70">
        <v>6.6264449507473455E-2</v>
      </c>
      <c r="M1922" s="78">
        <f t="shared" si="233"/>
        <v>25989.650039930708</v>
      </c>
      <c r="N1922" s="78">
        <f t="shared" si="234"/>
        <v>21961.196518852263</v>
      </c>
      <c r="O1922" s="78">
        <f t="shared" si="235"/>
        <v>448.1958308926487</v>
      </c>
      <c r="P1922" s="78">
        <f t="shared" si="236"/>
        <v>4216.5839775024715</v>
      </c>
      <c r="Q1922" s="78">
        <f t="shared" si="237"/>
        <v>4.6904883285150971</v>
      </c>
      <c r="R1922" s="78">
        <f t="shared" si="238"/>
        <v>1749.5680781352589</v>
      </c>
      <c r="S1922" s="78">
        <f t="shared" si="239"/>
        <v>25.955305817729947</v>
      </c>
      <c r="T1922" s="78">
        <f t="shared" si="240"/>
        <v>54395.840239459598</v>
      </c>
    </row>
    <row r="1923" spans="1:20" x14ac:dyDescent="0.2">
      <c r="A1923">
        <v>2004</v>
      </c>
      <c r="B1923">
        <v>3</v>
      </c>
      <c r="C1923">
        <v>21</v>
      </c>
      <c r="D1923">
        <v>1</v>
      </c>
      <c r="E1923" s="69">
        <v>2.6589285703521308E-2</v>
      </c>
      <c r="F1923" s="69">
        <v>2.3980302267249471E-2</v>
      </c>
      <c r="G1923" s="69">
        <v>8.0301001182539185E-4</v>
      </c>
      <c r="H1923" s="69">
        <v>4.663505019335496E-3</v>
      </c>
      <c r="I1923" s="69">
        <v>4.8882333632066937E-5</v>
      </c>
      <c r="J1923" s="69">
        <v>7.0000000000000027E-3</v>
      </c>
      <c r="K1923" s="69">
        <v>1.5528718414238506E-4</v>
      </c>
      <c r="L1923" s="70">
        <v>6.3240272519706126E-2</v>
      </c>
      <c r="M1923" s="78">
        <f t="shared" ref="M1923:M1986" si="241">E1923*1000000*$M$8826</f>
        <v>23599.661574323862</v>
      </c>
      <c r="N1923" s="78">
        <f t="shared" ref="N1923:N1986" si="242">(F1923)*1000000*$N$8826</f>
        <v>22343.474882156981</v>
      </c>
      <c r="O1923" s="78">
        <f t="shared" ref="O1923:O1986" si="243">G1923*1000000*$O$8826</f>
        <v>448.1958308926487</v>
      </c>
      <c r="P1923" s="78">
        <f t="shared" ref="P1923:P1986" si="244">H1923*1000000*$P$8826</f>
        <v>3692.6350017408322</v>
      </c>
      <c r="Q1923" s="78">
        <f t="shared" ref="Q1923:Q1986" si="245">I1923*1000000*$Q$8826</f>
        <v>4.6904883285150971</v>
      </c>
      <c r="R1923" s="78">
        <f t="shared" ref="R1923:R1986" si="246">J1923*1000000*$R$8826</f>
        <v>1729.7989473088717</v>
      </c>
      <c r="S1923" s="78">
        <f t="shared" ref="S1923:S1986" si="247">K1923*1000000*$S$8826</f>
        <v>25.955305817729947</v>
      </c>
      <c r="T1923" s="78">
        <f t="shared" si="240"/>
        <v>51844.412030569452</v>
      </c>
    </row>
    <row r="1924" spans="1:20" x14ac:dyDescent="0.2">
      <c r="A1924">
        <v>2004</v>
      </c>
      <c r="B1924">
        <v>3</v>
      </c>
      <c r="C1924">
        <v>21</v>
      </c>
      <c r="D1924">
        <v>2</v>
      </c>
      <c r="E1924" s="69">
        <v>2.2859838732427647E-2</v>
      </c>
      <c r="F1924" s="69">
        <v>2.4823796856346107E-2</v>
      </c>
      <c r="G1924" s="69">
        <v>8.0301001182539185E-4</v>
      </c>
      <c r="H1924" s="69">
        <v>6.3067664025860054E-3</v>
      </c>
      <c r="I1924" s="69">
        <v>4.8882333632066937E-5</v>
      </c>
      <c r="J1924" s="69">
        <v>7.1760000000000027E-3</v>
      </c>
      <c r="K1924" s="69">
        <v>1.5528718414238506E-4</v>
      </c>
      <c r="L1924" s="70">
        <v>6.2173581520959607E-2</v>
      </c>
      <c r="M1924" s="78">
        <f t="shared" si="241"/>
        <v>20289.543079281266</v>
      </c>
      <c r="N1924" s="78">
        <f t="shared" si="242"/>
        <v>23129.394924143082</v>
      </c>
      <c r="O1924" s="78">
        <f t="shared" si="243"/>
        <v>448.1958308926487</v>
      </c>
      <c r="P1924" s="78">
        <f t="shared" si="244"/>
        <v>4993.7946393184311</v>
      </c>
      <c r="Q1924" s="78">
        <f t="shared" si="245"/>
        <v>4.6904883285150971</v>
      </c>
      <c r="R1924" s="78">
        <f t="shared" si="246"/>
        <v>1773.2910351269234</v>
      </c>
      <c r="S1924" s="78">
        <f t="shared" si="247"/>
        <v>25.955305817729947</v>
      </c>
      <c r="T1924" s="78">
        <f t="shared" ref="T1924:T1987" si="248">SUM(M1924:S1924)</f>
        <v>50664.865302908605</v>
      </c>
    </row>
    <row r="1925" spans="1:20" x14ac:dyDescent="0.2">
      <c r="A1925">
        <v>2004</v>
      </c>
      <c r="B1925">
        <v>3</v>
      </c>
      <c r="C1925">
        <v>21</v>
      </c>
      <c r="D1925">
        <v>3</v>
      </c>
      <c r="E1925" s="69">
        <v>2.063284877402962E-2</v>
      </c>
      <c r="F1925" s="69">
        <v>2.5470799985641317E-2</v>
      </c>
      <c r="G1925" s="69">
        <v>8.0301001182539185E-4</v>
      </c>
      <c r="H1925" s="69">
        <v>7.3447767829901327E-3</v>
      </c>
      <c r="I1925" s="69">
        <v>4.8882333632066937E-5</v>
      </c>
      <c r="J1925" s="69">
        <v>7.1440000000000036E-3</v>
      </c>
      <c r="K1925" s="69">
        <v>1.5528718414238506E-4</v>
      </c>
      <c r="L1925" s="70">
        <v>6.1599605072260921E-2</v>
      </c>
      <c r="M1925" s="78">
        <f t="shared" si="241"/>
        <v>18312.949577160565</v>
      </c>
      <c r="N1925" s="78">
        <f t="shared" si="242"/>
        <v>23732.235455800092</v>
      </c>
      <c r="O1925" s="78">
        <f t="shared" si="243"/>
        <v>448.1958308926487</v>
      </c>
      <c r="P1925" s="78">
        <f t="shared" si="244"/>
        <v>5815.7072237283346</v>
      </c>
      <c r="Q1925" s="78">
        <f t="shared" si="245"/>
        <v>4.6904883285150971</v>
      </c>
      <c r="R1925" s="78">
        <f t="shared" si="246"/>
        <v>1765.3833827963688</v>
      </c>
      <c r="S1925" s="78">
        <f t="shared" si="247"/>
        <v>25.955305817729947</v>
      </c>
      <c r="T1925" s="78">
        <f t="shared" si="248"/>
        <v>50105.117264524255</v>
      </c>
    </row>
    <row r="1926" spans="1:20" x14ac:dyDescent="0.2">
      <c r="A1926">
        <v>2004</v>
      </c>
      <c r="B1926">
        <v>3</v>
      </c>
      <c r="C1926">
        <v>21</v>
      </c>
      <c r="D1926">
        <v>4</v>
      </c>
      <c r="E1926" s="69">
        <v>1.9911145413013635E-2</v>
      </c>
      <c r="F1926" s="69">
        <v>2.5759290425713361E-2</v>
      </c>
      <c r="G1926" s="69">
        <v>8.0301001182539185E-4</v>
      </c>
      <c r="H1926" s="69">
        <v>7.6082760202189946E-3</v>
      </c>
      <c r="I1926" s="69">
        <v>4.8882333632066937E-5</v>
      </c>
      <c r="J1926" s="69">
        <v>7.3240000000000041E-3</v>
      </c>
      <c r="K1926" s="69">
        <v>1.5528718414238506E-4</v>
      </c>
      <c r="L1926" s="70">
        <v>6.1609891388545848E-2</v>
      </c>
      <c r="M1926" s="78">
        <f t="shared" si="241"/>
        <v>17672.392502143928</v>
      </c>
      <c r="N1926" s="78">
        <f t="shared" si="242"/>
        <v>24001.034357067296</v>
      </c>
      <c r="O1926" s="78">
        <f t="shared" si="243"/>
        <v>448.1958308926487</v>
      </c>
      <c r="P1926" s="78">
        <f t="shared" si="244"/>
        <v>6024.3499725383172</v>
      </c>
      <c r="Q1926" s="78">
        <f t="shared" si="245"/>
        <v>4.6904883285150971</v>
      </c>
      <c r="R1926" s="78">
        <f t="shared" si="246"/>
        <v>1809.8639271557399</v>
      </c>
      <c r="S1926" s="78">
        <f t="shared" si="247"/>
        <v>25.955305817729947</v>
      </c>
      <c r="T1926" s="78">
        <f t="shared" si="248"/>
        <v>49986.482383944174</v>
      </c>
    </row>
    <row r="1927" spans="1:20" x14ac:dyDescent="0.2">
      <c r="A1927">
        <v>2004</v>
      </c>
      <c r="B1927">
        <v>3</v>
      </c>
      <c r="C1927">
        <v>21</v>
      </c>
      <c r="D1927">
        <v>5</v>
      </c>
      <c r="E1927" s="69">
        <v>2.083027397807035E-2</v>
      </c>
      <c r="F1927" s="69">
        <v>2.6137588416603182E-2</v>
      </c>
      <c r="G1927" s="69">
        <v>8.0301001182539185E-4</v>
      </c>
      <c r="H1927" s="69">
        <v>7.0632372907561978E-3</v>
      </c>
      <c r="I1927" s="69">
        <v>4.8882333632066937E-5</v>
      </c>
      <c r="J1927" s="69">
        <v>7.3400000000000028E-3</v>
      </c>
      <c r="K1927" s="69">
        <v>1.5528718414238506E-4</v>
      </c>
      <c r="L1927" s="70">
        <v>6.2378279215029572E-2</v>
      </c>
      <c r="M1927" s="78">
        <f t="shared" si="241"/>
        <v>18488.176849286421</v>
      </c>
      <c r="N1927" s="78">
        <f t="shared" si="242"/>
        <v>24353.510800575725</v>
      </c>
      <c r="O1927" s="78">
        <f t="shared" si="243"/>
        <v>448.1958308926487</v>
      </c>
      <c r="P1927" s="78">
        <f t="shared" si="244"/>
        <v>5592.779923535677</v>
      </c>
      <c r="Q1927" s="78">
        <f t="shared" si="245"/>
        <v>4.6904883285150971</v>
      </c>
      <c r="R1927" s="78">
        <f t="shared" si="246"/>
        <v>1813.8177533210169</v>
      </c>
      <c r="S1927" s="78">
        <f t="shared" si="247"/>
        <v>25.955305817729947</v>
      </c>
      <c r="T1927" s="78">
        <f t="shared" si="248"/>
        <v>50727.126951757738</v>
      </c>
    </row>
    <row r="1928" spans="1:20" x14ac:dyDescent="0.2">
      <c r="A1928">
        <v>2004</v>
      </c>
      <c r="B1928">
        <v>3</v>
      </c>
      <c r="C1928">
        <v>21</v>
      </c>
      <c r="D1928">
        <v>6</v>
      </c>
      <c r="E1928" s="69">
        <v>2.2415633480652099E-2</v>
      </c>
      <c r="F1928" s="69">
        <v>2.4985872683933961E-2</v>
      </c>
      <c r="G1928" s="69">
        <v>8.0301001182539185E-4</v>
      </c>
      <c r="H1928" s="69">
        <v>8.2021380137859787E-3</v>
      </c>
      <c r="I1928" s="69">
        <v>4.8882333632066937E-5</v>
      </c>
      <c r="J1928" s="69">
        <v>7.2600000000000034E-3</v>
      </c>
      <c r="K1928" s="69">
        <v>1.5528718414238506E-4</v>
      </c>
      <c r="L1928" s="70">
        <v>6.3870823707971897E-2</v>
      </c>
      <c r="M1928" s="78">
        <f t="shared" si="241"/>
        <v>19895.283010457679</v>
      </c>
      <c r="N1928" s="78">
        <f t="shared" si="242"/>
        <v>23280.407915654025</v>
      </c>
      <c r="O1928" s="78">
        <f t="shared" si="243"/>
        <v>448.1958308926487</v>
      </c>
      <c r="P1928" s="78">
        <f t="shared" si="244"/>
        <v>6494.5790329889705</v>
      </c>
      <c r="Q1928" s="78">
        <f t="shared" si="245"/>
        <v>4.6904883285150971</v>
      </c>
      <c r="R1928" s="78">
        <f t="shared" si="246"/>
        <v>1794.0486224946301</v>
      </c>
      <c r="S1928" s="78">
        <f t="shared" si="247"/>
        <v>25.955305817729947</v>
      </c>
      <c r="T1928" s="78">
        <f t="shared" si="248"/>
        <v>51943.160206634202</v>
      </c>
    </row>
    <row r="1929" spans="1:20" x14ac:dyDescent="0.2">
      <c r="A1929">
        <v>2004</v>
      </c>
      <c r="B1929">
        <v>3</v>
      </c>
      <c r="C1929">
        <v>21</v>
      </c>
      <c r="D1929">
        <v>7</v>
      </c>
      <c r="E1929" s="69">
        <v>2.3980618086046679E-2</v>
      </c>
      <c r="F1929" s="69">
        <v>2.4123635967947744E-2</v>
      </c>
      <c r="G1929" s="69">
        <v>2.2751915391188026E-4</v>
      </c>
      <c r="H1929" s="69">
        <v>9.0690755012952946E-3</v>
      </c>
      <c r="I1929" s="69">
        <v>4.8882333632066937E-5</v>
      </c>
      <c r="J1929" s="69">
        <v>7.2000000000000033E-3</v>
      </c>
      <c r="K1929" s="69">
        <v>4.3997967932081273E-5</v>
      </c>
      <c r="L1929" s="70">
        <v>6.4693729010765741E-2</v>
      </c>
      <c r="M1929" s="78">
        <f t="shared" si="241"/>
        <v>21284.305170291318</v>
      </c>
      <c r="N1929" s="78">
        <f t="shared" si="242"/>
        <v>22477.025031176257</v>
      </c>
      <c r="O1929" s="78">
        <f t="shared" si="243"/>
        <v>126.98862371556687</v>
      </c>
      <c r="P1929" s="78">
        <f t="shared" si="244"/>
        <v>7181.0334696037507</v>
      </c>
      <c r="Q1929" s="78">
        <f t="shared" si="245"/>
        <v>4.6904883285150971</v>
      </c>
      <c r="R1929" s="78">
        <f t="shared" si="246"/>
        <v>1779.2217743748397</v>
      </c>
      <c r="S1929" s="78">
        <f t="shared" si="247"/>
        <v>7.3539920202864009</v>
      </c>
      <c r="T1929" s="78">
        <f t="shared" si="248"/>
        <v>52860.618549510538</v>
      </c>
    </row>
    <row r="1930" spans="1:20" x14ac:dyDescent="0.2">
      <c r="A1930">
        <v>2004</v>
      </c>
      <c r="B1930">
        <v>3</v>
      </c>
      <c r="C1930">
        <v>21</v>
      </c>
      <c r="D1930">
        <v>8</v>
      </c>
      <c r="E1930" s="69">
        <v>2.8615545808884479E-2</v>
      </c>
      <c r="F1930" s="69">
        <v>2.0233395473278581E-2</v>
      </c>
      <c r="G1930" s="69">
        <v>0</v>
      </c>
      <c r="H1930" s="69">
        <v>1.1485902164978069E-2</v>
      </c>
      <c r="I1930" s="69">
        <v>4.8882333632066937E-5</v>
      </c>
      <c r="J1930" s="69">
        <v>7.1840000000000029E-3</v>
      </c>
      <c r="K1930" s="69">
        <v>0</v>
      </c>
      <c r="L1930" s="70">
        <v>6.7567725780773191E-2</v>
      </c>
      <c r="M1930" s="78">
        <f t="shared" si="241"/>
        <v>25398.094720716803</v>
      </c>
      <c r="N1930" s="78">
        <f t="shared" si="242"/>
        <v>18852.321313537916</v>
      </c>
      <c r="O1930" s="78">
        <f t="shared" si="243"/>
        <v>0</v>
      </c>
      <c r="P1930" s="78">
        <f t="shared" si="244"/>
        <v>9094.7139941134428</v>
      </c>
      <c r="Q1930" s="78">
        <f t="shared" si="245"/>
        <v>4.6904883285150971</v>
      </c>
      <c r="R1930" s="78">
        <f t="shared" si="246"/>
        <v>1775.2679482095621</v>
      </c>
      <c r="S1930" s="78">
        <f t="shared" si="247"/>
        <v>0</v>
      </c>
      <c r="T1930" s="78">
        <f t="shared" si="248"/>
        <v>55125.088464906243</v>
      </c>
    </row>
    <row r="1931" spans="1:20" x14ac:dyDescent="0.2">
      <c r="A1931">
        <v>2004</v>
      </c>
      <c r="B1931">
        <v>3</v>
      </c>
      <c r="C1931">
        <v>21</v>
      </c>
      <c r="D1931">
        <v>9</v>
      </c>
      <c r="E1931" s="69">
        <v>3.2807445895989738E-2</v>
      </c>
      <c r="F1931" s="69">
        <v>2.0632622321789786E-2</v>
      </c>
      <c r="G1931" s="69">
        <v>0</v>
      </c>
      <c r="H1931" s="69">
        <v>1.2006828513962512E-2</v>
      </c>
      <c r="I1931" s="69">
        <v>4.8882333632066937E-5</v>
      </c>
      <c r="J1931" s="69">
        <v>6.8880000000000026E-3</v>
      </c>
      <c r="K1931" s="69">
        <v>0</v>
      </c>
      <c r="L1931" s="70">
        <v>7.2383779065374104E-2</v>
      </c>
      <c r="M1931" s="78">
        <f t="shared" si="241"/>
        <v>29118.669410542396</v>
      </c>
      <c r="N1931" s="78">
        <f t="shared" si="242"/>
        <v>19224.298070235232</v>
      </c>
      <c r="O1931" s="78">
        <f t="shared" si="243"/>
        <v>0</v>
      </c>
      <c r="P1931" s="78">
        <f t="shared" si="244"/>
        <v>9507.191489390827</v>
      </c>
      <c r="Q1931" s="78">
        <f t="shared" si="245"/>
        <v>4.6904883285150971</v>
      </c>
      <c r="R1931" s="78">
        <f t="shared" si="246"/>
        <v>1702.1221641519298</v>
      </c>
      <c r="S1931" s="78">
        <f t="shared" si="247"/>
        <v>0</v>
      </c>
      <c r="T1931" s="78">
        <f t="shared" si="248"/>
        <v>59556.971622648904</v>
      </c>
    </row>
    <row r="1932" spans="1:20" x14ac:dyDescent="0.2">
      <c r="A1932">
        <v>2004</v>
      </c>
      <c r="B1932">
        <v>3</v>
      </c>
      <c r="C1932">
        <v>21</v>
      </c>
      <c r="D1932">
        <v>10</v>
      </c>
      <c r="E1932" s="69">
        <v>3.3799789490284449E-2</v>
      </c>
      <c r="F1932" s="69">
        <v>2.2085487896854682E-2</v>
      </c>
      <c r="G1932" s="69">
        <v>0</v>
      </c>
      <c r="H1932" s="69">
        <v>1.3332905404225246E-2</v>
      </c>
      <c r="I1932" s="69">
        <v>4.8882333632066937E-5</v>
      </c>
      <c r="J1932" s="69">
        <v>6.5400000000000033E-3</v>
      </c>
      <c r="K1932" s="69">
        <v>0</v>
      </c>
      <c r="L1932" s="70">
        <v>7.5807065124996451E-2</v>
      </c>
      <c r="M1932" s="78">
        <f t="shared" si="241"/>
        <v>29999.436695979544</v>
      </c>
      <c r="N1932" s="78">
        <f t="shared" si="242"/>
        <v>20577.99516386809</v>
      </c>
      <c r="O1932" s="78">
        <f t="shared" si="243"/>
        <v>0</v>
      </c>
      <c r="P1932" s="78">
        <f t="shared" si="244"/>
        <v>10557.199566937947</v>
      </c>
      <c r="Q1932" s="78">
        <f t="shared" si="245"/>
        <v>4.6904883285150971</v>
      </c>
      <c r="R1932" s="78">
        <f t="shared" si="246"/>
        <v>1616.1264450571462</v>
      </c>
      <c r="S1932" s="78">
        <f t="shared" si="247"/>
        <v>0</v>
      </c>
      <c r="T1932" s="78">
        <f t="shared" si="248"/>
        <v>62755.448360171249</v>
      </c>
    </row>
    <row r="1933" spans="1:20" x14ac:dyDescent="0.2">
      <c r="A1933">
        <v>2004</v>
      </c>
      <c r="B1933">
        <v>3</v>
      </c>
      <c r="C1933">
        <v>21</v>
      </c>
      <c r="D1933">
        <v>11</v>
      </c>
      <c r="E1933" s="69">
        <v>3.6420629082846691E-2</v>
      </c>
      <c r="F1933" s="69">
        <v>2.279234602193983E-2</v>
      </c>
      <c r="G1933" s="69">
        <v>0</v>
      </c>
      <c r="H1933" s="69">
        <v>1.2494492013534761E-2</v>
      </c>
      <c r="I1933" s="69">
        <v>4.8882333632066937E-5</v>
      </c>
      <c r="J1933" s="69">
        <v>6.4680000000000033E-3</v>
      </c>
      <c r="K1933" s="69">
        <v>0</v>
      </c>
      <c r="L1933" s="70">
        <v>7.8224349451953348E-2</v>
      </c>
      <c r="M1933" s="78">
        <f t="shared" si="241"/>
        <v>32325.596492625249</v>
      </c>
      <c r="N1933" s="78">
        <f t="shared" si="242"/>
        <v>21236.605159149862</v>
      </c>
      <c r="O1933" s="78">
        <f t="shared" si="243"/>
        <v>0</v>
      </c>
      <c r="P1933" s="78">
        <f t="shared" si="244"/>
        <v>9893.3309489015846</v>
      </c>
      <c r="Q1933" s="78">
        <f t="shared" si="245"/>
        <v>4.6904883285150971</v>
      </c>
      <c r="R1933" s="78">
        <f t="shared" si="246"/>
        <v>1598.3342273133978</v>
      </c>
      <c r="S1933" s="78">
        <f t="shared" si="247"/>
        <v>0</v>
      </c>
      <c r="T1933" s="78">
        <f t="shared" si="248"/>
        <v>65058.557316318613</v>
      </c>
    </row>
    <row r="1934" spans="1:20" x14ac:dyDescent="0.2">
      <c r="A1934">
        <v>2004</v>
      </c>
      <c r="B1934">
        <v>3</v>
      </c>
      <c r="C1934">
        <v>21</v>
      </c>
      <c r="D1934">
        <v>12</v>
      </c>
      <c r="E1934" s="69">
        <v>3.7128933446965343E-2</v>
      </c>
      <c r="F1934" s="69">
        <v>2.3541493155381048E-2</v>
      </c>
      <c r="G1934" s="69">
        <v>0</v>
      </c>
      <c r="H1934" s="69">
        <v>1.2012070880268844E-2</v>
      </c>
      <c r="I1934" s="69">
        <v>4.8882333632066937E-5</v>
      </c>
      <c r="J1934" s="69">
        <v>6.5000000000000032E-3</v>
      </c>
      <c r="K1934" s="69">
        <v>0</v>
      </c>
      <c r="L1934" s="70">
        <v>7.923137981624731E-2</v>
      </c>
      <c r="M1934" s="78">
        <f t="shared" si="241"/>
        <v>32954.261116083078</v>
      </c>
      <c r="N1934" s="78">
        <f t="shared" si="242"/>
        <v>21934.617635078659</v>
      </c>
      <c r="O1934" s="78">
        <f t="shared" si="243"/>
        <v>0</v>
      </c>
      <c r="P1934" s="78">
        <f t="shared" si="244"/>
        <v>9511.3424756628374</v>
      </c>
      <c r="Q1934" s="78">
        <f t="shared" si="245"/>
        <v>4.6904883285150971</v>
      </c>
      <c r="R1934" s="78">
        <f t="shared" si="246"/>
        <v>1606.2418796439524</v>
      </c>
      <c r="S1934" s="78">
        <f t="shared" si="247"/>
        <v>0</v>
      </c>
      <c r="T1934" s="78">
        <f t="shared" si="248"/>
        <v>66011.153594797041</v>
      </c>
    </row>
    <row r="1935" spans="1:20" x14ac:dyDescent="0.2">
      <c r="A1935">
        <v>2004</v>
      </c>
      <c r="B1935">
        <v>3</v>
      </c>
      <c r="C1935">
        <v>21</v>
      </c>
      <c r="D1935">
        <v>13</v>
      </c>
      <c r="E1935" s="69">
        <v>3.6534068217653592E-2</v>
      </c>
      <c r="F1935" s="69">
        <v>2.4888484095952394E-2</v>
      </c>
      <c r="G1935" s="69">
        <v>0</v>
      </c>
      <c r="H1935" s="69">
        <v>1.1435730864961918E-2</v>
      </c>
      <c r="I1935" s="69">
        <v>4.8882333632066937E-5</v>
      </c>
      <c r="J1935" s="69">
        <v>6.5680000000000027E-3</v>
      </c>
      <c r="K1935" s="69">
        <v>0</v>
      </c>
      <c r="L1935" s="70">
        <v>7.9475165512199977E-2</v>
      </c>
      <c r="M1935" s="78">
        <f t="shared" si="241"/>
        <v>32426.280851753127</v>
      </c>
      <c r="N1935" s="78">
        <f t="shared" si="242"/>
        <v>23189.666796333495</v>
      </c>
      <c r="O1935" s="78">
        <f t="shared" si="243"/>
        <v>0</v>
      </c>
      <c r="P1935" s="78">
        <f t="shared" si="244"/>
        <v>9054.9875870967571</v>
      </c>
      <c r="Q1935" s="78">
        <f t="shared" si="245"/>
        <v>4.6904883285150971</v>
      </c>
      <c r="R1935" s="78">
        <f t="shared" si="246"/>
        <v>1623.0456408463815</v>
      </c>
      <c r="S1935" s="78">
        <f t="shared" si="247"/>
        <v>0</v>
      </c>
      <c r="T1935" s="78">
        <f t="shared" si="248"/>
        <v>66298.671364358277</v>
      </c>
    </row>
    <row r="1936" spans="1:20" x14ac:dyDescent="0.2">
      <c r="A1936">
        <v>2004</v>
      </c>
      <c r="B1936">
        <v>3</v>
      </c>
      <c r="C1936">
        <v>21</v>
      </c>
      <c r="D1936">
        <v>14</v>
      </c>
      <c r="E1936" s="69">
        <v>3.5556480629648557E-2</v>
      </c>
      <c r="F1936" s="69">
        <v>2.391010450156441E-2</v>
      </c>
      <c r="G1936" s="69">
        <v>0</v>
      </c>
      <c r="H1936" s="69">
        <v>1.2037558611205992E-2</v>
      </c>
      <c r="I1936" s="69">
        <v>4.8882333632066937E-5</v>
      </c>
      <c r="J1936" s="69">
        <v>6.5160000000000027E-3</v>
      </c>
      <c r="K1936" s="69">
        <v>0</v>
      </c>
      <c r="L1936" s="70">
        <v>7.8069026076051026E-2</v>
      </c>
      <c r="M1936" s="78">
        <f t="shared" si="241"/>
        <v>31558.610448966672</v>
      </c>
      <c r="N1936" s="78">
        <f t="shared" si="242"/>
        <v>22278.068616760997</v>
      </c>
      <c r="O1936" s="78">
        <f t="shared" si="243"/>
        <v>0</v>
      </c>
      <c r="P1936" s="78">
        <f t="shared" si="244"/>
        <v>9531.5240530350584</v>
      </c>
      <c r="Q1936" s="78">
        <f t="shared" si="245"/>
        <v>4.6904883285150971</v>
      </c>
      <c r="R1936" s="78">
        <f t="shared" si="246"/>
        <v>1610.1957058092298</v>
      </c>
      <c r="S1936" s="78">
        <f t="shared" si="247"/>
        <v>0</v>
      </c>
      <c r="T1936" s="78">
        <f t="shared" si="248"/>
        <v>64983.089312900476</v>
      </c>
    </row>
    <row r="1937" spans="1:20" x14ac:dyDescent="0.2">
      <c r="A1937">
        <v>2004</v>
      </c>
      <c r="B1937">
        <v>3</v>
      </c>
      <c r="C1937">
        <v>21</v>
      </c>
      <c r="D1937">
        <v>15</v>
      </c>
      <c r="E1937" s="69">
        <v>3.5538086312586155E-2</v>
      </c>
      <c r="F1937" s="69">
        <v>2.2536265010430045E-2</v>
      </c>
      <c r="G1937" s="69">
        <v>0</v>
      </c>
      <c r="H1937" s="69">
        <v>1.1929828987019196E-2</v>
      </c>
      <c r="I1937" s="69">
        <v>4.8882333632066937E-5</v>
      </c>
      <c r="J1937" s="69">
        <v>6.688000000000003E-3</v>
      </c>
      <c r="K1937" s="69">
        <v>0</v>
      </c>
      <c r="L1937" s="70">
        <v>7.6741062643667465E-2</v>
      </c>
      <c r="M1937" s="78">
        <f t="shared" si="241"/>
        <v>31542.284336922756</v>
      </c>
      <c r="N1937" s="78">
        <f t="shared" si="242"/>
        <v>20998.003510817824</v>
      </c>
      <c r="O1937" s="78">
        <f t="shared" si="243"/>
        <v>0</v>
      </c>
      <c r="P1937" s="78">
        <f t="shared" si="244"/>
        <v>9446.222079659412</v>
      </c>
      <c r="Q1937" s="78">
        <f t="shared" si="245"/>
        <v>4.6904883285150971</v>
      </c>
      <c r="R1937" s="78">
        <f t="shared" si="246"/>
        <v>1652.699337085962</v>
      </c>
      <c r="S1937" s="78">
        <f t="shared" si="247"/>
        <v>0</v>
      </c>
      <c r="T1937" s="78">
        <f t="shared" si="248"/>
        <v>63643.899752814468</v>
      </c>
    </row>
    <row r="1938" spans="1:20" x14ac:dyDescent="0.2">
      <c r="A1938">
        <v>2004</v>
      </c>
      <c r="B1938">
        <v>3</v>
      </c>
      <c r="C1938">
        <v>21</v>
      </c>
      <c r="D1938">
        <v>16</v>
      </c>
      <c r="E1938" s="69">
        <v>3.4740956336793784E-2</v>
      </c>
      <c r="F1938" s="69">
        <v>2.233173459781734E-2</v>
      </c>
      <c r="G1938" s="69">
        <v>0</v>
      </c>
      <c r="H1938" s="69">
        <v>1.2588532756033379E-2</v>
      </c>
      <c r="I1938" s="69">
        <v>4.8882333632066937E-5</v>
      </c>
      <c r="J1938" s="69">
        <v>7.2840000000000023E-3</v>
      </c>
      <c r="K1938" s="69">
        <v>0</v>
      </c>
      <c r="L1938" s="70">
        <v>7.699410602427656E-2</v>
      </c>
      <c r="M1938" s="78">
        <f t="shared" si="241"/>
        <v>30834.781402499899</v>
      </c>
      <c r="N1938" s="78">
        <f t="shared" si="242"/>
        <v>20807.433763784633</v>
      </c>
      <c r="O1938" s="78">
        <f t="shared" si="243"/>
        <v>0</v>
      </c>
      <c r="P1938" s="78">
        <f t="shared" si="244"/>
        <v>9967.7938552135347</v>
      </c>
      <c r="Q1938" s="78">
        <f t="shared" si="245"/>
        <v>4.6904883285150971</v>
      </c>
      <c r="R1938" s="78">
        <f t="shared" si="246"/>
        <v>1799.979361742546</v>
      </c>
      <c r="S1938" s="78">
        <f t="shared" si="247"/>
        <v>0</v>
      </c>
      <c r="T1938" s="78">
        <f t="shared" si="248"/>
        <v>63414.678871569122</v>
      </c>
    </row>
    <row r="1939" spans="1:20" x14ac:dyDescent="0.2">
      <c r="A1939">
        <v>2004</v>
      </c>
      <c r="B1939">
        <v>3</v>
      </c>
      <c r="C1939">
        <v>21</v>
      </c>
      <c r="D1939">
        <v>17</v>
      </c>
      <c r="E1939" s="69">
        <v>3.8897610760045886E-2</v>
      </c>
      <c r="F1939" s="69">
        <v>2.1523891038652654E-2</v>
      </c>
      <c r="G1939" s="69">
        <v>0</v>
      </c>
      <c r="H1939" s="69">
        <v>1.2297046251850213E-2</v>
      </c>
      <c r="I1939" s="69">
        <v>4.8882333632066937E-5</v>
      </c>
      <c r="J1939" s="69">
        <v>7.3280000000000038E-3</v>
      </c>
      <c r="K1939" s="69">
        <v>0</v>
      </c>
      <c r="L1939" s="70">
        <v>8.0095430384180821E-2</v>
      </c>
      <c r="M1939" s="78">
        <f t="shared" si="241"/>
        <v>34524.073351293198</v>
      </c>
      <c r="N1939" s="78">
        <f t="shared" si="242"/>
        <v>20054.731313592423</v>
      </c>
      <c r="O1939" s="78">
        <f t="shared" si="243"/>
        <v>0</v>
      </c>
      <c r="P1939" s="78">
        <f t="shared" si="244"/>
        <v>9736.9903579686234</v>
      </c>
      <c r="Q1939" s="78">
        <f t="shared" si="245"/>
        <v>4.6904883285150971</v>
      </c>
      <c r="R1939" s="78">
        <f t="shared" si="246"/>
        <v>1810.8523836970592</v>
      </c>
      <c r="S1939" s="78">
        <f t="shared" si="247"/>
        <v>0</v>
      </c>
      <c r="T1939" s="78">
        <f t="shared" si="248"/>
        <v>66131.33789487982</v>
      </c>
    </row>
    <row r="1940" spans="1:20" x14ac:dyDescent="0.2">
      <c r="A1940">
        <v>2004</v>
      </c>
      <c r="B1940">
        <v>3</v>
      </c>
      <c r="C1940">
        <v>21</v>
      </c>
      <c r="D1940">
        <v>18</v>
      </c>
      <c r="E1940" s="69">
        <v>4.0129840621858086E-2</v>
      </c>
      <c r="F1940" s="69">
        <v>2.1203563374224219E-2</v>
      </c>
      <c r="G1940" s="69">
        <v>0</v>
      </c>
      <c r="H1940" s="69">
        <v>1.2914375706492585E-2</v>
      </c>
      <c r="I1940" s="69">
        <v>4.8882333632066937E-5</v>
      </c>
      <c r="J1940" s="69">
        <v>7.3160000000000039E-3</v>
      </c>
      <c r="K1940" s="69">
        <v>0</v>
      </c>
      <c r="L1940" s="70">
        <v>8.161266203620697E-2</v>
      </c>
      <c r="M1940" s="78">
        <f t="shared" si="241"/>
        <v>35617.754770372936</v>
      </c>
      <c r="N1940" s="78">
        <f t="shared" si="242"/>
        <v>19756.268306560542</v>
      </c>
      <c r="O1940" s="78">
        <f t="shared" si="243"/>
        <v>0</v>
      </c>
      <c r="P1940" s="78">
        <f t="shared" si="244"/>
        <v>10225.801315042027</v>
      </c>
      <c r="Q1940" s="78">
        <f t="shared" si="245"/>
        <v>4.6904883285150971</v>
      </c>
      <c r="R1940" s="78">
        <f t="shared" si="246"/>
        <v>1807.887014073101</v>
      </c>
      <c r="S1940" s="78">
        <f t="shared" si="247"/>
        <v>0</v>
      </c>
      <c r="T1940" s="78">
        <f t="shared" si="248"/>
        <v>67412.401894377123</v>
      </c>
    </row>
    <row r="1941" spans="1:20" x14ac:dyDescent="0.2">
      <c r="A1941">
        <v>2004</v>
      </c>
      <c r="B1941">
        <v>3</v>
      </c>
      <c r="C1941">
        <v>21</v>
      </c>
      <c r="D1941">
        <v>19</v>
      </c>
      <c r="E1941" s="69">
        <v>4.0898127566953726E-2</v>
      </c>
      <c r="F1941" s="69">
        <v>2.1020715256390047E-2</v>
      </c>
      <c r="G1941" s="69">
        <v>4.1488885554843329E-4</v>
      </c>
      <c r="H1941" s="69">
        <v>1.4367673203827591E-2</v>
      </c>
      <c r="I1941" s="69">
        <v>4.8882333632066937E-5</v>
      </c>
      <c r="J1941" s="69">
        <v>7.2200000000000042E-3</v>
      </c>
      <c r="K1941" s="69">
        <v>8.0231779381826775E-5</v>
      </c>
      <c r="L1941" s="70">
        <v>8.4050518995733681E-2</v>
      </c>
      <c r="M1941" s="78">
        <f t="shared" si="241"/>
        <v>36299.657702945027</v>
      </c>
      <c r="N1941" s="78">
        <f t="shared" si="242"/>
        <v>19585.90088239103</v>
      </c>
      <c r="O1941" s="78">
        <f t="shared" si="243"/>
        <v>231.56804099855211</v>
      </c>
      <c r="P1941" s="78">
        <f t="shared" si="244"/>
        <v>11376.544625996214</v>
      </c>
      <c r="Q1941" s="78">
        <f t="shared" si="245"/>
        <v>4.6904883285150971</v>
      </c>
      <c r="R1941" s="78">
        <f t="shared" si="246"/>
        <v>1784.1640570814368</v>
      </c>
      <c r="S1941" s="78">
        <f t="shared" si="247"/>
        <v>13.410252633897555</v>
      </c>
      <c r="T1941" s="78">
        <f t="shared" si="248"/>
        <v>69295.936050374672</v>
      </c>
    </row>
    <row r="1942" spans="1:20" x14ac:dyDescent="0.2">
      <c r="A1942">
        <v>2004</v>
      </c>
      <c r="B1942">
        <v>3</v>
      </c>
      <c r="C1942">
        <v>21</v>
      </c>
      <c r="D1942">
        <v>20</v>
      </c>
      <c r="E1942" s="69">
        <v>3.9083815555025651E-2</v>
      </c>
      <c r="F1942" s="69">
        <v>2.6787015431140287E-2</v>
      </c>
      <c r="G1942" s="69">
        <v>8.0301001182539185E-4</v>
      </c>
      <c r="H1942" s="69">
        <v>1.3550534747936592E-2</v>
      </c>
      <c r="I1942" s="69">
        <v>4.8882333632066937E-5</v>
      </c>
      <c r="J1942" s="69">
        <v>7.0000000000000027E-3</v>
      </c>
      <c r="K1942" s="69">
        <v>1.5528718414238506E-4</v>
      </c>
      <c r="L1942" s="70">
        <v>8.742854526370239E-2</v>
      </c>
      <c r="M1942" s="78">
        <f t="shared" si="241"/>
        <v>34689.341805438125</v>
      </c>
      <c r="N1942" s="78">
        <f t="shared" si="242"/>
        <v>24958.609769946153</v>
      </c>
      <c r="O1942" s="78">
        <f t="shared" si="243"/>
        <v>448.1958308926487</v>
      </c>
      <c r="P1942" s="78">
        <f t="shared" si="244"/>
        <v>10729.521828555007</v>
      </c>
      <c r="Q1942" s="78">
        <f t="shared" si="245"/>
        <v>4.6904883285150971</v>
      </c>
      <c r="R1942" s="78">
        <f t="shared" si="246"/>
        <v>1729.7989473088717</v>
      </c>
      <c r="S1942" s="78">
        <f t="shared" si="247"/>
        <v>25.955305817729947</v>
      </c>
      <c r="T1942" s="78">
        <f t="shared" si="248"/>
        <v>72586.113976287044</v>
      </c>
    </row>
    <row r="1943" spans="1:20" x14ac:dyDescent="0.2">
      <c r="A1943">
        <v>2004</v>
      </c>
      <c r="B1943">
        <v>3</v>
      </c>
      <c r="C1943">
        <v>21</v>
      </c>
      <c r="D1943">
        <v>21</v>
      </c>
      <c r="E1943" s="69">
        <v>3.9748133023202056E-2</v>
      </c>
      <c r="F1943" s="69">
        <v>2.7562217852293954E-2</v>
      </c>
      <c r="G1943" s="69">
        <v>8.0301001182539185E-4</v>
      </c>
      <c r="H1943" s="69">
        <v>1.0948101127823748E-2</v>
      </c>
      <c r="I1943" s="69">
        <v>4.8882333632066937E-5</v>
      </c>
      <c r="J1943" s="69">
        <v>7.1960000000000036E-3</v>
      </c>
      <c r="K1943" s="69">
        <v>1.5528718414238506E-4</v>
      </c>
      <c r="L1943" s="70">
        <v>8.6461631532919622E-2</v>
      </c>
      <c r="M1943" s="78">
        <f t="shared" si="241"/>
        <v>35278.96529520335</v>
      </c>
      <c r="N1943" s="78">
        <f t="shared" si="242"/>
        <v>25680.899073583896</v>
      </c>
      <c r="O1943" s="78">
        <f t="shared" si="243"/>
        <v>448.1958308926487</v>
      </c>
      <c r="P1943" s="78">
        <f t="shared" si="244"/>
        <v>8668.8748612005893</v>
      </c>
      <c r="Q1943" s="78">
        <f t="shared" si="245"/>
        <v>4.6904883285150971</v>
      </c>
      <c r="R1943" s="78">
        <f t="shared" si="246"/>
        <v>1778.2333178335205</v>
      </c>
      <c r="S1943" s="78">
        <f t="shared" si="247"/>
        <v>25.955305817729947</v>
      </c>
      <c r="T1943" s="78">
        <f t="shared" si="248"/>
        <v>71885.81417286025</v>
      </c>
    </row>
    <row r="1944" spans="1:20" x14ac:dyDescent="0.2">
      <c r="A1944">
        <v>2004</v>
      </c>
      <c r="B1944">
        <v>3</v>
      </c>
      <c r="C1944">
        <v>21</v>
      </c>
      <c r="D1944">
        <v>22</v>
      </c>
      <c r="E1944" s="69">
        <v>3.9345107892846121E-2</v>
      </c>
      <c r="F1944" s="69">
        <v>2.764348407899191E-2</v>
      </c>
      <c r="G1944" s="69">
        <v>8.0301001182539185E-4</v>
      </c>
      <c r="H1944" s="69">
        <v>8.3389533703542209E-3</v>
      </c>
      <c r="I1944" s="69">
        <v>4.8882333632066937E-5</v>
      </c>
      <c r="J1944" s="69">
        <v>7.3280000000000038E-3</v>
      </c>
      <c r="K1944" s="69">
        <v>1.5528718414238506E-4</v>
      </c>
      <c r="L1944" s="70">
        <v>8.3662724871792091E-2</v>
      </c>
      <c r="M1944" s="78">
        <f t="shared" si="241"/>
        <v>34921.255171343641</v>
      </c>
      <c r="N1944" s="78">
        <f t="shared" si="242"/>
        <v>25756.618298252441</v>
      </c>
      <c r="O1944" s="78">
        <f t="shared" si="243"/>
        <v>448.1958308926487</v>
      </c>
      <c r="P1944" s="78">
        <f t="shared" si="244"/>
        <v>6602.9115366197966</v>
      </c>
      <c r="Q1944" s="78">
        <f t="shared" si="245"/>
        <v>4.6904883285150971</v>
      </c>
      <c r="R1944" s="78">
        <f t="shared" si="246"/>
        <v>1810.8523836970592</v>
      </c>
      <c r="S1944" s="78">
        <f t="shared" si="247"/>
        <v>25.955305817729947</v>
      </c>
      <c r="T1944" s="78">
        <f t="shared" si="248"/>
        <v>69570.479014951823</v>
      </c>
    </row>
    <row r="1945" spans="1:20" x14ac:dyDescent="0.2">
      <c r="A1945">
        <v>2004</v>
      </c>
      <c r="B1945">
        <v>3</v>
      </c>
      <c r="C1945">
        <v>21</v>
      </c>
      <c r="D1945">
        <v>23</v>
      </c>
      <c r="E1945" s="69">
        <v>3.5917244508186286E-2</v>
      </c>
      <c r="F1945" s="69">
        <v>2.7596300557910989E-2</v>
      </c>
      <c r="G1945" s="69">
        <v>8.0301001182539185E-4</v>
      </c>
      <c r="H1945" s="69">
        <v>7.993751650421807E-3</v>
      </c>
      <c r="I1945" s="69">
        <v>4.8882333632066937E-5</v>
      </c>
      <c r="J1945" s="69">
        <v>6.9000000000000034E-3</v>
      </c>
      <c r="K1945" s="69">
        <v>1.5528718414238506E-4</v>
      </c>
      <c r="L1945" s="70">
        <v>7.9414476246118929E-2</v>
      </c>
      <c r="M1945" s="78">
        <f t="shared" si="241"/>
        <v>31878.811056710088</v>
      </c>
      <c r="N1945" s="78">
        <f t="shared" si="242"/>
        <v>25712.655390430253</v>
      </c>
      <c r="O1945" s="78">
        <f t="shared" si="243"/>
        <v>448.1958308926487</v>
      </c>
      <c r="P1945" s="78">
        <f t="shared" si="244"/>
        <v>6329.5755053732391</v>
      </c>
      <c r="Q1945" s="78">
        <f t="shared" si="245"/>
        <v>4.6904883285150971</v>
      </c>
      <c r="R1945" s="78">
        <f t="shared" si="246"/>
        <v>1705.087533775888</v>
      </c>
      <c r="S1945" s="78">
        <f t="shared" si="247"/>
        <v>25.955305817729947</v>
      </c>
      <c r="T1945" s="78">
        <f t="shared" si="248"/>
        <v>66104.971111328356</v>
      </c>
    </row>
    <row r="1946" spans="1:20" x14ac:dyDescent="0.2">
      <c r="A1946">
        <v>2004</v>
      </c>
      <c r="B1946">
        <v>3</v>
      </c>
      <c r="C1946">
        <v>21</v>
      </c>
      <c r="D1946">
        <v>24</v>
      </c>
      <c r="E1946" s="69">
        <v>3.1193324706600307E-2</v>
      </c>
      <c r="F1946" s="69">
        <v>2.7262815758557046E-2</v>
      </c>
      <c r="G1946" s="69">
        <v>8.0301001182539185E-4</v>
      </c>
      <c r="H1946" s="69">
        <v>8.8054019250291167E-3</v>
      </c>
      <c r="I1946" s="69">
        <v>4.8882333632066937E-5</v>
      </c>
      <c r="J1946" s="69">
        <v>6.5560000000000037E-3</v>
      </c>
      <c r="K1946" s="69">
        <v>1.5528718414238506E-4</v>
      </c>
      <c r="L1946" s="70">
        <v>7.4824721919786327E-2</v>
      </c>
      <c r="M1946" s="78">
        <f t="shared" si="241"/>
        <v>27686.035445332454</v>
      </c>
      <c r="N1946" s="78">
        <f t="shared" si="242"/>
        <v>25401.933317167553</v>
      </c>
      <c r="O1946" s="78">
        <f t="shared" si="243"/>
        <v>448.1958308926487</v>
      </c>
      <c r="P1946" s="78">
        <f t="shared" si="244"/>
        <v>6972.2526764625864</v>
      </c>
      <c r="Q1946" s="78">
        <f t="shared" si="245"/>
        <v>4.6904883285150971</v>
      </c>
      <c r="R1946" s="78">
        <f t="shared" si="246"/>
        <v>1620.0802712224236</v>
      </c>
      <c r="S1946" s="78">
        <f t="shared" si="247"/>
        <v>25.955305817729947</v>
      </c>
      <c r="T1946" s="78">
        <f t="shared" si="248"/>
        <v>62159.143335223918</v>
      </c>
    </row>
    <row r="1947" spans="1:20" x14ac:dyDescent="0.2">
      <c r="A1947">
        <v>2004</v>
      </c>
      <c r="B1947">
        <v>3</v>
      </c>
      <c r="C1947">
        <v>22</v>
      </c>
      <c r="D1947">
        <v>1</v>
      </c>
      <c r="E1947" s="69">
        <v>2.6911843539474671E-2</v>
      </c>
      <c r="F1947" s="69">
        <v>2.6237321196799081E-2</v>
      </c>
      <c r="G1947" s="69">
        <v>8.0301001182539185E-4</v>
      </c>
      <c r="H1947" s="69">
        <v>1.056555602133793E-2</v>
      </c>
      <c r="I1947" s="69">
        <v>4.8882333632066937E-5</v>
      </c>
      <c r="J1947" s="69">
        <v>6.8040000000000036E-3</v>
      </c>
      <c r="K1947" s="69">
        <v>1.5528718414238506E-4</v>
      </c>
      <c r="L1947" s="70">
        <v>7.1525900287211536E-2</v>
      </c>
      <c r="M1947" s="78">
        <f t="shared" si="241"/>
        <v>23885.951918920728</v>
      </c>
      <c r="N1947" s="78">
        <f t="shared" si="242"/>
        <v>24446.436104202032</v>
      </c>
      <c r="O1947" s="78">
        <f t="shared" si="243"/>
        <v>448.1958308926487</v>
      </c>
      <c r="P1947" s="78">
        <f t="shared" si="244"/>
        <v>8365.9697621179512</v>
      </c>
      <c r="Q1947" s="78">
        <f t="shared" si="245"/>
        <v>4.6904883285150971</v>
      </c>
      <c r="R1947" s="78">
        <f t="shared" si="246"/>
        <v>1681.3645767842236</v>
      </c>
      <c r="S1947" s="78">
        <f t="shared" si="247"/>
        <v>25.955305817729947</v>
      </c>
      <c r="T1947" s="78">
        <f t="shared" si="248"/>
        <v>58858.563987063833</v>
      </c>
    </row>
    <row r="1948" spans="1:20" x14ac:dyDescent="0.2">
      <c r="A1948">
        <v>2004</v>
      </c>
      <c r="B1948">
        <v>3</v>
      </c>
      <c r="C1948">
        <v>22</v>
      </c>
      <c r="D1948">
        <v>2</v>
      </c>
      <c r="E1948" s="69">
        <v>2.3393839173155236E-2</v>
      </c>
      <c r="F1948" s="69">
        <v>2.6821326777332691E-2</v>
      </c>
      <c r="G1948" s="69">
        <v>8.0301001182539185E-4</v>
      </c>
      <c r="H1948" s="69">
        <v>1.173707389843011E-2</v>
      </c>
      <c r="I1948" s="69">
        <v>4.8882333632066937E-5</v>
      </c>
      <c r="J1948" s="69">
        <v>7.1840000000000029E-3</v>
      </c>
      <c r="K1948" s="69">
        <v>1.5528718414238506E-4</v>
      </c>
      <c r="L1948" s="70">
        <v>7.0143419378517882E-2</v>
      </c>
      <c r="M1948" s="78">
        <f t="shared" si="241"/>
        <v>20763.502019819556</v>
      </c>
      <c r="N1948" s="78">
        <f t="shared" si="242"/>
        <v>24990.579121011004</v>
      </c>
      <c r="O1948" s="78">
        <f t="shared" si="243"/>
        <v>448.1958308926487</v>
      </c>
      <c r="P1948" s="78">
        <f t="shared" si="244"/>
        <v>9293.5956358287294</v>
      </c>
      <c r="Q1948" s="78">
        <f t="shared" si="245"/>
        <v>4.6904883285150971</v>
      </c>
      <c r="R1948" s="78">
        <f t="shared" si="246"/>
        <v>1775.2679482095621</v>
      </c>
      <c r="S1948" s="78">
        <f t="shared" si="247"/>
        <v>25.955305817729947</v>
      </c>
      <c r="T1948" s="78">
        <f t="shared" si="248"/>
        <v>57301.78634990775</v>
      </c>
    </row>
    <row r="1949" spans="1:20" x14ac:dyDescent="0.2">
      <c r="A1949">
        <v>2004</v>
      </c>
      <c r="B1949">
        <v>3</v>
      </c>
      <c r="C1949">
        <v>22</v>
      </c>
      <c r="D1949">
        <v>3</v>
      </c>
      <c r="E1949" s="69">
        <v>2.2377854748305535E-2</v>
      </c>
      <c r="F1949" s="69">
        <v>2.6815478372485595E-2</v>
      </c>
      <c r="G1949" s="69">
        <v>8.0301001182539185E-4</v>
      </c>
      <c r="H1949" s="69">
        <v>1.1797827528564897E-2</v>
      </c>
      <c r="I1949" s="69">
        <v>4.8882333632066937E-5</v>
      </c>
      <c r="J1949" s="69">
        <v>7.2800000000000043E-3</v>
      </c>
      <c r="K1949" s="69">
        <v>1.5528718414238506E-4</v>
      </c>
      <c r="L1949" s="70">
        <v>6.9278340178955886E-2</v>
      </c>
      <c r="M1949" s="78">
        <f t="shared" si="241"/>
        <v>19861.752011993594</v>
      </c>
      <c r="N1949" s="78">
        <f t="shared" si="242"/>
        <v>24985.129911683052</v>
      </c>
      <c r="O1949" s="78">
        <f t="shared" si="243"/>
        <v>448.1958308926487</v>
      </c>
      <c r="P1949" s="78">
        <f t="shared" si="244"/>
        <v>9341.7012945957704</v>
      </c>
      <c r="Q1949" s="78">
        <f t="shared" si="245"/>
        <v>4.6904883285150971</v>
      </c>
      <c r="R1949" s="78">
        <f t="shared" si="246"/>
        <v>1798.990905201227</v>
      </c>
      <c r="S1949" s="78">
        <f t="shared" si="247"/>
        <v>25.955305817729947</v>
      </c>
      <c r="T1949" s="78">
        <f t="shared" si="248"/>
        <v>56466.41574851254</v>
      </c>
    </row>
    <row r="1950" spans="1:20" x14ac:dyDescent="0.2">
      <c r="A1950">
        <v>2004</v>
      </c>
      <c r="B1950">
        <v>3</v>
      </c>
      <c r="C1950">
        <v>22</v>
      </c>
      <c r="D1950">
        <v>4</v>
      </c>
      <c r="E1950" s="69">
        <v>2.2221515878217395E-2</v>
      </c>
      <c r="F1950" s="69">
        <v>2.7596230014858322E-2</v>
      </c>
      <c r="G1950" s="69">
        <v>8.0301001182539185E-4</v>
      </c>
      <c r="H1950" s="69">
        <v>1.1632063615082207E-2</v>
      </c>
      <c r="I1950" s="69">
        <v>4.8882333632066937E-5</v>
      </c>
      <c r="J1950" s="69">
        <v>7.1680000000000042E-3</v>
      </c>
      <c r="K1950" s="69">
        <v>1.5528718414238506E-4</v>
      </c>
      <c r="L1950" s="70">
        <v>6.9624989037757781E-2</v>
      </c>
      <c r="M1950" s="78">
        <f t="shared" si="241"/>
        <v>19722.991442562292</v>
      </c>
      <c r="N1950" s="78">
        <f t="shared" si="242"/>
        <v>25712.589662446186</v>
      </c>
      <c r="O1950" s="78">
        <f t="shared" si="243"/>
        <v>448.1958308926487</v>
      </c>
      <c r="P1950" s="78">
        <f t="shared" si="244"/>
        <v>9210.4468783543689</v>
      </c>
      <c r="Q1950" s="78">
        <f t="shared" si="245"/>
        <v>4.6904883285150971</v>
      </c>
      <c r="R1950" s="78">
        <f t="shared" si="246"/>
        <v>1771.3141220442851</v>
      </c>
      <c r="S1950" s="78">
        <f t="shared" si="247"/>
        <v>25.955305817729947</v>
      </c>
      <c r="T1950" s="78">
        <f t="shared" si="248"/>
        <v>56896.183730446028</v>
      </c>
    </row>
    <row r="1951" spans="1:20" x14ac:dyDescent="0.2">
      <c r="A1951">
        <v>2004</v>
      </c>
      <c r="B1951">
        <v>3</v>
      </c>
      <c r="C1951">
        <v>22</v>
      </c>
      <c r="D1951">
        <v>5</v>
      </c>
      <c r="E1951" s="69">
        <v>2.3190189368170609E-2</v>
      </c>
      <c r="F1951" s="69">
        <v>2.8340217825982103E-2</v>
      </c>
      <c r="G1951" s="69">
        <v>8.0301001182539185E-4</v>
      </c>
      <c r="H1951" s="69">
        <v>1.0760593933083975E-2</v>
      </c>
      <c r="I1951" s="69">
        <v>4.8882333632066937E-5</v>
      </c>
      <c r="J1951" s="69">
        <v>7.160000000000004E-3</v>
      </c>
      <c r="K1951" s="69">
        <v>1.5528718414238506E-4</v>
      </c>
      <c r="L1951" s="70">
        <v>7.0458180656836525E-2</v>
      </c>
      <c r="M1951" s="78">
        <f t="shared" si="241"/>
        <v>20582.750023285938</v>
      </c>
      <c r="N1951" s="78">
        <f t="shared" si="242"/>
        <v>26405.794976758592</v>
      </c>
      <c r="O1951" s="78">
        <f t="shared" si="243"/>
        <v>448.1958308926487</v>
      </c>
      <c r="P1951" s="78">
        <f t="shared" si="244"/>
        <v>8520.4037804354666</v>
      </c>
      <c r="Q1951" s="78">
        <f t="shared" si="245"/>
        <v>4.6904883285150971</v>
      </c>
      <c r="R1951" s="78">
        <f t="shared" si="246"/>
        <v>1769.3372089616462</v>
      </c>
      <c r="S1951" s="78">
        <f t="shared" si="247"/>
        <v>25.955305817729947</v>
      </c>
      <c r="T1951" s="78">
        <f t="shared" si="248"/>
        <v>57757.127614480538</v>
      </c>
    </row>
    <row r="1952" spans="1:20" x14ac:dyDescent="0.2">
      <c r="A1952">
        <v>2004</v>
      </c>
      <c r="B1952">
        <v>3</v>
      </c>
      <c r="C1952">
        <v>22</v>
      </c>
      <c r="D1952">
        <v>6</v>
      </c>
      <c r="E1952" s="69">
        <v>2.5902033652198925E-2</v>
      </c>
      <c r="F1952" s="69">
        <v>2.7509308300670492E-2</v>
      </c>
      <c r="G1952" s="69">
        <v>8.0301001182539185E-4</v>
      </c>
      <c r="H1952" s="69">
        <v>1.152096246429923E-2</v>
      </c>
      <c r="I1952" s="69">
        <v>4.8882333632066937E-5</v>
      </c>
      <c r="J1952" s="69">
        <v>7.2600000000000034E-3</v>
      </c>
      <c r="K1952" s="69">
        <v>1.5528718414238506E-4</v>
      </c>
      <c r="L1952" s="70">
        <v>7.3199483946768493E-2</v>
      </c>
      <c r="M1952" s="78">
        <f t="shared" si="241"/>
        <v>22989.682201116397</v>
      </c>
      <c r="N1952" s="78">
        <f t="shared" si="242"/>
        <v>25631.600977815538</v>
      </c>
      <c r="O1952" s="78">
        <f t="shared" si="243"/>
        <v>448.1958308926487</v>
      </c>
      <c r="P1952" s="78">
        <f t="shared" si="244"/>
        <v>9122.4752783638196</v>
      </c>
      <c r="Q1952" s="78">
        <f t="shared" si="245"/>
        <v>4.6904883285150971</v>
      </c>
      <c r="R1952" s="78">
        <f t="shared" si="246"/>
        <v>1794.0486224946301</v>
      </c>
      <c r="S1952" s="78">
        <f t="shared" si="247"/>
        <v>25.955305817729947</v>
      </c>
      <c r="T1952" s="78">
        <f t="shared" si="248"/>
        <v>60016.648704829277</v>
      </c>
    </row>
    <row r="1953" spans="1:20" x14ac:dyDescent="0.2">
      <c r="A1953">
        <v>2004</v>
      </c>
      <c r="B1953">
        <v>3</v>
      </c>
      <c r="C1953">
        <v>22</v>
      </c>
      <c r="D1953">
        <v>7</v>
      </c>
      <c r="E1953" s="69">
        <v>2.89667940276984E-2</v>
      </c>
      <c r="F1953" s="69">
        <v>2.8577235198453576E-2</v>
      </c>
      <c r="G1953" s="69">
        <v>2.0075250295634796E-4</v>
      </c>
      <c r="H1953" s="69">
        <v>1.3406039596942775E-2</v>
      </c>
      <c r="I1953" s="69">
        <v>4.8882333632066937E-5</v>
      </c>
      <c r="J1953" s="69">
        <v>7.0640000000000034E-3</v>
      </c>
      <c r="K1953" s="69">
        <v>3.8821796035596265E-5</v>
      </c>
      <c r="L1953" s="70">
        <v>7.8302525455718766E-2</v>
      </c>
      <c r="M1953" s="78">
        <f t="shared" si="241"/>
        <v>25709.849582619499</v>
      </c>
      <c r="N1953" s="78">
        <f t="shared" si="242"/>
        <v>26626.634215957161</v>
      </c>
      <c r="O1953" s="78">
        <f t="shared" si="243"/>
        <v>112.04895772316218</v>
      </c>
      <c r="P1953" s="78">
        <f t="shared" si="244"/>
        <v>10615.108345578285</v>
      </c>
      <c r="Q1953" s="78">
        <f t="shared" si="245"/>
        <v>4.6904883285150971</v>
      </c>
      <c r="R1953" s="78">
        <f t="shared" si="246"/>
        <v>1745.6142519699818</v>
      </c>
      <c r="S1953" s="78">
        <f t="shared" si="247"/>
        <v>6.4888264544324867</v>
      </c>
      <c r="T1953" s="78">
        <f t="shared" si="248"/>
        <v>64820.434668631045</v>
      </c>
    </row>
    <row r="1954" spans="1:20" x14ac:dyDescent="0.2">
      <c r="A1954">
        <v>2004</v>
      </c>
      <c r="B1954">
        <v>3</v>
      </c>
      <c r="C1954">
        <v>22</v>
      </c>
      <c r="D1954">
        <v>8</v>
      </c>
      <c r="E1954" s="69">
        <v>3.6699761771282029E-2</v>
      </c>
      <c r="F1954" s="69">
        <v>2.6416534395659382E-2</v>
      </c>
      <c r="G1954" s="69">
        <v>0</v>
      </c>
      <c r="H1954" s="69">
        <v>1.690950484094416E-2</v>
      </c>
      <c r="I1954" s="69">
        <v>4.8882333632066937E-5</v>
      </c>
      <c r="J1954" s="69">
        <v>6.7840000000000027E-3</v>
      </c>
      <c r="K1954" s="69">
        <v>0</v>
      </c>
      <c r="L1954" s="70">
        <v>8.6858683341517626E-2</v>
      </c>
      <c r="M1954" s="78">
        <f t="shared" si="241"/>
        <v>32573.344290548714</v>
      </c>
      <c r="N1954" s="78">
        <f t="shared" si="242"/>
        <v>24613.416718652199</v>
      </c>
      <c r="O1954" s="78">
        <f t="shared" si="243"/>
        <v>0</v>
      </c>
      <c r="P1954" s="78">
        <f t="shared" si="244"/>
        <v>13389.206011120285</v>
      </c>
      <c r="Q1954" s="78">
        <f t="shared" si="245"/>
        <v>4.6904883285150971</v>
      </c>
      <c r="R1954" s="78">
        <f t="shared" si="246"/>
        <v>1676.4222940776265</v>
      </c>
      <c r="S1954" s="78">
        <f t="shared" si="247"/>
        <v>0</v>
      </c>
      <c r="T1954" s="78">
        <f t="shared" si="248"/>
        <v>72257.079802727341</v>
      </c>
    </row>
    <row r="1955" spans="1:20" x14ac:dyDescent="0.2">
      <c r="A1955">
        <v>2004</v>
      </c>
      <c r="B1955">
        <v>3</v>
      </c>
      <c r="C1955">
        <v>22</v>
      </c>
      <c r="D1955">
        <v>9</v>
      </c>
      <c r="E1955" s="69">
        <v>3.9268906118966662E-2</v>
      </c>
      <c r="F1955" s="69">
        <v>2.863452745728292E-2</v>
      </c>
      <c r="G1955" s="69">
        <v>0</v>
      </c>
      <c r="H1955" s="69">
        <v>1.6716469551504996E-2</v>
      </c>
      <c r="I1955" s="69">
        <v>4.8882333632066937E-5</v>
      </c>
      <c r="J1955" s="69">
        <v>6.8640000000000029E-3</v>
      </c>
      <c r="K1955" s="69">
        <v>0</v>
      </c>
      <c r="L1955" s="70">
        <v>9.1532785461386657E-2</v>
      </c>
      <c r="M1955" s="78">
        <f t="shared" si="241"/>
        <v>34853.6213095329</v>
      </c>
      <c r="N1955" s="78">
        <f t="shared" si="242"/>
        <v>26680.015867774109</v>
      </c>
      <c r="O1955" s="78">
        <f t="shared" si="243"/>
        <v>0</v>
      </c>
      <c r="P1955" s="78">
        <f t="shared" si="244"/>
        <v>13236.357699946859</v>
      </c>
      <c r="Q1955" s="78">
        <f t="shared" si="245"/>
        <v>4.6904883285150971</v>
      </c>
      <c r="R1955" s="78">
        <f t="shared" si="246"/>
        <v>1696.1914249040137</v>
      </c>
      <c r="S1955" s="78">
        <f t="shared" si="247"/>
        <v>0</v>
      </c>
      <c r="T1955" s="78">
        <f t="shared" si="248"/>
        <v>76470.876790486407</v>
      </c>
    </row>
    <row r="1956" spans="1:20" x14ac:dyDescent="0.2">
      <c r="A1956">
        <v>2004</v>
      </c>
      <c r="B1956">
        <v>3</v>
      </c>
      <c r="C1956">
        <v>22</v>
      </c>
      <c r="D1956">
        <v>10</v>
      </c>
      <c r="E1956" s="69">
        <v>3.718635577154196E-2</v>
      </c>
      <c r="F1956" s="69">
        <v>3.0900403011592033E-2</v>
      </c>
      <c r="G1956" s="69">
        <v>0</v>
      </c>
      <c r="H1956" s="69">
        <v>1.7686009240135261E-2</v>
      </c>
      <c r="I1956" s="69">
        <v>4.8882333632066937E-5</v>
      </c>
      <c r="J1956" s="69">
        <v>6.8200000000000031E-3</v>
      </c>
      <c r="K1956" s="69">
        <v>0</v>
      </c>
      <c r="L1956" s="70">
        <v>9.2641650356901334E-2</v>
      </c>
      <c r="M1956" s="78">
        <f t="shared" si="241"/>
        <v>33005.227036789998</v>
      </c>
      <c r="N1956" s="78">
        <f t="shared" si="242"/>
        <v>28791.229186504566</v>
      </c>
      <c r="O1956" s="78">
        <f t="shared" si="243"/>
        <v>0</v>
      </c>
      <c r="P1956" s="78">
        <f t="shared" si="244"/>
        <v>14004.05413749099</v>
      </c>
      <c r="Q1956" s="78">
        <f t="shared" si="245"/>
        <v>4.6904883285150971</v>
      </c>
      <c r="R1956" s="78">
        <f t="shared" si="246"/>
        <v>1685.3184029495008</v>
      </c>
      <c r="S1956" s="78">
        <f t="shared" si="247"/>
        <v>0</v>
      </c>
      <c r="T1956" s="78">
        <f t="shared" si="248"/>
        <v>77490.519252063576</v>
      </c>
    </row>
    <row r="1957" spans="1:20" x14ac:dyDescent="0.2">
      <c r="A1957">
        <v>2004</v>
      </c>
      <c r="B1957">
        <v>3</v>
      </c>
      <c r="C1957">
        <v>22</v>
      </c>
      <c r="D1957">
        <v>11</v>
      </c>
      <c r="E1957" s="69">
        <v>3.7323623167929774E-2</v>
      </c>
      <c r="F1957" s="69">
        <v>3.1333017964791827E-2</v>
      </c>
      <c r="G1957" s="69">
        <v>0</v>
      </c>
      <c r="H1957" s="69">
        <v>1.7478434276804861E-2</v>
      </c>
      <c r="I1957" s="69">
        <v>4.8882333632066937E-5</v>
      </c>
      <c r="J1957" s="69">
        <v>6.8280000000000033E-3</v>
      </c>
      <c r="K1957" s="69">
        <v>0</v>
      </c>
      <c r="L1957" s="70">
        <v>9.3011957743158527E-2</v>
      </c>
      <c r="M1957" s="78">
        <f t="shared" si="241"/>
        <v>33127.060475117825</v>
      </c>
      <c r="N1957" s="78">
        <f t="shared" si="242"/>
        <v>29194.315070608136</v>
      </c>
      <c r="O1957" s="78">
        <f t="shared" si="243"/>
        <v>0</v>
      </c>
      <c r="P1957" s="78">
        <f t="shared" si="244"/>
        <v>13839.693088901806</v>
      </c>
      <c r="Q1957" s="78">
        <f t="shared" si="245"/>
        <v>4.6904883285150971</v>
      </c>
      <c r="R1957" s="78">
        <f t="shared" si="246"/>
        <v>1687.2953160321397</v>
      </c>
      <c r="S1957" s="78">
        <f t="shared" si="247"/>
        <v>0</v>
      </c>
      <c r="T1957" s="78">
        <f t="shared" si="248"/>
        <v>77853.054438988416</v>
      </c>
    </row>
    <row r="1958" spans="1:20" x14ac:dyDescent="0.2">
      <c r="A1958">
        <v>2004</v>
      </c>
      <c r="B1958">
        <v>3</v>
      </c>
      <c r="C1958">
        <v>22</v>
      </c>
      <c r="D1958">
        <v>12</v>
      </c>
      <c r="E1958" s="69">
        <v>3.6607151500788665E-2</v>
      </c>
      <c r="F1958" s="69">
        <v>3.1681130750950671E-2</v>
      </c>
      <c r="G1958" s="69">
        <v>0</v>
      </c>
      <c r="H1958" s="69">
        <v>1.7698899256312191E-2</v>
      </c>
      <c r="I1958" s="69">
        <v>4.8882333632066937E-5</v>
      </c>
      <c r="J1958" s="69">
        <v>6.8360000000000027E-3</v>
      </c>
      <c r="K1958" s="69">
        <v>0</v>
      </c>
      <c r="L1958" s="70">
        <v>9.2872063841683589E-2</v>
      </c>
      <c r="M1958" s="78">
        <f t="shared" si="241"/>
        <v>32491.146857104286</v>
      </c>
      <c r="N1958" s="78">
        <f t="shared" si="242"/>
        <v>29518.666665805522</v>
      </c>
      <c r="O1958" s="78">
        <f t="shared" si="243"/>
        <v>0</v>
      </c>
      <c r="P1958" s="78">
        <f t="shared" si="244"/>
        <v>14014.260650555858</v>
      </c>
      <c r="Q1958" s="78">
        <f t="shared" si="245"/>
        <v>4.6904883285150971</v>
      </c>
      <c r="R1958" s="78">
        <f t="shared" si="246"/>
        <v>1689.2722291147782</v>
      </c>
      <c r="S1958" s="78">
        <f t="shared" si="247"/>
        <v>0</v>
      </c>
      <c r="T1958" s="78">
        <f t="shared" si="248"/>
        <v>77718.036890908959</v>
      </c>
    </row>
    <row r="1959" spans="1:20" x14ac:dyDescent="0.2">
      <c r="A1959">
        <v>2004</v>
      </c>
      <c r="B1959">
        <v>3</v>
      </c>
      <c r="C1959">
        <v>22</v>
      </c>
      <c r="D1959">
        <v>13</v>
      </c>
      <c r="E1959" s="69">
        <v>3.727308279652293E-2</v>
      </c>
      <c r="F1959" s="69">
        <v>3.023722258200854E-2</v>
      </c>
      <c r="G1959" s="69">
        <v>0</v>
      </c>
      <c r="H1959" s="69">
        <v>1.7514634808840478E-2</v>
      </c>
      <c r="I1959" s="69">
        <v>4.8882333632066937E-5</v>
      </c>
      <c r="J1959" s="69">
        <v>6.6040000000000031E-3</v>
      </c>
      <c r="K1959" s="69">
        <v>0</v>
      </c>
      <c r="L1959" s="70">
        <v>9.1677822521004024E-2</v>
      </c>
      <c r="M1959" s="78">
        <f t="shared" si="241"/>
        <v>33082.202720218294</v>
      </c>
      <c r="N1959" s="78">
        <f t="shared" si="242"/>
        <v>28173.315571171457</v>
      </c>
      <c r="O1959" s="78">
        <f t="shared" si="243"/>
        <v>0</v>
      </c>
      <c r="P1959" s="78">
        <f t="shared" si="244"/>
        <v>13868.35722695293</v>
      </c>
      <c r="Q1959" s="78">
        <f t="shared" si="245"/>
        <v>4.6904883285150971</v>
      </c>
      <c r="R1959" s="78">
        <f t="shared" si="246"/>
        <v>1631.9417497182556</v>
      </c>
      <c r="S1959" s="78">
        <f t="shared" si="247"/>
        <v>0</v>
      </c>
      <c r="T1959" s="78">
        <f t="shared" si="248"/>
        <v>76760.507756389459</v>
      </c>
    </row>
    <row r="1960" spans="1:20" x14ac:dyDescent="0.2">
      <c r="A1960">
        <v>2004</v>
      </c>
      <c r="B1960">
        <v>3</v>
      </c>
      <c r="C1960">
        <v>22</v>
      </c>
      <c r="D1960">
        <v>14</v>
      </c>
      <c r="E1960" s="69">
        <v>3.4577001839081384E-2</v>
      </c>
      <c r="F1960" s="69">
        <v>2.9859725975091744E-2</v>
      </c>
      <c r="G1960" s="69">
        <v>0</v>
      </c>
      <c r="H1960" s="69">
        <v>1.8512563022395966E-2</v>
      </c>
      <c r="I1960" s="69">
        <v>4.8882333632066937E-5</v>
      </c>
      <c r="J1960" s="69">
        <v>6.8600000000000032E-3</v>
      </c>
      <c r="K1960" s="69">
        <v>0</v>
      </c>
      <c r="L1960" s="70">
        <v>8.9858173170201172E-2</v>
      </c>
      <c r="M1960" s="78">
        <f t="shared" si="241"/>
        <v>30689.261485088642</v>
      </c>
      <c r="N1960" s="78">
        <f t="shared" si="242"/>
        <v>27821.585811440102</v>
      </c>
      <c r="O1960" s="78">
        <f t="shared" si="243"/>
        <v>0</v>
      </c>
      <c r="P1960" s="78">
        <f t="shared" si="244"/>
        <v>14658.532135164947</v>
      </c>
      <c r="Q1960" s="78">
        <f t="shared" si="245"/>
        <v>4.6904883285150971</v>
      </c>
      <c r="R1960" s="78">
        <f t="shared" si="246"/>
        <v>1695.2029683626945</v>
      </c>
      <c r="S1960" s="78">
        <f t="shared" si="247"/>
        <v>0</v>
      </c>
      <c r="T1960" s="78">
        <f t="shared" si="248"/>
        <v>74869.272888384905</v>
      </c>
    </row>
    <row r="1961" spans="1:20" x14ac:dyDescent="0.2">
      <c r="A1961">
        <v>2004</v>
      </c>
      <c r="B1961">
        <v>3</v>
      </c>
      <c r="C1961">
        <v>22</v>
      </c>
      <c r="D1961">
        <v>15</v>
      </c>
      <c r="E1961" s="69">
        <v>3.3928786581197898E-2</v>
      </c>
      <c r="F1961" s="69">
        <v>2.8289032196672861E-2</v>
      </c>
      <c r="G1961" s="69">
        <v>0</v>
      </c>
      <c r="H1961" s="69">
        <v>1.927652882995436E-2</v>
      </c>
      <c r="I1961" s="69">
        <v>4.8882333632066937E-5</v>
      </c>
      <c r="J1961" s="69">
        <v>6.8440000000000029E-3</v>
      </c>
      <c r="K1961" s="69">
        <v>0</v>
      </c>
      <c r="L1961" s="70">
        <v>8.8387229941457188E-2</v>
      </c>
      <c r="M1961" s="78">
        <f t="shared" si="241"/>
        <v>30113.929718604315</v>
      </c>
      <c r="N1961" s="78">
        <f t="shared" si="242"/>
        <v>26358.10313325917</v>
      </c>
      <c r="O1961" s="78">
        <f t="shared" si="243"/>
        <v>0</v>
      </c>
      <c r="P1961" s="78">
        <f t="shared" si="244"/>
        <v>15263.452011830008</v>
      </c>
      <c r="Q1961" s="78">
        <f t="shared" si="245"/>
        <v>4.6904883285150971</v>
      </c>
      <c r="R1961" s="78">
        <f t="shared" si="246"/>
        <v>1691.2491421974169</v>
      </c>
      <c r="S1961" s="78">
        <f t="shared" si="247"/>
        <v>0</v>
      </c>
      <c r="T1961" s="78">
        <f t="shared" si="248"/>
        <v>73431.42449421942</v>
      </c>
    </row>
    <row r="1962" spans="1:20" x14ac:dyDescent="0.2">
      <c r="A1962">
        <v>2004</v>
      </c>
      <c r="B1962">
        <v>3</v>
      </c>
      <c r="C1962">
        <v>22</v>
      </c>
      <c r="D1962">
        <v>16</v>
      </c>
      <c r="E1962" s="69">
        <v>3.5135031746892552E-2</v>
      </c>
      <c r="F1962" s="69">
        <v>2.6641816181163243E-2</v>
      </c>
      <c r="G1962" s="69">
        <v>0</v>
      </c>
      <c r="H1962" s="69">
        <v>1.7958327397997423E-2</v>
      </c>
      <c r="I1962" s="69">
        <v>4.8882333632066937E-5</v>
      </c>
      <c r="J1962" s="69">
        <v>7.1240000000000036E-3</v>
      </c>
      <c r="K1962" s="69">
        <v>0</v>
      </c>
      <c r="L1962" s="70">
        <v>8.6908057659685289E-2</v>
      </c>
      <c r="M1962" s="78">
        <f t="shared" si="241"/>
        <v>31184.548087351541</v>
      </c>
      <c r="N1962" s="78">
        <f t="shared" si="242"/>
        <v>24823.321408748099</v>
      </c>
      <c r="O1962" s="78">
        <f t="shared" si="243"/>
        <v>0</v>
      </c>
      <c r="P1962" s="78">
        <f t="shared" si="244"/>
        <v>14219.679843298565</v>
      </c>
      <c r="Q1962" s="78">
        <f t="shared" si="245"/>
        <v>4.6904883285150971</v>
      </c>
      <c r="R1962" s="78">
        <f t="shared" si="246"/>
        <v>1760.4411000897719</v>
      </c>
      <c r="S1962" s="78">
        <f t="shared" si="247"/>
        <v>0</v>
      </c>
      <c r="T1962" s="78">
        <f t="shared" si="248"/>
        <v>71992.680927816487</v>
      </c>
    </row>
    <row r="1963" spans="1:20" x14ac:dyDescent="0.2">
      <c r="A1963">
        <v>2004</v>
      </c>
      <c r="B1963">
        <v>3</v>
      </c>
      <c r="C1963">
        <v>22</v>
      </c>
      <c r="D1963">
        <v>17</v>
      </c>
      <c r="E1963" s="69">
        <v>3.7264282022836152E-2</v>
      </c>
      <c r="F1963" s="69">
        <v>2.6440464649888168E-2</v>
      </c>
      <c r="G1963" s="69">
        <v>0</v>
      </c>
      <c r="H1963" s="69">
        <v>1.7762408941690275E-2</v>
      </c>
      <c r="I1963" s="69">
        <v>4.8882333632066937E-5</v>
      </c>
      <c r="J1963" s="69">
        <v>7.0080000000000029E-3</v>
      </c>
      <c r="K1963" s="69">
        <v>0</v>
      </c>
      <c r="L1963" s="70">
        <v>8.8524037948046669E-2</v>
      </c>
      <c r="M1963" s="78">
        <f t="shared" si="241"/>
        <v>33074.391480649239</v>
      </c>
      <c r="N1963" s="78">
        <f t="shared" si="242"/>
        <v>24635.71356163298</v>
      </c>
      <c r="O1963" s="78">
        <f t="shared" si="243"/>
        <v>0</v>
      </c>
      <c r="P1963" s="78">
        <f t="shared" si="244"/>
        <v>14064.548596254281</v>
      </c>
      <c r="Q1963" s="78">
        <f t="shared" si="245"/>
        <v>4.6904883285150971</v>
      </c>
      <c r="R1963" s="78">
        <f t="shared" si="246"/>
        <v>1731.7758603915104</v>
      </c>
      <c r="S1963" s="78">
        <f t="shared" si="247"/>
        <v>0</v>
      </c>
      <c r="T1963" s="78">
        <f t="shared" si="248"/>
        <v>73511.119987256519</v>
      </c>
    </row>
    <row r="1964" spans="1:20" x14ac:dyDescent="0.2">
      <c r="A1964">
        <v>2004</v>
      </c>
      <c r="B1964">
        <v>3</v>
      </c>
      <c r="C1964">
        <v>22</v>
      </c>
      <c r="D1964">
        <v>18</v>
      </c>
      <c r="E1964" s="69">
        <v>3.8285614929138116E-2</v>
      </c>
      <c r="F1964" s="69">
        <v>2.6648811968528051E-2</v>
      </c>
      <c r="G1964" s="69">
        <v>0</v>
      </c>
      <c r="H1964" s="69">
        <v>1.7583661410506251E-2</v>
      </c>
      <c r="I1964" s="69">
        <v>4.8882333632066937E-5</v>
      </c>
      <c r="J1964" s="69">
        <v>7.2480000000000036E-3</v>
      </c>
      <c r="K1964" s="69">
        <v>0</v>
      </c>
      <c r="L1964" s="70">
        <v>8.9814970641804492E-2</v>
      </c>
      <c r="M1964" s="78">
        <f t="shared" si="241"/>
        <v>33980.88860179059</v>
      </c>
      <c r="N1964" s="78">
        <f t="shared" si="242"/>
        <v>24829.839683518971</v>
      </c>
      <c r="O1964" s="78">
        <f t="shared" si="243"/>
        <v>0</v>
      </c>
      <c r="P1964" s="78">
        <f t="shared" si="244"/>
        <v>13923.013551821339</v>
      </c>
      <c r="Q1964" s="78">
        <f t="shared" si="245"/>
        <v>4.6904883285150971</v>
      </c>
      <c r="R1964" s="78">
        <f t="shared" si="246"/>
        <v>1791.0832528706719</v>
      </c>
      <c r="S1964" s="78">
        <f t="shared" si="247"/>
        <v>0</v>
      </c>
      <c r="T1964" s="78">
        <f t="shared" si="248"/>
        <v>74529.515578330087</v>
      </c>
    </row>
    <row r="1965" spans="1:20" x14ac:dyDescent="0.2">
      <c r="A1965">
        <v>2004</v>
      </c>
      <c r="B1965">
        <v>3</v>
      </c>
      <c r="C1965">
        <v>22</v>
      </c>
      <c r="D1965">
        <v>19</v>
      </c>
      <c r="E1965" s="69">
        <v>3.8706650458515554E-2</v>
      </c>
      <c r="F1965" s="69">
        <v>2.6206916769905143E-2</v>
      </c>
      <c r="G1965" s="69">
        <v>4.0150500591269592E-4</v>
      </c>
      <c r="H1965" s="69">
        <v>1.8595747291936422E-2</v>
      </c>
      <c r="I1965" s="69">
        <v>4.8882333632066937E-5</v>
      </c>
      <c r="J1965" s="69">
        <v>7.3000000000000035E-3</v>
      </c>
      <c r="K1965" s="69">
        <v>7.7643592071192531E-5</v>
      </c>
      <c r="L1965" s="70">
        <v>9.1337345451973084E-2</v>
      </c>
      <c r="M1965" s="78">
        <f t="shared" si="241"/>
        <v>34354.584086312694</v>
      </c>
      <c r="N1965" s="78">
        <f t="shared" si="242"/>
        <v>24418.106997210794</v>
      </c>
      <c r="O1965" s="78">
        <f t="shared" si="243"/>
        <v>224.09791544632435</v>
      </c>
      <c r="P1965" s="78">
        <f t="shared" si="244"/>
        <v>14724.39871920973</v>
      </c>
      <c r="Q1965" s="78">
        <f t="shared" si="245"/>
        <v>4.6904883285150971</v>
      </c>
      <c r="R1965" s="78">
        <f t="shared" si="246"/>
        <v>1803.9331879078236</v>
      </c>
      <c r="S1965" s="78">
        <f t="shared" si="247"/>
        <v>12.977652908864973</v>
      </c>
      <c r="T1965" s="78">
        <f t="shared" si="248"/>
        <v>75542.789047324753</v>
      </c>
    </row>
    <row r="1966" spans="1:20" x14ac:dyDescent="0.2">
      <c r="A1966">
        <v>2004</v>
      </c>
      <c r="B1966">
        <v>3</v>
      </c>
      <c r="C1966">
        <v>22</v>
      </c>
      <c r="D1966">
        <v>20</v>
      </c>
      <c r="E1966" s="69">
        <v>4.0359637369380565E-2</v>
      </c>
      <c r="F1966" s="69">
        <v>2.9899189453044758E-2</v>
      </c>
      <c r="G1966" s="69">
        <v>8.0301001182539185E-4</v>
      </c>
      <c r="H1966" s="69">
        <v>1.5602133341558716E-2</v>
      </c>
      <c r="I1966" s="69">
        <v>4.8882333632066937E-5</v>
      </c>
      <c r="J1966" s="69">
        <v>7.3000000000000035E-3</v>
      </c>
      <c r="K1966" s="69">
        <v>1.5528718414238506E-4</v>
      </c>
      <c r="L1966" s="70">
        <v>9.4168139693583883E-2</v>
      </c>
      <c r="M1966" s="78">
        <f t="shared" si="241"/>
        <v>35821.713821130463</v>
      </c>
      <c r="N1966" s="78">
        <f t="shared" si="242"/>
        <v>27858.355624371525</v>
      </c>
      <c r="O1966" s="78">
        <f t="shared" si="243"/>
        <v>448.1958308926487</v>
      </c>
      <c r="P1966" s="78">
        <f t="shared" si="244"/>
        <v>12354.009149769641</v>
      </c>
      <c r="Q1966" s="78">
        <f t="shared" si="245"/>
        <v>4.6904883285150971</v>
      </c>
      <c r="R1966" s="78">
        <f t="shared" si="246"/>
        <v>1803.9331879078236</v>
      </c>
      <c r="S1966" s="78">
        <f t="shared" si="247"/>
        <v>25.955305817729947</v>
      </c>
      <c r="T1966" s="78">
        <f t="shared" si="248"/>
        <v>78316.853408218347</v>
      </c>
    </row>
    <row r="1967" spans="1:20" x14ac:dyDescent="0.2">
      <c r="A1967">
        <v>2004</v>
      </c>
      <c r="B1967">
        <v>3</v>
      </c>
      <c r="C1967">
        <v>22</v>
      </c>
      <c r="D1967">
        <v>21</v>
      </c>
      <c r="E1967" s="69">
        <v>4.051503657372104E-2</v>
      </c>
      <c r="F1967" s="69">
        <v>2.9510805454859936E-2</v>
      </c>
      <c r="G1967" s="69">
        <v>8.0301001182539185E-4</v>
      </c>
      <c r="H1967" s="69">
        <v>1.315690074035656E-2</v>
      </c>
      <c r="I1967" s="69">
        <v>4.8882333632066937E-5</v>
      </c>
      <c r="J1967" s="69">
        <v>7.2400000000000034E-3</v>
      </c>
      <c r="K1967" s="69">
        <v>1.5528718414238506E-4</v>
      </c>
      <c r="L1967" s="70">
        <v>9.1429922298537372E-2</v>
      </c>
      <c r="M1967" s="78">
        <f t="shared" si="241"/>
        <v>35959.640378174779</v>
      </c>
      <c r="N1967" s="78">
        <f t="shared" si="242"/>
        <v>27496.481615805511</v>
      </c>
      <c r="O1967" s="78">
        <f t="shared" si="243"/>
        <v>448.1958308926487</v>
      </c>
      <c r="P1967" s="78">
        <f t="shared" si="244"/>
        <v>10417.836367032192</v>
      </c>
      <c r="Q1967" s="78">
        <f t="shared" si="245"/>
        <v>4.6904883285150971</v>
      </c>
      <c r="R1967" s="78">
        <f t="shared" si="246"/>
        <v>1789.1063397880332</v>
      </c>
      <c r="S1967" s="78">
        <f t="shared" si="247"/>
        <v>25.955305817729947</v>
      </c>
      <c r="T1967" s="78">
        <f t="shared" si="248"/>
        <v>76141.906325839416</v>
      </c>
    </row>
    <row r="1968" spans="1:20" x14ac:dyDescent="0.2">
      <c r="A1968">
        <v>2004</v>
      </c>
      <c r="B1968">
        <v>3</v>
      </c>
      <c r="C1968">
        <v>22</v>
      </c>
      <c r="D1968">
        <v>22</v>
      </c>
      <c r="E1968" s="69">
        <v>3.9874877472418427E-2</v>
      </c>
      <c r="F1968" s="69">
        <v>2.7672123440591577E-2</v>
      </c>
      <c r="G1968" s="69">
        <v>8.0301001182539185E-4</v>
      </c>
      <c r="H1968" s="69">
        <v>9.9482127429601878E-3</v>
      </c>
      <c r="I1968" s="69">
        <v>4.8882333632066937E-5</v>
      </c>
      <c r="J1968" s="69">
        <v>7.3040000000000032E-3</v>
      </c>
      <c r="K1968" s="69">
        <v>1.5528718414238506E-4</v>
      </c>
      <c r="L1968" s="70">
        <v>8.580639318557004E-2</v>
      </c>
      <c r="M1968" s="78">
        <f t="shared" si="241"/>
        <v>35391.458956796312</v>
      </c>
      <c r="N1968" s="78">
        <f t="shared" si="242"/>
        <v>25783.302818297758</v>
      </c>
      <c r="O1968" s="78">
        <f t="shared" si="243"/>
        <v>448.1958308926487</v>
      </c>
      <c r="P1968" s="78">
        <f t="shared" si="244"/>
        <v>7877.1478591982641</v>
      </c>
      <c r="Q1968" s="78">
        <f t="shared" si="245"/>
        <v>4.6904883285150971</v>
      </c>
      <c r="R1968" s="78">
        <f t="shared" si="246"/>
        <v>1804.9216444491428</v>
      </c>
      <c r="S1968" s="78">
        <f t="shared" si="247"/>
        <v>25.955305817729947</v>
      </c>
      <c r="T1968" s="78">
        <f t="shared" si="248"/>
        <v>71335.672903780374</v>
      </c>
    </row>
    <row r="1969" spans="1:20" x14ac:dyDescent="0.2">
      <c r="A1969">
        <v>2004</v>
      </c>
      <c r="B1969">
        <v>3</v>
      </c>
      <c r="C1969">
        <v>22</v>
      </c>
      <c r="D1969">
        <v>23</v>
      </c>
      <c r="E1969" s="69">
        <v>3.2079742303149236E-2</v>
      </c>
      <c r="F1969" s="69">
        <v>2.9187751328278867E-2</v>
      </c>
      <c r="G1969" s="69">
        <v>8.0301001182539185E-4</v>
      </c>
      <c r="H1969" s="69">
        <v>9.9416439373034068E-3</v>
      </c>
      <c r="I1969" s="69">
        <v>4.8882333632066937E-5</v>
      </c>
      <c r="J1969" s="69">
        <v>7.4080000000000031E-3</v>
      </c>
      <c r="K1969" s="69">
        <v>1.5528718414238506E-4</v>
      </c>
      <c r="L1969" s="70">
        <v>7.9624317098331357E-2</v>
      </c>
      <c r="M1969" s="78">
        <f t="shared" si="241"/>
        <v>28472.786752807777</v>
      </c>
      <c r="N1969" s="78">
        <f t="shared" si="242"/>
        <v>27195.478247190789</v>
      </c>
      <c r="O1969" s="78">
        <f t="shared" si="243"/>
        <v>448.1958308926487</v>
      </c>
      <c r="P1969" s="78">
        <f t="shared" si="244"/>
        <v>7871.9465778471567</v>
      </c>
      <c r="Q1969" s="78">
        <f t="shared" si="245"/>
        <v>4.6904883285150971</v>
      </c>
      <c r="R1969" s="78">
        <f t="shared" si="246"/>
        <v>1830.621514523446</v>
      </c>
      <c r="S1969" s="78">
        <f t="shared" si="247"/>
        <v>25.955305817729947</v>
      </c>
      <c r="T1969" s="78">
        <f t="shared" si="248"/>
        <v>65849.674717408066</v>
      </c>
    </row>
    <row r="1970" spans="1:20" x14ac:dyDescent="0.2">
      <c r="A1970">
        <v>2004</v>
      </c>
      <c r="B1970">
        <v>3</v>
      </c>
      <c r="C1970">
        <v>22</v>
      </c>
      <c r="D1970">
        <v>24</v>
      </c>
      <c r="E1970" s="69">
        <v>2.7540936834187121E-2</v>
      </c>
      <c r="F1970" s="69">
        <v>2.9524617084668241E-2</v>
      </c>
      <c r="G1970" s="69">
        <v>8.0301001182539185E-4</v>
      </c>
      <c r="H1970" s="69">
        <v>9.6566903793955383E-3</v>
      </c>
      <c r="I1970" s="69">
        <v>4.8882333632066937E-5</v>
      </c>
      <c r="J1970" s="69">
        <v>7.3720000000000036E-3</v>
      </c>
      <c r="K1970" s="69">
        <v>1.5528718414238506E-4</v>
      </c>
      <c r="L1970" s="70">
        <v>7.5101423827850747E-2</v>
      </c>
      <c r="M1970" s="78">
        <f t="shared" si="241"/>
        <v>24444.311741724243</v>
      </c>
      <c r="N1970" s="78">
        <f t="shared" si="242"/>
        <v>27509.350502955651</v>
      </c>
      <c r="O1970" s="78">
        <f t="shared" si="243"/>
        <v>448.1958308926487</v>
      </c>
      <c r="P1970" s="78">
        <f t="shared" si="244"/>
        <v>7646.3159679435557</v>
      </c>
      <c r="Q1970" s="78">
        <f t="shared" si="245"/>
        <v>4.6904883285150971</v>
      </c>
      <c r="R1970" s="78">
        <f t="shared" si="246"/>
        <v>1821.7254056515719</v>
      </c>
      <c r="S1970" s="78">
        <f t="shared" si="247"/>
        <v>25.955305817729947</v>
      </c>
      <c r="T1970" s="78">
        <f t="shared" si="248"/>
        <v>61900.545243313922</v>
      </c>
    </row>
    <row r="1971" spans="1:20" x14ac:dyDescent="0.2">
      <c r="A1971">
        <v>2004</v>
      </c>
      <c r="B1971">
        <v>3</v>
      </c>
      <c r="C1971">
        <v>23</v>
      </c>
      <c r="D1971">
        <v>1</v>
      </c>
      <c r="E1971" s="69">
        <v>2.4603587898097384E-2</v>
      </c>
      <c r="F1971" s="69">
        <v>2.623285723999301E-2</v>
      </c>
      <c r="G1971" s="69">
        <v>8.0301001182539185E-4</v>
      </c>
      <c r="H1971" s="69">
        <v>1.0307190473299371E-2</v>
      </c>
      <c r="I1971" s="69">
        <v>4.8882333632066937E-5</v>
      </c>
      <c r="J1971" s="69">
        <v>7.4320000000000037E-3</v>
      </c>
      <c r="K1971" s="69">
        <v>1.5528718414238506E-4</v>
      </c>
      <c r="L1971" s="70">
        <v>6.9582815140989615E-2</v>
      </c>
      <c r="M1971" s="78">
        <f t="shared" si="241"/>
        <v>21837.230017515394</v>
      </c>
      <c r="N1971" s="78">
        <f t="shared" si="242"/>
        <v>24442.276844420401</v>
      </c>
      <c r="O1971" s="78">
        <f t="shared" si="243"/>
        <v>448.1958308926487</v>
      </c>
      <c r="P1971" s="78">
        <f t="shared" si="244"/>
        <v>8161.3919473679889</v>
      </c>
      <c r="Q1971" s="78">
        <f t="shared" si="245"/>
        <v>4.6904883285150971</v>
      </c>
      <c r="R1971" s="78">
        <f t="shared" si="246"/>
        <v>1836.5522537713623</v>
      </c>
      <c r="S1971" s="78">
        <f t="shared" si="247"/>
        <v>25.955305817729947</v>
      </c>
      <c r="T1971" s="78">
        <f t="shared" si="248"/>
        <v>56756.292688114045</v>
      </c>
    </row>
    <row r="1972" spans="1:20" x14ac:dyDescent="0.2">
      <c r="A1972">
        <v>2004</v>
      </c>
      <c r="B1972">
        <v>3</v>
      </c>
      <c r="C1972">
        <v>23</v>
      </c>
      <c r="D1972">
        <v>2</v>
      </c>
      <c r="E1972" s="69">
        <v>2.1725110910985793E-2</v>
      </c>
      <c r="F1972" s="69">
        <v>2.707234273545945E-2</v>
      </c>
      <c r="G1972" s="69">
        <v>8.0301001182539185E-4</v>
      </c>
      <c r="H1972" s="69">
        <v>9.8261574296412829E-3</v>
      </c>
      <c r="I1972" s="69">
        <v>4.8882333632066937E-5</v>
      </c>
      <c r="J1972" s="69">
        <v>7.5800000000000034E-3</v>
      </c>
      <c r="K1972" s="69">
        <v>1.5528718414238506E-4</v>
      </c>
      <c r="L1972" s="70">
        <v>6.7210790605686369E-2</v>
      </c>
      <c r="M1972" s="78">
        <f t="shared" si="241"/>
        <v>19282.40084674468</v>
      </c>
      <c r="N1972" s="78">
        <f t="shared" si="242"/>
        <v>25224.461442131102</v>
      </c>
      <c r="O1972" s="78">
        <f t="shared" si="243"/>
        <v>448.1958308926487</v>
      </c>
      <c r="P1972" s="78">
        <f t="shared" si="244"/>
        <v>7780.5025848303485</v>
      </c>
      <c r="Q1972" s="78">
        <f t="shared" si="245"/>
        <v>4.6904883285150971</v>
      </c>
      <c r="R1972" s="78">
        <f t="shared" si="246"/>
        <v>1873.1251458001784</v>
      </c>
      <c r="S1972" s="78">
        <f t="shared" si="247"/>
        <v>25.955305817729947</v>
      </c>
      <c r="T1972" s="78">
        <f t="shared" si="248"/>
        <v>54639.331644545207</v>
      </c>
    </row>
    <row r="1973" spans="1:20" x14ac:dyDescent="0.2">
      <c r="A1973">
        <v>2004</v>
      </c>
      <c r="B1973">
        <v>3</v>
      </c>
      <c r="C1973">
        <v>23</v>
      </c>
      <c r="D1973">
        <v>3</v>
      </c>
      <c r="E1973" s="69">
        <v>1.9142935305529872E-2</v>
      </c>
      <c r="F1973" s="69">
        <v>2.6656902013409516E-2</v>
      </c>
      <c r="G1973" s="69">
        <v>8.0301001182539185E-4</v>
      </c>
      <c r="H1973" s="69">
        <v>1.0717125647008779E-2</v>
      </c>
      <c r="I1973" s="69">
        <v>4.8882333632066937E-5</v>
      </c>
      <c r="J1973" s="69">
        <v>7.4000000000000029E-3</v>
      </c>
      <c r="K1973" s="69">
        <v>1.5528718414238506E-4</v>
      </c>
      <c r="L1973" s="70">
        <v>6.492414249554801E-2</v>
      </c>
      <c r="M1973" s="78">
        <f t="shared" si="241"/>
        <v>16990.557767779821</v>
      </c>
      <c r="N1973" s="78">
        <f t="shared" si="242"/>
        <v>24837.377524893531</v>
      </c>
      <c r="O1973" s="78">
        <f t="shared" si="243"/>
        <v>448.1958308926487</v>
      </c>
      <c r="P1973" s="78">
        <f t="shared" si="244"/>
        <v>8485.9849229534975</v>
      </c>
      <c r="Q1973" s="78">
        <f t="shared" si="245"/>
        <v>4.6904883285150971</v>
      </c>
      <c r="R1973" s="78">
        <f t="shared" si="246"/>
        <v>1828.6446014408073</v>
      </c>
      <c r="S1973" s="78">
        <f t="shared" si="247"/>
        <v>25.955305817729947</v>
      </c>
      <c r="T1973" s="78">
        <f t="shared" si="248"/>
        <v>52621.406442106556</v>
      </c>
    </row>
    <row r="1974" spans="1:20" x14ac:dyDescent="0.2">
      <c r="A1974">
        <v>2004</v>
      </c>
      <c r="B1974">
        <v>3</v>
      </c>
      <c r="C1974">
        <v>23</v>
      </c>
      <c r="D1974">
        <v>4</v>
      </c>
      <c r="E1974" s="69">
        <v>1.9449764042271576E-2</v>
      </c>
      <c r="F1974" s="69">
        <v>2.6178047376604667E-2</v>
      </c>
      <c r="G1974" s="69">
        <v>8.0301001182539185E-4</v>
      </c>
      <c r="H1974" s="69">
        <v>1.0217561192191502E-2</v>
      </c>
      <c r="I1974" s="69">
        <v>4.8882333632066937E-5</v>
      </c>
      <c r="J1974" s="69">
        <v>7.2600000000000034E-3</v>
      </c>
      <c r="K1974" s="69">
        <v>1.5528718414238506E-4</v>
      </c>
      <c r="L1974" s="70">
        <v>6.4112552140667592E-2</v>
      </c>
      <c r="M1974" s="78">
        <f t="shared" si="241"/>
        <v>17262.887548621682</v>
      </c>
      <c r="N1974" s="78">
        <f t="shared" si="242"/>
        <v>24391.208146775818</v>
      </c>
      <c r="O1974" s="78">
        <f t="shared" si="243"/>
        <v>448.1958308926487</v>
      </c>
      <c r="P1974" s="78">
        <f t="shared" si="244"/>
        <v>8090.4221040360853</v>
      </c>
      <c r="Q1974" s="78">
        <f t="shared" si="245"/>
        <v>4.6904883285150971</v>
      </c>
      <c r="R1974" s="78">
        <f t="shared" si="246"/>
        <v>1794.0486224946301</v>
      </c>
      <c r="S1974" s="78">
        <f t="shared" si="247"/>
        <v>25.955305817729947</v>
      </c>
      <c r="T1974" s="78">
        <f t="shared" si="248"/>
        <v>52017.40804696711</v>
      </c>
    </row>
    <row r="1975" spans="1:20" x14ac:dyDescent="0.2">
      <c r="A1975">
        <v>2004</v>
      </c>
      <c r="B1975">
        <v>3</v>
      </c>
      <c r="C1975">
        <v>23</v>
      </c>
      <c r="D1975">
        <v>5</v>
      </c>
      <c r="E1975" s="69">
        <v>1.9469927894192093E-2</v>
      </c>
      <c r="F1975" s="69">
        <v>2.6705088904714229E-2</v>
      </c>
      <c r="G1975" s="69">
        <v>8.0301001182539185E-4</v>
      </c>
      <c r="H1975" s="69">
        <v>9.7214564560274917E-3</v>
      </c>
      <c r="I1975" s="69">
        <v>4.8882333632066937E-5</v>
      </c>
      <c r="J1975" s="69">
        <v>7.4640000000000036E-3</v>
      </c>
      <c r="K1975" s="69">
        <v>1.5528718414238506E-4</v>
      </c>
      <c r="L1975" s="70">
        <v>6.4367652784533658E-2</v>
      </c>
      <c r="M1975" s="78">
        <f t="shared" si="241"/>
        <v>17280.784234025905</v>
      </c>
      <c r="N1975" s="78">
        <f t="shared" si="242"/>
        <v>24882.275315735249</v>
      </c>
      <c r="O1975" s="78">
        <f t="shared" si="243"/>
        <v>448.1958308926487</v>
      </c>
      <c r="P1975" s="78">
        <f t="shared" si="244"/>
        <v>7697.5987435608222</v>
      </c>
      <c r="Q1975" s="78">
        <f t="shared" si="245"/>
        <v>4.6904883285150971</v>
      </c>
      <c r="R1975" s="78">
        <f t="shared" si="246"/>
        <v>1844.4599061019171</v>
      </c>
      <c r="S1975" s="78">
        <f t="shared" si="247"/>
        <v>25.955305817729947</v>
      </c>
      <c r="T1975" s="78">
        <f t="shared" si="248"/>
        <v>52183.959824462785</v>
      </c>
    </row>
    <row r="1976" spans="1:20" x14ac:dyDescent="0.2">
      <c r="A1976">
        <v>2004</v>
      </c>
      <c r="B1976">
        <v>3</v>
      </c>
      <c r="C1976">
        <v>23</v>
      </c>
      <c r="D1976">
        <v>6</v>
      </c>
      <c r="E1976" s="69">
        <v>2.0442139318103601E-2</v>
      </c>
      <c r="F1976" s="69">
        <v>2.8530736680854121E-2</v>
      </c>
      <c r="G1976" s="69">
        <v>8.0301001182539185E-4</v>
      </c>
      <c r="H1976" s="69">
        <v>9.4238529513045021E-3</v>
      </c>
      <c r="I1976" s="69">
        <v>4.8882333632066937E-5</v>
      </c>
      <c r="J1976" s="69">
        <v>7.3800000000000037E-3</v>
      </c>
      <c r="K1976" s="69">
        <v>1.5528718414238506E-4</v>
      </c>
      <c r="L1976" s="70">
        <v>6.678390847986207E-2</v>
      </c>
      <c r="M1976" s="78">
        <f t="shared" si="241"/>
        <v>18143.682953413638</v>
      </c>
      <c r="N1976" s="78">
        <f t="shared" si="242"/>
        <v>26583.309555222593</v>
      </c>
      <c r="O1976" s="78">
        <f t="shared" si="243"/>
        <v>448.1958308926487</v>
      </c>
      <c r="P1976" s="78">
        <f t="shared" si="244"/>
        <v>7461.9517112054355</v>
      </c>
      <c r="Q1976" s="78">
        <f t="shared" si="245"/>
        <v>4.6904883285150971</v>
      </c>
      <c r="R1976" s="78">
        <f t="shared" si="246"/>
        <v>1823.7023187342106</v>
      </c>
      <c r="S1976" s="78">
        <f t="shared" si="247"/>
        <v>25.955305817729947</v>
      </c>
      <c r="T1976" s="78">
        <f t="shared" si="248"/>
        <v>54491.488163614784</v>
      </c>
    </row>
    <row r="1977" spans="1:20" x14ac:dyDescent="0.2">
      <c r="A1977">
        <v>2004</v>
      </c>
      <c r="B1977">
        <v>3</v>
      </c>
      <c r="C1977">
        <v>23</v>
      </c>
      <c r="D1977">
        <v>7</v>
      </c>
      <c r="E1977" s="69">
        <v>2.5084289557549398E-2</v>
      </c>
      <c r="F1977" s="69">
        <v>2.6840626854252328E-2</v>
      </c>
      <c r="G1977" s="69">
        <v>1.7398585200081572E-4</v>
      </c>
      <c r="H1977" s="69">
        <v>1.189075006093105E-2</v>
      </c>
      <c r="I1977" s="69">
        <v>4.8882333632066937E-5</v>
      </c>
      <c r="J1977" s="69">
        <v>7.3560000000000032E-3</v>
      </c>
      <c r="K1977" s="69">
        <v>3.3645624139111258E-5</v>
      </c>
      <c r="L1977" s="70">
        <v>7.1428180282504777E-2</v>
      </c>
      <c r="M1977" s="78">
        <f t="shared" si="241"/>
        <v>22263.882941094344</v>
      </c>
      <c r="N1977" s="78">
        <f t="shared" si="242"/>
        <v>25008.561829446942</v>
      </c>
      <c r="O1977" s="78">
        <f t="shared" si="243"/>
        <v>97.109291730757491</v>
      </c>
      <c r="P1977" s="78">
        <f t="shared" si="244"/>
        <v>9415.2787849261113</v>
      </c>
      <c r="Q1977" s="78">
        <f t="shared" si="245"/>
        <v>4.6904883285150971</v>
      </c>
      <c r="R1977" s="78">
        <f t="shared" si="246"/>
        <v>1817.7715794862943</v>
      </c>
      <c r="S1977" s="78">
        <f t="shared" si="247"/>
        <v>5.6236608885785717</v>
      </c>
      <c r="T1977" s="78">
        <f t="shared" si="248"/>
        <v>58612.918575901545</v>
      </c>
    </row>
    <row r="1978" spans="1:20" x14ac:dyDescent="0.2">
      <c r="A1978">
        <v>2004</v>
      </c>
      <c r="B1978">
        <v>3</v>
      </c>
      <c r="C1978">
        <v>23</v>
      </c>
      <c r="D1978">
        <v>8</v>
      </c>
      <c r="E1978" s="69">
        <v>3.1509204993791569E-2</v>
      </c>
      <c r="F1978" s="69">
        <v>2.6854038831746328E-2</v>
      </c>
      <c r="G1978" s="69">
        <v>0</v>
      </c>
      <c r="H1978" s="69">
        <v>1.4728559802670071E-2</v>
      </c>
      <c r="I1978" s="69">
        <v>4.8882333632066937E-5</v>
      </c>
      <c r="J1978" s="69">
        <v>6.9280000000000036E-3</v>
      </c>
      <c r="K1978" s="69">
        <v>0</v>
      </c>
      <c r="L1978" s="70">
        <v>8.0068685961840039E-2</v>
      </c>
      <c r="M1978" s="78">
        <f t="shared" si="241"/>
        <v>27966.399045875765</v>
      </c>
      <c r="N1978" s="78">
        <f t="shared" si="242"/>
        <v>25021.05834341568</v>
      </c>
      <c r="O1978" s="78">
        <f t="shared" si="243"/>
        <v>0</v>
      </c>
      <c r="P1978" s="78">
        <f t="shared" si="244"/>
        <v>11662.30018560636</v>
      </c>
      <c r="Q1978" s="78">
        <f t="shared" si="245"/>
        <v>4.6904883285150971</v>
      </c>
      <c r="R1978" s="78">
        <f t="shared" si="246"/>
        <v>1712.0067295651236</v>
      </c>
      <c r="S1978" s="78">
        <f t="shared" si="247"/>
        <v>0</v>
      </c>
      <c r="T1978" s="78">
        <f t="shared" si="248"/>
        <v>66366.454792791454</v>
      </c>
    </row>
    <row r="1979" spans="1:20" x14ac:dyDescent="0.2">
      <c r="A1979">
        <v>2004</v>
      </c>
      <c r="B1979">
        <v>3</v>
      </c>
      <c r="C1979">
        <v>23</v>
      </c>
      <c r="D1979">
        <v>9</v>
      </c>
      <c r="E1979" s="69">
        <v>3.6379837790317102E-2</v>
      </c>
      <c r="F1979" s="69">
        <v>2.674967959090967E-2</v>
      </c>
      <c r="G1979" s="69">
        <v>0</v>
      </c>
      <c r="H1979" s="69">
        <v>1.4277291936978537E-2</v>
      </c>
      <c r="I1979" s="69">
        <v>4.8882333632066937E-5</v>
      </c>
      <c r="J1979" s="69">
        <v>7.1040000000000035E-3</v>
      </c>
      <c r="K1979" s="69">
        <v>0</v>
      </c>
      <c r="L1979" s="70">
        <v>8.4559691651837368E-2</v>
      </c>
      <c r="M1979" s="78">
        <f t="shared" si="241"/>
        <v>32289.391657730041</v>
      </c>
      <c r="N1979" s="78">
        <f t="shared" si="242"/>
        <v>24923.822368223682</v>
      </c>
      <c r="O1979" s="78">
        <f t="shared" si="243"/>
        <v>0</v>
      </c>
      <c r="P1979" s="78">
        <f t="shared" si="244"/>
        <v>11304.97934878846</v>
      </c>
      <c r="Q1979" s="78">
        <f t="shared" si="245"/>
        <v>4.6904883285150971</v>
      </c>
      <c r="R1979" s="78">
        <f t="shared" si="246"/>
        <v>1755.4988173831753</v>
      </c>
      <c r="S1979" s="78">
        <f t="shared" si="247"/>
        <v>0</v>
      </c>
      <c r="T1979" s="78">
        <f t="shared" si="248"/>
        <v>70278.382680453884</v>
      </c>
    </row>
    <row r="1980" spans="1:20" x14ac:dyDescent="0.2">
      <c r="A1980">
        <v>2004</v>
      </c>
      <c r="B1980">
        <v>3</v>
      </c>
      <c r="C1980">
        <v>23</v>
      </c>
      <c r="D1980">
        <v>10</v>
      </c>
      <c r="E1980" s="69">
        <v>3.6348563479633757E-2</v>
      </c>
      <c r="F1980" s="69">
        <v>2.700138815235073E-2</v>
      </c>
      <c r="G1980" s="69">
        <v>0</v>
      </c>
      <c r="H1980" s="69">
        <v>1.4572558353620752E-2</v>
      </c>
      <c r="I1980" s="69">
        <v>4.8882333632066937E-5</v>
      </c>
      <c r="J1980" s="69">
        <v>7.3320000000000043E-3</v>
      </c>
      <c r="K1980" s="69">
        <v>0</v>
      </c>
      <c r="L1980" s="70">
        <v>8.5303392319237309E-2</v>
      </c>
      <c r="M1980" s="78">
        <f t="shared" si="241"/>
        <v>32261.63374214228</v>
      </c>
      <c r="N1980" s="78">
        <f t="shared" si="242"/>
        <v>25158.35001752121</v>
      </c>
      <c r="O1980" s="78">
        <f t="shared" si="243"/>
        <v>0</v>
      </c>
      <c r="P1980" s="78">
        <f t="shared" si="244"/>
        <v>11538.775838855709</v>
      </c>
      <c r="Q1980" s="78">
        <f t="shared" si="245"/>
        <v>4.6904883285150971</v>
      </c>
      <c r="R1980" s="78">
        <f t="shared" si="246"/>
        <v>1811.8408402383786</v>
      </c>
      <c r="S1980" s="78">
        <f t="shared" si="247"/>
        <v>0</v>
      </c>
      <c r="T1980" s="78">
        <f t="shared" si="248"/>
        <v>70775.290927086098</v>
      </c>
    </row>
    <row r="1981" spans="1:20" x14ac:dyDescent="0.2">
      <c r="A1981">
        <v>2004</v>
      </c>
      <c r="B1981">
        <v>3</v>
      </c>
      <c r="C1981">
        <v>23</v>
      </c>
      <c r="D1981">
        <v>11</v>
      </c>
      <c r="E1981" s="69">
        <v>3.5015458460749174E-2</v>
      </c>
      <c r="F1981" s="69">
        <v>2.6840577605310972E-2</v>
      </c>
      <c r="G1981" s="69">
        <v>0</v>
      </c>
      <c r="H1981" s="69">
        <v>1.4810512594158751E-2</v>
      </c>
      <c r="I1981" s="69">
        <v>4.8882333632066937E-5</v>
      </c>
      <c r="J1981" s="69">
        <v>7.296000000000003E-3</v>
      </c>
      <c r="K1981" s="69">
        <v>0</v>
      </c>
      <c r="L1981" s="70">
        <v>8.4011430993850958E-2</v>
      </c>
      <c r="M1981" s="78">
        <f t="shared" si="241"/>
        <v>31078.419283525127</v>
      </c>
      <c r="N1981" s="78">
        <f t="shared" si="242"/>
        <v>25008.515942098573</v>
      </c>
      <c r="O1981" s="78">
        <f t="shared" si="243"/>
        <v>0</v>
      </c>
      <c r="P1981" s="78">
        <f t="shared" si="244"/>
        <v>11727.191666388897</v>
      </c>
      <c r="Q1981" s="78">
        <f t="shared" si="245"/>
        <v>4.6904883285150971</v>
      </c>
      <c r="R1981" s="78">
        <f t="shared" si="246"/>
        <v>1802.9447313665039</v>
      </c>
      <c r="S1981" s="78">
        <f t="shared" si="247"/>
        <v>0</v>
      </c>
      <c r="T1981" s="78">
        <f t="shared" si="248"/>
        <v>69621.76211170762</v>
      </c>
    </row>
    <row r="1982" spans="1:20" x14ac:dyDescent="0.2">
      <c r="A1982">
        <v>2004</v>
      </c>
      <c r="B1982">
        <v>3</v>
      </c>
      <c r="C1982">
        <v>23</v>
      </c>
      <c r="D1982">
        <v>12</v>
      </c>
      <c r="E1982" s="69">
        <v>3.2407961135321399E-2</v>
      </c>
      <c r="F1982" s="69">
        <v>2.7511621182868335E-2</v>
      </c>
      <c r="G1982" s="69">
        <v>0</v>
      </c>
      <c r="H1982" s="69">
        <v>1.6162022738953435E-2</v>
      </c>
      <c r="I1982" s="69">
        <v>4.8882333632066937E-5</v>
      </c>
      <c r="J1982" s="69">
        <v>7.3800000000000037E-3</v>
      </c>
      <c r="K1982" s="69">
        <v>0</v>
      </c>
      <c r="L1982" s="70">
        <v>8.351048739077524E-2</v>
      </c>
      <c r="M1982" s="78">
        <f t="shared" si="241"/>
        <v>28764.101587209552</v>
      </c>
      <c r="N1982" s="78">
        <f t="shared" si="242"/>
        <v>25633.755989237703</v>
      </c>
      <c r="O1982" s="78">
        <f t="shared" si="243"/>
        <v>0</v>
      </c>
      <c r="P1982" s="78">
        <f t="shared" si="244"/>
        <v>12797.338186052722</v>
      </c>
      <c r="Q1982" s="78">
        <f t="shared" si="245"/>
        <v>4.6904883285150971</v>
      </c>
      <c r="R1982" s="78">
        <f t="shared" si="246"/>
        <v>1823.7023187342106</v>
      </c>
      <c r="S1982" s="78">
        <f t="shared" si="247"/>
        <v>0</v>
      </c>
      <c r="T1982" s="78">
        <f t="shared" si="248"/>
        <v>69023.588569562708</v>
      </c>
    </row>
    <row r="1983" spans="1:20" x14ac:dyDescent="0.2">
      <c r="A1983">
        <v>2004</v>
      </c>
      <c r="B1983">
        <v>3</v>
      </c>
      <c r="C1983">
        <v>23</v>
      </c>
      <c r="D1983">
        <v>13</v>
      </c>
      <c r="E1983" s="69">
        <v>3.0885605529620785E-2</v>
      </c>
      <c r="F1983" s="69">
        <v>2.6938536841994806E-2</v>
      </c>
      <c r="G1983" s="69">
        <v>0</v>
      </c>
      <c r="H1983" s="69">
        <v>1.6258033959763728E-2</v>
      </c>
      <c r="I1983" s="69">
        <v>4.8882333632066937E-5</v>
      </c>
      <c r="J1983" s="69">
        <v>7.4240000000000035E-3</v>
      </c>
      <c r="K1983" s="69">
        <v>0</v>
      </c>
      <c r="L1983" s="70">
        <v>8.1555058665011393E-2</v>
      </c>
      <c r="M1983" s="78">
        <f t="shared" si="241"/>
        <v>27412.915342836266</v>
      </c>
      <c r="N1983" s="78">
        <f t="shared" si="242"/>
        <v>25099.788759260253</v>
      </c>
      <c r="O1983" s="78">
        <f t="shared" si="243"/>
        <v>0</v>
      </c>
      <c r="P1983" s="78">
        <f t="shared" si="244"/>
        <v>12873.361347398966</v>
      </c>
      <c r="Q1983" s="78">
        <f t="shared" si="245"/>
        <v>4.6904883285150971</v>
      </c>
      <c r="R1983" s="78">
        <f t="shared" si="246"/>
        <v>1834.5753406887236</v>
      </c>
      <c r="S1983" s="78">
        <f t="shared" si="247"/>
        <v>0</v>
      </c>
      <c r="T1983" s="78">
        <f t="shared" si="248"/>
        <v>67225.331278512735</v>
      </c>
    </row>
    <row r="1984" spans="1:20" x14ac:dyDescent="0.2">
      <c r="A1984">
        <v>2004</v>
      </c>
      <c r="B1984">
        <v>3</v>
      </c>
      <c r="C1984">
        <v>23</v>
      </c>
      <c r="D1984">
        <v>14</v>
      </c>
      <c r="E1984" s="69">
        <v>2.9044934951246409E-2</v>
      </c>
      <c r="F1984" s="69">
        <v>2.7770565355737544E-2</v>
      </c>
      <c r="G1984" s="69">
        <v>0</v>
      </c>
      <c r="H1984" s="69">
        <v>1.6976141692107424E-2</v>
      </c>
      <c r="I1984" s="69">
        <v>4.8882333632066937E-5</v>
      </c>
      <c r="J1984" s="69">
        <v>7.3720000000000036E-3</v>
      </c>
      <c r="K1984" s="69">
        <v>0</v>
      </c>
      <c r="L1984" s="70">
        <v>8.1212524332723454E-2</v>
      </c>
      <c r="M1984" s="78">
        <f t="shared" si="241"/>
        <v>25779.204561591119</v>
      </c>
      <c r="N1984" s="78">
        <f t="shared" si="242"/>
        <v>25875.025367659418</v>
      </c>
      <c r="O1984" s="78">
        <f t="shared" si="243"/>
        <v>0</v>
      </c>
      <c r="P1984" s="78">
        <f t="shared" si="244"/>
        <v>13441.970094785049</v>
      </c>
      <c r="Q1984" s="78">
        <f t="shared" si="245"/>
        <v>4.6904883285150971</v>
      </c>
      <c r="R1984" s="78">
        <f t="shared" si="246"/>
        <v>1821.7254056515719</v>
      </c>
      <c r="S1984" s="78">
        <f t="shared" si="247"/>
        <v>0</v>
      </c>
      <c r="T1984" s="78">
        <f t="shared" si="248"/>
        <v>66922.615918015668</v>
      </c>
    </row>
    <row r="1985" spans="1:20" x14ac:dyDescent="0.2">
      <c r="A1985">
        <v>2004</v>
      </c>
      <c r="B1985">
        <v>3</v>
      </c>
      <c r="C1985">
        <v>23</v>
      </c>
      <c r="D1985">
        <v>15</v>
      </c>
      <c r="E1985" s="69">
        <v>2.8852378250585377E-2</v>
      </c>
      <c r="F1985" s="69">
        <v>2.7145557764561332E-2</v>
      </c>
      <c r="G1985" s="69">
        <v>0</v>
      </c>
      <c r="H1985" s="69">
        <v>1.6948287418835199E-2</v>
      </c>
      <c r="I1985" s="69">
        <v>4.8882333632066937E-5</v>
      </c>
      <c r="J1985" s="69">
        <v>7.4120000000000037E-3</v>
      </c>
      <c r="K1985" s="69">
        <v>0</v>
      </c>
      <c r="L1985" s="70">
        <v>8.0407105767613979E-2</v>
      </c>
      <c r="M1985" s="78">
        <f t="shared" si="241"/>
        <v>25608.298392085897</v>
      </c>
      <c r="N1985" s="78">
        <f t="shared" si="242"/>
        <v>25292.679021105007</v>
      </c>
      <c r="O1985" s="78">
        <f t="shared" si="243"/>
        <v>0</v>
      </c>
      <c r="P1985" s="78">
        <f t="shared" si="244"/>
        <v>13419.91465279311</v>
      </c>
      <c r="Q1985" s="78">
        <f t="shared" si="245"/>
        <v>4.6904883285150971</v>
      </c>
      <c r="R1985" s="78">
        <f t="shared" si="246"/>
        <v>1831.6099710647654</v>
      </c>
      <c r="S1985" s="78">
        <f t="shared" si="247"/>
        <v>0</v>
      </c>
      <c r="T1985" s="78">
        <f t="shared" si="248"/>
        <v>66157.192525377293</v>
      </c>
    </row>
    <row r="1986" spans="1:20" x14ac:dyDescent="0.2">
      <c r="A1986">
        <v>2004</v>
      </c>
      <c r="B1986">
        <v>3</v>
      </c>
      <c r="C1986">
        <v>23</v>
      </c>
      <c r="D1986">
        <v>16</v>
      </c>
      <c r="E1986" s="69">
        <v>3.1182160201919582E-2</v>
      </c>
      <c r="F1986" s="69">
        <v>2.5810162006821773E-2</v>
      </c>
      <c r="G1986" s="69">
        <v>0</v>
      </c>
      <c r="H1986" s="69">
        <v>1.6498613668291136E-2</v>
      </c>
      <c r="I1986" s="69">
        <v>4.8882333632066937E-5</v>
      </c>
      <c r="J1986" s="69">
        <v>7.3240000000000041E-3</v>
      </c>
      <c r="K1986" s="69">
        <v>0</v>
      </c>
      <c r="L1986" s="70">
        <v>8.0863818210664573E-2</v>
      </c>
      <c r="M1986" s="78">
        <f t="shared" si="241"/>
        <v>27676.126246001266</v>
      </c>
      <c r="N1986" s="78">
        <f t="shared" si="242"/>
        <v>24048.433588404918</v>
      </c>
      <c r="O1986" s="78">
        <f t="shared" si="243"/>
        <v>0</v>
      </c>
      <c r="P1986" s="78">
        <f t="shared" si="244"/>
        <v>13063.856060867398</v>
      </c>
      <c r="Q1986" s="78">
        <f t="shared" si="245"/>
        <v>4.6904883285150971</v>
      </c>
      <c r="R1986" s="78">
        <f t="shared" si="246"/>
        <v>1809.8639271557399</v>
      </c>
      <c r="S1986" s="78">
        <f t="shared" si="247"/>
        <v>0</v>
      </c>
      <c r="T1986" s="78">
        <f t="shared" si="248"/>
        <v>66602.970310757839</v>
      </c>
    </row>
    <row r="1987" spans="1:20" x14ac:dyDescent="0.2">
      <c r="A1987">
        <v>2004</v>
      </c>
      <c r="B1987">
        <v>3</v>
      </c>
      <c r="C1987">
        <v>23</v>
      </c>
      <c r="D1987">
        <v>17</v>
      </c>
      <c r="E1987" s="69">
        <v>3.4181941487851752E-2</v>
      </c>
      <c r="F1987" s="69">
        <v>2.5154771997548349E-2</v>
      </c>
      <c r="G1987" s="69">
        <v>0</v>
      </c>
      <c r="H1987" s="69">
        <v>1.6156281013223077E-2</v>
      </c>
      <c r="I1987" s="69">
        <v>4.8882333632066937E-5</v>
      </c>
      <c r="J1987" s="69">
        <v>7.3000000000000035E-3</v>
      </c>
      <c r="K1987" s="69">
        <v>0</v>
      </c>
      <c r="L1987" s="70">
        <v>8.2841876832255246E-2</v>
      </c>
      <c r="M1987" s="78">
        <f t="shared" ref="M1987:M2050" si="249">E1987*1000000*$M$8826</f>
        <v>30338.620603102921</v>
      </c>
      <c r="N1987" s="78">
        <f t="shared" ref="N1987:N2050" si="250">(F1987)*1000000*$N$8826</f>
        <v>23437.778641397988</v>
      </c>
      <c r="O1987" s="78">
        <f t="shared" ref="O1987:O2050" si="251">G1987*1000000*$O$8826</f>
        <v>0</v>
      </c>
      <c r="P1987" s="78">
        <f t="shared" ref="P1987:P2050" si="252">H1987*1000000*$P$8826</f>
        <v>12792.79179930833</v>
      </c>
      <c r="Q1987" s="78">
        <f t="shared" ref="Q1987:Q2050" si="253">I1987*1000000*$Q$8826</f>
        <v>4.6904883285150971</v>
      </c>
      <c r="R1987" s="78">
        <f t="shared" ref="R1987:R2050" si="254">J1987*1000000*$R$8826</f>
        <v>1803.9331879078236</v>
      </c>
      <c r="S1987" s="78">
        <f t="shared" ref="S1987:S2050" si="255">K1987*1000000*$S$8826</f>
        <v>0</v>
      </c>
      <c r="T1987" s="78">
        <f t="shared" si="248"/>
        <v>68377.814720045571</v>
      </c>
    </row>
    <row r="1988" spans="1:20" x14ac:dyDescent="0.2">
      <c r="A1988">
        <v>2004</v>
      </c>
      <c r="B1988">
        <v>3</v>
      </c>
      <c r="C1988">
        <v>23</v>
      </c>
      <c r="D1988">
        <v>18</v>
      </c>
      <c r="E1988" s="69">
        <v>3.4980711157634604E-2</v>
      </c>
      <c r="F1988" s="69">
        <v>2.4690862738377183E-2</v>
      </c>
      <c r="G1988" s="69">
        <v>0</v>
      </c>
      <c r="H1988" s="69">
        <v>1.6773723400542395E-2</v>
      </c>
      <c r="I1988" s="69">
        <v>4.8882333632066937E-5</v>
      </c>
      <c r="J1988" s="69">
        <v>7.616000000000003E-3</v>
      </c>
      <c r="K1988" s="69">
        <v>0</v>
      </c>
      <c r="L1988" s="70">
        <v>8.4110179630186244E-2</v>
      </c>
      <c r="M1988" s="78">
        <f t="shared" si="249"/>
        <v>31047.578868958608</v>
      </c>
      <c r="N1988" s="78">
        <f t="shared" si="250"/>
        <v>23005.534511846407</v>
      </c>
      <c r="O1988" s="78">
        <f t="shared" si="251"/>
        <v>0</v>
      </c>
      <c r="P1988" s="78">
        <f t="shared" si="252"/>
        <v>13281.69217821231</v>
      </c>
      <c r="Q1988" s="78">
        <f t="shared" si="253"/>
        <v>4.6904883285150971</v>
      </c>
      <c r="R1988" s="78">
        <f t="shared" si="254"/>
        <v>1882.0212546720525</v>
      </c>
      <c r="S1988" s="78">
        <f t="shared" si="255"/>
        <v>0</v>
      </c>
      <c r="T1988" s="78">
        <f t="shared" ref="T1988:T2051" si="256">SUM(M1988:S1988)</f>
        <v>69221.517302017892</v>
      </c>
    </row>
    <row r="1989" spans="1:20" x14ac:dyDescent="0.2">
      <c r="A1989">
        <v>2004</v>
      </c>
      <c r="B1989">
        <v>3</v>
      </c>
      <c r="C1989">
        <v>23</v>
      </c>
      <c r="D1989">
        <v>19</v>
      </c>
      <c r="E1989" s="69">
        <v>3.4800207113996263E-2</v>
      </c>
      <c r="F1989" s="69">
        <v>2.4329264200668617E-2</v>
      </c>
      <c r="G1989" s="69">
        <v>3.8812115627695867E-4</v>
      </c>
      <c r="H1989" s="69">
        <v>1.7175987545734718E-2</v>
      </c>
      <c r="I1989" s="69">
        <v>4.8882333632066937E-5</v>
      </c>
      <c r="J1989" s="69">
        <v>7.7000000000000037E-3</v>
      </c>
      <c r="K1989" s="69">
        <v>7.5055404760558301E-5</v>
      </c>
      <c r="L1989" s="70">
        <v>8.4517517755069188E-2</v>
      </c>
      <c r="M1989" s="78">
        <f t="shared" si="249"/>
        <v>30887.370189787594</v>
      </c>
      <c r="N1989" s="78">
        <f t="shared" si="250"/>
        <v>22668.617664232264</v>
      </c>
      <c r="O1989" s="78">
        <f t="shared" si="251"/>
        <v>216.62778989409662</v>
      </c>
      <c r="P1989" s="78">
        <f t="shared" si="252"/>
        <v>13600.211115433092</v>
      </c>
      <c r="Q1989" s="78">
        <f t="shared" si="253"/>
        <v>4.6904883285150971</v>
      </c>
      <c r="R1989" s="78">
        <f t="shared" si="254"/>
        <v>1902.7788420397592</v>
      </c>
      <c r="S1989" s="78">
        <f t="shared" si="255"/>
        <v>12.545053183832394</v>
      </c>
      <c r="T1989" s="78">
        <f t="shared" si="256"/>
        <v>69292.841142899153</v>
      </c>
    </row>
    <row r="1990" spans="1:20" x14ac:dyDescent="0.2">
      <c r="A1990">
        <v>2004</v>
      </c>
      <c r="B1990">
        <v>3</v>
      </c>
      <c r="C1990">
        <v>23</v>
      </c>
      <c r="D1990">
        <v>20</v>
      </c>
      <c r="E1990" s="69">
        <v>3.5941794393344564E-2</v>
      </c>
      <c r="F1990" s="69">
        <v>2.8768579680722425E-2</v>
      </c>
      <c r="G1990" s="69">
        <v>8.0301001182539185E-4</v>
      </c>
      <c r="H1990" s="69">
        <v>1.5015500334024953E-2</v>
      </c>
      <c r="I1990" s="69">
        <v>4.8882333632066937E-5</v>
      </c>
      <c r="J1990" s="69">
        <v>7.5760000000000037E-3</v>
      </c>
      <c r="K1990" s="69">
        <v>1.5528718414238506E-4</v>
      </c>
      <c r="L1990" s="70">
        <v>8.8309053937691784E-2</v>
      </c>
      <c r="M1990" s="78">
        <f t="shared" si="249"/>
        <v>31900.60062217206</v>
      </c>
      <c r="N1990" s="78">
        <f t="shared" si="250"/>
        <v>26804.918066834733</v>
      </c>
      <c r="O1990" s="78">
        <f t="shared" si="251"/>
        <v>448.1958308926487</v>
      </c>
      <c r="P1990" s="78">
        <f t="shared" si="252"/>
        <v>11889.50411164612</v>
      </c>
      <c r="Q1990" s="78">
        <f t="shared" si="253"/>
        <v>4.6904883285150971</v>
      </c>
      <c r="R1990" s="78">
        <f t="shared" si="254"/>
        <v>1872.1366892588592</v>
      </c>
      <c r="S1990" s="78">
        <f t="shared" si="255"/>
        <v>25.955305817729947</v>
      </c>
      <c r="T1990" s="78">
        <f t="shared" si="256"/>
        <v>72946.001114950661</v>
      </c>
    </row>
    <row r="1991" spans="1:20" x14ac:dyDescent="0.2">
      <c r="A1991">
        <v>2004</v>
      </c>
      <c r="B1991">
        <v>3</v>
      </c>
      <c r="C1991">
        <v>23</v>
      </c>
      <c r="D1991">
        <v>21</v>
      </c>
      <c r="E1991" s="69">
        <v>3.6267435067871272E-2</v>
      </c>
      <c r="F1991" s="69">
        <v>2.9674535024524544E-2</v>
      </c>
      <c r="G1991" s="69">
        <v>8.0301001182539185E-4</v>
      </c>
      <c r="H1991" s="69">
        <v>1.2783836891784755E-2</v>
      </c>
      <c r="I1991" s="69">
        <v>4.8882333632066937E-5</v>
      </c>
      <c r="J1991" s="69">
        <v>7.4240000000000035E-3</v>
      </c>
      <c r="K1991" s="69">
        <v>1.5528718414238506E-4</v>
      </c>
      <c r="L1991" s="70">
        <v>8.7156986513780413E-2</v>
      </c>
      <c r="M1991" s="78">
        <f t="shared" si="249"/>
        <v>32189.62717968681</v>
      </c>
      <c r="N1991" s="78">
        <f t="shared" si="250"/>
        <v>27649.035469651786</v>
      </c>
      <c r="O1991" s="78">
        <f t="shared" si="251"/>
        <v>448.1958308926487</v>
      </c>
      <c r="P1991" s="78">
        <f t="shared" si="252"/>
        <v>10122.438673793153</v>
      </c>
      <c r="Q1991" s="78">
        <f t="shared" si="253"/>
        <v>4.6904883285150971</v>
      </c>
      <c r="R1991" s="78">
        <f t="shared" si="254"/>
        <v>1834.5753406887236</v>
      </c>
      <c r="S1991" s="78">
        <f t="shared" si="255"/>
        <v>25.955305817729947</v>
      </c>
      <c r="T1991" s="78">
        <f t="shared" si="256"/>
        <v>72274.51828885937</v>
      </c>
    </row>
    <row r="1992" spans="1:20" x14ac:dyDescent="0.2">
      <c r="A1992">
        <v>2004</v>
      </c>
      <c r="B1992">
        <v>3</v>
      </c>
      <c r="C1992">
        <v>23</v>
      </c>
      <c r="D1992">
        <v>22</v>
      </c>
      <c r="E1992" s="69">
        <v>3.6164862790107472E-2</v>
      </c>
      <c r="F1992" s="69">
        <v>2.8087380177521035E-2</v>
      </c>
      <c r="G1992" s="69">
        <v>8.0301001182539185E-4</v>
      </c>
      <c r="H1992" s="69">
        <v>1.0763747838636232E-2</v>
      </c>
      <c r="I1992" s="69">
        <v>4.8882333632066937E-5</v>
      </c>
      <c r="J1992" s="69">
        <v>7.4400000000000039E-3</v>
      </c>
      <c r="K1992" s="69">
        <v>1.5528718414238506E-4</v>
      </c>
      <c r="L1992" s="70">
        <v>8.3463170335864589E-2</v>
      </c>
      <c r="M1992" s="78">
        <f t="shared" si="249"/>
        <v>32098.587838911564</v>
      </c>
      <c r="N1992" s="78">
        <f t="shared" si="250"/>
        <v>26170.215308717088</v>
      </c>
      <c r="O1992" s="78">
        <f t="shared" si="251"/>
        <v>448.1958308926487</v>
      </c>
      <c r="P1992" s="78">
        <f t="shared" si="252"/>
        <v>8522.9010913606526</v>
      </c>
      <c r="Q1992" s="78">
        <f t="shared" si="253"/>
        <v>4.6904883285150971</v>
      </c>
      <c r="R1992" s="78">
        <f t="shared" si="254"/>
        <v>1838.529166854001</v>
      </c>
      <c r="S1992" s="78">
        <f t="shared" si="255"/>
        <v>25.955305817729947</v>
      </c>
      <c r="T1992" s="78">
        <f t="shared" si="256"/>
        <v>69109.075030882203</v>
      </c>
    </row>
    <row r="1993" spans="1:20" x14ac:dyDescent="0.2">
      <c r="A1993">
        <v>2004</v>
      </c>
      <c r="B1993">
        <v>3</v>
      </c>
      <c r="C1993">
        <v>23</v>
      </c>
      <c r="D1993">
        <v>23</v>
      </c>
      <c r="E1993" s="69">
        <v>3.3453871379895403E-2</v>
      </c>
      <c r="F1993" s="69">
        <v>2.641355662879457E-2</v>
      </c>
      <c r="G1993" s="69">
        <v>8.0301001182539185E-4</v>
      </c>
      <c r="H1993" s="69">
        <v>1.005421055470555E-2</v>
      </c>
      <c r="I1993" s="69">
        <v>4.8882333632066937E-5</v>
      </c>
      <c r="J1993" s="69">
        <v>7.4920000000000039E-3</v>
      </c>
      <c r="K1993" s="69">
        <v>1.5528718414238506E-4</v>
      </c>
      <c r="L1993" s="70">
        <v>7.8420818092995365E-2</v>
      </c>
      <c r="M1993" s="78">
        <f t="shared" si="249"/>
        <v>29692.412640176124</v>
      </c>
      <c r="N1993" s="78">
        <f t="shared" si="250"/>
        <v>24610.642205703723</v>
      </c>
      <c r="O1993" s="78">
        <f t="shared" si="251"/>
        <v>448.1958308926487</v>
      </c>
      <c r="P1993" s="78">
        <f t="shared" si="252"/>
        <v>7961.0785568464953</v>
      </c>
      <c r="Q1993" s="78">
        <f t="shared" si="253"/>
        <v>4.6904883285150971</v>
      </c>
      <c r="R1993" s="78">
        <f t="shared" si="254"/>
        <v>1851.3791018911527</v>
      </c>
      <c r="S1993" s="78">
        <f t="shared" si="255"/>
        <v>25.955305817729947</v>
      </c>
      <c r="T1993" s="78">
        <f t="shared" si="256"/>
        <v>64594.354129656385</v>
      </c>
    </row>
    <row r="1994" spans="1:20" x14ac:dyDescent="0.2">
      <c r="A1994">
        <v>2004</v>
      </c>
      <c r="B1994">
        <v>3</v>
      </c>
      <c r="C1994">
        <v>23</v>
      </c>
      <c r="D1994">
        <v>24</v>
      </c>
      <c r="E1994" s="69">
        <v>2.9201765731320859E-2</v>
      </c>
      <c r="F1994" s="69">
        <v>2.6421549231723865E-2</v>
      </c>
      <c r="G1994" s="69">
        <v>8.0301001182539185E-4</v>
      </c>
      <c r="H1994" s="69">
        <v>1.0483578568339834E-2</v>
      </c>
      <c r="I1994" s="69">
        <v>4.8882333632066937E-5</v>
      </c>
      <c r="J1994" s="69">
        <v>7.3640000000000034E-3</v>
      </c>
      <c r="K1994" s="69">
        <v>1.5528718414238506E-4</v>
      </c>
      <c r="L1994" s="70">
        <v>7.4478073060984404E-2</v>
      </c>
      <c r="M1994" s="78">
        <f t="shared" si="249"/>
        <v>25918.401732040267</v>
      </c>
      <c r="N1994" s="78">
        <f t="shared" si="250"/>
        <v>24618.089256237265</v>
      </c>
      <c r="O1994" s="78">
        <f t="shared" si="251"/>
        <v>448.1958308926487</v>
      </c>
      <c r="P1994" s="78">
        <f t="shared" si="252"/>
        <v>8301.0587539729495</v>
      </c>
      <c r="Q1994" s="78">
        <f t="shared" si="253"/>
        <v>4.6904883285150971</v>
      </c>
      <c r="R1994" s="78">
        <f t="shared" si="254"/>
        <v>1819.7484925689332</v>
      </c>
      <c r="S1994" s="78">
        <f t="shared" si="255"/>
        <v>25.955305817729947</v>
      </c>
      <c r="T1994" s="78">
        <f t="shared" si="256"/>
        <v>61136.139859858311</v>
      </c>
    </row>
    <row r="1995" spans="1:20" x14ac:dyDescent="0.2">
      <c r="A1995">
        <v>2004</v>
      </c>
      <c r="B1995">
        <v>3</v>
      </c>
      <c r="C1995">
        <v>24</v>
      </c>
      <c r="D1995">
        <v>1</v>
      </c>
      <c r="E1995" s="69">
        <v>2.4871143894106041E-2</v>
      </c>
      <c r="F1995" s="69">
        <v>2.6375045142841003E-2</v>
      </c>
      <c r="G1995" s="69">
        <v>8.0301001182539185E-4</v>
      </c>
      <c r="H1995" s="69">
        <v>1.1103308496627452E-2</v>
      </c>
      <c r="I1995" s="69">
        <v>4.8882333632066937E-5</v>
      </c>
      <c r="J1995" s="69">
        <v>6.7960000000000034E-3</v>
      </c>
      <c r="K1995" s="69">
        <v>1.5528718414238506E-4</v>
      </c>
      <c r="L1995" s="70">
        <v>7.0152677063174337E-2</v>
      </c>
      <c r="M1995" s="78">
        <f t="shared" si="249"/>
        <v>22074.702773586807</v>
      </c>
      <c r="N1995" s="78">
        <f t="shared" si="250"/>
        <v>24574.759404499284</v>
      </c>
      <c r="O1995" s="78">
        <f t="shared" si="251"/>
        <v>448.1958308926487</v>
      </c>
      <c r="P1995" s="78">
        <f t="shared" si="252"/>
        <v>8791.7704429993464</v>
      </c>
      <c r="Q1995" s="78">
        <f t="shared" si="253"/>
        <v>4.6904883285150971</v>
      </c>
      <c r="R1995" s="78">
        <f t="shared" si="254"/>
        <v>1679.3876637015849</v>
      </c>
      <c r="S1995" s="78">
        <f t="shared" si="255"/>
        <v>25.955305817729947</v>
      </c>
      <c r="T1995" s="78">
        <f t="shared" si="256"/>
        <v>57599.461909825921</v>
      </c>
    </row>
    <row r="1996" spans="1:20" x14ac:dyDescent="0.2">
      <c r="A1996">
        <v>2004</v>
      </c>
      <c r="B1996">
        <v>3</v>
      </c>
      <c r="C1996">
        <v>24</v>
      </c>
      <c r="D1996">
        <v>2</v>
      </c>
      <c r="E1996" s="69">
        <v>2.2423413698870291E-2</v>
      </c>
      <c r="F1996" s="69">
        <v>2.7391601078168563E-2</v>
      </c>
      <c r="G1996" s="69">
        <v>8.0301001182539185E-4</v>
      </c>
      <c r="H1996" s="69">
        <v>1.0986048576112821E-2</v>
      </c>
      <c r="I1996" s="69">
        <v>4.8882333632066937E-5</v>
      </c>
      <c r="J1996" s="69">
        <v>6.7840000000000027E-3</v>
      </c>
      <c r="K1996" s="69">
        <v>1.5528718414238506E-4</v>
      </c>
      <c r="L1996" s="70">
        <v>6.8592242882751522E-2</v>
      </c>
      <c r="M1996" s="78">
        <f t="shared" si="249"/>
        <v>19902.188442930408</v>
      </c>
      <c r="N1996" s="78">
        <f t="shared" si="250"/>
        <v>25521.92811630986</v>
      </c>
      <c r="O1996" s="78">
        <f t="shared" si="251"/>
        <v>448.1958308926487</v>
      </c>
      <c r="P1996" s="78">
        <f t="shared" si="252"/>
        <v>8698.9222344097961</v>
      </c>
      <c r="Q1996" s="78">
        <f t="shared" si="253"/>
        <v>4.6904883285150971</v>
      </c>
      <c r="R1996" s="78">
        <f t="shared" si="254"/>
        <v>1676.4222940776265</v>
      </c>
      <c r="S1996" s="78">
        <f t="shared" si="255"/>
        <v>25.955305817729947</v>
      </c>
      <c r="T1996" s="78">
        <f t="shared" si="256"/>
        <v>56278.302712766585</v>
      </c>
    </row>
    <row r="1997" spans="1:20" x14ac:dyDescent="0.2">
      <c r="A1997">
        <v>2004</v>
      </c>
      <c r="B1997">
        <v>3</v>
      </c>
      <c r="C1997">
        <v>24</v>
      </c>
      <c r="D1997">
        <v>3</v>
      </c>
      <c r="E1997" s="69">
        <v>2.0532327506190714E-2</v>
      </c>
      <c r="F1997" s="69">
        <v>2.7345904875431083E-2</v>
      </c>
      <c r="G1997" s="69">
        <v>8.0301001182539185E-4</v>
      </c>
      <c r="H1997" s="69">
        <v>1.2496523585272661E-2</v>
      </c>
      <c r="I1997" s="69">
        <v>4.8882333632066937E-5</v>
      </c>
      <c r="J1997" s="69">
        <v>6.8400000000000032E-3</v>
      </c>
      <c r="K1997" s="69">
        <v>1.5528718414238506E-4</v>
      </c>
      <c r="L1997" s="70">
        <v>6.8221935496494301E-2</v>
      </c>
      <c r="M1997" s="78">
        <f t="shared" si="249"/>
        <v>18223.730636551496</v>
      </c>
      <c r="N1997" s="78">
        <f t="shared" si="250"/>
        <v>25479.351006701479</v>
      </c>
      <c r="O1997" s="78">
        <f t="shared" si="251"/>
        <v>448.1958308926487</v>
      </c>
      <c r="P1997" s="78">
        <f t="shared" si="252"/>
        <v>9894.9395786504119</v>
      </c>
      <c r="Q1997" s="78">
        <f t="shared" si="253"/>
        <v>4.6904883285150971</v>
      </c>
      <c r="R1997" s="78">
        <f t="shared" si="254"/>
        <v>1690.2606856560978</v>
      </c>
      <c r="S1997" s="78">
        <f t="shared" si="255"/>
        <v>25.955305817729947</v>
      </c>
      <c r="T1997" s="78">
        <f t="shared" si="256"/>
        <v>55767.12353259838</v>
      </c>
    </row>
    <row r="1998" spans="1:20" x14ac:dyDescent="0.2">
      <c r="A1998">
        <v>2004</v>
      </c>
      <c r="B1998">
        <v>3</v>
      </c>
      <c r="C1998">
        <v>24</v>
      </c>
      <c r="D1998">
        <v>4</v>
      </c>
      <c r="E1998" s="69">
        <v>2.1035979197225999E-2</v>
      </c>
      <c r="F1998" s="69">
        <v>2.6963880587958101E-2</v>
      </c>
      <c r="G1998" s="69">
        <v>8.0301001182539185E-4</v>
      </c>
      <c r="H1998" s="69">
        <v>1.222711259275492E-2</v>
      </c>
      <c r="I1998" s="69">
        <v>4.8882333632066937E-5</v>
      </c>
      <c r="J1998" s="69">
        <v>6.780000000000003E-3</v>
      </c>
      <c r="K1998" s="69">
        <v>1.5528718414238506E-4</v>
      </c>
      <c r="L1998" s="70">
        <v>6.8014151907538872E-2</v>
      </c>
      <c r="M1998" s="78">
        <f t="shared" si="249"/>
        <v>18670.753155031354</v>
      </c>
      <c r="N1998" s="78">
        <f t="shared" si="250"/>
        <v>25123.402613040736</v>
      </c>
      <c r="O1998" s="78">
        <f t="shared" si="251"/>
        <v>448.1958308926487</v>
      </c>
      <c r="P1998" s="78">
        <f t="shared" si="252"/>
        <v>9681.6158110764482</v>
      </c>
      <c r="Q1998" s="78">
        <f t="shared" si="253"/>
        <v>4.6904883285150971</v>
      </c>
      <c r="R1998" s="78">
        <f t="shared" si="254"/>
        <v>1675.4338375363072</v>
      </c>
      <c r="S1998" s="78">
        <f t="shared" si="255"/>
        <v>25.955305817729947</v>
      </c>
      <c r="T1998" s="78">
        <f t="shared" si="256"/>
        <v>55630.047041723737</v>
      </c>
    </row>
    <row r="1999" spans="1:20" x14ac:dyDescent="0.2">
      <c r="A1999">
        <v>2004</v>
      </c>
      <c r="B1999">
        <v>3</v>
      </c>
      <c r="C1999">
        <v>24</v>
      </c>
      <c r="D1999">
        <v>5</v>
      </c>
      <c r="E1999" s="69">
        <v>2.1193519857119043E-2</v>
      </c>
      <c r="F1999" s="69">
        <v>2.7626640244873921E-2</v>
      </c>
      <c r="G1999" s="69">
        <v>8.0301001182539185E-4</v>
      </c>
      <c r="H1999" s="69">
        <v>1.1929929775789966E-2</v>
      </c>
      <c r="I1999" s="69">
        <v>4.8882333632066937E-5</v>
      </c>
      <c r="J1999" s="69">
        <v>6.8000000000000031E-3</v>
      </c>
      <c r="K1999" s="69">
        <v>1.5528718414238506E-4</v>
      </c>
      <c r="L1999" s="70">
        <v>6.8557269407382784E-2</v>
      </c>
      <c r="M1999" s="78">
        <f t="shared" si="249"/>
        <v>18810.580388418792</v>
      </c>
      <c r="N1999" s="78">
        <f t="shared" si="250"/>
        <v>25740.924176454464</v>
      </c>
      <c r="O1999" s="78">
        <f t="shared" si="251"/>
        <v>448.1958308926487</v>
      </c>
      <c r="P1999" s="78">
        <f t="shared" si="252"/>
        <v>9446.3018857582974</v>
      </c>
      <c r="Q1999" s="78">
        <f t="shared" si="253"/>
        <v>4.6904883285150971</v>
      </c>
      <c r="R1999" s="78">
        <f t="shared" si="254"/>
        <v>1680.3761202429041</v>
      </c>
      <c r="S1999" s="78">
        <f t="shared" si="255"/>
        <v>25.955305817729947</v>
      </c>
      <c r="T1999" s="78">
        <f t="shared" si="256"/>
        <v>56157.024195913349</v>
      </c>
    </row>
    <row r="2000" spans="1:20" x14ac:dyDescent="0.2">
      <c r="A2000">
        <v>2004</v>
      </c>
      <c r="B2000">
        <v>3</v>
      </c>
      <c r="C2000">
        <v>24</v>
      </c>
      <c r="D2000">
        <v>6</v>
      </c>
      <c r="E2000" s="69">
        <v>2.2282224263838763E-2</v>
      </c>
      <c r="F2000" s="69">
        <v>2.949119195848595E-2</v>
      </c>
      <c r="G2000" s="69">
        <v>8.0301001182539185E-4</v>
      </c>
      <c r="H2000" s="69">
        <v>1.1773287679309146E-2</v>
      </c>
      <c r="I2000" s="69">
        <v>4.8882333632066937E-5</v>
      </c>
      <c r="J2000" s="69">
        <v>6.6840000000000033E-3</v>
      </c>
      <c r="K2000" s="69">
        <v>1.5528718414238506E-4</v>
      </c>
      <c r="L2000" s="70">
        <v>7.1237883431233717E-2</v>
      </c>
      <c r="M2000" s="78">
        <f t="shared" si="249"/>
        <v>19776.873948898221</v>
      </c>
      <c r="N2000" s="78">
        <f t="shared" si="250"/>
        <v>27478.2068810378</v>
      </c>
      <c r="O2000" s="78">
        <f t="shared" si="251"/>
        <v>448.1958308926487</v>
      </c>
      <c r="P2000" s="78">
        <f t="shared" si="252"/>
        <v>9322.2702645178524</v>
      </c>
      <c r="Q2000" s="78">
        <f t="shared" si="253"/>
        <v>4.6904883285150971</v>
      </c>
      <c r="R2000" s="78">
        <f t="shared" si="254"/>
        <v>1651.710880544643</v>
      </c>
      <c r="S2000" s="78">
        <f t="shared" si="255"/>
        <v>25.955305817729947</v>
      </c>
      <c r="T2000" s="78">
        <f t="shared" si="256"/>
        <v>58707.903600037411</v>
      </c>
    </row>
    <row r="2001" spans="1:20" x14ac:dyDescent="0.2">
      <c r="A2001">
        <v>2004</v>
      </c>
      <c r="B2001">
        <v>3</v>
      </c>
      <c r="C2001">
        <v>24</v>
      </c>
      <c r="D2001">
        <v>7</v>
      </c>
      <c r="E2001" s="69">
        <v>2.6736012909070898E-2</v>
      </c>
      <c r="F2001" s="69">
        <v>2.8145902782155761E-2</v>
      </c>
      <c r="G2001" s="69">
        <v>1.4721815272934107E-4</v>
      </c>
      <c r="H2001" s="69">
        <v>1.4104579697890536E-2</v>
      </c>
      <c r="I2001" s="69">
        <v>4.8882333632066937E-5</v>
      </c>
      <c r="J2001" s="69">
        <v>6.5960000000000029E-3</v>
      </c>
      <c r="K2001" s="69">
        <v>2.8469249517842766E-5</v>
      </c>
      <c r="L2001" s="70">
        <v>7.5807065124996451E-2</v>
      </c>
      <c r="M2001" s="78">
        <f t="shared" si="249"/>
        <v>23729.891187609712</v>
      </c>
      <c r="N2001" s="78">
        <f t="shared" si="250"/>
        <v>26224.743326426033</v>
      </c>
      <c r="O2001" s="78">
        <f t="shared" si="251"/>
        <v>82.169040626301992</v>
      </c>
      <c r="P2001" s="78">
        <f t="shared" si="252"/>
        <v>11168.223141463468</v>
      </c>
      <c r="Q2001" s="78">
        <f t="shared" si="253"/>
        <v>4.6904883285150971</v>
      </c>
      <c r="R2001" s="78">
        <f t="shared" si="254"/>
        <v>1629.9648366356168</v>
      </c>
      <c r="S2001" s="78">
        <f t="shared" si="255"/>
        <v>4.7584614385134065</v>
      </c>
      <c r="T2001" s="78">
        <f t="shared" si="256"/>
        <v>62844.44048252816</v>
      </c>
    </row>
    <row r="2002" spans="1:20" x14ac:dyDescent="0.2">
      <c r="A2002">
        <v>2004</v>
      </c>
      <c r="B2002">
        <v>3</v>
      </c>
      <c r="C2002">
        <v>24</v>
      </c>
      <c r="D2002">
        <v>8</v>
      </c>
      <c r="E2002" s="69">
        <v>3.2562889641157527E-2</v>
      </c>
      <c r="F2002" s="69">
        <v>2.7699233749386543E-2</v>
      </c>
      <c r="G2002" s="69">
        <v>0</v>
      </c>
      <c r="H2002" s="69">
        <v>1.6431606728099211E-2</v>
      </c>
      <c r="I2002" s="69">
        <v>4.8882333632066937E-5</v>
      </c>
      <c r="J2002" s="69">
        <v>6.9520000000000033E-3</v>
      </c>
      <c r="K2002" s="69">
        <v>0</v>
      </c>
      <c r="L2002" s="70">
        <v>8.3694612452275344E-2</v>
      </c>
      <c r="M2002" s="78">
        <f t="shared" si="249"/>
        <v>28901.61036975891</v>
      </c>
      <c r="N2002" s="78">
        <f t="shared" si="250"/>
        <v>25808.562654343907</v>
      </c>
      <c r="O2002" s="78">
        <f t="shared" si="251"/>
        <v>0</v>
      </c>
      <c r="P2002" s="78">
        <f t="shared" si="252"/>
        <v>13010.798935017556</v>
      </c>
      <c r="Q2002" s="78">
        <f t="shared" si="253"/>
        <v>4.6904883285150971</v>
      </c>
      <c r="R2002" s="78">
        <f t="shared" si="254"/>
        <v>1717.9374688130397</v>
      </c>
      <c r="S2002" s="78">
        <f t="shared" si="255"/>
        <v>0</v>
      </c>
      <c r="T2002" s="78">
        <f t="shared" si="256"/>
        <v>69443.599916261912</v>
      </c>
    </row>
    <row r="2003" spans="1:20" x14ac:dyDescent="0.2">
      <c r="A2003">
        <v>2004</v>
      </c>
      <c r="B2003">
        <v>3</v>
      </c>
      <c r="C2003">
        <v>24</v>
      </c>
      <c r="D2003">
        <v>9</v>
      </c>
      <c r="E2003" s="69">
        <v>3.6239564270556968E-2</v>
      </c>
      <c r="F2003" s="69">
        <v>2.705883007310397E-2</v>
      </c>
      <c r="G2003" s="69">
        <v>0</v>
      </c>
      <c r="H2003" s="69">
        <v>1.501477292873513E-2</v>
      </c>
      <c r="I2003" s="69">
        <v>4.8882333632066937E-5</v>
      </c>
      <c r="J2003" s="69">
        <v>7.4320000000000037E-3</v>
      </c>
      <c r="K2003" s="69">
        <v>0</v>
      </c>
      <c r="L2003" s="70">
        <v>8.5794049606028142E-2</v>
      </c>
      <c r="M2003" s="78">
        <f t="shared" si="249"/>
        <v>32164.890096044994</v>
      </c>
      <c r="N2003" s="78">
        <f t="shared" si="250"/>
        <v>25211.871115763821</v>
      </c>
      <c r="O2003" s="78">
        <f t="shared" si="251"/>
        <v>0</v>
      </c>
      <c r="P2003" s="78">
        <f t="shared" si="252"/>
        <v>11888.92814094972</v>
      </c>
      <c r="Q2003" s="78">
        <f t="shared" si="253"/>
        <v>4.6904883285150971</v>
      </c>
      <c r="R2003" s="78">
        <f t="shared" si="254"/>
        <v>1836.5522537713623</v>
      </c>
      <c r="S2003" s="78">
        <f t="shared" si="255"/>
        <v>0</v>
      </c>
      <c r="T2003" s="78">
        <f t="shared" si="256"/>
        <v>71106.932094858406</v>
      </c>
    </row>
    <row r="2004" spans="1:20" x14ac:dyDescent="0.2">
      <c r="A2004">
        <v>2004</v>
      </c>
      <c r="B2004">
        <v>3</v>
      </c>
      <c r="C2004">
        <v>24</v>
      </c>
      <c r="D2004">
        <v>10</v>
      </c>
      <c r="E2004" s="69">
        <v>3.5783378209909712E-2</v>
      </c>
      <c r="F2004" s="69">
        <v>2.6972075056539303E-2</v>
      </c>
      <c r="G2004" s="69">
        <v>0</v>
      </c>
      <c r="H2004" s="69">
        <v>1.4811843655773382E-2</v>
      </c>
      <c r="I2004" s="69">
        <v>4.8882333632066937E-5</v>
      </c>
      <c r="J2004" s="69">
        <v>7.4640000000000036E-3</v>
      </c>
      <c r="K2004" s="69">
        <v>0</v>
      </c>
      <c r="L2004" s="70">
        <v>8.5080179255854468E-2</v>
      </c>
      <c r="M2004" s="78">
        <f t="shared" si="249"/>
        <v>31759.99630663517</v>
      </c>
      <c r="N2004" s="78">
        <f t="shared" si="250"/>
        <v>25131.03775044961</v>
      </c>
      <c r="O2004" s="78">
        <f t="shared" si="251"/>
        <v>0</v>
      </c>
      <c r="P2004" s="78">
        <f t="shared" si="252"/>
        <v>11728.245621447866</v>
      </c>
      <c r="Q2004" s="78">
        <f t="shared" si="253"/>
        <v>4.6904883285150971</v>
      </c>
      <c r="R2004" s="78">
        <f t="shared" si="254"/>
        <v>1844.4599061019171</v>
      </c>
      <c r="S2004" s="78">
        <f t="shared" si="255"/>
        <v>0</v>
      </c>
      <c r="T2004" s="78">
        <f t="shared" si="256"/>
        <v>70468.430072963078</v>
      </c>
    </row>
    <row r="2005" spans="1:20" x14ac:dyDescent="0.2">
      <c r="A2005">
        <v>2004</v>
      </c>
      <c r="B2005">
        <v>3</v>
      </c>
      <c r="C2005">
        <v>24</v>
      </c>
      <c r="D2005">
        <v>11</v>
      </c>
      <c r="E2005" s="69">
        <v>3.4339422799902E-2</v>
      </c>
      <c r="F2005" s="69">
        <v>2.6708425934833958E-2</v>
      </c>
      <c r="G2005" s="69">
        <v>0</v>
      </c>
      <c r="H2005" s="69">
        <v>1.4916269584722825E-2</v>
      </c>
      <c r="I2005" s="69">
        <v>4.8882333632066937E-5</v>
      </c>
      <c r="J2005" s="69">
        <v>7.480000000000004E-3</v>
      </c>
      <c r="K2005" s="69">
        <v>0</v>
      </c>
      <c r="L2005" s="70">
        <v>8.3493000653090843E-2</v>
      </c>
      <c r="M2005" s="78">
        <f t="shared" si="249"/>
        <v>30478.395161551263</v>
      </c>
      <c r="N2005" s="78">
        <f t="shared" si="250"/>
        <v>24885.384569648322</v>
      </c>
      <c r="O2005" s="78">
        <f t="shared" si="251"/>
        <v>0</v>
      </c>
      <c r="P2005" s="78">
        <f t="shared" si="252"/>
        <v>11810.931678121813</v>
      </c>
      <c r="Q2005" s="78">
        <f t="shared" si="253"/>
        <v>4.6904883285150971</v>
      </c>
      <c r="R2005" s="78">
        <f t="shared" si="254"/>
        <v>1848.4137322671945</v>
      </c>
      <c r="S2005" s="78">
        <f t="shared" si="255"/>
        <v>0</v>
      </c>
      <c r="T2005" s="78">
        <f t="shared" si="256"/>
        <v>69027.815629917095</v>
      </c>
    </row>
    <row r="2006" spans="1:20" x14ac:dyDescent="0.2">
      <c r="A2006">
        <v>2004</v>
      </c>
      <c r="B2006">
        <v>3</v>
      </c>
      <c r="C2006">
        <v>24</v>
      </c>
      <c r="D2006">
        <v>12</v>
      </c>
      <c r="E2006" s="69">
        <v>3.1987298435514774E-2</v>
      </c>
      <c r="F2006" s="69">
        <v>2.7394891389394521E-2</v>
      </c>
      <c r="G2006" s="69">
        <v>0</v>
      </c>
      <c r="H2006" s="69">
        <v>1.6360528892415096E-2</v>
      </c>
      <c r="I2006" s="69">
        <v>4.8882333632066937E-5</v>
      </c>
      <c r="J2006" s="69">
        <v>7.2200000000000042E-3</v>
      </c>
      <c r="K2006" s="69">
        <v>0</v>
      </c>
      <c r="L2006" s="70">
        <v>8.3011601050956466E-2</v>
      </c>
      <c r="M2006" s="78">
        <f t="shared" si="249"/>
        <v>28390.737012355141</v>
      </c>
      <c r="N2006" s="78">
        <f t="shared" si="250"/>
        <v>25524.993840228282</v>
      </c>
      <c r="O2006" s="78">
        <f t="shared" si="251"/>
        <v>0</v>
      </c>
      <c r="P2006" s="78">
        <f t="shared" si="252"/>
        <v>12954.518411504247</v>
      </c>
      <c r="Q2006" s="78">
        <f t="shared" si="253"/>
        <v>4.6904883285150971</v>
      </c>
      <c r="R2006" s="78">
        <f t="shared" si="254"/>
        <v>1784.1640570814368</v>
      </c>
      <c r="S2006" s="78">
        <f t="shared" si="255"/>
        <v>0</v>
      </c>
      <c r="T2006" s="78">
        <f t="shared" si="256"/>
        <v>68659.103809497625</v>
      </c>
    </row>
    <row r="2007" spans="1:20" x14ac:dyDescent="0.2">
      <c r="A2007">
        <v>2004</v>
      </c>
      <c r="B2007">
        <v>3</v>
      </c>
      <c r="C2007">
        <v>24</v>
      </c>
      <c r="D2007">
        <v>13</v>
      </c>
      <c r="E2007" s="69">
        <v>3.0696105344148419E-2</v>
      </c>
      <c r="F2007" s="69">
        <v>2.6931098816751552E-2</v>
      </c>
      <c r="G2007" s="69">
        <v>0</v>
      </c>
      <c r="H2007" s="69">
        <v>1.6610185233862183E-2</v>
      </c>
      <c r="I2007" s="69">
        <v>4.8882333632066937E-5</v>
      </c>
      <c r="J2007" s="69">
        <v>7.4920000000000039E-3</v>
      </c>
      <c r="K2007" s="69">
        <v>0</v>
      </c>
      <c r="L2007" s="70">
        <v>8.177827172839422E-2</v>
      </c>
      <c r="M2007" s="78">
        <f t="shared" si="249"/>
        <v>27244.722022591217</v>
      </c>
      <c r="N2007" s="78">
        <f t="shared" si="250"/>
        <v>25092.858432513603</v>
      </c>
      <c r="O2007" s="78">
        <f t="shared" si="251"/>
        <v>0</v>
      </c>
      <c r="P2007" s="78">
        <f t="shared" si="252"/>
        <v>13152.200142522397</v>
      </c>
      <c r="Q2007" s="78">
        <f t="shared" si="253"/>
        <v>4.6904883285150971</v>
      </c>
      <c r="R2007" s="78">
        <f t="shared" si="254"/>
        <v>1851.3791018911527</v>
      </c>
      <c r="S2007" s="78">
        <f t="shared" si="255"/>
        <v>0</v>
      </c>
      <c r="T2007" s="78">
        <f t="shared" si="256"/>
        <v>67345.850187846896</v>
      </c>
    </row>
    <row r="2008" spans="1:20" x14ac:dyDescent="0.2">
      <c r="A2008">
        <v>2004</v>
      </c>
      <c r="B2008">
        <v>3</v>
      </c>
      <c r="C2008">
        <v>24</v>
      </c>
      <c r="D2008">
        <v>14</v>
      </c>
      <c r="E2008" s="69">
        <v>2.8676093518175124E-2</v>
      </c>
      <c r="F2008" s="69">
        <v>2.7496132941320649E-2</v>
      </c>
      <c r="G2008" s="69">
        <v>0</v>
      </c>
      <c r="H2008" s="69">
        <v>1.7088516557793462E-2</v>
      </c>
      <c r="I2008" s="69">
        <v>4.8882333632066937E-5</v>
      </c>
      <c r="J2008" s="69">
        <v>7.1880000000000034E-3</v>
      </c>
      <c r="K2008" s="69">
        <v>0</v>
      </c>
      <c r="L2008" s="70">
        <v>8.0497625350921309E-2</v>
      </c>
      <c r="M2008" s="78">
        <f t="shared" si="249"/>
        <v>25451.834616714477</v>
      </c>
      <c r="N2008" s="78">
        <f t="shared" si="250"/>
        <v>25619.324931107876</v>
      </c>
      <c r="O2008" s="78">
        <f t="shared" si="251"/>
        <v>0</v>
      </c>
      <c r="P2008" s="78">
        <f t="shared" si="252"/>
        <v>13530.950241826324</v>
      </c>
      <c r="Q2008" s="78">
        <f t="shared" si="253"/>
        <v>4.6904883285150971</v>
      </c>
      <c r="R2008" s="78">
        <f t="shared" si="254"/>
        <v>1776.2564047508818</v>
      </c>
      <c r="S2008" s="78">
        <f t="shared" si="255"/>
        <v>0</v>
      </c>
      <c r="T2008" s="78">
        <f t="shared" si="256"/>
        <v>66383.056682728071</v>
      </c>
    </row>
    <row r="2009" spans="1:20" x14ac:dyDescent="0.2">
      <c r="A2009">
        <v>2004</v>
      </c>
      <c r="B2009">
        <v>3</v>
      </c>
      <c r="C2009">
        <v>24</v>
      </c>
      <c r="D2009">
        <v>15</v>
      </c>
      <c r="E2009" s="69">
        <v>2.8348587262132633E-2</v>
      </c>
      <c r="F2009" s="69">
        <v>2.6798502409611499E-2</v>
      </c>
      <c r="G2009" s="69">
        <v>0</v>
      </c>
      <c r="H2009" s="69">
        <v>1.6894358109270299E-2</v>
      </c>
      <c r="I2009" s="69">
        <v>4.8882333632066937E-5</v>
      </c>
      <c r="J2009" s="69">
        <v>6.780000000000003E-3</v>
      </c>
      <c r="K2009" s="69">
        <v>0</v>
      </c>
      <c r="L2009" s="70">
        <v>7.8870330114646503E-2</v>
      </c>
      <c r="M2009" s="78">
        <f t="shared" si="249"/>
        <v>25161.152238396469</v>
      </c>
      <c r="N2009" s="78">
        <f t="shared" si="250"/>
        <v>24969.312679862927</v>
      </c>
      <c r="O2009" s="78">
        <f t="shared" si="251"/>
        <v>0</v>
      </c>
      <c r="P2009" s="78">
        <f t="shared" si="252"/>
        <v>13377.212596015343</v>
      </c>
      <c r="Q2009" s="78">
        <f t="shared" si="253"/>
        <v>4.6904883285150971</v>
      </c>
      <c r="R2009" s="78">
        <f t="shared" si="254"/>
        <v>1675.4338375363072</v>
      </c>
      <c r="S2009" s="78">
        <f t="shared" si="255"/>
        <v>0</v>
      </c>
      <c r="T2009" s="78">
        <f t="shared" si="256"/>
        <v>65187.801840139568</v>
      </c>
    </row>
    <row r="2010" spans="1:20" x14ac:dyDescent="0.2">
      <c r="A2010">
        <v>2004</v>
      </c>
      <c r="B2010">
        <v>3</v>
      </c>
      <c r="C2010">
        <v>24</v>
      </c>
      <c r="D2010">
        <v>16</v>
      </c>
      <c r="E2010" s="69">
        <v>2.9236388827576995E-2</v>
      </c>
      <c r="F2010" s="69">
        <v>2.4652907651009387E-2</v>
      </c>
      <c r="G2010" s="69">
        <v>0</v>
      </c>
      <c r="H2010" s="69">
        <v>1.5067132596115564E-2</v>
      </c>
      <c r="I2010" s="69">
        <v>4.8882333632066937E-5</v>
      </c>
      <c r="J2010" s="69">
        <v>6.1280000000000024E-3</v>
      </c>
      <c r="K2010" s="69">
        <v>0</v>
      </c>
      <c r="L2010" s="70">
        <v>7.5133311408334028E-2</v>
      </c>
      <c r="M2010" s="78">
        <f t="shared" si="249"/>
        <v>25949.131905216447</v>
      </c>
      <c r="N2010" s="78">
        <f t="shared" si="250"/>
        <v>22970.17013103914</v>
      </c>
      <c r="O2010" s="78">
        <f t="shared" si="251"/>
        <v>0</v>
      </c>
      <c r="P2010" s="78">
        <f t="shared" si="252"/>
        <v>11930.387330903812</v>
      </c>
      <c r="Q2010" s="78">
        <f t="shared" si="253"/>
        <v>4.6904883285150971</v>
      </c>
      <c r="R2010" s="78">
        <f t="shared" si="254"/>
        <v>1514.3154213012524</v>
      </c>
      <c r="S2010" s="78">
        <f t="shared" si="255"/>
        <v>0</v>
      </c>
      <c r="T2010" s="78">
        <f t="shared" si="256"/>
        <v>62368.695276789163</v>
      </c>
    </row>
    <row r="2011" spans="1:20" x14ac:dyDescent="0.2">
      <c r="A2011">
        <v>2004</v>
      </c>
      <c r="B2011">
        <v>3</v>
      </c>
      <c r="C2011">
        <v>24</v>
      </c>
      <c r="D2011">
        <v>17</v>
      </c>
      <c r="E2011" s="69">
        <v>3.1809218259672811E-2</v>
      </c>
      <c r="F2011" s="69">
        <v>2.3817813039936721E-2</v>
      </c>
      <c r="G2011" s="69">
        <v>0</v>
      </c>
      <c r="H2011" s="69">
        <v>1.4466489616637799E-2</v>
      </c>
      <c r="I2011" s="69">
        <v>4.8882333632066937E-5</v>
      </c>
      <c r="J2011" s="69">
        <v>6.0720000000000027E-3</v>
      </c>
      <c r="K2011" s="69">
        <v>0</v>
      </c>
      <c r="L2011" s="70">
        <v>7.6214403249879409E-2</v>
      </c>
      <c r="M2011" s="78">
        <f t="shared" si="249"/>
        <v>28232.679668136607</v>
      </c>
      <c r="N2011" s="78">
        <f t="shared" si="250"/>
        <v>22192.076708413282</v>
      </c>
      <c r="O2011" s="78">
        <f t="shared" si="251"/>
        <v>0</v>
      </c>
      <c r="P2011" s="78">
        <f t="shared" si="252"/>
        <v>11454.788981513479</v>
      </c>
      <c r="Q2011" s="78">
        <f t="shared" si="253"/>
        <v>4.6904883285150971</v>
      </c>
      <c r="R2011" s="78">
        <f t="shared" si="254"/>
        <v>1500.4770297227815</v>
      </c>
      <c r="S2011" s="78">
        <f t="shared" si="255"/>
        <v>0</v>
      </c>
      <c r="T2011" s="78">
        <f t="shared" si="256"/>
        <v>63384.712876114667</v>
      </c>
    </row>
    <row r="2012" spans="1:20" x14ac:dyDescent="0.2">
      <c r="A2012">
        <v>2004</v>
      </c>
      <c r="B2012">
        <v>3</v>
      </c>
      <c r="C2012">
        <v>24</v>
      </c>
      <c r="D2012">
        <v>18</v>
      </c>
      <c r="E2012" s="69">
        <v>3.4542657620159144E-2</v>
      </c>
      <c r="F2012" s="69">
        <v>2.4226237324171757E-2</v>
      </c>
      <c r="G2012" s="69">
        <v>0</v>
      </c>
      <c r="H2012" s="69">
        <v>1.6938558034679932E-2</v>
      </c>
      <c r="I2012" s="69">
        <v>4.8882333632066937E-5</v>
      </c>
      <c r="J2012" s="69">
        <v>6.1320000000000029E-3</v>
      </c>
      <c r="K2012" s="69">
        <v>0</v>
      </c>
      <c r="L2012" s="70">
        <v>8.188833531264289E-2</v>
      </c>
      <c r="M2012" s="78">
        <f t="shared" si="249"/>
        <v>30658.77883306719</v>
      </c>
      <c r="N2012" s="78">
        <f t="shared" si="250"/>
        <v>22572.623109971013</v>
      </c>
      <c r="O2012" s="78">
        <f t="shared" si="251"/>
        <v>0</v>
      </c>
      <c r="P2012" s="78">
        <f t="shared" si="252"/>
        <v>13412.210776775359</v>
      </c>
      <c r="Q2012" s="78">
        <f t="shared" si="253"/>
        <v>4.6904883285150971</v>
      </c>
      <c r="R2012" s="78">
        <f t="shared" si="254"/>
        <v>1515.3038778425716</v>
      </c>
      <c r="S2012" s="78">
        <f t="shared" si="255"/>
        <v>0</v>
      </c>
      <c r="T2012" s="78">
        <f t="shared" si="256"/>
        <v>68163.607085984651</v>
      </c>
    </row>
    <row r="2013" spans="1:20" x14ac:dyDescent="0.2">
      <c r="A2013">
        <v>2004</v>
      </c>
      <c r="B2013">
        <v>3</v>
      </c>
      <c r="C2013">
        <v>24</v>
      </c>
      <c r="D2013">
        <v>19</v>
      </c>
      <c r="E2013" s="69">
        <v>3.4824313129609645E-2</v>
      </c>
      <c r="F2013" s="69">
        <v>2.4152720648117749E-2</v>
      </c>
      <c r="G2013" s="69">
        <v>3.6135450532142634E-4</v>
      </c>
      <c r="H2013" s="69">
        <v>1.7785216693724629E-2</v>
      </c>
      <c r="I2013" s="69">
        <v>4.8882333632066937E-5</v>
      </c>
      <c r="J2013" s="69">
        <v>6.1560000000000026E-3</v>
      </c>
      <c r="K2013" s="69">
        <v>6.9879232864073279E-5</v>
      </c>
      <c r="L2013" s="70">
        <v>8.3398366543269598E-2</v>
      </c>
      <c r="M2013" s="78">
        <f t="shared" si="249"/>
        <v>30908.765793141687</v>
      </c>
      <c r="N2013" s="78">
        <f t="shared" si="250"/>
        <v>22504.124473609962</v>
      </c>
      <c r="O2013" s="78">
        <f t="shared" si="251"/>
        <v>201.68812390169191</v>
      </c>
      <c r="P2013" s="78">
        <f t="shared" si="252"/>
        <v>14082.608125111628</v>
      </c>
      <c r="Q2013" s="78">
        <f t="shared" si="253"/>
        <v>4.6904883285150971</v>
      </c>
      <c r="R2013" s="78">
        <f t="shared" si="254"/>
        <v>1521.234617090488</v>
      </c>
      <c r="S2013" s="78">
        <f t="shared" si="255"/>
        <v>11.679887617978475</v>
      </c>
      <c r="T2013" s="78">
        <f t="shared" si="256"/>
        <v>69234.791508801965</v>
      </c>
    </row>
    <row r="2014" spans="1:20" x14ac:dyDescent="0.2">
      <c r="A2014">
        <v>2004</v>
      </c>
      <c r="B2014">
        <v>3</v>
      </c>
      <c r="C2014">
        <v>24</v>
      </c>
      <c r="D2014">
        <v>20</v>
      </c>
      <c r="E2014" s="69">
        <v>3.4633485906519504E-2</v>
      </c>
      <c r="F2014" s="69">
        <v>2.7787169311525389E-2</v>
      </c>
      <c r="G2014" s="69">
        <v>8.0301001182539185E-4</v>
      </c>
      <c r="H2014" s="69">
        <v>1.4430584470555589E-2</v>
      </c>
      <c r="I2014" s="69">
        <v>4.8882333632066937E-5</v>
      </c>
      <c r="J2014" s="69">
        <v>6.440000000000003E-3</v>
      </c>
      <c r="K2014" s="69">
        <v>1.5528718414238506E-4</v>
      </c>
      <c r="L2014" s="70">
        <v>8.4298419218200332E-2</v>
      </c>
      <c r="M2014" s="78">
        <f t="shared" si="249"/>
        <v>30739.394643637701</v>
      </c>
      <c r="N2014" s="78">
        <f t="shared" si="250"/>
        <v>25890.495984541372</v>
      </c>
      <c r="O2014" s="78">
        <f t="shared" si="251"/>
        <v>448.1958308926487</v>
      </c>
      <c r="P2014" s="78">
        <f t="shared" si="252"/>
        <v>11426.358734603467</v>
      </c>
      <c r="Q2014" s="78">
        <f t="shared" si="253"/>
        <v>4.6904883285150971</v>
      </c>
      <c r="R2014" s="78">
        <f t="shared" si="254"/>
        <v>1591.415031524162</v>
      </c>
      <c r="S2014" s="78">
        <f t="shared" si="255"/>
        <v>25.955305817729947</v>
      </c>
      <c r="T2014" s="78">
        <f t="shared" si="256"/>
        <v>70126.506019345587</v>
      </c>
    </row>
    <row r="2015" spans="1:20" x14ac:dyDescent="0.2">
      <c r="A2015">
        <v>2004</v>
      </c>
      <c r="B2015">
        <v>3</v>
      </c>
      <c r="C2015">
        <v>24</v>
      </c>
      <c r="D2015">
        <v>21</v>
      </c>
      <c r="E2015" s="69">
        <v>3.4059713713104837E-2</v>
      </c>
      <c r="F2015" s="69">
        <v>2.8015812954899959E-2</v>
      </c>
      <c r="G2015" s="69">
        <v>8.0301001182539185E-4</v>
      </c>
      <c r="H2015" s="69">
        <v>1.1331873291378551E-2</v>
      </c>
      <c r="I2015" s="69">
        <v>4.8882333632066937E-5</v>
      </c>
      <c r="J2015" s="69">
        <v>6.7640000000000035E-3</v>
      </c>
      <c r="K2015" s="69">
        <v>1.5528718414238506E-4</v>
      </c>
      <c r="L2015" s="70">
        <v>8.1178579488983202E-2</v>
      </c>
      <c r="M2015" s="78">
        <f t="shared" si="249"/>
        <v>30230.135773868573</v>
      </c>
      <c r="N2015" s="78">
        <f t="shared" si="250"/>
        <v>26103.533061629503</v>
      </c>
      <c r="O2015" s="78">
        <f t="shared" si="251"/>
        <v>448.1958308926487</v>
      </c>
      <c r="P2015" s="78">
        <f t="shared" si="252"/>
        <v>8972.7515629433055</v>
      </c>
      <c r="Q2015" s="78">
        <f t="shared" si="253"/>
        <v>4.6904883285150971</v>
      </c>
      <c r="R2015" s="78">
        <f t="shared" si="254"/>
        <v>1671.4800113710301</v>
      </c>
      <c r="S2015" s="78">
        <f t="shared" si="255"/>
        <v>25.955305817729947</v>
      </c>
      <c r="T2015" s="78">
        <f t="shared" si="256"/>
        <v>67456.742034851311</v>
      </c>
    </row>
    <row r="2016" spans="1:20" x14ac:dyDescent="0.2">
      <c r="A2016">
        <v>2004</v>
      </c>
      <c r="B2016">
        <v>3</v>
      </c>
      <c r="C2016">
        <v>24</v>
      </c>
      <c r="D2016">
        <v>22</v>
      </c>
      <c r="E2016" s="69">
        <v>3.3788181539325716E-2</v>
      </c>
      <c r="F2016" s="69">
        <v>2.6202976442992167E-2</v>
      </c>
      <c r="G2016" s="69">
        <v>8.0301001182539185E-4</v>
      </c>
      <c r="H2016" s="69">
        <v>9.0934779820794395E-3</v>
      </c>
      <c r="I2016" s="69">
        <v>4.8882333632066937E-5</v>
      </c>
      <c r="J2016" s="69">
        <v>6.8200000000000031E-3</v>
      </c>
      <c r="K2016" s="69">
        <v>1.5528718414238506E-4</v>
      </c>
      <c r="L2016" s="70">
        <v>7.6911815493997171E-2</v>
      </c>
      <c r="M2016" s="78">
        <f t="shared" si="249"/>
        <v>29989.133910216435</v>
      </c>
      <c r="N2016" s="78">
        <f t="shared" si="250"/>
        <v>24414.435625831633</v>
      </c>
      <c r="O2016" s="78">
        <f t="shared" si="251"/>
        <v>448.1958308926487</v>
      </c>
      <c r="P2016" s="78">
        <f t="shared" si="252"/>
        <v>7200.3557292130445</v>
      </c>
      <c r="Q2016" s="78">
        <f t="shared" si="253"/>
        <v>4.6904883285150971</v>
      </c>
      <c r="R2016" s="78">
        <f t="shared" si="254"/>
        <v>1685.3184029495008</v>
      </c>
      <c r="S2016" s="78">
        <f t="shared" si="255"/>
        <v>25.955305817729947</v>
      </c>
      <c r="T2016" s="78">
        <f t="shared" si="256"/>
        <v>63768.085293249511</v>
      </c>
    </row>
    <row r="2017" spans="1:20" x14ac:dyDescent="0.2">
      <c r="A2017">
        <v>2004</v>
      </c>
      <c r="B2017">
        <v>3</v>
      </c>
      <c r="C2017">
        <v>24</v>
      </c>
      <c r="D2017">
        <v>23</v>
      </c>
      <c r="E2017" s="69">
        <v>3.0622986960435784E-2</v>
      </c>
      <c r="F2017" s="69">
        <v>2.438341811883165E-2</v>
      </c>
      <c r="G2017" s="69">
        <v>8.0301001182539185E-4</v>
      </c>
      <c r="H2017" s="69">
        <v>7.8736478565672903E-3</v>
      </c>
      <c r="I2017" s="69">
        <v>4.8882333632066937E-5</v>
      </c>
      <c r="J2017" s="69">
        <v>6.9680000000000037E-3</v>
      </c>
      <c r="K2017" s="69">
        <v>1.5528718414238506E-4</v>
      </c>
      <c r="L2017" s="70">
        <v>7.085523246543457E-2</v>
      </c>
      <c r="M2017" s="78">
        <f t="shared" si="249"/>
        <v>27179.824863272221</v>
      </c>
      <c r="N2017" s="78">
        <f t="shared" si="250"/>
        <v>22719.075189611274</v>
      </c>
      <c r="O2017" s="78">
        <f t="shared" si="251"/>
        <v>448.1958308926487</v>
      </c>
      <c r="P2017" s="78">
        <f t="shared" si="252"/>
        <v>6234.4754741327351</v>
      </c>
      <c r="Q2017" s="78">
        <f t="shared" si="253"/>
        <v>4.6904883285150971</v>
      </c>
      <c r="R2017" s="78">
        <f t="shared" si="254"/>
        <v>1721.8912949783171</v>
      </c>
      <c r="S2017" s="78">
        <f t="shared" si="255"/>
        <v>25.955305817729947</v>
      </c>
      <c r="T2017" s="78">
        <f t="shared" si="256"/>
        <v>58334.108447033446</v>
      </c>
    </row>
    <row r="2018" spans="1:20" x14ac:dyDescent="0.2">
      <c r="A2018">
        <v>2004</v>
      </c>
      <c r="B2018">
        <v>3</v>
      </c>
      <c r="C2018">
        <v>24</v>
      </c>
      <c r="D2018">
        <v>24</v>
      </c>
      <c r="E2018" s="69">
        <v>2.5948661357735905E-2</v>
      </c>
      <c r="F2018" s="69">
        <v>2.4046384761584154E-2</v>
      </c>
      <c r="G2018" s="69">
        <v>8.0301001182539185E-4</v>
      </c>
      <c r="H2018" s="69">
        <v>7.8012865764694999E-3</v>
      </c>
      <c r="I2018" s="69">
        <v>4.8882333632066937E-5</v>
      </c>
      <c r="J2018" s="69">
        <v>7.0680000000000031E-3</v>
      </c>
      <c r="K2018" s="69">
        <v>1.5528718414238506E-4</v>
      </c>
      <c r="L2018" s="70">
        <v>6.5871512225389409E-2</v>
      </c>
      <c r="M2018" s="78">
        <f t="shared" si="249"/>
        <v>23031.067219237222</v>
      </c>
      <c r="N2018" s="78">
        <f t="shared" si="250"/>
        <v>22405.046772947277</v>
      </c>
      <c r="O2018" s="78">
        <f t="shared" si="251"/>
        <v>448.1958308926487</v>
      </c>
      <c r="P2018" s="78">
        <f t="shared" si="252"/>
        <v>6177.1786995925522</v>
      </c>
      <c r="Q2018" s="78">
        <f t="shared" si="253"/>
        <v>4.6904883285150971</v>
      </c>
      <c r="R2018" s="78">
        <f t="shared" si="254"/>
        <v>1746.6027085113008</v>
      </c>
      <c r="S2018" s="78">
        <f t="shared" si="255"/>
        <v>25.955305817729947</v>
      </c>
      <c r="T2018" s="78">
        <f t="shared" si="256"/>
        <v>53838.737025327253</v>
      </c>
    </row>
    <row r="2019" spans="1:20" x14ac:dyDescent="0.2">
      <c r="A2019">
        <v>2004</v>
      </c>
      <c r="B2019">
        <v>3</v>
      </c>
      <c r="C2019">
        <v>25</v>
      </c>
      <c r="D2019">
        <v>1</v>
      </c>
      <c r="E2019" s="69">
        <v>2.1277389302827868E-2</v>
      </c>
      <c r="F2019" s="69">
        <v>2.3670659700176171E-2</v>
      </c>
      <c r="G2019" s="69">
        <v>8.0301001182539185E-4</v>
      </c>
      <c r="H2019" s="69">
        <v>8.0265104034778316E-3</v>
      </c>
      <c r="I2019" s="69">
        <v>4.8882333632066937E-5</v>
      </c>
      <c r="J2019" s="69">
        <v>6.976000000000003E-3</v>
      </c>
      <c r="K2019" s="69">
        <v>1.5528718414238506E-4</v>
      </c>
      <c r="L2019" s="70">
        <v>6.0957738936081717E-2</v>
      </c>
      <c r="M2019" s="78">
        <f t="shared" si="249"/>
        <v>18885.019790711282</v>
      </c>
      <c r="N2019" s="78">
        <f t="shared" si="250"/>
        <v>22054.967638055325</v>
      </c>
      <c r="O2019" s="78">
        <f t="shared" si="251"/>
        <v>448.1958308926487</v>
      </c>
      <c r="P2019" s="78">
        <f t="shared" si="252"/>
        <v>6355.514389891754</v>
      </c>
      <c r="Q2019" s="78">
        <f t="shared" si="253"/>
        <v>4.6904883285150971</v>
      </c>
      <c r="R2019" s="78">
        <f t="shared" si="254"/>
        <v>1723.8682080609556</v>
      </c>
      <c r="S2019" s="78">
        <f t="shared" si="255"/>
        <v>25.955305817729947</v>
      </c>
      <c r="T2019" s="78">
        <f t="shared" si="256"/>
        <v>49498.211651758211</v>
      </c>
    </row>
    <row r="2020" spans="1:20" x14ac:dyDescent="0.2">
      <c r="A2020">
        <v>2004</v>
      </c>
      <c r="B2020">
        <v>3</v>
      </c>
      <c r="C2020">
        <v>25</v>
      </c>
      <c r="D2020">
        <v>2</v>
      </c>
      <c r="E2020" s="69">
        <v>1.8308120278180705E-2</v>
      </c>
      <c r="F2020" s="69">
        <v>2.4367465781461435E-2</v>
      </c>
      <c r="G2020" s="69">
        <v>8.0301001182539185E-4</v>
      </c>
      <c r="H2020" s="69">
        <v>7.3287454168071194E-3</v>
      </c>
      <c r="I2020" s="69">
        <v>4.8882333632066937E-5</v>
      </c>
      <c r="J2020" s="69">
        <v>7.028000000000003E-3</v>
      </c>
      <c r="K2020" s="69">
        <v>1.5528718414238506E-4</v>
      </c>
      <c r="L2020" s="70">
        <v>5.8039511006049108E-2</v>
      </c>
      <c r="M2020" s="78">
        <f t="shared" si="249"/>
        <v>16249.606982479443</v>
      </c>
      <c r="N2020" s="78">
        <f t="shared" si="250"/>
        <v>22704.211713522825</v>
      </c>
      <c r="O2020" s="78">
        <f t="shared" si="251"/>
        <v>448.1958308926487</v>
      </c>
      <c r="P2020" s="78">
        <f t="shared" si="252"/>
        <v>5803.0133414128495</v>
      </c>
      <c r="Q2020" s="78">
        <f t="shared" si="253"/>
        <v>4.6904883285150971</v>
      </c>
      <c r="R2020" s="78">
        <f t="shared" si="254"/>
        <v>1736.7181430981072</v>
      </c>
      <c r="S2020" s="78">
        <f t="shared" si="255"/>
        <v>25.955305817729947</v>
      </c>
      <c r="T2020" s="78">
        <f t="shared" si="256"/>
        <v>46972.391805552128</v>
      </c>
    </row>
    <row r="2021" spans="1:20" x14ac:dyDescent="0.2">
      <c r="A2021">
        <v>2004</v>
      </c>
      <c r="B2021">
        <v>3</v>
      </c>
      <c r="C2021">
        <v>25</v>
      </c>
      <c r="D2021">
        <v>3</v>
      </c>
      <c r="E2021" s="69">
        <v>1.5989993188062851E-2</v>
      </c>
      <c r="F2021" s="69">
        <v>2.4204357273753141E-2</v>
      </c>
      <c r="G2021" s="69">
        <v>8.0301001182539185E-4</v>
      </c>
      <c r="H2021" s="69">
        <v>8.3495594761938356E-3</v>
      </c>
      <c r="I2021" s="69">
        <v>4.8882333632066937E-5</v>
      </c>
      <c r="J2021" s="69">
        <v>7.1440000000000036E-3</v>
      </c>
      <c r="K2021" s="69">
        <v>1.5528718414238506E-4</v>
      </c>
      <c r="L2021" s="70">
        <v>5.6695089467609677E-2</v>
      </c>
      <c r="M2021" s="78">
        <f t="shared" si="249"/>
        <v>14192.123550128024</v>
      </c>
      <c r="N2021" s="78">
        <f t="shared" si="250"/>
        <v>22552.236529706075</v>
      </c>
      <c r="O2021" s="78">
        <f t="shared" si="251"/>
        <v>448.1958308926487</v>
      </c>
      <c r="P2021" s="78">
        <f t="shared" si="252"/>
        <v>6611.3096143517059</v>
      </c>
      <c r="Q2021" s="78">
        <f t="shared" si="253"/>
        <v>4.6904883285150971</v>
      </c>
      <c r="R2021" s="78">
        <f t="shared" si="254"/>
        <v>1765.3833827963688</v>
      </c>
      <c r="S2021" s="78">
        <f t="shared" si="255"/>
        <v>25.955305817729947</v>
      </c>
      <c r="T2021" s="78">
        <f t="shared" si="256"/>
        <v>45599.894702021069</v>
      </c>
    </row>
    <row r="2022" spans="1:20" x14ac:dyDescent="0.2">
      <c r="A2022">
        <v>2004</v>
      </c>
      <c r="B2022">
        <v>3</v>
      </c>
      <c r="C2022">
        <v>25</v>
      </c>
      <c r="D2022">
        <v>4</v>
      </c>
      <c r="E2022" s="69">
        <v>1.6313764680162424E-2</v>
      </c>
      <c r="F2022" s="69">
        <v>2.3769600897765746E-2</v>
      </c>
      <c r="G2022" s="69">
        <v>8.0301001182539185E-4</v>
      </c>
      <c r="H2022" s="69">
        <v>7.9334352882266344E-3</v>
      </c>
      <c r="I2022" s="69">
        <v>4.8882333632066937E-5</v>
      </c>
      <c r="J2022" s="69">
        <v>7.2720000000000042E-3</v>
      </c>
      <c r="K2022" s="69">
        <v>1.5528718414238506E-4</v>
      </c>
      <c r="L2022" s="70">
        <v>5.6295980395754661E-2</v>
      </c>
      <c r="M2022" s="78">
        <f t="shared" si="249"/>
        <v>14479.491090804453</v>
      </c>
      <c r="N2022" s="78">
        <f t="shared" si="250"/>
        <v>22147.15539025778</v>
      </c>
      <c r="O2022" s="78">
        <f t="shared" si="251"/>
        <v>448.1958308926487</v>
      </c>
      <c r="P2022" s="78">
        <f t="shared" si="252"/>
        <v>6281.8160820862213</v>
      </c>
      <c r="Q2022" s="78">
        <f t="shared" si="253"/>
        <v>4.6904883285150971</v>
      </c>
      <c r="R2022" s="78">
        <f t="shared" si="254"/>
        <v>1797.0139921185882</v>
      </c>
      <c r="S2022" s="78">
        <f t="shared" si="255"/>
        <v>25.955305817729947</v>
      </c>
      <c r="T2022" s="78">
        <f t="shared" si="256"/>
        <v>45184.318180305949</v>
      </c>
    </row>
    <row r="2023" spans="1:20" x14ac:dyDescent="0.2">
      <c r="A2023">
        <v>2004</v>
      </c>
      <c r="B2023">
        <v>3</v>
      </c>
      <c r="C2023">
        <v>25</v>
      </c>
      <c r="D2023">
        <v>5</v>
      </c>
      <c r="E2023" s="69">
        <v>1.646333747846325E-2</v>
      </c>
      <c r="F2023" s="69">
        <v>2.4397874402049807E-2</v>
      </c>
      <c r="G2023" s="69">
        <v>8.0301001182539185E-4</v>
      </c>
      <c r="H2023" s="69">
        <v>7.6870458510331424E-3</v>
      </c>
      <c r="I2023" s="69">
        <v>4.8882333632066937E-5</v>
      </c>
      <c r="J2023" s="69">
        <v>7.2240000000000039E-3</v>
      </c>
      <c r="K2023" s="69">
        <v>1.5528718414238506E-4</v>
      </c>
      <c r="L2023" s="70">
        <v>5.6779437261146051E-2</v>
      </c>
      <c r="M2023" s="78">
        <f t="shared" si="249"/>
        <v>14612.246346435732</v>
      </c>
      <c r="N2023" s="78">
        <f t="shared" si="250"/>
        <v>22732.544727958808</v>
      </c>
      <c r="O2023" s="78">
        <f t="shared" si="251"/>
        <v>448.1958308926487</v>
      </c>
      <c r="P2023" s="78">
        <f t="shared" si="252"/>
        <v>6086.721136102964</v>
      </c>
      <c r="Q2023" s="78">
        <f t="shared" si="253"/>
        <v>4.6904883285150971</v>
      </c>
      <c r="R2023" s="78">
        <f t="shared" si="254"/>
        <v>1785.1525136227558</v>
      </c>
      <c r="S2023" s="78">
        <f t="shared" si="255"/>
        <v>25.955305817729947</v>
      </c>
      <c r="T2023" s="78">
        <f t="shared" si="256"/>
        <v>45695.506349159157</v>
      </c>
    </row>
    <row r="2024" spans="1:20" x14ac:dyDescent="0.2">
      <c r="A2024">
        <v>2004</v>
      </c>
      <c r="B2024">
        <v>3</v>
      </c>
      <c r="C2024">
        <v>25</v>
      </c>
      <c r="D2024">
        <v>6</v>
      </c>
      <c r="E2024" s="69">
        <v>1.7342421901368685E-2</v>
      </c>
      <c r="F2024" s="69">
        <v>2.5867329723410826E-2</v>
      </c>
      <c r="G2024" s="69">
        <v>8.0301001182539185E-4</v>
      </c>
      <c r="H2024" s="69">
        <v>7.3453685209523686E-3</v>
      </c>
      <c r="I2024" s="69">
        <v>4.8882333632066937E-5</v>
      </c>
      <c r="J2024" s="69">
        <v>7.2600000000000034E-3</v>
      </c>
      <c r="K2024" s="69">
        <v>1.5528718414238506E-4</v>
      </c>
      <c r="L2024" s="70">
        <v>5.882229967533173E-2</v>
      </c>
      <c r="M2024" s="78">
        <f t="shared" si="249"/>
        <v>15392.489001584629</v>
      </c>
      <c r="N2024" s="78">
        <f t="shared" si="250"/>
        <v>24101.699198881488</v>
      </c>
      <c r="O2024" s="78">
        <f t="shared" si="251"/>
        <v>448.1958308926487</v>
      </c>
      <c r="P2024" s="78">
        <f t="shared" si="252"/>
        <v>5816.175770948108</v>
      </c>
      <c r="Q2024" s="78">
        <f t="shared" si="253"/>
        <v>4.6904883285150971</v>
      </c>
      <c r="R2024" s="78">
        <f t="shared" si="254"/>
        <v>1794.0486224946301</v>
      </c>
      <c r="S2024" s="78">
        <f t="shared" si="255"/>
        <v>25.955305817729947</v>
      </c>
      <c r="T2024" s="78">
        <f t="shared" si="256"/>
        <v>47583.254218947754</v>
      </c>
    </row>
    <row r="2025" spans="1:20" x14ac:dyDescent="0.2">
      <c r="A2025">
        <v>2004</v>
      </c>
      <c r="B2025">
        <v>3</v>
      </c>
      <c r="C2025">
        <v>25</v>
      </c>
      <c r="D2025">
        <v>7</v>
      </c>
      <c r="E2025" s="69">
        <v>2.2046739838607422E-2</v>
      </c>
      <c r="F2025" s="69">
        <v>2.4787294412655061E-2</v>
      </c>
      <c r="G2025" s="69">
        <v>1.204515017738088E-4</v>
      </c>
      <c r="H2025" s="69">
        <v>9.9750383485147885E-3</v>
      </c>
      <c r="I2025" s="69">
        <v>4.8882333632066937E-5</v>
      </c>
      <c r="J2025" s="69">
        <v>7.1880000000000034E-3</v>
      </c>
      <c r="K2025" s="69">
        <v>2.3293077621357762E-5</v>
      </c>
      <c r="L2025" s="70">
        <v>6.418969951280451E-2</v>
      </c>
      <c r="M2025" s="78">
        <f t="shared" si="249"/>
        <v>19567.866726837052</v>
      </c>
      <c r="N2025" s="78">
        <f t="shared" si="250"/>
        <v>23095.384033677277</v>
      </c>
      <c r="O2025" s="78">
        <f t="shared" si="251"/>
        <v>67.229374633897308</v>
      </c>
      <c r="P2025" s="78">
        <f t="shared" si="252"/>
        <v>7898.3887862698784</v>
      </c>
      <c r="Q2025" s="78">
        <f t="shared" si="253"/>
        <v>4.6904883285150971</v>
      </c>
      <c r="R2025" s="78">
        <f t="shared" si="254"/>
        <v>1776.2564047508818</v>
      </c>
      <c r="S2025" s="78">
        <f t="shared" si="255"/>
        <v>3.8932958726594928</v>
      </c>
      <c r="T2025" s="78">
        <f t="shared" si="256"/>
        <v>52413.70911037016</v>
      </c>
    </row>
    <row r="2026" spans="1:20" x14ac:dyDescent="0.2">
      <c r="A2026">
        <v>2004</v>
      </c>
      <c r="B2026">
        <v>3</v>
      </c>
      <c r="C2026">
        <v>25</v>
      </c>
      <c r="D2026">
        <v>8</v>
      </c>
      <c r="E2026" s="69">
        <v>2.8508091037292595E-2</v>
      </c>
      <c r="F2026" s="69">
        <v>2.4824204469080801E-2</v>
      </c>
      <c r="G2026" s="69">
        <v>0</v>
      </c>
      <c r="H2026" s="69">
        <v>1.3013410964623582E-2</v>
      </c>
      <c r="I2026" s="69">
        <v>4.8882333632066937E-5</v>
      </c>
      <c r="J2026" s="69">
        <v>7.1320000000000038E-3</v>
      </c>
      <c r="K2026" s="69">
        <v>0</v>
      </c>
      <c r="L2026" s="70">
        <v>7.3526588804629048E-2</v>
      </c>
      <c r="M2026" s="78">
        <f t="shared" si="249"/>
        <v>25302.721859919006</v>
      </c>
      <c r="N2026" s="78">
        <f t="shared" si="250"/>
        <v>23129.774714389165</v>
      </c>
      <c r="O2026" s="78">
        <f t="shared" si="251"/>
        <v>0</v>
      </c>
      <c r="P2026" s="78">
        <f t="shared" si="252"/>
        <v>10304.218955650262</v>
      </c>
      <c r="Q2026" s="78">
        <f t="shared" si="253"/>
        <v>4.6904883285150971</v>
      </c>
      <c r="R2026" s="78">
        <f t="shared" si="254"/>
        <v>1762.4180131724106</v>
      </c>
      <c r="S2026" s="78">
        <f t="shared" si="255"/>
        <v>0</v>
      </c>
      <c r="T2026" s="78">
        <f t="shared" si="256"/>
        <v>60503.824031459364</v>
      </c>
    </row>
    <row r="2027" spans="1:20" x14ac:dyDescent="0.2">
      <c r="A2027">
        <v>2004</v>
      </c>
      <c r="B2027">
        <v>3</v>
      </c>
      <c r="C2027">
        <v>25</v>
      </c>
      <c r="D2027">
        <v>9</v>
      </c>
      <c r="E2027" s="69">
        <v>3.3660470594908599E-2</v>
      </c>
      <c r="F2027" s="69">
        <v>2.50666338450201E-2</v>
      </c>
      <c r="G2027" s="69">
        <v>0</v>
      </c>
      <c r="H2027" s="69">
        <v>1.3275965675256378E-2</v>
      </c>
      <c r="I2027" s="69">
        <v>4.8882333632066937E-5</v>
      </c>
      <c r="J2027" s="69">
        <v>7.2000000000000033E-3</v>
      </c>
      <c r="K2027" s="69">
        <v>0</v>
      </c>
      <c r="L2027" s="70">
        <v>7.9251952448817137E-2</v>
      </c>
      <c r="M2027" s="78">
        <f t="shared" si="249"/>
        <v>29875.782423411281</v>
      </c>
      <c r="N2027" s="78">
        <f t="shared" si="250"/>
        <v>23355.656549056217</v>
      </c>
      <c r="O2027" s="78">
        <f t="shared" si="251"/>
        <v>0</v>
      </c>
      <c r="P2027" s="78">
        <f t="shared" si="252"/>
        <v>10512.113813774109</v>
      </c>
      <c r="Q2027" s="78">
        <f t="shared" si="253"/>
        <v>4.6904883285150971</v>
      </c>
      <c r="R2027" s="78">
        <f t="shared" si="254"/>
        <v>1779.2217743748397</v>
      </c>
      <c r="S2027" s="78">
        <f t="shared" si="255"/>
        <v>0</v>
      </c>
      <c r="T2027" s="78">
        <f t="shared" si="256"/>
        <v>65527.465048944963</v>
      </c>
    </row>
    <row r="2028" spans="1:20" x14ac:dyDescent="0.2">
      <c r="A2028">
        <v>2004</v>
      </c>
      <c r="B2028">
        <v>3</v>
      </c>
      <c r="C2028">
        <v>25</v>
      </c>
      <c r="D2028">
        <v>10</v>
      </c>
      <c r="E2028" s="69">
        <v>3.4090511202742264E-2</v>
      </c>
      <c r="F2028" s="69">
        <v>2.5451395808586429E-2</v>
      </c>
      <c r="G2028" s="69">
        <v>0</v>
      </c>
      <c r="H2028" s="69">
        <v>1.3884104225603143E-2</v>
      </c>
      <c r="I2028" s="69">
        <v>4.8882333632066937E-5</v>
      </c>
      <c r="J2028" s="69">
        <v>7.212000000000004E-3</v>
      </c>
      <c r="K2028" s="69">
        <v>0</v>
      </c>
      <c r="L2028" s="70">
        <v>8.0686893570563911E-2</v>
      </c>
      <c r="M2028" s="78">
        <f t="shared" si="249"/>
        <v>30257.470480821074</v>
      </c>
      <c r="N2028" s="78">
        <f t="shared" si="250"/>
        <v>23714.155752808736</v>
      </c>
      <c r="O2028" s="78">
        <f t="shared" si="251"/>
        <v>0</v>
      </c>
      <c r="P2028" s="78">
        <f t="shared" si="252"/>
        <v>10993.647271464775</v>
      </c>
      <c r="Q2028" s="78">
        <f t="shared" si="253"/>
        <v>4.6904883285150971</v>
      </c>
      <c r="R2028" s="78">
        <f t="shared" si="254"/>
        <v>1782.1871439987979</v>
      </c>
      <c r="S2028" s="78">
        <f t="shared" si="255"/>
        <v>0</v>
      </c>
      <c r="T2028" s="78">
        <f t="shared" si="256"/>
        <v>66752.151137421897</v>
      </c>
    </row>
    <row r="2029" spans="1:20" x14ac:dyDescent="0.2">
      <c r="A2029">
        <v>2004</v>
      </c>
      <c r="B2029">
        <v>3</v>
      </c>
      <c r="C2029">
        <v>25</v>
      </c>
      <c r="D2029">
        <v>11</v>
      </c>
      <c r="E2029" s="69">
        <v>3.3214380380194093E-2</v>
      </c>
      <c r="F2029" s="69">
        <v>2.553247499129583E-2</v>
      </c>
      <c r="G2029" s="69">
        <v>0</v>
      </c>
      <c r="H2029" s="69">
        <v>1.4531832489539558E-2</v>
      </c>
      <c r="I2029" s="69">
        <v>4.8882333632066937E-5</v>
      </c>
      <c r="J2029" s="69">
        <v>7.2040000000000038E-3</v>
      </c>
      <c r="K2029" s="69">
        <v>0</v>
      </c>
      <c r="L2029" s="70">
        <v>8.0531570194661548E-2</v>
      </c>
      <c r="M2029" s="78">
        <f t="shared" si="249"/>
        <v>29479.849331553702</v>
      </c>
      <c r="N2029" s="78">
        <f t="shared" si="250"/>
        <v>23789.700700580615</v>
      </c>
      <c r="O2029" s="78">
        <f t="shared" si="251"/>
        <v>0</v>
      </c>
      <c r="P2029" s="78">
        <f t="shared" si="252"/>
        <v>11506.528473288643</v>
      </c>
      <c r="Q2029" s="78">
        <f t="shared" si="253"/>
        <v>4.6904883285150971</v>
      </c>
      <c r="R2029" s="78">
        <f t="shared" si="254"/>
        <v>1780.2102309161592</v>
      </c>
      <c r="S2029" s="78">
        <f t="shared" si="255"/>
        <v>0</v>
      </c>
      <c r="T2029" s="78">
        <f t="shared" si="256"/>
        <v>66560.979224667637</v>
      </c>
    </row>
    <row r="2030" spans="1:20" x14ac:dyDescent="0.2">
      <c r="A2030">
        <v>2004</v>
      </c>
      <c r="B2030">
        <v>3</v>
      </c>
      <c r="C2030">
        <v>25</v>
      </c>
      <c r="D2030">
        <v>12</v>
      </c>
      <c r="E2030" s="69">
        <v>3.1464309747696373E-2</v>
      </c>
      <c r="F2030" s="69">
        <v>2.6368804785359336E-2</v>
      </c>
      <c r="G2030" s="69">
        <v>0</v>
      </c>
      <c r="H2030" s="69">
        <v>1.6422890008552661E-2</v>
      </c>
      <c r="I2030" s="69">
        <v>4.8882333632066937E-5</v>
      </c>
      <c r="J2030" s="69">
        <v>7.244000000000003E-3</v>
      </c>
      <c r="K2030" s="69">
        <v>0</v>
      </c>
      <c r="L2030" s="70">
        <v>8.1548886875240437E-2</v>
      </c>
      <c r="M2030" s="78">
        <f t="shared" si="249"/>
        <v>27926.551694353937</v>
      </c>
      <c r="N2030" s="78">
        <f t="shared" si="250"/>
        <v>24568.944996111375</v>
      </c>
      <c r="O2030" s="78">
        <f t="shared" si="251"/>
        <v>0</v>
      </c>
      <c r="P2030" s="78">
        <f t="shared" si="252"/>
        <v>13003.89690241236</v>
      </c>
      <c r="Q2030" s="78">
        <f t="shared" si="253"/>
        <v>4.6904883285150971</v>
      </c>
      <c r="R2030" s="78">
        <f t="shared" si="254"/>
        <v>1790.0947963293524</v>
      </c>
      <c r="S2030" s="78">
        <f t="shared" si="255"/>
        <v>0</v>
      </c>
      <c r="T2030" s="78">
        <f t="shared" si="256"/>
        <v>67294.178877535538</v>
      </c>
    </row>
    <row r="2031" spans="1:20" x14ac:dyDescent="0.2">
      <c r="A2031">
        <v>2004</v>
      </c>
      <c r="B2031">
        <v>3</v>
      </c>
      <c r="C2031">
        <v>25</v>
      </c>
      <c r="D2031">
        <v>13</v>
      </c>
      <c r="E2031" s="69">
        <v>2.9955453391254529E-2</v>
      </c>
      <c r="F2031" s="69">
        <v>2.5807253103250313E-2</v>
      </c>
      <c r="G2031" s="69">
        <v>0</v>
      </c>
      <c r="H2031" s="69">
        <v>1.6383684889585328E-2</v>
      </c>
      <c r="I2031" s="69">
        <v>4.8882333632066937E-5</v>
      </c>
      <c r="J2031" s="69">
        <v>7.1760000000000027E-3</v>
      </c>
      <c r="K2031" s="69">
        <v>0</v>
      </c>
      <c r="L2031" s="70">
        <v>7.9371273717722235E-2</v>
      </c>
      <c r="M2031" s="78">
        <f t="shared" si="249"/>
        <v>26587.346881808739</v>
      </c>
      <c r="N2031" s="78">
        <f t="shared" si="250"/>
        <v>24045.723238336799</v>
      </c>
      <c r="O2031" s="78">
        <f t="shared" si="251"/>
        <v>0</v>
      </c>
      <c r="P2031" s="78">
        <f t="shared" si="252"/>
        <v>12972.853686216396</v>
      </c>
      <c r="Q2031" s="78">
        <f t="shared" si="253"/>
        <v>4.6904883285150971</v>
      </c>
      <c r="R2031" s="78">
        <f t="shared" si="254"/>
        <v>1773.2910351269234</v>
      </c>
      <c r="S2031" s="78">
        <f t="shared" si="255"/>
        <v>0</v>
      </c>
      <c r="T2031" s="78">
        <f t="shared" si="256"/>
        <v>65383.905329817375</v>
      </c>
    </row>
    <row r="2032" spans="1:20" x14ac:dyDescent="0.2">
      <c r="A2032">
        <v>2004</v>
      </c>
      <c r="B2032">
        <v>3</v>
      </c>
      <c r="C2032">
        <v>25</v>
      </c>
      <c r="D2032">
        <v>14</v>
      </c>
      <c r="E2032" s="69">
        <v>2.7728003193626803E-2</v>
      </c>
      <c r="F2032" s="69">
        <v>2.6195817831079899E-2</v>
      </c>
      <c r="G2032" s="69">
        <v>0</v>
      </c>
      <c r="H2032" s="69">
        <v>1.6597675965907572E-2</v>
      </c>
      <c r="I2032" s="69">
        <v>4.8882333632066937E-5</v>
      </c>
      <c r="J2032" s="69">
        <v>7.1880000000000034E-3</v>
      </c>
      <c r="K2032" s="69">
        <v>0</v>
      </c>
      <c r="L2032" s="70">
        <v>7.7758379324246341E-2</v>
      </c>
      <c r="M2032" s="78">
        <f t="shared" si="249"/>
        <v>24610.34488845645</v>
      </c>
      <c r="N2032" s="78">
        <f t="shared" si="250"/>
        <v>24407.765640454872</v>
      </c>
      <c r="O2032" s="78">
        <f t="shared" si="251"/>
        <v>0</v>
      </c>
      <c r="P2032" s="78">
        <f t="shared" si="252"/>
        <v>13142.29511175609</v>
      </c>
      <c r="Q2032" s="78">
        <f t="shared" si="253"/>
        <v>4.6904883285150971</v>
      </c>
      <c r="R2032" s="78">
        <f t="shared" si="254"/>
        <v>1776.2564047508818</v>
      </c>
      <c r="S2032" s="78">
        <f t="shared" si="255"/>
        <v>0</v>
      </c>
      <c r="T2032" s="78">
        <f t="shared" si="256"/>
        <v>63941.352533746802</v>
      </c>
    </row>
    <row r="2033" spans="1:20" x14ac:dyDescent="0.2">
      <c r="A2033">
        <v>2004</v>
      </c>
      <c r="B2033">
        <v>3</v>
      </c>
      <c r="C2033">
        <v>25</v>
      </c>
      <c r="D2033">
        <v>15</v>
      </c>
      <c r="E2033" s="69">
        <v>2.733929432372223E-2</v>
      </c>
      <c r="F2033" s="69">
        <v>2.559921632026909E-2</v>
      </c>
      <c r="G2033" s="69">
        <v>0</v>
      </c>
      <c r="H2033" s="69">
        <v>1.6312397232407048E-2</v>
      </c>
      <c r="I2033" s="69">
        <v>4.8882333632066937E-5</v>
      </c>
      <c r="J2033" s="69">
        <v>7.1800000000000032E-3</v>
      </c>
      <c r="K2033" s="69">
        <v>0</v>
      </c>
      <c r="L2033" s="70">
        <v>7.6479790210030443E-2</v>
      </c>
      <c r="M2033" s="78">
        <f t="shared" si="249"/>
        <v>24265.34134518823</v>
      </c>
      <c r="N2033" s="78">
        <f t="shared" si="250"/>
        <v>23851.8864558266</v>
      </c>
      <c r="O2033" s="78">
        <f t="shared" si="251"/>
        <v>0</v>
      </c>
      <c r="P2033" s="78">
        <f t="shared" si="252"/>
        <v>12916.407022816831</v>
      </c>
      <c r="Q2033" s="78">
        <f t="shared" si="253"/>
        <v>4.6904883285150971</v>
      </c>
      <c r="R2033" s="78">
        <f t="shared" si="254"/>
        <v>1774.2794916682431</v>
      </c>
      <c r="S2033" s="78">
        <f t="shared" si="255"/>
        <v>0</v>
      </c>
      <c r="T2033" s="78">
        <f t="shared" si="256"/>
        <v>62812.604803828413</v>
      </c>
    </row>
    <row r="2034" spans="1:20" x14ac:dyDescent="0.2">
      <c r="A2034">
        <v>2004</v>
      </c>
      <c r="B2034">
        <v>3</v>
      </c>
      <c r="C2034">
        <v>25</v>
      </c>
      <c r="D2034">
        <v>16</v>
      </c>
      <c r="E2034" s="69">
        <v>2.9632334946391736E-2</v>
      </c>
      <c r="F2034" s="69">
        <v>2.4218636306941814E-2</v>
      </c>
      <c r="G2034" s="69">
        <v>0</v>
      </c>
      <c r="H2034" s="69">
        <v>1.5938483597336111E-2</v>
      </c>
      <c r="I2034" s="69">
        <v>4.8882333632066937E-5</v>
      </c>
      <c r="J2034" s="69">
        <v>7.2000000000000033E-3</v>
      </c>
      <c r="K2034" s="69">
        <v>0</v>
      </c>
      <c r="L2034" s="70">
        <v>7.7038337184301725E-2</v>
      </c>
      <c r="M2034" s="78">
        <f t="shared" si="249"/>
        <v>26300.558961583643</v>
      </c>
      <c r="N2034" s="78">
        <f t="shared" si="250"/>
        <v>22565.54091660817</v>
      </c>
      <c r="O2034" s="78">
        <f t="shared" si="251"/>
        <v>0</v>
      </c>
      <c r="P2034" s="78">
        <f t="shared" si="252"/>
        <v>12620.336455557566</v>
      </c>
      <c r="Q2034" s="78">
        <f t="shared" si="253"/>
        <v>4.6904883285150971</v>
      </c>
      <c r="R2034" s="78">
        <f t="shared" si="254"/>
        <v>1779.2217743748397</v>
      </c>
      <c r="S2034" s="78">
        <f t="shared" si="255"/>
        <v>0</v>
      </c>
      <c r="T2034" s="78">
        <f t="shared" si="256"/>
        <v>63270.348596452743</v>
      </c>
    </row>
    <row r="2035" spans="1:20" x14ac:dyDescent="0.2">
      <c r="A2035">
        <v>2004</v>
      </c>
      <c r="B2035">
        <v>3</v>
      </c>
      <c r="C2035">
        <v>25</v>
      </c>
      <c r="D2035">
        <v>17</v>
      </c>
      <c r="E2035" s="69">
        <v>3.2571062274453097E-2</v>
      </c>
      <c r="F2035" s="69">
        <v>2.3824554698743266E-2</v>
      </c>
      <c r="G2035" s="69">
        <v>0</v>
      </c>
      <c r="H2035" s="69">
        <v>1.585945946298041E-2</v>
      </c>
      <c r="I2035" s="69">
        <v>4.8882333632066937E-5</v>
      </c>
      <c r="J2035" s="69">
        <v>7.0560000000000032E-3</v>
      </c>
      <c r="K2035" s="69">
        <v>0</v>
      </c>
      <c r="L2035" s="70">
        <v>7.935995876980885E-2</v>
      </c>
      <c r="M2035" s="78">
        <f t="shared" si="249"/>
        <v>28908.864095266887</v>
      </c>
      <c r="N2035" s="78">
        <f t="shared" si="250"/>
        <v>22198.358200720148</v>
      </c>
      <c r="O2035" s="78">
        <f t="shared" si="251"/>
        <v>0</v>
      </c>
      <c r="P2035" s="78">
        <f t="shared" si="252"/>
        <v>12557.763930537381</v>
      </c>
      <c r="Q2035" s="78">
        <f t="shared" si="253"/>
        <v>4.6904883285150971</v>
      </c>
      <c r="R2035" s="78">
        <f t="shared" si="254"/>
        <v>1743.637338887343</v>
      </c>
      <c r="S2035" s="78">
        <f t="shared" si="255"/>
        <v>0</v>
      </c>
      <c r="T2035" s="78">
        <f t="shared" si="256"/>
        <v>65413.314053740272</v>
      </c>
    </row>
    <row r="2036" spans="1:20" x14ac:dyDescent="0.2">
      <c r="A2036">
        <v>2004</v>
      </c>
      <c r="B2036">
        <v>3</v>
      </c>
      <c r="C2036">
        <v>25</v>
      </c>
      <c r="D2036">
        <v>18</v>
      </c>
      <c r="E2036" s="69">
        <v>3.3250692521472218E-2</v>
      </c>
      <c r="F2036" s="69">
        <v>2.3152829734326134E-2</v>
      </c>
      <c r="G2036" s="69">
        <v>0</v>
      </c>
      <c r="H2036" s="69">
        <v>1.6220041784395511E-2</v>
      </c>
      <c r="I2036" s="69">
        <v>4.8882333632066937E-5</v>
      </c>
      <c r="J2036" s="69">
        <v>7.2080000000000035E-3</v>
      </c>
      <c r="K2036" s="69">
        <v>0</v>
      </c>
      <c r="L2036" s="70">
        <v>7.9880446373825936E-2</v>
      </c>
      <c r="M2036" s="78">
        <f t="shared" si="249"/>
        <v>29512.078638303723</v>
      </c>
      <c r="N2036" s="78">
        <f t="shared" si="250"/>
        <v>21572.483276254759</v>
      </c>
      <c r="O2036" s="78">
        <f t="shared" si="251"/>
        <v>0</v>
      </c>
      <c r="P2036" s="78">
        <f t="shared" si="252"/>
        <v>12843.278558600565</v>
      </c>
      <c r="Q2036" s="78">
        <f t="shared" si="253"/>
        <v>4.6904883285150971</v>
      </c>
      <c r="R2036" s="78">
        <f t="shared" si="254"/>
        <v>1781.1986874574784</v>
      </c>
      <c r="S2036" s="78">
        <f t="shared" si="255"/>
        <v>0</v>
      </c>
      <c r="T2036" s="78">
        <f t="shared" si="256"/>
        <v>65713.729648945038</v>
      </c>
    </row>
    <row r="2037" spans="1:20" x14ac:dyDescent="0.2">
      <c r="A2037">
        <v>2004</v>
      </c>
      <c r="B2037">
        <v>3</v>
      </c>
      <c r="C2037">
        <v>25</v>
      </c>
      <c r="D2037">
        <v>19</v>
      </c>
      <c r="E2037" s="69">
        <v>3.3124439158639656E-2</v>
      </c>
      <c r="F2037" s="69">
        <v>2.2867683308288714E-2</v>
      </c>
      <c r="G2037" s="69">
        <v>3.4797065568568903E-4</v>
      </c>
      <c r="H2037" s="69">
        <v>1.664591251871652E-2</v>
      </c>
      <c r="I2037" s="69">
        <v>4.8882333632066937E-5</v>
      </c>
      <c r="J2037" s="69">
        <v>7.0920000000000037E-3</v>
      </c>
      <c r="K2037" s="69">
        <v>6.7291045553439035E-5</v>
      </c>
      <c r="L2037" s="70">
        <v>8.0194179020516079E-2</v>
      </c>
      <c r="M2037" s="78">
        <f t="shared" si="249"/>
        <v>29400.02084672964</v>
      </c>
      <c r="N2037" s="78">
        <f t="shared" si="250"/>
        <v>21306.80013611331</v>
      </c>
      <c r="O2037" s="78">
        <f t="shared" si="251"/>
        <v>194.21799834946418</v>
      </c>
      <c r="P2037" s="78">
        <f t="shared" si="252"/>
        <v>13180.489556176568</v>
      </c>
      <c r="Q2037" s="78">
        <f t="shared" si="253"/>
        <v>4.6904883285150971</v>
      </c>
      <c r="R2037" s="78">
        <f t="shared" si="254"/>
        <v>1752.5334477592171</v>
      </c>
      <c r="S2037" s="78">
        <f t="shared" si="255"/>
        <v>11.247287892945893</v>
      </c>
      <c r="T2037" s="78">
        <f t="shared" si="256"/>
        <v>65849.999761349653</v>
      </c>
    </row>
    <row r="2038" spans="1:20" x14ac:dyDescent="0.2">
      <c r="A2038">
        <v>2004</v>
      </c>
      <c r="B2038">
        <v>3</v>
      </c>
      <c r="C2038">
        <v>25</v>
      </c>
      <c r="D2038">
        <v>20</v>
      </c>
      <c r="E2038" s="69">
        <v>3.3082562457996456E-2</v>
      </c>
      <c r="F2038" s="69">
        <v>2.6612874932175262E-2</v>
      </c>
      <c r="G2038" s="69">
        <v>8.0301001182539185E-4</v>
      </c>
      <c r="H2038" s="69">
        <v>1.3564318790736949E-2</v>
      </c>
      <c r="I2038" s="69">
        <v>4.8882333632066937E-5</v>
      </c>
      <c r="J2038" s="69">
        <v>7.1400000000000031E-3</v>
      </c>
      <c r="K2038" s="69">
        <v>1.5528718414238506E-4</v>
      </c>
      <c r="L2038" s="70">
        <v>8.1406935710508527E-2</v>
      </c>
      <c r="M2038" s="78">
        <f t="shared" si="249"/>
        <v>29362.852643941183</v>
      </c>
      <c r="N2038" s="78">
        <f t="shared" si="250"/>
        <v>24796.355607290945</v>
      </c>
      <c r="O2038" s="78">
        <f t="shared" si="251"/>
        <v>448.1958308926487</v>
      </c>
      <c r="P2038" s="78">
        <f t="shared" si="252"/>
        <v>10740.436245650957</v>
      </c>
      <c r="Q2038" s="78">
        <f t="shared" si="253"/>
        <v>4.6904883285150971</v>
      </c>
      <c r="R2038" s="78">
        <f t="shared" si="254"/>
        <v>1764.3949262550491</v>
      </c>
      <c r="S2038" s="78">
        <f t="shared" si="255"/>
        <v>25.955305817729947</v>
      </c>
      <c r="T2038" s="78">
        <f t="shared" si="256"/>
        <v>67142.88104817702</v>
      </c>
    </row>
    <row r="2039" spans="1:20" x14ac:dyDescent="0.2">
      <c r="A2039">
        <v>2004</v>
      </c>
      <c r="B2039">
        <v>3</v>
      </c>
      <c r="C2039">
        <v>25</v>
      </c>
      <c r="D2039">
        <v>21</v>
      </c>
      <c r="E2039" s="69">
        <v>3.3063997403862559E-2</v>
      </c>
      <c r="F2039" s="69">
        <v>2.7213150102043906E-2</v>
      </c>
      <c r="G2039" s="69">
        <v>8.0301001182539185E-4</v>
      </c>
      <c r="H2039" s="69">
        <v>1.1044895739950662E-2</v>
      </c>
      <c r="I2039" s="69">
        <v>4.8882333632066937E-5</v>
      </c>
      <c r="J2039" s="69">
        <v>7.1480000000000033E-3</v>
      </c>
      <c r="K2039" s="69">
        <v>1.5528718414238506E-4</v>
      </c>
      <c r="L2039" s="70">
        <v>7.9477222775456977E-2</v>
      </c>
      <c r="M2039" s="78">
        <f t="shared" si="249"/>
        <v>29346.374992019493</v>
      </c>
      <c r="N2039" s="78">
        <f t="shared" si="250"/>
        <v>25355.657697434322</v>
      </c>
      <c r="O2039" s="78">
        <f t="shared" si="251"/>
        <v>448.1958308926487</v>
      </c>
      <c r="P2039" s="78">
        <f t="shared" si="252"/>
        <v>8745.5183238403479</v>
      </c>
      <c r="Q2039" s="78">
        <f t="shared" si="253"/>
        <v>4.6904883285150971</v>
      </c>
      <c r="R2039" s="78">
        <f t="shared" si="254"/>
        <v>1766.371839337688</v>
      </c>
      <c r="S2039" s="78">
        <f t="shared" si="255"/>
        <v>25.955305817729947</v>
      </c>
      <c r="T2039" s="78">
        <f t="shared" si="256"/>
        <v>65692.764477670746</v>
      </c>
    </row>
    <row r="2040" spans="1:20" x14ac:dyDescent="0.2">
      <c r="A2040">
        <v>2004</v>
      </c>
      <c r="B2040">
        <v>3</v>
      </c>
      <c r="C2040">
        <v>25</v>
      </c>
      <c r="D2040">
        <v>22</v>
      </c>
      <c r="E2040" s="69">
        <v>3.2792901654538444E-2</v>
      </c>
      <c r="F2040" s="69">
        <v>2.5375807979527081E-2</v>
      </c>
      <c r="G2040" s="69">
        <v>8.0301001182539185E-4</v>
      </c>
      <c r="H2040" s="69">
        <v>8.7595940344396047E-3</v>
      </c>
      <c r="I2040" s="69">
        <v>4.8882333632066937E-5</v>
      </c>
      <c r="J2040" s="69">
        <v>7.2040000000000038E-3</v>
      </c>
      <c r="K2040" s="69">
        <v>1.5528718414238506E-4</v>
      </c>
      <c r="L2040" s="70">
        <v>7.513948319810497E-2</v>
      </c>
      <c r="M2040" s="78">
        <f t="shared" si="249"/>
        <v>29105.760482490208</v>
      </c>
      <c r="N2040" s="78">
        <f t="shared" si="250"/>
        <v>23643.727334469284</v>
      </c>
      <c r="O2040" s="78">
        <f t="shared" si="251"/>
        <v>448.1958308926487</v>
      </c>
      <c r="P2040" s="78">
        <f t="shared" si="252"/>
        <v>6935.9812841416979</v>
      </c>
      <c r="Q2040" s="78">
        <f t="shared" si="253"/>
        <v>4.6904883285150971</v>
      </c>
      <c r="R2040" s="78">
        <f t="shared" si="254"/>
        <v>1780.2102309161592</v>
      </c>
      <c r="S2040" s="78">
        <f t="shared" si="255"/>
        <v>25.955305817729947</v>
      </c>
      <c r="T2040" s="78">
        <f t="shared" si="256"/>
        <v>61944.520957056244</v>
      </c>
    </row>
    <row r="2041" spans="1:20" x14ac:dyDescent="0.2">
      <c r="A2041">
        <v>2004</v>
      </c>
      <c r="B2041">
        <v>3</v>
      </c>
      <c r="C2041">
        <v>25</v>
      </c>
      <c r="D2041">
        <v>23</v>
      </c>
      <c r="E2041" s="69">
        <v>2.9781357842609064E-2</v>
      </c>
      <c r="F2041" s="69">
        <v>2.3766335240755995E-2</v>
      </c>
      <c r="G2041" s="69">
        <v>8.0301001182539185E-4</v>
      </c>
      <c r="H2041" s="69">
        <v>7.6377517752786745E-3</v>
      </c>
      <c r="I2041" s="69">
        <v>4.8882333632066937E-5</v>
      </c>
      <c r="J2041" s="69">
        <v>7.0600000000000029E-3</v>
      </c>
      <c r="K2041" s="69">
        <v>1.5528718414238506E-4</v>
      </c>
      <c r="L2041" s="70">
        <v>6.9252624388243575E-2</v>
      </c>
      <c r="M2041" s="78">
        <f t="shared" si="249"/>
        <v>26432.826144567382</v>
      </c>
      <c r="N2041" s="78">
        <f t="shared" si="250"/>
        <v>22144.112637728729</v>
      </c>
      <c r="O2041" s="78">
        <f t="shared" si="251"/>
        <v>448.1958308926487</v>
      </c>
      <c r="P2041" s="78">
        <f t="shared" si="252"/>
        <v>6047.6893287489002</v>
      </c>
      <c r="Q2041" s="78">
        <f t="shared" si="253"/>
        <v>4.6904883285150971</v>
      </c>
      <c r="R2041" s="78">
        <f t="shared" si="254"/>
        <v>1744.6257954286621</v>
      </c>
      <c r="S2041" s="78">
        <f t="shared" si="255"/>
        <v>25.955305817729947</v>
      </c>
      <c r="T2041" s="78">
        <f t="shared" si="256"/>
        <v>56848.095531512576</v>
      </c>
    </row>
    <row r="2042" spans="1:20" x14ac:dyDescent="0.2">
      <c r="A2042">
        <v>2004</v>
      </c>
      <c r="B2042">
        <v>3</v>
      </c>
      <c r="C2042">
        <v>25</v>
      </c>
      <c r="D2042">
        <v>24</v>
      </c>
      <c r="E2042" s="69">
        <v>2.5236726132131789E-2</v>
      </c>
      <c r="F2042" s="69">
        <v>2.3593406782632002E-2</v>
      </c>
      <c r="G2042" s="69">
        <v>8.0301001182539185E-4</v>
      </c>
      <c r="H2042" s="69">
        <v>7.6175512965556231E-3</v>
      </c>
      <c r="I2042" s="69">
        <v>4.8882333632066937E-5</v>
      </c>
      <c r="J2042" s="69">
        <v>7.1000000000000039E-3</v>
      </c>
      <c r="K2042" s="69">
        <v>1.5528718414238506E-4</v>
      </c>
      <c r="L2042" s="70">
        <v>6.455486374091926E-2</v>
      </c>
      <c r="M2042" s="78">
        <f t="shared" si="249"/>
        <v>22399.179978096628</v>
      </c>
      <c r="N2042" s="78">
        <f t="shared" si="250"/>
        <v>21982.98778544609</v>
      </c>
      <c r="O2042" s="78">
        <f t="shared" si="251"/>
        <v>448.1958308926487</v>
      </c>
      <c r="P2042" s="78">
        <f t="shared" si="252"/>
        <v>6031.6942790008261</v>
      </c>
      <c r="Q2042" s="78">
        <f t="shared" si="253"/>
        <v>4.6904883285150971</v>
      </c>
      <c r="R2042" s="78">
        <f t="shared" si="254"/>
        <v>1754.5103608418558</v>
      </c>
      <c r="S2042" s="78">
        <f t="shared" si="255"/>
        <v>25.955305817729947</v>
      </c>
      <c r="T2042" s="78">
        <f t="shared" si="256"/>
        <v>52647.2140284243</v>
      </c>
    </row>
    <row r="2043" spans="1:20" x14ac:dyDescent="0.2">
      <c r="A2043">
        <v>2004</v>
      </c>
      <c r="B2043">
        <v>3</v>
      </c>
      <c r="C2043">
        <v>26</v>
      </c>
      <c r="D2043">
        <v>1</v>
      </c>
      <c r="E2043" s="69">
        <v>1.945794756650792E-2</v>
      </c>
      <c r="F2043" s="69">
        <v>2.4005813353939417E-2</v>
      </c>
      <c r="G2043" s="69">
        <v>8.0301001182539185E-4</v>
      </c>
      <c r="H2043" s="69">
        <v>7.8112720897345646E-3</v>
      </c>
      <c r="I2043" s="69">
        <v>4.8882333632066937E-5</v>
      </c>
      <c r="J2043" s="69">
        <v>7.0040000000000033E-3</v>
      </c>
      <c r="K2043" s="69">
        <v>1.5528718414238506E-4</v>
      </c>
      <c r="L2043" s="70">
        <v>5.9286212539781745E-2</v>
      </c>
      <c r="M2043" s="78">
        <f t="shared" si="249"/>
        <v>17270.150940523832</v>
      </c>
      <c r="N2043" s="78">
        <f t="shared" si="250"/>
        <v>22367.244654460974</v>
      </c>
      <c r="O2043" s="78">
        <f t="shared" si="251"/>
        <v>448.1958308926487</v>
      </c>
      <c r="P2043" s="78">
        <f t="shared" si="252"/>
        <v>6185.0853825788572</v>
      </c>
      <c r="Q2043" s="78">
        <f t="shared" si="253"/>
        <v>4.6904883285150971</v>
      </c>
      <c r="R2043" s="78">
        <f t="shared" si="254"/>
        <v>1730.7874038501914</v>
      </c>
      <c r="S2043" s="78">
        <f t="shared" si="255"/>
        <v>25.955305817729947</v>
      </c>
      <c r="T2043" s="78">
        <f t="shared" si="256"/>
        <v>48032.110006452749</v>
      </c>
    </row>
    <row r="2044" spans="1:20" x14ac:dyDescent="0.2">
      <c r="A2044">
        <v>2004</v>
      </c>
      <c r="B2044">
        <v>3</v>
      </c>
      <c r="C2044">
        <v>26</v>
      </c>
      <c r="D2044">
        <v>2</v>
      </c>
      <c r="E2044" s="69">
        <v>1.7495539685144675E-2</v>
      </c>
      <c r="F2044" s="69">
        <v>2.3491081255433408E-2</v>
      </c>
      <c r="G2044" s="69">
        <v>8.0301001182539185E-4</v>
      </c>
      <c r="H2044" s="69">
        <v>7.791009002138501E-3</v>
      </c>
      <c r="I2044" s="69">
        <v>4.8882333632066937E-5</v>
      </c>
      <c r="J2044" s="69">
        <v>7.0080000000000029E-3</v>
      </c>
      <c r="K2044" s="69">
        <v>1.5528718414238506E-4</v>
      </c>
      <c r="L2044" s="70">
        <v>5.6792809472316429E-2</v>
      </c>
      <c r="M2044" s="78">
        <f t="shared" si="249"/>
        <v>15528.390654544237</v>
      </c>
      <c r="N2044" s="78">
        <f t="shared" si="250"/>
        <v>21887.64670837019</v>
      </c>
      <c r="O2044" s="78">
        <f t="shared" si="251"/>
        <v>448.1958308926487</v>
      </c>
      <c r="P2044" s="78">
        <f t="shared" si="252"/>
        <v>6169.0407581621721</v>
      </c>
      <c r="Q2044" s="78">
        <f t="shared" si="253"/>
        <v>4.6904883285150971</v>
      </c>
      <c r="R2044" s="78">
        <f t="shared" si="254"/>
        <v>1731.7758603915104</v>
      </c>
      <c r="S2044" s="78">
        <f t="shared" si="255"/>
        <v>25.955305817729947</v>
      </c>
      <c r="T2044" s="78">
        <f t="shared" si="256"/>
        <v>45795.695606507012</v>
      </c>
    </row>
    <row r="2045" spans="1:20" x14ac:dyDescent="0.2">
      <c r="A2045">
        <v>2004</v>
      </c>
      <c r="B2045">
        <v>3</v>
      </c>
      <c r="C2045">
        <v>26</v>
      </c>
      <c r="D2045">
        <v>3</v>
      </c>
      <c r="E2045" s="69">
        <v>1.5115004865874481E-2</v>
      </c>
      <c r="F2045" s="69">
        <v>2.3761092409772019E-2</v>
      </c>
      <c r="G2045" s="69">
        <v>8.0301001182539185E-4</v>
      </c>
      <c r="H2045" s="69">
        <v>8.1311346799319648E-3</v>
      </c>
      <c r="I2045" s="69">
        <v>4.8882333632066937E-5</v>
      </c>
      <c r="J2045" s="69">
        <v>6.8600000000000032E-3</v>
      </c>
      <c r="K2045" s="69">
        <v>1.5528718414238506E-4</v>
      </c>
      <c r="L2045" s="70">
        <v>5.4874411485178319E-2</v>
      </c>
      <c r="M2045" s="78">
        <f t="shared" si="249"/>
        <v>13415.516441709302</v>
      </c>
      <c r="N2045" s="78">
        <f t="shared" si="250"/>
        <v>22139.227667510408</v>
      </c>
      <c r="O2045" s="78">
        <f t="shared" si="251"/>
        <v>448.1958308926487</v>
      </c>
      <c r="P2045" s="78">
        <f t="shared" si="252"/>
        <v>6438.3575011706162</v>
      </c>
      <c r="Q2045" s="78">
        <f t="shared" si="253"/>
        <v>4.6904883285150971</v>
      </c>
      <c r="R2045" s="78">
        <f t="shared" si="254"/>
        <v>1695.2029683626945</v>
      </c>
      <c r="S2045" s="78">
        <f t="shared" si="255"/>
        <v>25.955305817729947</v>
      </c>
      <c r="T2045" s="78">
        <f t="shared" si="256"/>
        <v>44167.146203791926</v>
      </c>
    </row>
    <row r="2046" spans="1:20" x14ac:dyDescent="0.2">
      <c r="A2046">
        <v>2004</v>
      </c>
      <c r="B2046">
        <v>3</v>
      </c>
      <c r="C2046">
        <v>26</v>
      </c>
      <c r="D2046">
        <v>4</v>
      </c>
      <c r="E2046" s="69">
        <v>1.4842935858289026E-2</v>
      </c>
      <c r="F2046" s="69">
        <v>2.3895774779508168E-2</v>
      </c>
      <c r="G2046" s="69">
        <v>8.0301001182539185E-4</v>
      </c>
      <c r="H2046" s="69">
        <v>7.7356943482167206E-3</v>
      </c>
      <c r="I2046" s="69">
        <v>4.8882333632066937E-5</v>
      </c>
      <c r="J2046" s="69">
        <v>6.9320000000000033E-3</v>
      </c>
      <c r="K2046" s="69">
        <v>1.5528718414238506E-4</v>
      </c>
      <c r="L2046" s="70">
        <v>5.4413584515613761E-2</v>
      </c>
      <c r="M2046" s="78">
        <f t="shared" si="249"/>
        <v>13174.038104326642</v>
      </c>
      <c r="N2046" s="78">
        <f t="shared" si="250"/>
        <v>22264.717000869598</v>
      </c>
      <c r="O2046" s="78">
        <f t="shared" si="251"/>
        <v>448.1958308926487</v>
      </c>
      <c r="P2046" s="78">
        <f t="shared" si="252"/>
        <v>6125.241764415221</v>
      </c>
      <c r="Q2046" s="78">
        <f t="shared" si="253"/>
        <v>4.6904883285150971</v>
      </c>
      <c r="R2046" s="78">
        <f t="shared" si="254"/>
        <v>1712.995186106443</v>
      </c>
      <c r="S2046" s="78">
        <f t="shared" si="255"/>
        <v>25.955305817729947</v>
      </c>
      <c r="T2046" s="78">
        <f t="shared" si="256"/>
        <v>43755.833680756798</v>
      </c>
    </row>
    <row r="2047" spans="1:20" x14ac:dyDescent="0.2">
      <c r="A2047">
        <v>2004</v>
      </c>
      <c r="B2047">
        <v>3</v>
      </c>
      <c r="C2047">
        <v>26</v>
      </c>
      <c r="D2047">
        <v>5</v>
      </c>
      <c r="E2047" s="69">
        <v>1.5149055410760916E-2</v>
      </c>
      <c r="F2047" s="69">
        <v>2.4183286899207439E-2</v>
      </c>
      <c r="G2047" s="69">
        <v>8.0301001182539185E-4</v>
      </c>
      <c r="H2047" s="69">
        <v>7.3903085850513302E-3</v>
      </c>
      <c r="I2047" s="69">
        <v>4.8882333632066937E-5</v>
      </c>
      <c r="J2047" s="69">
        <v>6.9800000000000036E-3</v>
      </c>
      <c r="K2047" s="69">
        <v>1.5528718414238506E-4</v>
      </c>
      <c r="L2047" s="70">
        <v>5.4709830424619535E-2</v>
      </c>
      <c r="M2047" s="78">
        <f t="shared" si="249"/>
        <v>13445.738439573457</v>
      </c>
      <c r="N2047" s="78">
        <f t="shared" si="250"/>
        <v>22532.604359136549</v>
      </c>
      <c r="O2047" s="78">
        <f t="shared" si="251"/>
        <v>448.1958308926487</v>
      </c>
      <c r="P2047" s="78">
        <f t="shared" si="252"/>
        <v>5851.7600049061002</v>
      </c>
      <c r="Q2047" s="78">
        <f t="shared" si="253"/>
        <v>4.6904883285150971</v>
      </c>
      <c r="R2047" s="78">
        <f t="shared" si="254"/>
        <v>1724.8566646022753</v>
      </c>
      <c r="S2047" s="78">
        <f t="shared" si="255"/>
        <v>25.955305817729947</v>
      </c>
      <c r="T2047" s="78">
        <f t="shared" si="256"/>
        <v>44033.80109325728</v>
      </c>
    </row>
    <row r="2048" spans="1:20" x14ac:dyDescent="0.2">
      <c r="A2048">
        <v>2004</v>
      </c>
      <c r="B2048">
        <v>3</v>
      </c>
      <c r="C2048">
        <v>26</v>
      </c>
      <c r="D2048">
        <v>6</v>
      </c>
      <c r="E2048" s="69">
        <v>1.7223995156496662E-2</v>
      </c>
      <c r="F2048" s="69">
        <v>2.3130385560888648E-2</v>
      </c>
      <c r="G2048" s="69">
        <v>8.0301001182539185E-4</v>
      </c>
      <c r="H2048" s="69">
        <v>8.0497372036801434E-3</v>
      </c>
      <c r="I2048" s="69">
        <v>4.8882333632066937E-5</v>
      </c>
      <c r="J2048" s="69">
        <v>6.9320000000000033E-3</v>
      </c>
      <c r="K2048" s="69">
        <v>1.5528718414238506E-4</v>
      </c>
      <c r="L2048" s="70">
        <v>5.6343297450665304E-2</v>
      </c>
      <c r="M2048" s="78">
        <f t="shared" si="249"/>
        <v>15287.377825169746</v>
      </c>
      <c r="N2048" s="78">
        <f t="shared" si="250"/>
        <v>21551.57107840744</v>
      </c>
      <c r="O2048" s="78">
        <f t="shared" si="251"/>
        <v>448.1958308926487</v>
      </c>
      <c r="P2048" s="78">
        <f t="shared" si="252"/>
        <v>6373.9057275336982</v>
      </c>
      <c r="Q2048" s="78">
        <f t="shared" si="253"/>
        <v>4.6904883285150971</v>
      </c>
      <c r="R2048" s="78">
        <f t="shared" si="254"/>
        <v>1712.995186106443</v>
      </c>
      <c r="S2048" s="78">
        <f t="shared" si="255"/>
        <v>25.955305817729947</v>
      </c>
      <c r="T2048" s="78">
        <f t="shared" si="256"/>
        <v>45404.691442256219</v>
      </c>
    </row>
    <row r="2049" spans="1:20" x14ac:dyDescent="0.2">
      <c r="A2049">
        <v>2004</v>
      </c>
      <c r="B2049">
        <v>3</v>
      </c>
      <c r="C2049">
        <v>26</v>
      </c>
      <c r="D2049">
        <v>7</v>
      </c>
      <c r="E2049" s="69">
        <v>2.1580632720149536E-2</v>
      </c>
      <c r="F2049" s="69">
        <v>2.2642713042820471E-2</v>
      </c>
      <c r="G2049" s="69">
        <v>9.3684850818276502E-5</v>
      </c>
      <c r="H2049" s="69">
        <v>9.7912084626042596E-3</v>
      </c>
      <c r="I2049" s="69">
        <v>4.8882333632066937E-5</v>
      </c>
      <c r="J2049" s="69">
        <v>7.0160000000000031E-3</v>
      </c>
      <c r="K2049" s="69">
        <v>1.8116905724872751E-5</v>
      </c>
      <c r="L2049" s="70">
        <v>6.1191238315749477E-2</v>
      </c>
      <c r="M2049" s="78">
        <f t="shared" si="249"/>
        <v>19154.167375314693</v>
      </c>
      <c r="N2049" s="78">
        <f t="shared" si="250"/>
        <v>21097.185702579383</v>
      </c>
      <c r="O2049" s="78">
        <f t="shared" si="251"/>
        <v>52.289708641492609</v>
      </c>
      <c r="P2049" s="78">
        <f t="shared" si="252"/>
        <v>7752.8294551949075</v>
      </c>
      <c r="Q2049" s="78">
        <f t="shared" si="253"/>
        <v>4.6904883285150971</v>
      </c>
      <c r="R2049" s="78">
        <f t="shared" si="254"/>
        <v>1733.7527734741491</v>
      </c>
      <c r="S2049" s="78">
        <f t="shared" si="255"/>
        <v>3.0281303068055774</v>
      </c>
      <c r="T2049" s="78">
        <f t="shared" si="256"/>
        <v>49797.943633839954</v>
      </c>
    </row>
    <row r="2050" spans="1:20" x14ac:dyDescent="0.2">
      <c r="A2050">
        <v>2004</v>
      </c>
      <c r="B2050">
        <v>3</v>
      </c>
      <c r="C2050">
        <v>26</v>
      </c>
      <c r="D2050">
        <v>8</v>
      </c>
      <c r="E2050" s="69">
        <v>2.714644959438739E-2</v>
      </c>
      <c r="F2050" s="69">
        <v>2.3420784701035913E-2</v>
      </c>
      <c r="G2050" s="69">
        <v>0</v>
      </c>
      <c r="H2050" s="69">
        <v>1.3828180286960591E-2</v>
      </c>
      <c r="I2050" s="69">
        <v>4.8882333632066937E-5</v>
      </c>
      <c r="J2050" s="69">
        <v>7.0240000000000033E-3</v>
      </c>
      <c r="K2050" s="69">
        <v>0</v>
      </c>
      <c r="L2050" s="70">
        <v>7.1468296916015958E-2</v>
      </c>
      <c r="M2050" s="78">
        <f t="shared" si="249"/>
        <v>24094.179532139166</v>
      </c>
      <c r="N2050" s="78">
        <f t="shared" si="250"/>
        <v>21822.148397298952</v>
      </c>
      <c r="O2050" s="78">
        <f t="shared" si="251"/>
        <v>0</v>
      </c>
      <c r="P2050" s="78">
        <f t="shared" si="252"/>
        <v>10949.365836704763</v>
      </c>
      <c r="Q2050" s="78">
        <f t="shared" si="253"/>
        <v>4.6904883285150971</v>
      </c>
      <c r="R2050" s="78">
        <f t="shared" si="254"/>
        <v>1735.729686556788</v>
      </c>
      <c r="S2050" s="78">
        <f t="shared" si="255"/>
        <v>0</v>
      </c>
      <c r="T2050" s="78">
        <f t="shared" si="256"/>
        <v>58606.11394102819</v>
      </c>
    </row>
    <row r="2051" spans="1:20" x14ac:dyDescent="0.2">
      <c r="A2051">
        <v>2004</v>
      </c>
      <c r="B2051">
        <v>3</v>
      </c>
      <c r="C2051">
        <v>26</v>
      </c>
      <c r="D2051">
        <v>9</v>
      </c>
      <c r="E2051" s="69">
        <v>3.0087682398821355E-2</v>
      </c>
      <c r="F2051" s="69">
        <v>2.550633640825864E-2</v>
      </c>
      <c r="G2051" s="69">
        <v>0</v>
      </c>
      <c r="H2051" s="69">
        <v>1.5476413358621094E-2</v>
      </c>
      <c r="I2051" s="69">
        <v>4.8882333632066937E-5</v>
      </c>
      <c r="J2051" s="69">
        <v>6.996000000000004E-3</v>
      </c>
      <c r="K2051" s="69">
        <v>0</v>
      </c>
      <c r="L2051" s="70">
        <v>7.8115314499333163E-2</v>
      </c>
      <c r="M2051" s="78">
        <f t="shared" ref="M2051:M2114" si="257">E2051*1000000*$M$8826</f>
        <v>26704.708433513475</v>
      </c>
      <c r="N2051" s="78">
        <f t="shared" ref="N2051:N2114" si="258">(F2051)*1000000*$N$8826</f>
        <v>23765.346263049436</v>
      </c>
      <c r="O2051" s="78">
        <f t="shared" ref="O2051:O2114" si="259">G2051*1000000*$O$8826</f>
        <v>0</v>
      </c>
      <c r="P2051" s="78">
        <f t="shared" ref="P2051:P2114" si="260">H2051*1000000*$P$8826</f>
        <v>12254.462133632866</v>
      </c>
      <c r="Q2051" s="78">
        <f t="shared" ref="Q2051:Q2114" si="261">I2051*1000000*$Q$8826</f>
        <v>4.6904883285150971</v>
      </c>
      <c r="R2051" s="78">
        <f t="shared" ref="R2051:R2114" si="262">J2051*1000000*$R$8826</f>
        <v>1728.8104907675527</v>
      </c>
      <c r="S2051" s="78">
        <f t="shared" ref="S2051:S2114" si="263">K2051*1000000*$S$8826</f>
        <v>0</v>
      </c>
      <c r="T2051" s="78">
        <f t="shared" si="256"/>
        <v>64458.017809291843</v>
      </c>
    </row>
    <row r="2052" spans="1:20" x14ac:dyDescent="0.2">
      <c r="A2052">
        <v>2004</v>
      </c>
      <c r="B2052">
        <v>3</v>
      </c>
      <c r="C2052">
        <v>26</v>
      </c>
      <c r="D2052">
        <v>10</v>
      </c>
      <c r="E2052" s="69">
        <v>3.242527431962023E-2</v>
      </c>
      <c r="F2052" s="69">
        <v>2.5685951198977586E-2</v>
      </c>
      <c r="G2052" s="69">
        <v>0</v>
      </c>
      <c r="H2052" s="69">
        <v>1.4398955775439513E-2</v>
      </c>
      <c r="I2052" s="69">
        <v>4.8882333632066937E-5</v>
      </c>
      <c r="J2052" s="69">
        <v>7.1280000000000033E-3</v>
      </c>
      <c r="K2052" s="69">
        <v>0</v>
      </c>
      <c r="L2052" s="70">
        <v>7.9687063627669405E-2</v>
      </c>
      <c r="M2052" s="78">
        <f t="shared" si="257"/>
        <v>28779.46812600199</v>
      </c>
      <c r="N2052" s="78">
        <f t="shared" si="258"/>
        <v>23932.701057837556</v>
      </c>
      <c r="O2052" s="78">
        <f t="shared" si="259"/>
        <v>0</v>
      </c>
      <c r="P2052" s="78">
        <f t="shared" si="260"/>
        <v>11401.314647342755</v>
      </c>
      <c r="Q2052" s="78">
        <f t="shared" si="261"/>
        <v>4.6904883285150971</v>
      </c>
      <c r="R2052" s="78">
        <f t="shared" si="262"/>
        <v>1761.4295566310914</v>
      </c>
      <c r="S2052" s="78">
        <f t="shared" si="263"/>
        <v>0</v>
      </c>
      <c r="T2052" s="78">
        <f t="shared" ref="T2052:T2115" si="264">SUM(M2052:S2052)</f>
        <v>65879.603876141919</v>
      </c>
    </row>
    <row r="2053" spans="1:20" x14ac:dyDescent="0.2">
      <c r="A2053">
        <v>2004</v>
      </c>
      <c r="B2053">
        <v>3</v>
      </c>
      <c r="C2053">
        <v>26</v>
      </c>
      <c r="D2053">
        <v>11</v>
      </c>
      <c r="E2053" s="69">
        <v>3.2126049908843685E-2</v>
      </c>
      <c r="F2053" s="69">
        <v>2.5629491774133879E-2</v>
      </c>
      <c r="G2053" s="69">
        <v>0</v>
      </c>
      <c r="H2053" s="69">
        <v>1.5423926793677404E-2</v>
      </c>
      <c r="I2053" s="69">
        <v>4.8882333632066937E-5</v>
      </c>
      <c r="J2053" s="69">
        <v>6.9720000000000034E-3</v>
      </c>
      <c r="K2053" s="69">
        <v>0</v>
      </c>
      <c r="L2053" s="70">
        <v>8.0200350810287035E-2</v>
      </c>
      <c r="M2053" s="78">
        <f t="shared" si="257"/>
        <v>28513.887662207591</v>
      </c>
      <c r="N2053" s="78">
        <f t="shared" si="258"/>
        <v>23880.095393121675</v>
      </c>
      <c r="O2053" s="78">
        <f t="shared" si="259"/>
        <v>0</v>
      </c>
      <c r="P2053" s="78">
        <f t="shared" si="260"/>
        <v>12212.902464236427</v>
      </c>
      <c r="Q2053" s="78">
        <f t="shared" si="261"/>
        <v>4.6904883285150971</v>
      </c>
      <c r="R2053" s="78">
        <f t="shared" si="262"/>
        <v>1722.8797515196366</v>
      </c>
      <c r="S2053" s="78">
        <f t="shared" si="263"/>
        <v>0</v>
      </c>
      <c r="T2053" s="78">
        <f t="shared" si="264"/>
        <v>66334.455759413846</v>
      </c>
    </row>
    <row r="2054" spans="1:20" x14ac:dyDescent="0.2">
      <c r="A2054">
        <v>2004</v>
      </c>
      <c r="B2054">
        <v>3</v>
      </c>
      <c r="C2054">
        <v>26</v>
      </c>
      <c r="D2054">
        <v>12</v>
      </c>
      <c r="E2054" s="69">
        <v>3.0051737779541184E-2</v>
      </c>
      <c r="F2054" s="69">
        <v>2.6321996811725812E-2</v>
      </c>
      <c r="G2054" s="69">
        <v>0</v>
      </c>
      <c r="H2054" s="69">
        <v>1.7477765490346426E-2</v>
      </c>
      <c r="I2054" s="69">
        <v>4.8882333632066937E-5</v>
      </c>
      <c r="J2054" s="69">
        <v>6.8400000000000032E-3</v>
      </c>
      <c r="K2054" s="69">
        <v>0</v>
      </c>
      <c r="L2054" s="70">
        <v>8.074038241524549E-2</v>
      </c>
      <c r="M2054" s="78">
        <f t="shared" si="257"/>
        <v>26672.805325626767</v>
      </c>
      <c r="N2054" s="78">
        <f t="shared" si="258"/>
        <v>24525.332001933497</v>
      </c>
      <c r="O2054" s="78">
        <f t="shared" si="259"/>
        <v>0</v>
      </c>
      <c r="P2054" s="78">
        <f t="shared" si="260"/>
        <v>13839.163533497687</v>
      </c>
      <c r="Q2054" s="78">
        <f t="shared" si="261"/>
        <v>4.6904883285150971</v>
      </c>
      <c r="R2054" s="78">
        <f t="shared" si="262"/>
        <v>1690.2606856560978</v>
      </c>
      <c r="S2054" s="78">
        <f t="shared" si="263"/>
        <v>0</v>
      </c>
      <c r="T2054" s="78">
        <f t="shared" si="264"/>
        <v>66732.252035042577</v>
      </c>
    </row>
    <row r="2055" spans="1:20" x14ac:dyDescent="0.2">
      <c r="A2055">
        <v>2004</v>
      </c>
      <c r="B2055">
        <v>3</v>
      </c>
      <c r="C2055">
        <v>26</v>
      </c>
      <c r="D2055">
        <v>13</v>
      </c>
      <c r="E2055" s="69">
        <v>2.9776375504706264E-2</v>
      </c>
      <c r="F2055" s="69">
        <v>2.5450716979438587E-2</v>
      </c>
      <c r="G2055" s="69">
        <v>0</v>
      </c>
      <c r="H2055" s="69">
        <v>1.762127113464956E-2</v>
      </c>
      <c r="I2055" s="69">
        <v>4.8882333632066937E-5</v>
      </c>
      <c r="J2055" s="69">
        <v>6.976000000000003E-3</v>
      </c>
      <c r="K2055" s="69">
        <v>0</v>
      </c>
      <c r="L2055" s="70">
        <v>7.987324595242648E-2</v>
      </c>
      <c r="M2055" s="78">
        <f t="shared" si="257"/>
        <v>26428.404006655663</v>
      </c>
      <c r="N2055" s="78">
        <f t="shared" si="258"/>
        <v>23713.523258612247</v>
      </c>
      <c r="O2055" s="78">
        <f t="shared" si="259"/>
        <v>0</v>
      </c>
      <c r="P2055" s="78">
        <f t="shared" si="260"/>
        <v>13952.793509857536</v>
      </c>
      <c r="Q2055" s="78">
        <f t="shared" si="261"/>
        <v>4.6904883285150971</v>
      </c>
      <c r="R2055" s="78">
        <f t="shared" si="262"/>
        <v>1723.8682080609556</v>
      </c>
      <c r="S2055" s="78">
        <f t="shared" si="263"/>
        <v>0</v>
      </c>
      <c r="T2055" s="78">
        <f t="shared" si="264"/>
        <v>65823.279471514921</v>
      </c>
    </row>
    <row r="2056" spans="1:20" x14ac:dyDescent="0.2">
      <c r="A2056">
        <v>2004</v>
      </c>
      <c r="B2056">
        <v>3</v>
      </c>
      <c r="C2056">
        <v>26</v>
      </c>
      <c r="D2056">
        <v>14</v>
      </c>
      <c r="E2056" s="69">
        <v>2.9370229745291479E-2</v>
      </c>
      <c r="F2056" s="69">
        <v>2.5224456795510719E-2</v>
      </c>
      <c r="G2056" s="69">
        <v>0</v>
      </c>
      <c r="H2056" s="69">
        <v>1.7022977651256804E-2</v>
      </c>
      <c r="I2056" s="69">
        <v>4.8882333632066937E-5</v>
      </c>
      <c r="J2056" s="69">
        <v>6.996000000000004E-3</v>
      </c>
      <c r="K2056" s="69">
        <v>0</v>
      </c>
      <c r="L2056" s="70">
        <v>7.8662546525691074E-2</v>
      </c>
      <c r="M2056" s="78">
        <f t="shared" si="257"/>
        <v>26067.924128447943</v>
      </c>
      <c r="N2056" s="78">
        <f t="shared" si="258"/>
        <v>23502.70695279241</v>
      </c>
      <c r="O2056" s="78">
        <f t="shared" si="259"/>
        <v>0</v>
      </c>
      <c r="P2056" s="78">
        <f t="shared" si="260"/>
        <v>13479.055527603934</v>
      </c>
      <c r="Q2056" s="78">
        <f t="shared" si="261"/>
        <v>4.6904883285150971</v>
      </c>
      <c r="R2056" s="78">
        <f t="shared" si="262"/>
        <v>1728.8104907675527</v>
      </c>
      <c r="S2056" s="78">
        <f t="shared" si="263"/>
        <v>0</v>
      </c>
      <c r="T2056" s="78">
        <f t="shared" si="264"/>
        <v>64783.18758794036</v>
      </c>
    </row>
    <row r="2057" spans="1:20" x14ac:dyDescent="0.2">
      <c r="A2057">
        <v>2004</v>
      </c>
      <c r="B2057">
        <v>3</v>
      </c>
      <c r="C2057">
        <v>26</v>
      </c>
      <c r="D2057">
        <v>15</v>
      </c>
      <c r="E2057" s="69">
        <v>2.7814721490238177E-2</v>
      </c>
      <c r="F2057" s="69">
        <v>2.5065019032594695E-2</v>
      </c>
      <c r="G2057" s="69">
        <v>0</v>
      </c>
      <c r="H2057" s="69">
        <v>1.6897256221780909E-2</v>
      </c>
      <c r="I2057" s="69">
        <v>4.8882333632066937E-5</v>
      </c>
      <c r="J2057" s="69">
        <v>7.1960000000000036E-3</v>
      </c>
      <c r="K2057" s="69">
        <v>0</v>
      </c>
      <c r="L2057" s="70">
        <v>7.7021879078245856E-2</v>
      </c>
      <c r="M2057" s="78">
        <f t="shared" si="257"/>
        <v>24687.31282490836</v>
      </c>
      <c r="N2057" s="78">
        <f t="shared" si="258"/>
        <v>23354.1519591447</v>
      </c>
      <c r="O2057" s="78">
        <f t="shared" si="259"/>
        <v>0</v>
      </c>
      <c r="P2057" s="78">
        <f t="shared" si="260"/>
        <v>13379.507366075908</v>
      </c>
      <c r="Q2057" s="78">
        <f t="shared" si="261"/>
        <v>4.6904883285150971</v>
      </c>
      <c r="R2057" s="78">
        <f t="shared" si="262"/>
        <v>1778.2333178335205</v>
      </c>
      <c r="S2057" s="78">
        <f t="shared" si="263"/>
        <v>0</v>
      </c>
      <c r="T2057" s="78">
        <f t="shared" si="264"/>
        <v>63203.895956291002</v>
      </c>
    </row>
    <row r="2058" spans="1:20" x14ac:dyDescent="0.2">
      <c r="A2058">
        <v>2004</v>
      </c>
      <c r="B2058">
        <v>3</v>
      </c>
      <c r="C2058">
        <v>26</v>
      </c>
      <c r="D2058">
        <v>16</v>
      </c>
      <c r="E2058" s="69">
        <v>2.8102093417955141E-2</v>
      </c>
      <c r="F2058" s="69">
        <v>2.4076408686696686E-2</v>
      </c>
      <c r="G2058" s="69">
        <v>0</v>
      </c>
      <c r="H2058" s="69">
        <v>1.747275777927736E-2</v>
      </c>
      <c r="I2058" s="69">
        <v>4.8882333632066937E-5</v>
      </c>
      <c r="J2058" s="69">
        <v>6.9360000000000038E-3</v>
      </c>
      <c r="K2058" s="69">
        <v>0</v>
      </c>
      <c r="L2058" s="70">
        <v>7.6636142217561251E-2</v>
      </c>
      <c r="M2058" s="78">
        <f t="shared" si="257"/>
        <v>24942.373465337041</v>
      </c>
      <c r="N2058" s="78">
        <f t="shared" si="258"/>
        <v>22433.021350128973</v>
      </c>
      <c r="O2058" s="78">
        <f t="shared" si="259"/>
        <v>0</v>
      </c>
      <c r="P2058" s="78">
        <f t="shared" si="260"/>
        <v>13835.198350851681</v>
      </c>
      <c r="Q2058" s="78">
        <f t="shared" si="261"/>
        <v>4.6904883285150971</v>
      </c>
      <c r="R2058" s="78">
        <f t="shared" si="262"/>
        <v>1713.9836426477623</v>
      </c>
      <c r="S2058" s="78">
        <f t="shared" si="263"/>
        <v>0</v>
      </c>
      <c r="T2058" s="78">
        <f t="shared" si="264"/>
        <v>62929.267297293976</v>
      </c>
    </row>
    <row r="2059" spans="1:20" x14ac:dyDescent="0.2">
      <c r="A2059">
        <v>2004</v>
      </c>
      <c r="B2059">
        <v>3</v>
      </c>
      <c r="C2059">
        <v>26</v>
      </c>
      <c r="D2059">
        <v>17</v>
      </c>
      <c r="E2059" s="69">
        <v>3.0747656940559913E-2</v>
      </c>
      <c r="F2059" s="69">
        <v>2.3113619831181834E-2</v>
      </c>
      <c r="G2059" s="69">
        <v>0</v>
      </c>
      <c r="H2059" s="69">
        <v>1.6846143992640474E-2</v>
      </c>
      <c r="I2059" s="69">
        <v>4.8882333632066937E-5</v>
      </c>
      <c r="J2059" s="69">
        <v>6.6760000000000031E-3</v>
      </c>
      <c r="K2059" s="69">
        <v>0</v>
      </c>
      <c r="L2059" s="70">
        <v>7.7432303098014285E-2</v>
      </c>
      <c r="M2059" s="78">
        <f t="shared" si="257"/>
        <v>27290.477303214127</v>
      </c>
      <c r="N2059" s="78">
        <f t="shared" si="258"/>
        <v>21535.949729835163</v>
      </c>
      <c r="O2059" s="78">
        <f t="shared" si="259"/>
        <v>0</v>
      </c>
      <c r="P2059" s="78">
        <f t="shared" si="260"/>
        <v>13339.035916906574</v>
      </c>
      <c r="Q2059" s="78">
        <f t="shared" si="261"/>
        <v>4.6904883285150971</v>
      </c>
      <c r="R2059" s="78">
        <f t="shared" si="262"/>
        <v>1649.7339674620041</v>
      </c>
      <c r="S2059" s="78">
        <f t="shared" si="263"/>
        <v>0</v>
      </c>
      <c r="T2059" s="78">
        <f t="shared" si="264"/>
        <v>63819.887405746384</v>
      </c>
    </row>
    <row r="2060" spans="1:20" x14ac:dyDescent="0.2">
      <c r="A2060">
        <v>2004</v>
      </c>
      <c r="B2060">
        <v>3</v>
      </c>
      <c r="C2060">
        <v>26</v>
      </c>
      <c r="D2060">
        <v>18</v>
      </c>
      <c r="E2060" s="69">
        <v>2.979248149997309E-2</v>
      </c>
      <c r="F2060" s="69">
        <v>2.2760223644267448E-2</v>
      </c>
      <c r="G2060" s="69">
        <v>0</v>
      </c>
      <c r="H2060" s="69">
        <v>1.7504397698898323E-2</v>
      </c>
      <c r="I2060" s="69">
        <v>4.8882333632066937E-5</v>
      </c>
      <c r="J2060" s="69">
        <v>6.7760000000000034E-3</v>
      </c>
      <c r="K2060" s="69">
        <v>0</v>
      </c>
      <c r="L2060" s="70">
        <v>7.6881985176770931E-2</v>
      </c>
      <c r="M2060" s="78">
        <f t="shared" si="257"/>
        <v>26442.699089338705</v>
      </c>
      <c r="N2060" s="78">
        <f t="shared" si="258"/>
        <v>21206.675363825376</v>
      </c>
      <c r="O2060" s="78">
        <f t="shared" si="259"/>
        <v>0</v>
      </c>
      <c r="P2060" s="78">
        <f t="shared" si="260"/>
        <v>13860.251325848003</v>
      </c>
      <c r="Q2060" s="78">
        <f t="shared" si="261"/>
        <v>4.6904883285150971</v>
      </c>
      <c r="R2060" s="78">
        <f t="shared" si="262"/>
        <v>1674.445380994988</v>
      </c>
      <c r="S2060" s="78">
        <f t="shared" si="263"/>
        <v>0</v>
      </c>
      <c r="T2060" s="78">
        <f t="shared" si="264"/>
        <v>63188.761648335589</v>
      </c>
    </row>
    <row r="2061" spans="1:20" x14ac:dyDescent="0.2">
      <c r="A2061">
        <v>2004</v>
      </c>
      <c r="B2061">
        <v>3</v>
      </c>
      <c r="C2061">
        <v>26</v>
      </c>
      <c r="D2061">
        <v>19</v>
      </c>
      <c r="E2061" s="69">
        <v>3.0975049070704298E-2</v>
      </c>
      <c r="F2061" s="69">
        <v>2.173295590406335E-2</v>
      </c>
      <c r="G2061" s="69">
        <v>3.3458785436589407E-4</v>
      </c>
      <c r="H2061" s="69">
        <v>1.6486233454135128E-2</v>
      </c>
      <c r="I2061" s="69">
        <v>4.8882333632066937E-5</v>
      </c>
      <c r="J2061" s="69">
        <v>6.7160000000000032E-3</v>
      </c>
      <c r="K2061" s="69">
        <v>6.4703060967588271E-5</v>
      </c>
      <c r="L2061" s="70">
        <v>7.6358411677868332E-2</v>
      </c>
      <c r="M2061" s="78">
        <f t="shared" si="257"/>
        <v>27492.302104974842</v>
      </c>
      <c r="N2061" s="78">
        <f t="shared" si="258"/>
        <v>20249.526004542797</v>
      </c>
      <c r="O2061" s="78">
        <f t="shared" si="259"/>
        <v>186.74845790928723</v>
      </c>
      <c r="P2061" s="78">
        <f t="shared" si="260"/>
        <v>13054.053216883745</v>
      </c>
      <c r="Q2061" s="78">
        <f t="shared" si="261"/>
        <v>4.6904883285150971</v>
      </c>
      <c r="R2061" s="78">
        <f t="shared" si="262"/>
        <v>1659.6185328751978</v>
      </c>
      <c r="S2061" s="78">
        <f t="shared" si="263"/>
        <v>10.814722052124562</v>
      </c>
      <c r="T2061" s="78">
        <f t="shared" si="264"/>
        <v>62657.753527566507</v>
      </c>
    </row>
    <row r="2062" spans="1:20" x14ac:dyDescent="0.2">
      <c r="A2062">
        <v>2004</v>
      </c>
      <c r="B2062">
        <v>3</v>
      </c>
      <c r="C2062">
        <v>26</v>
      </c>
      <c r="D2062">
        <v>20</v>
      </c>
      <c r="E2062" s="69">
        <v>3.0495062346510553E-2</v>
      </c>
      <c r="F2062" s="69">
        <v>2.4621870668852734E-2</v>
      </c>
      <c r="G2062" s="69">
        <v>8.0301001182539185E-4</v>
      </c>
      <c r="H2062" s="69">
        <v>1.4086905477430722E-2</v>
      </c>
      <c r="I2062" s="69">
        <v>4.8882333632066937E-5</v>
      </c>
      <c r="J2062" s="69">
        <v>6.7440000000000035E-3</v>
      </c>
      <c r="K2062" s="69">
        <v>1.5528718414238506E-4</v>
      </c>
      <c r="L2062" s="70">
        <v>7.6955018022393851E-2</v>
      </c>
      <c r="M2062" s="78">
        <f t="shared" si="257"/>
        <v>27066.283731354499</v>
      </c>
      <c r="N2062" s="78">
        <f t="shared" si="258"/>
        <v>22941.251645212451</v>
      </c>
      <c r="O2062" s="78">
        <f t="shared" si="259"/>
        <v>448.1958308926487</v>
      </c>
      <c r="P2062" s="78">
        <f t="shared" si="260"/>
        <v>11154.228421863554</v>
      </c>
      <c r="Q2062" s="78">
        <f t="shared" si="261"/>
        <v>4.6904883285150971</v>
      </c>
      <c r="R2062" s="78">
        <f t="shared" si="262"/>
        <v>1666.5377286644332</v>
      </c>
      <c r="S2062" s="78">
        <f t="shared" si="263"/>
        <v>25.955305817729947</v>
      </c>
      <c r="T2062" s="78">
        <f t="shared" si="264"/>
        <v>63307.143152133838</v>
      </c>
    </row>
    <row r="2063" spans="1:20" x14ac:dyDescent="0.2">
      <c r="A2063">
        <v>2004</v>
      </c>
      <c r="B2063">
        <v>3</v>
      </c>
      <c r="C2063">
        <v>26</v>
      </c>
      <c r="D2063">
        <v>21</v>
      </c>
      <c r="E2063" s="69">
        <v>2.9352482629992325E-2</v>
      </c>
      <c r="F2063" s="69">
        <v>2.5668430474775693E-2</v>
      </c>
      <c r="G2063" s="69">
        <v>8.0301001182539185E-4</v>
      </c>
      <c r="H2063" s="69">
        <v>1.2492419195365595E-2</v>
      </c>
      <c r="I2063" s="69">
        <v>4.8882333632066937E-5</v>
      </c>
      <c r="J2063" s="69">
        <v>6.6200000000000026E-3</v>
      </c>
      <c r="K2063" s="69">
        <v>1.5528718414238506E-4</v>
      </c>
      <c r="L2063" s="70">
        <v>7.5140511829733456E-2</v>
      </c>
      <c r="M2063" s="78">
        <f t="shared" si="257"/>
        <v>26052.172448630343</v>
      </c>
      <c r="N2063" s="78">
        <f t="shared" si="258"/>
        <v>23916.376248552027</v>
      </c>
      <c r="O2063" s="78">
        <f t="shared" si="259"/>
        <v>448.1958308926487</v>
      </c>
      <c r="P2063" s="78">
        <f t="shared" si="260"/>
        <v>9891.6896595940852</v>
      </c>
      <c r="Q2063" s="78">
        <f t="shared" si="261"/>
        <v>4.6904883285150971</v>
      </c>
      <c r="R2063" s="78">
        <f t="shared" si="262"/>
        <v>1635.895575883533</v>
      </c>
      <c r="S2063" s="78">
        <f t="shared" si="263"/>
        <v>25.955305817729947</v>
      </c>
      <c r="T2063" s="78">
        <f t="shared" si="264"/>
        <v>61974.97555769889</v>
      </c>
    </row>
    <row r="2064" spans="1:20" x14ac:dyDescent="0.2">
      <c r="A2064">
        <v>2004</v>
      </c>
      <c r="B2064">
        <v>3</v>
      </c>
      <c r="C2064">
        <v>26</v>
      </c>
      <c r="D2064">
        <v>22</v>
      </c>
      <c r="E2064" s="69">
        <v>3.087757350288407E-2</v>
      </c>
      <c r="F2064" s="69">
        <v>2.4270984183640681E-2</v>
      </c>
      <c r="G2064" s="69">
        <v>8.0301001182539185E-4</v>
      </c>
      <c r="H2064" s="69">
        <v>9.1347652016179979E-3</v>
      </c>
      <c r="I2064" s="69">
        <v>4.8882333632066937E-5</v>
      </c>
      <c r="J2064" s="69">
        <v>6.760000000000003E-3</v>
      </c>
      <c r="K2064" s="69">
        <v>1.5528718414238506E-4</v>
      </c>
      <c r="L2064" s="70">
        <v>7.2050502417742607E-2</v>
      </c>
      <c r="M2064" s="78">
        <f t="shared" si="257"/>
        <v>27405.786414483093</v>
      </c>
      <c r="N2064" s="78">
        <f t="shared" si="258"/>
        <v>22614.315675788446</v>
      </c>
      <c r="O2064" s="78">
        <f t="shared" si="259"/>
        <v>448.1958308926487</v>
      </c>
      <c r="P2064" s="78">
        <f t="shared" si="260"/>
        <v>7233.0475846652262</v>
      </c>
      <c r="Q2064" s="78">
        <f t="shared" si="261"/>
        <v>4.6904883285150971</v>
      </c>
      <c r="R2064" s="78">
        <f t="shared" si="262"/>
        <v>1670.4915548297104</v>
      </c>
      <c r="S2064" s="78">
        <f t="shared" si="263"/>
        <v>25.955305817729947</v>
      </c>
      <c r="T2064" s="78">
        <f t="shared" si="264"/>
        <v>59402.48285480537</v>
      </c>
    </row>
    <row r="2065" spans="1:20" x14ac:dyDescent="0.2">
      <c r="A2065">
        <v>2004</v>
      </c>
      <c r="B2065">
        <v>3</v>
      </c>
      <c r="C2065">
        <v>26</v>
      </c>
      <c r="D2065">
        <v>23</v>
      </c>
      <c r="E2065" s="69">
        <v>2.8868920292083221E-2</v>
      </c>
      <c r="F2065" s="69">
        <v>2.3675155896453685E-2</v>
      </c>
      <c r="G2065" s="69">
        <v>8.0301001182539185E-4</v>
      </c>
      <c r="H2065" s="69">
        <v>8.5223383058128654E-3</v>
      </c>
      <c r="I2065" s="69">
        <v>4.8882333632066937E-5</v>
      </c>
      <c r="J2065" s="69">
        <v>6.172000000000003E-3</v>
      </c>
      <c r="K2065" s="69">
        <v>1.5528718414238506E-4</v>
      </c>
      <c r="L2065" s="70">
        <v>6.8245594023949613E-2</v>
      </c>
      <c r="M2065" s="78">
        <f t="shared" si="257"/>
        <v>25622.980493194234</v>
      </c>
      <c r="N2065" s="78">
        <f t="shared" si="258"/>
        <v>22059.156936733561</v>
      </c>
      <c r="O2065" s="78">
        <f t="shared" si="259"/>
        <v>448.1958308926487</v>
      </c>
      <c r="P2065" s="78">
        <f t="shared" si="260"/>
        <v>6748.1185490833677</v>
      </c>
      <c r="Q2065" s="78">
        <f t="shared" si="261"/>
        <v>4.6904883285150971</v>
      </c>
      <c r="R2065" s="78">
        <f t="shared" si="262"/>
        <v>1525.1884432557654</v>
      </c>
      <c r="S2065" s="78">
        <f t="shared" si="263"/>
        <v>25.955305817729947</v>
      </c>
      <c r="T2065" s="78">
        <f t="shared" si="264"/>
        <v>56434.286047305824</v>
      </c>
    </row>
    <row r="2066" spans="1:20" x14ac:dyDescent="0.2">
      <c r="A2066">
        <v>2004</v>
      </c>
      <c r="B2066">
        <v>3</v>
      </c>
      <c r="C2066">
        <v>26</v>
      </c>
      <c r="D2066">
        <v>24</v>
      </c>
      <c r="E2066" s="69">
        <v>2.605407299044845E-2</v>
      </c>
      <c r="F2066" s="69">
        <v>2.3018948192362582E-2</v>
      </c>
      <c r="G2066" s="69">
        <v>8.0301001182539185E-4</v>
      </c>
      <c r="H2066" s="69">
        <v>8.2045889092735701E-3</v>
      </c>
      <c r="I2066" s="69">
        <v>4.8882333632066937E-5</v>
      </c>
      <c r="J2066" s="69">
        <v>5.9800000000000027E-3</v>
      </c>
      <c r="K2066" s="69">
        <v>1.5528718414238506E-4</v>
      </c>
      <c r="L2066" s="70">
        <v>6.4264789621684457E-2</v>
      </c>
      <c r="M2066" s="78">
        <f t="shared" si="257"/>
        <v>23124.626665916287</v>
      </c>
      <c r="N2066" s="78">
        <f t="shared" si="258"/>
        <v>21447.740108436876</v>
      </c>
      <c r="O2066" s="78">
        <f t="shared" si="259"/>
        <v>448.1958308926487</v>
      </c>
      <c r="P2066" s="78">
        <f t="shared" si="260"/>
        <v>6496.5196897322494</v>
      </c>
      <c r="Q2066" s="78">
        <f t="shared" si="261"/>
        <v>4.6904883285150971</v>
      </c>
      <c r="R2066" s="78">
        <f t="shared" si="262"/>
        <v>1477.7425292724363</v>
      </c>
      <c r="S2066" s="78">
        <f t="shared" si="263"/>
        <v>25.955305817729947</v>
      </c>
      <c r="T2066" s="78">
        <f t="shared" si="264"/>
        <v>53025.470618396743</v>
      </c>
    </row>
    <row r="2067" spans="1:20" x14ac:dyDescent="0.2">
      <c r="A2067">
        <v>2004</v>
      </c>
      <c r="B2067">
        <v>3</v>
      </c>
      <c r="C2067">
        <v>27</v>
      </c>
      <c r="D2067">
        <v>1</v>
      </c>
      <c r="E2067" s="69">
        <v>2.263718893480169E-2</v>
      </c>
      <c r="F2067" s="69">
        <v>2.331686205750259E-2</v>
      </c>
      <c r="G2067" s="69">
        <v>8.0301001182539185E-4</v>
      </c>
      <c r="H2067" s="69">
        <v>7.8143050194481867E-3</v>
      </c>
      <c r="I2067" s="69">
        <v>4.8882333632066937E-5</v>
      </c>
      <c r="J2067" s="69">
        <v>5.6360000000000021E-3</v>
      </c>
      <c r="K2067" s="69">
        <v>1.5528718414238506E-4</v>
      </c>
      <c r="L2067" s="70">
        <v>6.0411535541352313E-2</v>
      </c>
      <c r="M2067" s="78">
        <f t="shared" si="257"/>
        <v>20091.927395574934</v>
      </c>
      <c r="N2067" s="78">
        <f t="shared" si="258"/>
        <v>21725.319218517274</v>
      </c>
      <c r="O2067" s="78">
        <f t="shared" si="259"/>
        <v>448.1958308926487</v>
      </c>
      <c r="P2067" s="78">
        <f t="shared" si="260"/>
        <v>6187.4869029743331</v>
      </c>
      <c r="Q2067" s="78">
        <f t="shared" si="261"/>
        <v>4.6904883285150971</v>
      </c>
      <c r="R2067" s="78">
        <f t="shared" si="262"/>
        <v>1392.7352667189714</v>
      </c>
      <c r="S2067" s="78">
        <f t="shared" si="263"/>
        <v>25.955305817729947</v>
      </c>
      <c r="T2067" s="78">
        <f t="shared" si="264"/>
        <v>49876.310408824407</v>
      </c>
    </row>
    <row r="2068" spans="1:20" x14ac:dyDescent="0.2">
      <c r="A2068">
        <v>2004</v>
      </c>
      <c r="B2068">
        <v>3</v>
      </c>
      <c r="C2068">
        <v>27</v>
      </c>
      <c r="D2068">
        <v>2</v>
      </c>
      <c r="E2068" s="69">
        <v>1.9986946417131592E-2</v>
      </c>
      <c r="F2068" s="69">
        <v>2.3240875432478592E-2</v>
      </c>
      <c r="G2068" s="69">
        <v>8.0301001182539185E-4</v>
      </c>
      <c r="H2068" s="69">
        <v>7.7313411847298296E-3</v>
      </c>
      <c r="I2068" s="69">
        <v>4.8882333632066937E-5</v>
      </c>
      <c r="J2068" s="69">
        <v>5.6360000000000021E-3</v>
      </c>
      <c r="K2068" s="69">
        <v>1.5528718414238506E-4</v>
      </c>
      <c r="L2068" s="70">
        <v>5.7602342563939868E-2</v>
      </c>
      <c r="M2068" s="78">
        <f t="shared" si="257"/>
        <v>17739.670655612368</v>
      </c>
      <c r="N2068" s="78">
        <f t="shared" si="258"/>
        <v>21654.519224894077</v>
      </c>
      <c r="O2068" s="78">
        <f t="shared" si="259"/>
        <v>448.1958308926487</v>
      </c>
      <c r="P2068" s="78">
        <f t="shared" si="260"/>
        <v>6121.7948626121042</v>
      </c>
      <c r="Q2068" s="78">
        <f t="shared" si="261"/>
        <v>4.6904883285150971</v>
      </c>
      <c r="R2068" s="78">
        <f t="shared" si="262"/>
        <v>1392.7352667189714</v>
      </c>
      <c r="S2068" s="78">
        <f t="shared" si="263"/>
        <v>25.955305817729947</v>
      </c>
      <c r="T2068" s="78">
        <f t="shared" si="264"/>
        <v>47387.561634876416</v>
      </c>
    </row>
    <row r="2069" spans="1:20" x14ac:dyDescent="0.2">
      <c r="A2069">
        <v>2004</v>
      </c>
      <c r="B2069">
        <v>3</v>
      </c>
      <c r="C2069">
        <v>27</v>
      </c>
      <c r="D2069">
        <v>3</v>
      </c>
      <c r="E2069" s="69">
        <v>1.6843045834876495E-2</v>
      </c>
      <c r="F2069" s="69">
        <v>2.4577307575465838E-2</v>
      </c>
      <c r="G2069" s="69">
        <v>8.0301001182539185E-4</v>
      </c>
      <c r="H2069" s="69">
        <v>7.4346937391500242E-3</v>
      </c>
      <c r="I2069" s="69">
        <v>4.8882333632066937E-5</v>
      </c>
      <c r="J2069" s="69">
        <v>5.760000000000003E-3</v>
      </c>
      <c r="K2069" s="69">
        <v>1.5528718414238506E-4</v>
      </c>
      <c r="L2069" s="70">
        <v>5.562222667909221E-2</v>
      </c>
      <c r="M2069" s="78">
        <f t="shared" si="257"/>
        <v>14949.2613685094</v>
      </c>
      <c r="N2069" s="78">
        <f t="shared" si="258"/>
        <v>22899.730302125747</v>
      </c>
      <c r="O2069" s="78">
        <f t="shared" si="259"/>
        <v>448.1958308926487</v>
      </c>
      <c r="P2069" s="78">
        <f t="shared" si="260"/>
        <v>5886.9048525910403</v>
      </c>
      <c r="Q2069" s="78">
        <f t="shared" si="261"/>
        <v>4.6904883285150971</v>
      </c>
      <c r="R2069" s="78">
        <f t="shared" si="262"/>
        <v>1423.3774194998716</v>
      </c>
      <c r="S2069" s="78">
        <f t="shared" si="263"/>
        <v>25.955305817729947</v>
      </c>
      <c r="T2069" s="78">
        <f t="shared" si="264"/>
        <v>45638.115567764959</v>
      </c>
    </row>
    <row r="2070" spans="1:20" x14ac:dyDescent="0.2">
      <c r="A2070">
        <v>2004</v>
      </c>
      <c r="B2070">
        <v>3</v>
      </c>
      <c r="C2070">
        <v>27</v>
      </c>
      <c r="D2070">
        <v>4</v>
      </c>
      <c r="E2070" s="69">
        <v>1.6717121150766713E-2</v>
      </c>
      <c r="F2070" s="69">
        <v>2.4687127960797545E-2</v>
      </c>
      <c r="G2070" s="69">
        <v>8.0301001182539185E-4</v>
      </c>
      <c r="H2070" s="69">
        <v>7.2565075076487188E-3</v>
      </c>
      <c r="I2070" s="69">
        <v>4.8882333632066937E-5</v>
      </c>
      <c r="J2070" s="69">
        <v>5.8720000000000031E-3</v>
      </c>
      <c r="K2070" s="69">
        <v>1.5528718414238506E-4</v>
      </c>
      <c r="L2070" s="70">
        <v>5.5539936148812828E-2</v>
      </c>
      <c r="M2070" s="78">
        <f t="shared" si="257"/>
        <v>14837.495299951534</v>
      </c>
      <c r="N2070" s="78">
        <f t="shared" si="258"/>
        <v>23002.054659586371</v>
      </c>
      <c r="O2070" s="78">
        <f t="shared" si="259"/>
        <v>448.1958308926487</v>
      </c>
      <c r="P2070" s="78">
        <f t="shared" si="260"/>
        <v>5745.8142538799939</v>
      </c>
      <c r="Q2070" s="78">
        <f t="shared" si="261"/>
        <v>4.6904883285150971</v>
      </c>
      <c r="R2070" s="78">
        <f t="shared" si="262"/>
        <v>1451.0542026568137</v>
      </c>
      <c r="S2070" s="78">
        <f t="shared" si="263"/>
        <v>25.955305817729947</v>
      </c>
      <c r="T2070" s="78">
        <f t="shared" si="264"/>
        <v>45515.260041113615</v>
      </c>
    </row>
    <row r="2071" spans="1:20" x14ac:dyDescent="0.2">
      <c r="A2071">
        <v>2004</v>
      </c>
      <c r="B2071">
        <v>3</v>
      </c>
      <c r="C2071">
        <v>27</v>
      </c>
      <c r="D2071">
        <v>5</v>
      </c>
      <c r="E2071" s="69">
        <v>1.6845365521155252E-2</v>
      </c>
      <c r="F2071" s="69">
        <v>2.5132631093831851E-2</v>
      </c>
      <c r="G2071" s="69">
        <v>8.0301001182539185E-4</v>
      </c>
      <c r="H2071" s="69">
        <v>7.3583292891339948E-3</v>
      </c>
      <c r="I2071" s="69">
        <v>4.8882333632066937E-5</v>
      </c>
      <c r="J2071" s="69">
        <v>5.6480000000000028E-3</v>
      </c>
      <c r="K2071" s="69">
        <v>1.5528718414238506E-4</v>
      </c>
      <c r="L2071" s="70">
        <v>5.5991505433720945E-2</v>
      </c>
      <c r="M2071" s="78">
        <f t="shared" si="257"/>
        <v>14951.320235819627</v>
      </c>
      <c r="N2071" s="78">
        <f t="shared" si="258"/>
        <v>23417.14901294107</v>
      </c>
      <c r="O2071" s="78">
        <f t="shared" si="259"/>
        <v>448.1958308926487</v>
      </c>
      <c r="P2071" s="78">
        <f t="shared" si="260"/>
        <v>5826.4383065385055</v>
      </c>
      <c r="Q2071" s="78">
        <f t="shared" si="261"/>
        <v>4.6904883285150971</v>
      </c>
      <c r="R2071" s="78">
        <f t="shared" si="262"/>
        <v>1395.7006363429298</v>
      </c>
      <c r="S2071" s="78">
        <f t="shared" si="263"/>
        <v>25.955305817729947</v>
      </c>
      <c r="T2071" s="78">
        <f t="shared" si="264"/>
        <v>46069.44981668103</v>
      </c>
    </row>
    <row r="2072" spans="1:20" x14ac:dyDescent="0.2">
      <c r="A2072">
        <v>2004</v>
      </c>
      <c r="B2072">
        <v>3</v>
      </c>
      <c r="C2072">
        <v>27</v>
      </c>
      <c r="D2072">
        <v>6</v>
      </c>
      <c r="E2072" s="69">
        <v>1.9513053215975257E-2</v>
      </c>
      <c r="F2072" s="69">
        <v>2.3079703766921051E-2</v>
      </c>
      <c r="G2072" s="69">
        <v>8.0301001182539185E-4</v>
      </c>
      <c r="H2072" s="69">
        <v>8.9415235512876473E-3</v>
      </c>
      <c r="I2072" s="69">
        <v>4.8882333632066937E-5</v>
      </c>
      <c r="J2072" s="69">
        <v>5.6040000000000031E-3</v>
      </c>
      <c r="K2072" s="69">
        <v>1.5528718414238506E-4</v>
      </c>
      <c r="L2072" s="70">
        <v>5.8145460063783808E-2</v>
      </c>
      <c r="M2072" s="78">
        <f t="shared" si="257"/>
        <v>17319.060666522615</v>
      </c>
      <c r="N2072" s="78">
        <f t="shared" si="258"/>
        <v>21504.348679878953</v>
      </c>
      <c r="O2072" s="78">
        <f t="shared" si="259"/>
        <v>448.1958308926487</v>
      </c>
      <c r="P2072" s="78">
        <f t="shared" si="260"/>
        <v>7080.0358737642073</v>
      </c>
      <c r="Q2072" s="78">
        <f t="shared" si="261"/>
        <v>4.6904883285150971</v>
      </c>
      <c r="R2072" s="78">
        <f t="shared" si="262"/>
        <v>1384.8276143884168</v>
      </c>
      <c r="S2072" s="78">
        <f t="shared" si="263"/>
        <v>25.955305817729947</v>
      </c>
      <c r="T2072" s="78">
        <f t="shared" si="264"/>
        <v>47767.114459593089</v>
      </c>
    </row>
    <row r="2073" spans="1:20" x14ac:dyDescent="0.2">
      <c r="A2073">
        <v>2004</v>
      </c>
      <c r="B2073">
        <v>3</v>
      </c>
      <c r="C2073">
        <v>27</v>
      </c>
      <c r="D2073">
        <v>7</v>
      </c>
      <c r="E2073" s="69">
        <v>2.1232778019322364E-2</v>
      </c>
      <c r="F2073" s="69">
        <v>2.26414204834708E-2</v>
      </c>
      <c r="G2073" s="69">
        <v>6.6917151546801878E-5</v>
      </c>
      <c r="H2073" s="69">
        <v>9.4568626429210687E-3</v>
      </c>
      <c r="I2073" s="69">
        <v>4.8882333632066937E-5</v>
      </c>
      <c r="J2073" s="69">
        <v>5.6320000000000033E-3</v>
      </c>
      <c r="K2073" s="69">
        <v>1.2940531103604263E-5</v>
      </c>
      <c r="L2073" s="70">
        <v>5.9091801161996707E-2</v>
      </c>
      <c r="M2073" s="78">
        <f t="shared" si="257"/>
        <v>18845.424473828185</v>
      </c>
      <c r="N2073" s="78">
        <f t="shared" si="258"/>
        <v>21095.981369663092</v>
      </c>
      <c r="O2073" s="78">
        <f t="shared" si="259"/>
        <v>37.349457537037132</v>
      </c>
      <c r="P2073" s="78">
        <f t="shared" si="260"/>
        <v>7488.0892927357709</v>
      </c>
      <c r="Q2073" s="78">
        <f t="shared" si="261"/>
        <v>4.6904883285150971</v>
      </c>
      <c r="R2073" s="78">
        <f t="shared" si="262"/>
        <v>1391.7468101776526</v>
      </c>
      <c r="S2073" s="78">
        <f t="shared" si="263"/>
        <v>2.1629308567404122</v>
      </c>
      <c r="T2073" s="78">
        <f t="shared" si="264"/>
        <v>48865.444823126993</v>
      </c>
    </row>
    <row r="2074" spans="1:20" x14ac:dyDescent="0.2">
      <c r="A2074">
        <v>2004</v>
      </c>
      <c r="B2074">
        <v>3</v>
      </c>
      <c r="C2074">
        <v>27</v>
      </c>
      <c r="D2074">
        <v>8</v>
      </c>
      <c r="E2074" s="69">
        <v>2.5574365136253774E-2</v>
      </c>
      <c r="F2074" s="69">
        <v>2.1049968654119115E-2</v>
      </c>
      <c r="G2074" s="69">
        <v>0</v>
      </c>
      <c r="H2074" s="69">
        <v>1.1229355353969482E-2</v>
      </c>
      <c r="I2074" s="69">
        <v>4.8882333632066937E-5</v>
      </c>
      <c r="J2074" s="69">
        <v>5.564000000000003E-3</v>
      </c>
      <c r="K2074" s="69">
        <v>0</v>
      </c>
      <c r="L2074" s="70">
        <v>6.3466571477974437E-2</v>
      </c>
      <c r="M2074" s="78">
        <f t="shared" si="257"/>
        <v>22698.855806940552</v>
      </c>
      <c r="N2074" s="78">
        <f t="shared" si="258"/>
        <v>19613.157526201976</v>
      </c>
      <c r="O2074" s="78">
        <f t="shared" si="259"/>
        <v>0</v>
      </c>
      <c r="P2074" s="78">
        <f t="shared" si="260"/>
        <v>8891.5762833170502</v>
      </c>
      <c r="Q2074" s="78">
        <f t="shared" si="261"/>
        <v>4.6904883285150971</v>
      </c>
      <c r="R2074" s="78">
        <f t="shared" si="262"/>
        <v>1374.9430489752233</v>
      </c>
      <c r="S2074" s="78">
        <f t="shared" si="263"/>
        <v>0</v>
      </c>
      <c r="T2074" s="78">
        <f t="shared" si="264"/>
        <v>52583.223153763327</v>
      </c>
    </row>
    <row r="2075" spans="1:20" x14ac:dyDescent="0.2">
      <c r="A2075">
        <v>2004</v>
      </c>
      <c r="B2075">
        <v>3</v>
      </c>
      <c r="C2075">
        <v>27</v>
      </c>
      <c r="D2075">
        <v>9</v>
      </c>
      <c r="E2075" s="69">
        <v>2.9293929533462892E-2</v>
      </c>
      <c r="F2075" s="69">
        <v>2.1458386875335203E-2</v>
      </c>
      <c r="G2075" s="69">
        <v>0</v>
      </c>
      <c r="H2075" s="69">
        <v>1.2618498898715511E-2</v>
      </c>
      <c r="I2075" s="69">
        <v>4.8882333632066937E-5</v>
      </c>
      <c r="J2075" s="69">
        <v>5.6200000000000026E-3</v>
      </c>
      <c r="K2075" s="69">
        <v>0</v>
      </c>
      <c r="L2075" s="70">
        <v>6.9039697641145675E-2</v>
      </c>
      <c r="M2075" s="78">
        <f t="shared" si="257"/>
        <v>26000.202896772833</v>
      </c>
      <c r="N2075" s="78">
        <f t="shared" si="258"/>
        <v>19993.698278585227</v>
      </c>
      <c r="O2075" s="78">
        <f t="shared" si="259"/>
        <v>0</v>
      </c>
      <c r="P2075" s="78">
        <f t="shared" si="260"/>
        <v>9991.5215078860238</v>
      </c>
      <c r="Q2075" s="78">
        <f t="shared" si="261"/>
        <v>4.6904883285150971</v>
      </c>
      <c r="R2075" s="78">
        <f t="shared" si="262"/>
        <v>1388.7814405536942</v>
      </c>
      <c r="S2075" s="78">
        <f t="shared" si="263"/>
        <v>0</v>
      </c>
      <c r="T2075" s="78">
        <f t="shared" si="264"/>
        <v>57378.894612126285</v>
      </c>
    </row>
    <row r="2076" spans="1:20" x14ac:dyDescent="0.2">
      <c r="A2076">
        <v>2004</v>
      </c>
      <c r="B2076">
        <v>3</v>
      </c>
      <c r="C2076">
        <v>27</v>
      </c>
      <c r="D2076">
        <v>10</v>
      </c>
      <c r="E2076" s="69">
        <v>3.3096961861133624E-2</v>
      </c>
      <c r="F2076" s="69">
        <v>2.1182594062905208E-2</v>
      </c>
      <c r="G2076" s="69">
        <v>0</v>
      </c>
      <c r="H2076" s="69">
        <v>1.2525898316960674E-2</v>
      </c>
      <c r="I2076" s="69">
        <v>4.8882333632066937E-5</v>
      </c>
      <c r="J2076" s="69">
        <v>6.2680000000000027E-3</v>
      </c>
      <c r="K2076" s="69">
        <v>0</v>
      </c>
      <c r="L2076" s="70">
        <v>7.3122336574631575E-2</v>
      </c>
      <c r="M2076" s="78">
        <f t="shared" si="257"/>
        <v>29375.633018889897</v>
      </c>
      <c r="N2076" s="78">
        <f t="shared" si="258"/>
        <v>19736.73030092863</v>
      </c>
      <c r="O2076" s="78">
        <f t="shared" si="259"/>
        <v>0</v>
      </c>
      <c r="P2076" s="78">
        <f t="shared" si="260"/>
        <v>9918.198943001511</v>
      </c>
      <c r="Q2076" s="78">
        <f t="shared" si="261"/>
        <v>4.6904883285150971</v>
      </c>
      <c r="R2076" s="78">
        <f t="shared" si="262"/>
        <v>1548.9114002474298</v>
      </c>
      <c r="S2076" s="78">
        <f t="shared" si="263"/>
        <v>0</v>
      </c>
      <c r="T2076" s="78">
        <f t="shared" si="264"/>
        <v>60584.164151395984</v>
      </c>
    </row>
    <row r="2077" spans="1:20" x14ac:dyDescent="0.2">
      <c r="A2077">
        <v>2004</v>
      </c>
      <c r="B2077">
        <v>3</v>
      </c>
      <c r="C2077">
        <v>27</v>
      </c>
      <c r="D2077">
        <v>11</v>
      </c>
      <c r="E2077" s="69">
        <v>3.3376705463439869E-2</v>
      </c>
      <c r="F2077" s="69">
        <v>2.0836351286719519E-2</v>
      </c>
      <c r="G2077" s="69">
        <v>0</v>
      </c>
      <c r="H2077" s="69">
        <v>1.3952394635179357E-2</v>
      </c>
      <c r="I2077" s="69">
        <v>4.8882333632066937E-5</v>
      </c>
      <c r="J2077" s="69">
        <v>6.8120000000000029E-3</v>
      </c>
      <c r="K2077" s="69">
        <v>0</v>
      </c>
      <c r="L2077" s="70">
        <v>7.5026333718970814E-2</v>
      </c>
      <c r="M2077" s="78">
        <f t="shared" si="257"/>
        <v>29623.923041255381</v>
      </c>
      <c r="N2077" s="78">
        <f t="shared" si="258"/>
        <v>19414.121074130064</v>
      </c>
      <c r="O2077" s="78">
        <f t="shared" si="259"/>
        <v>0</v>
      </c>
      <c r="P2077" s="78">
        <f t="shared" si="260"/>
        <v>11047.720668113605</v>
      </c>
      <c r="Q2077" s="78">
        <f t="shared" si="261"/>
        <v>4.6904883285150971</v>
      </c>
      <c r="R2077" s="78">
        <f t="shared" si="262"/>
        <v>1683.341489866862</v>
      </c>
      <c r="S2077" s="78">
        <f t="shared" si="263"/>
        <v>0</v>
      </c>
      <c r="T2077" s="78">
        <f t="shared" si="264"/>
        <v>61773.79676169443</v>
      </c>
    </row>
    <row r="2078" spans="1:20" x14ac:dyDescent="0.2">
      <c r="A2078">
        <v>2004</v>
      </c>
      <c r="B2078">
        <v>3</v>
      </c>
      <c r="C2078">
        <v>27</v>
      </c>
      <c r="D2078">
        <v>12</v>
      </c>
      <c r="E2078" s="69">
        <v>3.5181568712058589E-2</v>
      </c>
      <c r="F2078" s="69">
        <v>1.9990493649707501E-2</v>
      </c>
      <c r="G2078" s="69">
        <v>0</v>
      </c>
      <c r="H2078" s="69">
        <v>1.3253997475095407E-2</v>
      </c>
      <c r="I2078" s="69">
        <v>4.8882333632066937E-5</v>
      </c>
      <c r="J2078" s="69">
        <v>7.1840000000000029E-3</v>
      </c>
      <c r="K2078" s="69">
        <v>0</v>
      </c>
      <c r="L2078" s="70">
        <v>7.5658942170493571E-2</v>
      </c>
      <c r="M2078" s="78">
        <f t="shared" si="257"/>
        <v>31225.852567692251</v>
      </c>
      <c r="N2078" s="78">
        <f t="shared" si="258"/>
        <v>18625.999279173786</v>
      </c>
      <c r="O2078" s="78">
        <f t="shared" si="259"/>
        <v>0</v>
      </c>
      <c r="P2078" s="78">
        <f t="shared" si="260"/>
        <v>10494.719055002904</v>
      </c>
      <c r="Q2078" s="78">
        <f t="shared" si="261"/>
        <v>4.6904883285150971</v>
      </c>
      <c r="R2078" s="78">
        <f t="shared" si="262"/>
        <v>1775.2679482095621</v>
      </c>
      <c r="S2078" s="78">
        <f t="shared" si="263"/>
        <v>0</v>
      </c>
      <c r="T2078" s="78">
        <f t="shared" si="264"/>
        <v>62126.529338407017</v>
      </c>
    </row>
    <row r="2079" spans="1:20" x14ac:dyDescent="0.2">
      <c r="A2079">
        <v>2004</v>
      </c>
      <c r="B2079">
        <v>3</v>
      </c>
      <c r="C2079">
        <v>27</v>
      </c>
      <c r="D2079">
        <v>13</v>
      </c>
      <c r="E2079" s="69">
        <v>3.3316876222081494E-2</v>
      </c>
      <c r="F2079" s="69">
        <v>2.0525552676450731E-2</v>
      </c>
      <c r="G2079" s="69">
        <v>0</v>
      </c>
      <c r="H2079" s="69">
        <v>1.3901306696094204E-2</v>
      </c>
      <c r="I2079" s="69">
        <v>4.8882333632066937E-5</v>
      </c>
      <c r="J2079" s="69">
        <v>7.2080000000000035E-3</v>
      </c>
      <c r="K2079" s="69">
        <v>0</v>
      </c>
      <c r="L2079" s="70">
        <v>7.5000617928258503E-2</v>
      </c>
      <c r="M2079" s="78">
        <f t="shared" si="257"/>
        <v>29570.82083068644</v>
      </c>
      <c r="N2079" s="78">
        <f t="shared" si="258"/>
        <v>19124.536695060997</v>
      </c>
      <c r="O2079" s="78">
        <f t="shared" si="259"/>
        <v>0</v>
      </c>
      <c r="P2079" s="78">
        <f t="shared" si="260"/>
        <v>11007.26845218364</v>
      </c>
      <c r="Q2079" s="78">
        <f t="shared" si="261"/>
        <v>4.6904883285150971</v>
      </c>
      <c r="R2079" s="78">
        <f t="shared" si="262"/>
        <v>1781.1986874574784</v>
      </c>
      <c r="S2079" s="78">
        <f t="shared" si="263"/>
        <v>0</v>
      </c>
      <c r="T2079" s="78">
        <f t="shared" si="264"/>
        <v>61488.515153717075</v>
      </c>
    </row>
    <row r="2080" spans="1:20" x14ac:dyDescent="0.2">
      <c r="A2080">
        <v>2004</v>
      </c>
      <c r="B2080">
        <v>3</v>
      </c>
      <c r="C2080">
        <v>27</v>
      </c>
      <c r="D2080">
        <v>14</v>
      </c>
      <c r="E2080" s="69">
        <v>2.9632821796359159E-2</v>
      </c>
      <c r="F2080" s="69">
        <v>2.147773088777007E-2</v>
      </c>
      <c r="G2080" s="69">
        <v>0</v>
      </c>
      <c r="H2080" s="69">
        <v>1.4657641765216611E-2</v>
      </c>
      <c r="I2080" s="69">
        <v>4.8882333632066937E-5</v>
      </c>
      <c r="J2080" s="69">
        <v>7.2600000000000034E-3</v>
      </c>
      <c r="K2080" s="69">
        <v>0</v>
      </c>
      <c r="L2080" s="70">
        <v>7.3077076782977909E-2</v>
      </c>
      <c r="M2080" s="78">
        <f t="shared" si="257"/>
        <v>26300.991071516823</v>
      </c>
      <c r="N2080" s="78">
        <f t="shared" si="258"/>
        <v>20011.721923622801</v>
      </c>
      <c r="O2080" s="78">
        <f t="shared" si="259"/>
        <v>0</v>
      </c>
      <c r="P2080" s="78">
        <f t="shared" si="260"/>
        <v>11606.146192789874</v>
      </c>
      <c r="Q2080" s="78">
        <f t="shared" si="261"/>
        <v>4.6904883285150971</v>
      </c>
      <c r="R2080" s="78">
        <f t="shared" si="262"/>
        <v>1794.0486224946301</v>
      </c>
      <c r="S2080" s="78">
        <f t="shared" si="263"/>
        <v>0</v>
      </c>
      <c r="T2080" s="78">
        <f t="shared" si="264"/>
        <v>59717.598298752644</v>
      </c>
    </row>
    <row r="2081" spans="1:20" x14ac:dyDescent="0.2">
      <c r="A2081">
        <v>2004</v>
      </c>
      <c r="B2081">
        <v>3</v>
      </c>
      <c r="C2081">
        <v>27</v>
      </c>
      <c r="D2081">
        <v>15</v>
      </c>
      <c r="E2081" s="69">
        <v>2.9849229702293877E-2</v>
      </c>
      <c r="F2081" s="69">
        <v>2.0701935936029627E-2</v>
      </c>
      <c r="G2081" s="69">
        <v>0</v>
      </c>
      <c r="H2081" s="69">
        <v>1.3345156728183228E-2</v>
      </c>
      <c r="I2081" s="69">
        <v>4.8882333632066937E-5</v>
      </c>
      <c r="J2081" s="69">
        <v>7.4120000000000037E-3</v>
      </c>
      <c r="K2081" s="69">
        <v>0</v>
      </c>
      <c r="L2081" s="70">
        <v>7.1357204700138802E-2</v>
      </c>
      <c r="M2081" s="78">
        <f t="shared" si="257"/>
        <v>26493.066684190806</v>
      </c>
      <c r="N2081" s="78">
        <f t="shared" si="258"/>
        <v>19288.880533854739</v>
      </c>
      <c r="O2081" s="78">
        <f t="shared" si="259"/>
        <v>0</v>
      </c>
      <c r="P2081" s="78">
        <f t="shared" si="260"/>
        <v>10566.900353680394</v>
      </c>
      <c r="Q2081" s="78">
        <f t="shared" si="261"/>
        <v>4.6904883285150971</v>
      </c>
      <c r="R2081" s="78">
        <f t="shared" si="262"/>
        <v>1831.6099710647654</v>
      </c>
      <c r="S2081" s="78">
        <f t="shared" si="263"/>
        <v>0</v>
      </c>
      <c r="T2081" s="78">
        <f t="shared" si="264"/>
        <v>58185.148031119228</v>
      </c>
    </row>
    <row r="2082" spans="1:20" x14ac:dyDescent="0.2">
      <c r="A2082">
        <v>2004</v>
      </c>
      <c r="B2082">
        <v>3</v>
      </c>
      <c r="C2082">
        <v>27</v>
      </c>
      <c r="D2082">
        <v>16</v>
      </c>
      <c r="E2082" s="69">
        <v>2.8606447043142073E-2</v>
      </c>
      <c r="F2082" s="69">
        <v>2.0254274525535888E-2</v>
      </c>
      <c r="G2082" s="69">
        <v>0</v>
      </c>
      <c r="H2082" s="69">
        <v>1.3547972516998219E-2</v>
      </c>
      <c r="I2082" s="69">
        <v>4.8882333632066937E-5</v>
      </c>
      <c r="J2082" s="69">
        <v>7.4400000000000039E-3</v>
      </c>
      <c r="K2082" s="69">
        <v>0</v>
      </c>
      <c r="L2082" s="70">
        <v>6.9897576419308258E-2</v>
      </c>
      <c r="M2082" s="78">
        <f t="shared" si="257"/>
        <v>25390.018994476577</v>
      </c>
      <c r="N2082" s="78">
        <f t="shared" si="258"/>
        <v>18871.775220935553</v>
      </c>
      <c r="O2082" s="78">
        <f t="shared" si="259"/>
        <v>0</v>
      </c>
      <c r="P2082" s="78">
        <f t="shared" si="260"/>
        <v>10727.493014689395</v>
      </c>
      <c r="Q2082" s="78">
        <f t="shared" si="261"/>
        <v>4.6904883285150971</v>
      </c>
      <c r="R2082" s="78">
        <f t="shared" si="262"/>
        <v>1838.529166854001</v>
      </c>
      <c r="S2082" s="78">
        <f t="shared" si="263"/>
        <v>0</v>
      </c>
      <c r="T2082" s="78">
        <f t="shared" si="264"/>
        <v>56832.506885284041</v>
      </c>
    </row>
    <row r="2083" spans="1:20" x14ac:dyDescent="0.2">
      <c r="A2083">
        <v>2004</v>
      </c>
      <c r="B2083">
        <v>3</v>
      </c>
      <c r="C2083">
        <v>27</v>
      </c>
      <c r="D2083">
        <v>17</v>
      </c>
      <c r="E2083" s="69">
        <v>3.260890928388168E-2</v>
      </c>
      <c r="F2083" s="69">
        <v>1.8670139616221923E-2</v>
      </c>
      <c r="G2083" s="69">
        <v>0</v>
      </c>
      <c r="H2083" s="69">
        <v>1.2035865436279819E-2</v>
      </c>
      <c r="I2083" s="69">
        <v>4.8882333632066937E-5</v>
      </c>
      <c r="J2083" s="69">
        <v>7.3680000000000039E-3</v>
      </c>
      <c r="K2083" s="69">
        <v>0</v>
      </c>
      <c r="L2083" s="70">
        <v>7.0731796670015487E-2</v>
      </c>
      <c r="M2083" s="78">
        <f t="shared" si="257"/>
        <v>28942.455693930875</v>
      </c>
      <c r="N2083" s="78">
        <f t="shared" si="258"/>
        <v>17395.768865313228</v>
      </c>
      <c r="O2083" s="78">
        <f t="shared" si="259"/>
        <v>0</v>
      </c>
      <c r="P2083" s="78">
        <f t="shared" si="260"/>
        <v>9530.1833710864958</v>
      </c>
      <c r="Q2083" s="78">
        <f t="shared" si="261"/>
        <v>4.6904883285150971</v>
      </c>
      <c r="R2083" s="78">
        <f t="shared" si="262"/>
        <v>1820.7369491102527</v>
      </c>
      <c r="S2083" s="78">
        <f t="shared" si="263"/>
        <v>0</v>
      </c>
      <c r="T2083" s="78">
        <f t="shared" si="264"/>
        <v>57693.835367769367</v>
      </c>
    </row>
    <row r="2084" spans="1:20" x14ac:dyDescent="0.2">
      <c r="A2084">
        <v>2004</v>
      </c>
      <c r="B2084">
        <v>3</v>
      </c>
      <c r="C2084">
        <v>27</v>
      </c>
      <c r="D2084">
        <v>18</v>
      </c>
      <c r="E2084" s="69">
        <v>3.2875215155881224E-2</v>
      </c>
      <c r="F2084" s="69">
        <v>1.8309314265655904E-2</v>
      </c>
      <c r="G2084" s="69">
        <v>0</v>
      </c>
      <c r="H2084" s="69">
        <v>1.2604015677005866E-2</v>
      </c>
      <c r="I2084" s="69">
        <v>4.8882333632066937E-5</v>
      </c>
      <c r="J2084" s="69">
        <v>7.4200000000000038E-3</v>
      </c>
      <c r="K2084" s="69">
        <v>0</v>
      </c>
      <c r="L2084" s="70">
        <v>7.1257427432175072E-2</v>
      </c>
      <c r="M2084" s="78">
        <f t="shared" si="257"/>
        <v>29178.818886403256</v>
      </c>
      <c r="N2084" s="78">
        <f t="shared" si="258"/>
        <v>17059.57242928131</v>
      </c>
      <c r="O2084" s="78">
        <f t="shared" si="259"/>
        <v>0</v>
      </c>
      <c r="P2084" s="78">
        <f t="shared" si="260"/>
        <v>9980.0534701759188</v>
      </c>
      <c r="Q2084" s="78">
        <f t="shared" si="261"/>
        <v>4.6904883285150971</v>
      </c>
      <c r="R2084" s="78">
        <f t="shared" si="262"/>
        <v>1833.5868841474041</v>
      </c>
      <c r="S2084" s="78">
        <f t="shared" si="263"/>
        <v>0</v>
      </c>
      <c r="T2084" s="78">
        <f t="shared" si="264"/>
        <v>58056.722158336408</v>
      </c>
    </row>
    <row r="2085" spans="1:20" x14ac:dyDescent="0.2">
      <c r="A2085">
        <v>2004</v>
      </c>
      <c r="B2085">
        <v>3</v>
      </c>
      <c r="C2085">
        <v>27</v>
      </c>
      <c r="D2085">
        <v>19</v>
      </c>
      <c r="E2085" s="69">
        <v>3.1697495862944569E-2</v>
      </c>
      <c r="F2085" s="69">
        <v>1.8679910533119161E-2</v>
      </c>
      <c r="G2085" s="69">
        <v>3.0782015509441945E-4</v>
      </c>
      <c r="H2085" s="69">
        <v>1.3833439479175924E-2</v>
      </c>
      <c r="I2085" s="69">
        <v>4.8882333632066937E-5</v>
      </c>
      <c r="J2085" s="69">
        <v>7.4440000000000044E-3</v>
      </c>
      <c r="K2085" s="69">
        <v>5.9526686346319784E-5</v>
      </c>
      <c r="L2085" s="70">
        <v>7.2071075050312461E-2</v>
      </c>
      <c r="M2085" s="78">
        <f t="shared" si="257"/>
        <v>28133.519021910233</v>
      </c>
      <c r="N2085" s="78">
        <f t="shared" si="258"/>
        <v>17404.872847149487</v>
      </c>
      <c r="O2085" s="78">
        <f t="shared" si="259"/>
        <v>171.80820680483174</v>
      </c>
      <c r="P2085" s="78">
        <f t="shared" si="260"/>
        <v>10953.530145990311</v>
      </c>
      <c r="Q2085" s="78">
        <f t="shared" si="261"/>
        <v>4.6904883285150971</v>
      </c>
      <c r="R2085" s="78">
        <f t="shared" si="262"/>
        <v>1839.5176233953207</v>
      </c>
      <c r="S2085" s="78">
        <f t="shared" si="263"/>
        <v>9.9495226020593961</v>
      </c>
      <c r="T2085" s="78">
        <f t="shared" si="264"/>
        <v>58517.887856180758</v>
      </c>
    </row>
    <row r="2086" spans="1:20" x14ac:dyDescent="0.2">
      <c r="A2086">
        <v>2004</v>
      </c>
      <c r="B2086">
        <v>3</v>
      </c>
      <c r="C2086">
        <v>27</v>
      </c>
      <c r="D2086">
        <v>20</v>
      </c>
      <c r="E2086" s="69">
        <v>3.3468156440446234E-2</v>
      </c>
      <c r="F2086" s="69">
        <v>2.2532354031352911E-2</v>
      </c>
      <c r="G2086" s="69">
        <v>8.0301001182539185E-4</v>
      </c>
      <c r="H2086" s="69">
        <v>1.084596920047138E-2</v>
      </c>
      <c r="I2086" s="69">
        <v>4.8882333632066937E-5</v>
      </c>
      <c r="J2086" s="69">
        <v>7.3640000000000034E-3</v>
      </c>
      <c r="K2086" s="69">
        <v>1.5528718414238506E-4</v>
      </c>
      <c r="L2086" s="70">
        <v>7.5217659201870388E-2</v>
      </c>
      <c r="M2086" s="78">
        <f t="shared" si="257"/>
        <v>29705.091528895711</v>
      </c>
      <c r="N2086" s="78">
        <f t="shared" si="258"/>
        <v>20994.35948407451</v>
      </c>
      <c r="O2086" s="78">
        <f t="shared" si="259"/>
        <v>448.1958308926487</v>
      </c>
      <c r="P2086" s="78">
        <f t="shared" si="260"/>
        <v>8588.0052302742897</v>
      </c>
      <c r="Q2086" s="78">
        <f t="shared" si="261"/>
        <v>4.6904883285150971</v>
      </c>
      <c r="R2086" s="78">
        <f t="shared" si="262"/>
        <v>1819.7484925689332</v>
      </c>
      <c r="S2086" s="78">
        <f t="shared" si="263"/>
        <v>25.955305817729947</v>
      </c>
      <c r="T2086" s="78">
        <f t="shared" si="264"/>
        <v>61586.04636085235</v>
      </c>
    </row>
    <row r="2087" spans="1:20" x14ac:dyDescent="0.2">
      <c r="A2087">
        <v>2004</v>
      </c>
      <c r="B2087">
        <v>3</v>
      </c>
      <c r="C2087">
        <v>27</v>
      </c>
      <c r="D2087">
        <v>21</v>
      </c>
      <c r="E2087" s="69">
        <v>3.3397836474920534E-2</v>
      </c>
      <c r="F2087" s="69">
        <v>2.3336087028752242E-2</v>
      </c>
      <c r="G2087" s="69">
        <v>8.0301001182539185E-4</v>
      </c>
      <c r="H2087" s="69">
        <v>9.4511312824965849E-3</v>
      </c>
      <c r="I2087" s="69">
        <v>4.8882333632066937E-5</v>
      </c>
      <c r="J2087" s="69">
        <v>7.1120000000000029E-3</v>
      </c>
      <c r="K2087" s="69">
        <v>1.5528718414238506E-4</v>
      </c>
      <c r="L2087" s="70">
        <v>7.4304234315769213E-2</v>
      </c>
      <c r="M2087" s="78">
        <f t="shared" si="257"/>
        <v>29642.678141532513</v>
      </c>
      <c r="N2087" s="78">
        <f t="shared" si="258"/>
        <v>21743.231947783137</v>
      </c>
      <c r="O2087" s="78">
        <f t="shared" si="259"/>
        <v>448.1958308926487</v>
      </c>
      <c r="P2087" s="78">
        <f t="shared" si="260"/>
        <v>7483.5511133999926</v>
      </c>
      <c r="Q2087" s="78">
        <f t="shared" si="261"/>
        <v>4.6904883285150971</v>
      </c>
      <c r="R2087" s="78">
        <f t="shared" si="262"/>
        <v>1757.4757304658137</v>
      </c>
      <c r="S2087" s="78">
        <f t="shared" si="263"/>
        <v>25.955305817729947</v>
      </c>
      <c r="T2087" s="78">
        <f t="shared" si="264"/>
        <v>61105.778558220351</v>
      </c>
    </row>
    <row r="2088" spans="1:20" x14ac:dyDescent="0.2">
      <c r="A2088">
        <v>2004</v>
      </c>
      <c r="B2088">
        <v>3</v>
      </c>
      <c r="C2088">
        <v>27</v>
      </c>
      <c r="D2088">
        <v>22</v>
      </c>
      <c r="E2088" s="69">
        <v>3.2700223456311878E-2</v>
      </c>
      <c r="F2088" s="69">
        <v>2.3430773192964827E-2</v>
      </c>
      <c r="G2088" s="69">
        <v>8.0301001182539185E-4</v>
      </c>
      <c r="H2088" s="69">
        <v>7.92662730413159E-3</v>
      </c>
      <c r="I2088" s="69">
        <v>4.8882333632066937E-5</v>
      </c>
      <c r="J2088" s="69">
        <v>7.2480000000000036E-3</v>
      </c>
      <c r="K2088" s="69">
        <v>1.5528718414238506E-4</v>
      </c>
      <c r="L2088" s="70">
        <v>7.2312803483008142E-2</v>
      </c>
      <c r="M2088" s="78">
        <f t="shared" si="257"/>
        <v>29023.502758914899</v>
      </c>
      <c r="N2088" s="78">
        <f t="shared" si="258"/>
        <v>21831.455103112625</v>
      </c>
      <c r="O2088" s="78">
        <f t="shared" si="259"/>
        <v>448.1958308926487</v>
      </c>
      <c r="P2088" s="78">
        <f t="shared" si="260"/>
        <v>6276.4254155689941</v>
      </c>
      <c r="Q2088" s="78">
        <f t="shared" si="261"/>
        <v>4.6904883285150971</v>
      </c>
      <c r="R2088" s="78">
        <f t="shared" si="262"/>
        <v>1791.0832528706719</v>
      </c>
      <c r="S2088" s="78">
        <f t="shared" si="263"/>
        <v>25.955305817729947</v>
      </c>
      <c r="T2088" s="78">
        <f t="shared" si="264"/>
        <v>59401.308155506093</v>
      </c>
    </row>
    <row r="2089" spans="1:20" x14ac:dyDescent="0.2">
      <c r="A2089">
        <v>2004</v>
      </c>
      <c r="B2089">
        <v>3</v>
      </c>
      <c r="C2089">
        <v>27</v>
      </c>
      <c r="D2089">
        <v>23</v>
      </c>
      <c r="E2089" s="69">
        <v>3.1240192183735412E-2</v>
      </c>
      <c r="F2089" s="69">
        <v>2.2941598644168049E-2</v>
      </c>
      <c r="G2089" s="69">
        <v>8.0301001182539185E-4</v>
      </c>
      <c r="H2089" s="69">
        <v>6.8484536093407983E-3</v>
      </c>
      <c r="I2089" s="69">
        <v>4.8882333632066937E-5</v>
      </c>
      <c r="J2089" s="69">
        <v>7.2080000000000035E-3</v>
      </c>
      <c r="K2089" s="69">
        <v>1.5528718414238506E-4</v>
      </c>
      <c r="L2089" s="70">
        <v>6.9245423966844105E-2</v>
      </c>
      <c r="M2089" s="78">
        <f t="shared" si="257"/>
        <v>27727.633275810629</v>
      </c>
      <c r="N2089" s="78">
        <f t="shared" si="258"/>
        <v>21375.67022091127</v>
      </c>
      <c r="O2089" s="78">
        <f t="shared" si="259"/>
        <v>448.1958308926487</v>
      </c>
      <c r="P2089" s="78">
        <f t="shared" si="260"/>
        <v>5422.7109010924969</v>
      </c>
      <c r="Q2089" s="78">
        <f t="shared" si="261"/>
        <v>4.6904883285150971</v>
      </c>
      <c r="R2089" s="78">
        <f t="shared" si="262"/>
        <v>1781.1986874574784</v>
      </c>
      <c r="S2089" s="78">
        <f t="shared" si="263"/>
        <v>25.955305817729947</v>
      </c>
      <c r="T2089" s="78">
        <f t="shared" si="264"/>
        <v>56786.054710310775</v>
      </c>
    </row>
    <row r="2090" spans="1:20" x14ac:dyDescent="0.2">
      <c r="A2090">
        <v>2004</v>
      </c>
      <c r="B2090">
        <v>3</v>
      </c>
      <c r="C2090">
        <v>27</v>
      </c>
      <c r="D2090">
        <v>24</v>
      </c>
      <c r="E2090" s="69">
        <v>2.6560202780261114E-2</v>
      </c>
      <c r="F2090" s="69">
        <v>2.3136316715847656E-2</v>
      </c>
      <c r="G2090" s="69">
        <v>8.0301001182539185E-4</v>
      </c>
      <c r="H2090" s="69">
        <v>7.667115505610827E-3</v>
      </c>
      <c r="I2090" s="69">
        <v>4.8882333632066937E-5</v>
      </c>
      <c r="J2090" s="69">
        <v>7.296000000000003E-3</v>
      </c>
      <c r="K2090" s="69">
        <v>1.5528718414238506E-4</v>
      </c>
      <c r="L2090" s="70">
        <v>6.5666814531319451E-2</v>
      </c>
      <c r="M2090" s="78">
        <f t="shared" si="257"/>
        <v>23573.848652751407</v>
      </c>
      <c r="N2090" s="78">
        <f t="shared" si="258"/>
        <v>21557.09738955948</v>
      </c>
      <c r="O2090" s="78">
        <f t="shared" si="259"/>
        <v>448.1958308926487</v>
      </c>
      <c r="P2090" s="78">
        <f t="shared" si="260"/>
        <v>6070.9399820572216</v>
      </c>
      <c r="Q2090" s="78">
        <f t="shared" si="261"/>
        <v>4.6904883285150971</v>
      </c>
      <c r="R2090" s="78">
        <f t="shared" si="262"/>
        <v>1802.9447313665039</v>
      </c>
      <c r="S2090" s="78">
        <f t="shared" si="263"/>
        <v>25.955305817729947</v>
      </c>
      <c r="T2090" s="78">
        <f t="shared" si="264"/>
        <v>53483.672380773503</v>
      </c>
    </row>
    <row r="2091" spans="1:20" x14ac:dyDescent="0.2">
      <c r="A2091">
        <v>2004</v>
      </c>
      <c r="B2091">
        <v>3</v>
      </c>
      <c r="C2091">
        <v>28</v>
      </c>
      <c r="D2091">
        <v>1</v>
      </c>
      <c r="E2091" s="69">
        <v>2.4655103701566716E-2</v>
      </c>
      <c r="F2091" s="69">
        <v>2.2981048943452608E-2</v>
      </c>
      <c r="G2091" s="69">
        <v>8.0301001182539185E-4</v>
      </c>
      <c r="H2091" s="69">
        <v>5.2978530918677885E-3</v>
      </c>
      <c r="I2091" s="69">
        <v>4.8882333632066937E-5</v>
      </c>
      <c r="J2091" s="69">
        <v>7.3200000000000036E-3</v>
      </c>
      <c r="K2091" s="69">
        <v>1.5528718414238506E-4</v>
      </c>
      <c r="L2091" s="70">
        <v>6.1261185266486967E-2</v>
      </c>
      <c r="M2091" s="78">
        <f t="shared" si="257"/>
        <v>21882.95352965339</v>
      </c>
      <c r="N2091" s="78">
        <f t="shared" si="258"/>
        <v>21412.427754712749</v>
      </c>
      <c r="O2091" s="78">
        <f t="shared" si="259"/>
        <v>448.1958308926487</v>
      </c>
      <c r="P2091" s="78">
        <f t="shared" si="260"/>
        <v>4194.9215622157571</v>
      </c>
      <c r="Q2091" s="78">
        <f t="shared" si="261"/>
        <v>4.6904883285150971</v>
      </c>
      <c r="R2091" s="78">
        <f t="shared" si="262"/>
        <v>1808.8754706144205</v>
      </c>
      <c r="S2091" s="78">
        <f t="shared" si="263"/>
        <v>25.955305817729947</v>
      </c>
      <c r="T2091" s="78">
        <f t="shared" si="264"/>
        <v>49778.019942235216</v>
      </c>
    </row>
    <row r="2092" spans="1:20" x14ac:dyDescent="0.2">
      <c r="A2092">
        <v>2004</v>
      </c>
      <c r="B2092">
        <v>3</v>
      </c>
      <c r="C2092">
        <v>28</v>
      </c>
      <c r="D2092">
        <v>2</v>
      </c>
      <c r="E2092" s="69">
        <v>2.0543446080074856E-2</v>
      </c>
      <c r="F2092" s="69">
        <v>2.3511131847189701E-2</v>
      </c>
      <c r="G2092" s="69">
        <v>8.0301001182539185E-4</v>
      </c>
      <c r="H2092" s="69">
        <v>6.3277489608584564E-3</v>
      </c>
      <c r="I2092" s="69">
        <v>4.8882333632066937E-5</v>
      </c>
      <c r="J2092" s="69">
        <v>7.5480000000000044E-3</v>
      </c>
      <c r="K2092" s="69">
        <v>1.5528718414238506E-4</v>
      </c>
      <c r="L2092" s="70">
        <v>5.8937506417722864E-2</v>
      </c>
      <c r="M2092" s="78">
        <f t="shared" si="257"/>
        <v>18233.599069415042</v>
      </c>
      <c r="N2092" s="78">
        <f t="shared" si="258"/>
        <v>21906.328703629733</v>
      </c>
      <c r="O2092" s="78">
        <f t="shared" si="259"/>
        <v>448.1958308926487</v>
      </c>
      <c r="P2092" s="78">
        <f t="shared" si="260"/>
        <v>5010.4089516825588</v>
      </c>
      <c r="Q2092" s="78">
        <f t="shared" si="261"/>
        <v>4.6904883285150971</v>
      </c>
      <c r="R2092" s="78">
        <f t="shared" si="262"/>
        <v>1865.2174934696238</v>
      </c>
      <c r="S2092" s="78">
        <f t="shared" si="263"/>
        <v>25.955305817729947</v>
      </c>
      <c r="T2092" s="78">
        <f t="shared" si="264"/>
        <v>47494.395843235856</v>
      </c>
    </row>
    <row r="2093" spans="1:20" x14ac:dyDescent="0.2">
      <c r="A2093">
        <v>2004</v>
      </c>
      <c r="B2093">
        <v>3</v>
      </c>
      <c r="C2093">
        <v>28</v>
      </c>
      <c r="D2093">
        <v>3</v>
      </c>
      <c r="E2093" s="69">
        <v>1.8077270581184503E-2</v>
      </c>
      <c r="F2093" s="69">
        <v>2.3817735506504983E-2</v>
      </c>
      <c r="G2093" s="69">
        <v>8.0301001182539185E-4</v>
      </c>
      <c r="H2093" s="69">
        <v>6.8684857772118397E-3</v>
      </c>
      <c r="I2093" s="69">
        <v>4.8882333632066937E-5</v>
      </c>
      <c r="J2093" s="69">
        <v>7.5920000000000041E-3</v>
      </c>
      <c r="K2093" s="69">
        <v>1.5528718414238506E-4</v>
      </c>
      <c r="L2093" s="70">
        <v>5.7362671394501172E-2</v>
      </c>
      <c r="M2093" s="78">
        <f t="shared" si="257"/>
        <v>16044.713372910832</v>
      </c>
      <c r="N2093" s="78">
        <f t="shared" si="258"/>
        <v>22192.004467193583</v>
      </c>
      <c r="O2093" s="78">
        <f t="shared" si="259"/>
        <v>448.1958308926487</v>
      </c>
      <c r="P2093" s="78">
        <f t="shared" si="260"/>
        <v>5438.5726797192283</v>
      </c>
      <c r="Q2093" s="78">
        <f t="shared" si="261"/>
        <v>4.6904883285150971</v>
      </c>
      <c r="R2093" s="78">
        <f t="shared" si="262"/>
        <v>1876.0905154241368</v>
      </c>
      <c r="S2093" s="78">
        <f t="shared" si="263"/>
        <v>25.955305817729947</v>
      </c>
      <c r="T2093" s="78">
        <f t="shared" si="264"/>
        <v>46030.222660286672</v>
      </c>
    </row>
    <row r="2094" spans="1:20" x14ac:dyDescent="0.2">
      <c r="A2094">
        <v>2004</v>
      </c>
      <c r="B2094">
        <v>3</v>
      </c>
      <c r="C2094">
        <v>28</v>
      </c>
      <c r="D2094">
        <v>4</v>
      </c>
      <c r="E2094" s="69">
        <v>1.7546947273278331E-2</v>
      </c>
      <c r="F2094" s="69">
        <v>2.4130735253296825E-2</v>
      </c>
      <c r="G2094" s="69">
        <v>8.0301001182539185E-4</v>
      </c>
      <c r="H2094" s="69">
        <v>7.1598729225748389E-3</v>
      </c>
      <c r="I2094" s="69">
        <v>4.8882333632066937E-5</v>
      </c>
      <c r="J2094" s="69">
        <v>7.6280000000000037E-3</v>
      </c>
      <c r="K2094" s="69">
        <v>1.5528718414238506E-4</v>
      </c>
      <c r="L2094" s="70">
        <v>5.7472734978749843E-2</v>
      </c>
      <c r="M2094" s="78">
        <f t="shared" si="257"/>
        <v>15574.018118773029</v>
      </c>
      <c r="N2094" s="78">
        <f t="shared" si="258"/>
        <v>22483.63973945269</v>
      </c>
      <c r="O2094" s="78">
        <f t="shared" si="259"/>
        <v>448.1958308926487</v>
      </c>
      <c r="P2094" s="78">
        <f t="shared" si="260"/>
        <v>5669.2975031221358</v>
      </c>
      <c r="Q2094" s="78">
        <f t="shared" si="261"/>
        <v>4.6904883285150971</v>
      </c>
      <c r="R2094" s="78">
        <f t="shared" si="262"/>
        <v>1884.9866242960106</v>
      </c>
      <c r="S2094" s="78">
        <f t="shared" si="263"/>
        <v>25.955305817729947</v>
      </c>
      <c r="T2094" s="78">
        <f t="shared" si="264"/>
        <v>46090.783610682767</v>
      </c>
    </row>
    <row r="2095" spans="1:20" x14ac:dyDescent="0.2">
      <c r="A2095">
        <v>2004</v>
      </c>
      <c r="B2095">
        <v>3</v>
      </c>
      <c r="C2095">
        <v>28</v>
      </c>
      <c r="D2095">
        <v>5</v>
      </c>
      <c r="E2095" s="69">
        <v>1.8277005991201009E-2</v>
      </c>
      <c r="F2095" s="69">
        <v>2.4442544213021819E-2</v>
      </c>
      <c r="G2095" s="69">
        <v>8.0301001182539185E-4</v>
      </c>
      <c r="H2095" s="69">
        <v>6.6796360070867193E-3</v>
      </c>
      <c r="I2095" s="69">
        <v>4.8882333632066937E-5</v>
      </c>
      <c r="J2095" s="69">
        <v>7.5920000000000041E-3</v>
      </c>
      <c r="K2095" s="69">
        <v>1.5528718414238506E-4</v>
      </c>
      <c r="L2095" s="70">
        <v>5.7998365740909399E-2</v>
      </c>
      <c r="M2095" s="78">
        <f t="shared" si="257"/>
        <v>16221.991097982404</v>
      </c>
      <c r="N2095" s="78">
        <f t="shared" si="258"/>
        <v>22774.165504391098</v>
      </c>
      <c r="O2095" s="78">
        <f t="shared" si="259"/>
        <v>448.1958308926487</v>
      </c>
      <c r="P2095" s="78">
        <f t="shared" si="260"/>
        <v>5289.0385271143932</v>
      </c>
      <c r="Q2095" s="78">
        <f t="shared" si="261"/>
        <v>4.6904883285150971</v>
      </c>
      <c r="R2095" s="78">
        <f t="shared" si="262"/>
        <v>1876.0905154241368</v>
      </c>
      <c r="S2095" s="78">
        <f t="shared" si="263"/>
        <v>25.955305817729947</v>
      </c>
      <c r="T2095" s="78">
        <f t="shared" si="264"/>
        <v>46640.127269950921</v>
      </c>
    </row>
    <row r="2096" spans="1:20" x14ac:dyDescent="0.2">
      <c r="A2096">
        <v>2004</v>
      </c>
      <c r="B2096">
        <v>3</v>
      </c>
      <c r="C2096">
        <v>28</v>
      </c>
      <c r="D2096">
        <v>6</v>
      </c>
      <c r="E2096" s="69">
        <v>1.9381158274564436E-2</v>
      </c>
      <c r="F2096" s="69">
        <v>2.3036321468925671E-2</v>
      </c>
      <c r="G2096" s="69">
        <v>8.0301001182539185E-4</v>
      </c>
      <c r="H2096" s="69">
        <v>7.4215026987582752E-3</v>
      </c>
      <c r="I2096" s="69">
        <v>4.8882333632066937E-5</v>
      </c>
      <c r="J2096" s="69">
        <v>7.5760000000000037E-3</v>
      </c>
      <c r="K2096" s="69">
        <v>1.5528718414238506E-4</v>
      </c>
      <c r="L2096" s="70">
        <v>5.8422161971848241E-2</v>
      </c>
      <c r="M2096" s="78">
        <f t="shared" si="257"/>
        <v>17201.995619519548</v>
      </c>
      <c r="N2096" s="78">
        <f t="shared" si="258"/>
        <v>21463.927534441023</v>
      </c>
      <c r="O2096" s="78">
        <f t="shared" si="259"/>
        <v>448.1958308926487</v>
      </c>
      <c r="P2096" s="78">
        <f t="shared" si="260"/>
        <v>5876.4599839229477</v>
      </c>
      <c r="Q2096" s="78">
        <f t="shared" si="261"/>
        <v>4.6904883285150971</v>
      </c>
      <c r="R2096" s="78">
        <f t="shared" si="262"/>
        <v>1872.1366892588592</v>
      </c>
      <c r="S2096" s="78">
        <f t="shared" si="263"/>
        <v>25.955305817729947</v>
      </c>
      <c r="T2096" s="78">
        <f t="shared" si="264"/>
        <v>46893.361452181271</v>
      </c>
    </row>
    <row r="2097" spans="1:20" x14ac:dyDescent="0.2">
      <c r="A2097">
        <v>2004</v>
      </c>
      <c r="B2097">
        <v>3</v>
      </c>
      <c r="C2097">
        <v>28</v>
      </c>
      <c r="D2097">
        <v>7</v>
      </c>
      <c r="E2097" s="69">
        <v>2.0381875236735052E-2</v>
      </c>
      <c r="F2097" s="69">
        <v>2.2351405211849737E-2</v>
      </c>
      <c r="G2097" s="69">
        <v>4.0150500591269588E-5</v>
      </c>
      <c r="H2097" s="69">
        <v>7.8908161101904108E-3</v>
      </c>
      <c r="I2097" s="69">
        <v>4.8882333632066937E-5</v>
      </c>
      <c r="J2097" s="69">
        <v>7.512000000000003E-3</v>
      </c>
      <c r="K2097" s="69">
        <v>7.7643592071192517E-6</v>
      </c>
      <c r="L2097" s="70">
        <v>5.8232893752205667E-2</v>
      </c>
      <c r="M2097" s="78">
        <f t="shared" si="257"/>
        <v>18090.194795016181</v>
      </c>
      <c r="N2097" s="78">
        <f t="shared" si="258"/>
        <v>20825.761717521469</v>
      </c>
      <c r="O2097" s="78">
        <f t="shared" si="259"/>
        <v>22.409791544632434</v>
      </c>
      <c r="P2097" s="78">
        <f t="shared" si="260"/>
        <v>6248.0695614092892</v>
      </c>
      <c r="Q2097" s="78">
        <f t="shared" si="261"/>
        <v>4.6904883285150971</v>
      </c>
      <c r="R2097" s="78">
        <f t="shared" si="262"/>
        <v>1856.3213845977491</v>
      </c>
      <c r="S2097" s="78">
        <f t="shared" si="263"/>
        <v>1.2977652908864969</v>
      </c>
      <c r="T2097" s="78">
        <f t="shared" si="264"/>
        <v>47048.745503708735</v>
      </c>
    </row>
    <row r="2098" spans="1:20" x14ac:dyDescent="0.2">
      <c r="A2098">
        <v>2004</v>
      </c>
      <c r="B2098">
        <v>3</v>
      </c>
      <c r="C2098">
        <v>28</v>
      </c>
      <c r="D2098">
        <v>8</v>
      </c>
      <c r="E2098" s="69">
        <v>2.453150439369076E-2</v>
      </c>
      <c r="F2098" s="69">
        <v>1.8749885104281147E-2</v>
      </c>
      <c r="G2098" s="69">
        <v>0</v>
      </c>
      <c r="H2098" s="69">
        <v>1.0104264576081077E-2</v>
      </c>
      <c r="I2098" s="69">
        <v>4.8882333632066937E-5</v>
      </c>
      <c r="J2098" s="69">
        <v>7.480000000000004E-3</v>
      </c>
      <c r="K2098" s="69">
        <v>0</v>
      </c>
      <c r="L2098" s="70">
        <v>6.0914536407685044E-2</v>
      </c>
      <c r="M2098" s="78">
        <f t="shared" si="257"/>
        <v>21773.251378598354</v>
      </c>
      <c r="N2098" s="78">
        <f t="shared" si="258"/>
        <v>17470.071152647197</v>
      </c>
      <c r="O2098" s="78">
        <f t="shared" si="259"/>
        <v>0</v>
      </c>
      <c r="P2098" s="78">
        <f t="shared" si="260"/>
        <v>8000.7121008317217</v>
      </c>
      <c r="Q2098" s="78">
        <f t="shared" si="261"/>
        <v>4.6904883285150971</v>
      </c>
      <c r="R2098" s="78">
        <f t="shared" si="262"/>
        <v>1848.4137322671945</v>
      </c>
      <c r="S2098" s="78">
        <f t="shared" si="263"/>
        <v>0</v>
      </c>
      <c r="T2098" s="78">
        <f t="shared" si="264"/>
        <v>49097.138852672979</v>
      </c>
    </row>
    <row r="2099" spans="1:20" x14ac:dyDescent="0.2">
      <c r="A2099">
        <v>2004</v>
      </c>
      <c r="B2099">
        <v>3</v>
      </c>
      <c r="C2099">
        <v>28</v>
      </c>
      <c r="D2099">
        <v>9</v>
      </c>
      <c r="E2099" s="69">
        <v>2.807048079183809E-2</v>
      </c>
      <c r="F2099" s="69">
        <v>1.9015890720994785E-2</v>
      </c>
      <c r="G2099" s="69">
        <v>0</v>
      </c>
      <c r="H2099" s="69">
        <v>1.0365569487175192E-2</v>
      </c>
      <c r="I2099" s="69">
        <v>4.8882333632066937E-5</v>
      </c>
      <c r="J2099" s="69">
        <v>7.3400000000000028E-3</v>
      </c>
      <c r="K2099" s="69">
        <v>0</v>
      </c>
      <c r="L2099" s="70">
        <v>6.4840823333640135E-2</v>
      </c>
      <c r="M2099" s="78">
        <f t="shared" si="257"/>
        <v>24914.315273546687</v>
      </c>
      <c r="N2099" s="78">
        <f t="shared" si="258"/>
        <v>17717.919980794417</v>
      </c>
      <c r="O2099" s="78">
        <f t="shared" si="259"/>
        <v>0</v>
      </c>
      <c r="P2099" s="78">
        <f t="shared" si="260"/>
        <v>8207.6173484581941</v>
      </c>
      <c r="Q2099" s="78">
        <f t="shared" si="261"/>
        <v>4.6904883285150971</v>
      </c>
      <c r="R2099" s="78">
        <f t="shared" si="262"/>
        <v>1813.8177533210169</v>
      </c>
      <c r="S2099" s="78">
        <f t="shared" si="263"/>
        <v>0</v>
      </c>
      <c r="T2099" s="78">
        <f t="shared" si="264"/>
        <v>52658.360844448835</v>
      </c>
    </row>
    <row r="2100" spans="1:20" x14ac:dyDescent="0.2">
      <c r="A2100">
        <v>2004</v>
      </c>
      <c r="B2100">
        <v>3</v>
      </c>
      <c r="C2100">
        <v>28</v>
      </c>
      <c r="D2100">
        <v>10</v>
      </c>
      <c r="E2100" s="69">
        <v>2.9065924762639275E-2</v>
      </c>
      <c r="F2100" s="69">
        <v>2.0267614631962944E-2</v>
      </c>
      <c r="G2100" s="69">
        <v>0</v>
      </c>
      <c r="H2100" s="69">
        <v>1.1502720510651139E-2</v>
      </c>
      <c r="I2100" s="69">
        <v>4.8882333632066937E-5</v>
      </c>
      <c r="J2100" s="69">
        <v>7.4520000000000029E-3</v>
      </c>
      <c r="K2100" s="69">
        <v>0</v>
      </c>
      <c r="L2100" s="70">
        <v>6.8337142238885429E-2</v>
      </c>
      <c r="M2100" s="78">
        <f t="shared" si="257"/>
        <v>25797.834337919216</v>
      </c>
      <c r="N2100" s="78">
        <f t="shared" si="258"/>
        <v>18884.204769552431</v>
      </c>
      <c r="O2100" s="78">
        <f t="shared" si="259"/>
        <v>0</v>
      </c>
      <c r="P2100" s="78">
        <f t="shared" si="260"/>
        <v>9108.0310188933599</v>
      </c>
      <c r="Q2100" s="78">
        <f t="shared" si="261"/>
        <v>4.6904883285150971</v>
      </c>
      <c r="R2100" s="78">
        <f t="shared" si="262"/>
        <v>1841.4945364779589</v>
      </c>
      <c r="S2100" s="78">
        <f t="shared" si="263"/>
        <v>0</v>
      </c>
      <c r="T2100" s="78">
        <f t="shared" si="264"/>
        <v>55636.255151171477</v>
      </c>
    </row>
    <row r="2101" spans="1:20" x14ac:dyDescent="0.2">
      <c r="A2101">
        <v>2004</v>
      </c>
      <c r="B2101">
        <v>3</v>
      </c>
      <c r="C2101">
        <v>28</v>
      </c>
      <c r="D2101">
        <v>11</v>
      </c>
      <c r="E2101" s="69">
        <v>3.1885750735832059E-2</v>
      </c>
      <c r="F2101" s="69">
        <v>2.0345489571498659E-2</v>
      </c>
      <c r="G2101" s="69">
        <v>0</v>
      </c>
      <c r="H2101" s="69">
        <v>9.7632651325966543E-3</v>
      </c>
      <c r="I2101" s="69">
        <v>4.8882333632066937E-5</v>
      </c>
      <c r="J2101" s="69">
        <v>7.5600000000000033E-3</v>
      </c>
      <c r="K2101" s="69">
        <v>0</v>
      </c>
      <c r="L2101" s="70">
        <v>6.9603387773559441E-2</v>
      </c>
      <c r="M2101" s="78">
        <f t="shared" si="257"/>
        <v>28300.607048997539</v>
      </c>
      <c r="N2101" s="78">
        <f t="shared" si="258"/>
        <v>18956.764186697146</v>
      </c>
      <c r="O2101" s="78">
        <f t="shared" si="259"/>
        <v>0</v>
      </c>
      <c r="P2101" s="78">
        <f t="shared" si="260"/>
        <v>7730.703496710149</v>
      </c>
      <c r="Q2101" s="78">
        <f t="shared" si="261"/>
        <v>4.6904883285150971</v>
      </c>
      <c r="R2101" s="78">
        <f t="shared" si="262"/>
        <v>1868.1828630935815</v>
      </c>
      <c r="S2101" s="78">
        <f t="shared" si="263"/>
        <v>0</v>
      </c>
      <c r="T2101" s="78">
        <f t="shared" si="264"/>
        <v>56860.948083826937</v>
      </c>
    </row>
    <row r="2102" spans="1:20" x14ac:dyDescent="0.2">
      <c r="A2102">
        <v>2004</v>
      </c>
      <c r="B2102">
        <v>3</v>
      </c>
      <c r="C2102">
        <v>28</v>
      </c>
      <c r="D2102">
        <v>12</v>
      </c>
      <c r="E2102" s="69">
        <v>3.1783959575427158E-2</v>
      </c>
      <c r="F2102" s="69">
        <v>2.1120851360109012E-2</v>
      </c>
      <c r="G2102" s="69">
        <v>0</v>
      </c>
      <c r="H2102" s="69">
        <v>9.6363538981792517E-3</v>
      </c>
      <c r="I2102" s="69">
        <v>4.8882333632066937E-5</v>
      </c>
      <c r="J2102" s="69">
        <v>7.5400000000000042E-3</v>
      </c>
      <c r="K2102" s="69">
        <v>0</v>
      </c>
      <c r="L2102" s="70">
        <v>7.0130047167347498E-2</v>
      </c>
      <c r="M2102" s="78">
        <f t="shared" si="257"/>
        <v>28210.260998953207</v>
      </c>
      <c r="N2102" s="78">
        <f t="shared" si="258"/>
        <v>19679.20197982121</v>
      </c>
      <c r="O2102" s="78">
        <f t="shared" si="259"/>
        <v>0</v>
      </c>
      <c r="P2102" s="78">
        <f t="shared" si="260"/>
        <v>7630.2132293295399</v>
      </c>
      <c r="Q2102" s="78">
        <f t="shared" si="261"/>
        <v>4.6904883285150971</v>
      </c>
      <c r="R2102" s="78">
        <f t="shared" si="262"/>
        <v>1863.2405803869851</v>
      </c>
      <c r="S2102" s="78">
        <f t="shared" si="263"/>
        <v>0</v>
      </c>
      <c r="T2102" s="78">
        <f t="shared" si="264"/>
        <v>57387.607276819464</v>
      </c>
    </row>
    <row r="2103" spans="1:20" x14ac:dyDescent="0.2">
      <c r="A2103">
        <v>2004</v>
      </c>
      <c r="B2103">
        <v>3</v>
      </c>
      <c r="C2103">
        <v>28</v>
      </c>
      <c r="D2103">
        <v>13</v>
      </c>
      <c r="E2103" s="69">
        <v>3.127965775928096E-2</v>
      </c>
      <c r="F2103" s="69">
        <v>2.2346292383051518E-2</v>
      </c>
      <c r="G2103" s="69">
        <v>0</v>
      </c>
      <c r="H2103" s="69">
        <v>8.852578474564431E-3</v>
      </c>
      <c r="I2103" s="69">
        <v>4.8882333632066937E-5</v>
      </c>
      <c r="J2103" s="69">
        <v>7.4720000000000038E-3</v>
      </c>
      <c r="K2103" s="69">
        <v>0</v>
      </c>
      <c r="L2103" s="70">
        <v>6.9999410950528987E-2</v>
      </c>
      <c r="M2103" s="78">
        <f t="shared" si="257"/>
        <v>27762.661453592311</v>
      </c>
      <c r="N2103" s="78">
        <f t="shared" si="258"/>
        <v>20820.997875908604</v>
      </c>
      <c r="O2103" s="78">
        <f t="shared" si="259"/>
        <v>0</v>
      </c>
      <c r="P2103" s="78">
        <f t="shared" si="260"/>
        <v>7009.607793987534</v>
      </c>
      <c r="Q2103" s="78">
        <f t="shared" si="261"/>
        <v>4.6904883285150971</v>
      </c>
      <c r="R2103" s="78">
        <f t="shared" si="262"/>
        <v>1846.4368191845558</v>
      </c>
      <c r="S2103" s="78">
        <f t="shared" si="263"/>
        <v>0</v>
      </c>
      <c r="T2103" s="78">
        <f t="shared" si="264"/>
        <v>57444.394431001521</v>
      </c>
    </row>
    <row r="2104" spans="1:20" x14ac:dyDescent="0.2">
      <c r="A2104">
        <v>2004</v>
      </c>
      <c r="B2104">
        <v>3</v>
      </c>
      <c r="C2104">
        <v>28</v>
      </c>
      <c r="D2104">
        <v>14</v>
      </c>
      <c r="E2104" s="69">
        <v>3.0029047044493423E-2</v>
      </c>
      <c r="F2104" s="69">
        <v>2.1402536957655965E-2</v>
      </c>
      <c r="G2104" s="69">
        <v>0</v>
      </c>
      <c r="H2104" s="69">
        <v>9.3449112771236183E-3</v>
      </c>
      <c r="I2104" s="69">
        <v>4.8882333632066937E-5</v>
      </c>
      <c r="J2104" s="69">
        <v>7.6280000000000037E-3</v>
      </c>
      <c r="K2104" s="69">
        <v>0</v>
      </c>
      <c r="L2104" s="70">
        <v>6.8453377612905084E-2</v>
      </c>
      <c r="M2104" s="78">
        <f t="shared" si="257"/>
        <v>26652.665872691821</v>
      </c>
      <c r="N2104" s="78">
        <f t="shared" si="258"/>
        <v>19941.660517804336</v>
      </c>
      <c r="O2104" s="78">
        <f t="shared" si="259"/>
        <v>0</v>
      </c>
      <c r="P2104" s="78">
        <f t="shared" si="260"/>
        <v>7399.4444794199562</v>
      </c>
      <c r="Q2104" s="78">
        <f t="shared" si="261"/>
        <v>4.6904883285150971</v>
      </c>
      <c r="R2104" s="78">
        <f t="shared" si="262"/>
        <v>1884.9866242960106</v>
      </c>
      <c r="S2104" s="78">
        <f t="shared" si="263"/>
        <v>0</v>
      </c>
      <c r="T2104" s="78">
        <f t="shared" si="264"/>
        <v>55883.447982540645</v>
      </c>
    </row>
    <row r="2105" spans="1:20" x14ac:dyDescent="0.2">
      <c r="A2105">
        <v>2004</v>
      </c>
      <c r="B2105">
        <v>3</v>
      </c>
      <c r="C2105">
        <v>28</v>
      </c>
      <c r="D2105">
        <v>15</v>
      </c>
      <c r="E2105" s="69">
        <v>2.9652482865376691E-2</v>
      </c>
      <c r="F2105" s="69">
        <v>1.9903352187039106E-2</v>
      </c>
      <c r="G2105" s="69">
        <v>0</v>
      </c>
      <c r="H2105" s="69">
        <v>8.8477215864394623E-3</v>
      </c>
      <c r="I2105" s="69">
        <v>4.8882333632066937E-5</v>
      </c>
      <c r="J2105" s="69">
        <v>7.6320000000000034E-3</v>
      </c>
      <c r="K2105" s="69">
        <v>0</v>
      </c>
      <c r="L2105" s="70">
        <v>6.6084438972487336E-2</v>
      </c>
      <c r="M2105" s="78">
        <f t="shared" si="257"/>
        <v>26318.441505506547</v>
      </c>
      <c r="N2105" s="78">
        <f t="shared" si="258"/>
        <v>18544.805845470291</v>
      </c>
      <c r="O2105" s="78">
        <f t="shared" si="259"/>
        <v>0</v>
      </c>
      <c r="P2105" s="78">
        <f t="shared" si="260"/>
        <v>7005.762035268408</v>
      </c>
      <c r="Q2105" s="78">
        <f t="shared" si="261"/>
        <v>4.6904883285150971</v>
      </c>
      <c r="R2105" s="78">
        <f t="shared" si="262"/>
        <v>1885.9750808373301</v>
      </c>
      <c r="S2105" s="78">
        <f t="shared" si="263"/>
        <v>0</v>
      </c>
      <c r="T2105" s="78">
        <f t="shared" si="264"/>
        <v>53759.674955411094</v>
      </c>
    </row>
    <row r="2106" spans="1:20" x14ac:dyDescent="0.2">
      <c r="A2106">
        <v>2004</v>
      </c>
      <c r="B2106">
        <v>3</v>
      </c>
      <c r="C2106">
        <v>28</v>
      </c>
      <c r="D2106">
        <v>16</v>
      </c>
      <c r="E2106" s="69">
        <v>2.9150358282088021E-2</v>
      </c>
      <c r="F2106" s="69">
        <v>1.9693318678522063E-2</v>
      </c>
      <c r="G2106" s="69">
        <v>0</v>
      </c>
      <c r="H2106" s="69">
        <v>9.5303929405607789E-3</v>
      </c>
      <c r="I2106" s="69">
        <v>4.8882333632066937E-5</v>
      </c>
      <c r="J2106" s="69">
        <v>7.6440000000000041E-3</v>
      </c>
      <c r="K2106" s="69">
        <v>0</v>
      </c>
      <c r="L2106" s="70">
        <v>6.6066952234802925E-2</v>
      </c>
      <c r="M2106" s="78">
        <f t="shared" si="257"/>
        <v>25872.774391094681</v>
      </c>
      <c r="N2106" s="78">
        <f t="shared" si="258"/>
        <v>18349.108628243343</v>
      </c>
      <c r="O2106" s="78">
        <f t="shared" si="259"/>
        <v>0</v>
      </c>
      <c r="P2106" s="78">
        <f t="shared" si="260"/>
        <v>7546.3117133458181</v>
      </c>
      <c r="Q2106" s="78">
        <f t="shared" si="261"/>
        <v>4.6904883285150971</v>
      </c>
      <c r="R2106" s="78">
        <f t="shared" si="262"/>
        <v>1888.940450461288</v>
      </c>
      <c r="S2106" s="78">
        <f t="shared" si="263"/>
        <v>0</v>
      </c>
      <c r="T2106" s="78">
        <f t="shared" si="264"/>
        <v>53661.825671473649</v>
      </c>
    </row>
    <row r="2107" spans="1:20" x14ac:dyDescent="0.2">
      <c r="A2107">
        <v>2004</v>
      </c>
      <c r="B2107">
        <v>3</v>
      </c>
      <c r="C2107">
        <v>28</v>
      </c>
      <c r="D2107">
        <v>17</v>
      </c>
      <c r="E2107" s="69">
        <v>3.2800616468529824E-2</v>
      </c>
      <c r="F2107" s="69">
        <v>1.8837698666964366E-2</v>
      </c>
      <c r="G2107" s="69">
        <v>0</v>
      </c>
      <c r="H2107" s="69">
        <v>9.0174803427116017E-3</v>
      </c>
      <c r="I2107" s="69">
        <v>4.8882333632066937E-5</v>
      </c>
      <c r="J2107" s="69">
        <v>7.5080000000000034E-3</v>
      </c>
      <c r="K2107" s="69">
        <v>0</v>
      </c>
      <c r="L2107" s="70">
        <v>6.821267781183786E-2</v>
      </c>
      <c r="M2107" s="78">
        <f t="shared" si="257"/>
        <v>29112.607864602516</v>
      </c>
      <c r="N2107" s="78">
        <f t="shared" si="258"/>
        <v>17551.89081072569</v>
      </c>
      <c r="O2107" s="78">
        <f t="shared" si="259"/>
        <v>0</v>
      </c>
      <c r="P2107" s="78">
        <f t="shared" si="260"/>
        <v>7140.1796294735095</v>
      </c>
      <c r="Q2107" s="78">
        <f t="shared" si="261"/>
        <v>4.6904883285150971</v>
      </c>
      <c r="R2107" s="78">
        <f t="shared" si="262"/>
        <v>1855.3329280564301</v>
      </c>
      <c r="S2107" s="78">
        <f t="shared" si="263"/>
        <v>0</v>
      </c>
      <c r="T2107" s="78">
        <f t="shared" si="264"/>
        <v>55664.701721186662</v>
      </c>
    </row>
    <row r="2108" spans="1:20" x14ac:dyDescent="0.2">
      <c r="A2108">
        <v>2004</v>
      </c>
      <c r="B2108">
        <v>3</v>
      </c>
      <c r="C2108">
        <v>28</v>
      </c>
      <c r="D2108">
        <v>18</v>
      </c>
      <c r="E2108" s="69">
        <v>3.3547849156589794E-2</v>
      </c>
      <c r="F2108" s="69">
        <v>1.8411829005451623E-2</v>
      </c>
      <c r="G2108" s="69">
        <v>0</v>
      </c>
      <c r="H2108" s="69">
        <v>9.3718116625726138E-3</v>
      </c>
      <c r="I2108" s="69">
        <v>4.8882333632066937E-5</v>
      </c>
      <c r="J2108" s="69">
        <v>7.4680000000000033E-3</v>
      </c>
      <c r="K2108" s="69">
        <v>0</v>
      </c>
      <c r="L2108" s="70">
        <v>6.8848372158246102E-2</v>
      </c>
      <c r="M2108" s="78">
        <f t="shared" si="257"/>
        <v>29775.823821289621</v>
      </c>
      <c r="N2108" s="78">
        <f t="shared" si="258"/>
        <v>17155.089803839379</v>
      </c>
      <c r="O2108" s="78">
        <f t="shared" si="259"/>
        <v>0</v>
      </c>
      <c r="P2108" s="78">
        <f t="shared" si="260"/>
        <v>7420.7446183621114</v>
      </c>
      <c r="Q2108" s="78">
        <f t="shared" si="261"/>
        <v>4.6904883285150971</v>
      </c>
      <c r="R2108" s="78">
        <f t="shared" si="262"/>
        <v>1845.4483626432366</v>
      </c>
      <c r="S2108" s="78">
        <f t="shared" si="263"/>
        <v>0</v>
      </c>
      <c r="T2108" s="78">
        <f t="shared" si="264"/>
        <v>56201.797094462869</v>
      </c>
    </row>
    <row r="2109" spans="1:20" x14ac:dyDescent="0.2">
      <c r="A2109">
        <v>2004</v>
      </c>
      <c r="B2109">
        <v>3</v>
      </c>
      <c r="C2109">
        <v>28</v>
      </c>
      <c r="D2109">
        <v>19</v>
      </c>
      <c r="E2109" s="69">
        <v>3.3262805334740582E-2</v>
      </c>
      <c r="F2109" s="69">
        <v>1.7721225584581817E-2</v>
      </c>
      <c r="G2109" s="69">
        <v>2.9443735377462454E-4</v>
      </c>
      <c r="H2109" s="69">
        <v>9.8839641092481108E-3</v>
      </c>
      <c r="I2109" s="69">
        <v>4.8882333632066937E-5</v>
      </c>
      <c r="J2109" s="69">
        <v>7.5040000000000029E-3</v>
      </c>
      <c r="K2109" s="69">
        <v>5.6938701760469026E-5</v>
      </c>
      <c r="L2109" s="70">
        <v>6.8772253417737669E-2</v>
      </c>
      <c r="M2109" s="78">
        <f t="shared" si="257"/>
        <v>29522.829521085368</v>
      </c>
      <c r="N2109" s="78">
        <f t="shared" si="258"/>
        <v>16511.62501278835</v>
      </c>
      <c r="O2109" s="78">
        <f t="shared" si="259"/>
        <v>164.33866636465484</v>
      </c>
      <c r="P2109" s="78">
        <f t="shared" si="260"/>
        <v>7826.274802843529</v>
      </c>
      <c r="Q2109" s="78">
        <f t="shared" si="261"/>
        <v>4.6904883285150971</v>
      </c>
      <c r="R2109" s="78">
        <f t="shared" si="262"/>
        <v>1854.3444715151104</v>
      </c>
      <c r="S2109" s="78">
        <f t="shared" si="263"/>
        <v>9.516956761238065</v>
      </c>
      <c r="T2109" s="78">
        <f t="shared" si="264"/>
        <v>55893.619919686775</v>
      </c>
    </row>
    <row r="2110" spans="1:20" x14ac:dyDescent="0.2">
      <c r="A2110">
        <v>2004</v>
      </c>
      <c r="B2110">
        <v>3</v>
      </c>
      <c r="C2110">
        <v>28</v>
      </c>
      <c r="D2110">
        <v>20</v>
      </c>
      <c r="E2110" s="69">
        <v>3.3648962167762281E-2</v>
      </c>
      <c r="F2110" s="69">
        <v>2.2494653803342535E-2</v>
      </c>
      <c r="G2110" s="69">
        <v>8.0301001182539185E-4</v>
      </c>
      <c r="H2110" s="69">
        <v>8.1407755816137982E-3</v>
      </c>
      <c r="I2110" s="69">
        <v>4.8882333632066937E-5</v>
      </c>
      <c r="J2110" s="69">
        <v>7.4440000000000044E-3</v>
      </c>
      <c r="K2110" s="69">
        <v>1.5528718414238506E-4</v>
      </c>
      <c r="L2110" s="70">
        <v>7.273557108231847E-2</v>
      </c>
      <c r="M2110" s="78">
        <f t="shared" si="257"/>
        <v>29865.567971284425</v>
      </c>
      <c r="N2110" s="78">
        <f t="shared" si="258"/>
        <v>20959.232566648123</v>
      </c>
      <c r="O2110" s="78">
        <f t="shared" si="259"/>
        <v>448.1958308926487</v>
      </c>
      <c r="P2110" s="78">
        <f t="shared" si="260"/>
        <v>6445.99131540499</v>
      </c>
      <c r="Q2110" s="78">
        <f t="shared" si="261"/>
        <v>4.6904883285150971</v>
      </c>
      <c r="R2110" s="78">
        <f t="shared" si="262"/>
        <v>1839.5176233953207</v>
      </c>
      <c r="S2110" s="78">
        <f t="shared" si="263"/>
        <v>25.955305817729947</v>
      </c>
      <c r="T2110" s="78">
        <f t="shared" si="264"/>
        <v>59589.151101771764</v>
      </c>
    </row>
    <row r="2111" spans="1:20" x14ac:dyDescent="0.2">
      <c r="A2111">
        <v>2004</v>
      </c>
      <c r="B2111">
        <v>3</v>
      </c>
      <c r="C2111">
        <v>28</v>
      </c>
      <c r="D2111">
        <v>21</v>
      </c>
      <c r="E2111" s="69">
        <v>3.3660819601195213E-2</v>
      </c>
      <c r="F2111" s="69">
        <v>2.3534297578853374E-2</v>
      </c>
      <c r="G2111" s="69">
        <v>8.0301001182539185E-4</v>
      </c>
      <c r="H2111" s="69">
        <v>6.217344652242167E-3</v>
      </c>
      <c r="I2111" s="69">
        <v>4.8882333632066937E-5</v>
      </c>
      <c r="J2111" s="69">
        <v>7.564000000000003E-3</v>
      </c>
      <c r="K2111" s="69">
        <v>1.5528718414238506E-4</v>
      </c>
      <c r="L2111" s="70">
        <v>7.1983641361890602E-2</v>
      </c>
      <c r="M2111" s="78">
        <f t="shared" si="257"/>
        <v>29876.092188417508</v>
      </c>
      <c r="N2111" s="78">
        <f t="shared" si="258"/>
        <v>21927.913208186244</v>
      </c>
      <c r="O2111" s="78">
        <f t="shared" si="259"/>
        <v>448.1958308926487</v>
      </c>
      <c r="P2111" s="78">
        <f t="shared" si="260"/>
        <v>4922.9891220374311</v>
      </c>
      <c r="Q2111" s="78">
        <f t="shared" si="261"/>
        <v>4.6904883285150971</v>
      </c>
      <c r="R2111" s="78">
        <f t="shared" si="262"/>
        <v>1869.1713196349008</v>
      </c>
      <c r="S2111" s="78">
        <f t="shared" si="263"/>
        <v>25.955305817729947</v>
      </c>
      <c r="T2111" s="78">
        <f t="shared" si="264"/>
        <v>59075.007463314985</v>
      </c>
    </row>
    <row r="2112" spans="1:20" x14ac:dyDescent="0.2">
      <c r="A2112">
        <v>2004</v>
      </c>
      <c r="B2112">
        <v>3</v>
      </c>
      <c r="C2112">
        <v>28</v>
      </c>
      <c r="D2112">
        <v>22</v>
      </c>
      <c r="E2112" s="69">
        <v>3.3868372621469772E-2</v>
      </c>
      <c r="F2112" s="69">
        <v>2.3375573646867001E-2</v>
      </c>
      <c r="G2112" s="69">
        <v>8.0301001182539185E-4</v>
      </c>
      <c r="H2112" s="69">
        <v>3.4240118526225891E-3</v>
      </c>
      <c r="I2112" s="69">
        <v>4.8882333632066937E-5</v>
      </c>
      <c r="J2112" s="69">
        <v>7.5600000000000033E-3</v>
      </c>
      <c r="K2112" s="69">
        <v>1.5528718414238506E-4</v>
      </c>
      <c r="L2112" s="70">
        <v>6.9235137650559206E-2</v>
      </c>
      <c r="M2112" s="78">
        <f t="shared" si="257"/>
        <v>30060.308533746393</v>
      </c>
      <c r="N2112" s="78">
        <f t="shared" si="258"/>
        <v>21780.023321394528</v>
      </c>
      <c r="O2112" s="78">
        <f t="shared" si="259"/>
        <v>448.1958308926487</v>
      </c>
      <c r="P2112" s="78">
        <f t="shared" si="260"/>
        <v>2711.1852482087043</v>
      </c>
      <c r="Q2112" s="78">
        <f t="shared" si="261"/>
        <v>4.6904883285150971</v>
      </c>
      <c r="R2112" s="78">
        <f t="shared" si="262"/>
        <v>1868.1828630935815</v>
      </c>
      <c r="S2112" s="78">
        <f t="shared" si="263"/>
        <v>25.955305817729947</v>
      </c>
      <c r="T2112" s="78">
        <f t="shared" si="264"/>
        <v>56898.541591482099</v>
      </c>
    </row>
    <row r="2113" spans="1:20" x14ac:dyDescent="0.2">
      <c r="A2113">
        <v>2004</v>
      </c>
      <c r="B2113">
        <v>3</v>
      </c>
      <c r="C2113">
        <v>28</v>
      </c>
      <c r="D2113">
        <v>23</v>
      </c>
      <c r="E2113" s="69">
        <v>2.8886374382557367E-2</v>
      </c>
      <c r="F2113" s="69">
        <v>2.3433998885395463E-2</v>
      </c>
      <c r="G2113" s="69">
        <v>8.0301001182539185E-4</v>
      </c>
      <c r="H2113" s="69">
        <v>3.3135761896792219E-3</v>
      </c>
      <c r="I2113" s="69">
        <v>4.8882333632066937E-5</v>
      </c>
      <c r="J2113" s="69">
        <v>7.564000000000003E-3</v>
      </c>
      <c r="K2113" s="69">
        <v>1.5528718414238506E-4</v>
      </c>
      <c r="L2113" s="70">
        <v>6.4205128987231908E-2</v>
      </c>
      <c r="M2113" s="78">
        <f t="shared" si="257"/>
        <v>25638.472095069905</v>
      </c>
      <c r="N2113" s="78">
        <f t="shared" si="258"/>
        <v>21834.460618931331</v>
      </c>
      <c r="O2113" s="78">
        <f t="shared" si="259"/>
        <v>448.1958308926487</v>
      </c>
      <c r="P2113" s="78">
        <f t="shared" si="260"/>
        <v>2623.7405917251481</v>
      </c>
      <c r="Q2113" s="78">
        <f t="shared" si="261"/>
        <v>4.6904883285150971</v>
      </c>
      <c r="R2113" s="78">
        <f t="shared" si="262"/>
        <v>1869.1713196349008</v>
      </c>
      <c r="S2113" s="78">
        <f t="shared" si="263"/>
        <v>25.955305817729947</v>
      </c>
      <c r="T2113" s="78">
        <f t="shared" si="264"/>
        <v>52444.686250400177</v>
      </c>
    </row>
    <row r="2114" spans="1:20" x14ac:dyDescent="0.2">
      <c r="A2114">
        <v>2004</v>
      </c>
      <c r="B2114">
        <v>3</v>
      </c>
      <c r="C2114">
        <v>28</v>
      </c>
      <c r="D2114">
        <v>24</v>
      </c>
      <c r="E2114" s="69">
        <v>2.3479045920643773E-2</v>
      </c>
      <c r="F2114" s="69">
        <v>2.2981819851227329E-2</v>
      </c>
      <c r="G2114" s="69">
        <v>8.0301001182539185E-4</v>
      </c>
      <c r="H2114" s="69">
        <v>3.8635162725116773E-3</v>
      </c>
      <c r="I2114" s="69">
        <v>4.8882333632066937E-5</v>
      </c>
      <c r="J2114" s="69">
        <v>7.5720000000000032E-3</v>
      </c>
      <c r="K2114" s="69">
        <v>1.5528718414238506E-4</v>
      </c>
      <c r="L2114" s="70">
        <v>5.8903561573982625E-2</v>
      </c>
      <c r="M2114" s="78">
        <f t="shared" si="257"/>
        <v>20839.128361459567</v>
      </c>
      <c r="N2114" s="78">
        <f t="shared" si="258"/>
        <v>21413.146042510332</v>
      </c>
      <c r="O2114" s="78">
        <f t="shared" si="259"/>
        <v>448.1958308926487</v>
      </c>
      <c r="P2114" s="78">
        <f t="shared" si="260"/>
        <v>3059.1916077115611</v>
      </c>
      <c r="Q2114" s="78">
        <f t="shared" si="261"/>
        <v>4.6904883285150971</v>
      </c>
      <c r="R2114" s="78">
        <f t="shared" si="262"/>
        <v>1871.1482327175397</v>
      </c>
      <c r="S2114" s="78">
        <f t="shared" si="263"/>
        <v>25.955305817729947</v>
      </c>
      <c r="T2114" s="78">
        <f t="shared" si="264"/>
        <v>47661.455869437901</v>
      </c>
    </row>
    <row r="2115" spans="1:20" x14ac:dyDescent="0.2">
      <c r="A2115">
        <v>2004</v>
      </c>
      <c r="B2115">
        <v>3</v>
      </c>
      <c r="C2115">
        <v>29</v>
      </c>
      <c r="D2115">
        <v>1</v>
      </c>
      <c r="E2115" s="69">
        <v>2.004767509568724E-2</v>
      </c>
      <c r="F2115" s="69">
        <v>2.2245959264325873E-2</v>
      </c>
      <c r="G2115" s="69">
        <v>8.0301001182539185E-4</v>
      </c>
      <c r="H2115" s="69">
        <v>4.4969483624316626E-3</v>
      </c>
      <c r="I2115" s="69">
        <v>4.8882333632066937E-5</v>
      </c>
      <c r="J2115" s="69">
        <v>7.7000000000000037E-3</v>
      </c>
      <c r="K2115" s="69">
        <v>1.5528718414238506E-4</v>
      </c>
      <c r="L2115" s="70">
        <v>5.5497762252044627E-2</v>
      </c>
      <c r="M2115" s="78">
        <f t="shared" ref="M2115:M2178" si="265">E2115*1000000*$M$8826</f>
        <v>17793.571173202406</v>
      </c>
      <c r="N2115" s="78">
        <f t="shared" ref="N2115:N2178" si="266">(F2115)*1000000*$N$8826</f>
        <v>20727.513211157042</v>
      </c>
      <c r="O2115" s="78">
        <f t="shared" ref="O2115:O2178" si="267">G2115*1000000*$O$8826</f>
        <v>448.1958308926487</v>
      </c>
      <c r="P2115" s="78">
        <f t="shared" ref="P2115:P2178" si="268">H2115*1000000*$P$8826</f>
        <v>3560.7528790657138</v>
      </c>
      <c r="Q2115" s="78">
        <f t="shared" ref="Q2115:Q2178" si="269">I2115*1000000*$Q$8826</f>
        <v>4.6904883285150971</v>
      </c>
      <c r="R2115" s="78">
        <f t="shared" ref="R2115:R2178" si="270">J2115*1000000*$R$8826</f>
        <v>1902.7788420397592</v>
      </c>
      <c r="S2115" s="78">
        <f t="shared" ref="S2115:S2178" si="271">K2115*1000000*$S$8826</f>
        <v>25.955305817729947</v>
      </c>
      <c r="T2115" s="78">
        <f t="shared" si="264"/>
        <v>44463.457730503818</v>
      </c>
    </row>
    <row r="2116" spans="1:20" x14ac:dyDescent="0.2">
      <c r="A2116">
        <v>2004</v>
      </c>
      <c r="B2116">
        <v>3</v>
      </c>
      <c r="C2116">
        <v>29</v>
      </c>
      <c r="D2116">
        <v>2</v>
      </c>
      <c r="E2116" s="69">
        <v>1.6690777072770467E-2</v>
      </c>
      <c r="F2116" s="69">
        <v>2.2890013332204227E-2</v>
      </c>
      <c r="G2116" s="69">
        <v>8.0301001182539185E-4</v>
      </c>
      <c r="H2116" s="69">
        <v>5.7402255138909852E-3</v>
      </c>
      <c r="I2116" s="69">
        <v>4.8882333632066937E-5</v>
      </c>
      <c r="J2116" s="69">
        <v>7.7840000000000036E-3</v>
      </c>
      <c r="K2116" s="69">
        <v>1.5528718414238506E-4</v>
      </c>
      <c r="L2116" s="70">
        <v>5.4112195448465537E-2</v>
      </c>
      <c r="M2116" s="78">
        <f t="shared" si="265"/>
        <v>14814.113275622964</v>
      </c>
      <c r="N2116" s="78">
        <f t="shared" si="266"/>
        <v>21327.605975961113</v>
      </c>
      <c r="O2116" s="78">
        <f t="shared" si="267"/>
        <v>448.1958308926487</v>
      </c>
      <c r="P2116" s="78">
        <f t="shared" si="268"/>
        <v>4545.1988499199488</v>
      </c>
      <c r="Q2116" s="78">
        <f t="shared" si="269"/>
        <v>4.6904883285150971</v>
      </c>
      <c r="R2116" s="78">
        <f t="shared" si="270"/>
        <v>1923.5364294074654</v>
      </c>
      <c r="S2116" s="78">
        <f t="shared" si="271"/>
        <v>25.955305817729947</v>
      </c>
      <c r="T2116" s="78">
        <f t="shared" ref="T2116:T2179" si="272">SUM(M2116:S2116)</f>
        <v>43089.296155950389</v>
      </c>
    </row>
    <row r="2117" spans="1:20" x14ac:dyDescent="0.2">
      <c r="A2117">
        <v>2004</v>
      </c>
      <c r="B2117">
        <v>3</v>
      </c>
      <c r="C2117">
        <v>29</v>
      </c>
      <c r="D2117">
        <v>3</v>
      </c>
      <c r="E2117" s="69">
        <v>1.5480262013105532E-2</v>
      </c>
      <c r="F2117" s="69">
        <v>2.2708953623758105E-2</v>
      </c>
      <c r="G2117" s="69">
        <v>8.0301001182539185E-4</v>
      </c>
      <c r="H2117" s="69">
        <v>5.5541042029283458E-3</v>
      </c>
      <c r="I2117" s="69">
        <v>4.8882333632066937E-5</v>
      </c>
      <c r="J2117" s="69">
        <v>7.7200000000000029E-3</v>
      </c>
      <c r="K2117" s="69">
        <v>1.5528718414238506E-4</v>
      </c>
      <c r="L2117" s="70">
        <v>5.2470499369391833E-2</v>
      </c>
      <c r="M2117" s="78">
        <f t="shared" si="265"/>
        <v>13739.705107714504</v>
      </c>
      <c r="N2117" s="78">
        <f t="shared" si="266"/>
        <v>21158.904889429701</v>
      </c>
      <c r="O2117" s="78">
        <f t="shared" si="267"/>
        <v>448.1958308926487</v>
      </c>
      <c r="P2117" s="78">
        <f t="shared" si="268"/>
        <v>4397.8251332452619</v>
      </c>
      <c r="Q2117" s="78">
        <f t="shared" si="269"/>
        <v>4.6904883285150971</v>
      </c>
      <c r="R2117" s="78">
        <f t="shared" si="270"/>
        <v>1907.7211247463556</v>
      </c>
      <c r="S2117" s="78">
        <f t="shared" si="271"/>
        <v>25.955305817729947</v>
      </c>
      <c r="T2117" s="78">
        <f t="shared" si="272"/>
        <v>41682.99788017472</v>
      </c>
    </row>
    <row r="2118" spans="1:20" x14ac:dyDescent="0.2">
      <c r="A2118">
        <v>2004</v>
      </c>
      <c r="B2118">
        <v>3</v>
      </c>
      <c r="C2118">
        <v>29</v>
      </c>
      <c r="D2118">
        <v>4</v>
      </c>
      <c r="E2118" s="69">
        <v>1.4867408443863573E-2</v>
      </c>
      <c r="F2118" s="69">
        <v>2.3218276299337221E-2</v>
      </c>
      <c r="G2118" s="69">
        <v>8.0301001182539185E-4</v>
      </c>
      <c r="H2118" s="69">
        <v>4.9658262236689718E-3</v>
      </c>
      <c r="I2118" s="69">
        <v>4.8882333632066937E-5</v>
      </c>
      <c r="J2118" s="69">
        <v>7.7720000000000046E-3</v>
      </c>
      <c r="K2118" s="69">
        <v>1.5528718414238506E-4</v>
      </c>
      <c r="L2118" s="70">
        <v>5.1830690496469614E-2</v>
      </c>
      <c r="M2118" s="78">
        <f t="shared" si="265"/>
        <v>13195.759061551584</v>
      </c>
      <c r="N2118" s="78">
        <f t="shared" si="266"/>
        <v>21633.462644452538</v>
      </c>
      <c r="O2118" s="78">
        <f t="shared" si="267"/>
        <v>448.1958308926487</v>
      </c>
      <c r="P2118" s="78">
        <f t="shared" si="268"/>
        <v>3932.0175812087759</v>
      </c>
      <c r="Q2118" s="78">
        <f t="shared" si="269"/>
        <v>4.6904883285150971</v>
      </c>
      <c r="R2118" s="78">
        <f t="shared" si="270"/>
        <v>1920.5710597835077</v>
      </c>
      <c r="S2118" s="78">
        <f t="shared" si="271"/>
        <v>25.955305817729947</v>
      </c>
      <c r="T2118" s="78">
        <f t="shared" si="272"/>
        <v>41160.651972035303</v>
      </c>
    </row>
    <row r="2119" spans="1:20" x14ac:dyDescent="0.2">
      <c r="A2119">
        <v>2004</v>
      </c>
      <c r="B2119">
        <v>3</v>
      </c>
      <c r="C2119">
        <v>29</v>
      </c>
      <c r="D2119">
        <v>5</v>
      </c>
      <c r="E2119" s="69">
        <v>1.5811475585197847E-2</v>
      </c>
      <c r="F2119" s="69">
        <v>2.3964743234496794E-2</v>
      </c>
      <c r="G2119" s="69">
        <v>8.0301001182539185E-4</v>
      </c>
      <c r="H2119" s="69">
        <v>4.1511094480862548E-3</v>
      </c>
      <c r="I2119" s="69">
        <v>4.8882333632066937E-5</v>
      </c>
      <c r="J2119" s="69">
        <v>7.6800000000000037E-3</v>
      </c>
      <c r="K2119" s="69">
        <v>1.5528718414238506E-4</v>
      </c>
      <c r="L2119" s="70">
        <v>5.261450779738075E-2</v>
      </c>
      <c r="M2119" s="78">
        <f t="shared" si="265"/>
        <v>14033.677961944521</v>
      </c>
      <c r="N2119" s="78">
        <f t="shared" si="266"/>
        <v>22328.977864828936</v>
      </c>
      <c r="O2119" s="78">
        <f t="shared" si="267"/>
        <v>448.1958308926487</v>
      </c>
      <c r="P2119" s="78">
        <f t="shared" si="268"/>
        <v>3286.9123074825247</v>
      </c>
      <c r="Q2119" s="78">
        <f t="shared" si="269"/>
        <v>4.6904883285150971</v>
      </c>
      <c r="R2119" s="78">
        <f t="shared" si="270"/>
        <v>1897.8365593331623</v>
      </c>
      <c r="S2119" s="78">
        <f t="shared" si="271"/>
        <v>25.955305817729947</v>
      </c>
      <c r="T2119" s="78">
        <f t="shared" si="272"/>
        <v>42026.246318628044</v>
      </c>
    </row>
    <row r="2120" spans="1:20" x14ac:dyDescent="0.2">
      <c r="A2120">
        <v>2004</v>
      </c>
      <c r="B2120">
        <v>3</v>
      </c>
      <c r="C2120">
        <v>29</v>
      </c>
      <c r="D2120">
        <v>6</v>
      </c>
      <c r="E2120" s="69">
        <v>1.8496153656108651E-2</v>
      </c>
      <c r="F2120" s="69">
        <v>2.3335783542874702E-2</v>
      </c>
      <c r="G2120" s="69">
        <v>8.0301001182539185E-4</v>
      </c>
      <c r="H2120" s="69">
        <v>5.0116678340982341E-3</v>
      </c>
      <c r="I2120" s="69">
        <v>4.8882333632066937E-5</v>
      </c>
      <c r="J2120" s="69">
        <v>7.5400000000000042E-3</v>
      </c>
      <c r="K2120" s="69">
        <v>1.5528718414238506E-4</v>
      </c>
      <c r="L2120" s="70">
        <v>5.5390784562681442E-2</v>
      </c>
      <c r="M2120" s="78">
        <f t="shared" si="265"/>
        <v>16416.498418874395</v>
      </c>
      <c r="N2120" s="78">
        <f t="shared" si="266"/>
        <v>21742.949176990413</v>
      </c>
      <c r="O2120" s="78">
        <f t="shared" si="267"/>
        <v>448.1958308926487</v>
      </c>
      <c r="P2120" s="78">
        <f t="shared" si="268"/>
        <v>3968.315673417409</v>
      </c>
      <c r="Q2120" s="78">
        <f t="shared" si="269"/>
        <v>4.6904883285150971</v>
      </c>
      <c r="R2120" s="78">
        <f t="shared" si="270"/>
        <v>1863.2405803869851</v>
      </c>
      <c r="S2120" s="78">
        <f t="shared" si="271"/>
        <v>25.955305817729947</v>
      </c>
      <c r="T2120" s="78">
        <f t="shared" si="272"/>
        <v>44469.845474708105</v>
      </c>
    </row>
    <row r="2121" spans="1:20" x14ac:dyDescent="0.2">
      <c r="A2121">
        <v>2004</v>
      </c>
      <c r="B2121">
        <v>3</v>
      </c>
      <c r="C2121">
        <v>29</v>
      </c>
      <c r="D2121">
        <v>7</v>
      </c>
      <c r="E2121" s="69">
        <v>2.1226127877332059E-2</v>
      </c>
      <c r="F2121" s="69">
        <v>2.4330352406092819E-2</v>
      </c>
      <c r="G2121" s="69">
        <v>1.3383849635737309E-5</v>
      </c>
      <c r="H2121" s="69">
        <v>6.5829583260049399E-3</v>
      </c>
      <c r="I2121" s="69">
        <v>4.8882333632066937E-5</v>
      </c>
      <c r="J2121" s="69">
        <v>7.480000000000004E-3</v>
      </c>
      <c r="K2121" s="69">
        <v>2.588187310634243E-6</v>
      </c>
      <c r="L2121" s="70">
        <v>5.9684292980008255E-2</v>
      </c>
      <c r="M2121" s="78">
        <f t="shared" si="265"/>
        <v>18839.52205500647</v>
      </c>
      <c r="N2121" s="78">
        <f t="shared" si="266"/>
        <v>22669.631591842153</v>
      </c>
      <c r="O2121" s="78">
        <f t="shared" si="267"/>
        <v>7.4701255522277359</v>
      </c>
      <c r="P2121" s="78">
        <f t="shared" si="268"/>
        <v>5212.4876522746399</v>
      </c>
      <c r="Q2121" s="78">
        <f t="shared" si="269"/>
        <v>4.6904883285150971</v>
      </c>
      <c r="R2121" s="78">
        <f t="shared" si="270"/>
        <v>1848.4137322671945</v>
      </c>
      <c r="S2121" s="78">
        <f t="shared" si="271"/>
        <v>0.43259972503258254</v>
      </c>
      <c r="T2121" s="78">
        <f t="shared" si="272"/>
        <v>48582.648244996242</v>
      </c>
    </row>
    <row r="2122" spans="1:20" x14ac:dyDescent="0.2">
      <c r="A2122">
        <v>2004</v>
      </c>
      <c r="B2122">
        <v>3</v>
      </c>
      <c r="C2122">
        <v>29</v>
      </c>
      <c r="D2122">
        <v>8</v>
      </c>
      <c r="E2122" s="69">
        <v>2.9466729230199089E-2</v>
      </c>
      <c r="F2122" s="69">
        <v>2.2515199642381384E-2</v>
      </c>
      <c r="G2122" s="69">
        <v>0</v>
      </c>
      <c r="H2122" s="69">
        <v>1.0731363129632297E-2</v>
      </c>
      <c r="I2122" s="69">
        <v>4.8882333632066937E-5</v>
      </c>
      <c r="J2122" s="69">
        <v>7.5880000000000036E-3</v>
      </c>
      <c r="K2122" s="69">
        <v>0</v>
      </c>
      <c r="L2122" s="70">
        <v>7.0350174335844839E-2</v>
      </c>
      <c r="M2122" s="78">
        <f t="shared" si="265"/>
        <v>26153.57348403084</v>
      </c>
      <c r="N2122" s="78">
        <f t="shared" si="266"/>
        <v>20978.376005016053</v>
      </c>
      <c r="O2122" s="78">
        <f t="shared" si="267"/>
        <v>0</v>
      </c>
      <c r="P2122" s="78">
        <f t="shared" si="268"/>
        <v>8497.2583806755974</v>
      </c>
      <c r="Q2122" s="78">
        <f t="shared" si="269"/>
        <v>4.6904883285150971</v>
      </c>
      <c r="R2122" s="78">
        <f t="shared" si="270"/>
        <v>1875.1020588828171</v>
      </c>
      <c r="S2122" s="78">
        <f t="shared" si="271"/>
        <v>0</v>
      </c>
      <c r="T2122" s="78">
        <f t="shared" si="272"/>
        <v>57509.000416933828</v>
      </c>
    </row>
    <row r="2123" spans="1:20" x14ac:dyDescent="0.2">
      <c r="A2123">
        <v>2004</v>
      </c>
      <c r="B2123">
        <v>3</v>
      </c>
      <c r="C2123">
        <v>29</v>
      </c>
      <c r="D2123">
        <v>9</v>
      </c>
      <c r="E2123" s="69">
        <v>3.2218513915132398E-2</v>
      </c>
      <c r="F2123" s="69">
        <v>2.4831131384606703E-2</v>
      </c>
      <c r="G2123" s="69">
        <v>0</v>
      </c>
      <c r="H2123" s="69">
        <v>1.0874934120429738E-2</v>
      </c>
      <c r="I2123" s="69">
        <v>4.8882333632066937E-5</v>
      </c>
      <c r="J2123" s="69">
        <v>7.7760000000000025E-3</v>
      </c>
      <c r="K2123" s="69">
        <v>0</v>
      </c>
      <c r="L2123" s="70">
        <v>7.5749461753800915E-2</v>
      </c>
      <c r="M2123" s="78">
        <f t="shared" si="265"/>
        <v>28595.955276981116</v>
      </c>
      <c r="N2123" s="78">
        <f t="shared" si="266"/>
        <v>23136.228818317421</v>
      </c>
      <c r="O2123" s="78">
        <f t="shared" si="267"/>
        <v>0</v>
      </c>
      <c r="P2123" s="78">
        <f t="shared" si="268"/>
        <v>8610.9400993947038</v>
      </c>
      <c r="Q2123" s="78">
        <f t="shared" si="269"/>
        <v>4.6904883285150971</v>
      </c>
      <c r="R2123" s="78">
        <f t="shared" si="270"/>
        <v>1921.5595163248265</v>
      </c>
      <c r="S2123" s="78">
        <f t="shared" si="271"/>
        <v>0</v>
      </c>
      <c r="T2123" s="78">
        <f t="shared" si="272"/>
        <v>62269.374199346588</v>
      </c>
    </row>
    <row r="2124" spans="1:20" x14ac:dyDescent="0.2">
      <c r="A2124">
        <v>2004</v>
      </c>
      <c r="B2124">
        <v>3</v>
      </c>
      <c r="C2124">
        <v>29</v>
      </c>
      <c r="D2124">
        <v>10</v>
      </c>
      <c r="E2124" s="69">
        <v>3.0492652229386758E-2</v>
      </c>
      <c r="F2124" s="69">
        <v>2.7179703177887527E-2</v>
      </c>
      <c r="G2124" s="69">
        <v>0</v>
      </c>
      <c r="H2124" s="69">
        <v>1.1986261564512901E-2</v>
      </c>
      <c r="I2124" s="69">
        <v>4.8882333632066937E-5</v>
      </c>
      <c r="J2124" s="69">
        <v>7.6600000000000045E-3</v>
      </c>
      <c r="K2124" s="69">
        <v>0</v>
      </c>
      <c r="L2124" s="70">
        <v>7.7367499305419252E-2</v>
      </c>
      <c r="M2124" s="78">
        <f t="shared" si="265"/>
        <v>27064.144600987845</v>
      </c>
      <c r="N2124" s="78">
        <f t="shared" si="266"/>
        <v>25324.493765410243</v>
      </c>
      <c r="O2124" s="78">
        <f t="shared" si="267"/>
        <v>0</v>
      </c>
      <c r="P2124" s="78">
        <f t="shared" si="268"/>
        <v>9490.9062624849303</v>
      </c>
      <c r="Q2124" s="78">
        <f t="shared" si="269"/>
        <v>4.6904883285150971</v>
      </c>
      <c r="R2124" s="78">
        <f t="shared" si="270"/>
        <v>1892.8942766265657</v>
      </c>
      <c r="S2124" s="78">
        <f t="shared" si="271"/>
        <v>0</v>
      </c>
      <c r="T2124" s="78">
        <f t="shared" si="272"/>
        <v>63777.129393838106</v>
      </c>
    </row>
    <row r="2125" spans="1:20" x14ac:dyDescent="0.2">
      <c r="A2125">
        <v>2004</v>
      </c>
      <c r="B2125">
        <v>3</v>
      </c>
      <c r="C2125">
        <v>29</v>
      </c>
      <c r="D2125">
        <v>11</v>
      </c>
      <c r="E2125" s="69">
        <v>3.0759405410993434E-2</v>
      </c>
      <c r="F2125" s="69">
        <v>2.7642044427966854E-2</v>
      </c>
      <c r="G2125" s="69">
        <v>0</v>
      </c>
      <c r="H2125" s="69">
        <v>1.1873423576818837E-2</v>
      </c>
      <c r="I2125" s="69">
        <v>4.8882333632066937E-5</v>
      </c>
      <c r="J2125" s="69">
        <v>7.5200000000000032E-3</v>
      </c>
      <c r="K2125" s="69">
        <v>0</v>
      </c>
      <c r="L2125" s="70">
        <v>7.7843755749411186E-2</v>
      </c>
      <c r="M2125" s="78">
        <f t="shared" si="265"/>
        <v>27300.904808839459</v>
      </c>
      <c r="N2125" s="78">
        <f t="shared" si="266"/>
        <v>25755.276913721133</v>
      </c>
      <c r="O2125" s="78">
        <f t="shared" si="267"/>
        <v>0</v>
      </c>
      <c r="P2125" s="78">
        <f t="shared" si="268"/>
        <v>9401.5594083146152</v>
      </c>
      <c r="Q2125" s="78">
        <f t="shared" si="269"/>
        <v>4.6904883285150971</v>
      </c>
      <c r="R2125" s="78">
        <f t="shared" si="270"/>
        <v>1858.298297680388</v>
      </c>
      <c r="S2125" s="78">
        <f t="shared" si="271"/>
        <v>0</v>
      </c>
      <c r="T2125" s="78">
        <f t="shared" si="272"/>
        <v>64320.729916884113</v>
      </c>
    </row>
    <row r="2126" spans="1:20" x14ac:dyDescent="0.2">
      <c r="A2126">
        <v>2004</v>
      </c>
      <c r="B2126">
        <v>3</v>
      </c>
      <c r="C2126">
        <v>29</v>
      </c>
      <c r="D2126">
        <v>12</v>
      </c>
      <c r="E2126" s="69">
        <v>3.0334300296853765E-2</v>
      </c>
      <c r="F2126" s="69">
        <v>2.8116522672346204E-2</v>
      </c>
      <c r="G2126" s="69">
        <v>0</v>
      </c>
      <c r="H2126" s="69">
        <v>1.2268190257059903E-2</v>
      </c>
      <c r="I2126" s="69">
        <v>4.8882333632066937E-5</v>
      </c>
      <c r="J2126" s="69">
        <v>7.512000000000003E-3</v>
      </c>
      <c r="K2126" s="69">
        <v>0</v>
      </c>
      <c r="L2126" s="70">
        <v>7.827989555989194E-2</v>
      </c>
      <c r="M2126" s="78">
        <f t="shared" si="265"/>
        <v>26923.597312163012</v>
      </c>
      <c r="N2126" s="78">
        <f t="shared" si="266"/>
        <v>26197.368619541649</v>
      </c>
      <c r="O2126" s="78">
        <f t="shared" si="267"/>
        <v>0</v>
      </c>
      <c r="P2126" s="78">
        <f t="shared" si="268"/>
        <v>9714.141737471602</v>
      </c>
      <c r="Q2126" s="78">
        <f t="shared" si="269"/>
        <v>4.6904883285150971</v>
      </c>
      <c r="R2126" s="78">
        <f t="shared" si="270"/>
        <v>1856.3213845977491</v>
      </c>
      <c r="S2126" s="78">
        <f t="shared" si="271"/>
        <v>0</v>
      </c>
      <c r="T2126" s="78">
        <f t="shared" si="272"/>
        <v>64696.119542102533</v>
      </c>
    </row>
    <row r="2127" spans="1:20" x14ac:dyDescent="0.2">
      <c r="A2127">
        <v>2004</v>
      </c>
      <c r="B2127">
        <v>3</v>
      </c>
      <c r="C2127">
        <v>29</v>
      </c>
      <c r="D2127">
        <v>13</v>
      </c>
      <c r="E2127" s="69">
        <v>3.1146416360890775E-2</v>
      </c>
      <c r="F2127" s="69">
        <v>2.6940733428306978E-2</v>
      </c>
      <c r="G2127" s="69">
        <v>0</v>
      </c>
      <c r="H2127" s="69">
        <v>1.2264756472204335E-2</v>
      </c>
      <c r="I2127" s="69">
        <v>4.8882333632066937E-5</v>
      </c>
      <c r="J2127" s="69">
        <v>7.5160000000000036E-3</v>
      </c>
      <c r="K2127" s="69">
        <v>0</v>
      </c>
      <c r="L2127" s="70">
        <v>7.7916788595034162E-2</v>
      </c>
      <c r="M2127" s="78">
        <f t="shared" si="265"/>
        <v>27644.401341426845</v>
      </c>
      <c r="N2127" s="78">
        <f t="shared" si="266"/>
        <v>25101.835412823897</v>
      </c>
      <c r="O2127" s="78">
        <f t="shared" si="267"/>
        <v>0</v>
      </c>
      <c r="P2127" s="78">
        <f t="shared" si="268"/>
        <v>9711.4228138093476</v>
      </c>
      <c r="Q2127" s="78">
        <f t="shared" si="269"/>
        <v>4.6904883285150971</v>
      </c>
      <c r="R2127" s="78">
        <f t="shared" si="270"/>
        <v>1857.3098411390688</v>
      </c>
      <c r="S2127" s="78">
        <f t="shared" si="271"/>
        <v>0</v>
      </c>
      <c r="T2127" s="78">
        <f t="shared" si="272"/>
        <v>64319.659897527672</v>
      </c>
    </row>
    <row r="2128" spans="1:20" x14ac:dyDescent="0.2">
      <c r="A2128">
        <v>2004</v>
      </c>
      <c r="B2128">
        <v>3</v>
      </c>
      <c r="C2128">
        <v>29</v>
      </c>
      <c r="D2128">
        <v>14</v>
      </c>
      <c r="E2128" s="69">
        <v>2.914792053426914E-2</v>
      </c>
      <c r="F2128" s="69">
        <v>2.680295782954626E-2</v>
      </c>
      <c r="G2128" s="69">
        <v>0</v>
      </c>
      <c r="H2128" s="69">
        <v>1.3801795871228782E-2</v>
      </c>
      <c r="I2128" s="69">
        <v>4.8882333632066937E-5</v>
      </c>
      <c r="J2128" s="69">
        <v>7.5680000000000035E-3</v>
      </c>
      <c r="K2128" s="69">
        <v>0</v>
      </c>
      <c r="L2128" s="70">
        <v>7.7369556568676265E-2</v>
      </c>
      <c r="M2128" s="78">
        <f t="shared" si="265"/>
        <v>25870.610736750197</v>
      </c>
      <c r="N2128" s="78">
        <f t="shared" si="266"/>
        <v>24973.463985475857</v>
      </c>
      <c r="O2128" s="78">
        <f t="shared" si="267"/>
        <v>0</v>
      </c>
      <c r="P2128" s="78">
        <f t="shared" si="268"/>
        <v>10928.474250520592</v>
      </c>
      <c r="Q2128" s="78">
        <f t="shared" si="269"/>
        <v>4.6904883285150971</v>
      </c>
      <c r="R2128" s="78">
        <f t="shared" si="270"/>
        <v>1870.1597761762205</v>
      </c>
      <c r="S2128" s="78">
        <f t="shared" si="271"/>
        <v>0</v>
      </c>
      <c r="T2128" s="78">
        <f t="shared" si="272"/>
        <v>63647.399237251389</v>
      </c>
    </row>
    <row r="2129" spans="1:20" x14ac:dyDescent="0.2">
      <c r="A2129">
        <v>2004</v>
      </c>
      <c r="B2129">
        <v>3</v>
      </c>
      <c r="C2129">
        <v>29</v>
      </c>
      <c r="D2129">
        <v>15</v>
      </c>
      <c r="E2129" s="69">
        <v>2.8981688649981914E-2</v>
      </c>
      <c r="F2129" s="69">
        <v>2.5424856644810086E-2</v>
      </c>
      <c r="G2129" s="69">
        <v>0</v>
      </c>
      <c r="H2129" s="69">
        <v>1.4936373116592504E-2</v>
      </c>
      <c r="I2129" s="69">
        <v>4.8882333632066937E-5</v>
      </c>
      <c r="J2129" s="69">
        <v>7.2680000000000036E-3</v>
      </c>
      <c r="K2129" s="69">
        <v>0</v>
      </c>
      <c r="L2129" s="70">
        <v>7.6659800745016576E-2</v>
      </c>
      <c r="M2129" s="78">
        <f t="shared" si="265"/>
        <v>25723.069495673491</v>
      </c>
      <c r="N2129" s="78">
        <f t="shared" si="266"/>
        <v>23689.428077042947</v>
      </c>
      <c r="O2129" s="78">
        <f t="shared" si="267"/>
        <v>0</v>
      </c>
      <c r="P2129" s="78">
        <f t="shared" si="268"/>
        <v>11826.849963860286</v>
      </c>
      <c r="Q2129" s="78">
        <f t="shared" si="269"/>
        <v>4.6904883285150971</v>
      </c>
      <c r="R2129" s="78">
        <f t="shared" si="270"/>
        <v>1796.0255355772688</v>
      </c>
      <c r="S2129" s="78">
        <f t="shared" si="271"/>
        <v>0</v>
      </c>
      <c r="T2129" s="78">
        <f t="shared" si="272"/>
        <v>63040.063560482515</v>
      </c>
    </row>
    <row r="2130" spans="1:20" x14ac:dyDescent="0.2">
      <c r="A2130">
        <v>2004</v>
      </c>
      <c r="B2130">
        <v>3</v>
      </c>
      <c r="C2130">
        <v>29</v>
      </c>
      <c r="D2130">
        <v>16</v>
      </c>
      <c r="E2130" s="69">
        <v>3.093736473054421E-2</v>
      </c>
      <c r="F2130" s="69">
        <v>2.4288597441906618E-2</v>
      </c>
      <c r="G2130" s="69">
        <v>0</v>
      </c>
      <c r="H2130" s="69">
        <v>1.4489679216970398E-2</v>
      </c>
      <c r="I2130" s="69">
        <v>4.8882333632066937E-5</v>
      </c>
      <c r="J2130" s="69">
        <v>7.532000000000004E-3</v>
      </c>
      <c r="K2130" s="69">
        <v>0</v>
      </c>
      <c r="L2130" s="70">
        <v>7.729652372305329E-2</v>
      </c>
      <c r="M2130" s="78">
        <f t="shared" si="265"/>
        <v>27458.854885506586</v>
      </c>
      <c r="N2130" s="78">
        <f t="shared" si="266"/>
        <v>22630.72670302539</v>
      </c>
      <c r="O2130" s="78">
        <f t="shared" si="267"/>
        <v>0</v>
      </c>
      <c r="P2130" s="78">
        <f t="shared" si="268"/>
        <v>11473.150863726429</v>
      </c>
      <c r="Q2130" s="78">
        <f t="shared" si="269"/>
        <v>4.6904883285150971</v>
      </c>
      <c r="R2130" s="78">
        <f t="shared" si="270"/>
        <v>1861.2636673043462</v>
      </c>
      <c r="S2130" s="78">
        <f t="shared" si="271"/>
        <v>0</v>
      </c>
      <c r="T2130" s="78">
        <f t="shared" si="272"/>
        <v>63428.686607891264</v>
      </c>
    </row>
    <row r="2131" spans="1:20" x14ac:dyDescent="0.2">
      <c r="A2131">
        <v>2004</v>
      </c>
      <c r="B2131">
        <v>3</v>
      </c>
      <c r="C2131">
        <v>29</v>
      </c>
      <c r="D2131">
        <v>17</v>
      </c>
      <c r="E2131" s="69">
        <v>3.322961820991318E-2</v>
      </c>
      <c r="F2131" s="69">
        <v>2.4282170161848214E-2</v>
      </c>
      <c r="G2131" s="69">
        <v>0</v>
      </c>
      <c r="H2131" s="69">
        <v>1.4579652713929582E-2</v>
      </c>
      <c r="I2131" s="69">
        <v>4.8882333632066937E-5</v>
      </c>
      <c r="J2131" s="69">
        <v>7.5920000000000041E-3</v>
      </c>
      <c r="K2131" s="69">
        <v>0</v>
      </c>
      <c r="L2131" s="70">
        <v>7.9732323419323042E-2</v>
      </c>
      <c r="M2131" s="78">
        <f t="shared" si="265"/>
        <v>29493.373862769287</v>
      </c>
      <c r="N2131" s="78">
        <f t="shared" si="266"/>
        <v>22624.738130865411</v>
      </c>
      <c r="O2131" s="78">
        <f t="shared" si="267"/>
        <v>0</v>
      </c>
      <c r="P2131" s="78">
        <f t="shared" si="268"/>
        <v>11544.393262463645</v>
      </c>
      <c r="Q2131" s="78">
        <f t="shared" si="269"/>
        <v>4.6904883285150971</v>
      </c>
      <c r="R2131" s="78">
        <f t="shared" si="270"/>
        <v>1876.0905154241368</v>
      </c>
      <c r="S2131" s="78">
        <f t="shared" si="271"/>
        <v>0</v>
      </c>
      <c r="T2131" s="78">
        <f t="shared" si="272"/>
        <v>65543.286259850996</v>
      </c>
    </row>
    <row r="2132" spans="1:20" x14ac:dyDescent="0.2">
      <c r="A2132">
        <v>2004</v>
      </c>
      <c r="B2132">
        <v>3</v>
      </c>
      <c r="C2132">
        <v>29</v>
      </c>
      <c r="D2132">
        <v>18</v>
      </c>
      <c r="E2132" s="69">
        <v>3.4114088054586766E-2</v>
      </c>
      <c r="F2132" s="69">
        <v>2.4375390003683724E-2</v>
      </c>
      <c r="G2132" s="69">
        <v>0</v>
      </c>
      <c r="H2132" s="69">
        <v>1.4210806852962873E-2</v>
      </c>
      <c r="I2132" s="69">
        <v>4.8882333632066937E-5</v>
      </c>
      <c r="J2132" s="69">
        <v>7.7320000000000036E-3</v>
      </c>
      <c r="K2132" s="69">
        <v>0</v>
      </c>
      <c r="L2132" s="70">
        <v>8.048116724486544E-2</v>
      </c>
      <c r="M2132" s="78">
        <f t="shared" si="265"/>
        <v>30278.396418084765</v>
      </c>
      <c r="N2132" s="78">
        <f t="shared" si="266"/>
        <v>22711.595050822376</v>
      </c>
      <c r="O2132" s="78">
        <f t="shared" si="267"/>
        <v>0</v>
      </c>
      <c r="P2132" s="78">
        <f t="shared" si="268"/>
        <v>11252.335436685433</v>
      </c>
      <c r="Q2132" s="78">
        <f t="shared" si="269"/>
        <v>4.6904883285150971</v>
      </c>
      <c r="R2132" s="78">
        <f t="shared" si="270"/>
        <v>1910.686494370314</v>
      </c>
      <c r="S2132" s="78">
        <f t="shared" si="271"/>
        <v>0</v>
      </c>
      <c r="T2132" s="78">
        <f t="shared" si="272"/>
        <v>66157.703888291406</v>
      </c>
    </row>
    <row r="2133" spans="1:20" x14ac:dyDescent="0.2">
      <c r="A2133">
        <v>2004</v>
      </c>
      <c r="B2133">
        <v>3</v>
      </c>
      <c r="C2133">
        <v>29</v>
      </c>
      <c r="D2133">
        <v>19</v>
      </c>
      <c r="E2133" s="69">
        <v>3.3248541902045917E-2</v>
      </c>
      <c r="F2133" s="69">
        <v>2.3345484179652563E-2</v>
      </c>
      <c r="G2133" s="69">
        <v>2.8105350413888718E-4</v>
      </c>
      <c r="H2133" s="69">
        <v>1.406240588154275E-2</v>
      </c>
      <c r="I2133" s="69">
        <v>4.8882333632066937E-5</v>
      </c>
      <c r="J2133" s="69">
        <v>7.6280000000000037E-3</v>
      </c>
      <c r="K2133" s="69">
        <v>5.4350514449834776E-5</v>
      </c>
      <c r="L2133" s="70">
        <v>7.866871831546203E-2</v>
      </c>
      <c r="M2133" s="78">
        <f t="shared" si="265"/>
        <v>29510.169828446931</v>
      </c>
      <c r="N2133" s="78">
        <f t="shared" si="266"/>
        <v>21751.987675828812</v>
      </c>
      <c r="O2133" s="78">
        <f t="shared" si="267"/>
        <v>156.86854081242706</v>
      </c>
      <c r="P2133" s="78">
        <f t="shared" si="268"/>
        <v>11134.829265021364</v>
      </c>
      <c r="Q2133" s="78">
        <f t="shared" si="269"/>
        <v>4.6904883285150971</v>
      </c>
      <c r="R2133" s="78">
        <f t="shared" si="270"/>
        <v>1884.9866242960106</v>
      </c>
      <c r="S2133" s="78">
        <f t="shared" si="271"/>
        <v>9.084357036205482</v>
      </c>
      <c r="T2133" s="78">
        <f t="shared" si="272"/>
        <v>64452.616779770273</v>
      </c>
    </row>
    <row r="2134" spans="1:20" x14ac:dyDescent="0.2">
      <c r="A2134">
        <v>2004</v>
      </c>
      <c r="B2134">
        <v>3</v>
      </c>
      <c r="C2134">
        <v>29</v>
      </c>
      <c r="D2134">
        <v>20</v>
      </c>
      <c r="E2134" s="69">
        <v>3.4272107195558503E-2</v>
      </c>
      <c r="F2134" s="69">
        <v>2.6746030737945733E-2</v>
      </c>
      <c r="G2134" s="69">
        <v>8.0301001182539185E-4</v>
      </c>
      <c r="H2134" s="69">
        <v>1.065960387275558E-2</v>
      </c>
      <c r="I2134" s="69">
        <v>4.8882333632066937E-5</v>
      </c>
      <c r="J2134" s="69">
        <v>7.4999999999999997E-3</v>
      </c>
      <c r="K2134" s="69">
        <v>1.5528718414238506E-4</v>
      </c>
      <c r="L2134" s="70">
        <v>8.0184921335859652E-2</v>
      </c>
      <c r="M2134" s="78">
        <f t="shared" si="265"/>
        <v>30418.648333490841</v>
      </c>
      <c r="N2134" s="78">
        <f t="shared" si="266"/>
        <v>24920.422575608904</v>
      </c>
      <c r="O2134" s="78">
        <f t="shared" si="267"/>
        <v>448.1958308926487</v>
      </c>
      <c r="P2134" s="78">
        <f t="shared" si="268"/>
        <v>8440.4382973813299</v>
      </c>
      <c r="Q2134" s="78">
        <f t="shared" si="269"/>
        <v>4.6904883285150971</v>
      </c>
      <c r="R2134" s="78">
        <f t="shared" si="270"/>
        <v>1853.3560149737905</v>
      </c>
      <c r="S2134" s="78">
        <f t="shared" si="271"/>
        <v>25.955305817729947</v>
      </c>
      <c r="T2134" s="78">
        <f t="shared" si="272"/>
        <v>66111.706846493747</v>
      </c>
    </row>
    <row r="2135" spans="1:20" x14ac:dyDescent="0.2">
      <c r="A2135">
        <v>2004</v>
      </c>
      <c r="B2135">
        <v>3</v>
      </c>
      <c r="C2135">
        <v>29</v>
      </c>
      <c r="D2135">
        <v>21</v>
      </c>
      <c r="E2135" s="69">
        <v>3.4415148578925053E-2</v>
      </c>
      <c r="F2135" s="69">
        <v>2.6204335483914067E-2</v>
      </c>
      <c r="G2135" s="69">
        <v>8.0301001182539185E-4</v>
      </c>
      <c r="H2135" s="69">
        <v>8.0839110728796165E-3</v>
      </c>
      <c r="I2135" s="69">
        <v>4.8882333632066937E-5</v>
      </c>
      <c r="J2135" s="69">
        <v>7.480000000000004E-3</v>
      </c>
      <c r="K2135" s="69">
        <v>1.5528718414238506E-4</v>
      </c>
      <c r="L2135" s="70">
        <v>7.719057466531859E-2</v>
      </c>
      <c r="M2135" s="78">
        <f t="shared" si="265"/>
        <v>30545.606548021842</v>
      </c>
      <c r="N2135" s="78">
        <f t="shared" si="266"/>
        <v>24415.701902476685</v>
      </c>
      <c r="O2135" s="78">
        <f t="shared" si="267"/>
        <v>448.1958308926487</v>
      </c>
      <c r="P2135" s="78">
        <f t="shared" si="268"/>
        <v>6400.9651227799086</v>
      </c>
      <c r="Q2135" s="78">
        <f t="shared" si="269"/>
        <v>4.6904883285150971</v>
      </c>
      <c r="R2135" s="78">
        <f t="shared" si="270"/>
        <v>1848.4137322671945</v>
      </c>
      <c r="S2135" s="78">
        <f t="shared" si="271"/>
        <v>25.955305817729947</v>
      </c>
      <c r="T2135" s="78">
        <f t="shared" si="272"/>
        <v>63689.528930584536</v>
      </c>
    </row>
    <row r="2136" spans="1:20" x14ac:dyDescent="0.2">
      <c r="A2136">
        <v>2004</v>
      </c>
      <c r="B2136">
        <v>3</v>
      </c>
      <c r="C2136">
        <v>29</v>
      </c>
      <c r="D2136">
        <v>22</v>
      </c>
      <c r="E2136" s="69">
        <v>3.425096319962706E-2</v>
      </c>
      <c r="F2136" s="69">
        <v>2.4679112085265791E-2</v>
      </c>
      <c r="G2136" s="69">
        <v>8.0301001182539185E-4</v>
      </c>
      <c r="H2136" s="69">
        <v>5.4023225888174663E-3</v>
      </c>
      <c r="I2136" s="69">
        <v>4.8882333632066937E-5</v>
      </c>
      <c r="J2136" s="69">
        <v>7.5040000000000029E-3</v>
      </c>
      <c r="K2136" s="69">
        <v>1.5528718414238506E-4</v>
      </c>
      <c r="L2136" s="70">
        <v>7.2843577403310156E-2</v>
      </c>
      <c r="M2136" s="78">
        <f t="shared" si="265"/>
        <v>30399.881708697882</v>
      </c>
      <c r="N2136" s="78">
        <f t="shared" si="266"/>
        <v>22994.585924972176</v>
      </c>
      <c r="O2136" s="78">
        <f t="shared" si="267"/>
        <v>448.1958308926487</v>
      </c>
      <c r="P2136" s="78">
        <f t="shared" si="268"/>
        <v>4277.6421167023918</v>
      </c>
      <c r="Q2136" s="78">
        <f t="shared" si="269"/>
        <v>4.6904883285150971</v>
      </c>
      <c r="R2136" s="78">
        <f t="shared" si="270"/>
        <v>1854.3444715151104</v>
      </c>
      <c r="S2136" s="78">
        <f t="shared" si="271"/>
        <v>25.955305817729947</v>
      </c>
      <c r="T2136" s="78">
        <f t="shared" si="272"/>
        <v>60005.295846926463</v>
      </c>
    </row>
    <row r="2137" spans="1:20" x14ac:dyDescent="0.2">
      <c r="A2137">
        <v>2004</v>
      </c>
      <c r="B2137">
        <v>3</v>
      </c>
      <c r="C2137">
        <v>29</v>
      </c>
      <c r="D2137">
        <v>23</v>
      </c>
      <c r="E2137" s="69">
        <v>2.6717094178982395E-2</v>
      </c>
      <c r="F2137" s="69">
        <v>2.6117991957706824E-2</v>
      </c>
      <c r="G2137" s="69">
        <v>8.0301001182539185E-4</v>
      </c>
      <c r="H2137" s="69">
        <v>5.4018760805954009E-3</v>
      </c>
      <c r="I2137" s="69">
        <v>4.8882333632066937E-5</v>
      </c>
      <c r="J2137" s="69">
        <v>7.6200000000000035E-3</v>
      </c>
      <c r="K2137" s="69">
        <v>1.5528718414238506E-4</v>
      </c>
      <c r="L2137" s="70">
        <v>6.6864141746884473E-2</v>
      </c>
      <c r="M2137" s="78">
        <f t="shared" si="265"/>
        <v>23713.09962605808</v>
      </c>
      <c r="N2137" s="78">
        <f t="shared" si="266"/>
        <v>24335.251940355767</v>
      </c>
      <c r="O2137" s="78">
        <f t="shared" si="267"/>
        <v>448.1958308926487</v>
      </c>
      <c r="P2137" s="78">
        <f t="shared" si="268"/>
        <v>4277.2885646246032</v>
      </c>
      <c r="Q2137" s="78">
        <f t="shared" si="269"/>
        <v>4.6904883285150971</v>
      </c>
      <c r="R2137" s="78">
        <f t="shared" si="270"/>
        <v>1883.0097112133719</v>
      </c>
      <c r="S2137" s="78">
        <f t="shared" si="271"/>
        <v>25.955305817729947</v>
      </c>
      <c r="T2137" s="78">
        <f t="shared" si="272"/>
        <v>54687.491467290718</v>
      </c>
    </row>
    <row r="2138" spans="1:20" x14ac:dyDescent="0.2">
      <c r="A2138">
        <v>2004</v>
      </c>
      <c r="B2138">
        <v>3</v>
      </c>
      <c r="C2138">
        <v>29</v>
      </c>
      <c r="D2138">
        <v>24</v>
      </c>
      <c r="E2138" s="69">
        <v>2.2166971485380146E-2</v>
      </c>
      <c r="F2138" s="69">
        <v>2.6372504795000778E-2</v>
      </c>
      <c r="G2138" s="69">
        <v>8.0301001182539185E-4</v>
      </c>
      <c r="H2138" s="69">
        <v>5.0567497072134295E-3</v>
      </c>
      <c r="I2138" s="69">
        <v>4.8882333632066937E-5</v>
      </c>
      <c r="J2138" s="69">
        <v>7.4920000000000039E-3</v>
      </c>
      <c r="K2138" s="69">
        <v>1.5528718414238506E-4</v>
      </c>
      <c r="L2138" s="70">
        <v>6.2095405517194203E-2</v>
      </c>
      <c r="M2138" s="78">
        <f t="shared" si="265"/>
        <v>19674.579867084518</v>
      </c>
      <c r="N2138" s="78">
        <f t="shared" si="266"/>
        <v>24572.39245359402</v>
      </c>
      <c r="O2138" s="78">
        <f t="shared" si="267"/>
        <v>448.1958308926487</v>
      </c>
      <c r="P2138" s="78">
        <f t="shared" si="268"/>
        <v>4004.0121939355595</v>
      </c>
      <c r="Q2138" s="78">
        <f t="shared" si="269"/>
        <v>4.6904883285150971</v>
      </c>
      <c r="R2138" s="78">
        <f t="shared" si="270"/>
        <v>1851.3791018911527</v>
      </c>
      <c r="S2138" s="78">
        <f t="shared" si="271"/>
        <v>25.955305817729947</v>
      </c>
      <c r="T2138" s="78">
        <f t="shared" si="272"/>
        <v>50581.20524154415</v>
      </c>
    </row>
    <row r="2139" spans="1:20" x14ac:dyDescent="0.2">
      <c r="A2139">
        <v>2004</v>
      </c>
      <c r="B2139">
        <v>3</v>
      </c>
      <c r="C2139">
        <v>30</v>
      </c>
      <c r="D2139">
        <v>1</v>
      </c>
      <c r="E2139" s="69">
        <v>1.9636569909550983E-2</v>
      </c>
      <c r="F2139" s="69">
        <v>2.3232510588873271E-2</v>
      </c>
      <c r="G2139" s="69">
        <v>8.0301001182539185E-4</v>
      </c>
      <c r="H2139" s="69">
        <v>6.0106362055105519E-3</v>
      </c>
      <c r="I2139" s="69">
        <v>4.8882333632066937E-5</v>
      </c>
      <c r="J2139" s="69">
        <v>7.4120000000000037E-3</v>
      </c>
      <c r="K2139" s="69">
        <v>1.5528718414238506E-4</v>
      </c>
      <c r="L2139" s="70">
        <v>5.7298896233534652E-2</v>
      </c>
      <c r="M2139" s="78">
        <f t="shared" si="265"/>
        <v>17428.689492195826</v>
      </c>
      <c r="N2139" s="78">
        <f t="shared" si="266"/>
        <v>21646.725341776772</v>
      </c>
      <c r="O2139" s="78">
        <f t="shared" si="267"/>
        <v>448.1958308926487</v>
      </c>
      <c r="P2139" s="78">
        <f t="shared" si="268"/>
        <v>4759.3141946186961</v>
      </c>
      <c r="Q2139" s="78">
        <f t="shared" si="269"/>
        <v>4.6904883285150971</v>
      </c>
      <c r="R2139" s="78">
        <f t="shared" si="270"/>
        <v>1831.6099710647654</v>
      </c>
      <c r="S2139" s="78">
        <f t="shared" si="271"/>
        <v>25.955305817729947</v>
      </c>
      <c r="T2139" s="78">
        <f t="shared" si="272"/>
        <v>46145.180624694956</v>
      </c>
    </row>
    <row r="2140" spans="1:20" x14ac:dyDescent="0.2">
      <c r="A2140">
        <v>2004</v>
      </c>
      <c r="B2140">
        <v>3</v>
      </c>
      <c r="C2140">
        <v>30</v>
      </c>
      <c r="D2140">
        <v>2</v>
      </c>
      <c r="E2140" s="69">
        <v>1.6747293961668332E-2</v>
      </c>
      <c r="F2140" s="69">
        <v>2.4010783182205044E-2</v>
      </c>
      <c r="G2140" s="69">
        <v>8.0301001182539185E-4</v>
      </c>
      <c r="H2140" s="69">
        <v>5.439428486006633E-3</v>
      </c>
      <c r="I2140" s="69">
        <v>4.8882333632066937E-5</v>
      </c>
      <c r="J2140" s="69">
        <v>7.4640000000000036E-3</v>
      </c>
      <c r="K2140" s="69">
        <v>1.5528718414238506E-4</v>
      </c>
      <c r="L2140" s="70">
        <v>5.4668685159479861E-2</v>
      </c>
      <c r="M2140" s="78">
        <f t="shared" si="265"/>
        <v>14864.275565279608</v>
      </c>
      <c r="N2140" s="78">
        <f t="shared" si="266"/>
        <v>22371.87525635181</v>
      </c>
      <c r="O2140" s="78">
        <f t="shared" si="267"/>
        <v>448.1958308926487</v>
      </c>
      <c r="P2140" s="78">
        <f t="shared" si="268"/>
        <v>4307.0231368071454</v>
      </c>
      <c r="Q2140" s="78">
        <f t="shared" si="269"/>
        <v>4.6904883285150971</v>
      </c>
      <c r="R2140" s="78">
        <f t="shared" si="270"/>
        <v>1844.4599061019171</v>
      </c>
      <c r="S2140" s="78">
        <f t="shared" si="271"/>
        <v>25.955305817729947</v>
      </c>
      <c r="T2140" s="78">
        <f t="shared" si="272"/>
        <v>43866.475489579381</v>
      </c>
    </row>
    <row r="2141" spans="1:20" x14ac:dyDescent="0.2">
      <c r="A2141">
        <v>2004</v>
      </c>
      <c r="B2141">
        <v>3</v>
      </c>
      <c r="C2141">
        <v>30</v>
      </c>
      <c r="D2141">
        <v>3</v>
      </c>
      <c r="E2141" s="69">
        <v>1.4290076060160996E-2</v>
      </c>
      <c r="F2141" s="69">
        <v>2.3687786425588966E-2</v>
      </c>
      <c r="G2141" s="69">
        <v>8.0301001182539185E-4</v>
      </c>
      <c r="H2141" s="69">
        <v>6.3711878937349371E-3</v>
      </c>
      <c r="I2141" s="69">
        <v>4.8882333632066937E-5</v>
      </c>
      <c r="J2141" s="69">
        <v>7.3920000000000045E-3</v>
      </c>
      <c r="K2141" s="69">
        <v>1.5528718414238506E-4</v>
      </c>
      <c r="L2141" s="70">
        <v>5.2748229909084753E-2</v>
      </c>
      <c r="M2141" s="78">
        <f t="shared" si="265"/>
        <v>12683.340299227551</v>
      </c>
      <c r="N2141" s="78">
        <f t="shared" si="266"/>
        <v>22070.92534179107</v>
      </c>
      <c r="O2141" s="78">
        <f t="shared" si="267"/>
        <v>448.1958308926487</v>
      </c>
      <c r="P2141" s="78">
        <f t="shared" si="268"/>
        <v>5044.8045668503155</v>
      </c>
      <c r="Q2141" s="78">
        <f t="shared" si="269"/>
        <v>4.6904883285150971</v>
      </c>
      <c r="R2141" s="78">
        <f t="shared" si="270"/>
        <v>1826.667688358169</v>
      </c>
      <c r="S2141" s="78">
        <f t="shared" si="271"/>
        <v>25.955305817729947</v>
      </c>
      <c r="T2141" s="78">
        <f t="shared" si="272"/>
        <v>42104.579521266001</v>
      </c>
    </row>
    <row r="2142" spans="1:20" x14ac:dyDescent="0.2">
      <c r="A2142">
        <v>2004</v>
      </c>
      <c r="B2142">
        <v>3</v>
      </c>
      <c r="C2142">
        <v>30</v>
      </c>
      <c r="D2142">
        <v>4</v>
      </c>
      <c r="E2142" s="69">
        <v>1.4826665018532087E-2</v>
      </c>
      <c r="F2142" s="69">
        <v>2.3323413704176302E-2</v>
      </c>
      <c r="G2142" s="69">
        <v>8.0301001182539185E-4</v>
      </c>
      <c r="H2142" s="69">
        <v>6.1421699711787254E-3</v>
      </c>
      <c r="I2142" s="69">
        <v>4.8882333632066937E-5</v>
      </c>
      <c r="J2142" s="69">
        <v>7.4200000000000038E-3</v>
      </c>
      <c r="K2142" s="69">
        <v>1.5528718414238506E-4</v>
      </c>
      <c r="L2142" s="70">
        <v>5.2719428223486964E-2</v>
      </c>
      <c r="M2142" s="78">
        <f t="shared" si="265"/>
        <v>13159.59671180202</v>
      </c>
      <c r="N2142" s="78">
        <f t="shared" si="266"/>
        <v>21731.42366838031</v>
      </c>
      <c r="O2142" s="78">
        <f t="shared" si="267"/>
        <v>448.1958308926487</v>
      </c>
      <c r="P2142" s="78">
        <f t="shared" si="268"/>
        <v>4863.4646533408959</v>
      </c>
      <c r="Q2142" s="78">
        <f t="shared" si="269"/>
        <v>4.6904883285150971</v>
      </c>
      <c r="R2142" s="78">
        <f t="shared" si="270"/>
        <v>1833.5868841474041</v>
      </c>
      <c r="S2142" s="78">
        <f t="shared" si="271"/>
        <v>25.955305817729947</v>
      </c>
      <c r="T2142" s="78">
        <f t="shared" si="272"/>
        <v>42066.913542709532</v>
      </c>
    </row>
    <row r="2143" spans="1:20" x14ac:dyDescent="0.2">
      <c r="A2143">
        <v>2004</v>
      </c>
      <c r="B2143">
        <v>3</v>
      </c>
      <c r="C2143">
        <v>30</v>
      </c>
      <c r="D2143">
        <v>5</v>
      </c>
      <c r="E2143" s="69">
        <v>1.5000522204794925E-2</v>
      </c>
      <c r="F2143" s="69">
        <v>2.3865161990747438E-2</v>
      </c>
      <c r="G2143" s="69">
        <v>8.0301001182539185E-4</v>
      </c>
      <c r="H2143" s="69">
        <v>5.8750457813701445E-3</v>
      </c>
      <c r="I2143" s="69">
        <v>4.8882333632066937E-5</v>
      </c>
      <c r="J2143" s="69">
        <v>7.3840000000000043E-3</v>
      </c>
      <c r="K2143" s="69">
        <v>1.5528718414238506E-4</v>
      </c>
      <c r="L2143" s="70">
        <v>5.3131909506512358E-2</v>
      </c>
      <c r="M2143" s="78">
        <f t="shared" si="265"/>
        <v>13313.905887453317</v>
      </c>
      <c r="N2143" s="78">
        <f t="shared" si="266"/>
        <v>22236.19375420134</v>
      </c>
      <c r="O2143" s="78">
        <f t="shared" si="267"/>
        <v>448.1958308926487</v>
      </c>
      <c r="P2143" s="78">
        <f t="shared" si="268"/>
        <v>4651.9516113244044</v>
      </c>
      <c r="Q2143" s="78">
        <f t="shared" si="269"/>
        <v>4.6904883285150971</v>
      </c>
      <c r="R2143" s="78">
        <f t="shared" si="270"/>
        <v>1824.6907752755303</v>
      </c>
      <c r="S2143" s="78">
        <f t="shared" si="271"/>
        <v>25.955305817729947</v>
      </c>
      <c r="T2143" s="78">
        <f t="shared" si="272"/>
        <v>42505.583653293485</v>
      </c>
    </row>
    <row r="2144" spans="1:20" x14ac:dyDescent="0.2">
      <c r="A2144">
        <v>2004</v>
      </c>
      <c r="B2144">
        <v>3</v>
      </c>
      <c r="C2144">
        <v>30</v>
      </c>
      <c r="D2144">
        <v>6</v>
      </c>
      <c r="E2144" s="69">
        <v>1.5789310621782449E-2</v>
      </c>
      <c r="F2144" s="69">
        <v>2.5400586478712451E-2</v>
      </c>
      <c r="G2144" s="69">
        <v>7.8962616218965459E-4</v>
      </c>
      <c r="H2144" s="69">
        <v>5.4254298465328307E-3</v>
      </c>
      <c r="I2144" s="69">
        <v>4.8882333632066937E-5</v>
      </c>
      <c r="J2144" s="69">
        <v>7.4160000000000033E-3</v>
      </c>
      <c r="K2144" s="69">
        <v>1.5269899683175082E-4</v>
      </c>
      <c r="L2144" s="70">
        <v>5.5022534439681206E-2</v>
      </c>
      <c r="M2144" s="78">
        <f t="shared" si="265"/>
        <v>14014.005164365708</v>
      </c>
      <c r="N2144" s="78">
        <f t="shared" si="266"/>
        <v>23666.814523612935</v>
      </c>
      <c r="O2144" s="78">
        <f t="shared" si="267"/>
        <v>440.72570534042092</v>
      </c>
      <c r="P2144" s="78">
        <f t="shared" si="268"/>
        <v>4295.9387987645378</v>
      </c>
      <c r="Q2144" s="78">
        <f t="shared" si="269"/>
        <v>4.6904883285150971</v>
      </c>
      <c r="R2144" s="78">
        <f t="shared" si="270"/>
        <v>1832.5984276060849</v>
      </c>
      <c r="S2144" s="78">
        <f t="shared" si="271"/>
        <v>25.522706092697362</v>
      </c>
      <c r="T2144" s="78">
        <f t="shared" si="272"/>
        <v>44280.295814110897</v>
      </c>
    </row>
    <row r="2145" spans="1:20" x14ac:dyDescent="0.2">
      <c r="A2145">
        <v>2004</v>
      </c>
      <c r="B2145">
        <v>3</v>
      </c>
      <c r="C2145">
        <v>30</v>
      </c>
      <c r="D2145">
        <v>7</v>
      </c>
      <c r="E2145" s="69">
        <v>2.0052496267211888E-2</v>
      </c>
      <c r="F2145" s="69">
        <v>2.3964463098707235E-2</v>
      </c>
      <c r="G2145" s="69">
        <v>0</v>
      </c>
      <c r="H2145" s="69">
        <v>7.5785299880181357E-3</v>
      </c>
      <c r="I2145" s="69">
        <v>4.8882333632066937E-5</v>
      </c>
      <c r="J2145" s="69">
        <v>7.4320000000000037E-3</v>
      </c>
      <c r="K2145" s="69">
        <v>0</v>
      </c>
      <c r="L2145" s="70">
        <v>5.9076371687569323E-2</v>
      </c>
      <c r="M2145" s="78">
        <f t="shared" si="265"/>
        <v>17797.85026582799</v>
      </c>
      <c r="N2145" s="78">
        <f t="shared" si="266"/>
        <v>22328.716850313445</v>
      </c>
      <c r="O2145" s="78">
        <f t="shared" si="267"/>
        <v>0</v>
      </c>
      <c r="P2145" s="78">
        <f t="shared" si="268"/>
        <v>6000.7966067303278</v>
      </c>
      <c r="Q2145" s="78">
        <f t="shared" si="269"/>
        <v>4.6904883285150971</v>
      </c>
      <c r="R2145" s="78">
        <f t="shared" si="270"/>
        <v>1836.5522537713623</v>
      </c>
      <c r="S2145" s="78">
        <f t="shared" si="271"/>
        <v>0</v>
      </c>
      <c r="T2145" s="78">
        <f t="shared" si="272"/>
        <v>47968.606464971643</v>
      </c>
    </row>
    <row r="2146" spans="1:20" x14ac:dyDescent="0.2">
      <c r="A2146">
        <v>2004</v>
      </c>
      <c r="B2146">
        <v>3</v>
      </c>
      <c r="C2146">
        <v>30</v>
      </c>
      <c r="D2146">
        <v>8</v>
      </c>
      <c r="E2146" s="69">
        <v>2.6792832506605292E-2</v>
      </c>
      <c r="F2146" s="69">
        <v>2.4248767520279914E-2</v>
      </c>
      <c r="G2146" s="69">
        <v>0</v>
      </c>
      <c r="H2146" s="69">
        <v>1.0833575716148142E-2</v>
      </c>
      <c r="I2146" s="69">
        <v>4.8882333632066937E-5</v>
      </c>
      <c r="J2146" s="69">
        <v>7.4160000000000033E-3</v>
      </c>
      <c r="K2146" s="69">
        <v>0</v>
      </c>
      <c r="L2146" s="70">
        <v>6.934005807666542E-2</v>
      </c>
      <c r="M2146" s="78">
        <f t="shared" si="265"/>
        <v>23780.322150199408</v>
      </c>
      <c r="N2146" s="78">
        <f t="shared" si="266"/>
        <v>22593.615458825603</v>
      </c>
      <c r="O2146" s="78">
        <f t="shared" si="267"/>
        <v>0</v>
      </c>
      <c r="P2146" s="78">
        <f t="shared" si="268"/>
        <v>8578.1918787681225</v>
      </c>
      <c r="Q2146" s="78">
        <f t="shared" si="269"/>
        <v>4.6904883285150971</v>
      </c>
      <c r="R2146" s="78">
        <f t="shared" si="270"/>
        <v>1832.5984276060849</v>
      </c>
      <c r="S2146" s="78">
        <f t="shared" si="271"/>
        <v>0</v>
      </c>
      <c r="T2146" s="78">
        <f t="shared" si="272"/>
        <v>56789.418403727737</v>
      </c>
    </row>
    <row r="2147" spans="1:20" x14ac:dyDescent="0.2">
      <c r="A2147">
        <v>2004</v>
      </c>
      <c r="B2147">
        <v>3</v>
      </c>
      <c r="C2147">
        <v>30</v>
      </c>
      <c r="D2147">
        <v>9</v>
      </c>
      <c r="E2147" s="69">
        <v>3.2310358524290816E-2</v>
      </c>
      <c r="F2147" s="69">
        <v>2.4725993336965096E-2</v>
      </c>
      <c r="G2147" s="69">
        <v>0</v>
      </c>
      <c r="H2147" s="69">
        <v>1.1298622080720109E-2</v>
      </c>
      <c r="I2147" s="69">
        <v>4.8882333632066937E-5</v>
      </c>
      <c r="J2147" s="69">
        <v>7.2720000000000042E-3</v>
      </c>
      <c r="K2147" s="69">
        <v>0</v>
      </c>
      <c r="L2147" s="70">
        <v>7.5655856275608085E-2</v>
      </c>
      <c r="M2147" s="78">
        <f t="shared" si="265"/>
        <v>28677.473137886933</v>
      </c>
      <c r="N2147" s="78">
        <f t="shared" si="266"/>
        <v>23038.267195463002</v>
      </c>
      <c r="O2147" s="78">
        <f t="shared" si="267"/>
        <v>0</v>
      </c>
      <c r="P2147" s="78">
        <f t="shared" si="268"/>
        <v>8946.4227429209113</v>
      </c>
      <c r="Q2147" s="78">
        <f t="shared" si="269"/>
        <v>4.6904883285150971</v>
      </c>
      <c r="R2147" s="78">
        <f t="shared" si="270"/>
        <v>1797.0139921185882</v>
      </c>
      <c r="S2147" s="78">
        <f t="shared" si="271"/>
        <v>0</v>
      </c>
      <c r="T2147" s="78">
        <f t="shared" si="272"/>
        <v>62463.86755671796</v>
      </c>
    </row>
    <row r="2148" spans="1:20" x14ac:dyDescent="0.2">
      <c r="A2148">
        <v>2004</v>
      </c>
      <c r="B2148">
        <v>3</v>
      </c>
      <c r="C2148">
        <v>30</v>
      </c>
      <c r="D2148">
        <v>10</v>
      </c>
      <c r="E2148" s="69">
        <v>3.3116742261434157E-2</v>
      </c>
      <c r="F2148" s="69">
        <v>2.5362775999317449E-2</v>
      </c>
      <c r="G2148" s="69">
        <v>0</v>
      </c>
      <c r="H2148" s="69">
        <v>1.2335711376552799E-2</v>
      </c>
      <c r="I2148" s="69">
        <v>4.8882333632066937E-5</v>
      </c>
      <c r="J2148" s="69">
        <v>7.2080000000000035E-3</v>
      </c>
      <c r="K2148" s="69">
        <v>0</v>
      </c>
      <c r="L2148" s="70">
        <v>7.8072111970936484E-2</v>
      </c>
      <c r="M2148" s="78">
        <f t="shared" si="265"/>
        <v>29393.189366890449</v>
      </c>
      <c r="N2148" s="78">
        <f t="shared" si="266"/>
        <v>23631.584880248582</v>
      </c>
      <c r="O2148" s="78">
        <f t="shared" si="267"/>
        <v>0</v>
      </c>
      <c r="P2148" s="78">
        <f t="shared" si="268"/>
        <v>9767.6059984003314</v>
      </c>
      <c r="Q2148" s="78">
        <f t="shared" si="269"/>
        <v>4.6904883285150971</v>
      </c>
      <c r="R2148" s="78">
        <f t="shared" si="270"/>
        <v>1781.1986874574784</v>
      </c>
      <c r="S2148" s="78">
        <f t="shared" si="271"/>
        <v>0</v>
      </c>
      <c r="T2148" s="78">
        <f t="shared" si="272"/>
        <v>64578.269421325356</v>
      </c>
    </row>
    <row r="2149" spans="1:20" x14ac:dyDescent="0.2">
      <c r="A2149">
        <v>2004</v>
      </c>
      <c r="B2149">
        <v>3</v>
      </c>
      <c r="C2149">
        <v>30</v>
      </c>
      <c r="D2149">
        <v>11</v>
      </c>
      <c r="E2149" s="69">
        <v>3.2708128303136005E-2</v>
      </c>
      <c r="F2149" s="69">
        <v>2.5710991333529314E-2</v>
      </c>
      <c r="G2149" s="69">
        <v>0</v>
      </c>
      <c r="H2149" s="69">
        <v>1.3465545421726406E-2</v>
      </c>
      <c r="I2149" s="69">
        <v>4.8882333632066937E-5</v>
      </c>
      <c r="J2149" s="69">
        <v>7.2320000000000023E-3</v>
      </c>
      <c r="K2149" s="69">
        <v>0</v>
      </c>
      <c r="L2149" s="70">
        <v>7.9165547392023791E-2</v>
      </c>
      <c r="M2149" s="78">
        <f t="shared" si="265"/>
        <v>29030.518807105382</v>
      </c>
      <c r="N2149" s="78">
        <f t="shared" si="266"/>
        <v>23956.032023859883</v>
      </c>
      <c r="O2149" s="78">
        <f t="shared" si="267"/>
        <v>0</v>
      </c>
      <c r="P2149" s="78">
        <f t="shared" si="268"/>
        <v>10662.225972876306</v>
      </c>
      <c r="Q2149" s="78">
        <f t="shared" si="269"/>
        <v>4.6904883285150971</v>
      </c>
      <c r="R2149" s="78">
        <f t="shared" si="270"/>
        <v>1787.1294267053943</v>
      </c>
      <c r="S2149" s="78">
        <f t="shared" si="271"/>
        <v>0</v>
      </c>
      <c r="T2149" s="78">
        <f t="shared" si="272"/>
        <v>65440.59671887548</v>
      </c>
    </row>
    <row r="2150" spans="1:20" x14ac:dyDescent="0.2">
      <c r="A2150">
        <v>2004</v>
      </c>
      <c r="B2150">
        <v>3</v>
      </c>
      <c r="C2150">
        <v>30</v>
      </c>
      <c r="D2150">
        <v>12</v>
      </c>
      <c r="E2150" s="69">
        <v>3.0714525282405664E-2</v>
      </c>
      <c r="F2150" s="69">
        <v>2.6487023568480275E-2</v>
      </c>
      <c r="G2150" s="69">
        <v>0</v>
      </c>
      <c r="H2150" s="69">
        <v>1.5230793697936179E-2</v>
      </c>
      <c r="I2150" s="69">
        <v>4.8882333632066937E-5</v>
      </c>
      <c r="J2150" s="69">
        <v>7.0320000000000035E-3</v>
      </c>
      <c r="K2150" s="69">
        <v>0</v>
      </c>
      <c r="L2150" s="70">
        <v>7.9513224882454187E-2</v>
      </c>
      <c r="M2150" s="78">
        <f t="shared" si="265"/>
        <v>27261.070875055255</v>
      </c>
      <c r="N2150" s="78">
        <f t="shared" si="266"/>
        <v>24679.094500559841</v>
      </c>
      <c r="O2150" s="78">
        <f t="shared" si="267"/>
        <v>0</v>
      </c>
      <c r="P2150" s="78">
        <f t="shared" si="268"/>
        <v>12059.976708528709</v>
      </c>
      <c r="Q2150" s="78">
        <f t="shared" si="269"/>
        <v>4.6904883285150971</v>
      </c>
      <c r="R2150" s="78">
        <f t="shared" si="270"/>
        <v>1737.7065996394267</v>
      </c>
      <c r="S2150" s="78">
        <f t="shared" si="271"/>
        <v>0</v>
      </c>
      <c r="T2150" s="78">
        <f t="shared" si="272"/>
        <v>65742.539172111748</v>
      </c>
    </row>
    <row r="2151" spans="1:20" x14ac:dyDescent="0.2">
      <c r="A2151">
        <v>2004</v>
      </c>
      <c r="B2151">
        <v>3</v>
      </c>
      <c r="C2151">
        <v>30</v>
      </c>
      <c r="D2151">
        <v>13</v>
      </c>
      <c r="E2151" s="69">
        <v>2.9632602546441473E-2</v>
      </c>
      <c r="F2151" s="69">
        <v>2.6283353863486899E-2</v>
      </c>
      <c r="G2151" s="69">
        <v>0</v>
      </c>
      <c r="H2151" s="69">
        <v>1.5671765045387604E-2</v>
      </c>
      <c r="I2151" s="69">
        <v>4.8882333632066937E-5</v>
      </c>
      <c r="J2151" s="69">
        <v>7.028000000000003E-3</v>
      </c>
      <c r="K2151" s="69">
        <v>0</v>
      </c>
      <c r="L2151" s="70">
        <v>7.8664603788948045E-2</v>
      </c>
      <c r="M2151" s="78">
        <f t="shared" si="265"/>
        <v>26300.796473440168</v>
      </c>
      <c r="N2151" s="78">
        <f t="shared" si="266"/>
        <v>24489.32671168627</v>
      </c>
      <c r="O2151" s="78">
        <f t="shared" si="267"/>
        <v>0</v>
      </c>
      <c r="P2151" s="78">
        <f t="shared" si="268"/>
        <v>12409.144603837629</v>
      </c>
      <c r="Q2151" s="78">
        <f t="shared" si="269"/>
        <v>4.6904883285150971</v>
      </c>
      <c r="R2151" s="78">
        <f t="shared" si="270"/>
        <v>1736.7181430981072</v>
      </c>
      <c r="S2151" s="78">
        <f t="shared" si="271"/>
        <v>0</v>
      </c>
      <c r="T2151" s="78">
        <f t="shared" si="272"/>
        <v>64940.676420390693</v>
      </c>
    </row>
    <row r="2152" spans="1:20" x14ac:dyDescent="0.2">
      <c r="A2152">
        <v>2004</v>
      </c>
      <c r="B2152">
        <v>3</v>
      </c>
      <c r="C2152">
        <v>30</v>
      </c>
      <c r="D2152">
        <v>14</v>
      </c>
      <c r="E2152" s="69">
        <v>2.7930502612652605E-2</v>
      </c>
      <c r="F2152" s="69">
        <v>2.7126914326552544E-2</v>
      </c>
      <c r="G2152" s="69">
        <v>0</v>
      </c>
      <c r="H2152" s="69">
        <v>1.6452925983948732E-2</v>
      </c>
      <c r="I2152" s="69">
        <v>4.8882333632066937E-5</v>
      </c>
      <c r="J2152" s="69">
        <v>6.9840000000000032E-3</v>
      </c>
      <c r="K2152" s="69">
        <v>0</v>
      </c>
      <c r="L2152" s="70">
        <v>7.8543225256785948E-2</v>
      </c>
      <c r="M2152" s="78">
        <f t="shared" si="265"/>
        <v>24790.07584517686</v>
      </c>
      <c r="N2152" s="78">
        <f t="shared" si="266"/>
        <v>25275.308131271177</v>
      </c>
      <c r="O2152" s="78">
        <f t="shared" si="267"/>
        <v>0</v>
      </c>
      <c r="P2152" s="78">
        <f t="shared" si="268"/>
        <v>13027.679849701814</v>
      </c>
      <c r="Q2152" s="78">
        <f t="shared" si="269"/>
        <v>4.6904883285150971</v>
      </c>
      <c r="R2152" s="78">
        <f t="shared" si="270"/>
        <v>1725.8451211435945</v>
      </c>
      <c r="S2152" s="78">
        <f t="shared" si="271"/>
        <v>0</v>
      </c>
      <c r="T2152" s="78">
        <f t="shared" si="272"/>
        <v>64823.599435621967</v>
      </c>
    </row>
    <row r="2153" spans="1:20" x14ac:dyDescent="0.2">
      <c r="A2153">
        <v>2004</v>
      </c>
      <c r="B2153">
        <v>3</v>
      </c>
      <c r="C2153">
        <v>30</v>
      </c>
      <c r="D2153">
        <v>15</v>
      </c>
      <c r="E2153" s="69">
        <v>2.7556489090775162E-2</v>
      </c>
      <c r="F2153" s="69">
        <v>2.6323258655975131E-2</v>
      </c>
      <c r="G2153" s="69">
        <v>0</v>
      </c>
      <c r="H2153" s="69">
        <v>1.6205369845369143E-2</v>
      </c>
      <c r="I2153" s="69">
        <v>4.8882333632066937E-5</v>
      </c>
      <c r="J2153" s="69">
        <v>7.0000000000000027E-3</v>
      </c>
      <c r="K2153" s="69">
        <v>0</v>
      </c>
      <c r="L2153" s="70">
        <v>7.7133999925751512E-2</v>
      </c>
      <c r="M2153" s="78">
        <f t="shared" si="265"/>
        <v>24458.11534654038</v>
      </c>
      <c r="N2153" s="78">
        <f t="shared" si="266"/>
        <v>24526.507716275028</v>
      </c>
      <c r="O2153" s="78">
        <f t="shared" si="267"/>
        <v>0</v>
      </c>
      <c r="P2153" s="78">
        <f t="shared" si="268"/>
        <v>12831.661091616495</v>
      </c>
      <c r="Q2153" s="78">
        <f t="shared" si="269"/>
        <v>4.6904883285150971</v>
      </c>
      <c r="R2153" s="78">
        <f t="shared" si="270"/>
        <v>1729.7989473088717</v>
      </c>
      <c r="S2153" s="78">
        <f t="shared" si="271"/>
        <v>0</v>
      </c>
      <c r="T2153" s="78">
        <f t="shared" si="272"/>
        <v>63550.773590069293</v>
      </c>
    </row>
    <row r="2154" spans="1:20" x14ac:dyDescent="0.2">
      <c r="A2154">
        <v>2004</v>
      </c>
      <c r="B2154">
        <v>3</v>
      </c>
      <c r="C2154">
        <v>30</v>
      </c>
      <c r="D2154">
        <v>16</v>
      </c>
      <c r="E2154" s="69">
        <v>2.992072614308236E-2</v>
      </c>
      <c r="F2154" s="69">
        <v>2.5106582085174703E-2</v>
      </c>
      <c r="G2154" s="69">
        <v>0</v>
      </c>
      <c r="H2154" s="69">
        <v>1.5860600140142244E-2</v>
      </c>
      <c r="I2154" s="69">
        <v>4.8882333632066937E-5</v>
      </c>
      <c r="J2154" s="69">
        <v>7.0160000000000031E-3</v>
      </c>
      <c r="K2154" s="69">
        <v>0</v>
      </c>
      <c r="L2154" s="70">
        <v>7.7952790702031385E-2</v>
      </c>
      <c r="M2154" s="78">
        <f t="shared" si="265"/>
        <v>26556.52426726358</v>
      </c>
      <c r="N2154" s="78">
        <f t="shared" si="266"/>
        <v>23392.878035696929</v>
      </c>
      <c r="O2154" s="78">
        <f t="shared" si="267"/>
        <v>0</v>
      </c>
      <c r="P2154" s="78">
        <f t="shared" si="268"/>
        <v>12558.667136258402</v>
      </c>
      <c r="Q2154" s="78">
        <f t="shared" si="269"/>
        <v>4.6904883285150971</v>
      </c>
      <c r="R2154" s="78">
        <f t="shared" si="270"/>
        <v>1733.7527734741491</v>
      </c>
      <c r="S2154" s="78">
        <f t="shared" si="271"/>
        <v>0</v>
      </c>
      <c r="T2154" s="78">
        <f t="shared" si="272"/>
        <v>64246.51270102158</v>
      </c>
    </row>
    <row r="2155" spans="1:20" x14ac:dyDescent="0.2">
      <c r="A2155">
        <v>2004</v>
      </c>
      <c r="B2155">
        <v>3</v>
      </c>
      <c r="C2155">
        <v>30</v>
      </c>
      <c r="D2155">
        <v>17</v>
      </c>
      <c r="E2155" s="69">
        <v>3.2696469332080799E-2</v>
      </c>
      <c r="F2155" s="69">
        <v>2.4502626798392355E-2</v>
      </c>
      <c r="G2155" s="69">
        <v>0</v>
      </c>
      <c r="H2155" s="69">
        <v>1.5498972744047438E-2</v>
      </c>
      <c r="I2155" s="69">
        <v>4.8882333632066937E-5</v>
      </c>
      <c r="J2155" s="69">
        <v>6.9720000000000034E-3</v>
      </c>
      <c r="K2155" s="69">
        <v>0</v>
      </c>
      <c r="L2155" s="70">
        <v>7.9718951208152658E-2</v>
      </c>
      <c r="M2155" s="78">
        <f t="shared" si="265"/>
        <v>29020.170737801236</v>
      </c>
      <c r="N2155" s="78">
        <f t="shared" si="266"/>
        <v>22830.1470229775</v>
      </c>
      <c r="O2155" s="78">
        <f t="shared" si="267"/>
        <v>0</v>
      </c>
      <c r="P2155" s="78">
        <f t="shared" si="268"/>
        <v>12272.325001989968</v>
      </c>
      <c r="Q2155" s="78">
        <f t="shared" si="269"/>
        <v>4.6904883285150971</v>
      </c>
      <c r="R2155" s="78">
        <f t="shared" si="270"/>
        <v>1722.8797515196366</v>
      </c>
      <c r="S2155" s="78">
        <f t="shared" si="271"/>
        <v>0</v>
      </c>
      <c r="T2155" s="78">
        <f t="shared" si="272"/>
        <v>65850.21300261686</v>
      </c>
    </row>
    <row r="2156" spans="1:20" x14ac:dyDescent="0.2">
      <c r="A2156">
        <v>2004</v>
      </c>
      <c r="B2156">
        <v>3</v>
      </c>
      <c r="C2156">
        <v>30</v>
      </c>
      <c r="D2156">
        <v>18</v>
      </c>
      <c r="E2156" s="69">
        <v>3.3487863150220037E-2</v>
      </c>
      <c r="F2156" s="69">
        <v>2.3850368707180717E-2</v>
      </c>
      <c r="G2156" s="69">
        <v>0</v>
      </c>
      <c r="H2156" s="69">
        <v>1.6022159152357659E-2</v>
      </c>
      <c r="I2156" s="69">
        <v>4.8882333632066937E-5</v>
      </c>
      <c r="J2156" s="69">
        <v>6.9320000000000033E-3</v>
      </c>
      <c r="K2156" s="69">
        <v>0</v>
      </c>
      <c r="L2156" s="70">
        <v>8.0341273343390487E-2</v>
      </c>
      <c r="M2156" s="78">
        <f t="shared" si="265"/>
        <v>29722.582471924077</v>
      </c>
      <c r="N2156" s="78">
        <f t="shared" si="266"/>
        <v>22222.410218192745</v>
      </c>
      <c r="O2156" s="78">
        <f t="shared" si="267"/>
        <v>0</v>
      </c>
      <c r="P2156" s="78">
        <f t="shared" si="268"/>
        <v>12686.592047002536</v>
      </c>
      <c r="Q2156" s="78">
        <f t="shared" si="269"/>
        <v>4.6904883285150971</v>
      </c>
      <c r="R2156" s="78">
        <f t="shared" si="270"/>
        <v>1712.995186106443</v>
      </c>
      <c r="S2156" s="78">
        <f t="shared" si="271"/>
        <v>0</v>
      </c>
      <c r="T2156" s="78">
        <f t="shared" si="272"/>
        <v>66349.270411554317</v>
      </c>
    </row>
    <row r="2157" spans="1:20" x14ac:dyDescent="0.2">
      <c r="A2157">
        <v>2004</v>
      </c>
      <c r="B2157">
        <v>3</v>
      </c>
      <c r="C2157">
        <v>30</v>
      </c>
      <c r="D2157">
        <v>19</v>
      </c>
      <c r="E2157" s="69">
        <v>3.325593668097214E-2</v>
      </c>
      <c r="F2157" s="69">
        <v>2.3482494693460323E-2</v>
      </c>
      <c r="G2157" s="69">
        <v>2.5428685318335491E-4</v>
      </c>
      <c r="H2157" s="69">
        <v>1.635413379007503E-2</v>
      </c>
      <c r="I2157" s="69">
        <v>4.8882333632066937E-5</v>
      </c>
      <c r="J2157" s="69">
        <v>6.5240000000000029E-3</v>
      </c>
      <c r="K2157" s="69">
        <v>4.9174342553349768E-5</v>
      </c>
      <c r="L2157" s="70">
        <v>7.9968908693876267E-2</v>
      </c>
      <c r="M2157" s="78">
        <f t="shared" si="265"/>
        <v>29516.733159332223</v>
      </c>
      <c r="N2157" s="78">
        <f t="shared" si="266"/>
        <v>21879.646240751743</v>
      </c>
      <c r="O2157" s="78">
        <f t="shared" si="267"/>
        <v>141.92887482002237</v>
      </c>
      <c r="P2157" s="78">
        <f t="shared" si="268"/>
        <v>12949.454671110972</v>
      </c>
      <c r="Q2157" s="78">
        <f t="shared" si="269"/>
        <v>4.6904883285150971</v>
      </c>
      <c r="R2157" s="78">
        <f t="shared" si="270"/>
        <v>1612.1726188918685</v>
      </c>
      <c r="S2157" s="78">
        <f t="shared" si="271"/>
        <v>8.2191914703515678</v>
      </c>
      <c r="T2157" s="78">
        <f t="shared" si="272"/>
        <v>66112.845244705706</v>
      </c>
    </row>
    <row r="2158" spans="1:20" x14ac:dyDescent="0.2">
      <c r="A2158">
        <v>2004</v>
      </c>
      <c r="B2158">
        <v>3</v>
      </c>
      <c r="C2158">
        <v>30</v>
      </c>
      <c r="D2158">
        <v>20</v>
      </c>
      <c r="E2158" s="69">
        <v>3.3362226880774642E-2</v>
      </c>
      <c r="F2158" s="69">
        <v>2.7333958281139614E-2</v>
      </c>
      <c r="G2158" s="69">
        <v>8.0301001182539185E-4</v>
      </c>
      <c r="H2158" s="69">
        <v>1.3324605971614552E-2</v>
      </c>
      <c r="I2158" s="69">
        <v>4.8882333632066937E-5</v>
      </c>
      <c r="J2158" s="69">
        <v>6.4880000000000033E-3</v>
      </c>
      <c r="K2158" s="69">
        <v>1.5528718414238506E-4</v>
      </c>
      <c r="L2158" s="70">
        <v>8.151597066312867E-2</v>
      </c>
      <c r="M2158" s="78">
        <f t="shared" si="265"/>
        <v>29611.072389500943</v>
      </c>
      <c r="N2158" s="78">
        <f t="shared" si="266"/>
        <v>25468.219853036109</v>
      </c>
      <c r="O2158" s="78">
        <f t="shared" si="267"/>
        <v>448.1958308926487</v>
      </c>
      <c r="P2158" s="78">
        <f t="shared" si="268"/>
        <v>10550.627948546678</v>
      </c>
      <c r="Q2158" s="78">
        <f t="shared" si="269"/>
        <v>4.6904883285150971</v>
      </c>
      <c r="R2158" s="78">
        <f t="shared" si="270"/>
        <v>1603.2765100199945</v>
      </c>
      <c r="S2158" s="78">
        <f t="shared" si="271"/>
        <v>25.955305817729947</v>
      </c>
      <c r="T2158" s="78">
        <f t="shared" si="272"/>
        <v>67712.038326142603</v>
      </c>
    </row>
    <row r="2159" spans="1:20" x14ac:dyDescent="0.2">
      <c r="A2159">
        <v>2004</v>
      </c>
      <c r="B2159">
        <v>3</v>
      </c>
      <c r="C2159">
        <v>30</v>
      </c>
      <c r="D2159">
        <v>21</v>
      </c>
      <c r="E2159" s="69">
        <v>3.3008575121631932E-2</v>
      </c>
      <c r="F2159" s="69">
        <v>2.7675755015902446E-2</v>
      </c>
      <c r="G2159" s="69">
        <v>8.0301001182539185E-4</v>
      </c>
      <c r="H2159" s="69">
        <v>1.0451268018582024E-2</v>
      </c>
      <c r="I2159" s="69">
        <v>4.8882333632066937E-5</v>
      </c>
      <c r="J2159" s="69">
        <v>6.564000000000003E-3</v>
      </c>
      <c r="K2159" s="69">
        <v>1.5528718414238506E-4</v>
      </c>
      <c r="L2159" s="70">
        <v>7.8706777685716253E-2</v>
      </c>
      <c r="M2159" s="78">
        <f t="shared" si="265"/>
        <v>29297.184234550361</v>
      </c>
      <c r="N2159" s="78">
        <f t="shared" si="266"/>
        <v>25786.686512583041</v>
      </c>
      <c r="O2159" s="78">
        <f t="shared" si="267"/>
        <v>448.1958308926487</v>
      </c>
      <c r="P2159" s="78">
        <f t="shared" si="268"/>
        <v>8275.4747637195906</v>
      </c>
      <c r="Q2159" s="78">
        <f t="shared" si="269"/>
        <v>4.6904883285150971</v>
      </c>
      <c r="R2159" s="78">
        <f t="shared" si="270"/>
        <v>1622.057184305062</v>
      </c>
      <c r="S2159" s="78">
        <f t="shared" si="271"/>
        <v>25.955305817729947</v>
      </c>
      <c r="T2159" s="78">
        <f t="shared" si="272"/>
        <v>65460.244320196958</v>
      </c>
    </row>
    <row r="2160" spans="1:20" x14ac:dyDescent="0.2">
      <c r="A2160">
        <v>2004</v>
      </c>
      <c r="B2160">
        <v>3</v>
      </c>
      <c r="C2160">
        <v>30</v>
      </c>
      <c r="D2160">
        <v>22</v>
      </c>
      <c r="E2160" s="69">
        <v>3.2817488124946267E-2</v>
      </c>
      <c r="F2160" s="69">
        <v>2.5951958823982324E-2</v>
      </c>
      <c r="G2160" s="69">
        <v>8.0301001182539185E-4</v>
      </c>
      <c r="H2160" s="69">
        <v>8.2818070179757185E-3</v>
      </c>
      <c r="I2160" s="69">
        <v>4.8882333632066937E-5</v>
      </c>
      <c r="J2160" s="69">
        <v>6.7200000000000037E-3</v>
      </c>
      <c r="K2160" s="69">
        <v>1.5528718414238506E-4</v>
      </c>
      <c r="L2160" s="70">
        <v>7.4778433496504162E-2</v>
      </c>
      <c r="M2160" s="78">
        <f t="shared" si="265"/>
        <v>29127.582519659674</v>
      </c>
      <c r="N2160" s="78">
        <f t="shared" si="266"/>
        <v>24180.551757195622</v>
      </c>
      <c r="O2160" s="78">
        <f t="shared" si="267"/>
        <v>448.1958308926487</v>
      </c>
      <c r="P2160" s="78">
        <f t="shared" si="268"/>
        <v>6557.6621758622214</v>
      </c>
      <c r="Q2160" s="78">
        <f t="shared" si="269"/>
        <v>4.6904883285150971</v>
      </c>
      <c r="R2160" s="78">
        <f t="shared" si="270"/>
        <v>1660.6069894165171</v>
      </c>
      <c r="S2160" s="78">
        <f t="shared" si="271"/>
        <v>25.955305817729947</v>
      </c>
      <c r="T2160" s="78">
        <f t="shared" si="272"/>
        <v>62005.245067172938</v>
      </c>
    </row>
    <row r="2161" spans="1:20" x14ac:dyDescent="0.2">
      <c r="A2161">
        <v>2004</v>
      </c>
      <c r="B2161">
        <v>3</v>
      </c>
      <c r="C2161">
        <v>30</v>
      </c>
      <c r="D2161">
        <v>23</v>
      </c>
      <c r="E2161" s="69">
        <v>3.0028636007919281E-2</v>
      </c>
      <c r="F2161" s="69">
        <v>2.4456946377117792E-2</v>
      </c>
      <c r="G2161" s="69">
        <v>8.0301001182539185E-4</v>
      </c>
      <c r="H2161" s="69">
        <v>7.4236523835537879E-3</v>
      </c>
      <c r="I2161" s="69">
        <v>4.8882333632066937E-5</v>
      </c>
      <c r="J2161" s="69">
        <v>6.6520000000000034E-3</v>
      </c>
      <c r="K2161" s="69">
        <v>1.5528718414238506E-4</v>
      </c>
      <c r="L2161" s="70">
        <v>6.9568414298190717E-2</v>
      </c>
      <c r="M2161" s="78">
        <f t="shared" si="265"/>
        <v>26652.301051908275</v>
      </c>
      <c r="N2161" s="78">
        <f t="shared" si="266"/>
        <v>22787.584617634158</v>
      </c>
      <c r="O2161" s="78">
        <f t="shared" si="267"/>
        <v>448.1958308926487</v>
      </c>
      <c r="P2161" s="78">
        <f t="shared" si="268"/>
        <v>5878.1621374074421</v>
      </c>
      <c r="Q2161" s="78">
        <f t="shared" si="269"/>
        <v>4.6904883285150971</v>
      </c>
      <c r="R2161" s="78">
        <f t="shared" si="270"/>
        <v>1643.803228214088</v>
      </c>
      <c r="S2161" s="78">
        <f t="shared" si="271"/>
        <v>25.955305817729947</v>
      </c>
      <c r="T2161" s="78">
        <f t="shared" si="272"/>
        <v>57440.692660202854</v>
      </c>
    </row>
    <row r="2162" spans="1:20" x14ac:dyDescent="0.2">
      <c r="A2162">
        <v>2004</v>
      </c>
      <c r="B2162">
        <v>3</v>
      </c>
      <c r="C2162">
        <v>30</v>
      </c>
      <c r="D2162">
        <v>24</v>
      </c>
      <c r="E2162" s="69">
        <v>2.5492083217004781E-2</v>
      </c>
      <c r="F2162" s="69">
        <v>2.4215225026712868E-2</v>
      </c>
      <c r="G2162" s="69">
        <v>8.0301001182539185E-4</v>
      </c>
      <c r="H2162" s="69">
        <v>7.4703250253364845E-3</v>
      </c>
      <c r="I2162" s="69">
        <v>4.8882333632066937E-5</v>
      </c>
      <c r="J2162" s="69">
        <v>6.4760000000000035E-3</v>
      </c>
      <c r="K2162" s="69">
        <v>1.5528718414238506E-4</v>
      </c>
      <c r="L2162" s="70">
        <v>6.4660812798653988E-2</v>
      </c>
      <c r="M2162" s="78">
        <f t="shared" si="265"/>
        <v>22625.825434119932</v>
      </c>
      <c r="N2162" s="78">
        <f t="shared" si="266"/>
        <v>22562.362480687636</v>
      </c>
      <c r="O2162" s="78">
        <f t="shared" si="267"/>
        <v>448.1958308926487</v>
      </c>
      <c r="P2162" s="78">
        <f t="shared" si="268"/>
        <v>5915.1182530234719</v>
      </c>
      <c r="Q2162" s="78">
        <f t="shared" si="269"/>
        <v>4.6904883285150971</v>
      </c>
      <c r="R2162" s="78">
        <f t="shared" si="270"/>
        <v>1600.3111403960365</v>
      </c>
      <c r="S2162" s="78">
        <f t="shared" si="271"/>
        <v>25.955305817729947</v>
      </c>
      <c r="T2162" s="78">
        <f t="shared" si="272"/>
        <v>53182.458933265974</v>
      </c>
    </row>
    <row r="2163" spans="1:20" x14ac:dyDescent="0.2">
      <c r="A2163">
        <v>2004</v>
      </c>
      <c r="B2163">
        <v>3</v>
      </c>
      <c r="C2163">
        <v>31</v>
      </c>
      <c r="D2163">
        <v>1</v>
      </c>
      <c r="E2163" s="69">
        <v>2.0408066276668149E-2</v>
      </c>
      <c r="F2163" s="69">
        <v>2.3574153877130993E-2</v>
      </c>
      <c r="G2163" s="69">
        <v>8.0301001182539185E-4</v>
      </c>
      <c r="H2163" s="69">
        <v>7.5010208394383875E-3</v>
      </c>
      <c r="I2163" s="69">
        <v>4.8882333632066937E-5</v>
      </c>
      <c r="J2163" s="69">
        <v>6.4440000000000035E-3</v>
      </c>
      <c r="K2163" s="69">
        <v>1.5528718414238506E-4</v>
      </c>
      <c r="L2163" s="70">
        <v>5.8934420522837386E-2</v>
      </c>
      <c r="M2163" s="78">
        <f t="shared" si="265"/>
        <v>18113.440988448852</v>
      </c>
      <c r="N2163" s="78">
        <f t="shared" si="266"/>
        <v>21965.049028641602</v>
      </c>
      <c r="O2163" s="78">
        <f t="shared" si="267"/>
        <v>448.1958308926487</v>
      </c>
      <c r="P2163" s="78">
        <f t="shared" si="268"/>
        <v>5939.4236707489072</v>
      </c>
      <c r="Q2163" s="78">
        <f t="shared" si="269"/>
        <v>4.6904883285150971</v>
      </c>
      <c r="R2163" s="78">
        <f t="shared" si="270"/>
        <v>1592.4034880654817</v>
      </c>
      <c r="S2163" s="78">
        <f t="shared" si="271"/>
        <v>25.955305817729947</v>
      </c>
      <c r="T2163" s="78">
        <f t="shared" si="272"/>
        <v>48089.158800943747</v>
      </c>
    </row>
    <row r="2164" spans="1:20" x14ac:dyDescent="0.2">
      <c r="A2164">
        <v>2004</v>
      </c>
      <c r="B2164">
        <v>3</v>
      </c>
      <c r="C2164">
        <v>31</v>
      </c>
      <c r="D2164">
        <v>2</v>
      </c>
      <c r="E2164" s="69">
        <v>1.7733890218041403E-2</v>
      </c>
      <c r="F2164" s="69">
        <v>2.4422042267895384E-2</v>
      </c>
      <c r="G2164" s="69">
        <v>8.0301001182539185E-4</v>
      </c>
      <c r="H2164" s="69">
        <v>7.0553050419698343E-3</v>
      </c>
      <c r="I2164" s="69">
        <v>4.8882333632066937E-5</v>
      </c>
      <c r="J2164" s="69">
        <v>6.7040000000000034E-3</v>
      </c>
      <c r="K2164" s="69">
        <v>1.5528718414238506E-4</v>
      </c>
      <c r="L2164" s="70">
        <v>5.6922417057506468E-2</v>
      </c>
      <c r="M2164" s="78">
        <f t="shared" si="265"/>
        <v>15739.941727226029</v>
      </c>
      <c r="N2164" s="78">
        <f t="shared" si="266"/>
        <v>22755.062963861677</v>
      </c>
      <c r="O2164" s="78">
        <f t="shared" si="267"/>
        <v>448.1958308926487</v>
      </c>
      <c r="P2164" s="78">
        <f t="shared" si="268"/>
        <v>5586.4990469440145</v>
      </c>
      <c r="Q2164" s="78">
        <f t="shared" si="269"/>
        <v>4.6904883285150971</v>
      </c>
      <c r="R2164" s="78">
        <f t="shared" si="270"/>
        <v>1656.6531632512397</v>
      </c>
      <c r="S2164" s="78">
        <f t="shared" si="271"/>
        <v>25.955305817729947</v>
      </c>
      <c r="T2164" s="78">
        <f t="shared" si="272"/>
        <v>46216.998526321862</v>
      </c>
    </row>
    <row r="2165" spans="1:20" x14ac:dyDescent="0.2">
      <c r="A2165">
        <v>2004</v>
      </c>
      <c r="B2165">
        <v>3</v>
      </c>
      <c r="C2165">
        <v>31</v>
      </c>
      <c r="D2165">
        <v>3</v>
      </c>
      <c r="E2165" s="69">
        <v>1.5551033105483211E-2</v>
      </c>
      <c r="F2165" s="69">
        <v>2.4244317558085784E-2</v>
      </c>
      <c r="G2165" s="69">
        <v>8.0301001182539185E-4</v>
      </c>
      <c r="H2165" s="69">
        <v>8.1668969073228053E-3</v>
      </c>
      <c r="I2165" s="69">
        <v>4.8882333632066937E-5</v>
      </c>
      <c r="J2165" s="69">
        <v>6.6600000000000036E-3</v>
      </c>
      <c r="K2165" s="69">
        <v>1.5528718414238506E-4</v>
      </c>
      <c r="L2165" s="70">
        <v>5.5629427100491659E-2</v>
      </c>
      <c r="M2165" s="78">
        <f t="shared" si="265"/>
        <v>13802.518898501568</v>
      </c>
      <c r="N2165" s="78">
        <f t="shared" si="266"/>
        <v>22589.469238423415</v>
      </c>
      <c r="O2165" s="78">
        <f t="shared" si="267"/>
        <v>448.1958308926487</v>
      </c>
      <c r="P2165" s="78">
        <f t="shared" si="268"/>
        <v>6466.674582862629</v>
      </c>
      <c r="Q2165" s="78">
        <f t="shared" si="269"/>
        <v>4.6904883285150971</v>
      </c>
      <c r="R2165" s="78">
        <f t="shared" si="270"/>
        <v>1645.7801412967267</v>
      </c>
      <c r="S2165" s="78">
        <f t="shared" si="271"/>
        <v>25.955305817729947</v>
      </c>
      <c r="T2165" s="78">
        <f t="shared" si="272"/>
        <v>44983.284486123237</v>
      </c>
    </row>
    <row r="2166" spans="1:20" x14ac:dyDescent="0.2">
      <c r="A2166">
        <v>2004</v>
      </c>
      <c r="B2166">
        <v>3</v>
      </c>
      <c r="C2166">
        <v>31</v>
      </c>
      <c r="D2166">
        <v>4</v>
      </c>
      <c r="E2166" s="69">
        <v>1.5762261730991038E-2</v>
      </c>
      <c r="F2166" s="69">
        <v>2.374151756346873E-2</v>
      </c>
      <c r="G2166" s="69">
        <v>8.0301001182539185E-4</v>
      </c>
      <c r="H2166" s="69">
        <v>7.6607103457751232E-3</v>
      </c>
      <c r="I2166" s="69">
        <v>4.8882333632066937E-5</v>
      </c>
      <c r="J2166" s="69">
        <v>6.7120000000000036E-3</v>
      </c>
      <c r="K2166" s="69">
        <v>1.5528718414238506E-4</v>
      </c>
      <c r="L2166" s="70">
        <v>5.488366916983474E-2</v>
      </c>
      <c r="M2166" s="78">
        <f t="shared" si="265"/>
        <v>13989.99757440049</v>
      </c>
      <c r="N2166" s="78">
        <f t="shared" si="266"/>
        <v>22120.988944669247</v>
      </c>
      <c r="O2166" s="78">
        <f t="shared" si="267"/>
        <v>448.1958308926487</v>
      </c>
      <c r="P2166" s="78">
        <f t="shared" si="268"/>
        <v>6065.868277984212</v>
      </c>
      <c r="Q2166" s="78">
        <f t="shared" si="269"/>
        <v>4.6904883285150971</v>
      </c>
      <c r="R2166" s="78">
        <f t="shared" si="270"/>
        <v>1658.6300763338784</v>
      </c>
      <c r="S2166" s="78">
        <f t="shared" si="271"/>
        <v>25.955305817729947</v>
      </c>
      <c r="T2166" s="78">
        <f t="shared" si="272"/>
        <v>44314.32649842673</v>
      </c>
    </row>
    <row r="2167" spans="1:20" x14ac:dyDescent="0.2">
      <c r="A2167">
        <v>2004</v>
      </c>
      <c r="B2167">
        <v>3</v>
      </c>
      <c r="C2167">
        <v>31</v>
      </c>
      <c r="D2167">
        <v>5</v>
      </c>
      <c r="E2167" s="69">
        <v>1.5873696173183984E-2</v>
      </c>
      <c r="F2167" s="69">
        <v>2.4361665525527397E-2</v>
      </c>
      <c r="G2167" s="69">
        <v>8.0301001182539185E-4</v>
      </c>
      <c r="H2167" s="69">
        <v>7.4162412273729673E-3</v>
      </c>
      <c r="I2167" s="69">
        <v>4.8882333632066937E-5</v>
      </c>
      <c r="J2167" s="69">
        <v>6.6960000000000032E-3</v>
      </c>
      <c r="K2167" s="69">
        <v>1.5528718414238506E-4</v>
      </c>
      <c r="L2167" s="70">
        <v>5.535478245568419E-2</v>
      </c>
      <c r="M2167" s="78">
        <f t="shared" si="265"/>
        <v>14088.902642885605</v>
      </c>
      <c r="N2167" s="78">
        <f t="shared" si="266"/>
        <v>22698.807366599754</v>
      </c>
      <c r="O2167" s="78">
        <f t="shared" si="267"/>
        <v>448.1958308926487</v>
      </c>
      <c r="P2167" s="78">
        <f t="shared" si="268"/>
        <v>5872.2938699555571</v>
      </c>
      <c r="Q2167" s="78">
        <f t="shared" si="269"/>
        <v>4.6904883285150971</v>
      </c>
      <c r="R2167" s="78">
        <f t="shared" si="270"/>
        <v>1654.6762501686007</v>
      </c>
      <c r="S2167" s="78">
        <f t="shared" si="271"/>
        <v>25.955305817729947</v>
      </c>
      <c r="T2167" s="78">
        <f t="shared" si="272"/>
        <v>44793.52175464842</v>
      </c>
    </row>
    <row r="2168" spans="1:20" x14ac:dyDescent="0.2">
      <c r="A2168">
        <v>2004</v>
      </c>
      <c r="B2168">
        <v>3</v>
      </c>
      <c r="C2168">
        <v>31</v>
      </c>
      <c r="D2168">
        <v>6</v>
      </c>
      <c r="E2168" s="69">
        <v>1.6777773841179795E-2</v>
      </c>
      <c r="F2168" s="69">
        <v>2.6105137255498699E-2</v>
      </c>
      <c r="G2168" s="69">
        <v>7.6285951123412237E-4</v>
      </c>
      <c r="H2168" s="69">
        <v>7.1154817453733419E-3</v>
      </c>
      <c r="I2168" s="69">
        <v>4.8882333632066937E-5</v>
      </c>
      <c r="J2168" s="69">
        <v>6.6560000000000031E-3</v>
      </c>
      <c r="K2168" s="69">
        <v>1.4752282493526582E-4</v>
      </c>
      <c r="L2168" s="70">
        <v>5.7613657511853288E-2</v>
      </c>
      <c r="M2168" s="78">
        <f t="shared" si="265"/>
        <v>14891.328373290971</v>
      </c>
      <c r="N2168" s="78">
        <f t="shared" si="266"/>
        <v>24323.274663643242</v>
      </c>
      <c r="O2168" s="78">
        <f t="shared" si="267"/>
        <v>425.78603934801629</v>
      </c>
      <c r="P2168" s="78">
        <f t="shared" si="268"/>
        <v>5634.1478862517579</v>
      </c>
      <c r="Q2168" s="78">
        <f t="shared" si="269"/>
        <v>4.6904883285150971</v>
      </c>
      <c r="R2168" s="78">
        <f t="shared" si="270"/>
        <v>1644.7916847554072</v>
      </c>
      <c r="S2168" s="78">
        <f t="shared" si="271"/>
        <v>24.657540526843452</v>
      </c>
      <c r="T2168" s="78">
        <f t="shared" si="272"/>
        <v>46948.676676144751</v>
      </c>
    </row>
    <row r="2169" spans="1:20" x14ac:dyDescent="0.2">
      <c r="A2169">
        <v>2004</v>
      </c>
      <c r="B2169">
        <v>3</v>
      </c>
      <c r="C2169">
        <v>31</v>
      </c>
      <c r="D2169">
        <v>7</v>
      </c>
      <c r="E2169" s="69">
        <v>2.1450434332785279E-2</v>
      </c>
      <c r="F2169" s="69">
        <v>2.4906916746064413E-2</v>
      </c>
      <c r="G2169" s="69">
        <v>0</v>
      </c>
      <c r="H2169" s="69">
        <v>9.746921607380438E-3</v>
      </c>
      <c r="I2169" s="69">
        <v>4.8882333632066937E-5</v>
      </c>
      <c r="J2169" s="69">
        <v>6.5440000000000029E-3</v>
      </c>
      <c r="K2169" s="69">
        <v>0</v>
      </c>
      <c r="L2169" s="70">
        <v>6.26971550198622E-2</v>
      </c>
      <c r="M2169" s="78">
        <f t="shared" si="265"/>
        <v>19038.608126616553</v>
      </c>
      <c r="N2169" s="78">
        <f t="shared" si="266"/>
        <v>23206.841286054248</v>
      </c>
      <c r="O2169" s="78">
        <f t="shared" si="267"/>
        <v>0</v>
      </c>
      <c r="P2169" s="78">
        <f t="shared" si="268"/>
        <v>7717.7624420709863</v>
      </c>
      <c r="Q2169" s="78">
        <f t="shared" si="269"/>
        <v>4.6904883285150971</v>
      </c>
      <c r="R2169" s="78">
        <f t="shared" si="270"/>
        <v>1617.1149015984654</v>
      </c>
      <c r="S2169" s="78">
        <f t="shared" si="271"/>
        <v>0</v>
      </c>
      <c r="T2169" s="78">
        <f t="shared" si="272"/>
        <v>51585.017244668765</v>
      </c>
    </row>
    <row r="2170" spans="1:20" x14ac:dyDescent="0.2">
      <c r="A2170">
        <v>2004</v>
      </c>
      <c r="B2170">
        <v>3</v>
      </c>
      <c r="C2170">
        <v>31</v>
      </c>
      <c r="D2170">
        <v>8</v>
      </c>
      <c r="E2170" s="69">
        <v>2.8077692489566739E-2</v>
      </c>
      <c r="F2170" s="69">
        <v>2.5223572039073515E-2</v>
      </c>
      <c r="G2170" s="69">
        <v>0</v>
      </c>
      <c r="H2170" s="69">
        <v>1.3004630962437284E-2</v>
      </c>
      <c r="I2170" s="69">
        <v>4.8882333632066937E-5</v>
      </c>
      <c r="J2170" s="69">
        <v>6.4960000000000035E-3</v>
      </c>
      <c r="K2170" s="69">
        <v>0</v>
      </c>
      <c r="L2170" s="70">
        <v>7.2850777824709612E-2</v>
      </c>
      <c r="M2170" s="78">
        <f t="shared" si="265"/>
        <v>24920.716108366774</v>
      </c>
      <c r="N2170" s="78">
        <f t="shared" si="266"/>
        <v>23501.882587318982</v>
      </c>
      <c r="O2170" s="78">
        <f t="shared" si="267"/>
        <v>0</v>
      </c>
      <c r="P2170" s="78">
        <f t="shared" si="268"/>
        <v>10297.26681487759</v>
      </c>
      <c r="Q2170" s="78">
        <f t="shared" si="269"/>
        <v>4.6904883285150971</v>
      </c>
      <c r="R2170" s="78">
        <f t="shared" si="270"/>
        <v>1605.2534231026332</v>
      </c>
      <c r="S2170" s="78">
        <f t="shared" si="271"/>
        <v>0</v>
      </c>
      <c r="T2170" s="78">
        <f t="shared" si="272"/>
        <v>60329.809421994498</v>
      </c>
    </row>
    <row r="2171" spans="1:20" x14ac:dyDescent="0.2">
      <c r="A2171">
        <v>2004</v>
      </c>
      <c r="B2171">
        <v>3</v>
      </c>
      <c r="C2171">
        <v>31</v>
      </c>
      <c r="D2171">
        <v>9</v>
      </c>
      <c r="E2171" s="69">
        <v>3.3144928681437313E-2</v>
      </c>
      <c r="F2171" s="69">
        <v>2.5599576257671178E-2</v>
      </c>
      <c r="G2171" s="69">
        <v>0</v>
      </c>
      <c r="H2171" s="69">
        <v>1.3325394626970145E-2</v>
      </c>
      <c r="I2171" s="69">
        <v>4.8882333632066937E-5</v>
      </c>
      <c r="J2171" s="69">
        <v>6.6600000000000036E-3</v>
      </c>
      <c r="K2171" s="69">
        <v>0</v>
      </c>
      <c r="L2171" s="70">
        <v>7.8778781899710701E-2</v>
      </c>
      <c r="M2171" s="78">
        <f t="shared" si="265"/>
        <v>29418.206585498097</v>
      </c>
      <c r="N2171" s="78">
        <f t="shared" si="266"/>
        <v>23852.221824922995</v>
      </c>
      <c r="O2171" s="78">
        <f t="shared" si="267"/>
        <v>0</v>
      </c>
      <c r="P2171" s="78">
        <f t="shared" si="268"/>
        <v>10551.252417987216</v>
      </c>
      <c r="Q2171" s="78">
        <f t="shared" si="269"/>
        <v>4.6904883285150971</v>
      </c>
      <c r="R2171" s="78">
        <f t="shared" si="270"/>
        <v>1645.7801412967267</v>
      </c>
      <c r="S2171" s="78">
        <f t="shared" si="271"/>
        <v>0</v>
      </c>
      <c r="T2171" s="78">
        <f t="shared" si="272"/>
        <v>65472.15145803355</v>
      </c>
    </row>
    <row r="2172" spans="1:20" x14ac:dyDescent="0.2">
      <c r="A2172">
        <v>2004</v>
      </c>
      <c r="B2172">
        <v>3</v>
      </c>
      <c r="C2172">
        <v>31</v>
      </c>
      <c r="D2172">
        <v>10</v>
      </c>
      <c r="E2172" s="69">
        <v>3.4135496229163551E-2</v>
      </c>
      <c r="F2172" s="69">
        <v>2.627765061893484E-2</v>
      </c>
      <c r="G2172" s="69">
        <v>0</v>
      </c>
      <c r="H2172" s="69">
        <v>1.4443205487046336E-2</v>
      </c>
      <c r="I2172" s="69">
        <v>4.8882333632066937E-5</v>
      </c>
      <c r="J2172" s="69">
        <v>6.7280000000000031E-3</v>
      </c>
      <c r="K2172" s="69">
        <v>0</v>
      </c>
      <c r="L2172" s="70">
        <v>8.1633234668776797E-2</v>
      </c>
      <c r="M2172" s="78">
        <f t="shared" si="265"/>
        <v>30297.397518022899</v>
      </c>
      <c r="N2172" s="78">
        <f t="shared" si="266"/>
        <v>24484.012754423529</v>
      </c>
      <c r="O2172" s="78">
        <f t="shared" si="267"/>
        <v>0</v>
      </c>
      <c r="P2172" s="78">
        <f t="shared" si="268"/>
        <v>11436.352249579448</v>
      </c>
      <c r="Q2172" s="78">
        <f t="shared" si="269"/>
        <v>4.6904883285150971</v>
      </c>
      <c r="R2172" s="78">
        <f t="shared" si="270"/>
        <v>1662.5839024991556</v>
      </c>
      <c r="S2172" s="78">
        <f t="shared" si="271"/>
        <v>0</v>
      </c>
      <c r="T2172" s="78">
        <f t="shared" si="272"/>
        <v>67885.036912853553</v>
      </c>
    </row>
    <row r="2173" spans="1:20" x14ac:dyDescent="0.2">
      <c r="A2173">
        <v>2004</v>
      </c>
      <c r="B2173">
        <v>3</v>
      </c>
      <c r="C2173">
        <v>31</v>
      </c>
      <c r="D2173">
        <v>11</v>
      </c>
      <c r="E2173" s="69">
        <v>3.3551232255817895E-2</v>
      </c>
      <c r="F2173" s="69">
        <v>2.648918747784906E-2</v>
      </c>
      <c r="G2173" s="69">
        <v>0</v>
      </c>
      <c r="H2173" s="69">
        <v>1.5366581460279685E-2</v>
      </c>
      <c r="I2173" s="69">
        <v>4.8882333632066937E-5</v>
      </c>
      <c r="J2173" s="69">
        <v>6.5240000000000029E-3</v>
      </c>
      <c r="K2173" s="69">
        <v>0</v>
      </c>
      <c r="L2173" s="70">
        <v>8.1979883527578706E-2</v>
      </c>
      <c r="M2173" s="78">
        <f t="shared" si="265"/>
        <v>29778.826534402931</v>
      </c>
      <c r="N2173" s="78">
        <f t="shared" si="266"/>
        <v>24681.110707615524</v>
      </c>
      <c r="O2173" s="78">
        <f t="shared" si="267"/>
        <v>0</v>
      </c>
      <c r="P2173" s="78">
        <f t="shared" si="268"/>
        <v>12167.495547247392</v>
      </c>
      <c r="Q2173" s="78">
        <f t="shared" si="269"/>
        <v>4.6904883285150971</v>
      </c>
      <c r="R2173" s="78">
        <f t="shared" si="270"/>
        <v>1612.1726188918685</v>
      </c>
      <c r="S2173" s="78">
        <f t="shared" si="271"/>
        <v>0</v>
      </c>
      <c r="T2173" s="78">
        <f t="shared" si="272"/>
        <v>68244.295896486234</v>
      </c>
    </row>
    <row r="2174" spans="1:20" x14ac:dyDescent="0.2">
      <c r="A2174">
        <v>2004</v>
      </c>
      <c r="B2174">
        <v>3</v>
      </c>
      <c r="C2174">
        <v>31</v>
      </c>
      <c r="D2174">
        <v>12</v>
      </c>
      <c r="E2174" s="69">
        <v>3.1062922654987522E-2</v>
      </c>
      <c r="F2174" s="69">
        <v>2.68261336690158E-2</v>
      </c>
      <c r="G2174" s="69">
        <v>0</v>
      </c>
      <c r="H2174" s="69">
        <v>1.6419253871196797E-2</v>
      </c>
      <c r="I2174" s="69">
        <v>4.8882333632066937E-5</v>
      </c>
      <c r="J2174" s="69">
        <v>6.5560000000000037E-3</v>
      </c>
      <c r="K2174" s="69">
        <v>0</v>
      </c>
      <c r="L2174" s="70">
        <v>8.0913192528832195E-2</v>
      </c>
      <c r="M2174" s="78">
        <f t="shared" si="265"/>
        <v>27570.295431818227</v>
      </c>
      <c r="N2174" s="78">
        <f t="shared" si="266"/>
        <v>24995.057907908093</v>
      </c>
      <c r="O2174" s="78">
        <f t="shared" si="267"/>
        <v>0</v>
      </c>
      <c r="P2174" s="78">
        <f t="shared" si="268"/>
        <v>13001.01775292807</v>
      </c>
      <c r="Q2174" s="78">
        <f t="shared" si="269"/>
        <v>4.6904883285150971</v>
      </c>
      <c r="R2174" s="78">
        <f t="shared" si="270"/>
        <v>1620.0802712224236</v>
      </c>
      <c r="S2174" s="78">
        <f t="shared" si="271"/>
        <v>0</v>
      </c>
      <c r="T2174" s="78">
        <f t="shared" si="272"/>
        <v>67191.141852205328</v>
      </c>
    </row>
    <row r="2175" spans="1:20" x14ac:dyDescent="0.2">
      <c r="A2175">
        <v>2004</v>
      </c>
      <c r="B2175">
        <v>3</v>
      </c>
      <c r="C2175">
        <v>31</v>
      </c>
      <c r="D2175">
        <v>13</v>
      </c>
      <c r="E2175" s="69">
        <v>2.986835309010466E-2</v>
      </c>
      <c r="F2175" s="69">
        <v>2.6499926780271764E-2</v>
      </c>
      <c r="G2175" s="69">
        <v>0</v>
      </c>
      <c r="H2175" s="69">
        <v>1.6643848374398359E-2</v>
      </c>
      <c r="I2175" s="69">
        <v>4.8882333632066937E-5</v>
      </c>
      <c r="J2175" s="69">
        <v>6.6960000000000032E-3</v>
      </c>
      <c r="K2175" s="69">
        <v>0</v>
      </c>
      <c r="L2175" s="70">
        <v>7.9757010578406853E-2</v>
      </c>
      <c r="M2175" s="78">
        <f t="shared" si="265"/>
        <v>26510.039892328899</v>
      </c>
      <c r="N2175" s="78">
        <f t="shared" si="266"/>
        <v>24691.116975729219</v>
      </c>
      <c r="O2175" s="78">
        <f t="shared" si="267"/>
        <v>0</v>
      </c>
      <c r="P2175" s="78">
        <f t="shared" si="268"/>
        <v>13178.855134957705</v>
      </c>
      <c r="Q2175" s="78">
        <f t="shared" si="269"/>
        <v>4.6904883285150971</v>
      </c>
      <c r="R2175" s="78">
        <f t="shared" si="270"/>
        <v>1654.6762501686007</v>
      </c>
      <c r="S2175" s="78">
        <f t="shared" si="271"/>
        <v>0</v>
      </c>
      <c r="T2175" s="78">
        <f t="shared" si="272"/>
        <v>66039.378741512934</v>
      </c>
    </row>
    <row r="2176" spans="1:20" x14ac:dyDescent="0.2">
      <c r="A2176">
        <v>2004</v>
      </c>
      <c r="B2176">
        <v>3</v>
      </c>
      <c r="C2176">
        <v>31</v>
      </c>
      <c r="D2176">
        <v>14</v>
      </c>
      <c r="E2176" s="69">
        <v>2.8190824946429317E-2</v>
      </c>
      <c r="F2176" s="69">
        <v>2.7294569863470564E-2</v>
      </c>
      <c r="G2176" s="69">
        <v>0</v>
      </c>
      <c r="H2176" s="69">
        <v>1.7365927535282648E-2</v>
      </c>
      <c r="I2176" s="69">
        <v>4.8882333632066937E-5</v>
      </c>
      <c r="J2176" s="69">
        <v>6.7560000000000033E-3</v>
      </c>
      <c r="K2176" s="69">
        <v>0</v>
      </c>
      <c r="L2176" s="70">
        <v>7.9656204678814582E-2</v>
      </c>
      <c r="M2176" s="78">
        <f t="shared" si="265"/>
        <v>25021.128271551552</v>
      </c>
      <c r="N2176" s="78">
        <f t="shared" si="266"/>
        <v>25431.519976986663</v>
      </c>
      <c r="O2176" s="78">
        <f t="shared" si="267"/>
        <v>0</v>
      </c>
      <c r="P2176" s="78">
        <f t="shared" si="268"/>
        <v>13750.60852054512</v>
      </c>
      <c r="Q2176" s="78">
        <f t="shared" si="269"/>
        <v>4.6904883285150971</v>
      </c>
      <c r="R2176" s="78">
        <f t="shared" si="270"/>
        <v>1669.5030982883914</v>
      </c>
      <c r="S2176" s="78">
        <f t="shared" si="271"/>
        <v>0</v>
      </c>
      <c r="T2176" s="78">
        <f t="shared" si="272"/>
        <v>65877.450355700246</v>
      </c>
    </row>
    <row r="2177" spans="1:20" x14ac:dyDescent="0.2">
      <c r="A2177">
        <v>2004</v>
      </c>
      <c r="B2177">
        <v>3</v>
      </c>
      <c r="C2177">
        <v>31</v>
      </c>
      <c r="D2177">
        <v>15</v>
      </c>
      <c r="E2177" s="69">
        <v>2.8451114076062999E-2</v>
      </c>
      <c r="F2177" s="69">
        <v>2.689763151600948E-2</v>
      </c>
      <c r="G2177" s="69">
        <v>0</v>
      </c>
      <c r="H2177" s="69">
        <v>1.770613971702651E-2</v>
      </c>
      <c r="I2177" s="69">
        <v>4.8882333632066937E-5</v>
      </c>
      <c r="J2177" s="69">
        <v>6.8960000000000028E-3</v>
      </c>
      <c r="K2177" s="69">
        <v>0</v>
      </c>
      <c r="L2177" s="70">
        <v>7.9999767642731048E-2</v>
      </c>
      <c r="M2177" s="78">
        <f t="shared" si="265"/>
        <v>25252.151227163209</v>
      </c>
      <c r="N2177" s="78">
        <f t="shared" si="266"/>
        <v>25061.675514751743</v>
      </c>
      <c r="O2177" s="78">
        <f t="shared" si="267"/>
        <v>0</v>
      </c>
      <c r="P2177" s="78">
        <f t="shared" si="268"/>
        <v>14019.993758711971</v>
      </c>
      <c r="Q2177" s="78">
        <f t="shared" si="269"/>
        <v>4.6904883285150971</v>
      </c>
      <c r="R2177" s="78">
        <f t="shared" si="270"/>
        <v>1704.0990772345685</v>
      </c>
      <c r="S2177" s="78">
        <f t="shared" si="271"/>
        <v>0</v>
      </c>
      <c r="T2177" s="78">
        <f t="shared" si="272"/>
        <v>66042.610066190013</v>
      </c>
    </row>
    <row r="2178" spans="1:20" x14ac:dyDescent="0.2">
      <c r="A2178">
        <v>2004</v>
      </c>
      <c r="B2178">
        <v>3</v>
      </c>
      <c r="C2178">
        <v>31</v>
      </c>
      <c r="D2178">
        <v>16</v>
      </c>
      <c r="E2178" s="69">
        <v>3.0848233953056928E-2</v>
      </c>
      <c r="F2178" s="69">
        <v>2.5721042069637844E-2</v>
      </c>
      <c r="G2178" s="69">
        <v>0</v>
      </c>
      <c r="H2178" s="69">
        <v>1.7472879238712248E-2</v>
      </c>
      <c r="I2178" s="69">
        <v>4.8882333632066937E-5</v>
      </c>
      <c r="J2178" s="69">
        <v>7.1040000000000035E-3</v>
      </c>
      <c r="K2178" s="69">
        <v>0</v>
      </c>
      <c r="L2178" s="70">
        <v>8.1195037595039085E-2</v>
      </c>
      <c r="M2178" s="78">
        <f t="shared" si="265"/>
        <v>27379.745720709514</v>
      </c>
      <c r="N2178" s="78">
        <f t="shared" si="266"/>
        <v>23965.396725242099</v>
      </c>
      <c r="O2178" s="78">
        <f t="shared" si="267"/>
        <v>0</v>
      </c>
      <c r="P2178" s="78">
        <f t="shared" si="268"/>
        <v>13835.294524300343</v>
      </c>
      <c r="Q2178" s="78">
        <f t="shared" si="269"/>
        <v>4.6904883285150971</v>
      </c>
      <c r="R2178" s="78">
        <f t="shared" si="270"/>
        <v>1755.4988173831753</v>
      </c>
      <c r="S2178" s="78">
        <f t="shared" si="271"/>
        <v>0</v>
      </c>
      <c r="T2178" s="78">
        <f t="shared" si="272"/>
        <v>66940.626275963645</v>
      </c>
    </row>
    <row r="2179" spans="1:20" x14ac:dyDescent="0.2">
      <c r="A2179">
        <v>2004</v>
      </c>
      <c r="B2179">
        <v>3</v>
      </c>
      <c r="C2179">
        <v>31</v>
      </c>
      <c r="D2179">
        <v>17</v>
      </c>
      <c r="E2179" s="69">
        <v>3.3488079222932225E-2</v>
      </c>
      <c r="F2179" s="69">
        <v>2.5161315241851043E-2</v>
      </c>
      <c r="G2179" s="69">
        <v>0</v>
      </c>
      <c r="H2179" s="69">
        <v>1.7203258561295225E-2</v>
      </c>
      <c r="I2179" s="69">
        <v>4.8882333632066937E-5</v>
      </c>
      <c r="J2179" s="69">
        <v>6.9640000000000032E-3</v>
      </c>
      <c r="K2179" s="69">
        <v>0</v>
      </c>
      <c r="L2179" s="70">
        <v>8.2865535359710557E-2</v>
      </c>
      <c r="M2179" s="78">
        <f t="shared" ref="M2179:M2242" si="273">E2179*1000000*$M$8826</f>
        <v>29722.774250031242</v>
      </c>
      <c r="N2179" s="78">
        <f t="shared" ref="N2179:N2242" si="274">(F2179)*1000000*$N$8826</f>
        <v>23443.875262412006</v>
      </c>
      <c r="O2179" s="78">
        <f t="shared" ref="O2179:O2242" si="275">G2179*1000000*$O$8826</f>
        <v>0</v>
      </c>
      <c r="P2179" s="78">
        <f t="shared" ref="P2179:P2242" si="276">H2179*1000000*$P$8826</f>
        <v>13621.804724998048</v>
      </c>
      <c r="Q2179" s="78">
        <f t="shared" ref="Q2179:Q2242" si="277">I2179*1000000*$Q$8826</f>
        <v>4.6904883285150971</v>
      </c>
      <c r="R2179" s="78">
        <f t="shared" ref="R2179:R2242" si="278">J2179*1000000*$R$8826</f>
        <v>1720.9028384369976</v>
      </c>
      <c r="S2179" s="78">
        <f t="shared" ref="S2179:S2242" si="279">K2179*1000000*$S$8826</f>
        <v>0</v>
      </c>
      <c r="T2179" s="78">
        <f t="shared" si="272"/>
        <v>68514.04756420682</v>
      </c>
    </row>
    <row r="2180" spans="1:20" x14ac:dyDescent="0.2">
      <c r="A2180">
        <v>2004</v>
      </c>
      <c r="B2180">
        <v>3</v>
      </c>
      <c r="C2180">
        <v>31</v>
      </c>
      <c r="D2180">
        <v>18</v>
      </c>
      <c r="E2180" s="69">
        <v>3.462548885356867E-2</v>
      </c>
      <c r="F2180" s="69">
        <v>2.4708427286857567E-2</v>
      </c>
      <c r="G2180" s="69">
        <v>0</v>
      </c>
      <c r="H2180" s="69">
        <v>1.7973894418443565E-2</v>
      </c>
      <c r="I2180" s="69">
        <v>4.8882333632066937E-5</v>
      </c>
      <c r="J2180" s="69">
        <v>6.7360000000000033E-3</v>
      </c>
      <c r="K2180" s="69">
        <v>0</v>
      </c>
      <c r="L2180" s="70">
        <v>8.4092692892501875E-2</v>
      </c>
      <c r="M2180" s="78">
        <f t="shared" si="273"/>
        <v>30732.29675671678</v>
      </c>
      <c r="N2180" s="78">
        <f t="shared" si="274"/>
        <v>23021.900154089537</v>
      </c>
      <c r="O2180" s="78">
        <f t="shared" si="275"/>
        <v>0</v>
      </c>
      <c r="P2180" s="78">
        <f t="shared" si="276"/>
        <v>14232.006049517688</v>
      </c>
      <c r="Q2180" s="78">
        <f t="shared" si="277"/>
        <v>4.6904883285150971</v>
      </c>
      <c r="R2180" s="78">
        <f t="shared" si="278"/>
        <v>1664.5608155817945</v>
      </c>
      <c r="S2180" s="78">
        <f t="shared" si="279"/>
        <v>0</v>
      </c>
      <c r="T2180" s="78">
        <f t="shared" ref="T2180:T2243" si="280">SUM(M2180:S2180)</f>
        <v>69655.454264234315</v>
      </c>
    </row>
    <row r="2181" spans="1:20" x14ac:dyDescent="0.2">
      <c r="A2181">
        <v>2004</v>
      </c>
      <c r="B2181">
        <v>3</v>
      </c>
      <c r="C2181">
        <v>31</v>
      </c>
      <c r="D2181">
        <v>19</v>
      </c>
      <c r="E2181" s="69">
        <v>3.4239049850242169E-2</v>
      </c>
      <c r="F2181" s="69">
        <v>2.4211519802516134E-2</v>
      </c>
      <c r="G2181" s="69">
        <v>2.409030035476176E-4</v>
      </c>
      <c r="H2181" s="69">
        <v>1.8130755094982888E-2</v>
      </c>
      <c r="I2181" s="69">
        <v>4.8882333632066937E-5</v>
      </c>
      <c r="J2181" s="69">
        <v>6.7440000000000035E-3</v>
      </c>
      <c r="K2181" s="69">
        <v>4.6586155242715524E-5</v>
      </c>
      <c r="L2181" s="70">
        <v>8.3661696240163577E-2</v>
      </c>
      <c r="M2181" s="78">
        <f t="shared" si="273"/>
        <v>30389.307862644433</v>
      </c>
      <c r="N2181" s="78">
        <f t="shared" si="274"/>
        <v>22558.910164580448</v>
      </c>
      <c r="O2181" s="78">
        <f t="shared" si="275"/>
        <v>134.45874926779462</v>
      </c>
      <c r="P2181" s="78">
        <f t="shared" si="276"/>
        <v>14356.210745810346</v>
      </c>
      <c r="Q2181" s="78">
        <f t="shared" si="277"/>
        <v>4.6904883285150971</v>
      </c>
      <c r="R2181" s="78">
        <f t="shared" si="278"/>
        <v>1666.5377286644332</v>
      </c>
      <c r="S2181" s="78">
        <f t="shared" si="279"/>
        <v>7.7865917453189857</v>
      </c>
      <c r="T2181" s="78">
        <f t="shared" si="280"/>
        <v>69117.902331041289</v>
      </c>
    </row>
    <row r="2182" spans="1:20" x14ac:dyDescent="0.2">
      <c r="A2182">
        <v>2004</v>
      </c>
      <c r="B2182">
        <v>3</v>
      </c>
      <c r="C2182">
        <v>31</v>
      </c>
      <c r="D2182">
        <v>20</v>
      </c>
      <c r="E2182" s="69">
        <v>3.4163377915345516E-2</v>
      </c>
      <c r="F2182" s="69">
        <v>2.7927182038174694E-2</v>
      </c>
      <c r="G2182" s="69">
        <v>8.0301001182539185E-4</v>
      </c>
      <c r="H2182" s="69">
        <v>1.5100263768968997E-2</v>
      </c>
      <c r="I2182" s="69">
        <v>4.8882333632066937E-5</v>
      </c>
      <c r="J2182" s="69">
        <v>6.8040000000000036E-3</v>
      </c>
      <c r="K2182" s="69">
        <v>1.5528718414238506E-4</v>
      </c>
      <c r="L2182" s="70">
        <v>8.5002003252089064E-2</v>
      </c>
      <c r="M2182" s="78">
        <f t="shared" si="273"/>
        <v>30322.144266218871</v>
      </c>
      <c r="N2182" s="78">
        <f t="shared" si="274"/>
        <v>26020.95183977651</v>
      </c>
      <c r="O2182" s="78">
        <f t="shared" si="275"/>
        <v>448.1958308926487</v>
      </c>
      <c r="P2182" s="78">
        <f t="shared" si="276"/>
        <v>11956.62110314595</v>
      </c>
      <c r="Q2182" s="78">
        <f t="shared" si="277"/>
        <v>4.6904883285150971</v>
      </c>
      <c r="R2182" s="78">
        <f t="shared" si="278"/>
        <v>1681.3645767842236</v>
      </c>
      <c r="S2182" s="78">
        <f t="shared" si="279"/>
        <v>25.955305817729947</v>
      </c>
      <c r="T2182" s="78">
        <f t="shared" si="280"/>
        <v>70459.923410964446</v>
      </c>
    </row>
    <row r="2183" spans="1:20" x14ac:dyDescent="0.2">
      <c r="A2183">
        <v>2004</v>
      </c>
      <c r="B2183">
        <v>3</v>
      </c>
      <c r="C2183">
        <v>31</v>
      </c>
      <c r="D2183">
        <v>21</v>
      </c>
      <c r="E2183" s="69">
        <v>3.3593145986346086E-2</v>
      </c>
      <c r="F2183" s="69">
        <v>2.8202899043272538E-2</v>
      </c>
      <c r="G2183" s="69">
        <v>8.0301001182539185E-4</v>
      </c>
      <c r="H2183" s="69">
        <v>1.2049816875483309E-2</v>
      </c>
      <c r="I2183" s="69">
        <v>4.8882333632066937E-5</v>
      </c>
      <c r="J2183" s="69">
        <v>7.3840000000000043E-3</v>
      </c>
      <c r="K2183" s="69">
        <v>1.5528718414238506E-4</v>
      </c>
      <c r="L2183" s="70">
        <v>8.2237041434701771E-2</v>
      </c>
      <c r="M2183" s="78">
        <f t="shared" si="273"/>
        <v>29816.027603540781</v>
      </c>
      <c r="N2183" s="78">
        <f t="shared" si="274"/>
        <v>26277.849184494335</v>
      </c>
      <c r="O2183" s="78">
        <f t="shared" si="275"/>
        <v>448.1958308926487</v>
      </c>
      <c r="P2183" s="78">
        <f t="shared" si="276"/>
        <v>9541.2303352291019</v>
      </c>
      <c r="Q2183" s="78">
        <f t="shared" si="277"/>
        <v>4.6904883285150971</v>
      </c>
      <c r="R2183" s="78">
        <f t="shared" si="278"/>
        <v>1824.6907752755303</v>
      </c>
      <c r="S2183" s="78">
        <f t="shared" si="279"/>
        <v>25.955305817729947</v>
      </c>
      <c r="T2183" s="78">
        <f t="shared" si="280"/>
        <v>67938.639523578648</v>
      </c>
    </row>
    <row r="2184" spans="1:20" x14ac:dyDescent="0.2">
      <c r="A2184">
        <v>2004</v>
      </c>
      <c r="B2184">
        <v>3</v>
      </c>
      <c r="C2184">
        <v>31</v>
      </c>
      <c r="D2184">
        <v>22</v>
      </c>
      <c r="E2184" s="69">
        <v>3.3558873019649424E-2</v>
      </c>
      <c r="F2184" s="69">
        <v>2.6496387295061607E-2</v>
      </c>
      <c r="G2184" s="69">
        <v>8.0301001182539185E-4</v>
      </c>
      <c r="H2184" s="69">
        <v>9.9680919323995726E-3</v>
      </c>
      <c r="I2184" s="69">
        <v>4.8882333632066937E-5</v>
      </c>
      <c r="J2184" s="69">
        <v>7.3800000000000037E-3</v>
      </c>
      <c r="K2184" s="69">
        <v>1.5528718414238506E-4</v>
      </c>
      <c r="L2184" s="70">
        <v>7.8410531776710451E-2</v>
      </c>
      <c r="M2184" s="78">
        <f t="shared" si="273"/>
        <v>29785.608192346059</v>
      </c>
      <c r="N2184" s="78">
        <f t="shared" si="274"/>
        <v>24687.819085735693</v>
      </c>
      <c r="O2184" s="78">
        <f t="shared" si="275"/>
        <v>448.1958308926487</v>
      </c>
      <c r="P2184" s="78">
        <f t="shared" si="276"/>
        <v>7892.8885071499135</v>
      </c>
      <c r="Q2184" s="78">
        <f t="shared" si="277"/>
        <v>4.6904883285150971</v>
      </c>
      <c r="R2184" s="78">
        <f t="shared" si="278"/>
        <v>1823.7023187342106</v>
      </c>
      <c r="S2184" s="78">
        <f t="shared" si="279"/>
        <v>25.955305817729947</v>
      </c>
      <c r="T2184" s="78">
        <f t="shared" si="280"/>
        <v>64668.859729004784</v>
      </c>
    </row>
    <row r="2185" spans="1:20" x14ac:dyDescent="0.2">
      <c r="A2185">
        <v>2004</v>
      </c>
      <c r="B2185">
        <v>3</v>
      </c>
      <c r="C2185">
        <v>31</v>
      </c>
      <c r="D2185">
        <v>23</v>
      </c>
      <c r="E2185" s="69">
        <v>3.0743199309762353E-2</v>
      </c>
      <c r="F2185" s="69">
        <v>2.5007827584446359E-2</v>
      </c>
      <c r="G2185" s="69">
        <v>8.0301001182539185E-4</v>
      </c>
      <c r="H2185" s="69">
        <v>9.0038947768033839E-3</v>
      </c>
      <c r="I2185" s="69">
        <v>4.8882333632066937E-5</v>
      </c>
      <c r="J2185" s="69">
        <v>7.244000000000003E-3</v>
      </c>
      <c r="K2185" s="69">
        <v>1.5528718414238506E-4</v>
      </c>
      <c r="L2185" s="70">
        <v>7.3006101200611948E-2</v>
      </c>
      <c r="M2185" s="78">
        <f t="shared" si="273"/>
        <v>27286.520875823837</v>
      </c>
      <c r="N2185" s="78">
        <f t="shared" si="274"/>
        <v>23300.864236957739</v>
      </c>
      <c r="O2185" s="78">
        <f t="shared" si="275"/>
        <v>448.1958308926487</v>
      </c>
      <c r="P2185" s="78">
        <f t="shared" si="276"/>
        <v>7129.4223694334432</v>
      </c>
      <c r="Q2185" s="78">
        <f t="shared" si="277"/>
        <v>4.6904883285150971</v>
      </c>
      <c r="R2185" s="78">
        <f t="shared" si="278"/>
        <v>1790.0947963293524</v>
      </c>
      <c r="S2185" s="78">
        <f t="shared" si="279"/>
        <v>25.955305817729947</v>
      </c>
      <c r="T2185" s="78">
        <f t="shared" si="280"/>
        <v>59985.743903583265</v>
      </c>
    </row>
    <row r="2186" spans="1:20" x14ac:dyDescent="0.2">
      <c r="A2186">
        <v>2004</v>
      </c>
      <c r="B2186">
        <v>3</v>
      </c>
      <c r="C2186">
        <v>31</v>
      </c>
      <c r="D2186">
        <v>24</v>
      </c>
      <c r="E2186" s="69">
        <v>2.6305620715639948E-2</v>
      </c>
      <c r="F2186" s="69">
        <v>2.4825077161561324E-2</v>
      </c>
      <c r="G2186" s="69">
        <v>8.0301001182539185E-4</v>
      </c>
      <c r="H2186" s="69">
        <v>9.0380029334334207E-3</v>
      </c>
      <c r="I2186" s="69">
        <v>4.8882333632066937E-5</v>
      </c>
      <c r="J2186" s="69">
        <v>7.080000000000003E-3</v>
      </c>
      <c r="K2186" s="69">
        <v>1.5528718414238506E-4</v>
      </c>
      <c r="L2186" s="70">
        <v>6.825588034023454E-2</v>
      </c>
      <c r="M2186" s="78">
        <f t="shared" si="273"/>
        <v>23347.891075893425</v>
      </c>
      <c r="N2186" s="78">
        <f t="shared" si="274"/>
        <v>23130.587839357362</v>
      </c>
      <c r="O2186" s="78">
        <f t="shared" si="275"/>
        <v>448.1958308926487</v>
      </c>
      <c r="P2186" s="78">
        <f t="shared" si="276"/>
        <v>7156.4297324564777</v>
      </c>
      <c r="Q2186" s="78">
        <f t="shared" si="277"/>
        <v>4.6904883285150971</v>
      </c>
      <c r="R2186" s="78">
        <f t="shared" si="278"/>
        <v>1749.5680781352589</v>
      </c>
      <c r="S2186" s="78">
        <f t="shared" si="279"/>
        <v>25.955305817729947</v>
      </c>
      <c r="T2186" s="78">
        <f t="shared" si="280"/>
        <v>55863.318350881418</v>
      </c>
    </row>
    <row r="2187" spans="1:20" x14ac:dyDescent="0.2">
      <c r="A2187">
        <v>2004</v>
      </c>
      <c r="B2187">
        <v>4</v>
      </c>
      <c r="C2187">
        <v>1</v>
      </c>
      <c r="D2187">
        <v>1</v>
      </c>
      <c r="E2187" s="69">
        <v>1.929237480884775E-2</v>
      </c>
      <c r="F2187" s="69">
        <v>2.4297183328154434E-2</v>
      </c>
      <c r="G2187" s="69">
        <v>8.4444545822244597E-4</v>
      </c>
      <c r="H2187" s="69">
        <v>8.3567466015893044E-3</v>
      </c>
      <c r="I2187" s="69">
        <v>4.7791460808935007E-5</v>
      </c>
      <c r="J2187" s="69">
        <v>6.8336000000000082E-3</v>
      </c>
      <c r="K2187" s="69">
        <v>1.8283338975048512E-4</v>
      </c>
      <c r="L2187" s="70">
        <v>5.9854975047373367E-2</v>
      </c>
      <c r="M2187" s="78">
        <f t="shared" si="273"/>
        <v>17123.194715739275</v>
      </c>
      <c r="N2187" s="78">
        <f t="shared" si="274"/>
        <v>22638.726541041658</v>
      </c>
      <c r="O2187" s="78">
        <f t="shared" si="275"/>
        <v>471.3228082065674</v>
      </c>
      <c r="P2187" s="78">
        <f t="shared" si="276"/>
        <v>6617.0004907820248</v>
      </c>
      <c r="Q2187" s="78">
        <f t="shared" si="277"/>
        <v>4.5858139837240364</v>
      </c>
      <c r="R2187" s="78">
        <f t="shared" si="278"/>
        <v>1688.679155189988</v>
      </c>
      <c r="S2187" s="78">
        <f t="shared" si="279"/>
        <v>30.559486095870209</v>
      </c>
      <c r="T2187" s="78">
        <f t="shared" si="280"/>
        <v>48574.069011039108</v>
      </c>
    </row>
    <row r="2188" spans="1:20" x14ac:dyDescent="0.2">
      <c r="A2188">
        <v>2004</v>
      </c>
      <c r="B2188">
        <v>4</v>
      </c>
      <c r="C2188">
        <v>1</v>
      </c>
      <c r="D2188">
        <v>2</v>
      </c>
      <c r="E2188" s="69">
        <v>1.760775740088185E-2</v>
      </c>
      <c r="F2188" s="69">
        <v>2.3815832238459362E-2</v>
      </c>
      <c r="G2188" s="69">
        <v>8.4444545822244597E-4</v>
      </c>
      <c r="H2188" s="69">
        <v>8.6753237209358687E-3</v>
      </c>
      <c r="I2188" s="69">
        <v>4.7791460808935007E-5</v>
      </c>
      <c r="J2188" s="69">
        <v>6.7928000000000077E-3</v>
      </c>
      <c r="K2188" s="69">
        <v>1.8283338975048512E-4</v>
      </c>
      <c r="L2188" s="70">
        <v>5.7966783669058955E-2</v>
      </c>
      <c r="M2188" s="78">
        <f t="shared" si="273"/>
        <v>15627.990927510215</v>
      </c>
      <c r="N2188" s="78">
        <f t="shared" si="274"/>
        <v>22190.231110823948</v>
      </c>
      <c r="O2188" s="78">
        <f t="shared" si="275"/>
        <v>471.3228082065674</v>
      </c>
      <c r="P2188" s="78">
        <f t="shared" si="276"/>
        <v>6869.2547537827995</v>
      </c>
      <c r="Q2188" s="78">
        <f t="shared" si="277"/>
        <v>4.5858139837240364</v>
      </c>
      <c r="R2188" s="78">
        <f t="shared" si="278"/>
        <v>1678.5968984685303</v>
      </c>
      <c r="S2188" s="78">
        <f t="shared" si="279"/>
        <v>30.559486095870209</v>
      </c>
      <c r="T2188" s="78">
        <f t="shared" si="280"/>
        <v>46872.541798871658</v>
      </c>
    </row>
    <row r="2189" spans="1:20" x14ac:dyDescent="0.2">
      <c r="A2189">
        <v>2004</v>
      </c>
      <c r="B2189">
        <v>4</v>
      </c>
      <c r="C2189">
        <v>1</v>
      </c>
      <c r="D2189">
        <v>3</v>
      </c>
      <c r="E2189" s="69">
        <v>1.5441307734997776E-2</v>
      </c>
      <c r="F2189" s="69">
        <v>2.4262382169519165E-2</v>
      </c>
      <c r="G2189" s="69">
        <v>8.4444545822244597E-4</v>
      </c>
      <c r="H2189" s="69">
        <v>9.3225601677009752E-3</v>
      </c>
      <c r="I2189" s="69">
        <v>4.7791460808935007E-5</v>
      </c>
      <c r="J2189" s="69">
        <v>6.5296000000000078E-3</v>
      </c>
      <c r="K2189" s="69">
        <v>1.8283338975048512E-4</v>
      </c>
      <c r="L2189" s="70">
        <v>5.6630920380999795E-2</v>
      </c>
      <c r="M2189" s="78">
        <f t="shared" si="273"/>
        <v>13705.130738531907</v>
      </c>
      <c r="N2189" s="78">
        <f t="shared" si="274"/>
        <v>22606.300810741373</v>
      </c>
      <c r="O2189" s="78">
        <f t="shared" si="275"/>
        <v>471.3228082065674</v>
      </c>
      <c r="P2189" s="78">
        <f t="shared" si="276"/>
        <v>7381.7465272059899</v>
      </c>
      <c r="Q2189" s="78">
        <f t="shared" si="277"/>
        <v>4.5858139837240364</v>
      </c>
      <c r="R2189" s="78">
        <f t="shared" si="278"/>
        <v>1613.5564580497169</v>
      </c>
      <c r="S2189" s="78">
        <f t="shared" si="279"/>
        <v>30.559486095870209</v>
      </c>
      <c r="T2189" s="78">
        <f t="shared" si="280"/>
        <v>45813.202642815151</v>
      </c>
    </row>
    <row r="2190" spans="1:20" x14ac:dyDescent="0.2">
      <c r="A2190">
        <v>2004</v>
      </c>
      <c r="B2190">
        <v>4</v>
      </c>
      <c r="C2190">
        <v>1</v>
      </c>
      <c r="D2190">
        <v>4</v>
      </c>
      <c r="E2190" s="69">
        <v>1.5988818952367423E-2</v>
      </c>
      <c r="F2190" s="69">
        <v>2.3550152313718584E-2</v>
      </c>
      <c r="G2190" s="69">
        <v>8.4444545822244597E-4</v>
      </c>
      <c r="H2190" s="69">
        <v>9.1512804059123223E-3</v>
      </c>
      <c r="I2190" s="69">
        <v>4.7791460808935007E-5</v>
      </c>
      <c r="J2190" s="69">
        <v>6.5840000000000082E-3</v>
      </c>
      <c r="K2190" s="69">
        <v>1.8283338975048512E-4</v>
      </c>
      <c r="L2190" s="70">
        <v>5.6349321980780201E-2</v>
      </c>
      <c r="M2190" s="78">
        <f t="shared" si="273"/>
        <v>14191.081342175183</v>
      </c>
      <c r="N2190" s="78">
        <f t="shared" si="274"/>
        <v>21942.68574383972</v>
      </c>
      <c r="O2190" s="78">
        <f t="shared" si="275"/>
        <v>471.3228082065674</v>
      </c>
      <c r="P2190" s="78">
        <f t="shared" si="276"/>
        <v>7246.1245774389608</v>
      </c>
      <c r="Q2190" s="78">
        <f t="shared" si="277"/>
        <v>4.5858139837240364</v>
      </c>
      <c r="R2190" s="78">
        <f t="shared" si="278"/>
        <v>1626.9994670116603</v>
      </c>
      <c r="S2190" s="78">
        <f t="shared" si="279"/>
        <v>30.559486095870209</v>
      </c>
      <c r="T2190" s="78">
        <f t="shared" si="280"/>
        <v>45513.359238751684</v>
      </c>
    </row>
    <row r="2191" spans="1:20" x14ac:dyDescent="0.2">
      <c r="A2191">
        <v>2004</v>
      </c>
      <c r="B2191">
        <v>4</v>
      </c>
      <c r="C2191">
        <v>1</v>
      </c>
      <c r="D2191">
        <v>5</v>
      </c>
      <c r="E2191" s="69">
        <v>1.6318184164318801E-2</v>
      </c>
      <c r="F2191" s="69">
        <v>2.3755570100133259E-2</v>
      </c>
      <c r="G2191" s="69">
        <v>8.4444545822244597E-4</v>
      </c>
      <c r="H2191" s="69">
        <v>9.0610483916801834E-3</v>
      </c>
      <c r="I2191" s="69">
        <v>4.7791460808935007E-5</v>
      </c>
      <c r="J2191" s="69">
        <v>6.4912000000000077E-3</v>
      </c>
      <c r="K2191" s="69">
        <v>1.8283338975048512E-4</v>
      </c>
      <c r="L2191" s="70">
        <v>5.6701072964914119E-2</v>
      </c>
      <c r="M2191" s="78">
        <f t="shared" si="273"/>
        <v>14483.413660654074</v>
      </c>
      <c r="N2191" s="78">
        <f t="shared" si="274"/>
        <v>22134.082295057215</v>
      </c>
      <c r="O2191" s="78">
        <f t="shared" si="275"/>
        <v>471.3228082065674</v>
      </c>
      <c r="P2191" s="78">
        <f t="shared" si="276"/>
        <v>7174.6774807488728</v>
      </c>
      <c r="Q2191" s="78">
        <f t="shared" si="277"/>
        <v>4.5858139837240364</v>
      </c>
      <c r="R2191" s="78">
        <f t="shared" si="278"/>
        <v>1604.0672752530511</v>
      </c>
      <c r="S2191" s="78">
        <f t="shared" si="279"/>
        <v>30.559486095870209</v>
      </c>
      <c r="T2191" s="78">
        <f t="shared" si="280"/>
        <v>45902.708819999381</v>
      </c>
    </row>
    <row r="2192" spans="1:20" x14ac:dyDescent="0.2">
      <c r="A2192">
        <v>2004</v>
      </c>
      <c r="B2192">
        <v>4</v>
      </c>
      <c r="C2192">
        <v>1</v>
      </c>
      <c r="D2192">
        <v>6</v>
      </c>
      <c r="E2192" s="69">
        <v>1.8427884588027344E-2</v>
      </c>
      <c r="F2192" s="69">
        <v>2.2246589702709669E-2</v>
      </c>
      <c r="G2192" s="69">
        <v>7.7407465151830125E-4</v>
      </c>
      <c r="H2192" s="69">
        <v>9.9642376865738593E-3</v>
      </c>
      <c r="I2192" s="69">
        <v>4.7791460808935007E-5</v>
      </c>
      <c r="J2192" s="69">
        <v>6.4552000000000073E-3</v>
      </c>
      <c r="K2192" s="69">
        <v>1.6759719775736562E-4</v>
      </c>
      <c r="L2192" s="70">
        <v>5.8083375287395489E-2</v>
      </c>
      <c r="M2192" s="78">
        <f t="shared" si="273"/>
        <v>16355.905331843858</v>
      </c>
      <c r="N2192" s="78">
        <f t="shared" si="274"/>
        <v>20728.100617605724</v>
      </c>
      <c r="O2192" s="78">
        <f t="shared" si="275"/>
        <v>432.04571113818344</v>
      </c>
      <c r="P2192" s="78">
        <f t="shared" si="276"/>
        <v>7889.8366560245613</v>
      </c>
      <c r="Q2192" s="78">
        <f t="shared" si="277"/>
        <v>4.5858139837240364</v>
      </c>
      <c r="R2192" s="78">
        <f t="shared" si="278"/>
        <v>1595.1711663811766</v>
      </c>
      <c r="S2192" s="78">
        <f t="shared" si="279"/>
        <v>28.012849521428485</v>
      </c>
      <c r="T2192" s="78">
        <f t="shared" si="280"/>
        <v>47033.658146498652</v>
      </c>
    </row>
    <row r="2193" spans="1:20" x14ac:dyDescent="0.2">
      <c r="A2193">
        <v>2004</v>
      </c>
      <c r="B2193">
        <v>4</v>
      </c>
      <c r="C2193">
        <v>1</v>
      </c>
      <c r="D2193">
        <v>7</v>
      </c>
      <c r="E2193" s="69">
        <v>2.2372301315698208E-2</v>
      </c>
      <c r="F2193" s="69">
        <v>2.1518175754510538E-2</v>
      </c>
      <c r="G2193" s="69">
        <v>0</v>
      </c>
      <c r="H2193" s="69">
        <v>1.1881314360879235E-2</v>
      </c>
      <c r="I2193" s="69">
        <v>4.7791460808935007E-5</v>
      </c>
      <c r="J2193" s="69">
        <v>6.2368000000000076E-3</v>
      </c>
      <c r="K2193" s="69">
        <v>0</v>
      </c>
      <c r="L2193" s="70">
        <v>6.2056382891896925E-2</v>
      </c>
      <c r="M2193" s="78">
        <f t="shared" si="273"/>
        <v>19856.822991651716</v>
      </c>
      <c r="N2193" s="78">
        <f t="shared" si="274"/>
        <v>20049.40613852788</v>
      </c>
      <c r="O2193" s="78">
        <f t="shared" si="275"/>
        <v>0</v>
      </c>
      <c r="P2193" s="78">
        <f t="shared" si="276"/>
        <v>9407.8074524985059</v>
      </c>
      <c r="Q2193" s="78">
        <f t="shared" si="277"/>
        <v>4.5858139837240364</v>
      </c>
      <c r="R2193" s="78">
        <f t="shared" si="278"/>
        <v>1541.2014392251399</v>
      </c>
      <c r="S2193" s="78">
        <f t="shared" si="279"/>
        <v>0</v>
      </c>
      <c r="T2193" s="78">
        <f t="shared" si="280"/>
        <v>50859.823835886957</v>
      </c>
    </row>
    <row r="2194" spans="1:20" x14ac:dyDescent="0.2">
      <c r="A2194">
        <v>2004</v>
      </c>
      <c r="B2194">
        <v>4</v>
      </c>
      <c r="C2194">
        <v>1</v>
      </c>
      <c r="D2194">
        <v>8</v>
      </c>
      <c r="E2194" s="69">
        <v>2.6026949049587942E-2</v>
      </c>
      <c r="F2194" s="69">
        <v>2.5528732122237358E-2</v>
      </c>
      <c r="G2194" s="69">
        <v>0</v>
      </c>
      <c r="H2194" s="69">
        <v>1.2416994178449478E-2</v>
      </c>
      <c r="I2194" s="69">
        <v>4.7791460808935007E-5</v>
      </c>
      <c r="J2194" s="69">
        <v>5.9928000000000073E-3</v>
      </c>
      <c r="K2194" s="69">
        <v>0</v>
      </c>
      <c r="L2194" s="70">
        <v>7.0013266811083719E-2</v>
      </c>
      <c r="M2194" s="78">
        <f t="shared" si="273"/>
        <v>23100.55246429961</v>
      </c>
      <c r="N2194" s="78">
        <f t="shared" si="274"/>
        <v>23786.213309143128</v>
      </c>
      <c r="O2194" s="78">
        <f t="shared" si="275"/>
        <v>0</v>
      </c>
      <c r="P2194" s="78">
        <f t="shared" si="276"/>
        <v>9831.9669711190909</v>
      </c>
      <c r="Q2194" s="78">
        <f t="shared" si="277"/>
        <v>4.5858139837240364</v>
      </c>
      <c r="R2194" s="78">
        <f t="shared" si="278"/>
        <v>1480.9055902046593</v>
      </c>
      <c r="S2194" s="78">
        <f t="shared" si="279"/>
        <v>0</v>
      </c>
      <c r="T2194" s="78">
        <f t="shared" si="280"/>
        <v>58204.224148750211</v>
      </c>
    </row>
    <row r="2195" spans="1:20" x14ac:dyDescent="0.2">
      <c r="A2195">
        <v>2004</v>
      </c>
      <c r="B2195">
        <v>4</v>
      </c>
      <c r="C2195">
        <v>1</v>
      </c>
      <c r="D2195">
        <v>9</v>
      </c>
      <c r="E2195" s="69">
        <v>3.0036921324720748E-2</v>
      </c>
      <c r="F2195" s="69">
        <v>2.556555501856872E-2</v>
      </c>
      <c r="G2195" s="69">
        <v>0</v>
      </c>
      <c r="H2195" s="69">
        <v>1.197168562878023E-2</v>
      </c>
      <c r="I2195" s="69">
        <v>4.7791460808935007E-5</v>
      </c>
      <c r="J2195" s="69">
        <v>6.0432000000000072E-3</v>
      </c>
      <c r="K2195" s="69">
        <v>0</v>
      </c>
      <c r="L2195" s="70">
        <v>7.3665153432878647E-2</v>
      </c>
      <c r="M2195" s="78">
        <f t="shared" si="273"/>
        <v>26659.654791107245</v>
      </c>
      <c r="N2195" s="78">
        <f t="shared" si="274"/>
        <v>23820.522779061354</v>
      </c>
      <c r="O2195" s="78">
        <f t="shared" si="275"/>
        <v>0</v>
      </c>
      <c r="P2195" s="78">
        <f t="shared" si="276"/>
        <v>9479.3648123853964</v>
      </c>
      <c r="Q2195" s="78">
        <f t="shared" si="277"/>
        <v>4.5858139837240364</v>
      </c>
      <c r="R2195" s="78">
        <f t="shared" si="278"/>
        <v>1493.3601426252831</v>
      </c>
      <c r="S2195" s="78">
        <f t="shared" si="279"/>
        <v>0</v>
      </c>
      <c r="T2195" s="78">
        <f t="shared" si="280"/>
        <v>61457.488339162999</v>
      </c>
    </row>
    <row r="2196" spans="1:20" x14ac:dyDescent="0.2">
      <c r="A2196">
        <v>2004</v>
      </c>
      <c r="B2196">
        <v>4</v>
      </c>
      <c r="C2196">
        <v>1</v>
      </c>
      <c r="D2196">
        <v>10</v>
      </c>
      <c r="E2196" s="69">
        <v>3.0748117868247212E-2</v>
      </c>
      <c r="F2196" s="69">
        <v>2.469065151987011E-2</v>
      </c>
      <c r="G2196" s="69">
        <v>0</v>
      </c>
      <c r="H2196" s="69">
        <v>1.2788020037150218E-2</v>
      </c>
      <c r="I2196" s="69">
        <v>4.7791460808935007E-5</v>
      </c>
      <c r="J2196" s="69">
        <v>6.1168000000000073E-3</v>
      </c>
      <c r="K2196" s="69">
        <v>0</v>
      </c>
      <c r="L2196" s="70">
        <v>7.4391380886076483E-2</v>
      </c>
      <c r="M2196" s="78">
        <f t="shared" si="273"/>
        <v>27290.886405495094</v>
      </c>
      <c r="N2196" s="78">
        <f t="shared" si="274"/>
        <v>23005.337710515261</v>
      </c>
      <c r="O2196" s="78">
        <f t="shared" si="275"/>
        <v>0</v>
      </c>
      <c r="P2196" s="78">
        <f t="shared" si="276"/>
        <v>10125.750952632745</v>
      </c>
      <c r="Q2196" s="78">
        <f t="shared" si="277"/>
        <v>4.5858139837240364</v>
      </c>
      <c r="R2196" s="78">
        <f t="shared" si="278"/>
        <v>1511.5477429855594</v>
      </c>
      <c r="S2196" s="78">
        <f t="shared" si="279"/>
        <v>0</v>
      </c>
      <c r="T2196" s="78">
        <f t="shared" si="280"/>
        <v>61938.108625612389</v>
      </c>
    </row>
    <row r="2197" spans="1:20" x14ac:dyDescent="0.2">
      <c r="A2197">
        <v>2004</v>
      </c>
      <c r="B2197">
        <v>4</v>
      </c>
      <c r="C2197">
        <v>1</v>
      </c>
      <c r="D2197">
        <v>11</v>
      </c>
      <c r="E2197" s="69">
        <v>3.0126195734423194E-2</v>
      </c>
      <c r="F2197" s="69">
        <v>2.5085792573873129E-2</v>
      </c>
      <c r="G2197" s="69">
        <v>0</v>
      </c>
      <c r="H2197" s="69">
        <v>1.3548513718014271E-2</v>
      </c>
      <c r="I2197" s="69">
        <v>4.7791460808935007E-5</v>
      </c>
      <c r="J2197" s="69">
        <v>6.0208000000000076E-3</v>
      </c>
      <c r="K2197" s="69">
        <v>0</v>
      </c>
      <c r="L2197" s="70">
        <v>7.4829093487119538E-2</v>
      </c>
      <c r="M2197" s="78">
        <f t="shared" si="273"/>
        <v>26738.891438519186</v>
      </c>
      <c r="N2197" s="78">
        <f t="shared" si="274"/>
        <v>23373.507557443474</v>
      </c>
      <c r="O2197" s="78">
        <f t="shared" si="275"/>
        <v>0</v>
      </c>
      <c r="P2197" s="78">
        <f t="shared" si="276"/>
        <v>10727.921545977893</v>
      </c>
      <c r="Q2197" s="78">
        <f t="shared" si="277"/>
        <v>4.5858139837240364</v>
      </c>
      <c r="R2197" s="78">
        <f t="shared" si="278"/>
        <v>1487.8247859938949</v>
      </c>
      <c r="S2197" s="78">
        <f t="shared" si="279"/>
        <v>0</v>
      </c>
      <c r="T2197" s="78">
        <f t="shared" si="280"/>
        <v>62332.731141918171</v>
      </c>
    </row>
    <row r="2198" spans="1:20" x14ac:dyDescent="0.2">
      <c r="A2198">
        <v>2004</v>
      </c>
      <c r="B2198">
        <v>4</v>
      </c>
      <c r="C2198">
        <v>1</v>
      </c>
      <c r="D2198">
        <v>12</v>
      </c>
      <c r="E2198" s="69">
        <v>2.736731012700272E-2</v>
      </c>
      <c r="F2198" s="69">
        <v>2.742134844737984E-2</v>
      </c>
      <c r="G2198" s="69">
        <v>0</v>
      </c>
      <c r="H2198" s="69">
        <v>1.4021057015694121E-2</v>
      </c>
      <c r="I2198" s="69">
        <v>4.7791460808935007E-5</v>
      </c>
      <c r="J2198" s="69">
        <v>6.3016000000000079E-3</v>
      </c>
      <c r="K2198" s="69">
        <v>0</v>
      </c>
      <c r="L2198" s="70">
        <v>7.5159107050885618E-2</v>
      </c>
      <c r="M2198" s="78">
        <f t="shared" si="273"/>
        <v>24290.20713073526</v>
      </c>
      <c r="N2198" s="78">
        <f t="shared" si="274"/>
        <v>25549.645014511356</v>
      </c>
      <c r="O2198" s="78">
        <f t="shared" si="275"/>
        <v>0</v>
      </c>
      <c r="P2198" s="78">
        <f t="shared" si="276"/>
        <v>11102.088597072712</v>
      </c>
      <c r="Q2198" s="78">
        <f t="shared" si="277"/>
        <v>4.5858139837240364</v>
      </c>
      <c r="R2198" s="78">
        <f t="shared" si="278"/>
        <v>1557.2144351945135</v>
      </c>
      <c r="S2198" s="78">
        <f t="shared" si="279"/>
        <v>0</v>
      </c>
      <c r="T2198" s="78">
        <f t="shared" si="280"/>
        <v>62503.740991497558</v>
      </c>
    </row>
    <row r="2199" spans="1:20" x14ac:dyDescent="0.2">
      <c r="A2199">
        <v>2004</v>
      </c>
      <c r="B2199">
        <v>4</v>
      </c>
      <c r="C2199">
        <v>1</v>
      </c>
      <c r="D2199">
        <v>13</v>
      </c>
      <c r="E2199" s="69">
        <v>2.5975405741120731E-2</v>
      </c>
      <c r="F2199" s="69">
        <v>2.7042936123368017E-2</v>
      </c>
      <c r="G2199" s="69">
        <v>0</v>
      </c>
      <c r="H2199" s="69">
        <v>1.398418782649396E-2</v>
      </c>
      <c r="I2199" s="69">
        <v>4.7791460808935007E-5</v>
      </c>
      <c r="J2199" s="69">
        <v>6.1208000000000078E-3</v>
      </c>
      <c r="K2199" s="69">
        <v>0</v>
      </c>
      <c r="L2199" s="70">
        <v>7.3171121151791654E-2</v>
      </c>
      <c r="M2199" s="78">
        <f t="shared" si="273"/>
        <v>23054.804539747951</v>
      </c>
      <c r="N2199" s="78">
        <f t="shared" si="274"/>
        <v>25197.062041935398</v>
      </c>
      <c r="O2199" s="78">
        <f t="shared" si="275"/>
        <v>0</v>
      </c>
      <c r="P2199" s="78">
        <f t="shared" si="276"/>
        <v>11072.89500599436</v>
      </c>
      <c r="Q2199" s="78">
        <f t="shared" si="277"/>
        <v>4.5858139837240364</v>
      </c>
      <c r="R2199" s="78">
        <f t="shared" si="278"/>
        <v>1512.5361995268788</v>
      </c>
      <c r="S2199" s="78">
        <f t="shared" si="279"/>
        <v>0</v>
      </c>
      <c r="T2199" s="78">
        <f t="shared" si="280"/>
        <v>60841.88360118831</v>
      </c>
    </row>
    <row r="2200" spans="1:20" x14ac:dyDescent="0.2">
      <c r="A2200">
        <v>2004</v>
      </c>
      <c r="B2200">
        <v>4</v>
      </c>
      <c r="C2200">
        <v>1</v>
      </c>
      <c r="D2200">
        <v>14</v>
      </c>
      <c r="E2200" s="69">
        <v>2.4471210210715733E-2</v>
      </c>
      <c r="F2200" s="69">
        <v>2.7063444131487722E-2</v>
      </c>
      <c r="G2200" s="69">
        <v>0</v>
      </c>
      <c r="H2200" s="69">
        <v>1.4608800153830103E-2</v>
      </c>
      <c r="I2200" s="69">
        <v>4.7791460808935007E-5</v>
      </c>
      <c r="J2200" s="69">
        <v>6.2576000000000073E-3</v>
      </c>
      <c r="K2200" s="69">
        <v>0</v>
      </c>
      <c r="L2200" s="70">
        <v>7.2448845956842506E-2</v>
      </c>
      <c r="M2200" s="78">
        <f t="shared" si="273"/>
        <v>21719.736503133965</v>
      </c>
      <c r="N2200" s="78">
        <f t="shared" si="274"/>
        <v>25216.170231615371</v>
      </c>
      <c r="O2200" s="78">
        <f t="shared" si="275"/>
        <v>0</v>
      </c>
      <c r="P2200" s="78">
        <f t="shared" si="276"/>
        <v>11567.472653681527</v>
      </c>
      <c r="Q2200" s="78">
        <f t="shared" si="277"/>
        <v>4.5858139837240364</v>
      </c>
      <c r="R2200" s="78">
        <f t="shared" si="278"/>
        <v>1546.3414132400007</v>
      </c>
      <c r="S2200" s="78">
        <f t="shared" si="279"/>
        <v>0</v>
      </c>
      <c r="T2200" s="78">
        <f t="shared" si="280"/>
        <v>60054.30661565459</v>
      </c>
    </row>
    <row r="2201" spans="1:20" x14ac:dyDescent="0.2">
      <c r="A2201">
        <v>2004</v>
      </c>
      <c r="B2201">
        <v>4</v>
      </c>
      <c r="C2201">
        <v>1</v>
      </c>
      <c r="D2201">
        <v>15</v>
      </c>
      <c r="E2201" s="69">
        <v>2.4584662175599355E-2</v>
      </c>
      <c r="F2201" s="69">
        <v>2.5476106274028288E-2</v>
      </c>
      <c r="G2201" s="69">
        <v>0</v>
      </c>
      <c r="H2201" s="69">
        <v>1.4782071802760647E-2</v>
      </c>
      <c r="I2201" s="69">
        <v>4.7791460808935007E-5</v>
      </c>
      <c r="J2201" s="69">
        <v>6.4832000000000075E-3</v>
      </c>
      <c r="K2201" s="69">
        <v>0</v>
      </c>
      <c r="L2201" s="70">
        <v>7.1373831713197236E-2</v>
      </c>
      <c r="M2201" s="78">
        <f t="shared" si="273"/>
        <v>21820.432249760997</v>
      </c>
      <c r="N2201" s="78">
        <f t="shared" si="274"/>
        <v>23737.179551999146</v>
      </c>
      <c r="O2201" s="78">
        <f t="shared" si="275"/>
        <v>0</v>
      </c>
      <c r="P2201" s="78">
        <f t="shared" si="276"/>
        <v>11704.671810323895</v>
      </c>
      <c r="Q2201" s="78">
        <f t="shared" si="277"/>
        <v>4.5858139837240364</v>
      </c>
      <c r="R2201" s="78">
        <f t="shared" si="278"/>
        <v>1602.0903621704122</v>
      </c>
      <c r="S2201" s="78">
        <f t="shared" si="279"/>
        <v>0</v>
      </c>
      <c r="T2201" s="78">
        <f t="shared" si="280"/>
        <v>58868.959788238171</v>
      </c>
    </row>
    <row r="2202" spans="1:20" x14ac:dyDescent="0.2">
      <c r="A2202">
        <v>2004</v>
      </c>
      <c r="B2202">
        <v>4</v>
      </c>
      <c r="C2202">
        <v>1</v>
      </c>
      <c r="D2202">
        <v>16</v>
      </c>
      <c r="E2202" s="69">
        <v>2.6364976451182218E-2</v>
      </c>
      <c r="F2202" s="69">
        <v>2.3596818498540655E-2</v>
      </c>
      <c r="G2202" s="69">
        <v>0</v>
      </c>
      <c r="H2202" s="69">
        <v>1.4186525594073664E-2</v>
      </c>
      <c r="I2202" s="69">
        <v>4.7791460808935007E-5</v>
      </c>
      <c r="J2202" s="69">
        <v>6.5088000000000082E-3</v>
      </c>
      <c r="K2202" s="69">
        <v>0</v>
      </c>
      <c r="L2202" s="70">
        <v>7.0704912004605491E-2</v>
      </c>
      <c r="M2202" s="78">
        <f t="shared" si="273"/>
        <v>23400.573020301854</v>
      </c>
      <c r="N2202" s="78">
        <f t="shared" si="274"/>
        <v>21986.16662730807</v>
      </c>
      <c r="O2202" s="78">
        <f t="shared" si="275"/>
        <v>0</v>
      </c>
      <c r="P2202" s="78">
        <f t="shared" si="276"/>
        <v>11233.109162437015</v>
      </c>
      <c r="Q2202" s="78">
        <f t="shared" si="277"/>
        <v>4.5858139837240364</v>
      </c>
      <c r="R2202" s="78">
        <f t="shared" si="278"/>
        <v>1608.4164840348565</v>
      </c>
      <c r="S2202" s="78">
        <f t="shared" si="279"/>
        <v>0</v>
      </c>
      <c r="T2202" s="78">
        <f t="shared" si="280"/>
        <v>58232.851108065515</v>
      </c>
    </row>
    <row r="2203" spans="1:20" x14ac:dyDescent="0.2">
      <c r="A2203">
        <v>2004</v>
      </c>
      <c r="B2203">
        <v>4</v>
      </c>
      <c r="C2203">
        <v>1</v>
      </c>
      <c r="D2203">
        <v>17</v>
      </c>
      <c r="E2203" s="69">
        <v>2.8619962630185864E-2</v>
      </c>
      <c r="F2203" s="69">
        <v>2.2524655685516898E-2</v>
      </c>
      <c r="G2203" s="69">
        <v>0</v>
      </c>
      <c r="H2203" s="69">
        <v>1.3564520351179036E-2</v>
      </c>
      <c r="I2203" s="69">
        <v>4.7791460808935007E-5</v>
      </c>
      <c r="J2203" s="69">
        <v>7.2048000000000095E-3</v>
      </c>
      <c r="K2203" s="69">
        <v>0</v>
      </c>
      <c r="L2203" s="70">
        <v>7.1961730127690748E-2</v>
      </c>
      <c r="M2203" s="78">
        <f t="shared" si="273"/>
        <v>25402.014927115317</v>
      </c>
      <c r="N2203" s="78">
        <f t="shared" si="274"/>
        <v>20987.186605480063</v>
      </c>
      <c r="O2203" s="78">
        <f t="shared" si="275"/>
        <v>0</v>
      </c>
      <c r="P2203" s="78">
        <f t="shared" si="276"/>
        <v>10740.595844309119</v>
      </c>
      <c r="Q2203" s="78">
        <f t="shared" si="277"/>
        <v>4.5858139837240364</v>
      </c>
      <c r="R2203" s="78">
        <f t="shared" si="278"/>
        <v>1780.4079222244243</v>
      </c>
      <c r="S2203" s="78">
        <f t="shared" si="279"/>
        <v>0</v>
      </c>
      <c r="T2203" s="78">
        <f t="shared" si="280"/>
        <v>58914.791113112653</v>
      </c>
    </row>
    <row r="2204" spans="1:20" x14ac:dyDescent="0.2">
      <c r="A2204">
        <v>2004</v>
      </c>
      <c r="B2204">
        <v>4</v>
      </c>
      <c r="C2204">
        <v>1</v>
      </c>
      <c r="D2204">
        <v>18</v>
      </c>
      <c r="E2204" s="69">
        <v>2.9338155763885158E-2</v>
      </c>
      <c r="F2204" s="69">
        <v>2.1866494362327085E-2</v>
      </c>
      <c r="G2204" s="69">
        <v>0</v>
      </c>
      <c r="H2204" s="69">
        <v>1.3927574339846076E-2</v>
      </c>
      <c r="I2204" s="69">
        <v>4.7791460808935007E-5</v>
      </c>
      <c r="J2204" s="69">
        <v>6.6256000000000084E-3</v>
      </c>
      <c r="K2204" s="69">
        <v>0</v>
      </c>
      <c r="L2204" s="70">
        <v>7.1805615926867267E-2</v>
      </c>
      <c r="M2204" s="78">
        <f t="shared" si="273"/>
        <v>26039.456454853007</v>
      </c>
      <c r="N2204" s="78">
        <f t="shared" si="274"/>
        <v>20373.949506580662</v>
      </c>
      <c r="O2204" s="78">
        <f t="shared" si="275"/>
        <v>0</v>
      </c>
      <c r="P2204" s="78">
        <f t="shared" si="276"/>
        <v>11028.067576518075</v>
      </c>
      <c r="Q2204" s="78">
        <f t="shared" si="277"/>
        <v>4.5858139837240364</v>
      </c>
      <c r="R2204" s="78">
        <f t="shared" si="278"/>
        <v>1637.2794150413815</v>
      </c>
      <c r="S2204" s="78">
        <f t="shared" si="279"/>
        <v>0</v>
      </c>
      <c r="T2204" s="78">
        <f t="shared" si="280"/>
        <v>59083.338766976856</v>
      </c>
    </row>
    <row r="2205" spans="1:20" x14ac:dyDescent="0.2">
      <c r="A2205">
        <v>2004</v>
      </c>
      <c r="B2205">
        <v>4</v>
      </c>
      <c r="C2205">
        <v>1</v>
      </c>
      <c r="D2205">
        <v>19</v>
      </c>
      <c r="E2205" s="69">
        <v>2.8812771051270308E-2</v>
      </c>
      <c r="F2205" s="69">
        <v>2.131736883704833E-2</v>
      </c>
      <c r="G2205" s="69">
        <v>2.39259898348634E-4</v>
      </c>
      <c r="H2205" s="69">
        <v>1.3959602412247784E-2</v>
      </c>
      <c r="I2205" s="69">
        <v>4.7791460808935007E-5</v>
      </c>
      <c r="J2205" s="69">
        <v>6.4680000000000076E-3</v>
      </c>
      <c r="K2205" s="69">
        <v>5.180286994321652E-5</v>
      </c>
      <c r="L2205" s="70">
        <v>7.0896596529667219E-2</v>
      </c>
      <c r="M2205" s="78">
        <f t="shared" si="273"/>
        <v>25573.14451431104</v>
      </c>
      <c r="N2205" s="78">
        <f t="shared" si="274"/>
        <v>19862.305731432185</v>
      </c>
      <c r="O2205" s="78">
        <f t="shared" si="275"/>
        <v>133.54165870969754</v>
      </c>
      <c r="P2205" s="78">
        <f t="shared" si="276"/>
        <v>11053.427896856208</v>
      </c>
      <c r="Q2205" s="78">
        <f t="shared" si="277"/>
        <v>4.5858139837240364</v>
      </c>
      <c r="R2205" s="78">
        <f t="shared" si="278"/>
        <v>1598.3342273133987</v>
      </c>
      <c r="S2205" s="78">
        <f t="shared" si="279"/>
        <v>8.6585337936157671</v>
      </c>
      <c r="T2205" s="78">
        <f t="shared" si="280"/>
        <v>58233.998376399861</v>
      </c>
    </row>
    <row r="2206" spans="1:20" x14ac:dyDescent="0.2">
      <c r="A2206">
        <v>2004</v>
      </c>
      <c r="B2206">
        <v>4</v>
      </c>
      <c r="C2206">
        <v>1</v>
      </c>
      <c r="D2206">
        <v>20</v>
      </c>
      <c r="E2206" s="69">
        <v>3.1835736817434485E-2</v>
      </c>
      <c r="F2206" s="69">
        <v>2.2260004697306435E-2</v>
      </c>
      <c r="G2206" s="69">
        <v>8.4444545822244597E-4</v>
      </c>
      <c r="H2206" s="69">
        <v>1.4314972673423727E-2</v>
      </c>
      <c r="I2206" s="69">
        <v>4.7791460808935007E-5</v>
      </c>
      <c r="J2206" s="69">
        <v>6.246400000000007E-3</v>
      </c>
      <c r="K2206" s="69">
        <v>1.8283338975048512E-4</v>
      </c>
      <c r="L2206" s="70">
        <v>7.5732184496946534E-2</v>
      </c>
      <c r="M2206" s="78">
        <f t="shared" si="273"/>
        <v>28256.21655421895</v>
      </c>
      <c r="N2206" s="78">
        <f t="shared" si="274"/>
        <v>20740.599942738354</v>
      </c>
      <c r="O2206" s="78">
        <f t="shared" si="275"/>
        <v>471.3228082065674</v>
      </c>
      <c r="P2206" s="78">
        <f t="shared" si="276"/>
        <v>11334.815535457496</v>
      </c>
      <c r="Q2206" s="78">
        <f t="shared" si="277"/>
        <v>4.5858139837240364</v>
      </c>
      <c r="R2206" s="78">
        <f t="shared" si="278"/>
        <v>1543.5737349243063</v>
      </c>
      <c r="S2206" s="78">
        <f t="shared" si="279"/>
        <v>30.559486095870209</v>
      </c>
      <c r="T2206" s="78">
        <f t="shared" si="280"/>
        <v>62381.673875625274</v>
      </c>
    </row>
    <row r="2207" spans="1:20" x14ac:dyDescent="0.2">
      <c r="A2207">
        <v>2004</v>
      </c>
      <c r="B2207">
        <v>4</v>
      </c>
      <c r="C2207">
        <v>1</v>
      </c>
      <c r="D2207">
        <v>21</v>
      </c>
      <c r="E2207" s="69">
        <v>3.0877552447019202E-2</v>
      </c>
      <c r="F2207" s="69">
        <v>2.4330737331074381E-2</v>
      </c>
      <c r="G2207" s="69">
        <v>8.4444545822244597E-4</v>
      </c>
      <c r="H2207" s="69">
        <v>1.1509768229560584E-2</v>
      </c>
      <c r="I2207" s="69">
        <v>4.7791460808935007E-5</v>
      </c>
      <c r="J2207" s="69">
        <v>6.8344000000000078E-3</v>
      </c>
      <c r="K2207" s="69">
        <v>1.8283338975048512E-4</v>
      </c>
      <c r="L2207" s="70">
        <v>7.4627528316436043E-2</v>
      </c>
      <c r="M2207" s="78">
        <f t="shared" si="273"/>
        <v>27405.767726080157</v>
      </c>
      <c r="N2207" s="78">
        <f t="shared" si="274"/>
        <v>22669.990242936758</v>
      </c>
      <c r="O2207" s="78">
        <f t="shared" si="275"/>
        <v>471.3228082065674</v>
      </c>
      <c r="P2207" s="78">
        <f t="shared" si="276"/>
        <v>9113.6115111238923</v>
      </c>
      <c r="Q2207" s="78">
        <f t="shared" si="277"/>
        <v>4.5858139837240364</v>
      </c>
      <c r="R2207" s="78">
        <f t="shared" si="278"/>
        <v>1688.8768464982518</v>
      </c>
      <c r="S2207" s="78">
        <f t="shared" si="279"/>
        <v>30.559486095870209</v>
      </c>
      <c r="T2207" s="78">
        <f t="shared" si="280"/>
        <v>61384.714434925219</v>
      </c>
    </row>
    <row r="2208" spans="1:20" x14ac:dyDescent="0.2">
      <c r="A2208">
        <v>2004</v>
      </c>
      <c r="B2208">
        <v>4</v>
      </c>
      <c r="C2208">
        <v>1</v>
      </c>
      <c r="D2208">
        <v>22</v>
      </c>
      <c r="E2208" s="69">
        <v>2.9588027096151152E-2</v>
      </c>
      <c r="F2208" s="69">
        <v>2.4599918088373095E-2</v>
      </c>
      <c r="G2208" s="69">
        <v>8.4444545822244597E-4</v>
      </c>
      <c r="H2208" s="69">
        <v>8.6962978139619711E-3</v>
      </c>
      <c r="I2208" s="69">
        <v>4.7791460808935007E-5</v>
      </c>
      <c r="J2208" s="69">
        <v>7.0104000000000078E-3</v>
      </c>
      <c r="K2208" s="69">
        <v>1.8283338975048512E-4</v>
      </c>
      <c r="L2208" s="70">
        <v>7.0969713307268104E-2</v>
      </c>
      <c r="M2208" s="78">
        <f t="shared" si="273"/>
        <v>26261.232960786823</v>
      </c>
      <c r="N2208" s="78">
        <f t="shared" si="274"/>
        <v>22920.797485582643</v>
      </c>
      <c r="O2208" s="78">
        <f t="shared" si="275"/>
        <v>471.3228082065674</v>
      </c>
      <c r="P2208" s="78">
        <f t="shared" si="276"/>
        <v>6885.8623632346689</v>
      </c>
      <c r="Q2208" s="78">
        <f t="shared" si="277"/>
        <v>4.5858139837240364</v>
      </c>
      <c r="R2208" s="78">
        <f t="shared" si="278"/>
        <v>1732.3689343163032</v>
      </c>
      <c r="S2208" s="78">
        <f t="shared" si="279"/>
        <v>30.559486095870209</v>
      </c>
      <c r="T2208" s="78">
        <f t="shared" si="280"/>
        <v>58306.729852206605</v>
      </c>
    </row>
    <row r="2209" spans="1:20" x14ac:dyDescent="0.2">
      <c r="A2209">
        <v>2004</v>
      </c>
      <c r="B2209">
        <v>4</v>
      </c>
      <c r="C2209">
        <v>1</v>
      </c>
      <c r="D2209">
        <v>23</v>
      </c>
      <c r="E2209" s="69">
        <v>2.6719728366020441E-2</v>
      </c>
      <c r="F2209" s="69">
        <v>2.34528521731611E-2</v>
      </c>
      <c r="G2209" s="69">
        <v>8.4444545822244597E-4</v>
      </c>
      <c r="H2209" s="69">
        <v>7.7624557747045173E-3</v>
      </c>
      <c r="I2209" s="69">
        <v>4.7791460808935007E-5</v>
      </c>
      <c r="J2209" s="69">
        <v>6.9600000000000087E-3</v>
      </c>
      <c r="K2209" s="69">
        <v>1.8283338975048512E-4</v>
      </c>
      <c r="L2209" s="70">
        <v>6.5970106622667946E-2</v>
      </c>
      <c r="M2209" s="78">
        <f t="shared" si="273"/>
        <v>23715.437632551166</v>
      </c>
      <c r="N2209" s="78">
        <f t="shared" si="274"/>
        <v>21852.027034773088</v>
      </c>
      <c r="O2209" s="78">
        <f t="shared" si="275"/>
        <v>471.3228082065674</v>
      </c>
      <c r="P2209" s="78">
        <f t="shared" si="276"/>
        <v>6146.4318735146289</v>
      </c>
      <c r="Q2209" s="78">
        <f t="shared" si="277"/>
        <v>4.5858139837240364</v>
      </c>
      <c r="R2209" s="78">
        <f t="shared" si="278"/>
        <v>1719.9143818956798</v>
      </c>
      <c r="S2209" s="78">
        <f t="shared" si="279"/>
        <v>30.559486095870209</v>
      </c>
      <c r="T2209" s="78">
        <f t="shared" si="280"/>
        <v>53940.279031020727</v>
      </c>
    </row>
    <row r="2210" spans="1:20" x14ac:dyDescent="0.2">
      <c r="A2210">
        <v>2004</v>
      </c>
      <c r="B2210">
        <v>4</v>
      </c>
      <c r="C2210">
        <v>1</v>
      </c>
      <c r="D2210">
        <v>24</v>
      </c>
      <c r="E2210" s="69">
        <v>2.2579382388406507E-2</v>
      </c>
      <c r="F2210" s="69">
        <v>2.3348071735132068E-2</v>
      </c>
      <c r="G2210" s="69">
        <v>8.4444545822244597E-4</v>
      </c>
      <c r="H2210" s="69">
        <v>7.841134220213394E-3</v>
      </c>
      <c r="I2210" s="69">
        <v>4.7791460808935007E-5</v>
      </c>
      <c r="J2210" s="69">
        <v>6.2296000000000079E-3</v>
      </c>
      <c r="K2210" s="69">
        <v>1.8283338975048512E-4</v>
      </c>
      <c r="L2210" s="70">
        <v>6.1073258652533845E-2</v>
      </c>
      <c r="M2210" s="78">
        <f t="shared" si="273"/>
        <v>20040.620453864722</v>
      </c>
      <c r="N2210" s="78">
        <f t="shared" si="274"/>
        <v>21754.398612113859</v>
      </c>
      <c r="O2210" s="78">
        <f t="shared" si="275"/>
        <v>471.3228082065674</v>
      </c>
      <c r="P2210" s="78">
        <f t="shared" si="276"/>
        <v>6208.7306767890022</v>
      </c>
      <c r="Q2210" s="78">
        <f t="shared" si="277"/>
        <v>4.5858139837240364</v>
      </c>
      <c r="R2210" s="78">
        <f t="shared" si="278"/>
        <v>1539.4222174507652</v>
      </c>
      <c r="S2210" s="78">
        <f t="shared" si="279"/>
        <v>30.559486095870209</v>
      </c>
      <c r="T2210" s="78">
        <f t="shared" si="280"/>
        <v>50049.640068504516</v>
      </c>
    </row>
    <row r="2211" spans="1:20" x14ac:dyDescent="0.2">
      <c r="A2211">
        <v>2004</v>
      </c>
      <c r="B2211">
        <v>4</v>
      </c>
      <c r="C2211">
        <v>2</v>
      </c>
      <c r="D2211">
        <v>1</v>
      </c>
      <c r="E2211" s="69">
        <v>1.8755048891107372E-2</v>
      </c>
      <c r="F2211" s="69">
        <v>2.2786201354147224E-2</v>
      </c>
      <c r="G2211" s="69">
        <v>8.4444545822244597E-4</v>
      </c>
      <c r="H2211" s="69">
        <v>7.1750846491428627E-3</v>
      </c>
      <c r="I2211" s="69">
        <v>4.7791460808935007E-5</v>
      </c>
      <c r="J2211" s="69">
        <v>6.4848000000000084E-3</v>
      </c>
      <c r="K2211" s="69">
        <v>1.8283338975048512E-4</v>
      </c>
      <c r="L2211" s="70">
        <v>5.627620520317933E-2</v>
      </c>
      <c r="M2211" s="78">
        <f t="shared" si="273"/>
        <v>16646.284205423966</v>
      </c>
      <c r="N2211" s="78">
        <f t="shared" si="274"/>
        <v>21230.879908944371</v>
      </c>
      <c r="O2211" s="78">
        <f t="shared" si="275"/>
        <v>471.3228082065674</v>
      </c>
      <c r="P2211" s="78">
        <f t="shared" si="276"/>
        <v>5681.3423821839369</v>
      </c>
      <c r="Q2211" s="78">
        <f t="shared" si="277"/>
        <v>4.5858139837240364</v>
      </c>
      <c r="R2211" s="78">
        <f t="shared" si="278"/>
        <v>1602.4857447869401</v>
      </c>
      <c r="S2211" s="78">
        <f t="shared" si="279"/>
        <v>30.559486095870209</v>
      </c>
      <c r="T2211" s="78">
        <f t="shared" si="280"/>
        <v>45667.460349625384</v>
      </c>
    </row>
    <row r="2212" spans="1:20" x14ac:dyDescent="0.2">
      <c r="A2212">
        <v>2004</v>
      </c>
      <c r="B2212">
        <v>4</v>
      </c>
      <c r="C2212">
        <v>2</v>
      </c>
      <c r="D2212">
        <v>2</v>
      </c>
      <c r="E2212" s="69">
        <v>1.6806205093181755E-2</v>
      </c>
      <c r="F2212" s="69">
        <v>2.2236604938545949E-2</v>
      </c>
      <c r="G2212" s="69">
        <v>8.4444545822244597E-4</v>
      </c>
      <c r="H2212" s="69">
        <v>7.0723412146875076E-3</v>
      </c>
      <c r="I2212" s="69">
        <v>4.7791460808935007E-5</v>
      </c>
      <c r="J2212" s="69">
        <v>6.9488000000000084E-3</v>
      </c>
      <c r="K2212" s="69">
        <v>1.8283338975048512E-4</v>
      </c>
      <c r="L2212" s="70">
        <v>5.4139021555197085E-2</v>
      </c>
      <c r="M2212" s="78">
        <f t="shared" si="273"/>
        <v>14916.562895679503</v>
      </c>
      <c r="N2212" s="78">
        <f t="shared" si="274"/>
        <v>20718.797385110567</v>
      </c>
      <c r="O2212" s="78">
        <f t="shared" si="275"/>
        <v>471.3228082065674</v>
      </c>
      <c r="P2212" s="78">
        <f t="shared" si="276"/>
        <v>5599.9885505281563</v>
      </c>
      <c r="Q2212" s="78">
        <f t="shared" si="277"/>
        <v>4.5858139837240364</v>
      </c>
      <c r="R2212" s="78">
        <f t="shared" si="278"/>
        <v>1717.1467035799853</v>
      </c>
      <c r="S2212" s="78">
        <f t="shared" si="279"/>
        <v>30.559486095870209</v>
      </c>
      <c r="T2212" s="78">
        <f t="shared" si="280"/>
        <v>43458.963643184376</v>
      </c>
    </row>
    <row r="2213" spans="1:20" x14ac:dyDescent="0.2">
      <c r="A2213">
        <v>2004</v>
      </c>
      <c r="B2213">
        <v>4</v>
      </c>
      <c r="C2213">
        <v>2</v>
      </c>
      <c r="D2213">
        <v>3</v>
      </c>
      <c r="E2213" s="69">
        <v>1.4760008954437605E-2</v>
      </c>
      <c r="F2213" s="69">
        <v>2.2380338581774444E-2</v>
      </c>
      <c r="G2213" s="69">
        <v>8.4444545822244597E-4</v>
      </c>
      <c r="H2213" s="69">
        <v>7.6403826846748544E-3</v>
      </c>
      <c r="I2213" s="69">
        <v>4.7791460808935007E-5</v>
      </c>
      <c r="J2213" s="69">
        <v>7.0432000000000081E-3</v>
      </c>
      <c r="K2213" s="69">
        <v>1.8283338975048512E-4</v>
      </c>
      <c r="L2213" s="70">
        <v>5.2899000529668776E-2</v>
      </c>
      <c r="M2213" s="78">
        <f t="shared" si="273"/>
        <v>13100.435267149227</v>
      </c>
      <c r="N2213" s="78">
        <f t="shared" si="274"/>
        <v>20852.720177717849</v>
      </c>
      <c r="O2213" s="78">
        <f t="shared" si="275"/>
        <v>471.3228082065674</v>
      </c>
      <c r="P2213" s="78">
        <f t="shared" si="276"/>
        <v>6049.7725232737184</v>
      </c>
      <c r="Q2213" s="78">
        <f t="shared" si="277"/>
        <v>4.5858139837240364</v>
      </c>
      <c r="R2213" s="78">
        <f t="shared" si="278"/>
        <v>1740.474277955122</v>
      </c>
      <c r="S2213" s="78">
        <f t="shared" si="279"/>
        <v>30.559486095870209</v>
      </c>
      <c r="T2213" s="78">
        <f t="shared" si="280"/>
        <v>42249.870354382088</v>
      </c>
    </row>
    <row r="2214" spans="1:20" x14ac:dyDescent="0.2">
      <c r="A2214">
        <v>2004</v>
      </c>
      <c r="B2214">
        <v>4</v>
      </c>
      <c r="C2214">
        <v>2</v>
      </c>
      <c r="D2214">
        <v>4</v>
      </c>
      <c r="E2214" s="69">
        <v>1.4703162434699813E-2</v>
      </c>
      <c r="F2214" s="69">
        <v>2.2449117460297256E-2</v>
      </c>
      <c r="G2214" s="69">
        <v>8.4444545822244597E-4</v>
      </c>
      <c r="H2214" s="69">
        <v>7.267284503875036E-3</v>
      </c>
      <c r="I2214" s="69">
        <v>4.7791460808935007E-5</v>
      </c>
      <c r="J2214" s="69">
        <v>7.0704000000000079E-3</v>
      </c>
      <c r="K2214" s="69">
        <v>1.8283338975048512E-4</v>
      </c>
      <c r="L2214" s="70">
        <v>5.2565034707653981E-2</v>
      </c>
      <c r="M2214" s="78">
        <f t="shared" si="273"/>
        <v>13049.980409412587</v>
      </c>
      <c r="N2214" s="78">
        <f t="shared" si="274"/>
        <v>20916.80440516298</v>
      </c>
      <c r="O2214" s="78">
        <f t="shared" si="275"/>
        <v>471.3228082065674</v>
      </c>
      <c r="P2214" s="78">
        <f t="shared" si="276"/>
        <v>5754.3476452484874</v>
      </c>
      <c r="Q2214" s="78">
        <f t="shared" si="277"/>
        <v>4.5858139837240364</v>
      </c>
      <c r="R2214" s="78">
        <f t="shared" si="278"/>
        <v>1747.1957824360936</v>
      </c>
      <c r="S2214" s="78">
        <f t="shared" si="279"/>
        <v>30.559486095870209</v>
      </c>
      <c r="T2214" s="78">
        <f t="shared" si="280"/>
        <v>41974.796350546319</v>
      </c>
    </row>
    <row r="2215" spans="1:20" x14ac:dyDescent="0.2">
      <c r="A2215">
        <v>2004</v>
      </c>
      <c r="B2215">
        <v>4</v>
      </c>
      <c r="C2215">
        <v>2</v>
      </c>
      <c r="D2215">
        <v>5</v>
      </c>
      <c r="E2215" s="69">
        <v>1.5089487275676678E-2</v>
      </c>
      <c r="F2215" s="69">
        <v>2.2721163596719256E-2</v>
      </c>
      <c r="G2215" s="69">
        <v>8.4444545822244597E-4</v>
      </c>
      <c r="H2215" s="69">
        <v>7.0227129036927113E-3</v>
      </c>
      <c r="I2215" s="69">
        <v>4.7791460808935007E-5</v>
      </c>
      <c r="J2215" s="69">
        <v>7.1368000000000091E-3</v>
      </c>
      <c r="K2215" s="69">
        <v>1.8283338975048512E-4</v>
      </c>
      <c r="L2215" s="70">
        <v>5.3045234084870517E-2</v>
      </c>
      <c r="M2215" s="78">
        <f t="shared" si="273"/>
        <v>13392.867977227208</v>
      </c>
      <c r="N2215" s="78">
        <f t="shared" si="274"/>
        <v>21170.281444284137</v>
      </c>
      <c r="O2215" s="78">
        <f t="shared" si="275"/>
        <v>471.3228082065674</v>
      </c>
      <c r="P2215" s="78">
        <f t="shared" si="276"/>
        <v>5560.6920905700672</v>
      </c>
      <c r="Q2215" s="78">
        <f t="shared" si="277"/>
        <v>4.5858139837240364</v>
      </c>
      <c r="R2215" s="78">
        <f t="shared" si="278"/>
        <v>1763.6041610219952</v>
      </c>
      <c r="S2215" s="78">
        <f t="shared" si="279"/>
        <v>30.559486095870209</v>
      </c>
      <c r="T2215" s="78">
        <f t="shared" si="280"/>
        <v>42393.91378138958</v>
      </c>
    </row>
    <row r="2216" spans="1:20" x14ac:dyDescent="0.2">
      <c r="A2216">
        <v>2004</v>
      </c>
      <c r="B2216">
        <v>4</v>
      </c>
      <c r="C2216">
        <v>2</v>
      </c>
      <c r="D2216">
        <v>6</v>
      </c>
      <c r="E2216" s="69">
        <v>1.7156565205842238E-2</v>
      </c>
      <c r="F2216" s="69">
        <v>2.1872406049471157E-2</v>
      </c>
      <c r="G2216" s="69">
        <v>7.6000091240020144E-4</v>
      </c>
      <c r="H2216" s="69">
        <v>7.5704020852869428E-3</v>
      </c>
      <c r="I2216" s="69">
        <v>4.7791460808935007E-5</v>
      </c>
      <c r="J2216" s="69">
        <v>6.9072000000000074E-3</v>
      </c>
      <c r="K2216" s="69">
        <v>1.6455005077543663E-4</v>
      </c>
      <c r="L2216" s="70">
        <v>5.4478915764584919E-2</v>
      </c>
      <c r="M2216" s="78">
        <f t="shared" si="273"/>
        <v>15227.5295075744</v>
      </c>
      <c r="N2216" s="78">
        <f t="shared" si="274"/>
        <v>20379.457678735569</v>
      </c>
      <c r="O2216" s="78">
        <f t="shared" si="275"/>
        <v>424.19052738591068</v>
      </c>
      <c r="P2216" s="78">
        <f t="shared" si="276"/>
        <v>5994.3608083358777</v>
      </c>
      <c r="Q2216" s="78">
        <f t="shared" si="277"/>
        <v>4.5858139837240364</v>
      </c>
      <c r="R2216" s="78">
        <f t="shared" si="278"/>
        <v>1706.8667555502639</v>
      </c>
      <c r="S2216" s="78">
        <f t="shared" si="279"/>
        <v>27.503537486283193</v>
      </c>
      <c r="T2216" s="78">
        <f t="shared" si="280"/>
        <v>43764.494629052024</v>
      </c>
    </row>
    <row r="2217" spans="1:20" x14ac:dyDescent="0.2">
      <c r="A2217">
        <v>2004</v>
      </c>
      <c r="B2217">
        <v>4</v>
      </c>
      <c r="C2217">
        <v>2</v>
      </c>
      <c r="D2217">
        <v>7</v>
      </c>
      <c r="E2217" s="69">
        <v>2.1360864673734364E-2</v>
      </c>
      <c r="F2217" s="69">
        <v>2.1497153509175596E-2</v>
      </c>
      <c r="G2217" s="69">
        <v>0</v>
      </c>
      <c r="H2217" s="69">
        <v>8.6394808214970316E-3</v>
      </c>
      <c r="I2217" s="69">
        <v>4.7791460808935007E-5</v>
      </c>
      <c r="J2217" s="69">
        <v>6.8928000000000088E-3</v>
      </c>
      <c r="K2217" s="69">
        <v>0</v>
      </c>
      <c r="L2217" s="70">
        <v>5.843809046521594E-2</v>
      </c>
      <c r="M2217" s="78">
        <f t="shared" si="273"/>
        <v>18959.109426858351</v>
      </c>
      <c r="N2217" s="78">
        <f t="shared" si="274"/>
        <v>20029.818812005757</v>
      </c>
      <c r="O2217" s="78">
        <f t="shared" si="275"/>
        <v>0</v>
      </c>
      <c r="P2217" s="78">
        <f t="shared" si="276"/>
        <v>6840.8737947223999</v>
      </c>
      <c r="Q2217" s="78">
        <f t="shared" si="277"/>
        <v>4.5858139837240364</v>
      </c>
      <c r="R2217" s="78">
        <f t="shared" si="278"/>
        <v>1703.3083120015144</v>
      </c>
      <c r="S2217" s="78">
        <f t="shared" si="279"/>
        <v>0</v>
      </c>
      <c r="T2217" s="78">
        <f t="shared" si="280"/>
        <v>47537.696159571744</v>
      </c>
    </row>
    <row r="2218" spans="1:20" x14ac:dyDescent="0.2">
      <c r="A2218">
        <v>2004</v>
      </c>
      <c r="B2218">
        <v>4</v>
      </c>
      <c r="C2218">
        <v>2</v>
      </c>
      <c r="D2218">
        <v>8</v>
      </c>
      <c r="E2218" s="69">
        <v>2.607623097186593E-2</v>
      </c>
      <c r="F2218" s="69">
        <v>2.2219563389660468E-2</v>
      </c>
      <c r="G2218" s="69">
        <v>0</v>
      </c>
      <c r="H2218" s="69">
        <v>1.1610245365361311E-2</v>
      </c>
      <c r="I2218" s="69">
        <v>4.7791460808935007E-5</v>
      </c>
      <c r="J2218" s="69">
        <v>7.0656000000000087E-3</v>
      </c>
      <c r="K2218" s="69">
        <v>0</v>
      </c>
      <c r="L2218" s="70">
        <v>6.7019431187696654E-2</v>
      </c>
      <c r="M2218" s="78">
        <f t="shared" si="273"/>
        <v>23144.293266533296</v>
      </c>
      <c r="N2218" s="78">
        <f t="shared" si="274"/>
        <v>20702.919043994079</v>
      </c>
      <c r="O2218" s="78">
        <f t="shared" si="275"/>
        <v>0</v>
      </c>
      <c r="P2218" s="78">
        <f t="shared" si="276"/>
        <v>9193.1708526479397</v>
      </c>
      <c r="Q2218" s="78">
        <f t="shared" si="277"/>
        <v>4.5858139837240364</v>
      </c>
      <c r="R2218" s="78">
        <f t="shared" si="278"/>
        <v>1746.0096345865106</v>
      </c>
      <c r="S2218" s="78">
        <f t="shared" si="279"/>
        <v>0</v>
      </c>
      <c r="T2218" s="78">
        <f t="shared" si="280"/>
        <v>54790.978611745551</v>
      </c>
    </row>
    <row r="2219" spans="1:20" x14ac:dyDescent="0.2">
      <c r="A2219">
        <v>2004</v>
      </c>
      <c r="B2219">
        <v>4</v>
      </c>
      <c r="C2219">
        <v>2</v>
      </c>
      <c r="D2219">
        <v>9</v>
      </c>
      <c r="E2219" s="69">
        <v>2.8333199281063468E-2</v>
      </c>
      <c r="F2219" s="69">
        <v>2.3805691594299658E-2</v>
      </c>
      <c r="G2219" s="69">
        <v>0</v>
      </c>
      <c r="H2219" s="69">
        <v>1.2152856470299945E-2</v>
      </c>
      <c r="I2219" s="69">
        <v>4.7791460808935007E-5</v>
      </c>
      <c r="J2219" s="69">
        <v>6.9592000000000083E-3</v>
      </c>
      <c r="K2219" s="69">
        <v>0</v>
      </c>
      <c r="L2219" s="70">
        <v>7.1298738806472015E-2</v>
      </c>
      <c r="M2219" s="78">
        <f t="shared" si="273"/>
        <v>25147.494438424194</v>
      </c>
      <c r="N2219" s="78">
        <f t="shared" si="274"/>
        <v>22180.782638259003</v>
      </c>
      <c r="O2219" s="78">
        <f t="shared" si="275"/>
        <v>0</v>
      </c>
      <c r="P2219" s="78">
        <f t="shared" si="276"/>
        <v>9622.818671214065</v>
      </c>
      <c r="Q2219" s="78">
        <f t="shared" si="277"/>
        <v>4.5858139837240364</v>
      </c>
      <c r="R2219" s="78">
        <f t="shared" si="278"/>
        <v>1719.7166905874155</v>
      </c>
      <c r="S2219" s="78">
        <f t="shared" si="279"/>
        <v>0</v>
      </c>
      <c r="T2219" s="78">
        <f t="shared" si="280"/>
        <v>58675.398252468403</v>
      </c>
    </row>
    <row r="2220" spans="1:20" x14ac:dyDescent="0.2">
      <c r="A2220">
        <v>2004</v>
      </c>
      <c r="B2220">
        <v>4</v>
      </c>
      <c r="C2220">
        <v>2</v>
      </c>
      <c r="D2220">
        <v>10</v>
      </c>
      <c r="E2220" s="69">
        <v>3.0302987453000699E-2</v>
      </c>
      <c r="F2220" s="69">
        <v>2.3948640499331889E-2</v>
      </c>
      <c r="G2220" s="69">
        <v>0</v>
      </c>
      <c r="H2220" s="69">
        <v>1.1253808477711399E-2</v>
      </c>
      <c r="I2220" s="69">
        <v>4.7791460808935007E-5</v>
      </c>
      <c r="J2220" s="69">
        <v>6.8640000000000081E-3</v>
      </c>
      <c r="K2220" s="69">
        <v>0</v>
      </c>
      <c r="L2220" s="70">
        <v>7.2417227890852934E-2</v>
      </c>
      <c r="M2220" s="78">
        <f t="shared" si="273"/>
        <v>26895.805195966219</v>
      </c>
      <c r="N2220" s="78">
        <f t="shared" si="274"/>
        <v>22313.974256672485</v>
      </c>
      <c r="O2220" s="78">
        <f t="shared" si="275"/>
        <v>0</v>
      </c>
      <c r="P2220" s="78">
        <f t="shared" si="276"/>
        <v>8910.9386427992249</v>
      </c>
      <c r="Q2220" s="78">
        <f t="shared" si="277"/>
        <v>4.5858139837240364</v>
      </c>
      <c r="R2220" s="78">
        <f t="shared" si="278"/>
        <v>1696.1914249040151</v>
      </c>
      <c r="S2220" s="78">
        <f t="shared" si="279"/>
        <v>0</v>
      </c>
      <c r="T2220" s="78">
        <f t="shared" si="280"/>
        <v>59821.495334325664</v>
      </c>
    </row>
    <row r="2221" spans="1:20" x14ac:dyDescent="0.2">
      <c r="A2221">
        <v>2004</v>
      </c>
      <c r="B2221">
        <v>4</v>
      </c>
      <c r="C2221">
        <v>2</v>
      </c>
      <c r="D2221">
        <v>11</v>
      </c>
      <c r="E2221" s="69">
        <v>2.9725943430887386E-2</v>
      </c>
      <c r="F2221" s="69">
        <v>2.393726089810282E-2</v>
      </c>
      <c r="G2221" s="69">
        <v>0</v>
      </c>
      <c r="H2221" s="69">
        <v>1.2000189215739435E-2</v>
      </c>
      <c r="I2221" s="69">
        <v>4.7791460808935007E-5</v>
      </c>
      <c r="J2221" s="69">
        <v>7.090400000000008E-3</v>
      </c>
      <c r="K2221" s="69">
        <v>0</v>
      </c>
      <c r="L2221" s="70">
        <v>7.2801585005538585E-2</v>
      </c>
      <c r="M2221" s="78">
        <f t="shared" si="273"/>
        <v>26383.642372669416</v>
      </c>
      <c r="N2221" s="78">
        <f t="shared" si="274"/>
        <v>22303.371394732003</v>
      </c>
      <c r="O2221" s="78">
        <f t="shared" si="275"/>
        <v>0</v>
      </c>
      <c r="P2221" s="78">
        <f t="shared" si="276"/>
        <v>9501.9343909415093</v>
      </c>
      <c r="Q2221" s="78">
        <f t="shared" si="277"/>
        <v>4.5858139837240364</v>
      </c>
      <c r="R2221" s="78">
        <f t="shared" si="278"/>
        <v>1752.1380651426905</v>
      </c>
      <c r="S2221" s="78">
        <f t="shared" si="279"/>
        <v>0</v>
      </c>
      <c r="T2221" s="78">
        <f t="shared" si="280"/>
        <v>59945.67203746934</v>
      </c>
    </row>
    <row r="2222" spans="1:20" x14ac:dyDescent="0.2">
      <c r="A2222">
        <v>2004</v>
      </c>
      <c r="B2222">
        <v>4</v>
      </c>
      <c r="C2222">
        <v>2</v>
      </c>
      <c r="D2222">
        <v>12</v>
      </c>
      <c r="E2222" s="69">
        <v>2.730286546068841E-2</v>
      </c>
      <c r="F2222" s="69">
        <v>2.4653673468705169E-2</v>
      </c>
      <c r="G2222" s="69">
        <v>0</v>
      </c>
      <c r="H2222" s="69">
        <v>1.3658510413085209E-2</v>
      </c>
      <c r="I2222" s="69">
        <v>4.7791460808935007E-5</v>
      </c>
      <c r="J2222" s="69">
        <v>6.9520000000000085E-3</v>
      </c>
      <c r="K2222" s="69">
        <v>0</v>
      </c>
      <c r="L2222" s="70">
        <v>7.2614840803287742E-2</v>
      </c>
      <c r="M2222" s="78">
        <f t="shared" si="273"/>
        <v>24233.008440546808</v>
      </c>
      <c r="N2222" s="78">
        <f t="shared" si="274"/>
        <v>22970.883676192127</v>
      </c>
      <c r="O2222" s="78">
        <f t="shared" si="275"/>
        <v>0</v>
      </c>
      <c r="P2222" s="78">
        <f t="shared" si="276"/>
        <v>10815.018620948476</v>
      </c>
      <c r="Q2222" s="78">
        <f t="shared" si="277"/>
        <v>4.5858139837240364</v>
      </c>
      <c r="R2222" s="78">
        <f t="shared" si="278"/>
        <v>1717.9374688130408</v>
      </c>
      <c r="S2222" s="78">
        <f t="shared" si="279"/>
        <v>0</v>
      </c>
      <c r="T2222" s="78">
        <f t="shared" si="280"/>
        <v>59741.434020484172</v>
      </c>
    </row>
    <row r="2223" spans="1:20" x14ac:dyDescent="0.2">
      <c r="A2223">
        <v>2004</v>
      </c>
      <c r="B2223">
        <v>4</v>
      </c>
      <c r="C2223">
        <v>2</v>
      </c>
      <c r="D2223">
        <v>13</v>
      </c>
      <c r="E2223" s="69">
        <v>2.6518605238430588E-2</v>
      </c>
      <c r="F2223" s="69">
        <v>2.3731165698841268E-2</v>
      </c>
      <c r="G2223" s="69">
        <v>0</v>
      </c>
      <c r="H2223" s="69">
        <v>1.3680589292278155E-2</v>
      </c>
      <c r="I2223" s="69">
        <v>4.7791460808935007E-5</v>
      </c>
      <c r="J2223" s="69">
        <v>6.9056000000000091E-3</v>
      </c>
      <c r="K2223" s="69">
        <v>0</v>
      </c>
      <c r="L2223" s="70">
        <v>7.0883751690358959E-2</v>
      </c>
      <c r="M2223" s="78">
        <f t="shared" si="273"/>
        <v>23536.928220947771</v>
      </c>
      <c r="N2223" s="78">
        <f t="shared" si="274"/>
        <v>22111.343668946301</v>
      </c>
      <c r="O2223" s="78">
        <f t="shared" si="275"/>
        <v>0</v>
      </c>
      <c r="P2223" s="78">
        <f t="shared" si="276"/>
        <v>10832.501017079509</v>
      </c>
      <c r="Q2223" s="78">
        <f t="shared" si="277"/>
        <v>4.5858139837240364</v>
      </c>
      <c r="R2223" s="78">
        <f t="shared" si="278"/>
        <v>1706.4713729337366</v>
      </c>
      <c r="S2223" s="78">
        <f t="shared" si="279"/>
        <v>0</v>
      </c>
      <c r="T2223" s="78">
        <f t="shared" si="280"/>
        <v>58191.83009389104</v>
      </c>
    </row>
    <row r="2224" spans="1:20" x14ac:dyDescent="0.2">
      <c r="A2224">
        <v>2004</v>
      </c>
      <c r="B2224">
        <v>4</v>
      </c>
      <c r="C2224">
        <v>2</v>
      </c>
      <c r="D2224">
        <v>14</v>
      </c>
      <c r="E2224" s="69">
        <v>2.5904754396308127E-2</v>
      </c>
      <c r="F2224" s="69">
        <v>2.3644439844266243E-2</v>
      </c>
      <c r="G2224" s="69">
        <v>0</v>
      </c>
      <c r="H2224" s="69">
        <v>1.339234336366692E-2</v>
      </c>
      <c r="I2224" s="69">
        <v>4.7791460808935007E-5</v>
      </c>
      <c r="J2224" s="69">
        <v>6.936000000000009E-3</v>
      </c>
      <c r="K2224" s="69">
        <v>0</v>
      </c>
      <c r="L2224" s="70">
        <v>6.9925329065050237E-2</v>
      </c>
      <c r="M2224" s="78">
        <f t="shared" si="273"/>
        <v>22992.097032448215</v>
      </c>
      <c r="N2224" s="78">
        <f t="shared" si="274"/>
        <v>22030.53747510707</v>
      </c>
      <c r="O2224" s="78">
        <f t="shared" si="275"/>
        <v>0</v>
      </c>
      <c r="P2224" s="78">
        <f t="shared" si="276"/>
        <v>10604.263457414396</v>
      </c>
      <c r="Q2224" s="78">
        <f t="shared" si="277"/>
        <v>4.5858139837240364</v>
      </c>
      <c r="R2224" s="78">
        <f t="shared" si="278"/>
        <v>1713.9836426477636</v>
      </c>
      <c r="S2224" s="78">
        <f t="shared" si="279"/>
        <v>0</v>
      </c>
      <c r="T2224" s="78">
        <f t="shared" si="280"/>
        <v>57345.467421601163</v>
      </c>
    </row>
    <row r="2225" spans="1:20" x14ac:dyDescent="0.2">
      <c r="A2225">
        <v>2004</v>
      </c>
      <c r="B2225">
        <v>4</v>
      </c>
      <c r="C2225">
        <v>2</v>
      </c>
      <c r="D2225">
        <v>15</v>
      </c>
      <c r="E2225" s="69">
        <v>2.4612733192678718E-2</v>
      </c>
      <c r="F2225" s="69">
        <v>2.3382896505043466E-2</v>
      </c>
      <c r="G2225" s="69">
        <v>0</v>
      </c>
      <c r="H2225" s="69">
        <v>1.3379074917005128E-2</v>
      </c>
      <c r="I2225" s="69">
        <v>4.7791460808935007E-5</v>
      </c>
      <c r="J2225" s="69">
        <v>6.6512000000000081E-3</v>
      </c>
      <c r="K2225" s="69">
        <v>0</v>
      </c>
      <c r="L2225" s="70">
        <v>6.8073696075536261E-2</v>
      </c>
      <c r="M2225" s="78">
        <f t="shared" si="273"/>
        <v>21845.347041023415</v>
      </c>
      <c r="N2225" s="78">
        <f t="shared" si="274"/>
        <v>21786.846342051565</v>
      </c>
      <c r="O2225" s="78">
        <f t="shared" si="275"/>
        <v>0</v>
      </c>
      <c r="P2225" s="78">
        <f t="shared" si="276"/>
        <v>10593.75729727113</v>
      </c>
      <c r="Q2225" s="78">
        <f t="shared" si="277"/>
        <v>4.5858139837240364</v>
      </c>
      <c r="R2225" s="78">
        <f t="shared" si="278"/>
        <v>1643.6055369058254</v>
      </c>
      <c r="S2225" s="78">
        <f t="shared" si="279"/>
        <v>0</v>
      </c>
      <c r="T2225" s="78">
        <f t="shared" si="280"/>
        <v>55874.142031235649</v>
      </c>
    </row>
    <row r="2226" spans="1:20" x14ac:dyDescent="0.2">
      <c r="A2226">
        <v>2004</v>
      </c>
      <c r="B2226">
        <v>4</v>
      </c>
      <c r="C2226">
        <v>2</v>
      </c>
      <c r="D2226">
        <v>16</v>
      </c>
      <c r="E2226" s="69">
        <v>2.4624092231255858E-2</v>
      </c>
      <c r="F2226" s="69">
        <v>2.2391681757438553E-2</v>
      </c>
      <c r="G2226" s="69">
        <v>0</v>
      </c>
      <c r="H2226" s="69">
        <v>1.3739006089552013E-2</v>
      </c>
      <c r="I2226" s="69">
        <v>4.7791460808935007E-5</v>
      </c>
      <c r="J2226" s="69">
        <v>6.8344000000000078E-3</v>
      </c>
      <c r="K2226" s="69">
        <v>0</v>
      </c>
      <c r="L2226" s="70">
        <v>6.7636971539055374E-2</v>
      </c>
      <c r="M2226" s="78">
        <f t="shared" si="273"/>
        <v>21855.428901409559</v>
      </c>
      <c r="N2226" s="78">
        <f t="shared" si="274"/>
        <v>20863.289100399074</v>
      </c>
      <c r="O2226" s="78">
        <f t="shared" si="275"/>
        <v>0</v>
      </c>
      <c r="P2226" s="78">
        <f t="shared" si="276"/>
        <v>10878.75633564541</v>
      </c>
      <c r="Q2226" s="78">
        <f t="shared" si="277"/>
        <v>4.5858139837240364</v>
      </c>
      <c r="R2226" s="78">
        <f t="shared" si="278"/>
        <v>1688.8768464982518</v>
      </c>
      <c r="S2226" s="78">
        <f t="shared" si="279"/>
        <v>0</v>
      </c>
      <c r="T2226" s="78">
        <f t="shared" si="280"/>
        <v>55290.93699793602</v>
      </c>
    </row>
    <row r="2227" spans="1:20" x14ac:dyDescent="0.2">
      <c r="A2227">
        <v>2004</v>
      </c>
      <c r="B2227">
        <v>4</v>
      </c>
      <c r="C2227">
        <v>2</v>
      </c>
      <c r="D2227">
        <v>17</v>
      </c>
      <c r="E2227" s="69">
        <v>2.7113806373275054E-2</v>
      </c>
      <c r="F2227" s="69">
        <v>2.0779681075537942E-2</v>
      </c>
      <c r="G2227" s="69">
        <v>0</v>
      </c>
      <c r="H2227" s="69">
        <v>1.240456519050951E-2</v>
      </c>
      <c r="I2227" s="69">
        <v>4.7791460808935007E-5</v>
      </c>
      <c r="J2227" s="69">
        <v>6.8712000000000087E-3</v>
      </c>
      <c r="K2227" s="69">
        <v>0</v>
      </c>
      <c r="L2227" s="70">
        <v>6.7217044100131462E-2</v>
      </c>
      <c r="M2227" s="78">
        <f t="shared" si="273"/>
        <v>24065.206622541788</v>
      </c>
      <c r="N2227" s="78">
        <f t="shared" si="274"/>
        <v>19361.319010753599</v>
      </c>
      <c r="O2227" s="78">
        <f t="shared" si="275"/>
        <v>0</v>
      </c>
      <c r="P2227" s="78">
        <f t="shared" si="276"/>
        <v>9822.1255073031298</v>
      </c>
      <c r="Q2227" s="78">
        <f t="shared" si="277"/>
        <v>4.5858139837240364</v>
      </c>
      <c r="R2227" s="78">
        <f t="shared" si="278"/>
        <v>1697.97064667839</v>
      </c>
      <c r="S2227" s="78">
        <f t="shared" si="279"/>
        <v>0</v>
      </c>
      <c r="T2227" s="78">
        <f t="shared" si="280"/>
        <v>54951.207601260627</v>
      </c>
    </row>
    <row r="2228" spans="1:20" x14ac:dyDescent="0.2">
      <c r="A2228">
        <v>2004</v>
      </c>
      <c r="B2228">
        <v>4</v>
      </c>
      <c r="C2228">
        <v>2</v>
      </c>
      <c r="D2228">
        <v>18</v>
      </c>
      <c r="E2228" s="69">
        <v>2.6015364832095749E-2</v>
      </c>
      <c r="F2228" s="69">
        <v>2.0337334446955829E-2</v>
      </c>
      <c r="G2228" s="69">
        <v>0</v>
      </c>
      <c r="H2228" s="69">
        <v>1.2896258796669575E-2</v>
      </c>
      <c r="I2228" s="69">
        <v>4.7791460808935007E-5</v>
      </c>
      <c r="J2228" s="69">
        <v>6.9016000000000086E-3</v>
      </c>
      <c r="K2228" s="69">
        <v>0</v>
      </c>
      <c r="L2228" s="70">
        <v>6.6198349536530102E-2</v>
      </c>
      <c r="M2228" s="78">
        <f t="shared" si="273"/>
        <v>23090.270743479148</v>
      </c>
      <c r="N2228" s="78">
        <f t="shared" si="274"/>
        <v>18949.165707814231</v>
      </c>
      <c r="O2228" s="78">
        <f t="shared" si="275"/>
        <v>0</v>
      </c>
      <c r="P2228" s="78">
        <f t="shared" si="276"/>
        <v>10211.456067195513</v>
      </c>
      <c r="Q2228" s="78">
        <f t="shared" si="277"/>
        <v>4.5858139837240364</v>
      </c>
      <c r="R2228" s="78">
        <f t="shared" si="278"/>
        <v>1705.4829163924171</v>
      </c>
      <c r="S2228" s="78">
        <f t="shared" si="279"/>
        <v>0</v>
      </c>
      <c r="T2228" s="78">
        <f t="shared" si="280"/>
        <v>53960.961248865031</v>
      </c>
    </row>
    <row r="2229" spans="1:20" x14ac:dyDescent="0.2">
      <c r="A2229">
        <v>2004</v>
      </c>
      <c r="B2229">
        <v>4</v>
      </c>
      <c r="C2229">
        <v>2</v>
      </c>
      <c r="D2229">
        <v>19</v>
      </c>
      <c r="E2229" s="69">
        <v>2.6978822439440338E-2</v>
      </c>
      <c r="F2229" s="69">
        <v>1.9434886796551396E-2</v>
      </c>
      <c r="G2229" s="69">
        <v>2.1111136455561149E-4</v>
      </c>
      <c r="H2229" s="69">
        <v>1.2292785888208351E-2</v>
      </c>
      <c r="I2229" s="69">
        <v>4.7791460808935007E-5</v>
      </c>
      <c r="J2229" s="69">
        <v>6.8928000000000088E-3</v>
      </c>
      <c r="K2229" s="69">
        <v>4.5708347437621279E-5</v>
      </c>
      <c r="L2229" s="70">
        <v>6.5903906297002268E-2</v>
      </c>
      <c r="M2229" s="78">
        <f t="shared" si="273"/>
        <v>23945.399900691853</v>
      </c>
      <c r="N2229" s="78">
        <f t="shared" si="274"/>
        <v>18108.316573197138</v>
      </c>
      <c r="O2229" s="78">
        <f t="shared" si="275"/>
        <v>117.83070205164185</v>
      </c>
      <c r="P2229" s="78">
        <f t="shared" si="276"/>
        <v>9733.6169365101159</v>
      </c>
      <c r="Q2229" s="78">
        <f t="shared" si="277"/>
        <v>4.5858139837240364</v>
      </c>
      <c r="R2229" s="78">
        <f t="shared" si="278"/>
        <v>1703.3083120015144</v>
      </c>
      <c r="S2229" s="78">
        <f t="shared" si="279"/>
        <v>7.6398715239675523</v>
      </c>
      <c r="T2229" s="78">
        <f t="shared" si="280"/>
        <v>53620.698109959958</v>
      </c>
    </row>
    <row r="2230" spans="1:20" x14ac:dyDescent="0.2">
      <c r="A2230">
        <v>2004</v>
      </c>
      <c r="B2230">
        <v>4</v>
      </c>
      <c r="C2230">
        <v>2</v>
      </c>
      <c r="D2230">
        <v>20</v>
      </c>
      <c r="E2230" s="69">
        <v>2.7367382706519481E-2</v>
      </c>
      <c r="F2230" s="69">
        <v>2.2393412208134435E-2</v>
      </c>
      <c r="G2230" s="69">
        <v>8.4444545822244597E-4</v>
      </c>
      <c r="H2230" s="69">
        <v>1.0847313451716146E-2</v>
      </c>
      <c r="I2230" s="69">
        <v>4.7791460808935007E-5</v>
      </c>
      <c r="J2230" s="69">
        <v>6.7976000000000087E-3</v>
      </c>
      <c r="K2230" s="69">
        <v>1.8283338975048512E-4</v>
      </c>
      <c r="L2230" s="70">
        <v>6.8480778675151954E-2</v>
      </c>
      <c r="M2230" s="78">
        <f t="shared" si="273"/>
        <v>24290.271549616304</v>
      </c>
      <c r="N2230" s="78">
        <f t="shared" si="274"/>
        <v>20864.901435440865</v>
      </c>
      <c r="O2230" s="78">
        <f t="shared" si="275"/>
        <v>471.3228082065674</v>
      </c>
      <c r="P2230" s="78">
        <f t="shared" si="276"/>
        <v>8589.0696290852666</v>
      </c>
      <c r="Q2230" s="78">
        <f t="shared" si="277"/>
        <v>4.5858139837240364</v>
      </c>
      <c r="R2230" s="78">
        <f t="shared" si="278"/>
        <v>1679.7830463181137</v>
      </c>
      <c r="S2230" s="78">
        <f t="shared" si="279"/>
        <v>30.559486095870209</v>
      </c>
      <c r="T2230" s="78">
        <f t="shared" si="280"/>
        <v>55930.493768746717</v>
      </c>
    </row>
    <row r="2231" spans="1:20" x14ac:dyDescent="0.2">
      <c r="A2231">
        <v>2004</v>
      </c>
      <c r="B2231">
        <v>4</v>
      </c>
      <c r="C2231">
        <v>2</v>
      </c>
      <c r="D2231">
        <v>21</v>
      </c>
      <c r="E2231" s="69">
        <v>2.6219079734356884E-2</v>
      </c>
      <c r="F2231" s="69">
        <v>2.3362523244550844E-2</v>
      </c>
      <c r="G2231" s="69">
        <v>8.4444545822244597E-4</v>
      </c>
      <c r="H2231" s="69">
        <v>9.5933688869957751E-3</v>
      </c>
      <c r="I2231" s="69">
        <v>4.7791460808935007E-5</v>
      </c>
      <c r="J2231" s="69">
        <v>7.182400000000008E-3</v>
      </c>
      <c r="K2231" s="69">
        <v>1.8283338975048512E-4</v>
      </c>
      <c r="L2231" s="70">
        <v>6.7432442174685386E-2</v>
      </c>
      <c r="M2231" s="78">
        <f t="shared" si="273"/>
        <v>23271.080517935501</v>
      </c>
      <c r="N2231" s="78">
        <f t="shared" si="274"/>
        <v>21767.863702508017</v>
      </c>
      <c r="O2231" s="78">
        <f t="shared" si="275"/>
        <v>471.3228082065674</v>
      </c>
      <c r="P2231" s="78">
        <f t="shared" si="276"/>
        <v>7596.1770363398855</v>
      </c>
      <c r="Q2231" s="78">
        <f t="shared" si="277"/>
        <v>4.5858139837240364</v>
      </c>
      <c r="R2231" s="78">
        <f t="shared" si="278"/>
        <v>1774.8725655930357</v>
      </c>
      <c r="S2231" s="78">
        <f t="shared" si="279"/>
        <v>30.559486095870209</v>
      </c>
      <c r="T2231" s="78">
        <f t="shared" si="280"/>
        <v>54916.461930662605</v>
      </c>
    </row>
    <row r="2232" spans="1:20" x14ac:dyDescent="0.2">
      <c r="A2232">
        <v>2004</v>
      </c>
      <c r="B2232">
        <v>4</v>
      </c>
      <c r="C2232">
        <v>2</v>
      </c>
      <c r="D2232">
        <v>22</v>
      </c>
      <c r="E2232" s="69">
        <v>2.7824872604905924E-2</v>
      </c>
      <c r="F2232" s="69">
        <v>2.1755512655153603E-2</v>
      </c>
      <c r="G2232" s="69">
        <v>8.4444545822244597E-4</v>
      </c>
      <c r="H2232" s="69">
        <v>6.5983132506973446E-3</v>
      </c>
      <c r="I2232" s="69">
        <v>4.7791460808935007E-5</v>
      </c>
      <c r="J2232" s="69">
        <v>7.4032000000000091E-3</v>
      </c>
      <c r="K2232" s="69">
        <v>1.8283338975048512E-4</v>
      </c>
      <c r="L2232" s="70">
        <v>6.4656968819538752E-2</v>
      </c>
      <c r="M2232" s="78">
        <f t="shared" si="273"/>
        <v>24696.322576935254</v>
      </c>
      <c r="N2232" s="78">
        <f t="shared" si="274"/>
        <v>20270.543095811761</v>
      </c>
      <c r="O2232" s="78">
        <f t="shared" si="275"/>
        <v>471.3228082065674</v>
      </c>
      <c r="P2232" s="78">
        <f t="shared" si="276"/>
        <v>5224.6459178137948</v>
      </c>
      <c r="Q2232" s="78">
        <f t="shared" si="277"/>
        <v>4.5858139837240364</v>
      </c>
      <c r="R2232" s="78">
        <f t="shared" si="278"/>
        <v>1829.4353666738643</v>
      </c>
      <c r="S2232" s="78">
        <f t="shared" si="279"/>
        <v>30.559486095870209</v>
      </c>
      <c r="T2232" s="78">
        <f t="shared" si="280"/>
        <v>52527.415065520843</v>
      </c>
    </row>
    <row r="2233" spans="1:20" x14ac:dyDescent="0.2">
      <c r="A2233">
        <v>2004</v>
      </c>
      <c r="B2233">
        <v>4</v>
      </c>
      <c r="C2233">
        <v>2</v>
      </c>
      <c r="D2233">
        <v>23</v>
      </c>
      <c r="E2233" s="69">
        <v>2.5373456161980466E-2</v>
      </c>
      <c r="F2233" s="69">
        <v>2.0845492724917682E-2</v>
      </c>
      <c r="G2233" s="69">
        <v>8.4444545822244597E-4</v>
      </c>
      <c r="H2233" s="69">
        <v>5.7501591083498962E-3</v>
      </c>
      <c r="I2233" s="69">
        <v>4.7791460808935007E-5</v>
      </c>
      <c r="J2233" s="69">
        <v>7.4728000000000095E-3</v>
      </c>
      <c r="K2233" s="69">
        <v>1.8283338975048512E-4</v>
      </c>
      <c r="L2233" s="70">
        <v>6.0516978304029918E-2</v>
      </c>
      <c r="M2233" s="78">
        <f t="shared" si="273"/>
        <v>22520.536469860101</v>
      </c>
      <c r="N2233" s="78">
        <f t="shared" si="274"/>
        <v>19422.638543697009</v>
      </c>
      <c r="O2233" s="78">
        <f t="shared" si="275"/>
        <v>471.3228082065674</v>
      </c>
      <c r="P2233" s="78">
        <f t="shared" si="276"/>
        <v>4553.0644227969997</v>
      </c>
      <c r="Q2233" s="78">
        <f t="shared" si="277"/>
        <v>4.5858139837240364</v>
      </c>
      <c r="R2233" s="78">
        <f t="shared" si="278"/>
        <v>1846.6345104928212</v>
      </c>
      <c r="S2233" s="78">
        <f t="shared" si="279"/>
        <v>30.559486095870209</v>
      </c>
      <c r="T2233" s="78">
        <f t="shared" si="280"/>
        <v>48849.342055133086</v>
      </c>
    </row>
    <row r="2234" spans="1:20" x14ac:dyDescent="0.2">
      <c r="A2234">
        <v>2004</v>
      </c>
      <c r="B2234">
        <v>4</v>
      </c>
      <c r="C2234">
        <v>2</v>
      </c>
      <c r="D2234">
        <v>24</v>
      </c>
      <c r="E2234" s="69">
        <v>2.2945133210955083E-2</v>
      </c>
      <c r="F2234" s="69">
        <v>2.0240182950428353E-2</v>
      </c>
      <c r="G2234" s="69">
        <v>8.4444545822244597E-4</v>
      </c>
      <c r="H2234" s="69">
        <v>5.6048958819571006E-3</v>
      </c>
      <c r="I2234" s="69">
        <v>4.7791460808935007E-5</v>
      </c>
      <c r="J2234" s="69">
        <v>7.5304000000000091E-3</v>
      </c>
      <c r="K2234" s="69">
        <v>1.8283338975048512E-4</v>
      </c>
      <c r="L2234" s="70">
        <v>5.7395682352122411E-2</v>
      </c>
      <c r="M2234" s="78">
        <f t="shared" si="273"/>
        <v>20365.247287730133</v>
      </c>
      <c r="N2234" s="78">
        <f t="shared" si="274"/>
        <v>18858.645496757916</v>
      </c>
      <c r="O2234" s="78">
        <f t="shared" si="275"/>
        <v>471.3228082065674</v>
      </c>
      <c r="P2234" s="78">
        <f t="shared" si="276"/>
        <v>4438.0427659059187</v>
      </c>
      <c r="Q2234" s="78">
        <f t="shared" si="277"/>
        <v>4.5858139837240364</v>
      </c>
      <c r="R2234" s="78">
        <f t="shared" si="278"/>
        <v>1860.8682846878196</v>
      </c>
      <c r="S2234" s="78">
        <f t="shared" si="279"/>
        <v>30.559486095870209</v>
      </c>
      <c r="T2234" s="78">
        <f t="shared" si="280"/>
        <v>46029.271943367959</v>
      </c>
    </row>
    <row r="2235" spans="1:20" x14ac:dyDescent="0.2">
      <c r="A2235">
        <v>2004</v>
      </c>
      <c r="B2235">
        <v>4</v>
      </c>
      <c r="C2235">
        <v>3</v>
      </c>
      <c r="D2235">
        <v>1</v>
      </c>
      <c r="E2235" s="69">
        <v>1.7151647762937611E-2</v>
      </c>
      <c r="F2235" s="69">
        <v>2.0412249203928E-2</v>
      </c>
      <c r="G2235" s="69">
        <v>8.4444545822244597E-4</v>
      </c>
      <c r="H2235" s="69">
        <v>6.8776042295908705E-3</v>
      </c>
      <c r="I2235" s="69">
        <v>4.7791460808935007E-5</v>
      </c>
      <c r="J2235" s="69">
        <v>7.5504000000000083E-3</v>
      </c>
      <c r="K2235" s="69">
        <v>1.8283338975048512E-4</v>
      </c>
      <c r="L2235" s="70">
        <v>5.3066971505238356E-2</v>
      </c>
      <c r="M2235" s="78">
        <f t="shared" si="273"/>
        <v>15223.164968050691</v>
      </c>
      <c r="N2235" s="78">
        <f t="shared" si="274"/>
        <v>19018.966996057236</v>
      </c>
      <c r="O2235" s="78">
        <f t="shared" si="275"/>
        <v>471.3228082065674</v>
      </c>
      <c r="P2235" s="78">
        <f t="shared" si="276"/>
        <v>5445.7928105600686</v>
      </c>
      <c r="Q2235" s="78">
        <f t="shared" si="277"/>
        <v>4.5858139837240364</v>
      </c>
      <c r="R2235" s="78">
        <f t="shared" si="278"/>
        <v>1865.8105673944165</v>
      </c>
      <c r="S2235" s="78">
        <f t="shared" si="279"/>
        <v>30.559486095870209</v>
      </c>
      <c r="T2235" s="78">
        <f t="shared" si="280"/>
        <v>42060.20345034857</v>
      </c>
    </row>
    <row r="2236" spans="1:20" x14ac:dyDescent="0.2">
      <c r="A2236">
        <v>2004</v>
      </c>
      <c r="B2236">
        <v>4</v>
      </c>
      <c r="C2236">
        <v>3</v>
      </c>
      <c r="D2236">
        <v>2</v>
      </c>
      <c r="E2236" s="69">
        <v>1.4966232628736833E-2</v>
      </c>
      <c r="F2236" s="69">
        <v>2.0402647313883072E-2</v>
      </c>
      <c r="G2236" s="69">
        <v>8.4444545822244597E-4</v>
      </c>
      <c r="H2236" s="69">
        <v>6.8663743748908395E-3</v>
      </c>
      <c r="I2236" s="69">
        <v>4.7791460808935007E-5</v>
      </c>
      <c r="J2236" s="69">
        <v>7.508800000000009E-3</v>
      </c>
      <c r="K2236" s="69">
        <v>1.8283338975048512E-4</v>
      </c>
      <c r="L2236" s="70">
        <v>5.0819124626292622E-2</v>
      </c>
      <c r="M2236" s="78">
        <f t="shared" si="273"/>
        <v>13283.471734406819</v>
      </c>
      <c r="N2236" s="78">
        <f t="shared" si="274"/>
        <v>19010.020503779982</v>
      </c>
      <c r="O2236" s="78">
        <f t="shared" si="275"/>
        <v>471.3228082065674</v>
      </c>
      <c r="P2236" s="78">
        <f t="shared" si="276"/>
        <v>5436.9008388868597</v>
      </c>
      <c r="Q2236" s="78">
        <f t="shared" si="277"/>
        <v>4.5858139837240364</v>
      </c>
      <c r="R2236" s="78">
        <f t="shared" si="278"/>
        <v>1855.5306193646952</v>
      </c>
      <c r="S2236" s="78">
        <f t="shared" si="279"/>
        <v>30.559486095870209</v>
      </c>
      <c r="T2236" s="78">
        <f t="shared" si="280"/>
        <v>40092.391804724524</v>
      </c>
    </row>
    <row r="2237" spans="1:20" x14ac:dyDescent="0.2">
      <c r="A2237">
        <v>2004</v>
      </c>
      <c r="B2237">
        <v>4</v>
      </c>
      <c r="C2237">
        <v>3</v>
      </c>
      <c r="D2237">
        <v>3</v>
      </c>
      <c r="E2237" s="69">
        <v>1.2849388859932791E-2</v>
      </c>
      <c r="F2237" s="69">
        <v>2.1748911229632607E-2</v>
      </c>
      <c r="G2237" s="69">
        <v>8.4444545822244597E-4</v>
      </c>
      <c r="H2237" s="69">
        <v>7.0401474175144502E-3</v>
      </c>
      <c r="I2237" s="69">
        <v>4.7791460808935007E-5</v>
      </c>
      <c r="J2237" s="69">
        <v>7.328000000000009E-3</v>
      </c>
      <c r="K2237" s="69">
        <v>1.8283338975048512E-4</v>
      </c>
      <c r="L2237" s="70">
        <v>5.0041517815861719E-2</v>
      </c>
      <c r="M2237" s="78">
        <f t="shared" si="273"/>
        <v>11404.639895653223</v>
      </c>
      <c r="N2237" s="78">
        <f t="shared" si="274"/>
        <v>20264.392264864302</v>
      </c>
      <c r="O2237" s="78">
        <f t="shared" si="275"/>
        <v>471.3228082065674</v>
      </c>
      <c r="P2237" s="78">
        <f t="shared" si="276"/>
        <v>5574.4970067671247</v>
      </c>
      <c r="Q2237" s="78">
        <f t="shared" si="277"/>
        <v>4.5858139837240364</v>
      </c>
      <c r="R2237" s="78">
        <f t="shared" si="278"/>
        <v>1810.8523836970605</v>
      </c>
      <c r="S2237" s="78">
        <f t="shared" si="279"/>
        <v>30.559486095870209</v>
      </c>
      <c r="T2237" s="78">
        <f t="shared" si="280"/>
        <v>39560.849659267878</v>
      </c>
    </row>
    <row r="2238" spans="1:20" x14ac:dyDescent="0.2">
      <c r="A2238">
        <v>2004</v>
      </c>
      <c r="B2238">
        <v>4</v>
      </c>
      <c r="C2238">
        <v>3</v>
      </c>
      <c r="D2238">
        <v>4</v>
      </c>
      <c r="E2238" s="69">
        <v>1.265847927074331E-2</v>
      </c>
      <c r="F2238" s="69">
        <v>2.1643128188982438E-2</v>
      </c>
      <c r="G2238" s="69">
        <v>8.4444545822244597E-4</v>
      </c>
      <c r="H2238" s="69">
        <v>6.7248345395858229E-3</v>
      </c>
      <c r="I2238" s="69">
        <v>4.7791460808935007E-5</v>
      </c>
      <c r="J2238" s="69">
        <v>7.4272000000000088E-3</v>
      </c>
      <c r="K2238" s="69">
        <v>1.8283338975048512E-4</v>
      </c>
      <c r="L2238" s="70">
        <v>4.9528712308093449E-2</v>
      </c>
      <c r="M2238" s="78">
        <f t="shared" si="273"/>
        <v>11235.195641061297</v>
      </c>
      <c r="N2238" s="78">
        <f t="shared" si="274"/>
        <v>20165.829674393823</v>
      </c>
      <c r="O2238" s="78">
        <f t="shared" si="275"/>
        <v>471.3228082065674</v>
      </c>
      <c r="P2238" s="78">
        <f t="shared" si="276"/>
        <v>5324.8274203270121</v>
      </c>
      <c r="Q2238" s="78">
        <f t="shared" si="277"/>
        <v>4.5858139837240364</v>
      </c>
      <c r="R2238" s="78">
        <f t="shared" si="278"/>
        <v>1835.3661059217804</v>
      </c>
      <c r="S2238" s="78">
        <f t="shared" si="279"/>
        <v>30.559486095870209</v>
      </c>
      <c r="T2238" s="78">
        <f t="shared" si="280"/>
        <v>39067.686949990071</v>
      </c>
    </row>
    <row r="2239" spans="1:20" x14ac:dyDescent="0.2">
      <c r="A2239">
        <v>2004</v>
      </c>
      <c r="B2239">
        <v>4</v>
      </c>
      <c r="C2239">
        <v>3</v>
      </c>
      <c r="D2239">
        <v>5</v>
      </c>
      <c r="E2239" s="69">
        <v>1.2510571718809222E-2</v>
      </c>
      <c r="F2239" s="69">
        <v>2.1843162773371762E-2</v>
      </c>
      <c r="G2239" s="69">
        <v>8.4444545822244597E-4</v>
      </c>
      <c r="H2239" s="69">
        <v>6.6672478299414561E-3</v>
      </c>
      <c r="I2239" s="69">
        <v>4.7791460808935007E-5</v>
      </c>
      <c r="J2239" s="69">
        <v>7.4376000000000095E-3</v>
      </c>
      <c r="K2239" s="69">
        <v>1.8283338975048512E-4</v>
      </c>
      <c r="L2239" s="70">
        <v>4.9533652630904319E-2</v>
      </c>
      <c r="M2239" s="78">
        <f t="shared" si="273"/>
        <v>11103.918396202142</v>
      </c>
      <c r="N2239" s="78">
        <f t="shared" si="274"/>
        <v>20352.210465680579</v>
      </c>
      <c r="O2239" s="78">
        <f t="shared" si="275"/>
        <v>471.3228082065674</v>
      </c>
      <c r="P2239" s="78">
        <f t="shared" si="276"/>
        <v>5279.2293779133743</v>
      </c>
      <c r="Q2239" s="78">
        <f t="shared" si="277"/>
        <v>4.5858139837240364</v>
      </c>
      <c r="R2239" s="78">
        <f t="shared" si="278"/>
        <v>1837.9360929292109</v>
      </c>
      <c r="S2239" s="78">
        <f t="shared" si="279"/>
        <v>30.559486095870209</v>
      </c>
      <c r="T2239" s="78">
        <f t="shared" si="280"/>
        <v>39079.762441011466</v>
      </c>
    </row>
    <row r="2240" spans="1:20" x14ac:dyDescent="0.2">
      <c r="A2240">
        <v>2004</v>
      </c>
      <c r="B2240">
        <v>4</v>
      </c>
      <c r="C2240">
        <v>3</v>
      </c>
      <c r="D2240">
        <v>6</v>
      </c>
      <c r="E2240" s="69">
        <v>1.4327418791526624E-2</v>
      </c>
      <c r="F2240" s="69">
        <v>1.9966582133930613E-2</v>
      </c>
      <c r="G2240" s="69">
        <v>7.3185237860717888E-4</v>
      </c>
      <c r="H2240" s="69">
        <v>7.487797205617229E-3</v>
      </c>
      <c r="I2240" s="69">
        <v>4.7791460808935007E-5</v>
      </c>
      <c r="J2240" s="69">
        <v>7.4392000000000087E-3</v>
      </c>
      <c r="K2240" s="69">
        <v>1.5845552826984136E-4</v>
      </c>
      <c r="L2240" s="70">
        <v>5.0159097498760429E-2</v>
      </c>
      <c r="M2240" s="78">
        <f t="shared" si="273"/>
        <v>12716.484319428626</v>
      </c>
      <c r="N2240" s="78">
        <f t="shared" si="274"/>
        <v>18603.719895611353</v>
      </c>
      <c r="O2240" s="78">
        <f t="shared" si="275"/>
        <v>408.47957072785505</v>
      </c>
      <c r="P2240" s="78">
        <f t="shared" si="276"/>
        <v>5928.9529941021028</v>
      </c>
      <c r="Q2240" s="78">
        <f t="shared" si="277"/>
        <v>4.5858139837240364</v>
      </c>
      <c r="R2240" s="78">
        <f t="shared" si="278"/>
        <v>1838.3314755457384</v>
      </c>
      <c r="S2240" s="78">
        <f t="shared" si="279"/>
        <v>26.484875216634972</v>
      </c>
      <c r="T2240" s="78">
        <f t="shared" si="280"/>
        <v>39527.038944616033</v>
      </c>
    </row>
    <row r="2241" spans="1:20" x14ac:dyDescent="0.2">
      <c r="A2241">
        <v>2004</v>
      </c>
      <c r="B2241">
        <v>4</v>
      </c>
      <c r="C2241">
        <v>3</v>
      </c>
      <c r="D2241">
        <v>7</v>
      </c>
      <c r="E2241" s="69">
        <v>1.6000827456301971E-2</v>
      </c>
      <c r="F2241" s="69">
        <v>1.999457881068057E-2</v>
      </c>
      <c r="G2241" s="69">
        <v>0</v>
      </c>
      <c r="H2241" s="69">
        <v>8.1540011164533271E-3</v>
      </c>
      <c r="I2241" s="69">
        <v>4.7791460808935007E-5</v>
      </c>
      <c r="J2241" s="69">
        <v>7.145600000000008E-3</v>
      </c>
      <c r="K2241" s="69">
        <v>0</v>
      </c>
      <c r="L2241" s="70">
        <v>5.1342798844244815E-2</v>
      </c>
      <c r="M2241" s="78">
        <f t="shared" si="273"/>
        <v>14201.73964386968</v>
      </c>
      <c r="N2241" s="78">
        <f t="shared" si="274"/>
        <v>18629.805598651088</v>
      </c>
      <c r="O2241" s="78">
        <f t="shared" si="275"/>
        <v>0</v>
      </c>
      <c r="P2241" s="78">
        <f t="shared" si="276"/>
        <v>6456.4634973073798</v>
      </c>
      <c r="Q2241" s="78">
        <f t="shared" si="277"/>
        <v>4.5858139837240364</v>
      </c>
      <c r="R2241" s="78">
        <f t="shared" si="278"/>
        <v>1765.7787654128974</v>
      </c>
      <c r="S2241" s="78">
        <f t="shared" si="279"/>
        <v>0</v>
      </c>
      <c r="T2241" s="78">
        <f t="shared" si="280"/>
        <v>41058.373319224767</v>
      </c>
    </row>
    <row r="2242" spans="1:20" x14ac:dyDescent="0.2">
      <c r="A2242">
        <v>2004</v>
      </c>
      <c r="B2242">
        <v>4</v>
      </c>
      <c r="C2242">
        <v>3</v>
      </c>
      <c r="D2242">
        <v>8</v>
      </c>
      <c r="E2242" s="69">
        <v>1.9832950306683451E-2</v>
      </c>
      <c r="F2242" s="69">
        <v>1.9133344728796416E-2</v>
      </c>
      <c r="G2242" s="69">
        <v>0</v>
      </c>
      <c r="H2242" s="69">
        <v>9.8737977241839855E-3</v>
      </c>
      <c r="I2242" s="69">
        <v>4.7791460808935007E-5</v>
      </c>
      <c r="J2242" s="69">
        <v>7.0672000000000079E-3</v>
      </c>
      <c r="K2242" s="69">
        <v>0</v>
      </c>
      <c r="L2242" s="70">
        <v>5.5955084220472802E-2</v>
      </c>
      <c r="M2242" s="78">
        <f t="shared" si="273"/>
        <v>17602.989432549013</v>
      </c>
      <c r="N2242" s="78">
        <f t="shared" si="274"/>
        <v>17827.3569113167</v>
      </c>
      <c r="O2242" s="78">
        <f t="shared" si="275"/>
        <v>0</v>
      </c>
      <c r="P2242" s="78">
        <f t="shared" si="276"/>
        <v>7818.2249027848147</v>
      </c>
      <c r="Q2242" s="78">
        <f t="shared" si="277"/>
        <v>4.5858139837240364</v>
      </c>
      <c r="R2242" s="78">
        <f t="shared" si="278"/>
        <v>1746.4050172030381</v>
      </c>
      <c r="S2242" s="78">
        <f t="shared" si="279"/>
        <v>0</v>
      </c>
      <c r="T2242" s="78">
        <f t="shared" si="280"/>
        <v>44999.56207783729</v>
      </c>
    </row>
    <row r="2243" spans="1:20" x14ac:dyDescent="0.2">
      <c r="A2243">
        <v>2004</v>
      </c>
      <c r="B2243">
        <v>4</v>
      </c>
      <c r="C2243">
        <v>3</v>
      </c>
      <c r="D2243">
        <v>9</v>
      </c>
      <c r="E2243" s="69">
        <v>2.3382007790822237E-2</v>
      </c>
      <c r="F2243" s="69">
        <v>1.9942411465520702E-2</v>
      </c>
      <c r="G2243" s="69">
        <v>0</v>
      </c>
      <c r="H2243" s="69">
        <v>1.1287022464725883E-2</v>
      </c>
      <c r="I2243" s="69">
        <v>4.7791460808935007E-5</v>
      </c>
      <c r="J2243" s="69">
        <v>6.6976000000000084E-3</v>
      </c>
      <c r="K2243" s="69">
        <v>0</v>
      </c>
      <c r="L2243" s="70">
        <v>6.1356833181877762E-2</v>
      </c>
      <c r="M2243" s="78">
        <f t="shared" ref="M2243:M2306" si="281">E2243*1000000*$M$8826</f>
        <v>20753.000924674372</v>
      </c>
      <c r="N2243" s="78">
        <f t="shared" ref="N2243:N2306" si="282">(F2243)*1000000*$N$8826</f>
        <v>18581.199048439241</v>
      </c>
      <c r="O2243" s="78">
        <f t="shared" ref="O2243:O2306" si="283">G2243*1000000*$O$8826</f>
        <v>0</v>
      </c>
      <c r="P2243" s="78">
        <f t="shared" ref="P2243:P2306" si="284">H2243*1000000*$P$8826</f>
        <v>8937.2379885678147</v>
      </c>
      <c r="Q2243" s="78">
        <f t="shared" ref="Q2243:Q2306" si="285">I2243*1000000*$Q$8826</f>
        <v>4.5858139837240364</v>
      </c>
      <c r="R2243" s="78">
        <f t="shared" ref="R2243:R2306" si="286">J2243*1000000*$R$8826</f>
        <v>1655.0716327851299</v>
      </c>
      <c r="S2243" s="78">
        <f t="shared" ref="S2243:S2306" si="287">K2243*1000000*$S$8826</f>
        <v>0</v>
      </c>
      <c r="T2243" s="78">
        <f t="shared" si="280"/>
        <v>49931.095408450288</v>
      </c>
    </row>
    <row r="2244" spans="1:20" x14ac:dyDescent="0.2">
      <c r="A2244">
        <v>2004</v>
      </c>
      <c r="B2244">
        <v>4</v>
      </c>
      <c r="C2244">
        <v>3</v>
      </c>
      <c r="D2244">
        <v>10</v>
      </c>
      <c r="E2244" s="69">
        <v>2.6804842358648589E-2</v>
      </c>
      <c r="F2244" s="69">
        <v>2.0141229155062799E-2</v>
      </c>
      <c r="G2244" s="69">
        <v>0</v>
      </c>
      <c r="H2244" s="69">
        <v>1.1670511027121031E-2</v>
      </c>
      <c r="I2244" s="69">
        <v>4.7791460808935007E-5</v>
      </c>
      <c r="J2244" s="69">
        <v>6.4392000000000078E-3</v>
      </c>
      <c r="K2244" s="69">
        <v>0</v>
      </c>
      <c r="L2244" s="70">
        <v>6.5103574001641365E-2</v>
      </c>
      <c r="M2244" s="78">
        <f t="shared" si="281"/>
        <v>23790.981648425113</v>
      </c>
      <c r="N2244" s="78">
        <f t="shared" si="282"/>
        <v>18766.446006667924</v>
      </c>
      <c r="O2244" s="78">
        <f t="shared" si="283"/>
        <v>0</v>
      </c>
      <c r="P2244" s="78">
        <f t="shared" si="284"/>
        <v>9240.8901305503641</v>
      </c>
      <c r="Q2244" s="78">
        <f t="shared" si="285"/>
        <v>4.5858139837240364</v>
      </c>
      <c r="R2244" s="78">
        <f t="shared" si="286"/>
        <v>1591.2173402158994</v>
      </c>
      <c r="S2244" s="78">
        <f t="shared" si="287"/>
        <v>0</v>
      </c>
      <c r="T2244" s="78">
        <f t="shared" ref="T2244:T2307" si="288">SUM(M2244:S2244)</f>
        <v>53394.120939843029</v>
      </c>
    </row>
    <row r="2245" spans="1:20" x14ac:dyDescent="0.2">
      <c r="A2245">
        <v>2004</v>
      </c>
      <c r="B2245">
        <v>4</v>
      </c>
      <c r="C2245">
        <v>3</v>
      </c>
      <c r="D2245">
        <v>11</v>
      </c>
      <c r="E2245" s="69">
        <v>2.7336012550989087E-2</v>
      </c>
      <c r="F2245" s="69">
        <v>1.9976687590466297E-2</v>
      </c>
      <c r="G2245" s="69">
        <v>0</v>
      </c>
      <c r="H2245" s="69">
        <v>1.2898654734704916E-2</v>
      </c>
      <c r="I2245" s="69">
        <v>4.7791460808935007E-5</v>
      </c>
      <c r="J2245" s="69">
        <v>6.502400000000008E-3</v>
      </c>
      <c r="K2245" s="69">
        <v>0</v>
      </c>
      <c r="L2245" s="70">
        <v>6.6761546336969249E-2</v>
      </c>
      <c r="M2245" s="78">
        <f t="shared" si="281"/>
        <v>24262.428565705188</v>
      </c>
      <c r="N2245" s="78">
        <f t="shared" si="282"/>
        <v>18613.135582359646</v>
      </c>
      <c r="O2245" s="78">
        <f t="shared" si="283"/>
        <v>0</v>
      </c>
      <c r="P2245" s="78">
        <f t="shared" si="284"/>
        <v>10213.353207782822</v>
      </c>
      <c r="Q2245" s="78">
        <f t="shared" si="285"/>
        <v>4.5858139837240364</v>
      </c>
      <c r="R2245" s="78">
        <f t="shared" si="286"/>
        <v>1606.8349535687453</v>
      </c>
      <c r="S2245" s="78">
        <f t="shared" si="287"/>
        <v>0</v>
      </c>
      <c r="T2245" s="78">
        <f t="shared" si="288"/>
        <v>54700.338123400121</v>
      </c>
    </row>
    <row r="2246" spans="1:20" x14ac:dyDescent="0.2">
      <c r="A2246">
        <v>2004</v>
      </c>
      <c r="B2246">
        <v>4</v>
      </c>
      <c r="C2246">
        <v>3</v>
      </c>
      <c r="D2246">
        <v>12</v>
      </c>
      <c r="E2246" s="69">
        <v>2.8839883693724692E-2</v>
      </c>
      <c r="F2246" s="69">
        <v>1.9479475876826989E-2</v>
      </c>
      <c r="G2246" s="69">
        <v>0</v>
      </c>
      <c r="H2246" s="69">
        <v>1.2606225661249528E-2</v>
      </c>
      <c r="I2246" s="69">
        <v>4.7791460808935007E-5</v>
      </c>
      <c r="J2246" s="69">
        <v>6.4976000000000088E-3</v>
      </c>
      <c r="K2246" s="69">
        <v>0</v>
      </c>
      <c r="L2246" s="70">
        <v>6.7470976692610152E-2</v>
      </c>
      <c r="M2246" s="78">
        <f t="shared" si="281"/>
        <v>25597.208687882438</v>
      </c>
      <c r="N2246" s="78">
        <f t="shared" si="282"/>
        <v>18149.862129381258</v>
      </c>
      <c r="O2246" s="78">
        <f t="shared" si="283"/>
        <v>0</v>
      </c>
      <c r="P2246" s="78">
        <f t="shared" si="284"/>
        <v>9981.8033696908988</v>
      </c>
      <c r="Q2246" s="78">
        <f t="shared" si="285"/>
        <v>4.5858139837240364</v>
      </c>
      <c r="R2246" s="78">
        <f t="shared" si="286"/>
        <v>1605.6488057191623</v>
      </c>
      <c r="S2246" s="78">
        <f t="shared" si="287"/>
        <v>0</v>
      </c>
      <c r="T2246" s="78">
        <f t="shared" si="288"/>
        <v>55339.108806657474</v>
      </c>
    </row>
    <row r="2247" spans="1:20" x14ac:dyDescent="0.2">
      <c r="A2247">
        <v>2004</v>
      </c>
      <c r="B2247">
        <v>4</v>
      </c>
      <c r="C2247">
        <v>3</v>
      </c>
      <c r="D2247">
        <v>13</v>
      </c>
      <c r="E2247" s="69">
        <v>2.777266203691163E-2</v>
      </c>
      <c r="F2247" s="69">
        <v>2.0004986787078148E-2</v>
      </c>
      <c r="G2247" s="69">
        <v>0</v>
      </c>
      <c r="H2247" s="69">
        <v>1.308298027012272E-2</v>
      </c>
      <c r="I2247" s="69">
        <v>4.7791460808935007E-5</v>
      </c>
      <c r="J2247" s="69">
        <v>6.376800000000008E-3</v>
      </c>
      <c r="K2247" s="69">
        <v>0</v>
      </c>
      <c r="L2247" s="70">
        <v>6.7285220554921435E-2</v>
      </c>
      <c r="M2247" s="78">
        <f t="shared" si="281"/>
        <v>24649.982417631712</v>
      </c>
      <c r="N2247" s="78">
        <f t="shared" si="282"/>
        <v>18639.503156113948</v>
      </c>
      <c r="O2247" s="78">
        <f t="shared" si="283"/>
        <v>0</v>
      </c>
      <c r="P2247" s="78">
        <f t="shared" si="284"/>
        <v>10359.305001761031</v>
      </c>
      <c r="Q2247" s="78">
        <f t="shared" si="285"/>
        <v>4.5858139837240364</v>
      </c>
      <c r="R2247" s="78">
        <f t="shared" si="286"/>
        <v>1575.7974181713178</v>
      </c>
      <c r="S2247" s="78">
        <f t="shared" si="287"/>
        <v>0</v>
      </c>
      <c r="T2247" s="78">
        <f t="shared" si="288"/>
        <v>55229.173807661726</v>
      </c>
    </row>
    <row r="2248" spans="1:20" x14ac:dyDescent="0.2">
      <c r="A2248">
        <v>2004</v>
      </c>
      <c r="B2248">
        <v>4</v>
      </c>
      <c r="C2248">
        <v>3</v>
      </c>
      <c r="D2248">
        <v>14</v>
      </c>
      <c r="E2248" s="69">
        <v>2.4920878397219737E-2</v>
      </c>
      <c r="F2248" s="69">
        <v>2.1027572426802817E-2</v>
      </c>
      <c r="G2248" s="69">
        <v>0</v>
      </c>
      <c r="H2248" s="69">
        <v>1.3958891139702974E-2</v>
      </c>
      <c r="I2248" s="69">
        <v>4.7791460808935007E-5</v>
      </c>
      <c r="J2248" s="69">
        <v>6.6088000000000084E-3</v>
      </c>
      <c r="K2248" s="69">
        <v>0</v>
      </c>
      <c r="L2248" s="70">
        <v>6.6563933424534469E-2</v>
      </c>
      <c r="M2248" s="78">
        <f t="shared" si="281"/>
        <v>22118.845269746267</v>
      </c>
      <c r="N2248" s="78">
        <f t="shared" si="282"/>
        <v>19592.290001809666</v>
      </c>
      <c r="O2248" s="78">
        <f t="shared" si="283"/>
        <v>0</v>
      </c>
      <c r="P2248" s="78">
        <f t="shared" si="284"/>
        <v>11052.864700315438</v>
      </c>
      <c r="Q2248" s="78">
        <f t="shared" si="285"/>
        <v>4.5858139837240364</v>
      </c>
      <c r="R2248" s="78">
        <f t="shared" si="286"/>
        <v>1633.1278975678401</v>
      </c>
      <c r="S2248" s="78">
        <f t="shared" si="287"/>
        <v>0</v>
      </c>
      <c r="T2248" s="78">
        <f t="shared" si="288"/>
        <v>54401.713683422939</v>
      </c>
    </row>
    <row r="2249" spans="1:20" x14ac:dyDescent="0.2">
      <c r="A2249">
        <v>2004</v>
      </c>
      <c r="B2249">
        <v>4</v>
      </c>
      <c r="C2249">
        <v>3</v>
      </c>
      <c r="D2249">
        <v>15</v>
      </c>
      <c r="E2249" s="69">
        <v>2.555334042221296E-2</v>
      </c>
      <c r="F2249" s="69">
        <v>2.0597995218922169E-2</v>
      </c>
      <c r="G2249" s="69">
        <v>0</v>
      </c>
      <c r="H2249" s="69">
        <v>1.3454458566565158E-2</v>
      </c>
      <c r="I2249" s="69">
        <v>4.7791460808935007E-5</v>
      </c>
      <c r="J2249" s="69">
        <v>6.608000000000008E-3</v>
      </c>
      <c r="K2249" s="69">
        <v>0</v>
      </c>
      <c r="L2249" s="70">
        <v>6.6261585668509232E-2</v>
      </c>
      <c r="M2249" s="78">
        <f t="shared" si="281"/>
        <v>22680.195052319588</v>
      </c>
      <c r="N2249" s="78">
        <f t="shared" si="282"/>
        <v>19192.034515149811</v>
      </c>
      <c r="O2249" s="78">
        <f t="shared" si="283"/>
        <v>0</v>
      </c>
      <c r="P2249" s="78">
        <f t="shared" si="284"/>
        <v>10653.447230437321</v>
      </c>
      <c r="Q2249" s="78">
        <f t="shared" si="285"/>
        <v>4.5858139837240364</v>
      </c>
      <c r="R2249" s="78">
        <f t="shared" si="286"/>
        <v>1632.9302062595764</v>
      </c>
      <c r="S2249" s="78">
        <f t="shared" si="287"/>
        <v>0</v>
      </c>
      <c r="T2249" s="78">
        <f t="shared" si="288"/>
        <v>54163.192818150019</v>
      </c>
    </row>
    <row r="2250" spans="1:20" x14ac:dyDescent="0.2">
      <c r="A2250">
        <v>2004</v>
      </c>
      <c r="B2250">
        <v>4</v>
      </c>
      <c r="C2250">
        <v>3</v>
      </c>
      <c r="D2250">
        <v>16</v>
      </c>
      <c r="E2250" s="69">
        <v>2.5634537718930529E-2</v>
      </c>
      <c r="F2250" s="69">
        <v>2.0580461042201431E-2</v>
      </c>
      <c r="G2250" s="69">
        <v>0</v>
      </c>
      <c r="H2250" s="69">
        <v>1.4320836137866616E-2</v>
      </c>
      <c r="I2250" s="69">
        <v>4.7791460808935007E-5</v>
      </c>
      <c r="J2250" s="69">
        <v>6.6680000000000081E-3</v>
      </c>
      <c r="K2250" s="69">
        <v>0</v>
      </c>
      <c r="L2250" s="70">
        <v>6.7251626359807526E-2</v>
      </c>
      <c r="M2250" s="78">
        <f t="shared" si="281"/>
        <v>22752.262754500498</v>
      </c>
      <c r="N2250" s="78">
        <f t="shared" si="282"/>
        <v>19175.697171576197</v>
      </c>
      <c r="O2250" s="78">
        <f t="shared" si="283"/>
        <v>0</v>
      </c>
      <c r="P2250" s="78">
        <f t="shared" si="284"/>
        <v>11339.458316786882</v>
      </c>
      <c r="Q2250" s="78">
        <f t="shared" si="285"/>
        <v>4.5858139837240364</v>
      </c>
      <c r="R2250" s="78">
        <f t="shared" si="286"/>
        <v>1647.7570543793665</v>
      </c>
      <c r="S2250" s="78">
        <f t="shared" si="287"/>
        <v>0</v>
      </c>
      <c r="T2250" s="78">
        <f t="shared" si="288"/>
        <v>54919.761111226675</v>
      </c>
    </row>
    <row r="2251" spans="1:20" x14ac:dyDescent="0.2">
      <c r="A2251">
        <v>2004</v>
      </c>
      <c r="B2251">
        <v>4</v>
      </c>
      <c r="C2251">
        <v>3</v>
      </c>
      <c r="D2251">
        <v>17</v>
      </c>
      <c r="E2251" s="69">
        <v>2.9850844541329382E-2</v>
      </c>
      <c r="F2251" s="69">
        <v>1.9410571464534013E-2</v>
      </c>
      <c r="G2251" s="69">
        <v>0</v>
      </c>
      <c r="H2251" s="69">
        <v>1.3655657390417448E-2</v>
      </c>
      <c r="I2251" s="69">
        <v>4.7791460808935007E-5</v>
      </c>
      <c r="J2251" s="69">
        <v>6.6512000000000081E-3</v>
      </c>
      <c r="K2251" s="69">
        <v>0</v>
      </c>
      <c r="L2251" s="70">
        <v>6.9616064857089793E-2</v>
      </c>
      <c r="M2251" s="78">
        <f t="shared" si="281"/>
        <v>26494.499955289542</v>
      </c>
      <c r="N2251" s="78">
        <f t="shared" si="282"/>
        <v>18085.660936744895</v>
      </c>
      <c r="O2251" s="78">
        <f t="shared" si="283"/>
        <v>0</v>
      </c>
      <c r="P2251" s="78">
        <f t="shared" si="284"/>
        <v>10812.759553718988</v>
      </c>
      <c r="Q2251" s="78">
        <f t="shared" si="285"/>
        <v>4.5858139837240364</v>
      </c>
      <c r="R2251" s="78">
        <f t="shared" si="286"/>
        <v>1643.6055369058254</v>
      </c>
      <c r="S2251" s="78">
        <f t="shared" si="287"/>
        <v>0</v>
      </c>
      <c r="T2251" s="78">
        <f t="shared" si="288"/>
        <v>57041.111796642967</v>
      </c>
    </row>
    <row r="2252" spans="1:20" x14ac:dyDescent="0.2">
      <c r="A2252">
        <v>2004</v>
      </c>
      <c r="B2252">
        <v>4</v>
      </c>
      <c r="C2252">
        <v>3</v>
      </c>
      <c r="D2252">
        <v>18</v>
      </c>
      <c r="E2252" s="69">
        <v>3.0842354326893813E-2</v>
      </c>
      <c r="F2252" s="69">
        <v>1.9581013141262517E-2</v>
      </c>
      <c r="G2252" s="69">
        <v>0</v>
      </c>
      <c r="H2252" s="69">
        <v>1.4778553784067214E-2</v>
      </c>
      <c r="I2252" s="69">
        <v>4.7791460808935007E-5</v>
      </c>
      <c r="J2252" s="69">
        <v>6.8128000000000086E-3</v>
      </c>
      <c r="K2252" s="69">
        <v>0</v>
      </c>
      <c r="L2252" s="70">
        <v>7.2062512713032489E-2</v>
      </c>
      <c r="M2252" s="78">
        <f t="shared" si="281"/>
        <v>27374.527183093265</v>
      </c>
      <c r="N2252" s="78">
        <f t="shared" si="282"/>
        <v>18244.468748273488</v>
      </c>
      <c r="O2252" s="78">
        <f t="shared" si="283"/>
        <v>0</v>
      </c>
      <c r="P2252" s="78">
        <f t="shared" si="284"/>
        <v>11701.88618901325</v>
      </c>
      <c r="Q2252" s="78">
        <f t="shared" si="285"/>
        <v>4.5858139837240364</v>
      </c>
      <c r="R2252" s="78">
        <f t="shared" si="286"/>
        <v>1683.5391811751274</v>
      </c>
      <c r="S2252" s="78">
        <f t="shared" si="287"/>
        <v>0</v>
      </c>
      <c r="T2252" s="78">
        <f t="shared" si="288"/>
        <v>59009.00711553885</v>
      </c>
    </row>
    <row r="2253" spans="1:20" x14ac:dyDescent="0.2">
      <c r="A2253">
        <v>2004</v>
      </c>
      <c r="B2253">
        <v>4</v>
      </c>
      <c r="C2253">
        <v>3</v>
      </c>
      <c r="D2253">
        <v>19</v>
      </c>
      <c r="E2253" s="69">
        <v>2.95577705785726E-2</v>
      </c>
      <c r="F2253" s="69">
        <v>1.9869486645093616E-2</v>
      </c>
      <c r="G2253" s="69">
        <v>1.9703762543751168E-4</v>
      </c>
      <c r="H2253" s="69">
        <v>1.5689314558469759E-2</v>
      </c>
      <c r="I2253" s="69">
        <v>4.7791460808935007E-5</v>
      </c>
      <c r="J2253" s="69">
        <v>6.6792000000000084E-3</v>
      </c>
      <c r="K2253" s="69">
        <v>4.2661200455692258E-5</v>
      </c>
      <c r="L2253" s="70">
        <v>7.2083262068838125E-2</v>
      </c>
      <c r="M2253" s="78">
        <f t="shared" si="281"/>
        <v>26234.378400523969</v>
      </c>
      <c r="N2253" s="78">
        <f t="shared" si="282"/>
        <v>18513.251869319498</v>
      </c>
      <c r="O2253" s="78">
        <f t="shared" si="283"/>
        <v>109.97551829936917</v>
      </c>
      <c r="P2253" s="78">
        <f t="shared" si="284"/>
        <v>12423.04057821784</v>
      </c>
      <c r="Q2253" s="78">
        <f t="shared" si="285"/>
        <v>4.5858139837240364</v>
      </c>
      <c r="R2253" s="78">
        <f t="shared" si="286"/>
        <v>1650.5247326950607</v>
      </c>
      <c r="S2253" s="78">
        <f t="shared" si="287"/>
        <v>7.1305594888222563</v>
      </c>
      <c r="T2253" s="78">
        <f t="shared" si="288"/>
        <v>58942.887472528288</v>
      </c>
    </row>
    <row r="2254" spans="1:20" x14ac:dyDescent="0.2">
      <c r="A2254">
        <v>2004</v>
      </c>
      <c r="B2254">
        <v>4</v>
      </c>
      <c r="C2254">
        <v>3</v>
      </c>
      <c r="D2254">
        <v>20</v>
      </c>
      <c r="E2254" s="69">
        <v>2.9958961650809027E-2</v>
      </c>
      <c r="F2254" s="69">
        <v>2.2452203935446613E-2</v>
      </c>
      <c r="G2254" s="69">
        <v>8.4444545822244597E-4</v>
      </c>
      <c r="H2254" s="69">
        <v>1.2700222974239757E-2</v>
      </c>
      <c r="I2254" s="69">
        <v>4.7791460808935007E-5</v>
      </c>
      <c r="J2254" s="69">
        <v>6.4600000000000074E-3</v>
      </c>
      <c r="K2254" s="69">
        <v>1.8283338975048512E-4</v>
      </c>
      <c r="L2254" s="70">
        <v>7.2646458869277272E-2</v>
      </c>
      <c r="M2254" s="78">
        <f t="shared" si="281"/>
        <v>26590.460682575114</v>
      </c>
      <c r="N2254" s="78">
        <f t="shared" si="282"/>
        <v>20919.680206276975</v>
      </c>
      <c r="O2254" s="78">
        <f t="shared" si="283"/>
        <v>471.3228082065674</v>
      </c>
      <c r="P2254" s="78">
        <f t="shared" si="284"/>
        <v>10056.231887850137</v>
      </c>
      <c r="Q2254" s="78">
        <f t="shared" si="285"/>
        <v>4.5858139837240364</v>
      </c>
      <c r="R2254" s="78">
        <f t="shared" si="286"/>
        <v>1596.35731423076</v>
      </c>
      <c r="S2254" s="78">
        <f t="shared" si="287"/>
        <v>30.559486095870209</v>
      </c>
      <c r="T2254" s="78">
        <f t="shared" si="288"/>
        <v>59669.19819921915</v>
      </c>
    </row>
    <row r="2255" spans="1:20" x14ac:dyDescent="0.2">
      <c r="A2255">
        <v>2004</v>
      </c>
      <c r="B2255">
        <v>4</v>
      </c>
      <c r="C2255">
        <v>3</v>
      </c>
      <c r="D2255">
        <v>21</v>
      </c>
      <c r="E2255" s="69">
        <v>2.9469082870669513E-2</v>
      </c>
      <c r="F2255" s="69">
        <v>2.2641002789429363E-2</v>
      </c>
      <c r="G2255" s="69">
        <v>8.4444545822244597E-4</v>
      </c>
      <c r="H2255" s="69">
        <v>1.0994833127572113E-2</v>
      </c>
      <c r="I2255" s="69">
        <v>4.7791460808935007E-5</v>
      </c>
      <c r="J2255" s="69">
        <v>6.4192000000000077E-3</v>
      </c>
      <c r="K2255" s="69">
        <v>1.8283338975048512E-4</v>
      </c>
      <c r="L2255" s="70">
        <v>7.059918909645288E-2</v>
      </c>
      <c r="M2255" s="78">
        <f t="shared" si="281"/>
        <v>26155.662487819398</v>
      </c>
      <c r="N2255" s="78">
        <f t="shared" si="282"/>
        <v>21095.592186231654</v>
      </c>
      <c r="O2255" s="78">
        <f t="shared" si="283"/>
        <v>471.3228082065674</v>
      </c>
      <c r="P2255" s="78">
        <f t="shared" si="284"/>
        <v>8705.8779773667957</v>
      </c>
      <c r="Q2255" s="78">
        <f t="shared" si="285"/>
        <v>4.5858139837240364</v>
      </c>
      <c r="R2255" s="78">
        <f t="shared" si="286"/>
        <v>1586.2750575093028</v>
      </c>
      <c r="S2255" s="78">
        <f t="shared" si="287"/>
        <v>30.559486095870209</v>
      </c>
      <c r="T2255" s="78">
        <f t="shared" si="288"/>
        <v>58049.875817213309</v>
      </c>
    </row>
    <row r="2256" spans="1:20" x14ac:dyDescent="0.2">
      <c r="A2256">
        <v>2004</v>
      </c>
      <c r="B2256">
        <v>4</v>
      </c>
      <c r="C2256">
        <v>3</v>
      </c>
      <c r="D2256">
        <v>22</v>
      </c>
      <c r="E2256" s="69">
        <v>2.8935226450392877E-2</v>
      </c>
      <c r="F2256" s="69">
        <v>2.2396425466708586E-2</v>
      </c>
      <c r="G2256" s="69">
        <v>8.4444545822244597E-4</v>
      </c>
      <c r="H2256" s="69">
        <v>9.5191761293125024E-3</v>
      </c>
      <c r="I2256" s="69">
        <v>4.7791460808935007E-5</v>
      </c>
      <c r="J2256" s="69">
        <v>6.611200000000008E-3</v>
      </c>
      <c r="K2256" s="69">
        <v>1.8283338975048512E-4</v>
      </c>
      <c r="L2256" s="70">
        <v>6.853709835519585E-2</v>
      </c>
      <c r="M2256" s="78">
        <f t="shared" si="281"/>
        <v>25681.831374479632</v>
      </c>
      <c r="N2256" s="78">
        <f t="shared" si="282"/>
        <v>20867.709017535311</v>
      </c>
      <c r="O2256" s="78">
        <f t="shared" si="283"/>
        <v>471.3228082065674</v>
      </c>
      <c r="P2256" s="78">
        <f t="shared" si="284"/>
        <v>7537.430069678323</v>
      </c>
      <c r="Q2256" s="78">
        <f t="shared" si="285"/>
        <v>4.5858139837240364</v>
      </c>
      <c r="R2256" s="78">
        <f t="shared" si="286"/>
        <v>1633.7209714926319</v>
      </c>
      <c r="S2256" s="78">
        <f t="shared" si="287"/>
        <v>30.559486095870209</v>
      </c>
      <c r="T2256" s="78">
        <f t="shared" si="288"/>
        <v>56227.159541472058</v>
      </c>
    </row>
    <row r="2257" spans="1:20" x14ac:dyDescent="0.2">
      <c r="A2257">
        <v>2004</v>
      </c>
      <c r="B2257">
        <v>4</v>
      </c>
      <c r="C2257">
        <v>3</v>
      </c>
      <c r="D2257">
        <v>23</v>
      </c>
      <c r="E2257" s="69">
        <v>2.7337322299544078E-2</v>
      </c>
      <c r="F2257" s="69">
        <v>2.170545268683334E-2</v>
      </c>
      <c r="G2257" s="69">
        <v>8.4444545822244597E-4</v>
      </c>
      <c r="H2257" s="69">
        <v>8.3350913003881894E-3</v>
      </c>
      <c r="I2257" s="69">
        <v>4.7791460808935007E-5</v>
      </c>
      <c r="J2257" s="69">
        <v>6.9352000000000077E-3</v>
      </c>
      <c r="K2257" s="69">
        <v>1.8283338975048512E-4</v>
      </c>
      <c r="L2257" s="70">
        <v>6.5388136595547486E-2</v>
      </c>
      <c r="M2257" s="78">
        <f t="shared" si="281"/>
        <v>24263.591049834693</v>
      </c>
      <c r="N2257" s="78">
        <f t="shared" si="282"/>
        <v>20223.900078876446</v>
      </c>
      <c r="O2257" s="78">
        <f t="shared" si="283"/>
        <v>471.3228082065674</v>
      </c>
      <c r="P2257" s="78">
        <f t="shared" si="284"/>
        <v>6599.8534902198007</v>
      </c>
      <c r="Q2257" s="78">
        <f t="shared" si="285"/>
        <v>4.5858139837240364</v>
      </c>
      <c r="R2257" s="78">
        <f t="shared" si="286"/>
        <v>1713.7859513394994</v>
      </c>
      <c r="S2257" s="78">
        <f t="shared" si="287"/>
        <v>30.559486095870209</v>
      </c>
      <c r="T2257" s="78">
        <f t="shared" si="288"/>
        <v>53307.598678556606</v>
      </c>
    </row>
    <row r="2258" spans="1:20" x14ac:dyDescent="0.2">
      <c r="A2258">
        <v>2004</v>
      </c>
      <c r="B2258">
        <v>4</v>
      </c>
      <c r="C2258">
        <v>3</v>
      </c>
      <c r="D2258">
        <v>24</v>
      </c>
      <c r="E2258" s="69">
        <v>2.2916858241803267E-2</v>
      </c>
      <c r="F2258" s="69">
        <v>2.2045630069659164E-2</v>
      </c>
      <c r="G2258" s="69">
        <v>8.4444545822244597E-4</v>
      </c>
      <c r="H2258" s="69">
        <v>9.2007771812326264E-3</v>
      </c>
      <c r="I2258" s="69">
        <v>4.7791460808935007E-5</v>
      </c>
      <c r="J2258" s="69">
        <v>6.9544000000000081E-3</v>
      </c>
      <c r="K2258" s="69">
        <v>1.8283338975048512E-4</v>
      </c>
      <c r="L2258" s="70">
        <v>6.2192735801476932E-2</v>
      </c>
      <c r="M2258" s="78">
        <f t="shared" si="281"/>
        <v>20340.151476189814</v>
      </c>
      <c r="N2258" s="78">
        <f t="shared" si="282"/>
        <v>20540.857918854435</v>
      </c>
      <c r="O2258" s="78">
        <f t="shared" si="283"/>
        <v>471.3228082065674</v>
      </c>
      <c r="P2258" s="78">
        <f t="shared" si="284"/>
        <v>7285.3168854268906</v>
      </c>
      <c r="Q2258" s="78">
        <f t="shared" si="285"/>
        <v>4.5858139837240364</v>
      </c>
      <c r="R2258" s="78">
        <f t="shared" si="286"/>
        <v>1718.5305427378323</v>
      </c>
      <c r="S2258" s="78">
        <f t="shared" si="287"/>
        <v>30.559486095870209</v>
      </c>
      <c r="T2258" s="78">
        <f t="shared" si="288"/>
        <v>50391.324931495139</v>
      </c>
    </row>
    <row r="2259" spans="1:20" x14ac:dyDescent="0.2">
      <c r="A2259">
        <v>2004</v>
      </c>
      <c r="B2259">
        <v>4</v>
      </c>
      <c r="C2259">
        <v>4</v>
      </c>
      <c r="D2259">
        <v>1</v>
      </c>
      <c r="E2259" s="69">
        <v>2.0097205760032277E-2</v>
      </c>
      <c r="F2259" s="69">
        <v>2.1574116323585767E-2</v>
      </c>
      <c r="G2259" s="69">
        <v>8.4444545822244597E-4</v>
      </c>
      <c r="H2259" s="69">
        <v>9.8334045718551713E-3</v>
      </c>
      <c r="I2259" s="69">
        <v>4.7791460808935007E-5</v>
      </c>
      <c r="J2259" s="69">
        <v>6.876000000000008E-3</v>
      </c>
      <c r="K2259" s="69">
        <v>1.8283338975048512E-4</v>
      </c>
      <c r="L2259" s="70">
        <v>5.9455796964255084E-2</v>
      </c>
      <c r="M2259" s="78">
        <f t="shared" si="281"/>
        <v>17837.532749648195</v>
      </c>
      <c r="N2259" s="78">
        <f t="shared" si="282"/>
        <v>20101.52836309771</v>
      </c>
      <c r="O2259" s="78">
        <f t="shared" si="283"/>
        <v>471.3228082065674</v>
      </c>
      <c r="P2259" s="78">
        <f t="shared" si="284"/>
        <v>7786.2409835005847</v>
      </c>
      <c r="Q2259" s="78">
        <f t="shared" si="285"/>
        <v>4.5858139837240364</v>
      </c>
      <c r="R2259" s="78">
        <f t="shared" si="286"/>
        <v>1699.156794527973</v>
      </c>
      <c r="S2259" s="78">
        <f t="shared" si="287"/>
        <v>30.559486095870209</v>
      </c>
      <c r="T2259" s="78">
        <f t="shared" si="288"/>
        <v>47930.926999060626</v>
      </c>
    </row>
    <row r="2260" spans="1:20" x14ac:dyDescent="0.2">
      <c r="A2260">
        <v>2004</v>
      </c>
      <c r="B2260">
        <v>4</v>
      </c>
      <c r="C2260">
        <v>4</v>
      </c>
      <c r="D2260">
        <v>2</v>
      </c>
      <c r="E2260" s="69">
        <v>1.7010736797284046E-2</v>
      </c>
      <c r="F2260" s="69">
        <v>2.1966812061155611E-2</v>
      </c>
      <c r="G2260" s="69">
        <v>8.4444545822244597E-4</v>
      </c>
      <c r="H2260" s="69">
        <v>1.0532664161897846E-2</v>
      </c>
      <c r="I2260" s="69">
        <v>4.7791460808935007E-5</v>
      </c>
      <c r="J2260" s="69">
        <v>7.0090000000000083E-3</v>
      </c>
      <c r="K2260" s="69">
        <v>1.8283338975048512E-4</v>
      </c>
      <c r="L2260" s="70">
        <v>5.7594283329119374E-2</v>
      </c>
      <c r="M2260" s="78">
        <f t="shared" si="281"/>
        <v>15098.097633086707</v>
      </c>
      <c r="N2260" s="78">
        <f t="shared" si="282"/>
        <v>20467.419803953526</v>
      </c>
      <c r="O2260" s="78">
        <f t="shared" si="283"/>
        <v>471.3228082065674</v>
      </c>
      <c r="P2260" s="78">
        <f t="shared" si="284"/>
        <v>8339.925481917282</v>
      </c>
      <c r="Q2260" s="78">
        <f t="shared" si="285"/>
        <v>4.5858139837240364</v>
      </c>
      <c r="R2260" s="78">
        <f t="shared" si="286"/>
        <v>1732.0229745268416</v>
      </c>
      <c r="S2260" s="78">
        <f t="shared" si="287"/>
        <v>30.559486095870209</v>
      </c>
      <c r="T2260" s="78">
        <f t="shared" si="288"/>
        <v>46143.934001770518</v>
      </c>
    </row>
    <row r="2261" spans="1:20" x14ac:dyDescent="0.2">
      <c r="A2261">
        <v>2004</v>
      </c>
      <c r="B2261">
        <v>4</v>
      </c>
      <c r="C2261">
        <v>4</v>
      </c>
      <c r="D2261">
        <v>3</v>
      </c>
      <c r="E2261" s="69">
        <v>1.5622170305916436E-2</v>
      </c>
      <c r="F2261" s="69">
        <v>2.2127138684680997E-2</v>
      </c>
      <c r="G2261" s="69">
        <v>8.4444545822244597E-4</v>
      </c>
      <c r="H2261" s="69">
        <v>1.1080521415850477E-2</v>
      </c>
      <c r="I2261" s="69">
        <v>4.7791460808935007E-5</v>
      </c>
      <c r="J2261" s="69">
        <v>6.9760000000000082E-3</v>
      </c>
      <c r="K2261" s="69">
        <v>1.8283338975048512E-4</v>
      </c>
      <c r="L2261" s="70">
        <v>5.6880900715229783E-2</v>
      </c>
      <c r="M2261" s="78">
        <f t="shared" si="281"/>
        <v>13865.657633189225</v>
      </c>
      <c r="N2261" s="78">
        <f t="shared" si="282"/>
        <v>20616.80298710768</v>
      </c>
      <c r="O2261" s="78">
        <f t="shared" si="283"/>
        <v>471.3228082065674</v>
      </c>
      <c r="P2261" s="78">
        <f t="shared" si="284"/>
        <v>8773.7272819615246</v>
      </c>
      <c r="Q2261" s="78">
        <f t="shared" si="285"/>
        <v>4.5858139837240364</v>
      </c>
      <c r="R2261" s="78">
        <f t="shared" si="286"/>
        <v>1723.8682080609569</v>
      </c>
      <c r="S2261" s="78">
        <f t="shared" si="287"/>
        <v>30.559486095870209</v>
      </c>
      <c r="T2261" s="78">
        <f t="shared" si="288"/>
        <v>45486.524218605548</v>
      </c>
    </row>
    <row r="2262" spans="1:20" x14ac:dyDescent="0.2">
      <c r="A2262">
        <v>2004</v>
      </c>
      <c r="B2262">
        <v>4</v>
      </c>
      <c r="C2262">
        <v>4</v>
      </c>
      <c r="D2262">
        <v>4</v>
      </c>
      <c r="E2262" s="69">
        <v>1.5415770605510965E-2</v>
      </c>
      <c r="F2262" s="69">
        <v>2.2218916102816701E-2</v>
      </c>
      <c r="G2262" s="69">
        <v>8.4444545822244597E-4</v>
      </c>
      <c r="H2262" s="69">
        <v>1.1173678216045028E-2</v>
      </c>
      <c r="I2262" s="69">
        <v>4.7791460808935007E-5</v>
      </c>
      <c r="J2262" s="69">
        <v>7.0360000000000084E-3</v>
      </c>
      <c r="K2262" s="69">
        <v>1.8283338975048512E-4</v>
      </c>
      <c r="L2262" s="70">
        <v>5.6919435233154569E-2</v>
      </c>
      <c r="M2262" s="78">
        <f t="shared" si="281"/>
        <v>13682.464931703233</v>
      </c>
      <c r="N2262" s="78">
        <f t="shared" si="282"/>
        <v>20702.315939113498</v>
      </c>
      <c r="O2262" s="78">
        <f t="shared" si="283"/>
        <v>471.3228082065674</v>
      </c>
      <c r="P2262" s="78">
        <f t="shared" si="284"/>
        <v>8847.490269161568</v>
      </c>
      <c r="Q2262" s="78">
        <f t="shared" si="285"/>
        <v>4.5858139837240364</v>
      </c>
      <c r="R2262" s="78">
        <f t="shared" si="286"/>
        <v>1738.6950561807473</v>
      </c>
      <c r="S2262" s="78">
        <f t="shared" si="287"/>
        <v>30.559486095870209</v>
      </c>
      <c r="T2262" s="78">
        <f t="shared" si="288"/>
        <v>45477.434304445203</v>
      </c>
    </row>
    <row r="2263" spans="1:20" x14ac:dyDescent="0.2">
      <c r="A2263">
        <v>2004</v>
      </c>
      <c r="B2263">
        <v>4</v>
      </c>
      <c r="C2263">
        <v>4</v>
      </c>
      <c r="D2263">
        <v>5</v>
      </c>
      <c r="E2263" s="69">
        <v>1.5857423870529179E-2</v>
      </c>
      <c r="F2263" s="69">
        <v>2.2651499490294748E-2</v>
      </c>
      <c r="G2263" s="69">
        <v>8.4444545822244597E-4</v>
      </c>
      <c r="H2263" s="69">
        <v>1.1098224503104014E-2</v>
      </c>
      <c r="I2263" s="69">
        <v>4.7791460808935007E-5</v>
      </c>
      <c r="J2263" s="69">
        <v>7.0168000000000088E-3</v>
      </c>
      <c r="K2263" s="69">
        <v>1.8283338975048512E-4</v>
      </c>
      <c r="L2263" s="70">
        <v>5.7699018172709816E-2</v>
      </c>
      <c r="M2263" s="78">
        <f t="shared" si="281"/>
        <v>14074.459951947221</v>
      </c>
      <c r="N2263" s="78">
        <f t="shared" si="282"/>
        <v>21105.372412081917</v>
      </c>
      <c r="O2263" s="78">
        <f t="shared" si="283"/>
        <v>471.3228082065674</v>
      </c>
      <c r="P2263" s="78">
        <f t="shared" si="284"/>
        <v>8787.7448587326962</v>
      </c>
      <c r="Q2263" s="78">
        <f t="shared" si="285"/>
        <v>4.5858139837240364</v>
      </c>
      <c r="R2263" s="78">
        <f t="shared" si="286"/>
        <v>1733.9504647824144</v>
      </c>
      <c r="S2263" s="78">
        <f t="shared" si="287"/>
        <v>30.559486095870209</v>
      </c>
      <c r="T2263" s="78">
        <f t="shared" si="288"/>
        <v>46207.995795830408</v>
      </c>
    </row>
    <row r="2264" spans="1:20" x14ac:dyDescent="0.2">
      <c r="A2264">
        <v>2004</v>
      </c>
      <c r="B2264">
        <v>4</v>
      </c>
      <c r="C2264">
        <v>4</v>
      </c>
      <c r="D2264">
        <v>6</v>
      </c>
      <c r="E2264" s="69">
        <v>1.6839967172619659E-2</v>
      </c>
      <c r="F2264" s="69">
        <v>2.1975309471891188E-2</v>
      </c>
      <c r="G2264" s="69">
        <v>7.0370490037097936E-4</v>
      </c>
      <c r="H2264" s="69">
        <v>1.1849888492032222E-2</v>
      </c>
      <c r="I2264" s="69">
        <v>4.7791460808935007E-5</v>
      </c>
      <c r="J2264" s="69">
        <v>7.0568000000000089E-3</v>
      </c>
      <c r="K2264" s="69">
        <v>1.5236123430598333E-4</v>
      </c>
      <c r="L2264" s="70">
        <v>5.8625822732028973E-2</v>
      </c>
      <c r="M2264" s="78">
        <f t="shared" si="281"/>
        <v>14946.528862334802</v>
      </c>
      <c r="N2264" s="78">
        <f t="shared" si="282"/>
        <v>20475.337205544958</v>
      </c>
      <c r="O2264" s="78">
        <f t="shared" si="283"/>
        <v>392.76920322330966</v>
      </c>
      <c r="P2264" s="78">
        <f t="shared" si="284"/>
        <v>9382.9239661972224</v>
      </c>
      <c r="Q2264" s="78">
        <f t="shared" si="285"/>
        <v>4.5858139837240364</v>
      </c>
      <c r="R2264" s="78">
        <f t="shared" si="286"/>
        <v>1743.8350301956082</v>
      </c>
      <c r="S2264" s="78">
        <f t="shared" si="287"/>
        <v>25.466251146344383</v>
      </c>
      <c r="T2264" s="78">
        <f t="shared" si="288"/>
        <v>46971.446332625972</v>
      </c>
    </row>
    <row r="2265" spans="1:20" x14ac:dyDescent="0.2">
      <c r="A2265">
        <v>2004</v>
      </c>
      <c r="B2265">
        <v>4</v>
      </c>
      <c r="C2265">
        <v>4</v>
      </c>
      <c r="D2265">
        <v>7</v>
      </c>
      <c r="E2265" s="69">
        <v>1.8337080866255146E-2</v>
      </c>
      <c r="F2265" s="69">
        <v>2.2146120847582797E-2</v>
      </c>
      <c r="G2265" s="69">
        <v>0</v>
      </c>
      <c r="H2265" s="69">
        <v>1.3063281264216946E-2</v>
      </c>
      <c r="I2265" s="69">
        <v>4.7791460808935007E-5</v>
      </c>
      <c r="J2265" s="69">
        <v>7.0472000000000078E-3</v>
      </c>
      <c r="K2265" s="69">
        <v>0</v>
      </c>
      <c r="L2265" s="70">
        <v>6.0641474438863842E-2</v>
      </c>
      <c r="M2265" s="78">
        <f t="shared" si="281"/>
        <v>16275.311323888649</v>
      </c>
      <c r="N2265" s="78">
        <f t="shared" si="282"/>
        <v>20634.48948143451</v>
      </c>
      <c r="O2265" s="78">
        <f t="shared" si="283"/>
        <v>0</v>
      </c>
      <c r="P2265" s="78">
        <f t="shared" si="284"/>
        <v>10343.707025902624</v>
      </c>
      <c r="Q2265" s="78">
        <f t="shared" si="285"/>
        <v>4.5858139837240364</v>
      </c>
      <c r="R2265" s="78">
        <f t="shared" si="286"/>
        <v>1741.4627344964415</v>
      </c>
      <c r="S2265" s="78">
        <f t="shared" si="287"/>
        <v>0</v>
      </c>
      <c r="T2265" s="78">
        <f t="shared" si="288"/>
        <v>48999.556379705944</v>
      </c>
    </row>
    <row r="2266" spans="1:20" x14ac:dyDescent="0.2">
      <c r="A2266">
        <v>2004</v>
      </c>
      <c r="B2266">
        <v>4</v>
      </c>
      <c r="C2266">
        <v>4</v>
      </c>
      <c r="D2266">
        <v>8</v>
      </c>
      <c r="E2266" s="69">
        <v>2.2306033365188781E-2</v>
      </c>
      <c r="F2266" s="69">
        <v>2.0411532354626193E-2</v>
      </c>
      <c r="G2266" s="69">
        <v>0</v>
      </c>
      <c r="H2266" s="69">
        <v>1.5696278126534857E-2</v>
      </c>
      <c r="I2266" s="69">
        <v>4.7791460808935007E-5</v>
      </c>
      <c r="J2266" s="69">
        <v>6.9680000000000089E-3</v>
      </c>
      <c r="K2266" s="69">
        <v>0</v>
      </c>
      <c r="L2266" s="70">
        <v>6.5429635307158784E-2</v>
      </c>
      <c r="M2266" s="78">
        <f t="shared" si="281"/>
        <v>19798.006022189486</v>
      </c>
      <c r="N2266" s="78">
        <f t="shared" si="282"/>
        <v>19018.299076854601</v>
      </c>
      <c r="O2266" s="78">
        <f t="shared" si="283"/>
        <v>0</v>
      </c>
      <c r="P2266" s="78">
        <f t="shared" si="284"/>
        <v>12428.554438515528</v>
      </c>
      <c r="Q2266" s="78">
        <f t="shared" si="285"/>
        <v>4.5858139837240364</v>
      </c>
      <c r="R2266" s="78">
        <f t="shared" si="286"/>
        <v>1721.8912949783185</v>
      </c>
      <c r="S2266" s="78">
        <f t="shared" si="287"/>
        <v>0</v>
      </c>
      <c r="T2266" s="78">
        <f t="shared" si="288"/>
        <v>52971.336646521653</v>
      </c>
    </row>
    <row r="2267" spans="1:20" x14ac:dyDescent="0.2">
      <c r="A2267">
        <v>2004</v>
      </c>
      <c r="B2267">
        <v>4</v>
      </c>
      <c r="C2267">
        <v>4</v>
      </c>
      <c r="D2267">
        <v>9</v>
      </c>
      <c r="E2267" s="69">
        <v>2.5679978017029384E-2</v>
      </c>
      <c r="F2267" s="69">
        <v>2.138323664574027E-2</v>
      </c>
      <c r="G2267" s="69">
        <v>0</v>
      </c>
      <c r="H2267" s="69">
        <v>1.6926881033154262E-2</v>
      </c>
      <c r="I2267" s="69">
        <v>4.7791460808935007E-5</v>
      </c>
      <c r="J2267" s="69">
        <v>6.4704000000000072E-3</v>
      </c>
      <c r="K2267" s="69">
        <v>0</v>
      </c>
      <c r="L2267" s="70">
        <v>7.0508287156732852E-2</v>
      </c>
      <c r="M2267" s="78">
        <f t="shared" si="281"/>
        <v>22792.593873919304</v>
      </c>
      <c r="N2267" s="78">
        <f t="shared" si="282"/>
        <v>19923.677590412506</v>
      </c>
      <c r="O2267" s="78">
        <f t="shared" si="283"/>
        <v>0</v>
      </c>
      <c r="P2267" s="78">
        <f t="shared" si="284"/>
        <v>13402.964747368229</v>
      </c>
      <c r="Q2267" s="78">
        <f t="shared" si="285"/>
        <v>4.5858139837240364</v>
      </c>
      <c r="R2267" s="78">
        <f t="shared" si="286"/>
        <v>1598.9273012381902</v>
      </c>
      <c r="S2267" s="78">
        <f t="shared" si="287"/>
        <v>0</v>
      </c>
      <c r="T2267" s="78">
        <f t="shared" si="288"/>
        <v>57722.749326921949</v>
      </c>
    </row>
    <row r="2268" spans="1:20" x14ac:dyDescent="0.2">
      <c r="A2268">
        <v>2004</v>
      </c>
      <c r="B2268">
        <v>4</v>
      </c>
      <c r="C2268">
        <v>4</v>
      </c>
      <c r="D2268">
        <v>10</v>
      </c>
      <c r="E2268" s="69">
        <v>2.6565671630050611E-2</v>
      </c>
      <c r="F2268" s="69">
        <v>2.2262928846647899E-2</v>
      </c>
      <c r="G2268" s="69">
        <v>0</v>
      </c>
      <c r="H2268" s="69">
        <v>1.7439637907339406E-2</v>
      </c>
      <c r="I2268" s="69">
        <v>4.7791460808935007E-5</v>
      </c>
      <c r="J2268" s="69">
        <v>6.4984000000000075E-3</v>
      </c>
      <c r="K2268" s="69">
        <v>0</v>
      </c>
      <c r="L2268" s="70">
        <v>7.2814429844846859E-2</v>
      </c>
      <c r="M2268" s="78">
        <f t="shared" si="281"/>
        <v>23578.702600528421</v>
      </c>
      <c r="N2268" s="78">
        <f t="shared" si="282"/>
        <v>20743.324497943475</v>
      </c>
      <c r="O2268" s="78">
        <f t="shared" si="283"/>
        <v>0</v>
      </c>
      <c r="P2268" s="78">
        <f t="shared" si="284"/>
        <v>13808.973526848235</v>
      </c>
      <c r="Q2268" s="78">
        <f t="shared" si="285"/>
        <v>4.5858139837240364</v>
      </c>
      <c r="R2268" s="78">
        <f t="shared" si="286"/>
        <v>1605.8464970274258</v>
      </c>
      <c r="S2268" s="78">
        <f t="shared" si="287"/>
        <v>0</v>
      </c>
      <c r="T2268" s="78">
        <f t="shared" si="288"/>
        <v>59741.432936331279</v>
      </c>
    </row>
    <row r="2269" spans="1:20" x14ac:dyDescent="0.2">
      <c r="A2269">
        <v>2004</v>
      </c>
      <c r="B2269">
        <v>4</v>
      </c>
      <c r="C2269">
        <v>4</v>
      </c>
      <c r="D2269">
        <v>11</v>
      </c>
      <c r="E2269" s="69">
        <v>2.8731334483441874E-2</v>
      </c>
      <c r="F2269" s="69">
        <v>2.2883187676077811E-2</v>
      </c>
      <c r="G2269" s="69">
        <v>0</v>
      </c>
      <c r="H2269" s="69">
        <v>1.697735762424353E-2</v>
      </c>
      <c r="I2269" s="69">
        <v>4.7791460808935007E-5</v>
      </c>
      <c r="J2269" s="69">
        <v>6.5224000000000072E-3</v>
      </c>
      <c r="K2269" s="69">
        <v>0</v>
      </c>
      <c r="L2269" s="70">
        <v>7.5162071244572165E-2</v>
      </c>
      <c r="M2269" s="78">
        <f t="shared" si="281"/>
        <v>25500.864443986658</v>
      </c>
      <c r="N2269" s="78">
        <f t="shared" si="282"/>
        <v>21321.246219753069</v>
      </c>
      <c r="O2269" s="78">
        <f t="shared" si="283"/>
        <v>0</v>
      </c>
      <c r="P2269" s="78">
        <f t="shared" si="284"/>
        <v>13442.932888552165</v>
      </c>
      <c r="Q2269" s="78">
        <f t="shared" si="285"/>
        <v>4.5858139837240364</v>
      </c>
      <c r="R2269" s="78">
        <f t="shared" si="286"/>
        <v>1611.7772362753417</v>
      </c>
      <c r="S2269" s="78">
        <f t="shared" si="287"/>
        <v>0</v>
      </c>
      <c r="T2269" s="78">
        <f t="shared" si="288"/>
        <v>61881.40660255096</v>
      </c>
    </row>
    <row r="2270" spans="1:20" x14ac:dyDescent="0.2">
      <c r="A2270">
        <v>2004</v>
      </c>
      <c r="B2270">
        <v>4</v>
      </c>
      <c r="C2270">
        <v>4</v>
      </c>
      <c r="D2270">
        <v>12</v>
      </c>
      <c r="E2270" s="69">
        <v>2.8973981423986519E-2</v>
      </c>
      <c r="F2270" s="69">
        <v>2.3035832835592452E-2</v>
      </c>
      <c r="G2270" s="69">
        <v>0</v>
      </c>
      <c r="H2270" s="69">
        <v>1.6337076156959455E-2</v>
      </c>
      <c r="I2270" s="69">
        <v>4.7791460808935007E-5</v>
      </c>
      <c r="J2270" s="69">
        <v>6.5016000000000084E-3</v>
      </c>
      <c r="K2270" s="69">
        <v>0</v>
      </c>
      <c r="L2270" s="70">
        <v>7.489628187734737E-2</v>
      </c>
      <c r="M2270" s="78">
        <f t="shared" si="281"/>
        <v>25716.228848384344</v>
      </c>
      <c r="N2270" s="78">
        <f t="shared" si="282"/>
        <v>21463.472253832559</v>
      </c>
      <c r="O2270" s="78">
        <f t="shared" si="283"/>
        <v>0</v>
      </c>
      <c r="P2270" s="78">
        <f t="shared" si="284"/>
        <v>12935.9481748537</v>
      </c>
      <c r="Q2270" s="78">
        <f t="shared" si="285"/>
        <v>4.5858139837240364</v>
      </c>
      <c r="R2270" s="78">
        <f t="shared" si="286"/>
        <v>1606.6372622604815</v>
      </c>
      <c r="S2270" s="78">
        <f t="shared" si="287"/>
        <v>0</v>
      </c>
      <c r="T2270" s="78">
        <f t="shared" si="288"/>
        <v>61726.872353314808</v>
      </c>
    </row>
    <row r="2271" spans="1:20" x14ac:dyDescent="0.2">
      <c r="A2271">
        <v>2004</v>
      </c>
      <c r="B2271">
        <v>4</v>
      </c>
      <c r="C2271">
        <v>4</v>
      </c>
      <c r="D2271">
        <v>13</v>
      </c>
      <c r="E2271" s="69">
        <v>2.9170592702311589E-2</v>
      </c>
      <c r="F2271" s="69">
        <v>2.4073507733261543E-2</v>
      </c>
      <c r="G2271" s="69">
        <v>0</v>
      </c>
      <c r="H2271" s="69">
        <v>1.5726088366910935E-2</v>
      </c>
      <c r="I2271" s="69">
        <v>4.7791460808935007E-5</v>
      </c>
      <c r="J2271" s="69">
        <v>5.8536000000000074E-3</v>
      </c>
      <c r="K2271" s="69">
        <v>0</v>
      </c>
      <c r="L2271" s="70">
        <v>7.4871580263293019E-2</v>
      </c>
      <c r="M2271" s="78">
        <f t="shared" si="281"/>
        <v>25890.733710301425</v>
      </c>
      <c r="N2271" s="78">
        <f t="shared" si="282"/>
        <v>22430.318407543426</v>
      </c>
      <c r="O2271" s="78">
        <f t="shared" si="283"/>
        <v>0</v>
      </c>
      <c r="P2271" s="78">
        <f t="shared" si="284"/>
        <v>12452.158645344216</v>
      </c>
      <c r="Q2271" s="78">
        <f t="shared" si="285"/>
        <v>4.5858139837240364</v>
      </c>
      <c r="R2271" s="78">
        <f t="shared" si="286"/>
        <v>1446.5073025667459</v>
      </c>
      <c r="S2271" s="78">
        <f t="shared" si="287"/>
        <v>0</v>
      </c>
      <c r="T2271" s="78">
        <f t="shared" si="288"/>
        <v>62224.303879739535</v>
      </c>
    </row>
    <row r="2272" spans="1:20" x14ac:dyDescent="0.2">
      <c r="A2272">
        <v>2004</v>
      </c>
      <c r="B2272">
        <v>4</v>
      </c>
      <c r="C2272">
        <v>4</v>
      </c>
      <c r="D2272">
        <v>14</v>
      </c>
      <c r="E2272" s="69">
        <v>2.808342960402295E-2</v>
      </c>
      <c r="F2272" s="69">
        <v>2.3509719591327728E-2</v>
      </c>
      <c r="G2272" s="69">
        <v>0</v>
      </c>
      <c r="H2272" s="69">
        <v>1.6266651811141189E-2</v>
      </c>
      <c r="I2272" s="69">
        <v>4.7791460808935007E-5</v>
      </c>
      <c r="J2272" s="69">
        <v>5.8040000000000071E-3</v>
      </c>
      <c r="K2272" s="69">
        <v>0</v>
      </c>
      <c r="L2272" s="70">
        <v>7.3711592467300802E-2</v>
      </c>
      <c r="M2272" s="78">
        <f t="shared" si="281"/>
        <v>24925.808157889631</v>
      </c>
      <c r="N2272" s="78">
        <f t="shared" si="282"/>
        <v>21905.012844345409</v>
      </c>
      <c r="O2272" s="78">
        <f t="shared" si="283"/>
        <v>0</v>
      </c>
      <c r="P2272" s="78">
        <f t="shared" si="284"/>
        <v>12880.185094667228</v>
      </c>
      <c r="Q2272" s="78">
        <f t="shared" si="285"/>
        <v>4.5858139837240364</v>
      </c>
      <c r="R2272" s="78">
        <f t="shared" si="286"/>
        <v>1434.2504414543857</v>
      </c>
      <c r="S2272" s="78">
        <f t="shared" si="287"/>
        <v>0</v>
      </c>
      <c r="T2272" s="78">
        <f t="shared" si="288"/>
        <v>61149.842352340376</v>
      </c>
    </row>
    <row r="2273" spans="1:20" x14ac:dyDescent="0.2">
      <c r="A2273">
        <v>2004</v>
      </c>
      <c r="B2273">
        <v>4</v>
      </c>
      <c r="C2273">
        <v>4</v>
      </c>
      <c r="D2273">
        <v>15</v>
      </c>
      <c r="E2273" s="69">
        <v>2.8410651177204045E-2</v>
      </c>
      <c r="F2273" s="69">
        <v>2.2645159283834929E-2</v>
      </c>
      <c r="G2273" s="69">
        <v>0</v>
      </c>
      <c r="H2273" s="69">
        <v>1.6357352133814156E-2</v>
      </c>
      <c r="I2273" s="69">
        <v>4.7791460808935007E-5</v>
      </c>
      <c r="J2273" s="69">
        <v>5.7240000000000069E-3</v>
      </c>
      <c r="K2273" s="69">
        <v>0</v>
      </c>
      <c r="L2273" s="70">
        <v>7.3184954055662083E-2</v>
      </c>
      <c r="M2273" s="78">
        <f t="shared" si="281"/>
        <v>25216.23786228252</v>
      </c>
      <c r="N2273" s="78">
        <f t="shared" si="282"/>
        <v>21099.464970123765</v>
      </c>
      <c r="O2273" s="78">
        <f t="shared" si="283"/>
        <v>0</v>
      </c>
      <c r="P2273" s="78">
        <f t="shared" si="284"/>
        <v>12952.00300518362</v>
      </c>
      <c r="Q2273" s="78">
        <f t="shared" si="285"/>
        <v>4.5858139837240364</v>
      </c>
      <c r="R2273" s="78">
        <f t="shared" si="286"/>
        <v>1414.4813106279987</v>
      </c>
      <c r="S2273" s="78">
        <f t="shared" si="287"/>
        <v>0</v>
      </c>
      <c r="T2273" s="78">
        <f t="shared" si="288"/>
        <v>60686.772962201627</v>
      </c>
    </row>
    <row r="2274" spans="1:20" x14ac:dyDescent="0.2">
      <c r="A2274">
        <v>2004</v>
      </c>
      <c r="B2274">
        <v>4</v>
      </c>
      <c r="C2274">
        <v>4</v>
      </c>
      <c r="D2274">
        <v>16</v>
      </c>
      <c r="E2274" s="69">
        <v>2.8655783158799422E-2</v>
      </c>
      <c r="F2274" s="69">
        <v>2.2482121804731608E-2</v>
      </c>
      <c r="G2274" s="69">
        <v>0</v>
      </c>
      <c r="H2274" s="69">
        <v>1.677326349330388E-2</v>
      </c>
      <c r="I2274" s="69">
        <v>4.7791460808935007E-5</v>
      </c>
      <c r="J2274" s="69">
        <v>6.4176000000000085E-3</v>
      </c>
      <c r="K2274" s="69">
        <v>0</v>
      </c>
      <c r="L2274" s="70">
        <v>7.4376559917643859E-2</v>
      </c>
      <c r="M2274" s="78">
        <f t="shared" si="281"/>
        <v>25433.807896739225</v>
      </c>
      <c r="N2274" s="78">
        <f t="shared" si="282"/>
        <v>20947.555966700969</v>
      </c>
      <c r="O2274" s="78">
        <f t="shared" si="283"/>
        <v>0</v>
      </c>
      <c r="P2274" s="78">
        <f t="shared" si="284"/>
        <v>13281.328016587211</v>
      </c>
      <c r="Q2274" s="78">
        <f t="shared" si="285"/>
        <v>4.5858139837240364</v>
      </c>
      <c r="R2274" s="78">
        <f t="shared" si="286"/>
        <v>1585.879674892775</v>
      </c>
      <c r="S2274" s="78">
        <f t="shared" si="287"/>
        <v>0</v>
      </c>
      <c r="T2274" s="78">
        <f t="shared" si="288"/>
        <v>61253.157368903907</v>
      </c>
    </row>
    <row r="2275" spans="1:20" x14ac:dyDescent="0.2">
      <c r="A2275">
        <v>2004</v>
      </c>
      <c r="B2275">
        <v>4</v>
      </c>
      <c r="C2275">
        <v>4</v>
      </c>
      <c r="D2275">
        <v>17</v>
      </c>
      <c r="E2275" s="69">
        <v>3.0252401492608993E-2</v>
      </c>
      <c r="F2275" s="69">
        <v>2.1655635152756845E-2</v>
      </c>
      <c r="G2275" s="69">
        <v>0</v>
      </c>
      <c r="H2275" s="69">
        <v>1.6216733114131705E-2</v>
      </c>
      <c r="I2275" s="69">
        <v>4.7791460808935007E-5</v>
      </c>
      <c r="J2275" s="69">
        <v>6.4688000000000081E-3</v>
      </c>
      <c r="K2275" s="69">
        <v>0</v>
      </c>
      <c r="L2275" s="70">
        <v>7.4641361220306485E-2</v>
      </c>
      <c r="M2275" s="78">
        <f t="shared" si="281"/>
        <v>26850.906977978429</v>
      </c>
      <c r="N2275" s="78">
        <f t="shared" si="282"/>
        <v>20177.482948311357</v>
      </c>
      <c r="O2275" s="78">
        <f t="shared" si="283"/>
        <v>0</v>
      </c>
      <c r="P2275" s="78">
        <f t="shared" si="284"/>
        <v>12840.658702596402</v>
      </c>
      <c r="Q2275" s="78">
        <f t="shared" si="285"/>
        <v>4.5858139837240364</v>
      </c>
      <c r="R2275" s="78">
        <f t="shared" si="286"/>
        <v>1598.5319186216627</v>
      </c>
      <c r="S2275" s="78">
        <f t="shared" si="287"/>
        <v>0</v>
      </c>
      <c r="T2275" s="78">
        <f t="shared" si="288"/>
        <v>61472.166361491581</v>
      </c>
    </row>
    <row r="2276" spans="1:20" x14ac:dyDescent="0.2">
      <c r="A2276">
        <v>2004</v>
      </c>
      <c r="B2276">
        <v>4</v>
      </c>
      <c r="C2276">
        <v>4</v>
      </c>
      <c r="D2276">
        <v>18</v>
      </c>
      <c r="E2276" s="69">
        <v>3.0154037300729741E-2</v>
      </c>
      <c r="F2276" s="69">
        <v>2.0212432996055067E-2</v>
      </c>
      <c r="G2276" s="69">
        <v>0</v>
      </c>
      <c r="H2276" s="69">
        <v>1.5447433540780478E-2</v>
      </c>
      <c r="I2276" s="69">
        <v>4.7791460808935007E-5</v>
      </c>
      <c r="J2276" s="69">
        <v>6.3016000000000079E-3</v>
      </c>
      <c r="K2276" s="69">
        <v>0</v>
      </c>
      <c r="L2276" s="70">
        <v>7.216329529837423E-2</v>
      </c>
      <c r="M2276" s="78">
        <f t="shared" si="281"/>
        <v>26763.602577805137</v>
      </c>
      <c r="N2276" s="78">
        <f t="shared" si="282"/>
        <v>18832.789675525535</v>
      </c>
      <c r="O2276" s="78">
        <f t="shared" si="283"/>
        <v>0</v>
      </c>
      <c r="P2276" s="78">
        <f t="shared" si="284"/>
        <v>12231.51546814014</v>
      </c>
      <c r="Q2276" s="78">
        <f t="shared" si="285"/>
        <v>4.5858139837240364</v>
      </c>
      <c r="R2276" s="78">
        <f t="shared" si="286"/>
        <v>1557.2144351945135</v>
      </c>
      <c r="S2276" s="78">
        <f t="shared" si="287"/>
        <v>0</v>
      </c>
      <c r="T2276" s="78">
        <f t="shared" si="288"/>
        <v>59389.707970649048</v>
      </c>
    </row>
    <row r="2277" spans="1:20" x14ac:dyDescent="0.2">
      <c r="A2277">
        <v>2004</v>
      </c>
      <c r="B2277">
        <v>4</v>
      </c>
      <c r="C2277">
        <v>4</v>
      </c>
      <c r="D2277">
        <v>19</v>
      </c>
      <c r="E2277" s="69">
        <v>3.0038603306825524E-2</v>
      </c>
      <c r="F2277" s="69">
        <v>2.010752338389649E-2</v>
      </c>
      <c r="G2277" s="69">
        <v>1.8296283076258904E-4</v>
      </c>
      <c r="H2277" s="69">
        <v>1.6285756983050858E-2</v>
      </c>
      <c r="I2277" s="69">
        <v>4.7791460808935007E-5</v>
      </c>
      <c r="J2277" s="69">
        <v>6.3256000000000076E-3</v>
      </c>
      <c r="K2277" s="69">
        <v>3.9613824932026045E-5</v>
      </c>
      <c r="L2277" s="70">
        <v>7.3027851790276418E-2</v>
      </c>
      <c r="M2277" s="78">
        <f t="shared" si="281"/>
        <v>26661.147655898327</v>
      </c>
      <c r="N2277" s="78">
        <f t="shared" si="282"/>
        <v>18735.04089579629</v>
      </c>
      <c r="O2277" s="78">
        <f t="shared" si="283"/>
        <v>102.1197453935862</v>
      </c>
      <c r="P2277" s="78">
        <f t="shared" si="284"/>
        <v>12895.312863634006</v>
      </c>
      <c r="Q2277" s="78">
        <f t="shared" si="285"/>
        <v>4.5858139837240364</v>
      </c>
      <c r="R2277" s="78">
        <f t="shared" si="286"/>
        <v>1563.1451744424298</v>
      </c>
      <c r="S2277" s="78">
        <f t="shared" si="287"/>
        <v>6.6212092543193375</v>
      </c>
      <c r="T2277" s="78">
        <f t="shared" si="288"/>
        <v>59967.973358402684</v>
      </c>
    </row>
    <row r="2278" spans="1:20" x14ac:dyDescent="0.2">
      <c r="A2278">
        <v>2004</v>
      </c>
      <c r="B2278">
        <v>4</v>
      </c>
      <c r="C2278">
        <v>4</v>
      </c>
      <c r="D2278">
        <v>20</v>
      </c>
      <c r="E2278" s="69">
        <v>3.014879783976682E-2</v>
      </c>
      <c r="F2278" s="69">
        <v>2.4199129657362213E-2</v>
      </c>
      <c r="G2278" s="69">
        <v>8.4444545822244597E-4</v>
      </c>
      <c r="H2278" s="69">
        <v>1.5998862268746108E-2</v>
      </c>
      <c r="I2278" s="69">
        <v>4.7791460808935007E-5</v>
      </c>
      <c r="J2278" s="69">
        <v>6.3240000000000076E-3</v>
      </c>
      <c r="K2278" s="69">
        <v>1.8283338975048512E-4</v>
      </c>
      <c r="L2278" s="70">
        <v>7.7745860074657031E-2</v>
      </c>
      <c r="M2278" s="78">
        <f t="shared" si="281"/>
        <v>26758.952227023412</v>
      </c>
      <c r="N2278" s="78">
        <f t="shared" si="282"/>
        <v>22547.365735575855</v>
      </c>
      <c r="O2278" s="78">
        <f t="shared" si="283"/>
        <v>471.3228082065674</v>
      </c>
      <c r="P2278" s="78">
        <f t="shared" si="284"/>
        <v>12668.145216239234</v>
      </c>
      <c r="Q2278" s="78">
        <f t="shared" si="285"/>
        <v>4.5858139837240364</v>
      </c>
      <c r="R2278" s="78">
        <f t="shared" si="286"/>
        <v>1562.7497918259019</v>
      </c>
      <c r="S2278" s="78">
        <f t="shared" si="287"/>
        <v>30.559486095870209</v>
      </c>
      <c r="T2278" s="78">
        <f t="shared" si="288"/>
        <v>64043.681078950562</v>
      </c>
    </row>
    <row r="2279" spans="1:20" x14ac:dyDescent="0.2">
      <c r="A2279">
        <v>2004</v>
      </c>
      <c r="B2279">
        <v>4</v>
      </c>
      <c r="C2279">
        <v>4</v>
      </c>
      <c r="D2279">
        <v>21</v>
      </c>
      <c r="E2279" s="69">
        <v>3.0615640377011304E-2</v>
      </c>
      <c r="F2279" s="69">
        <v>2.4689932983700053E-2</v>
      </c>
      <c r="G2279" s="69">
        <v>8.4444545822244597E-4</v>
      </c>
      <c r="H2279" s="69">
        <v>1.4421963155644209E-2</v>
      </c>
      <c r="I2279" s="69">
        <v>4.7791460808935007E-5</v>
      </c>
      <c r="J2279" s="69">
        <v>6.4344000000000068E-3</v>
      </c>
      <c r="K2279" s="69">
        <v>1.8283338975048512E-4</v>
      </c>
      <c r="L2279" s="70">
        <v>7.7237006825137441E-2</v>
      </c>
      <c r="M2279" s="78">
        <f t="shared" si="281"/>
        <v>27173.304308922681</v>
      </c>
      <c r="N2279" s="78">
        <f t="shared" si="282"/>
        <v>23004.668219585219</v>
      </c>
      <c r="O2279" s="78">
        <f t="shared" si="283"/>
        <v>471.3228082065674</v>
      </c>
      <c r="P2279" s="78">
        <f t="shared" si="284"/>
        <v>11419.532244855778</v>
      </c>
      <c r="Q2279" s="78">
        <f t="shared" si="285"/>
        <v>4.5858139837240364</v>
      </c>
      <c r="R2279" s="78">
        <f t="shared" si="286"/>
        <v>1590.031192366316</v>
      </c>
      <c r="S2279" s="78">
        <f t="shared" si="287"/>
        <v>30.559486095870209</v>
      </c>
      <c r="T2279" s="78">
        <f t="shared" si="288"/>
        <v>63694.004074016164</v>
      </c>
    </row>
    <row r="2280" spans="1:20" x14ac:dyDescent="0.2">
      <c r="A2280">
        <v>2004</v>
      </c>
      <c r="B2280">
        <v>4</v>
      </c>
      <c r="C2280">
        <v>4</v>
      </c>
      <c r="D2280">
        <v>22</v>
      </c>
      <c r="E2280" s="69">
        <v>2.9887835259760208E-2</v>
      </c>
      <c r="F2280" s="69">
        <v>2.3848309839437212E-2</v>
      </c>
      <c r="G2280" s="69">
        <v>8.4444545822244597E-4</v>
      </c>
      <c r="H2280" s="69">
        <v>1.175496251855843E-2</v>
      </c>
      <c r="I2280" s="69">
        <v>4.7791460808935007E-5</v>
      </c>
      <c r="J2280" s="69">
        <v>6.6168000000000086E-3</v>
      </c>
      <c r="K2280" s="69">
        <v>1.8283338975048512E-4</v>
      </c>
      <c r="L2280" s="70">
        <v>7.3182977926537732E-2</v>
      </c>
      <c r="M2280" s="78">
        <f t="shared" si="281"/>
        <v>26527.331541895233</v>
      </c>
      <c r="N2280" s="78">
        <f t="shared" si="282"/>
        <v>22220.491882919068</v>
      </c>
      <c r="O2280" s="78">
        <f t="shared" si="283"/>
        <v>471.3228082065674</v>
      </c>
      <c r="P2280" s="78">
        <f t="shared" si="284"/>
        <v>9307.7601203837603</v>
      </c>
      <c r="Q2280" s="78">
        <f t="shared" si="285"/>
        <v>4.5858139837240364</v>
      </c>
      <c r="R2280" s="78">
        <f t="shared" si="286"/>
        <v>1635.1048106504788</v>
      </c>
      <c r="S2280" s="78">
        <f t="shared" si="287"/>
        <v>30.559486095870209</v>
      </c>
      <c r="T2280" s="78">
        <f t="shared" si="288"/>
        <v>60197.156464134707</v>
      </c>
    </row>
    <row r="2281" spans="1:20" x14ac:dyDescent="0.2">
      <c r="A2281">
        <v>2004</v>
      </c>
      <c r="B2281">
        <v>4</v>
      </c>
      <c r="C2281">
        <v>4</v>
      </c>
      <c r="D2281">
        <v>23</v>
      </c>
      <c r="E2281" s="69">
        <v>2.5692054676937155E-2</v>
      </c>
      <c r="F2281" s="69">
        <v>2.3532096555625222E-2</v>
      </c>
      <c r="G2281" s="69">
        <v>8.4444545822244597E-4</v>
      </c>
      <c r="H2281" s="69">
        <v>1.1169349049262001E-2</v>
      </c>
      <c r="I2281" s="69">
        <v>4.7791460808935007E-5</v>
      </c>
      <c r="J2281" s="69">
        <v>6.5824000000000073E-3</v>
      </c>
      <c r="K2281" s="69">
        <v>1.8283338975048512E-4</v>
      </c>
      <c r="L2281" s="70">
        <v>6.8050970590606261E-2</v>
      </c>
      <c r="M2281" s="78">
        <f t="shared" si="281"/>
        <v>22803.312668322036</v>
      </c>
      <c r="N2281" s="78">
        <f t="shared" si="282"/>
        <v>21925.862420557918</v>
      </c>
      <c r="O2281" s="78">
        <f t="shared" si="283"/>
        <v>471.3228082065674</v>
      </c>
      <c r="P2281" s="78">
        <f t="shared" si="284"/>
        <v>8844.0623683176527</v>
      </c>
      <c r="Q2281" s="78">
        <f t="shared" si="285"/>
        <v>4.5858139837240364</v>
      </c>
      <c r="R2281" s="78">
        <f t="shared" si="286"/>
        <v>1626.6040843951321</v>
      </c>
      <c r="S2281" s="78">
        <f t="shared" si="287"/>
        <v>30.559486095870209</v>
      </c>
      <c r="T2281" s="78">
        <f t="shared" si="288"/>
        <v>55706.309649878909</v>
      </c>
    </row>
    <row r="2282" spans="1:20" x14ac:dyDescent="0.2">
      <c r="A2282">
        <v>2004</v>
      </c>
      <c r="B2282">
        <v>4</v>
      </c>
      <c r="C2282">
        <v>4</v>
      </c>
      <c r="D2282">
        <v>24</v>
      </c>
      <c r="E2282" s="69">
        <v>2.2032012264048981E-2</v>
      </c>
      <c r="F2282" s="69">
        <v>2.3435968924516364E-2</v>
      </c>
      <c r="G2282" s="69">
        <v>8.4444545822244597E-4</v>
      </c>
      <c r="H2282" s="69">
        <v>1.1598478613435007E-2</v>
      </c>
      <c r="I2282" s="69">
        <v>4.7791460808935007E-5</v>
      </c>
      <c r="J2282" s="69">
        <v>6.5352000000000075E-3</v>
      </c>
      <c r="K2282" s="69">
        <v>1.8283338975048512E-4</v>
      </c>
      <c r="L2282" s="70">
        <v>6.4676730110782232E-2</v>
      </c>
      <c r="M2282" s="78">
        <f t="shared" si="281"/>
        <v>19554.795079134085</v>
      </c>
      <c r="N2282" s="78">
        <f t="shared" si="282"/>
        <v>21836.296188772118</v>
      </c>
      <c r="O2282" s="78">
        <f t="shared" si="283"/>
        <v>471.3228082065674</v>
      </c>
      <c r="P2282" s="78">
        <f t="shared" si="284"/>
        <v>9183.8537574931761</v>
      </c>
      <c r="Q2282" s="78">
        <f t="shared" si="285"/>
        <v>4.5858139837240364</v>
      </c>
      <c r="R2282" s="78">
        <f t="shared" si="286"/>
        <v>1614.9402972075638</v>
      </c>
      <c r="S2282" s="78">
        <f t="shared" si="287"/>
        <v>30.559486095870209</v>
      </c>
      <c r="T2282" s="78">
        <f t="shared" si="288"/>
        <v>52696.353430893105</v>
      </c>
    </row>
    <row r="2283" spans="1:20" x14ac:dyDescent="0.2">
      <c r="A2283">
        <v>2004</v>
      </c>
      <c r="B2283">
        <v>4</v>
      </c>
      <c r="C2283">
        <v>5</v>
      </c>
      <c r="D2283">
        <v>1</v>
      </c>
      <c r="E2283" s="69">
        <v>2.2201202924431854E-2</v>
      </c>
      <c r="F2283" s="69">
        <v>2.3314260067507905E-2</v>
      </c>
      <c r="G2283" s="69">
        <v>8.4444545822244597E-4</v>
      </c>
      <c r="H2283" s="69">
        <v>9.2189083199153039E-3</v>
      </c>
      <c r="I2283" s="69">
        <v>4.7791460808935007E-5</v>
      </c>
      <c r="J2283" s="69">
        <v>6.6560000000000083E-3</v>
      </c>
      <c r="K2283" s="69">
        <v>1.8283338975048512E-4</v>
      </c>
      <c r="L2283" s="70">
        <v>6.2465441620636934E-2</v>
      </c>
      <c r="M2283" s="78">
        <f t="shared" si="281"/>
        <v>19704.962419885305</v>
      </c>
      <c r="N2283" s="78">
        <f t="shared" si="282"/>
        <v>21722.894832976093</v>
      </c>
      <c r="O2283" s="78">
        <f t="shared" si="283"/>
        <v>471.3228082065674</v>
      </c>
      <c r="P2283" s="78">
        <f t="shared" si="284"/>
        <v>7299.6733999033377</v>
      </c>
      <c r="Q2283" s="78">
        <f t="shared" si="285"/>
        <v>4.5858139837240364</v>
      </c>
      <c r="R2283" s="78">
        <f t="shared" si="286"/>
        <v>1644.7916847554086</v>
      </c>
      <c r="S2283" s="78">
        <f t="shared" si="287"/>
        <v>30.559486095870209</v>
      </c>
      <c r="T2283" s="78">
        <f t="shared" si="288"/>
        <v>50878.790445806313</v>
      </c>
    </row>
    <row r="2284" spans="1:20" x14ac:dyDescent="0.2">
      <c r="A2284">
        <v>2004</v>
      </c>
      <c r="B2284">
        <v>4</v>
      </c>
      <c r="C2284">
        <v>5</v>
      </c>
      <c r="D2284">
        <v>2</v>
      </c>
      <c r="E2284" s="69">
        <v>1.9547115124893114E-2</v>
      </c>
      <c r="F2284" s="69">
        <v>2.4090516910641839E-2</v>
      </c>
      <c r="G2284" s="69">
        <v>8.4444545822244597E-4</v>
      </c>
      <c r="H2284" s="69">
        <v>1.0418470863253997E-2</v>
      </c>
      <c r="I2284" s="69">
        <v>4.7791460808935007E-5</v>
      </c>
      <c r="J2284" s="69">
        <v>6.7770000000000087E-3</v>
      </c>
      <c r="K2284" s="69">
        <v>1.8283338975048512E-4</v>
      </c>
      <c r="L2284" s="70">
        <v>6.1908173207570825E-2</v>
      </c>
      <c r="M2284" s="78">
        <f t="shared" si="281"/>
        <v>17349.292750678615</v>
      </c>
      <c r="N2284" s="78">
        <f t="shared" si="282"/>
        <v>22446.166586741812</v>
      </c>
      <c r="O2284" s="78">
        <f t="shared" si="283"/>
        <v>471.3228082065674</v>
      </c>
      <c r="P2284" s="78">
        <f t="shared" si="284"/>
        <v>8249.5054716914528</v>
      </c>
      <c r="Q2284" s="78">
        <f t="shared" si="285"/>
        <v>4.5858139837240364</v>
      </c>
      <c r="R2284" s="78">
        <f t="shared" si="286"/>
        <v>1674.6924951303192</v>
      </c>
      <c r="S2284" s="78">
        <f t="shared" si="287"/>
        <v>30.559486095870209</v>
      </c>
      <c r="T2284" s="78">
        <f t="shared" si="288"/>
        <v>50226.125412528367</v>
      </c>
    </row>
    <row r="2285" spans="1:20" x14ac:dyDescent="0.2">
      <c r="A2285">
        <v>2004</v>
      </c>
      <c r="B2285">
        <v>4</v>
      </c>
      <c r="C2285">
        <v>5</v>
      </c>
      <c r="D2285">
        <v>3</v>
      </c>
      <c r="E2285" s="69">
        <v>1.9065502847550587E-2</v>
      </c>
      <c r="F2285" s="69">
        <v>2.4375939477925108E-2</v>
      </c>
      <c r="G2285" s="69">
        <v>8.4444545822244597E-4</v>
      </c>
      <c r="H2285" s="69">
        <v>1.0755225743996743E-2</v>
      </c>
      <c r="I2285" s="69">
        <v>4.7791460808935007E-5</v>
      </c>
      <c r="J2285" s="69">
        <v>6.8380000000000081E-3</v>
      </c>
      <c r="K2285" s="69">
        <v>1.8283338975048512E-4</v>
      </c>
      <c r="L2285" s="70">
        <v>6.2109738378254321E-2</v>
      </c>
      <c r="M2285" s="78">
        <f t="shared" si="281"/>
        <v>16921.831596510874</v>
      </c>
      <c r="N2285" s="78">
        <f t="shared" si="282"/>
        <v>22712.107019511259</v>
      </c>
      <c r="O2285" s="78">
        <f t="shared" si="283"/>
        <v>471.3228082065674</v>
      </c>
      <c r="P2285" s="78">
        <f t="shared" si="284"/>
        <v>8516.1531657503128</v>
      </c>
      <c r="Q2285" s="78">
        <f t="shared" si="285"/>
        <v>4.5858139837240364</v>
      </c>
      <c r="R2285" s="78">
        <f t="shared" si="286"/>
        <v>1689.7664573854393</v>
      </c>
      <c r="S2285" s="78">
        <f t="shared" si="287"/>
        <v>30.559486095870209</v>
      </c>
      <c r="T2285" s="78">
        <f t="shared" si="288"/>
        <v>50346.326347444054</v>
      </c>
    </row>
    <row r="2286" spans="1:20" x14ac:dyDescent="0.2">
      <c r="A2286">
        <v>2004</v>
      </c>
      <c r="B2286">
        <v>4</v>
      </c>
      <c r="C2286">
        <v>5</v>
      </c>
      <c r="D2286">
        <v>4</v>
      </c>
      <c r="E2286" s="69">
        <v>1.8960276986040341E-2</v>
      </c>
      <c r="F2286" s="69">
        <v>2.4854208032870341E-2</v>
      </c>
      <c r="G2286" s="69">
        <v>8.4444545822244597E-4</v>
      </c>
      <c r="H2286" s="69">
        <v>1.0637745644467849E-2</v>
      </c>
      <c r="I2286" s="69">
        <v>4.7791460808935007E-5</v>
      </c>
      <c r="J2286" s="69">
        <v>6.8670000000000076E-3</v>
      </c>
      <c r="K2286" s="69">
        <v>1.8283338975048512E-4</v>
      </c>
      <c r="L2286" s="70">
        <v>6.2394300972160401E-2</v>
      </c>
      <c r="M2286" s="78">
        <f t="shared" si="281"/>
        <v>16828.437033445211</v>
      </c>
      <c r="N2286" s="78">
        <f t="shared" si="282"/>
        <v>23157.730320054001</v>
      </c>
      <c r="O2286" s="78">
        <f t="shared" si="283"/>
        <v>471.3228082065674</v>
      </c>
      <c r="P2286" s="78">
        <f t="shared" si="284"/>
        <v>8423.1306160307886</v>
      </c>
      <c r="Q2286" s="78">
        <f t="shared" si="285"/>
        <v>4.5858139837240364</v>
      </c>
      <c r="R2286" s="78">
        <f t="shared" si="286"/>
        <v>1696.9327673100042</v>
      </c>
      <c r="S2286" s="78">
        <f t="shared" si="287"/>
        <v>30.559486095870209</v>
      </c>
      <c r="T2286" s="78">
        <f t="shared" si="288"/>
        <v>50612.698845126171</v>
      </c>
    </row>
    <row r="2287" spans="1:20" x14ac:dyDescent="0.2">
      <c r="A2287">
        <v>2004</v>
      </c>
      <c r="B2287">
        <v>4</v>
      </c>
      <c r="C2287">
        <v>5</v>
      </c>
      <c r="D2287">
        <v>5</v>
      </c>
      <c r="E2287" s="69">
        <v>2.0210906074629074E-2</v>
      </c>
      <c r="F2287" s="69">
        <v>2.5803853844280761E-2</v>
      </c>
      <c r="G2287" s="69">
        <v>8.4444545822244597E-4</v>
      </c>
      <c r="H2287" s="69">
        <v>1.0340270830112241E-2</v>
      </c>
      <c r="I2287" s="69">
        <v>4.7791460808935007E-5</v>
      </c>
      <c r="J2287" s="69">
        <v>6.8020000000000086E-3</v>
      </c>
      <c r="K2287" s="69">
        <v>1.8283338975048512E-4</v>
      </c>
      <c r="L2287" s="70">
        <v>6.4232101057803956E-2</v>
      </c>
      <c r="M2287" s="78">
        <f t="shared" si="281"/>
        <v>17938.448922248623</v>
      </c>
      <c r="N2287" s="78">
        <f t="shared" si="282"/>
        <v>24042.556003138609</v>
      </c>
      <c r="O2287" s="78">
        <f t="shared" si="283"/>
        <v>471.3228082065674</v>
      </c>
      <c r="P2287" s="78">
        <f t="shared" si="284"/>
        <v>8187.5854826876284</v>
      </c>
      <c r="Q2287" s="78">
        <f t="shared" si="285"/>
        <v>4.5858139837240364</v>
      </c>
      <c r="R2287" s="78">
        <f t="shared" si="286"/>
        <v>1680.870348513565</v>
      </c>
      <c r="S2287" s="78">
        <f t="shared" si="287"/>
        <v>30.559486095870209</v>
      </c>
      <c r="T2287" s="78">
        <f t="shared" si="288"/>
        <v>52355.928864874586</v>
      </c>
    </row>
    <row r="2288" spans="1:20" x14ac:dyDescent="0.2">
      <c r="A2288">
        <v>2004</v>
      </c>
      <c r="B2288">
        <v>4</v>
      </c>
      <c r="C2288">
        <v>5</v>
      </c>
      <c r="D2288">
        <v>6</v>
      </c>
      <c r="E2288" s="69">
        <v>2.3907795695266701E-2</v>
      </c>
      <c r="F2288" s="69">
        <v>2.6388481904857288E-2</v>
      </c>
      <c r="G2288" s="69">
        <v>6.755563665779568E-4</v>
      </c>
      <c r="H2288" s="69">
        <v>1.2176644033287661E-2</v>
      </c>
      <c r="I2288" s="69">
        <v>4.7791460808935007E-5</v>
      </c>
      <c r="J2288" s="69">
        <v>6.8140000000000084E-3</v>
      </c>
      <c r="K2288" s="69">
        <v>1.4626671180038809E-4</v>
      </c>
      <c r="L2288" s="70">
        <v>7.0156536172598954E-2</v>
      </c>
      <c r="M2288" s="78">
        <f t="shared" si="281"/>
        <v>21219.670723296265</v>
      </c>
      <c r="N2288" s="78">
        <f t="shared" si="282"/>
        <v>24587.279011269151</v>
      </c>
      <c r="O2288" s="78">
        <f t="shared" si="283"/>
        <v>377.05824656525397</v>
      </c>
      <c r="P2288" s="78">
        <f t="shared" si="284"/>
        <v>9641.6540294543502</v>
      </c>
      <c r="Q2288" s="78">
        <f t="shared" si="285"/>
        <v>4.5858139837240364</v>
      </c>
      <c r="R2288" s="78">
        <f t="shared" si="286"/>
        <v>1683.8357181375231</v>
      </c>
      <c r="S2288" s="78">
        <f t="shared" si="287"/>
        <v>24.447588876696166</v>
      </c>
      <c r="T2288" s="78">
        <f t="shared" si="288"/>
        <v>57538.531131582968</v>
      </c>
    </row>
    <row r="2289" spans="1:20" x14ac:dyDescent="0.2">
      <c r="A2289">
        <v>2004</v>
      </c>
      <c r="B2289">
        <v>4</v>
      </c>
      <c r="C2289">
        <v>5</v>
      </c>
      <c r="D2289">
        <v>7</v>
      </c>
      <c r="E2289" s="69">
        <v>2.832302303463774E-2</v>
      </c>
      <c r="F2289" s="69">
        <v>2.881974927263584E-2</v>
      </c>
      <c r="G2289" s="69">
        <v>0</v>
      </c>
      <c r="H2289" s="69">
        <v>1.5232338626201073E-2</v>
      </c>
      <c r="I2289" s="69">
        <v>4.7791460808935007E-5</v>
      </c>
      <c r="J2289" s="69">
        <v>6.6440000000000075E-3</v>
      </c>
      <c r="K2289" s="69">
        <v>0</v>
      </c>
      <c r="L2289" s="70">
        <v>7.90669023942836E-2</v>
      </c>
      <c r="M2289" s="78">
        <f t="shared" si="281"/>
        <v>25138.462380383149</v>
      </c>
      <c r="N2289" s="78">
        <f t="shared" si="282"/>
        <v>26852.594967605455</v>
      </c>
      <c r="O2289" s="78">
        <f t="shared" si="283"/>
        <v>0</v>
      </c>
      <c r="P2289" s="78">
        <f t="shared" si="284"/>
        <v>12061.200006490753</v>
      </c>
      <c r="Q2289" s="78">
        <f t="shared" si="285"/>
        <v>4.5858139837240364</v>
      </c>
      <c r="R2289" s="78">
        <f t="shared" si="286"/>
        <v>1641.8263151314502</v>
      </c>
      <c r="S2289" s="78">
        <f t="shared" si="287"/>
        <v>0</v>
      </c>
      <c r="T2289" s="78">
        <f t="shared" si="288"/>
        <v>65698.669483594538</v>
      </c>
    </row>
    <row r="2290" spans="1:20" x14ac:dyDescent="0.2">
      <c r="A2290">
        <v>2004</v>
      </c>
      <c r="B2290">
        <v>4</v>
      </c>
      <c r="C2290">
        <v>5</v>
      </c>
      <c r="D2290">
        <v>8</v>
      </c>
      <c r="E2290" s="69">
        <v>3.3912283113201498E-2</v>
      </c>
      <c r="F2290" s="69">
        <v>2.6586752917499692E-2</v>
      </c>
      <c r="G2290" s="69">
        <v>0</v>
      </c>
      <c r="H2290" s="69">
        <v>1.691823997617406E-2</v>
      </c>
      <c r="I2290" s="69">
        <v>4.7791460808935007E-5</v>
      </c>
      <c r="J2290" s="69">
        <v>6.6380000000000085E-3</v>
      </c>
      <c r="K2290" s="69">
        <v>0</v>
      </c>
      <c r="L2290" s="70">
        <v>8.41030674676842E-2</v>
      </c>
      <c r="M2290" s="78">
        <f t="shared" si="281"/>
        <v>30099.281853901946</v>
      </c>
      <c r="N2290" s="78">
        <f t="shared" si="282"/>
        <v>24772.016607212034</v>
      </c>
      <c r="O2290" s="78">
        <f t="shared" si="283"/>
        <v>0</v>
      </c>
      <c r="P2290" s="78">
        <f t="shared" si="284"/>
        <v>13396.122625546801</v>
      </c>
      <c r="Q2290" s="78">
        <f t="shared" si="285"/>
        <v>4.5858139837240364</v>
      </c>
      <c r="R2290" s="78">
        <f t="shared" si="286"/>
        <v>1640.3436303194715</v>
      </c>
      <c r="S2290" s="78">
        <f t="shared" si="287"/>
        <v>0</v>
      </c>
      <c r="T2290" s="78">
        <f t="shared" si="288"/>
        <v>69912.350530963988</v>
      </c>
    </row>
    <row r="2291" spans="1:20" x14ac:dyDescent="0.2">
      <c r="A2291">
        <v>2004</v>
      </c>
      <c r="B2291">
        <v>4</v>
      </c>
      <c r="C2291">
        <v>5</v>
      </c>
      <c r="D2291">
        <v>9</v>
      </c>
      <c r="E2291" s="69">
        <v>3.4916080497398083E-2</v>
      </c>
      <c r="F2291" s="69">
        <v>2.758607034816099E-2</v>
      </c>
      <c r="G2291" s="69">
        <v>0</v>
      </c>
      <c r="H2291" s="69">
        <v>1.5611668089452288E-2</v>
      </c>
      <c r="I2291" s="69">
        <v>4.7791460808935007E-5</v>
      </c>
      <c r="J2291" s="69">
        <v>6.4760000000000078E-3</v>
      </c>
      <c r="K2291" s="69">
        <v>0</v>
      </c>
      <c r="L2291" s="70">
        <v>8.4637610395820309E-2</v>
      </c>
      <c r="M2291" s="78">
        <f t="shared" si="281"/>
        <v>30990.215097478842</v>
      </c>
      <c r="N2291" s="78">
        <f t="shared" si="282"/>
        <v>25703.123465768047</v>
      </c>
      <c r="O2291" s="78">
        <f t="shared" si="283"/>
        <v>0</v>
      </c>
      <c r="P2291" s="78">
        <f t="shared" si="284"/>
        <v>12361.558909801763</v>
      </c>
      <c r="Q2291" s="78">
        <f t="shared" si="285"/>
        <v>4.5858139837240364</v>
      </c>
      <c r="R2291" s="78">
        <f t="shared" si="286"/>
        <v>1600.3111403960377</v>
      </c>
      <c r="S2291" s="78">
        <f t="shared" si="287"/>
        <v>0</v>
      </c>
      <c r="T2291" s="78">
        <f t="shared" si="288"/>
        <v>70659.794427428409</v>
      </c>
    </row>
    <row r="2292" spans="1:20" x14ac:dyDescent="0.2">
      <c r="A2292">
        <v>2004</v>
      </c>
      <c r="B2292">
        <v>4</v>
      </c>
      <c r="C2292">
        <v>5</v>
      </c>
      <c r="D2292">
        <v>10</v>
      </c>
      <c r="E2292" s="69">
        <v>3.2753940161534635E-2</v>
      </c>
      <c r="F2292" s="69">
        <v>2.9299075055301334E-2</v>
      </c>
      <c r="G2292" s="69">
        <v>0</v>
      </c>
      <c r="H2292" s="69">
        <v>1.5950319518779309E-2</v>
      </c>
      <c r="I2292" s="69">
        <v>4.7791460808935007E-5</v>
      </c>
      <c r="J2292" s="69">
        <v>6.4610000000000075E-3</v>
      </c>
      <c r="K2292" s="69">
        <v>0</v>
      </c>
      <c r="L2292" s="70">
        <v>8.4512126196424217E-2</v>
      </c>
      <c r="M2292" s="78">
        <f t="shared" si="281"/>
        <v>29071.179709634074</v>
      </c>
      <c r="N2292" s="78">
        <f t="shared" si="282"/>
        <v>27299.203332504316</v>
      </c>
      <c r="O2292" s="78">
        <f t="shared" si="283"/>
        <v>0</v>
      </c>
      <c r="P2292" s="78">
        <f t="shared" si="284"/>
        <v>12629.708320199674</v>
      </c>
      <c r="Q2292" s="78">
        <f t="shared" si="285"/>
        <v>4.5858139837240364</v>
      </c>
      <c r="R2292" s="78">
        <f t="shared" si="286"/>
        <v>1596.6044283660899</v>
      </c>
      <c r="S2292" s="78">
        <f t="shared" si="287"/>
        <v>0</v>
      </c>
      <c r="T2292" s="78">
        <f t="shared" si="288"/>
        <v>70601.281604687872</v>
      </c>
    </row>
    <row r="2293" spans="1:20" x14ac:dyDescent="0.2">
      <c r="A2293">
        <v>2004</v>
      </c>
      <c r="B2293">
        <v>4</v>
      </c>
      <c r="C2293">
        <v>5</v>
      </c>
      <c r="D2293">
        <v>11</v>
      </c>
      <c r="E2293" s="69">
        <v>3.2541361051955375E-2</v>
      </c>
      <c r="F2293" s="69">
        <v>2.9528019290949205E-2</v>
      </c>
      <c r="G2293" s="69">
        <v>0</v>
      </c>
      <c r="H2293" s="69">
        <v>1.5662859857657183E-2</v>
      </c>
      <c r="I2293" s="69">
        <v>4.7791460808935007E-5</v>
      </c>
      <c r="J2293" s="69">
        <v>6.3260000000000078E-3</v>
      </c>
      <c r="K2293" s="69">
        <v>0</v>
      </c>
      <c r="L2293" s="70">
        <v>8.410603166137072E-2</v>
      </c>
      <c r="M2293" s="78">
        <f t="shared" si="281"/>
        <v>28882.502394275536</v>
      </c>
      <c r="N2293" s="78">
        <f t="shared" si="282"/>
        <v>27512.52048429014</v>
      </c>
      <c r="O2293" s="78">
        <f t="shared" si="283"/>
        <v>0</v>
      </c>
      <c r="P2293" s="78">
        <f t="shared" si="284"/>
        <v>12402.093339225692</v>
      </c>
      <c r="Q2293" s="78">
        <f t="shared" si="285"/>
        <v>4.5858139837240364</v>
      </c>
      <c r="R2293" s="78">
        <f t="shared" si="286"/>
        <v>1563.2440200965618</v>
      </c>
      <c r="S2293" s="78">
        <f t="shared" si="287"/>
        <v>0</v>
      </c>
      <c r="T2293" s="78">
        <f t="shared" si="288"/>
        <v>70364.946051871651</v>
      </c>
    </row>
    <row r="2294" spans="1:20" x14ac:dyDescent="0.2">
      <c r="A2294">
        <v>2004</v>
      </c>
      <c r="B2294">
        <v>4</v>
      </c>
      <c r="C2294">
        <v>5</v>
      </c>
      <c r="D2294">
        <v>12</v>
      </c>
      <c r="E2294" s="69">
        <v>3.1430805853930002E-2</v>
      </c>
      <c r="F2294" s="69">
        <v>2.9487093115180805E-2</v>
      </c>
      <c r="G2294" s="69">
        <v>0</v>
      </c>
      <c r="H2294" s="69">
        <v>1.5415594720992671E-2</v>
      </c>
      <c r="I2294" s="69">
        <v>4.7791460808935007E-5</v>
      </c>
      <c r="J2294" s="69">
        <v>6.4620000000000077E-3</v>
      </c>
      <c r="K2294" s="69">
        <v>0</v>
      </c>
      <c r="L2294" s="70">
        <v>8.2843285150912424E-2</v>
      </c>
      <c r="M2294" s="78">
        <f t="shared" si="281"/>
        <v>27896.814883703031</v>
      </c>
      <c r="N2294" s="78">
        <f t="shared" si="282"/>
        <v>27474.387813145589</v>
      </c>
      <c r="O2294" s="78">
        <f t="shared" si="283"/>
        <v>0</v>
      </c>
      <c r="P2294" s="78">
        <f t="shared" si="284"/>
        <v>12206.305000932511</v>
      </c>
      <c r="Q2294" s="78">
        <f t="shared" si="285"/>
        <v>4.5858139837240364</v>
      </c>
      <c r="R2294" s="78">
        <f t="shared" si="286"/>
        <v>1596.8515425014195</v>
      </c>
      <c r="S2294" s="78">
        <f t="shared" si="287"/>
        <v>0</v>
      </c>
      <c r="T2294" s="78">
        <f t="shared" si="288"/>
        <v>69178.945054266267</v>
      </c>
    </row>
    <row r="2295" spans="1:20" x14ac:dyDescent="0.2">
      <c r="A2295">
        <v>2004</v>
      </c>
      <c r="B2295">
        <v>4</v>
      </c>
      <c r="C2295">
        <v>5</v>
      </c>
      <c r="D2295">
        <v>13</v>
      </c>
      <c r="E2295" s="69">
        <v>3.1549444719994199E-2</v>
      </c>
      <c r="F2295" s="69">
        <v>2.8097556067155575E-2</v>
      </c>
      <c r="G2295" s="69">
        <v>0</v>
      </c>
      <c r="H2295" s="69">
        <v>1.4769611846022754E-2</v>
      </c>
      <c r="I2295" s="69">
        <v>4.7791460808935007E-5</v>
      </c>
      <c r="J2295" s="69">
        <v>6.4650000000000081E-3</v>
      </c>
      <c r="K2295" s="69">
        <v>0</v>
      </c>
      <c r="L2295" s="70">
        <v>8.0929404093981486E-2</v>
      </c>
      <c r="M2295" s="78">
        <f t="shared" si="281"/>
        <v>28002.114331002806</v>
      </c>
      <c r="N2295" s="78">
        <f t="shared" si="282"/>
        <v>26179.696621000774</v>
      </c>
      <c r="O2295" s="78">
        <f t="shared" si="283"/>
        <v>0</v>
      </c>
      <c r="P2295" s="78">
        <f t="shared" si="284"/>
        <v>11694.805824937417</v>
      </c>
      <c r="Q2295" s="78">
        <f t="shared" si="285"/>
        <v>4.5858139837240364</v>
      </c>
      <c r="R2295" s="78">
        <f t="shared" si="286"/>
        <v>1597.5928849074094</v>
      </c>
      <c r="S2295" s="78">
        <f t="shared" si="287"/>
        <v>0</v>
      </c>
      <c r="T2295" s="78">
        <f t="shared" si="288"/>
        <v>67478.795475832128</v>
      </c>
    </row>
    <row r="2296" spans="1:20" x14ac:dyDescent="0.2">
      <c r="A2296">
        <v>2004</v>
      </c>
      <c r="B2296">
        <v>4</v>
      </c>
      <c r="C2296">
        <v>5</v>
      </c>
      <c r="D2296">
        <v>14</v>
      </c>
      <c r="E2296" s="69">
        <v>2.8954438072096456E-2</v>
      </c>
      <c r="F2296" s="69">
        <v>2.7448402441838018E-2</v>
      </c>
      <c r="G2296" s="69">
        <v>0</v>
      </c>
      <c r="H2296" s="69">
        <v>1.5400157167165814E-2</v>
      </c>
      <c r="I2296" s="69">
        <v>4.7791460808935007E-5</v>
      </c>
      <c r="J2296" s="69">
        <v>6.6460000000000078E-3</v>
      </c>
      <c r="K2296" s="69">
        <v>0</v>
      </c>
      <c r="L2296" s="70">
        <v>7.8496789141909246E-2</v>
      </c>
      <c r="M2296" s="78">
        <f t="shared" si="281"/>
        <v>25698.882895741004</v>
      </c>
      <c r="N2296" s="78">
        <f t="shared" si="282"/>
        <v>25574.852380077547</v>
      </c>
      <c r="O2296" s="78">
        <f t="shared" si="283"/>
        <v>0</v>
      </c>
      <c r="P2296" s="78">
        <f t="shared" si="284"/>
        <v>12194.08130837381</v>
      </c>
      <c r="Q2296" s="78">
        <f t="shared" si="285"/>
        <v>4.5858139837240364</v>
      </c>
      <c r="R2296" s="78">
        <f t="shared" si="286"/>
        <v>1642.3205434021102</v>
      </c>
      <c r="S2296" s="78">
        <f t="shared" si="287"/>
        <v>0</v>
      </c>
      <c r="T2296" s="78">
        <f t="shared" si="288"/>
        <v>65114.722941578191</v>
      </c>
    </row>
    <row r="2297" spans="1:20" x14ac:dyDescent="0.2">
      <c r="A2297">
        <v>2004</v>
      </c>
      <c r="B2297">
        <v>4</v>
      </c>
      <c r="C2297">
        <v>5</v>
      </c>
      <c r="D2297">
        <v>15</v>
      </c>
      <c r="E2297" s="69">
        <v>2.8577278256985736E-2</v>
      </c>
      <c r="F2297" s="69">
        <v>2.6172388013354184E-2</v>
      </c>
      <c r="G2297" s="69">
        <v>0</v>
      </c>
      <c r="H2297" s="69">
        <v>1.6111553299094243E-2</v>
      </c>
      <c r="I2297" s="69">
        <v>4.7791460808935007E-5</v>
      </c>
      <c r="J2297" s="69">
        <v>6.5760000000000081E-3</v>
      </c>
      <c r="K2297" s="69">
        <v>0</v>
      </c>
      <c r="L2297" s="70">
        <v>7.748501103024312E-2</v>
      </c>
      <c r="M2297" s="78">
        <f t="shared" si="281"/>
        <v>25364.129864189326</v>
      </c>
      <c r="N2297" s="78">
        <f t="shared" si="282"/>
        <v>24385.935075601526</v>
      </c>
      <c r="O2297" s="78">
        <f t="shared" si="283"/>
        <v>0</v>
      </c>
      <c r="P2297" s="78">
        <f t="shared" si="284"/>
        <v>12757.375707322752</v>
      </c>
      <c r="Q2297" s="78">
        <f t="shared" si="285"/>
        <v>4.5858139837240364</v>
      </c>
      <c r="R2297" s="78">
        <f t="shared" si="286"/>
        <v>1625.0225539290216</v>
      </c>
      <c r="S2297" s="78">
        <f t="shared" si="287"/>
        <v>0</v>
      </c>
      <c r="T2297" s="78">
        <f t="shared" si="288"/>
        <v>64137.04901502635</v>
      </c>
    </row>
    <row r="2298" spans="1:20" x14ac:dyDescent="0.2">
      <c r="A2298">
        <v>2004</v>
      </c>
      <c r="B2298">
        <v>4</v>
      </c>
      <c r="C2298">
        <v>5</v>
      </c>
      <c r="D2298">
        <v>16</v>
      </c>
      <c r="E2298" s="69">
        <v>3.0676875708924557E-2</v>
      </c>
      <c r="F2298" s="69">
        <v>2.5246346484313616E-2</v>
      </c>
      <c r="G2298" s="69">
        <v>0</v>
      </c>
      <c r="H2298" s="69">
        <v>1.6020558073203846E-2</v>
      </c>
      <c r="I2298" s="69">
        <v>4.7791460808935007E-5</v>
      </c>
      <c r="J2298" s="69">
        <v>6.6060000000000077E-3</v>
      </c>
      <c r="K2298" s="69">
        <v>0</v>
      </c>
      <c r="L2298" s="70">
        <v>7.8597571727250959E-2</v>
      </c>
      <c r="M2298" s="78">
        <f t="shared" si="281"/>
        <v>27227.654513198861</v>
      </c>
      <c r="N2298" s="78">
        <f t="shared" si="282"/>
        <v>23523.102513552869</v>
      </c>
      <c r="O2298" s="78">
        <f t="shared" si="283"/>
        <v>0</v>
      </c>
      <c r="P2298" s="78">
        <f t="shared" si="284"/>
        <v>12685.324287903015</v>
      </c>
      <c r="Q2298" s="78">
        <f t="shared" si="285"/>
        <v>4.5858139837240364</v>
      </c>
      <c r="R2298" s="78">
        <f t="shared" si="286"/>
        <v>1632.4359779889164</v>
      </c>
      <c r="S2298" s="78">
        <f t="shared" si="287"/>
        <v>0</v>
      </c>
      <c r="T2298" s="78">
        <f t="shared" si="288"/>
        <v>65073.103106627386</v>
      </c>
    </row>
    <row r="2299" spans="1:20" x14ac:dyDescent="0.2">
      <c r="A2299">
        <v>2004</v>
      </c>
      <c r="B2299">
        <v>4</v>
      </c>
      <c r="C2299">
        <v>5</v>
      </c>
      <c r="D2299">
        <v>17</v>
      </c>
      <c r="E2299" s="69">
        <v>3.1688890032089127E-2</v>
      </c>
      <c r="F2299" s="69">
        <v>2.4287832561747977E-2</v>
      </c>
      <c r="G2299" s="69">
        <v>0</v>
      </c>
      <c r="H2299" s="69">
        <v>1.4955883114713147E-2</v>
      </c>
      <c r="I2299" s="69">
        <v>4.7791460808935007E-5</v>
      </c>
      <c r="J2299" s="69">
        <v>6.7210000000000082E-3</v>
      </c>
      <c r="K2299" s="69">
        <v>0</v>
      </c>
      <c r="L2299" s="70">
        <v>7.7701397169359199E-2</v>
      </c>
      <c r="M2299" s="78">
        <f t="shared" si="281"/>
        <v>28125.880806351572</v>
      </c>
      <c r="N2299" s="78">
        <f t="shared" si="282"/>
        <v>22630.014031415914</v>
      </c>
      <c r="O2299" s="78">
        <f t="shared" si="283"/>
        <v>0</v>
      </c>
      <c r="P2299" s="78">
        <f t="shared" si="284"/>
        <v>11842.298280447378</v>
      </c>
      <c r="Q2299" s="78">
        <f t="shared" si="285"/>
        <v>4.5858139837240364</v>
      </c>
      <c r="R2299" s="78">
        <f t="shared" si="286"/>
        <v>1660.8541035518481</v>
      </c>
      <c r="S2299" s="78">
        <f t="shared" si="287"/>
        <v>0</v>
      </c>
      <c r="T2299" s="78">
        <f t="shared" si="288"/>
        <v>64263.633035750434</v>
      </c>
    </row>
    <row r="2300" spans="1:20" x14ac:dyDescent="0.2">
      <c r="A2300">
        <v>2004</v>
      </c>
      <c r="B2300">
        <v>4</v>
      </c>
      <c r="C2300">
        <v>5</v>
      </c>
      <c r="D2300">
        <v>18</v>
      </c>
      <c r="E2300" s="69">
        <v>3.0933083050740513E-2</v>
      </c>
      <c r="F2300" s="69">
        <v>2.3311646760315753E-2</v>
      </c>
      <c r="G2300" s="69">
        <v>0</v>
      </c>
      <c r="H2300" s="69">
        <v>1.3240499922748195E-2</v>
      </c>
      <c r="I2300" s="69">
        <v>4.7791460808935007E-5</v>
      </c>
      <c r="J2300" s="69">
        <v>6.5570000000000081E-3</v>
      </c>
      <c r="K2300" s="69">
        <v>0</v>
      </c>
      <c r="L2300" s="70">
        <v>7.4090021194613415E-2</v>
      </c>
      <c r="M2300" s="78">
        <f t="shared" si="281"/>
        <v>27455.054625677738</v>
      </c>
      <c r="N2300" s="78">
        <f t="shared" si="282"/>
        <v>21720.459902717233</v>
      </c>
      <c r="O2300" s="78">
        <f t="shared" si="283"/>
        <v>0</v>
      </c>
      <c r="P2300" s="78">
        <f t="shared" si="284"/>
        <v>10484.031485454141</v>
      </c>
      <c r="Q2300" s="78">
        <f t="shared" si="285"/>
        <v>4.5858139837240364</v>
      </c>
      <c r="R2300" s="78">
        <f t="shared" si="286"/>
        <v>1620.3273853577546</v>
      </c>
      <c r="S2300" s="78">
        <f t="shared" si="287"/>
        <v>0</v>
      </c>
      <c r="T2300" s="78">
        <f t="shared" si="288"/>
        <v>61284.459213190588</v>
      </c>
    </row>
    <row r="2301" spans="1:20" x14ac:dyDescent="0.2">
      <c r="A2301">
        <v>2004</v>
      </c>
      <c r="B2301">
        <v>4</v>
      </c>
      <c r="C2301">
        <v>5</v>
      </c>
      <c r="D2301">
        <v>19</v>
      </c>
      <c r="E2301" s="69">
        <v>3.1048121623111786E-2</v>
      </c>
      <c r="F2301" s="69">
        <v>2.2944522402964754E-2</v>
      </c>
      <c r="G2301" s="69">
        <v>1.5481535252638936E-4</v>
      </c>
      <c r="H2301" s="69">
        <v>1.4000905376415584E-2</v>
      </c>
      <c r="I2301" s="69">
        <v>4.7791460808935007E-5</v>
      </c>
      <c r="J2301" s="69">
        <v>6.6340000000000079E-3</v>
      </c>
      <c r="K2301" s="69">
        <v>3.3519530968168002E-5</v>
      </c>
      <c r="L2301" s="70">
        <v>7.4863675746795616E-2</v>
      </c>
      <c r="M2301" s="78">
        <f t="shared" si="281"/>
        <v>27557.158586131096</v>
      </c>
      <c r="N2301" s="78">
        <f t="shared" si="282"/>
        <v>21378.39441222911</v>
      </c>
      <c r="O2301" s="78">
        <f t="shared" si="283"/>
        <v>86.409377889040783</v>
      </c>
      <c r="P2301" s="78">
        <f t="shared" si="284"/>
        <v>11086.132219147983</v>
      </c>
      <c r="Q2301" s="78">
        <f t="shared" si="285"/>
        <v>4.5858139837240364</v>
      </c>
      <c r="R2301" s="78">
        <f t="shared" si="286"/>
        <v>1639.3551737781522</v>
      </c>
      <c r="S2301" s="78">
        <f t="shared" si="287"/>
        <v>5.6025851840287446</v>
      </c>
      <c r="T2301" s="78">
        <f t="shared" si="288"/>
        <v>61757.638168343132</v>
      </c>
    </row>
    <row r="2302" spans="1:20" x14ac:dyDescent="0.2">
      <c r="A2302">
        <v>2004</v>
      </c>
      <c r="B2302">
        <v>4</v>
      </c>
      <c r="C2302">
        <v>5</v>
      </c>
      <c r="D2302">
        <v>20</v>
      </c>
      <c r="E2302" s="69">
        <v>3.2597614929288976E-2</v>
      </c>
      <c r="F2302" s="69">
        <v>2.6265290233453743E-2</v>
      </c>
      <c r="G2302" s="69">
        <v>8.4444545822244597E-4</v>
      </c>
      <c r="H2302" s="69">
        <v>1.1950944960200728E-2</v>
      </c>
      <c r="I2302" s="69">
        <v>4.7791460808935007E-5</v>
      </c>
      <c r="J2302" s="69">
        <v>6.5970000000000082E-3</v>
      </c>
      <c r="K2302" s="69">
        <v>1.8283338975048512E-4</v>
      </c>
      <c r="L2302" s="70">
        <v>7.8485920431725323E-2</v>
      </c>
      <c r="M2302" s="78">
        <f t="shared" si="281"/>
        <v>28932.431244644788</v>
      </c>
      <c r="N2302" s="78">
        <f t="shared" si="282"/>
        <v>24472.496053780942</v>
      </c>
      <c r="O2302" s="78">
        <f t="shared" si="283"/>
        <v>471.3228082065674</v>
      </c>
      <c r="P2302" s="78">
        <f t="shared" si="284"/>
        <v>9462.9420320005502</v>
      </c>
      <c r="Q2302" s="78">
        <f t="shared" si="285"/>
        <v>4.5858139837240364</v>
      </c>
      <c r="R2302" s="78">
        <f t="shared" si="286"/>
        <v>1630.2119507709481</v>
      </c>
      <c r="S2302" s="78">
        <f t="shared" si="287"/>
        <v>30.559486095870209</v>
      </c>
      <c r="T2302" s="78">
        <f t="shared" si="288"/>
        <v>65004.549389483393</v>
      </c>
    </row>
    <row r="2303" spans="1:20" x14ac:dyDescent="0.2">
      <c r="A2303">
        <v>2004</v>
      </c>
      <c r="B2303">
        <v>4</v>
      </c>
      <c r="C2303">
        <v>5</v>
      </c>
      <c r="D2303">
        <v>21</v>
      </c>
      <c r="E2303" s="69">
        <v>3.3111468729723731E-2</v>
      </c>
      <c r="F2303" s="69">
        <v>2.6023419764405694E-2</v>
      </c>
      <c r="G2303" s="69">
        <v>8.4444545822244597E-4</v>
      </c>
      <c r="H2303" s="69">
        <v>1.0254845119783093E-2</v>
      </c>
      <c r="I2303" s="69">
        <v>4.7791460808935007E-5</v>
      </c>
      <c r="J2303" s="69">
        <v>6.7890000000000077E-3</v>
      </c>
      <c r="K2303" s="69">
        <v>1.8283338975048512E-4</v>
      </c>
      <c r="L2303" s="70">
        <v>7.7253803922694403E-2</v>
      </c>
      <c r="M2303" s="78">
        <f t="shared" si="281"/>
        <v>29388.508776179773</v>
      </c>
      <c r="N2303" s="78">
        <f t="shared" si="282"/>
        <v>24247.134976606725</v>
      </c>
      <c r="O2303" s="78">
        <f t="shared" si="283"/>
        <v>471.3228082065674</v>
      </c>
      <c r="P2303" s="78">
        <f t="shared" si="284"/>
        <v>8119.9440913516883</v>
      </c>
      <c r="Q2303" s="78">
        <f t="shared" si="285"/>
        <v>4.5858139837240364</v>
      </c>
      <c r="R2303" s="78">
        <f t="shared" si="286"/>
        <v>1677.6578647542769</v>
      </c>
      <c r="S2303" s="78">
        <f t="shared" si="287"/>
        <v>30.559486095870209</v>
      </c>
      <c r="T2303" s="78">
        <f t="shared" si="288"/>
        <v>63939.713817178628</v>
      </c>
    </row>
    <row r="2304" spans="1:20" x14ac:dyDescent="0.2">
      <c r="A2304">
        <v>2004</v>
      </c>
      <c r="B2304">
        <v>4</v>
      </c>
      <c r="C2304">
        <v>5</v>
      </c>
      <c r="D2304">
        <v>22</v>
      </c>
      <c r="E2304" s="69">
        <v>3.2544310561102199E-2</v>
      </c>
      <c r="F2304" s="69">
        <v>2.4150870212688927E-2</v>
      </c>
      <c r="G2304" s="69">
        <v>8.4444545822244597E-4</v>
      </c>
      <c r="H2304" s="69">
        <v>7.6884951856612304E-3</v>
      </c>
      <c r="I2304" s="69">
        <v>4.7791460808935007E-5</v>
      </c>
      <c r="J2304" s="69">
        <v>6.7500000000000086E-3</v>
      </c>
      <c r="K2304" s="69">
        <v>1.8283338975048512E-4</v>
      </c>
      <c r="L2304" s="70">
        <v>7.2208746268234231E-2</v>
      </c>
      <c r="M2304" s="78">
        <f t="shared" si="281"/>
        <v>28885.120268950755</v>
      </c>
      <c r="N2304" s="78">
        <f t="shared" si="282"/>
        <v>22502.400343652622</v>
      </c>
      <c r="O2304" s="78">
        <f t="shared" si="283"/>
        <v>471.3228082065674</v>
      </c>
      <c r="P2304" s="78">
        <f t="shared" si="284"/>
        <v>6087.8687415530967</v>
      </c>
      <c r="Q2304" s="78">
        <f t="shared" si="285"/>
        <v>4.5858139837240364</v>
      </c>
      <c r="R2304" s="78">
        <f t="shared" si="286"/>
        <v>1668.0204134764135</v>
      </c>
      <c r="S2304" s="78">
        <f t="shared" si="287"/>
        <v>30.559486095870209</v>
      </c>
      <c r="T2304" s="78">
        <f t="shared" si="288"/>
        <v>59649.877875919046</v>
      </c>
    </row>
    <row r="2305" spans="1:20" x14ac:dyDescent="0.2">
      <c r="A2305">
        <v>2004</v>
      </c>
      <c r="B2305">
        <v>4</v>
      </c>
      <c r="C2305">
        <v>5</v>
      </c>
      <c r="D2305">
        <v>23</v>
      </c>
      <c r="E2305" s="69">
        <v>2.6461796642113369E-2</v>
      </c>
      <c r="F2305" s="69">
        <v>2.5853254550326148E-2</v>
      </c>
      <c r="G2305" s="69">
        <v>8.4444545822244597E-4</v>
      </c>
      <c r="H2305" s="69">
        <v>8.3255762026431483E-3</v>
      </c>
      <c r="I2305" s="69">
        <v>4.7791460808935007E-5</v>
      </c>
      <c r="J2305" s="69">
        <v>6.6890000000000083E-3</v>
      </c>
      <c r="K2305" s="69">
        <v>1.8283338975048512E-4</v>
      </c>
      <c r="L2305" s="70">
        <v>6.840469770386455E-2</v>
      </c>
      <c r="M2305" s="78">
        <f t="shared" si="281"/>
        <v>23486.507022629488</v>
      </c>
      <c r="N2305" s="78">
        <f t="shared" si="282"/>
        <v>24088.584757171178</v>
      </c>
      <c r="O2305" s="78">
        <f t="shared" si="283"/>
        <v>471.3228082065674</v>
      </c>
      <c r="P2305" s="78">
        <f t="shared" si="284"/>
        <v>6592.3192894775166</v>
      </c>
      <c r="Q2305" s="78">
        <f t="shared" si="285"/>
        <v>4.5858139837240364</v>
      </c>
      <c r="R2305" s="78">
        <f t="shared" si="286"/>
        <v>1652.9464512212933</v>
      </c>
      <c r="S2305" s="78">
        <f t="shared" si="287"/>
        <v>30.559486095870209</v>
      </c>
      <c r="T2305" s="78">
        <f t="shared" si="288"/>
        <v>56326.825628785649</v>
      </c>
    </row>
    <row r="2306" spans="1:20" x14ac:dyDescent="0.2">
      <c r="A2306">
        <v>2004</v>
      </c>
      <c r="B2306">
        <v>4</v>
      </c>
      <c r="C2306">
        <v>5</v>
      </c>
      <c r="D2306">
        <v>24</v>
      </c>
      <c r="E2306" s="69">
        <v>2.2273968697799778E-2</v>
      </c>
      <c r="F2306" s="69">
        <v>2.5965693074351863E-2</v>
      </c>
      <c r="G2306" s="69">
        <v>8.4444545822244597E-4</v>
      </c>
      <c r="H2306" s="69">
        <v>7.9409786326486865E-3</v>
      </c>
      <c r="I2306" s="69">
        <v>4.7791460808935007E-5</v>
      </c>
      <c r="J2306" s="69">
        <v>6.5120000000000074E-3</v>
      </c>
      <c r="K2306" s="69">
        <v>1.8283338975048512E-4</v>
      </c>
      <c r="L2306" s="70">
        <v>6.3767710713582199E-2</v>
      </c>
      <c r="M2306" s="78">
        <f t="shared" si="281"/>
        <v>19769.546615370087</v>
      </c>
      <c r="N2306" s="78">
        <f t="shared" si="282"/>
        <v>24193.348546607911</v>
      </c>
      <c r="O2306" s="78">
        <f t="shared" si="283"/>
        <v>471.3228082065674</v>
      </c>
      <c r="P2306" s="78">
        <f t="shared" si="284"/>
        <v>6287.7890182206456</v>
      </c>
      <c r="Q2306" s="78">
        <f t="shared" si="285"/>
        <v>4.5858139837240364</v>
      </c>
      <c r="R2306" s="78">
        <f t="shared" si="286"/>
        <v>1609.2072492679115</v>
      </c>
      <c r="S2306" s="78">
        <f t="shared" si="287"/>
        <v>30.559486095870209</v>
      </c>
      <c r="T2306" s="78">
        <f t="shared" si="288"/>
        <v>52366.359537752724</v>
      </c>
    </row>
    <row r="2307" spans="1:20" x14ac:dyDescent="0.2">
      <c r="A2307">
        <v>2004</v>
      </c>
      <c r="B2307">
        <v>4</v>
      </c>
      <c r="C2307">
        <v>6</v>
      </c>
      <c r="D2307">
        <v>1</v>
      </c>
      <c r="E2307" s="69">
        <v>2.3872822654808758E-2</v>
      </c>
      <c r="F2307" s="69">
        <v>2.4631683441492268E-2</v>
      </c>
      <c r="G2307" s="69">
        <v>8.4444545822244597E-4</v>
      </c>
      <c r="H2307" s="69">
        <v>8.9470255298005497E-3</v>
      </c>
      <c r="I2307" s="69">
        <v>4.7791460808935007E-5</v>
      </c>
      <c r="J2307" s="69">
        <v>3.7600000000000042E-3</v>
      </c>
      <c r="K2307" s="69">
        <v>1.8283338975048512E-4</v>
      </c>
      <c r="L2307" s="70">
        <v>6.2286601934883445E-2</v>
      </c>
      <c r="M2307" s="78">
        <f t="shared" ref="M2307:M2370" si="289">E2307*1000000*$M$8826</f>
        <v>21188.629952655207</v>
      </c>
      <c r="N2307" s="78">
        <f t="shared" ref="N2307:N2370" si="290">(F2307)*1000000*$N$8826</f>
        <v>22950.394625836809</v>
      </c>
      <c r="O2307" s="78">
        <f t="shared" ref="O2307:O2370" si="291">G2307*1000000*$O$8826</f>
        <v>471.3228082065674</v>
      </c>
      <c r="P2307" s="78">
        <f t="shared" ref="P2307:P2370" si="292">H2307*1000000*$P$8826</f>
        <v>7084.3924249743668</v>
      </c>
      <c r="Q2307" s="78">
        <f t="shared" ref="Q2307:Q2370" si="293">I2307*1000000*$Q$8826</f>
        <v>4.5858139837240364</v>
      </c>
      <c r="R2307" s="78">
        <f t="shared" ref="R2307:R2370" si="294">J2307*1000000*$R$8826</f>
        <v>929.14914884019458</v>
      </c>
      <c r="S2307" s="78">
        <f t="shared" ref="S2307:S2370" si="295">K2307*1000000*$S$8826</f>
        <v>30.559486095870209</v>
      </c>
      <c r="T2307" s="78">
        <f t="shared" si="288"/>
        <v>52659.034260592736</v>
      </c>
    </row>
    <row r="2308" spans="1:20" x14ac:dyDescent="0.2">
      <c r="A2308">
        <v>2004</v>
      </c>
      <c r="B2308">
        <v>4</v>
      </c>
      <c r="C2308">
        <v>6</v>
      </c>
      <c r="D2308">
        <v>2</v>
      </c>
      <c r="E2308" s="69">
        <v>2.230605442695114E-2</v>
      </c>
      <c r="F2308" s="69">
        <v>2.5224325696426953E-2</v>
      </c>
      <c r="G2308" s="69">
        <v>8.4444545822244597E-4</v>
      </c>
      <c r="H2308" s="69">
        <v>8.7175788702777996E-3</v>
      </c>
      <c r="I2308" s="69">
        <v>4.7791460808935007E-5</v>
      </c>
      <c r="J2308" s="69">
        <v>3.8520000000000047E-3</v>
      </c>
      <c r="K2308" s="69">
        <v>1.8283338975048512E-4</v>
      </c>
      <c r="L2308" s="70">
        <v>6.1175029302437768E-2</v>
      </c>
      <c r="M2308" s="78">
        <f t="shared" si="289"/>
        <v>19798.024715826818</v>
      </c>
      <c r="N2308" s="78">
        <f t="shared" si="290"/>
        <v>23502.58480216009</v>
      </c>
      <c r="O2308" s="78">
        <f t="shared" si="291"/>
        <v>471.3228082065674</v>
      </c>
      <c r="P2308" s="78">
        <f t="shared" si="292"/>
        <v>6902.7130309406166</v>
      </c>
      <c r="Q2308" s="78">
        <f t="shared" si="293"/>
        <v>4.5858139837240364</v>
      </c>
      <c r="R2308" s="78">
        <f t="shared" si="294"/>
        <v>951.88364929053989</v>
      </c>
      <c r="S2308" s="78">
        <f t="shared" si="295"/>
        <v>30.559486095870209</v>
      </c>
      <c r="T2308" s="78">
        <f t="shared" ref="T2308:T2371" si="296">SUM(M2308:S2308)</f>
        <v>51661.674306504232</v>
      </c>
    </row>
    <row r="2309" spans="1:20" x14ac:dyDescent="0.2">
      <c r="A2309">
        <v>2004</v>
      </c>
      <c r="B2309">
        <v>4</v>
      </c>
      <c r="C2309">
        <v>6</v>
      </c>
      <c r="D2309">
        <v>3</v>
      </c>
      <c r="E2309" s="69">
        <v>2.2069986287956266E-2</v>
      </c>
      <c r="F2309" s="69">
        <v>2.4943682527346727E-2</v>
      </c>
      <c r="G2309" s="69">
        <v>8.4444545822244597E-4</v>
      </c>
      <c r="H2309" s="69">
        <v>9.2833259846663799E-3</v>
      </c>
      <c r="I2309" s="69">
        <v>4.7791460808935007E-5</v>
      </c>
      <c r="J2309" s="69">
        <v>3.8000000000000048E-3</v>
      </c>
      <c r="K2309" s="69">
        <v>1.8283338975048512E-4</v>
      </c>
      <c r="L2309" s="70">
        <v>6.1172065108751242E-2</v>
      </c>
      <c r="M2309" s="78">
        <f t="shared" si="289"/>
        <v>19588.499411127803</v>
      </c>
      <c r="N2309" s="78">
        <f t="shared" si="290"/>
        <v>23241.097539434599</v>
      </c>
      <c r="O2309" s="78">
        <f t="shared" si="291"/>
        <v>471.3228082065674</v>
      </c>
      <c r="P2309" s="78">
        <f t="shared" si="292"/>
        <v>7350.680297634548</v>
      </c>
      <c r="Q2309" s="78">
        <f t="shared" si="293"/>
        <v>4.5858139837240364</v>
      </c>
      <c r="R2309" s="78">
        <f t="shared" si="294"/>
        <v>939.03371425338833</v>
      </c>
      <c r="S2309" s="78">
        <f t="shared" si="295"/>
        <v>30.559486095870209</v>
      </c>
      <c r="T2309" s="78">
        <f t="shared" si="296"/>
        <v>51625.779070736506</v>
      </c>
    </row>
    <row r="2310" spans="1:20" x14ac:dyDescent="0.2">
      <c r="A2310">
        <v>2004</v>
      </c>
      <c r="B2310">
        <v>4</v>
      </c>
      <c r="C2310">
        <v>6</v>
      </c>
      <c r="D2310">
        <v>4</v>
      </c>
      <c r="E2310" s="69">
        <v>2.2561271197655122E-2</v>
      </c>
      <c r="F2310" s="69">
        <v>2.481304731639656E-2</v>
      </c>
      <c r="G2310" s="69">
        <v>8.4444545822244597E-4</v>
      </c>
      <c r="H2310" s="69">
        <v>9.4111621136420565E-3</v>
      </c>
      <c r="I2310" s="69">
        <v>4.7791460808935007E-5</v>
      </c>
      <c r="J2310" s="69">
        <v>3.7680000000000049E-3</v>
      </c>
      <c r="K2310" s="69">
        <v>1.8283338975048512E-4</v>
      </c>
      <c r="L2310" s="70">
        <v>6.162855093647561E-2</v>
      </c>
      <c r="M2310" s="78">
        <f t="shared" si="289"/>
        <v>20024.545634209673</v>
      </c>
      <c r="N2310" s="78">
        <f t="shared" si="290"/>
        <v>23119.37911728707</v>
      </c>
      <c r="O2310" s="78">
        <f t="shared" si="291"/>
        <v>471.3228082065674</v>
      </c>
      <c r="P2310" s="78">
        <f t="shared" si="292"/>
        <v>7451.9029107518163</v>
      </c>
      <c r="Q2310" s="78">
        <f t="shared" si="293"/>
        <v>4.5858139837240364</v>
      </c>
      <c r="R2310" s="78">
        <f t="shared" si="294"/>
        <v>931.12606192283351</v>
      </c>
      <c r="S2310" s="78">
        <f t="shared" si="295"/>
        <v>30.559486095870209</v>
      </c>
      <c r="T2310" s="78">
        <f t="shared" si="296"/>
        <v>52033.421832457556</v>
      </c>
    </row>
    <row r="2311" spans="1:20" x14ac:dyDescent="0.2">
      <c r="A2311">
        <v>2004</v>
      </c>
      <c r="B2311">
        <v>4</v>
      </c>
      <c r="C2311">
        <v>6</v>
      </c>
      <c r="D2311">
        <v>5</v>
      </c>
      <c r="E2311" s="69">
        <v>2.2738263617555432E-2</v>
      </c>
      <c r="F2311" s="69">
        <v>2.5930602317712055E-2</v>
      </c>
      <c r="G2311" s="69">
        <v>8.4444545822244597E-4</v>
      </c>
      <c r="H2311" s="69">
        <v>9.9731402629997818E-3</v>
      </c>
      <c r="I2311" s="69">
        <v>4.7791460808935007E-5</v>
      </c>
      <c r="J2311" s="69">
        <v>3.7720000000000049E-3</v>
      </c>
      <c r="K2311" s="69">
        <v>1.8283338975048512E-4</v>
      </c>
      <c r="L2311" s="70">
        <v>6.3489076507049144E-2</v>
      </c>
      <c r="M2311" s="78">
        <f t="shared" si="289"/>
        <v>20181.637526690065</v>
      </c>
      <c r="N2311" s="78">
        <f t="shared" si="290"/>
        <v>24160.652985441102</v>
      </c>
      <c r="O2311" s="78">
        <f t="shared" si="291"/>
        <v>471.3228082065674</v>
      </c>
      <c r="P2311" s="78">
        <f t="shared" si="292"/>
        <v>7896.8858529654317</v>
      </c>
      <c r="Q2311" s="78">
        <f t="shared" si="293"/>
        <v>4.5858139837240364</v>
      </c>
      <c r="R2311" s="78">
        <f t="shared" si="294"/>
        <v>932.11451846415287</v>
      </c>
      <c r="S2311" s="78">
        <f t="shared" si="295"/>
        <v>30.559486095870209</v>
      </c>
      <c r="T2311" s="78">
        <f t="shared" si="296"/>
        <v>53677.758991846909</v>
      </c>
    </row>
    <row r="2312" spans="1:20" x14ac:dyDescent="0.2">
      <c r="A2312">
        <v>2004</v>
      </c>
      <c r="B2312">
        <v>4</v>
      </c>
      <c r="C2312">
        <v>6</v>
      </c>
      <c r="D2312">
        <v>6</v>
      </c>
      <c r="E2312" s="69">
        <v>2.5463890537424778E-2</v>
      </c>
      <c r="F2312" s="69">
        <v>2.8157104483100118E-2</v>
      </c>
      <c r="G2312" s="69">
        <v>6.4740783278493424E-4</v>
      </c>
      <c r="H2312" s="69">
        <v>1.0594234768499225E-2</v>
      </c>
      <c r="I2312" s="69">
        <v>4.7791460808935007E-5</v>
      </c>
      <c r="J2312" s="69">
        <v>3.776000000000005E-3</v>
      </c>
      <c r="K2312" s="69">
        <v>1.4017218929479285E-4</v>
      </c>
      <c r="L2312" s="70">
        <v>6.8826601271912785E-2</v>
      </c>
      <c r="M2312" s="78">
        <f t="shared" si="289"/>
        <v>22600.802659744564</v>
      </c>
      <c r="N2312" s="78">
        <f t="shared" si="290"/>
        <v>26235.180431050416</v>
      </c>
      <c r="O2312" s="78">
        <f t="shared" si="291"/>
        <v>361.34728990719827</v>
      </c>
      <c r="P2312" s="78">
        <f t="shared" si="292"/>
        <v>8388.6780352161459</v>
      </c>
      <c r="Q2312" s="78">
        <f t="shared" si="293"/>
        <v>4.5858139837240364</v>
      </c>
      <c r="R2312" s="78">
        <f t="shared" si="294"/>
        <v>933.10297500547222</v>
      </c>
      <c r="S2312" s="78">
        <f t="shared" si="295"/>
        <v>23.428926607047952</v>
      </c>
      <c r="T2312" s="78">
        <f t="shared" si="296"/>
        <v>58547.126131514568</v>
      </c>
    </row>
    <row r="2313" spans="1:20" x14ac:dyDescent="0.2">
      <c r="A2313">
        <v>2004</v>
      </c>
      <c r="B2313">
        <v>4</v>
      </c>
      <c r="C2313">
        <v>6</v>
      </c>
      <c r="D2313">
        <v>7</v>
      </c>
      <c r="E2313" s="69">
        <v>3.2541960694922392E-2</v>
      </c>
      <c r="F2313" s="69">
        <v>2.7478127751622922E-2</v>
      </c>
      <c r="G2313" s="69">
        <v>0</v>
      </c>
      <c r="H2313" s="69">
        <v>1.3000626577843611E-2</v>
      </c>
      <c r="I2313" s="69">
        <v>4.7791460808935007E-5</v>
      </c>
      <c r="J2313" s="69">
        <v>3.7960000000000047E-3</v>
      </c>
      <c r="K2313" s="69">
        <v>0</v>
      </c>
      <c r="L2313" s="70">
        <v>7.6864506485197867E-2</v>
      </c>
      <c r="M2313" s="78">
        <f t="shared" si="289"/>
        <v>28883.034615082244</v>
      </c>
      <c r="N2313" s="78">
        <f t="shared" si="290"/>
        <v>25602.548724566514</v>
      </c>
      <c r="O2313" s="78">
        <f t="shared" si="291"/>
        <v>0</v>
      </c>
      <c r="P2313" s="78">
        <f t="shared" si="292"/>
        <v>10294.096081566548</v>
      </c>
      <c r="Q2313" s="78">
        <f t="shared" si="293"/>
        <v>4.5858139837240364</v>
      </c>
      <c r="R2313" s="78">
        <f t="shared" si="294"/>
        <v>938.04525771206897</v>
      </c>
      <c r="S2313" s="78">
        <f t="shared" si="295"/>
        <v>0</v>
      </c>
      <c r="T2313" s="78">
        <f t="shared" si="296"/>
        <v>65722.3104929111</v>
      </c>
    </row>
    <row r="2314" spans="1:20" x14ac:dyDescent="0.2">
      <c r="A2314">
        <v>2004</v>
      </c>
      <c r="B2314">
        <v>4</v>
      </c>
      <c r="C2314">
        <v>6</v>
      </c>
      <c r="D2314">
        <v>8</v>
      </c>
      <c r="E2314" s="69">
        <v>3.3965794658498166E-2</v>
      </c>
      <c r="F2314" s="69">
        <v>2.6818106570781316E-2</v>
      </c>
      <c r="G2314" s="69">
        <v>0</v>
      </c>
      <c r="H2314" s="69">
        <v>1.4164266947346139E-2</v>
      </c>
      <c r="I2314" s="69">
        <v>4.7791460808935007E-5</v>
      </c>
      <c r="J2314" s="69">
        <v>7.2120000000000092E-3</v>
      </c>
      <c r="K2314" s="69">
        <v>0</v>
      </c>
      <c r="L2314" s="70">
        <v>8.2207959637434574E-2</v>
      </c>
      <c r="M2314" s="78">
        <f t="shared" si="289"/>
        <v>30146.776712297233</v>
      </c>
      <c r="N2314" s="78">
        <f t="shared" si="290"/>
        <v>24987.57871662101</v>
      </c>
      <c r="O2314" s="78">
        <f t="shared" si="291"/>
        <v>0</v>
      </c>
      <c r="P2314" s="78">
        <f t="shared" si="292"/>
        <v>11215.484423607173</v>
      </c>
      <c r="Q2314" s="78">
        <f t="shared" si="293"/>
        <v>4.5858139837240364</v>
      </c>
      <c r="R2314" s="78">
        <f t="shared" si="294"/>
        <v>1782.1871439987992</v>
      </c>
      <c r="S2314" s="78">
        <f t="shared" si="295"/>
        <v>0</v>
      </c>
      <c r="T2314" s="78">
        <f t="shared" si="296"/>
        <v>68136.612810507941</v>
      </c>
    </row>
    <row r="2315" spans="1:20" x14ac:dyDescent="0.2">
      <c r="A2315">
        <v>2004</v>
      </c>
      <c r="B2315">
        <v>4</v>
      </c>
      <c r="C2315">
        <v>6</v>
      </c>
      <c r="D2315">
        <v>9</v>
      </c>
      <c r="E2315" s="69">
        <v>3.4262539966560417E-2</v>
      </c>
      <c r="F2315" s="69">
        <v>2.7037543996771347E-2</v>
      </c>
      <c r="G2315" s="69">
        <v>0</v>
      </c>
      <c r="H2315" s="69">
        <v>1.429977134368083E-2</v>
      </c>
      <c r="I2315" s="69">
        <v>4.7791460808935007E-5</v>
      </c>
      <c r="J2315" s="69">
        <v>7.2816000000000096E-3</v>
      </c>
      <c r="K2315" s="69">
        <v>0</v>
      </c>
      <c r="L2315" s="70">
        <v>8.2929246767821554E-2</v>
      </c>
      <c r="M2315" s="78">
        <f t="shared" si="289"/>
        <v>30410.156816679282</v>
      </c>
      <c r="N2315" s="78">
        <f t="shared" si="290"/>
        <v>25192.037966599255</v>
      </c>
      <c r="O2315" s="78">
        <f t="shared" si="291"/>
        <v>0</v>
      </c>
      <c r="P2315" s="78">
        <f t="shared" si="292"/>
        <v>11322.778888761739</v>
      </c>
      <c r="Q2315" s="78">
        <f t="shared" si="293"/>
        <v>4.5858139837240364</v>
      </c>
      <c r="R2315" s="78">
        <f t="shared" si="294"/>
        <v>1799.3862878177561</v>
      </c>
      <c r="S2315" s="78">
        <f t="shared" si="295"/>
        <v>0</v>
      </c>
      <c r="T2315" s="78">
        <f t="shared" si="296"/>
        <v>68728.945773841755</v>
      </c>
    </row>
    <row r="2316" spans="1:20" x14ac:dyDescent="0.2">
      <c r="A2316">
        <v>2004</v>
      </c>
      <c r="B2316">
        <v>4</v>
      </c>
      <c r="C2316">
        <v>6</v>
      </c>
      <c r="D2316">
        <v>10</v>
      </c>
      <c r="E2316" s="69">
        <v>3.3125588613296217E-2</v>
      </c>
      <c r="F2316" s="69">
        <v>2.6904659088320126E-2</v>
      </c>
      <c r="G2316" s="69">
        <v>0</v>
      </c>
      <c r="H2316" s="69">
        <v>1.4180657866829255E-2</v>
      </c>
      <c r="I2316" s="69">
        <v>4.7791460808935007E-5</v>
      </c>
      <c r="J2316" s="69">
        <v>7.3584000000000089E-3</v>
      </c>
      <c r="K2316" s="69">
        <v>0</v>
      </c>
      <c r="L2316" s="70">
        <v>8.1617097029254557E-2</v>
      </c>
      <c r="M2316" s="78">
        <f t="shared" si="289"/>
        <v>29401.041059953586</v>
      </c>
      <c r="N2316" s="78">
        <f t="shared" si="290"/>
        <v>25068.223404918252</v>
      </c>
      <c r="O2316" s="78">
        <f t="shared" si="291"/>
        <v>0</v>
      </c>
      <c r="P2316" s="78">
        <f t="shared" si="292"/>
        <v>11228.463005755819</v>
      </c>
      <c r="Q2316" s="78">
        <f t="shared" si="293"/>
        <v>4.5858139837240364</v>
      </c>
      <c r="R2316" s="78">
        <f t="shared" si="294"/>
        <v>1818.3646534110874</v>
      </c>
      <c r="S2316" s="78">
        <f t="shared" si="295"/>
        <v>0</v>
      </c>
      <c r="T2316" s="78">
        <f t="shared" si="296"/>
        <v>67520.677938022476</v>
      </c>
    </row>
    <row r="2317" spans="1:20" x14ac:dyDescent="0.2">
      <c r="A2317">
        <v>2004</v>
      </c>
      <c r="B2317">
        <v>4</v>
      </c>
      <c r="C2317">
        <v>6</v>
      </c>
      <c r="D2317">
        <v>11</v>
      </c>
      <c r="E2317" s="69">
        <v>3.221826519261229E-2</v>
      </c>
      <c r="F2317" s="69">
        <v>2.7036940220264268E-2</v>
      </c>
      <c r="G2317" s="69">
        <v>0</v>
      </c>
      <c r="H2317" s="69">
        <v>1.4590459167152939E-2</v>
      </c>
      <c r="I2317" s="69">
        <v>4.7791460808935007E-5</v>
      </c>
      <c r="J2317" s="69">
        <v>7.2800000000000096E-3</v>
      </c>
      <c r="K2317" s="69">
        <v>0</v>
      </c>
      <c r="L2317" s="70">
        <v>8.1173456040838449E-2</v>
      </c>
      <c r="M2317" s="78">
        <f t="shared" si="289"/>
        <v>28595.734520118149</v>
      </c>
      <c r="N2317" s="78">
        <f t="shared" si="290"/>
        <v>25191.475402163243</v>
      </c>
      <c r="O2317" s="78">
        <f t="shared" si="291"/>
        <v>0</v>
      </c>
      <c r="P2317" s="78">
        <f t="shared" si="292"/>
        <v>11552.949978335462</v>
      </c>
      <c r="Q2317" s="78">
        <f t="shared" si="293"/>
        <v>4.5858139837240364</v>
      </c>
      <c r="R2317" s="78">
        <f t="shared" si="294"/>
        <v>1798.9909052012283</v>
      </c>
      <c r="S2317" s="78">
        <f t="shared" si="295"/>
        <v>0</v>
      </c>
      <c r="T2317" s="78">
        <f t="shared" si="296"/>
        <v>67143.736619801799</v>
      </c>
    </row>
    <row r="2318" spans="1:20" x14ac:dyDescent="0.2">
      <c r="A2318">
        <v>2004</v>
      </c>
      <c r="B2318">
        <v>4</v>
      </c>
      <c r="C2318">
        <v>6</v>
      </c>
      <c r="D2318">
        <v>12</v>
      </c>
      <c r="E2318" s="69">
        <v>3.012252457347013E-2</v>
      </c>
      <c r="F2318" s="69">
        <v>2.6798582064777806E-2</v>
      </c>
      <c r="G2318" s="69">
        <v>0</v>
      </c>
      <c r="H2318" s="69">
        <v>1.4799351074254974E-2</v>
      </c>
      <c r="I2318" s="69">
        <v>4.7791460808935007E-5</v>
      </c>
      <c r="J2318" s="69">
        <v>7.4024000000000086E-3</v>
      </c>
      <c r="K2318" s="69">
        <v>0</v>
      </c>
      <c r="L2318" s="70">
        <v>7.9170649173311861E-2</v>
      </c>
      <c r="M2318" s="78">
        <f t="shared" si="289"/>
        <v>26735.633052527053</v>
      </c>
      <c r="N2318" s="78">
        <f t="shared" si="290"/>
        <v>24969.386897993616</v>
      </c>
      <c r="O2318" s="78">
        <f t="shared" si="291"/>
        <v>0</v>
      </c>
      <c r="P2318" s="78">
        <f t="shared" si="292"/>
        <v>11718.353803258389</v>
      </c>
      <c r="Q2318" s="78">
        <f t="shared" si="293"/>
        <v>4.5858139837240364</v>
      </c>
      <c r="R2318" s="78">
        <f t="shared" si="294"/>
        <v>1829.2376753656004</v>
      </c>
      <c r="S2318" s="78">
        <f t="shared" si="295"/>
        <v>0</v>
      </c>
      <c r="T2318" s="78">
        <f t="shared" si="296"/>
        <v>65257.197243128379</v>
      </c>
    </row>
    <row r="2319" spans="1:20" x14ac:dyDescent="0.2">
      <c r="A2319">
        <v>2004</v>
      </c>
      <c r="B2319">
        <v>4</v>
      </c>
      <c r="C2319">
        <v>6</v>
      </c>
      <c r="D2319">
        <v>13</v>
      </c>
      <c r="E2319" s="69">
        <v>2.9374525521225082E-2</v>
      </c>
      <c r="F2319" s="69">
        <v>2.6574416999757867E-2</v>
      </c>
      <c r="G2319" s="69">
        <v>0</v>
      </c>
      <c r="H2319" s="69">
        <v>1.4933328372524713E-2</v>
      </c>
      <c r="I2319" s="69">
        <v>4.7791460808935007E-5</v>
      </c>
      <c r="J2319" s="69">
        <v>7.2792000000000091E-3</v>
      </c>
      <c r="K2319" s="69">
        <v>0</v>
      </c>
      <c r="L2319" s="70">
        <v>7.8209262354316619E-2</v>
      </c>
      <c r="M2319" s="78">
        <f t="shared" si="289"/>
        <v>26071.736899477692</v>
      </c>
      <c r="N2319" s="78">
        <f t="shared" si="290"/>
        <v>24760.522704210267</v>
      </c>
      <c r="O2319" s="78">
        <f t="shared" si="291"/>
        <v>0</v>
      </c>
      <c r="P2319" s="78">
        <f t="shared" si="292"/>
        <v>11824.439088677467</v>
      </c>
      <c r="Q2319" s="78">
        <f t="shared" si="293"/>
        <v>4.5858139837240364</v>
      </c>
      <c r="R2319" s="78">
        <f t="shared" si="294"/>
        <v>1798.7932138929643</v>
      </c>
      <c r="S2319" s="78">
        <f t="shared" si="295"/>
        <v>0</v>
      </c>
      <c r="T2319" s="78">
        <f t="shared" si="296"/>
        <v>64460.077720242101</v>
      </c>
    </row>
    <row r="2320" spans="1:20" x14ac:dyDescent="0.2">
      <c r="A2320">
        <v>2004</v>
      </c>
      <c r="B2320">
        <v>4</v>
      </c>
      <c r="C2320">
        <v>6</v>
      </c>
      <c r="D2320">
        <v>14</v>
      </c>
      <c r="E2320" s="69">
        <v>2.8099676410522113E-2</v>
      </c>
      <c r="F2320" s="69">
        <v>2.6847341743644806E-2</v>
      </c>
      <c r="G2320" s="69">
        <v>0</v>
      </c>
      <c r="H2320" s="69">
        <v>1.5138903029321584E-2</v>
      </c>
      <c r="I2320" s="69">
        <v>4.7791460808935007E-5</v>
      </c>
      <c r="J2320" s="69">
        <v>7.3760000000000093E-3</v>
      </c>
      <c r="K2320" s="69">
        <v>0</v>
      </c>
      <c r="L2320" s="70">
        <v>7.7509712644297443E-2</v>
      </c>
      <c r="M2320" s="78">
        <f t="shared" si="289"/>
        <v>24940.228219388049</v>
      </c>
      <c r="N2320" s="78">
        <f t="shared" si="290"/>
        <v>25014.818379543987</v>
      </c>
      <c r="O2320" s="78">
        <f t="shared" si="291"/>
        <v>0</v>
      </c>
      <c r="P2320" s="78">
        <f t="shared" si="292"/>
        <v>11987.216263787521</v>
      </c>
      <c r="Q2320" s="78">
        <f t="shared" si="293"/>
        <v>4.5858139837240364</v>
      </c>
      <c r="R2320" s="78">
        <f t="shared" si="294"/>
        <v>1822.7138621928927</v>
      </c>
      <c r="S2320" s="78">
        <f t="shared" si="295"/>
        <v>0</v>
      </c>
      <c r="T2320" s="78">
        <f t="shared" si="296"/>
        <v>63769.562538896171</v>
      </c>
    </row>
    <row r="2321" spans="1:20" x14ac:dyDescent="0.2">
      <c r="A2321">
        <v>2004</v>
      </c>
      <c r="B2321">
        <v>4</v>
      </c>
      <c r="C2321">
        <v>6</v>
      </c>
      <c r="D2321">
        <v>15</v>
      </c>
      <c r="E2321" s="69">
        <v>2.7160340541982301E-2</v>
      </c>
      <c r="F2321" s="69">
        <v>2.6283182693723123E-2</v>
      </c>
      <c r="G2321" s="69">
        <v>0</v>
      </c>
      <c r="H2321" s="69">
        <v>1.5149184978252595E-2</v>
      </c>
      <c r="I2321" s="69">
        <v>4.7791460808935007E-5</v>
      </c>
      <c r="J2321" s="69">
        <v>7.4464000000000084E-3</v>
      </c>
      <c r="K2321" s="69">
        <v>0</v>
      </c>
      <c r="L2321" s="70">
        <v>7.6086899674766964E-2</v>
      </c>
      <c r="M2321" s="78">
        <f t="shared" si="289"/>
        <v>24106.508620849629</v>
      </c>
      <c r="N2321" s="78">
        <f t="shared" si="290"/>
        <v>24489.167225484849</v>
      </c>
      <c r="O2321" s="78">
        <f t="shared" si="291"/>
        <v>0</v>
      </c>
      <c r="P2321" s="78">
        <f t="shared" si="292"/>
        <v>11995.357669093475</v>
      </c>
      <c r="Q2321" s="78">
        <f t="shared" si="293"/>
        <v>4.5858139837240364</v>
      </c>
      <c r="R2321" s="78">
        <f t="shared" si="294"/>
        <v>1840.1106973201133</v>
      </c>
      <c r="S2321" s="78">
        <f t="shared" si="295"/>
        <v>0</v>
      </c>
      <c r="T2321" s="78">
        <f t="shared" si="296"/>
        <v>62435.730026731784</v>
      </c>
    </row>
    <row r="2322" spans="1:20" x14ac:dyDescent="0.2">
      <c r="A2322">
        <v>2004</v>
      </c>
      <c r="B2322">
        <v>4</v>
      </c>
      <c r="C2322">
        <v>6</v>
      </c>
      <c r="D2322">
        <v>16</v>
      </c>
      <c r="E2322" s="69">
        <v>2.9580313936464833E-2</v>
      </c>
      <c r="F2322" s="69">
        <v>2.5319018540625786E-2</v>
      </c>
      <c r="G2322" s="69">
        <v>0</v>
      </c>
      <c r="H2322" s="69">
        <v>1.5357302878673526E-2</v>
      </c>
      <c r="I2322" s="69">
        <v>4.7791460808935007E-5</v>
      </c>
      <c r="J2322" s="69">
        <v>6.7488000000000079E-3</v>
      </c>
      <c r="K2322" s="69">
        <v>0</v>
      </c>
      <c r="L2322" s="70">
        <v>7.7053226816573103E-2</v>
      </c>
      <c r="M2322" s="78">
        <f t="shared" si="289"/>
        <v>26254.387046974189</v>
      </c>
      <c r="N2322" s="78">
        <f t="shared" si="290"/>
        <v>23590.814181518923</v>
      </c>
      <c r="O2322" s="78">
        <f t="shared" si="291"/>
        <v>0</v>
      </c>
      <c r="P2322" s="78">
        <f t="shared" si="292"/>
        <v>12160.148623621631</v>
      </c>
      <c r="Q2322" s="78">
        <f t="shared" si="293"/>
        <v>4.5858139837240364</v>
      </c>
      <c r="R2322" s="78">
        <f t="shared" si="294"/>
        <v>1667.7238765140175</v>
      </c>
      <c r="S2322" s="78">
        <f t="shared" si="295"/>
        <v>0</v>
      </c>
      <c r="T2322" s="78">
        <f t="shared" si="296"/>
        <v>63677.659542612484</v>
      </c>
    </row>
    <row r="2323" spans="1:20" x14ac:dyDescent="0.2">
      <c r="A2323">
        <v>2004</v>
      </c>
      <c r="B2323">
        <v>4</v>
      </c>
      <c r="C2323">
        <v>6</v>
      </c>
      <c r="D2323">
        <v>17</v>
      </c>
      <c r="E2323" s="69">
        <v>3.2237375537699592E-2</v>
      </c>
      <c r="F2323" s="69">
        <v>2.4202636201123732E-2</v>
      </c>
      <c r="G2323" s="69">
        <v>0</v>
      </c>
      <c r="H2323" s="69">
        <v>1.4308697183561685E-2</v>
      </c>
      <c r="I2323" s="69">
        <v>4.7791460808935007E-5</v>
      </c>
      <c r="J2323" s="69">
        <v>6.6480000000000081E-3</v>
      </c>
      <c r="K2323" s="69">
        <v>0</v>
      </c>
      <c r="L2323" s="70">
        <v>7.7444500383193948E-2</v>
      </c>
      <c r="M2323" s="78">
        <f t="shared" si="289"/>
        <v>28612.696152019718</v>
      </c>
      <c r="N2323" s="78">
        <f t="shared" si="290"/>
        <v>22550.632932610552</v>
      </c>
      <c r="O2323" s="78">
        <f t="shared" si="291"/>
        <v>0</v>
      </c>
      <c r="P2323" s="78">
        <f t="shared" si="292"/>
        <v>11329.846506064032</v>
      </c>
      <c r="Q2323" s="78">
        <f t="shared" si="293"/>
        <v>4.5858139837240364</v>
      </c>
      <c r="R2323" s="78">
        <f t="shared" si="294"/>
        <v>1642.8147716727699</v>
      </c>
      <c r="S2323" s="78">
        <f t="shared" si="295"/>
        <v>0</v>
      </c>
      <c r="T2323" s="78">
        <f t="shared" si="296"/>
        <v>64140.576176350791</v>
      </c>
    </row>
    <row r="2324" spans="1:20" x14ac:dyDescent="0.2">
      <c r="A2324">
        <v>2004</v>
      </c>
      <c r="B2324">
        <v>4</v>
      </c>
      <c r="C2324">
        <v>6</v>
      </c>
      <c r="D2324">
        <v>18</v>
      </c>
      <c r="E2324" s="69">
        <v>3.2205420036416674E-2</v>
      </c>
      <c r="F2324" s="69">
        <v>2.2930577081018737E-2</v>
      </c>
      <c r="G2324" s="69">
        <v>0</v>
      </c>
      <c r="H2324" s="69">
        <v>1.3698181080821293E-2</v>
      </c>
      <c r="I2324" s="69">
        <v>4.7791460808935007E-5</v>
      </c>
      <c r="J2324" s="69">
        <v>6.8680000000000078E-3</v>
      </c>
      <c r="K2324" s="69">
        <v>0</v>
      </c>
      <c r="L2324" s="70">
        <v>7.5749969659065663E-2</v>
      </c>
      <c r="M2324" s="78">
        <f t="shared" si="289"/>
        <v>28584.333636978001</v>
      </c>
      <c r="N2324" s="78">
        <f t="shared" si="290"/>
        <v>21365.400958387207</v>
      </c>
      <c r="O2324" s="78">
        <f t="shared" si="291"/>
        <v>0</v>
      </c>
      <c r="P2324" s="78">
        <f t="shared" si="292"/>
        <v>10846.430465819947</v>
      </c>
      <c r="Q2324" s="78">
        <f t="shared" si="293"/>
        <v>4.5858139837240364</v>
      </c>
      <c r="R2324" s="78">
        <f t="shared" si="294"/>
        <v>1697.1798814453343</v>
      </c>
      <c r="S2324" s="78">
        <f t="shared" si="295"/>
        <v>0</v>
      </c>
      <c r="T2324" s="78">
        <f t="shared" si="296"/>
        <v>62497.930756614216</v>
      </c>
    </row>
    <row r="2325" spans="1:20" x14ac:dyDescent="0.2">
      <c r="A2325">
        <v>2004</v>
      </c>
      <c r="B2325">
        <v>4</v>
      </c>
      <c r="C2325">
        <v>6</v>
      </c>
      <c r="D2325">
        <v>19</v>
      </c>
      <c r="E2325" s="69">
        <v>3.158266084320567E-2</v>
      </c>
      <c r="F2325" s="69">
        <v>2.3132961800751126E-2</v>
      </c>
      <c r="G2325" s="69">
        <v>1.4074055785146675E-4</v>
      </c>
      <c r="H2325" s="69">
        <v>1.4629673182370921E-2</v>
      </c>
      <c r="I2325" s="69">
        <v>4.7791460808935007E-5</v>
      </c>
      <c r="J2325" s="69">
        <v>6.5888000000000084E-3</v>
      </c>
      <c r="K2325" s="69">
        <v>3.0472155444501792E-5</v>
      </c>
      <c r="L2325" s="70">
        <v>7.6153100000432641E-2</v>
      </c>
      <c r="M2325" s="78">
        <f t="shared" si="289"/>
        <v>28031.595727206612</v>
      </c>
      <c r="N2325" s="78">
        <f t="shared" si="290"/>
        <v>21553.97147144737</v>
      </c>
      <c r="O2325" s="78">
        <f t="shared" si="291"/>
        <v>78.553604983257827</v>
      </c>
      <c r="P2325" s="78">
        <f t="shared" si="292"/>
        <v>11584.000238719516</v>
      </c>
      <c r="Q2325" s="78">
        <f t="shared" si="293"/>
        <v>4.5858139837240364</v>
      </c>
      <c r="R2325" s="78">
        <f t="shared" si="294"/>
        <v>1628.1856148612435</v>
      </c>
      <c r="S2325" s="78">
        <f t="shared" si="295"/>
        <v>5.0932349495258284</v>
      </c>
      <c r="T2325" s="78">
        <f t="shared" si="296"/>
        <v>62885.985706151245</v>
      </c>
    </row>
    <row r="2326" spans="1:20" x14ac:dyDescent="0.2">
      <c r="A2326">
        <v>2004</v>
      </c>
      <c r="B2326">
        <v>4</v>
      </c>
      <c r="C2326">
        <v>6</v>
      </c>
      <c r="D2326">
        <v>20</v>
      </c>
      <c r="E2326" s="69">
        <v>3.3833578201899077E-2</v>
      </c>
      <c r="F2326" s="69">
        <v>2.5841933366537263E-2</v>
      </c>
      <c r="G2326" s="69">
        <v>8.4444545822244597E-4</v>
      </c>
      <c r="H2326" s="69">
        <v>1.1102616920469257E-2</v>
      </c>
      <c r="I2326" s="69">
        <v>4.7791460808935007E-5</v>
      </c>
      <c r="J2326" s="69">
        <v>6.1792000000000071E-3</v>
      </c>
      <c r="K2326" s="69">
        <v>1.8283338975048512E-4</v>
      </c>
      <c r="L2326" s="70">
        <v>7.8032398797687474E-2</v>
      </c>
      <c r="M2326" s="78">
        <f t="shared" si="289"/>
        <v>30029.426300364896</v>
      </c>
      <c r="N2326" s="78">
        <f t="shared" si="290"/>
        <v>24078.036325262183</v>
      </c>
      <c r="O2326" s="78">
        <f t="shared" si="291"/>
        <v>471.3228082065674</v>
      </c>
      <c r="P2326" s="78">
        <f t="shared" si="292"/>
        <v>8791.2228423604429</v>
      </c>
      <c r="Q2326" s="78">
        <f t="shared" si="293"/>
        <v>4.5858139837240364</v>
      </c>
      <c r="R2326" s="78">
        <f t="shared" si="294"/>
        <v>1526.9676650301412</v>
      </c>
      <c r="S2326" s="78">
        <f t="shared" si="295"/>
        <v>30.559486095870209</v>
      </c>
      <c r="T2326" s="78">
        <f t="shared" si="296"/>
        <v>64932.121241303823</v>
      </c>
    </row>
    <row r="2327" spans="1:20" x14ac:dyDescent="0.2">
      <c r="A2327">
        <v>2004</v>
      </c>
      <c r="B2327">
        <v>4</v>
      </c>
      <c r="C2327">
        <v>6</v>
      </c>
      <c r="D2327">
        <v>21</v>
      </c>
      <c r="E2327" s="69">
        <v>3.1691642920893992E-2</v>
      </c>
      <c r="F2327" s="69">
        <v>2.6784295112028612E-2</v>
      </c>
      <c r="G2327" s="69">
        <v>8.4444545822244597E-4</v>
      </c>
      <c r="H2327" s="69">
        <v>9.2820619258707163E-3</v>
      </c>
      <c r="I2327" s="69">
        <v>4.7791460808935007E-5</v>
      </c>
      <c r="J2327" s="69">
        <v>6.1304000000000063E-3</v>
      </c>
      <c r="K2327" s="69">
        <v>1.8283338975048512E-4</v>
      </c>
      <c r="L2327" s="70">
        <v>7.4963470267575202E-2</v>
      </c>
      <c r="M2327" s="78">
        <f t="shared" si="289"/>
        <v>28128.324168120329</v>
      </c>
      <c r="N2327" s="78">
        <f t="shared" si="290"/>
        <v>24956.075132097732</v>
      </c>
      <c r="O2327" s="78">
        <f t="shared" si="291"/>
        <v>471.3228082065674</v>
      </c>
      <c r="P2327" s="78">
        <f t="shared" si="292"/>
        <v>7349.6793964381777</v>
      </c>
      <c r="Q2327" s="78">
        <f t="shared" si="293"/>
        <v>4.5858139837240364</v>
      </c>
      <c r="R2327" s="78">
        <f t="shared" si="294"/>
        <v>1514.9084952260448</v>
      </c>
      <c r="S2327" s="78">
        <f t="shared" si="295"/>
        <v>30.559486095870209</v>
      </c>
      <c r="T2327" s="78">
        <f t="shared" si="296"/>
        <v>62455.455300168454</v>
      </c>
    </row>
    <row r="2328" spans="1:20" x14ac:dyDescent="0.2">
      <c r="A2328">
        <v>2004</v>
      </c>
      <c r="B2328">
        <v>4</v>
      </c>
      <c r="C2328">
        <v>6</v>
      </c>
      <c r="D2328">
        <v>22</v>
      </c>
      <c r="E2328" s="69">
        <v>3.0774197139398177E-2</v>
      </c>
      <c r="F2328" s="69">
        <v>2.4575974843137435E-2</v>
      </c>
      <c r="G2328" s="69">
        <v>8.4444545822244597E-4</v>
      </c>
      <c r="H2328" s="69">
        <v>6.8954938527336015E-3</v>
      </c>
      <c r="I2328" s="69">
        <v>4.7791460808935007E-5</v>
      </c>
      <c r="J2328" s="69">
        <v>6.2232000000000069E-3</v>
      </c>
      <c r="K2328" s="69">
        <v>1.8283338975048512E-4</v>
      </c>
      <c r="L2328" s="70">
        <v>6.9543936144051091E-2</v>
      </c>
      <c r="M2328" s="78">
        <f t="shared" si="289"/>
        <v>27314.03339711158</v>
      </c>
      <c r="N2328" s="78">
        <f t="shared" si="290"/>
        <v>22898.488538324254</v>
      </c>
      <c r="O2328" s="78">
        <f t="shared" si="291"/>
        <v>471.3228082065674</v>
      </c>
      <c r="P2328" s="78">
        <f t="shared" si="292"/>
        <v>5459.9580893173361</v>
      </c>
      <c r="Q2328" s="78">
        <f t="shared" si="293"/>
        <v>4.5858139837240364</v>
      </c>
      <c r="R2328" s="78">
        <f t="shared" si="294"/>
        <v>1537.8406869846542</v>
      </c>
      <c r="S2328" s="78">
        <f t="shared" si="295"/>
        <v>30.559486095870209</v>
      </c>
      <c r="T2328" s="78">
        <f t="shared" si="296"/>
        <v>57716.788820023983</v>
      </c>
    </row>
    <row r="2329" spans="1:20" x14ac:dyDescent="0.2">
      <c r="A2329">
        <v>2004</v>
      </c>
      <c r="B2329">
        <v>4</v>
      </c>
      <c r="C2329">
        <v>6</v>
      </c>
      <c r="D2329">
        <v>23</v>
      </c>
      <c r="E2329" s="69">
        <v>2.9230580554699515E-2</v>
      </c>
      <c r="F2329" s="69">
        <v>2.2726359924790808E-2</v>
      </c>
      <c r="G2329" s="69">
        <v>8.4444545822244597E-4</v>
      </c>
      <c r="H2329" s="69">
        <v>5.8250329005500581E-3</v>
      </c>
      <c r="I2329" s="69">
        <v>4.7791460808935007E-5</v>
      </c>
      <c r="J2329" s="69">
        <v>6.4560000000000077E-3</v>
      </c>
      <c r="K2329" s="69">
        <v>1.8283338975048512E-4</v>
      </c>
      <c r="L2329" s="70">
        <v>6.5313043688822264E-2</v>
      </c>
      <c r="M2329" s="78">
        <f t="shared" si="289"/>
        <v>25943.976698124075</v>
      </c>
      <c r="N2329" s="78">
        <f t="shared" si="290"/>
        <v>21175.12308574688</v>
      </c>
      <c r="O2329" s="78">
        <f t="shared" si="291"/>
        <v>471.3228082065674</v>
      </c>
      <c r="P2329" s="78">
        <f t="shared" si="292"/>
        <v>4612.3506430637426</v>
      </c>
      <c r="Q2329" s="78">
        <f t="shared" si="293"/>
        <v>4.5858139837240364</v>
      </c>
      <c r="R2329" s="78">
        <f t="shared" si="294"/>
        <v>1595.3688576894408</v>
      </c>
      <c r="S2329" s="78">
        <f t="shared" si="295"/>
        <v>30.559486095870209</v>
      </c>
      <c r="T2329" s="78">
        <f t="shared" si="296"/>
        <v>53833.287392910308</v>
      </c>
    </row>
    <row r="2330" spans="1:20" x14ac:dyDescent="0.2">
      <c r="A2330">
        <v>2004</v>
      </c>
      <c r="B2330">
        <v>4</v>
      </c>
      <c r="C2330">
        <v>6</v>
      </c>
      <c r="D2330">
        <v>24</v>
      </c>
      <c r="E2330" s="69">
        <v>2.5087020965722195E-2</v>
      </c>
      <c r="F2330" s="69">
        <v>2.214689133007439E-2</v>
      </c>
      <c r="G2330" s="69">
        <v>8.4444545822244597E-4</v>
      </c>
      <c r="H2330" s="69">
        <v>5.4223176306071041E-3</v>
      </c>
      <c r="I2330" s="69">
        <v>4.7791460808935007E-5</v>
      </c>
      <c r="J2330" s="69">
        <v>6.6928000000000083E-3</v>
      </c>
      <c r="K2330" s="69">
        <v>1.8283338975048512E-4</v>
      </c>
      <c r="L2330" s="70">
        <v>6.042410023518556E-2</v>
      </c>
      <c r="M2330" s="78">
        <f t="shared" si="289"/>
        <v>22266.307237452587</v>
      </c>
      <c r="N2330" s="78">
        <f t="shared" si="290"/>
        <v>20635.207372977588</v>
      </c>
      <c r="O2330" s="78">
        <f t="shared" si="291"/>
        <v>471.3228082065674</v>
      </c>
      <c r="P2330" s="78">
        <f t="shared" si="292"/>
        <v>4293.4744983268483</v>
      </c>
      <c r="Q2330" s="78">
        <f t="shared" si="293"/>
        <v>4.5858139837240364</v>
      </c>
      <c r="R2330" s="78">
        <f t="shared" si="294"/>
        <v>1653.8854849355466</v>
      </c>
      <c r="S2330" s="78">
        <f t="shared" si="295"/>
        <v>30.559486095870209</v>
      </c>
      <c r="T2330" s="78">
        <f t="shared" si="296"/>
        <v>49355.342701978734</v>
      </c>
    </row>
    <row r="2331" spans="1:20" x14ac:dyDescent="0.2">
      <c r="A2331">
        <v>2004</v>
      </c>
      <c r="B2331">
        <v>4</v>
      </c>
      <c r="C2331">
        <v>7</v>
      </c>
      <c r="D2331">
        <v>1</v>
      </c>
      <c r="E2331" s="69">
        <v>2.0767011439399467E-2</v>
      </c>
      <c r="F2331" s="69">
        <v>2.2604530210880679E-2</v>
      </c>
      <c r="G2331" s="69">
        <v>8.4444545822244597E-4</v>
      </c>
      <c r="H2331" s="69">
        <v>6.2416936411525759E-3</v>
      </c>
      <c r="I2331" s="69">
        <v>4.7791460808935007E-5</v>
      </c>
      <c r="J2331" s="69">
        <v>7.1856000000000099E-3</v>
      </c>
      <c r="K2331" s="69">
        <v>1.8283338975048512E-4</v>
      </c>
      <c r="L2331" s="70">
        <v>5.7873905600214597E-2</v>
      </c>
      <c r="M2331" s="78">
        <f t="shared" si="289"/>
        <v>18432.027371650485</v>
      </c>
      <c r="N2331" s="78">
        <f t="shared" si="290"/>
        <v>21061.609122398342</v>
      </c>
      <c r="O2331" s="78">
        <f t="shared" si="291"/>
        <v>471.3228082065674</v>
      </c>
      <c r="P2331" s="78">
        <f t="shared" si="292"/>
        <v>4942.2690259583633</v>
      </c>
      <c r="Q2331" s="78">
        <f t="shared" si="293"/>
        <v>4.5858139837240364</v>
      </c>
      <c r="R2331" s="78">
        <f t="shared" si="294"/>
        <v>1775.6633308260914</v>
      </c>
      <c r="S2331" s="78">
        <f t="shared" si="295"/>
        <v>30.559486095870209</v>
      </c>
      <c r="T2331" s="78">
        <f t="shared" si="296"/>
        <v>46718.036959119447</v>
      </c>
    </row>
    <row r="2332" spans="1:20" x14ac:dyDescent="0.2">
      <c r="A2332">
        <v>2004</v>
      </c>
      <c r="B2332">
        <v>4</v>
      </c>
      <c r="C2332">
        <v>7</v>
      </c>
      <c r="D2332">
        <v>2</v>
      </c>
      <c r="E2332" s="69">
        <v>1.9116545136624231E-2</v>
      </c>
      <c r="F2332" s="69">
        <v>2.3263809669516446E-2</v>
      </c>
      <c r="G2332" s="69">
        <v>8.4444545822244597E-4</v>
      </c>
      <c r="H2332" s="69">
        <v>5.9329665530385364E-3</v>
      </c>
      <c r="I2332" s="69">
        <v>4.7791460808935007E-5</v>
      </c>
      <c r="J2332" s="69">
        <v>7.1704000000000082E-3</v>
      </c>
      <c r="K2332" s="69">
        <v>1.8283338975048512E-4</v>
      </c>
      <c r="L2332" s="70">
        <v>5.6558791667961086E-2</v>
      </c>
      <c r="M2332" s="78">
        <f t="shared" si="289"/>
        <v>16967.134834873432</v>
      </c>
      <c r="N2332" s="78">
        <f t="shared" si="290"/>
        <v>21675.888035991033</v>
      </c>
      <c r="O2332" s="78">
        <f t="shared" si="291"/>
        <v>471.3228082065674</v>
      </c>
      <c r="P2332" s="78">
        <f t="shared" si="292"/>
        <v>4697.8141691867359</v>
      </c>
      <c r="Q2332" s="78">
        <f t="shared" si="293"/>
        <v>4.5858139837240364</v>
      </c>
      <c r="R2332" s="78">
        <f t="shared" si="294"/>
        <v>1771.9071959690775</v>
      </c>
      <c r="S2332" s="78">
        <f t="shared" si="295"/>
        <v>30.559486095870209</v>
      </c>
      <c r="T2332" s="78">
        <f t="shared" si="296"/>
        <v>45619.212344306441</v>
      </c>
    </row>
    <row r="2333" spans="1:20" x14ac:dyDescent="0.2">
      <c r="A2333">
        <v>2004</v>
      </c>
      <c r="B2333">
        <v>4</v>
      </c>
      <c r="C2333">
        <v>7</v>
      </c>
      <c r="D2333">
        <v>3</v>
      </c>
      <c r="E2333" s="69">
        <v>1.8593814647165332E-2</v>
      </c>
      <c r="F2333" s="69">
        <v>2.2556078209459329E-2</v>
      </c>
      <c r="G2333" s="69">
        <v>8.4444545822244597E-4</v>
      </c>
      <c r="H2333" s="69">
        <v>6.2465971699167018E-3</v>
      </c>
      <c r="I2333" s="69">
        <v>4.7791460808935007E-5</v>
      </c>
      <c r="J2333" s="69">
        <v>7.1792000000000088E-3</v>
      </c>
      <c r="K2333" s="69">
        <v>1.8283338975048512E-4</v>
      </c>
      <c r="L2333" s="70">
        <v>5.5650760335323242E-2</v>
      </c>
      <c r="M2333" s="78">
        <f t="shared" si="289"/>
        <v>16503.178684137991</v>
      </c>
      <c r="N2333" s="78">
        <f t="shared" si="290"/>
        <v>21016.464317104263</v>
      </c>
      <c r="O2333" s="78">
        <f t="shared" si="291"/>
        <v>471.3228082065674</v>
      </c>
      <c r="P2333" s="78">
        <f t="shared" si="292"/>
        <v>4946.1517154529356</v>
      </c>
      <c r="Q2333" s="78">
        <f t="shared" si="293"/>
        <v>4.5858139837240364</v>
      </c>
      <c r="R2333" s="78">
        <f t="shared" si="294"/>
        <v>1774.0818003599804</v>
      </c>
      <c r="S2333" s="78">
        <f t="shared" si="295"/>
        <v>30.559486095870209</v>
      </c>
      <c r="T2333" s="78">
        <f t="shared" si="296"/>
        <v>44746.344625341328</v>
      </c>
    </row>
    <row r="2334" spans="1:20" x14ac:dyDescent="0.2">
      <c r="A2334">
        <v>2004</v>
      </c>
      <c r="B2334">
        <v>4</v>
      </c>
      <c r="C2334">
        <v>7</v>
      </c>
      <c r="D2334">
        <v>4</v>
      </c>
      <c r="E2334" s="69">
        <v>1.8917022845693729E-2</v>
      </c>
      <c r="F2334" s="69">
        <v>2.2351710271057295E-2</v>
      </c>
      <c r="G2334" s="69">
        <v>8.4444545822244597E-4</v>
      </c>
      <c r="H2334" s="69">
        <v>6.2232707849481607E-3</v>
      </c>
      <c r="I2334" s="69">
        <v>4.7791460808935007E-5</v>
      </c>
      <c r="J2334" s="69">
        <v>7.1736000000000091E-3</v>
      </c>
      <c r="K2334" s="69">
        <v>1.8283338975048512E-4</v>
      </c>
      <c r="L2334" s="70">
        <v>5.574067421048106E-2</v>
      </c>
      <c r="M2334" s="78">
        <f t="shared" si="289"/>
        <v>16790.046266380221</v>
      </c>
      <c r="N2334" s="78">
        <f t="shared" si="290"/>
        <v>20826.045954253168</v>
      </c>
      <c r="O2334" s="78">
        <f t="shared" si="291"/>
        <v>471.3228082065674</v>
      </c>
      <c r="P2334" s="78">
        <f t="shared" si="292"/>
        <v>4927.6815250614191</v>
      </c>
      <c r="Q2334" s="78">
        <f t="shared" si="293"/>
        <v>4.5858139837240364</v>
      </c>
      <c r="R2334" s="78">
        <f t="shared" si="294"/>
        <v>1772.6979612021335</v>
      </c>
      <c r="S2334" s="78">
        <f t="shared" si="295"/>
        <v>30.559486095870209</v>
      </c>
      <c r="T2334" s="78">
        <f t="shared" si="296"/>
        <v>44822.939815183105</v>
      </c>
    </row>
    <row r="2335" spans="1:20" x14ac:dyDescent="0.2">
      <c r="A2335">
        <v>2004</v>
      </c>
      <c r="B2335">
        <v>4</v>
      </c>
      <c r="C2335">
        <v>7</v>
      </c>
      <c r="D2335">
        <v>5</v>
      </c>
      <c r="E2335" s="69">
        <v>1.9151054080016217E-2</v>
      </c>
      <c r="F2335" s="69">
        <v>2.3507679304066598E-2</v>
      </c>
      <c r="G2335" s="69">
        <v>8.4444545822244597E-4</v>
      </c>
      <c r="H2335" s="69">
        <v>6.8384644727081606E-3</v>
      </c>
      <c r="I2335" s="69">
        <v>4.7791460808935007E-5</v>
      </c>
      <c r="J2335" s="69">
        <v>6.9736000000000086E-3</v>
      </c>
      <c r="K2335" s="69">
        <v>1.8283338975048512E-4</v>
      </c>
      <c r="L2335" s="70">
        <v>5.7545868165572847E-2</v>
      </c>
      <c r="M2335" s="78">
        <f t="shared" si="289"/>
        <v>16997.76369021085</v>
      </c>
      <c r="N2335" s="78">
        <f t="shared" si="290"/>
        <v>21903.111821303108</v>
      </c>
      <c r="O2335" s="78">
        <f t="shared" si="291"/>
        <v>471.3228082065674</v>
      </c>
      <c r="P2335" s="78">
        <f t="shared" si="292"/>
        <v>5414.8013490680178</v>
      </c>
      <c r="Q2335" s="78">
        <f t="shared" si="293"/>
        <v>4.5858139837240364</v>
      </c>
      <c r="R2335" s="78">
        <f t="shared" si="294"/>
        <v>1723.2751341361654</v>
      </c>
      <c r="S2335" s="78">
        <f t="shared" si="295"/>
        <v>30.559486095870209</v>
      </c>
      <c r="T2335" s="78">
        <f t="shared" si="296"/>
        <v>46545.420103004304</v>
      </c>
    </row>
    <row r="2336" spans="1:20" x14ac:dyDescent="0.2">
      <c r="A2336">
        <v>2004</v>
      </c>
      <c r="B2336">
        <v>4</v>
      </c>
      <c r="C2336">
        <v>7</v>
      </c>
      <c r="D2336">
        <v>6</v>
      </c>
      <c r="E2336" s="69">
        <v>2.1946277376723965E-2</v>
      </c>
      <c r="F2336" s="69">
        <v>2.5908417109267272E-2</v>
      </c>
      <c r="G2336" s="69">
        <v>6.1926035454873472E-4</v>
      </c>
      <c r="H2336" s="69">
        <v>7.5353487423210162E-3</v>
      </c>
      <c r="I2336" s="69">
        <v>4.7791460808935007E-5</v>
      </c>
      <c r="J2336" s="69">
        <v>6.876000000000008E-3</v>
      </c>
      <c r="K2336" s="69">
        <v>1.3407789533093482E-4</v>
      </c>
      <c r="L2336" s="70">
        <v>6.3067172939000868E-2</v>
      </c>
      <c r="M2336" s="78">
        <f t="shared" si="289"/>
        <v>19478.69998020801</v>
      </c>
      <c r="N2336" s="78">
        <f t="shared" si="290"/>
        <v>24139.982076370936</v>
      </c>
      <c r="O2336" s="78">
        <f t="shared" si="291"/>
        <v>345.63692240265294</v>
      </c>
      <c r="P2336" s="78">
        <f t="shared" si="292"/>
        <v>5966.6050322345691</v>
      </c>
      <c r="Q2336" s="78">
        <f t="shared" si="293"/>
        <v>4.5858139837240364</v>
      </c>
      <c r="R2336" s="78">
        <f t="shared" si="294"/>
        <v>1699.156794527973</v>
      </c>
      <c r="S2336" s="78">
        <f t="shared" si="295"/>
        <v>22.410302536757364</v>
      </c>
      <c r="T2336" s="78">
        <f t="shared" si="296"/>
        <v>51657.076922264619</v>
      </c>
    </row>
    <row r="2337" spans="1:20" x14ac:dyDescent="0.2">
      <c r="A2337">
        <v>2004</v>
      </c>
      <c r="B2337">
        <v>4</v>
      </c>
      <c r="C2337">
        <v>7</v>
      </c>
      <c r="D2337">
        <v>7</v>
      </c>
      <c r="E2337" s="69">
        <v>2.9405414533135412E-2</v>
      </c>
      <c r="F2337" s="69">
        <v>2.5509309989324887E-2</v>
      </c>
      <c r="G2337" s="69">
        <v>0</v>
      </c>
      <c r="H2337" s="69">
        <v>1.0320459635061069E-2</v>
      </c>
      <c r="I2337" s="69">
        <v>4.7791460808935007E-5</v>
      </c>
      <c r="J2337" s="69">
        <v>6.824000000000008E-3</v>
      </c>
      <c r="K2337" s="69">
        <v>0</v>
      </c>
      <c r="L2337" s="70">
        <v>7.2106975618330307E-2</v>
      </c>
      <c r="M2337" s="78">
        <f t="shared" si="289"/>
        <v>26099.15283819742</v>
      </c>
      <c r="N2337" s="78">
        <f t="shared" si="290"/>
        <v>23768.116875910076</v>
      </c>
      <c r="O2337" s="78">
        <f t="shared" si="291"/>
        <v>0</v>
      </c>
      <c r="P2337" s="78">
        <f t="shared" si="292"/>
        <v>8171.8986737383575</v>
      </c>
      <c r="Q2337" s="78">
        <f t="shared" si="293"/>
        <v>4.5858139837240364</v>
      </c>
      <c r="R2337" s="78">
        <f t="shared" si="294"/>
        <v>1686.3068594908216</v>
      </c>
      <c r="S2337" s="78">
        <f t="shared" si="295"/>
        <v>0</v>
      </c>
      <c r="T2337" s="78">
        <f t="shared" si="296"/>
        <v>59730.061061320397</v>
      </c>
    </row>
    <row r="2338" spans="1:20" x14ac:dyDescent="0.2">
      <c r="A2338">
        <v>2004</v>
      </c>
      <c r="B2338">
        <v>4</v>
      </c>
      <c r="C2338">
        <v>7</v>
      </c>
      <c r="D2338">
        <v>8</v>
      </c>
      <c r="E2338" s="69">
        <v>3.2426513601397977E-2</v>
      </c>
      <c r="F2338" s="69">
        <v>2.5927678013685514E-2</v>
      </c>
      <c r="G2338" s="69">
        <v>0</v>
      </c>
      <c r="H2338" s="69">
        <v>1.2921647648668499E-2</v>
      </c>
      <c r="I2338" s="69">
        <v>4.7791460808935007E-5</v>
      </c>
      <c r="J2338" s="69">
        <v>6.5240000000000081E-3</v>
      </c>
      <c r="K2338" s="69">
        <v>0</v>
      </c>
      <c r="L2338" s="70">
        <v>7.7847630724560926E-2</v>
      </c>
      <c r="M2338" s="78">
        <f t="shared" si="289"/>
        <v>28780.568066439508</v>
      </c>
      <c r="N2338" s="78">
        <f t="shared" si="290"/>
        <v>24157.928286109265</v>
      </c>
      <c r="O2338" s="78">
        <f t="shared" si="291"/>
        <v>0</v>
      </c>
      <c r="P2338" s="78">
        <f t="shared" si="292"/>
        <v>10231.559350703632</v>
      </c>
      <c r="Q2338" s="78">
        <f t="shared" si="293"/>
        <v>4.5858139837240364</v>
      </c>
      <c r="R2338" s="78">
        <f t="shared" si="294"/>
        <v>1612.1726188918699</v>
      </c>
      <c r="S2338" s="78">
        <f t="shared" si="295"/>
        <v>0</v>
      </c>
      <c r="T2338" s="78">
        <f t="shared" si="296"/>
        <v>64786.814136127992</v>
      </c>
    </row>
    <row r="2339" spans="1:20" x14ac:dyDescent="0.2">
      <c r="A2339">
        <v>2004</v>
      </c>
      <c r="B2339">
        <v>4</v>
      </c>
      <c r="C2339">
        <v>7</v>
      </c>
      <c r="D2339">
        <v>9</v>
      </c>
      <c r="E2339" s="69">
        <v>3.2753968161499898E-2</v>
      </c>
      <c r="F2339" s="69">
        <v>2.6037862575886531E-2</v>
      </c>
      <c r="G2339" s="69">
        <v>0</v>
      </c>
      <c r="H2339" s="69">
        <v>1.3078373697049065E-2</v>
      </c>
      <c r="I2339" s="69">
        <v>4.7791460808935007E-5</v>
      </c>
      <c r="J2339" s="69">
        <v>6.1312000000000077E-3</v>
      </c>
      <c r="K2339" s="69">
        <v>0</v>
      </c>
      <c r="L2339" s="70">
        <v>7.8049195895244436E-2</v>
      </c>
      <c r="M2339" s="78">
        <f t="shared" si="289"/>
        <v>29071.204561362389</v>
      </c>
      <c r="N2339" s="78">
        <f t="shared" si="290"/>
        <v>24260.591962759503</v>
      </c>
      <c r="O2339" s="78">
        <f t="shared" si="291"/>
        <v>0</v>
      </c>
      <c r="P2339" s="78">
        <f t="shared" si="292"/>
        <v>10355.657446349527</v>
      </c>
      <c r="Q2339" s="78">
        <f t="shared" si="293"/>
        <v>4.5858139837240364</v>
      </c>
      <c r="R2339" s="78">
        <f t="shared" si="294"/>
        <v>1515.1061865343092</v>
      </c>
      <c r="S2339" s="78">
        <f t="shared" si="295"/>
        <v>0</v>
      </c>
      <c r="T2339" s="78">
        <f t="shared" si="296"/>
        <v>65207.145970989448</v>
      </c>
    </row>
    <row r="2340" spans="1:20" x14ac:dyDescent="0.2">
      <c r="A2340">
        <v>2004</v>
      </c>
      <c r="B2340">
        <v>4</v>
      </c>
      <c r="C2340">
        <v>7</v>
      </c>
      <c r="D2340">
        <v>10</v>
      </c>
      <c r="E2340" s="69">
        <v>3.2217787941291237E-2</v>
      </c>
      <c r="F2340" s="69">
        <v>2.6379417034164479E-2</v>
      </c>
      <c r="G2340" s="69">
        <v>0</v>
      </c>
      <c r="H2340" s="69">
        <v>1.3486185598095862E-2</v>
      </c>
      <c r="I2340" s="69">
        <v>4.7791460808935007E-5</v>
      </c>
      <c r="J2340" s="69">
        <v>6.1344000000000069E-3</v>
      </c>
      <c r="K2340" s="69">
        <v>0</v>
      </c>
      <c r="L2340" s="70">
        <v>7.8265582034360529E-2</v>
      </c>
      <c r="M2340" s="78">
        <f t="shared" si="289"/>
        <v>28595.310929586671</v>
      </c>
      <c r="N2340" s="78">
        <f t="shared" si="290"/>
        <v>24578.832882926912</v>
      </c>
      <c r="O2340" s="78">
        <f t="shared" si="291"/>
        <v>0</v>
      </c>
      <c r="P2340" s="78">
        <f t="shared" si="292"/>
        <v>10678.569181983608</v>
      </c>
      <c r="Q2340" s="78">
        <f t="shared" si="293"/>
        <v>4.5858139837240364</v>
      </c>
      <c r="R2340" s="78">
        <f t="shared" si="294"/>
        <v>1515.8969517673643</v>
      </c>
      <c r="S2340" s="78">
        <f t="shared" si="295"/>
        <v>0</v>
      </c>
      <c r="T2340" s="78">
        <f t="shared" si="296"/>
        <v>65373.195760248273</v>
      </c>
    </row>
    <row r="2341" spans="1:20" x14ac:dyDescent="0.2">
      <c r="A2341">
        <v>2004</v>
      </c>
      <c r="B2341">
        <v>4</v>
      </c>
      <c r="C2341">
        <v>7</v>
      </c>
      <c r="D2341">
        <v>11</v>
      </c>
      <c r="E2341" s="69">
        <v>3.1788628401768368E-2</v>
      </c>
      <c r="F2341" s="69">
        <v>2.6790256437543909E-2</v>
      </c>
      <c r="G2341" s="69">
        <v>0</v>
      </c>
      <c r="H2341" s="69">
        <v>1.4328058346701493E-2</v>
      </c>
      <c r="I2341" s="69">
        <v>4.7791460808935007E-5</v>
      </c>
      <c r="J2341" s="69">
        <v>5.9936000000000078E-3</v>
      </c>
      <c r="K2341" s="69">
        <v>0</v>
      </c>
      <c r="L2341" s="70">
        <v>7.8948334646822715E-2</v>
      </c>
      <c r="M2341" s="78">
        <f t="shared" si="289"/>
        <v>28214.404875657172</v>
      </c>
      <c r="N2341" s="78">
        <f t="shared" si="290"/>
        <v>24961.629554449501</v>
      </c>
      <c r="O2341" s="78">
        <f t="shared" si="291"/>
        <v>0</v>
      </c>
      <c r="P2341" s="78">
        <f t="shared" si="292"/>
        <v>11345.176972824129</v>
      </c>
      <c r="Q2341" s="78">
        <f t="shared" si="293"/>
        <v>4.5858139837240364</v>
      </c>
      <c r="R2341" s="78">
        <f t="shared" si="294"/>
        <v>1481.1032815129233</v>
      </c>
      <c r="S2341" s="78">
        <f t="shared" si="295"/>
        <v>0</v>
      </c>
      <c r="T2341" s="78">
        <f t="shared" si="296"/>
        <v>66006.900498427451</v>
      </c>
    </row>
    <row r="2342" spans="1:20" x14ac:dyDescent="0.2">
      <c r="A2342">
        <v>2004</v>
      </c>
      <c r="B2342">
        <v>4</v>
      </c>
      <c r="C2342">
        <v>7</v>
      </c>
      <c r="D2342">
        <v>12</v>
      </c>
      <c r="E2342" s="69">
        <v>2.9854940294896427E-2</v>
      </c>
      <c r="F2342" s="69">
        <v>2.6652540280684242E-2</v>
      </c>
      <c r="G2342" s="69">
        <v>0</v>
      </c>
      <c r="H2342" s="69">
        <v>1.4668477688336077E-2</v>
      </c>
      <c r="I2342" s="69">
        <v>4.7791460808935007E-5</v>
      </c>
      <c r="J2342" s="69">
        <v>5.9352000000000068E-3</v>
      </c>
      <c r="K2342" s="69">
        <v>0</v>
      </c>
      <c r="L2342" s="70">
        <v>7.7158949724725687E-2</v>
      </c>
      <c r="M2342" s="78">
        <f t="shared" si="289"/>
        <v>26498.135193902264</v>
      </c>
      <c r="N2342" s="78">
        <f t="shared" si="290"/>
        <v>24833.31351166702</v>
      </c>
      <c r="O2342" s="78">
        <f t="shared" si="291"/>
        <v>0</v>
      </c>
      <c r="P2342" s="78">
        <f t="shared" si="292"/>
        <v>11614.726243378693</v>
      </c>
      <c r="Q2342" s="78">
        <f t="shared" si="293"/>
        <v>4.5858139837240364</v>
      </c>
      <c r="R2342" s="78">
        <f t="shared" si="294"/>
        <v>1466.6718160096605</v>
      </c>
      <c r="S2342" s="78">
        <f t="shared" si="295"/>
        <v>0</v>
      </c>
      <c r="T2342" s="78">
        <f t="shared" si="296"/>
        <v>64417.432578941363</v>
      </c>
    </row>
    <row r="2343" spans="1:20" x14ac:dyDescent="0.2">
      <c r="A2343">
        <v>2004</v>
      </c>
      <c r="B2343">
        <v>4</v>
      </c>
      <c r="C2343">
        <v>7</v>
      </c>
      <c r="D2343">
        <v>13</v>
      </c>
      <c r="E2343" s="69">
        <v>2.8986759079367461E-2</v>
      </c>
      <c r="F2343" s="69">
        <v>2.6256461382362203E-2</v>
      </c>
      <c r="G2343" s="69">
        <v>0</v>
      </c>
      <c r="H2343" s="69">
        <v>1.4685768397850114E-2</v>
      </c>
      <c r="I2343" s="69">
        <v>4.7791460808935007E-5</v>
      </c>
      <c r="J2343" s="69">
        <v>6.1200000000000074E-3</v>
      </c>
      <c r="K2343" s="69">
        <v>0</v>
      </c>
      <c r="L2343" s="70">
        <v>7.6096780320388718E-2</v>
      </c>
      <c r="M2343" s="78">
        <f t="shared" si="289"/>
        <v>25727.569820310626</v>
      </c>
      <c r="N2343" s="78">
        <f t="shared" si="290"/>
        <v>24464.269835011732</v>
      </c>
      <c r="O2343" s="78">
        <f t="shared" si="291"/>
        <v>0</v>
      </c>
      <c r="P2343" s="78">
        <f t="shared" si="292"/>
        <v>11628.417293113118</v>
      </c>
      <c r="Q2343" s="78">
        <f t="shared" si="293"/>
        <v>4.5858139837240364</v>
      </c>
      <c r="R2343" s="78">
        <f t="shared" si="294"/>
        <v>1512.3385082186148</v>
      </c>
      <c r="S2343" s="78">
        <f t="shared" si="295"/>
        <v>0</v>
      </c>
      <c r="T2343" s="78">
        <f t="shared" si="296"/>
        <v>63337.181270637811</v>
      </c>
    </row>
    <row r="2344" spans="1:20" x14ac:dyDescent="0.2">
      <c r="A2344">
        <v>2004</v>
      </c>
      <c r="B2344">
        <v>4</v>
      </c>
      <c r="C2344">
        <v>7</v>
      </c>
      <c r="D2344">
        <v>14</v>
      </c>
      <c r="E2344" s="69">
        <v>2.7620683868847216E-2</v>
      </c>
      <c r="F2344" s="69">
        <v>2.6520305940491654E-2</v>
      </c>
      <c r="G2344" s="69">
        <v>0</v>
      </c>
      <c r="H2344" s="69">
        <v>1.4805505463636518E-2</v>
      </c>
      <c r="I2344" s="69">
        <v>4.7791460808935007E-5</v>
      </c>
      <c r="J2344" s="69">
        <v>6.2824000000000074E-3</v>
      </c>
      <c r="K2344" s="69">
        <v>0</v>
      </c>
      <c r="L2344" s="70">
        <v>7.5276686733784334E-2</v>
      </c>
      <c r="M2344" s="78">
        <f t="shared" si="289"/>
        <v>24515.092245214222</v>
      </c>
      <c r="N2344" s="78">
        <f t="shared" si="290"/>
        <v>24710.105112301393</v>
      </c>
      <c r="O2344" s="78">
        <f t="shared" si="291"/>
        <v>0</v>
      </c>
      <c r="P2344" s="78">
        <f t="shared" si="292"/>
        <v>11723.226943428799</v>
      </c>
      <c r="Q2344" s="78">
        <f t="shared" si="293"/>
        <v>4.5858139837240364</v>
      </c>
      <c r="R2344" s="78">
        <f t="shared" si="294"/>
        <v>1552.4698437961808</v>
      </c>
      <c r="S2344" s="78">
        <f t="shared" si="295"/>
        <v>0</v>
      </c>
      <c r="T2344" s="78">
        <f t="shared" si="296"/>
        <v>62505.479958724318</v>
      </c>
    </row>
    <row r="2345" spans="1:20" x14ac:dyDescent="0.2">
      <c r="A2345">
        <v>2004</v>
      </c>
      <c r="B2345">
        <v>4</v>
      </c>
      <c r="C2345">
        <v>7</v>
      </c>
      <c r="D2345">
        <v>15</v>
      </c>
      <c r="E2345" s="69">
        <v>2.6979749245902674E-2</v>
      </c>
      <c r="F2345" s="69">
        <v>2.6111123178230455E-2</v>
      </c>
      <c r="G2345" s="69">
        <v>0</v>
      </c>
      <c r="H2345" s="69">
        <v>1.5073957692432693E-2</v>
      </c>
      <c r="I2345" s="69">
        <v>4.7791460808935007E-5</v>
      </c>
      <c r="J2345" s="69">
        <v>7.1688000000000082E-3</v>
      </c>
      <c r="K2345" s="69">
        <v>0</v>
      </c>
      <c r="L2345" s="70">
        <v>7.5381421577374763E-2</v>
      </c>
      <c r="M2345" s="78">
        <f t="shared" si="289"/>
        <v>23946.222499655207</v>
      </c>
      <c r="N2345" s="78">
        <f t="shared" si="290"/>
        <v>24328.852004275272</v>
      </c>
      <c r="O2345" s="78">
        <f t="shared" si="291"/>
        <v>0</v>
      </c>
      <c r="P2345" s="78">
        <f t="shared" si="292"/>
        <v>11935.791547141684</v>
      </c>
      <c r="Q2345" s="78">
        <f t="shared" si="293"/>
        <v>4.5858139837240364</v>
      </c>
      <c r="R2345" s="78">
        <f t="shared" si="294"/>
        <v>1771.51181335255</v>
      </c>
      <c r="S2345" s="78">
        <f t="shared" si="295"/>
        <v>0</v>
      </c>
      <c r="T2345" s="78">
        <f t="shared" si="296"/>
        <v>61986.963678408429</v>
      </c>
    </row>
    <row r="2346" spans="1:20" x14ac:dyDescent="0.2">
      <c r="A2346">
        <v>2004</v>
      </c>
      <c r="B2346">
        <v>4</v>
      </c>
      <c r="C2346">
        <v>7</v>
      </c>
      <c r="D2346">
        <v>16</v>
      </c>
      <c r="E2346" s="69">
        <v>2.9187157541502282E-2</v>
      </c>
      <c r="F2346" s="69">
        <v>2.5117033831685995E-2</v>
      </c>
      <c r="G2346" s="69">
        <v>0</v>
      </c>
      <c r="H2346" s="69">
        <v>1.5095396863608021E-2</v>
      </c>
      <c r="I2346" s="69">
        <v>4.7791460808935007E-5</v>
      </c>
      <c r="J2346" s="69">
        <v>7.1296000000000085E-3</v>
      </c>
      <c r="K2346" s="69">
        <v>0</v>
      </c>
      <c r="L2346" s="70">
        <v>7.6576979697605241E-2</v>
      </c>
      <c r="M2346" s="78">
        <f t="shared" si="289"/>
        <v>25905.436045794464</v>
      </c>
      <c r="N2346" s="78">
        <f t="shared" si="290"/>
        <v>23402.616375649748</v>
      </c>
      <c r="O2346" s="78">
        <f t="shared" si="291"/>
        <v>0</v>
      </c>
      <c r="P2346" s="78">
        <f t="shared" si="292"/>
        <v>11952.767412625282</v>
      </c>
      <c r="Q2346" s="78">
        <f t="shared" si="293"/>
        <v>4.5858139837240364</v>
      </c>
      <c r="R2346" s="78">
        <f t="shared" si="294"/>
        <v>1761.8249392476203</v>
      </c>
      <c r="S2346" s="78">
        <f t="shared" si="295"/>
        <v>0</v>
      </c>
      <c r="T2346" s="78">
        <f t="shared" si="296"/>
        <v>63027.230587300837</v>
      </c>
    </row>
    <row r="2347" spans="1:20" x14ac:dyDescent="0.2">
      <c r="A2347">
        <v>2004</v>
      </c>
      <c r="B2347">
        <v>4</v>
      </c>
      <c r="C2347">
        <v>7</v>
      </c>
      <c r="D2347">
        <v>17</v>
      </c>
      <c r="E2347" s="69">
        <v>3.1630480721262302E-2</v>
      </c>
      <c r="F2347" s="69">
        <v>2.3854548988171055E-2</v>
      </c>
      <c r="G2347" s="69">
        <v>0</v>
      </c>
      <c r="H2347" s="69">
        <v>1.3886198510234231E-2</v>
      </c>
      <c r="I2347" s="69">
        <v>4.7791460808935007E-5</v>
      </c>
      <c r="J2347" s="69">
        <v>6.7904000000000081E-3</v>
      </c>
      <c r="K2347" s="69">
        <v>0</v>
      </c>
      <c r="L2347" s="70">
        <v>7.6209419680476523E-2</v>
      </c>
      <c r="M2347" s="78">
        <f t="shared" si="289"/>
        <v>28074.038873338683</v>
      </c>
      <c r="N2347" s="78">
        <f t="shared" si="290"/>
        <v>22226.305165064852</v>
      </c>
      <c r="O2347" s="78">
        <f t="shared" si="291"/>
        <v>0</v>
      </c>
      <c r="P2347" s="78">
        <f t="shared" si="292"/>
        <v>10995.30555824699</v>
      </c>
      <c r="Q2347" s="78">
        <f t="shared" si="293"/>
        <v>4.5858139837240364</v>
      </c>
      <c r="R2347" s="78">
        <f t="shared" si="294"/>
        <v>1678.0038245437388</v>
      </c>
      <c r="S2347" s="78">
        <f t="shared" si="295"/>
        <v>0</v>
      </c>
      <c r="T2347" s="78">
        <f t="shared" si="296"/>
        <v>62978.239235177985</v>
      </c>
    </row>
    <row r="2348" spans="1:20" x14ac:dyDescent="0.2">
      <c r="A2348">
        <v>2004</v>
      </c>
      <c r="B2348">
        <v>4</v>
      </c>
      <c r="C2348">
        <v>7</v>
      </c>
      <c r="D2348">
        <v>18</v>
      </c>
      <c r="E2348" s="69">
        <v>3.1419119913116952E-2</v>
      </c>
      <c r="F2348" s="69">
        <v>2.251251681428916E-2</v>
      </c>
      <c r="G2348" s="69">
        <v>0</v>
      </c>
      <c r="H2348" s="69">
        <v>1.3104708155670976E-2</v>
      </c>
      <c r="I2348" s="69">
        <v>4.7791460808935007E-5</v>
      </c>
      <c r="J2348" s="69">
        <v>6.7480000000000083E-3</v>
      </c>
      <c r="K2348" s="69">
        <v>0</v>
      </c>
      <c r="L2348" s="70">
        <v>7.3832136343886023E-2</v>
      </c>
      <c r="M2348" s="78">
        <f t="shared" si="289"/>
        <v>27886.442877044381</v>
      </c>
      <c r="N2348" s="78">
        <f t="shared" si="290"/>
        <v>20975.87629915648</v>
      </c>
      <c r="O2348" s="78">
        <f t="shared" si="291"/>
        <v>0</v>
      </c>
      <c r="P2348" s="78">
        <f t="shared" si="292"/>
        <v>10376.509475725712</v>
      </c>
      <c r="Q2348" s="78">
        <f t="shared" si="293"/>
        <v>4.5858139837240364</v>
      </c>
      <c r="R2348" s="78">
        <f t="shared" si="294"/>
        <v>1667.5261852057538</v>
      </c>
      <c r="S2348" s="78">
        <f t="shared" si="295"/>
        <v>0</v>
      </c>
      <c r="T2348" s="78">
        <f t="shared" si="296"/>
        <v>60910.940651116049</v>
      </c>
    </row>
    <row r="2349" spans="1:20" x14ac:dyDescent="0.2">
      <c r="A2349">
        <v>2004</v>
      </c>
      <c r="B2349">
        <v>4</v>
      </c>
      <c r="C2349">
        <v>7</v>
      </c>
      <c r="D2349">
        <v>19</v>
      </c>
      <c r="E2349" s="69">
        <v>3.0473443545015425E-2</v>
      </c>
      <c r="F2349" s="69">
        <v>2.2396305948438271E-2</v>
      </c>
      <c r="G2349" s="69">
        <v>1.2666681873336691E-4</v>
      </c>
      <c r="H2349" s="69">
        <v>1.3730054518013507E-2</v>
      </c>
      <c r="I2349" s="69">
        <v>4.7791460808935007E-5</v>
      </c>
      <c r="J2349" s="69">
        <v>6.7696000000000084E-3</v>
      </c>
      <c r="K2349" s="69">
        <v>2.7425008462572771E-5</v>
      </c>
      <c r="L2349" s="70">
        <v>7.3571287299472099E-2</v>
      </c>
      <c r="M2349" s="78">
        <f t="shared" si="289"/>
        <v>27047.095686793378</v>
      </c>
      <c r="N2349" s="78">
        <f t="shared" si="290"/>
        <v>20867.597657242979</v>
      </c>
      <c r="O2349" s="78">
        <f t="shared" si="291"/>
        <v>70.698421230985119</v>
      </c>
      <c r="P2349" s="78">
        <f t="shared" si="292"/>
        <v>10871.668343620822</v>
      </c>
      <c r="Q2349" s="78">
        <f t="shared" si="293"/>
        <v>4.5858139837240364</v>
      </c>
      <c r="R2349" s="78">
        <f t="shared" si="294"/>
        <v>1672.8638505288784</v>
      </c>
      <c r="S2349" s="78">
        <f t="shared" si="295"/>
        <v>4.5839229143805316</v>
      </c>
      <c r="T2349" s="78">
        <f t="shared" si="296"/>
        <v>60539.093696315147</v>
      </c>
    </row>
    <row r="2350" spans="1:20" x14ac:dyDescent="0.2">
      <c r="A2350">
        <v>2004</v>
      </c>
      <c r="B2350">
        <v>4</v>
      </c>
      <c r="C2350">
        <v>7</v>
      </c>
      <c r="D2350">
        <v>20</v>
      </c>
      <c r="E2350" s="69">
        <v>3.2515481553544071E-2</v>
      </c>
      <c r="F2350" s="69">
        <v>2.5033405874156024E-2</v>
      </c>
      <c r="G2350" s="69">
        <v>8.4444545822244597E-4</v>
      </c>
      <c r="H2350" s="69">
        <v>1.0066184172268039E-2</v>
      </c>
      <c r="I2350" s="69">
        <v>4.7791460808935007E-5</v>
      </c>
      <c r="J2350" s="69">
        <v>6.8800000000000085E-3</v>
      </c>
      <c r="K2350" s="69">
        <v>1.8283338975048512E-4</v>
      </c>
      <c r="L2350" s="70">
        <v>7.5570141908750013E-2</v>
      </c>
      <c r="M2350" s="78">
        <f t="shared" si="289"/>
        <v>28859.532713516524</v>
      </c>
      <c r="N2350" s="78">
        <f t="shared" si="290"/>
        <v>23324.696625194018</v>
      </c>
      <c r="O2350" s="78">
        <f t="shared" si="291"/>
        <v>471.3228082065674</v>
      </c>
      <c r="P2350" s="78">
        <f t="shared" si="292"/>
        <v>7970.5594513937058</v>
      </c>
      <c r="Q2350" s="78">
        <f t="shared" si="293"/>
        <v>4.5858139837240364</v>
      </c>
      <c r="R2350" s="78">
        <f t="shared" si="294"/>
        <v>1700.1452510692925</v>
      </c>
      <c r="S2350" s="78">
        <f t="shared" si="295"/>
        <v>30.559486095870209</v>
      </c>
      <c r="T2350" s="78">
        <f t="shared" si="296"/>
        <v>62361.402149459704</v>
      </c>
    </row>
    <row r="2351" spans="1:20" x14ac:dyDescent="0.2">
      <c r="A2351">
        <v>2004</v>
      </c>
      <c r="B2351">
        <v>4</v>
      </c>
      <c r="C2351">
        <v>7</v>
      </c>
      <c r="D2351">
        <v>21</v>
      </c>
      <c r="E2351" s="69">
        <v>3.0772104242936867E-2</v>
      </c>
      <c r="F2351" s="69">
        <v>2.6198952979022094E-2</v>
      </c>
      <c r="G2351" s="69">
        <v>8.4444545822244597E-4</v>
      </c>
      <c r="H2351" s="69">
        <v>8.5909955750447346E-3</v>
      </c>
      <c r="I2351" s="69">
        <v>4.7791460808935007E-5</v>
      </c>
      <c r="J2351" s="69">
        <v>6.931200000000008E-3</v>
      </c>
      <c r="K2351" s="69">
        <v>1.8283338975048512E-4</v>
      </c>
      <c r="L2351" s="70">
        <v>7.356832310578558E-2</v>
      </c>
      <c r="M2351" s="80">
        <f t="shared" si="289"/>
        <v>27312.175820012755</v>
      </c>
      <c r="N2351" s="78">
        <f t="shared" si="290"/>
        <v>24410.686792094984</v>
      </c>
      <c r="O2351" s="80">
        <f t="shared" si="291"/>
        <v>471.3228082065674</v>
      </c>
      <c r="P2351" s="80">
        <f t="shared" si="292"/>
        <v>6802.4824308500629</v>
      </c>
      <c r="Q2351" s="80">
        <f t="shared" si="293"/>
        <v>4.5858139837240364</v>
      </c>
      <c r="R2351" s="78">
        <f t="shared" si="294"/>
        <v>1712.7974947981802</v>
      </c>
      <c r="S2351" s="78">
        <f t="shared" si="295"/>
        <v>30.559486095870209</v>
      </c>
      <c r="T2351" s="78">
        <f t="shared" si="296"/>
        <v>60744.610646042143</v>
      </c>
    </row>
    <row r="2352" spans="1:20" x14ac:dyDescent="0.2">
      <c r="A2352">
        <v>2004</v>
      </c>
      <c r="B2352">
        <v>4</v>
      </c>
      <c r="C2352">
        <v>7</v>
      </c>
      <c r="D2352">
        <v>22</v>
      </c>
      <c r="E2352" s="69">
        <v>3.0078302583956433E-2</v>
      </c>
      <c r="F2352" s="69">
        <v>2.4147731799795614E-2</v>
      </c>
      <c r="G2352" s="69">
        <v>8.4444545822244597E-4</v>
      </c>
      <c r="H2352" s="69">
        <v>6.3991401160245192E-3</v>
      </c>
      <c r="I2352" s="69">
        <v>4.7791460808935007E-5</v>
      </c>
      <c r="J2352" s="69">
        <v>6.8744000000000079E-3</v>
      </c>
      <c r="K2352" s="69">
        <v>1.8283338975048512E-4</v>
      </c>
      <c r="L2352" s="70">
        <v>6.8574644808558446E-2</v>
      </c>
      <c r="M2352" s="78">
        <f t="shared" si="289"/>
        <v>26696.383258519672</v>
      </c>
      <c r="N2352" s="78">
        <f t="shared" si="290"/>
        <v>22499.476149917697</v>
      </c>
      <c r="O2352" s="78">
        <f t="shared" si="291"/>
        <v>471.3228082065674</v>
      </c>
      <c r="P2352" s="78">
        <f t="shared" si="292"/>
        <v>5066.9375663807114</v>
      </c>
      <c r="Q2352" s="78">
        <f t="shared" si="293"/>
        <v>4.5858139837240364</v>
      </c>
      <c r="R2352" s="78">
        <f t="shared" si="294"/>
        <v>1698.7614119114453</v>
      </c>
      <c r="S2352" s="78">
        <f t="shared" si="295"/>
        <v>30.559486095870209</v>
      </c>
      <c r="T2352" s="78">
        <f t="shared" si="296"/>
        <v>56468.026495015692</v>
      </c>
    </row>
    <row r="2353" spans="1:20" x14ac:dyDescent="0.2">
      <c r="A2353">
        <v>2004</v>
      </c>
      <c r="B2353">
        <v>4</v>
      </c>
      <c r="C2353">
        <v>7</v>
      </c>
      <c r="D2353">
        <v>23</v>
      </c>
      <c r="E2353" s="69">
        <v>2.8745800872141632E-2</v>
      </c>
      <c r="F2353" s="69">
        <v>2.2407942458829863E-2</v>
      </c>
      <c r="G2353" s="69">
        <v>8.4444545822244597E-4</v>
      </c>
      <c r="H2353" s="69">
        <v>5.5255222759149538E-3</v>
      </c>
      <c r="I2353" s="69">
        <v>4.7791460808935007E-5</v>
      </c>
      <c r="J2353" s="69">
        <v>6.8888000000000083E-3</v>
      </c>
      <c r="K2353" s="69">
        <v>1.8283338975048512E-4</v>
      </c>
      <c r="L2353" s="70">
        <v>6.4643135915668337E-2</v>
      </c>
      <c r="M2353" s="78">
        <f t="shared" si="289"/>
        <v>25513.704272830637</v>
      </c>
      <c r="N2353" s="78">
        <f t="shared" si="290"/>
        <v>20878.439892455568</v>
      </c>
      <c r="O2353" s="78">
        <f t="shared" si="291"/>
        <v>471.3228082065674</v>
      </c>
      <c r="P2353" s="78">
        <f t="shared" si="292"/>
        <v>4375.1935238293272</v>
      </c>
      <c r="Q2353" s="78">
        <f t="shared" si="293"/>
        <v>4.5858139837240364</v>
      </c>
      <c r="R2353" s="78">
        <f t="shared" si="294"/>
        <v>1702.3198554601952</v>
      </c>
      <c r="S2353" s="78">
        <f t="shared" si="295"/>
        <v>30.559486095870209</v>
      </c>
      <c r="T2353" s="78">
        <f t="shared" si="296"/>
        <v>52976.125652861898</v>
      </c>
    </row>
    <row r="2354" spans="1:20" x14ac:dyDescent="0.2">
      <c r="A2354">
        <v>2004</v>
      </c>
      <c r="B2354">
        <v>4</v>
      </c>
      <c r="C2354">
        <v>7</v>
      </c>
      <c r="D2354">
        <v>24</v>
      </c>
      <c r="E2354" s="69">
        <v>2.4579042077821984E-2</v>
      </c>
      <c r="F2354" s="69">
        <v>2.182078091771459E-2</v>
      </c>
      <c r="G2354" s="69">
        <v>8.4444545822244597E-4</v>
      </c>
      <c r="H2354" s="69">
        <v>5.0941781750066511E-3</v>
      </c>
      <c r="I2354" s="69">
        <v>4.7791460808935007E-5</v>
      </c>
      <c r="J2354" s="69">
        <v>6.8640000000000081E-3</v>
      </c>
      <c r="K2354" s="69">
        <v>1.8283338975048512E-4</v>
      </c>
      <c r="L2354" s="70">
        <v>5.9433071479325104E-2</v>
      </c>
      <c r="M2354" s="78">
        <f t="shared" si="289"/>
        <v>21815.444059892361</v>
      </c>
      <c r="N2354" s="78">
        <f t="shared" si="290"/>
        <v>20331.356331978728</v>
      </c>
      <c r="O2354" s="78">
        <f t="shared" si="291"/>
        <v>471.3228082065674</v>
      </c>
      <c r="P2354" s="78">
        <f t="shared" si="292"/>
        <v>4033.6486304059281</v>
      </c>
      <c r="Q2354" s="78">
        <f t="shared" si="293"/>
        <v>4.5858139837240364</v>
      </c>
      <c r="R2354" s="78">
        <f t="shared" si="294"/>
        <v>1696.1914249040151</v>
      </c>
      <c r="S2354" s="78">
        <f t="shared" si="295"/>
        <v>30.559486095870209</v>
      </c>
      <c r="T2354" s="78">
        <f t="shared" si="296"/>
        <v>48383.108555467195</v>
      </c>
    </row>
    <row r="2355" spans="1:20" x14ac:dyDescent="0.2">
      <c r="A2355">
        <v>2004</v>
      </c>
      <c r="B2355">
        <v>4</v>
      </c>
      <c r="C2355">
        <v>8</v>
      </c>
      <c r="D2355">
        <v>1</v>
      </c>
      <c r="E2355" s="69">
        <v>1.9409048813389319E-2</v>
      </c>
      <c r="F2355" s="69">
        <v>2.253238093178456E-2</v>
      </c>
      <c r="G2355" s="69">
        <v>8.4444545822244597E-4</v>
      </c>
      <c r="H2355" s="69">
        <v>7.2596887401101375E-3</v>
      </c>
      <c r="I2355" s="69">
        <v>4.7791460808935007E-5</v>
      </c>
      <c r="J2355" s="69">
        <v>6.9120000000000084E-3</v>
      </c>
      <c r="K2355" s="69">
        <v>1.8283338975048512E-4</v>
      </c>
      <c r="L2355" s="70">
        <v>5.7188188794065897E-2</v>
      </c>
      <c r="M2355" s="78">
        <f t="shared" si="289"/>
        <v>17226.750224992295</v>
      </c>
      <c r="N2355" s="78">
        <f t="shared" si="290"/>
        <v>20994.384548359027</v>
      </c>
      <c r="O2355" s="78">
        <f t="shared" si="291"/>
        <v>471.3228082065674</v>
      </c>
      <c r="P2355" s="78">
        <f t="shared" si="292"/>
        <v>5748.3332026721582</v>
      </c>
      <c r="Q2355" s="78">
        <f t="shared" si="293"/>
        <v>4.5858139837240364</v>
      </c>
      <c r="R2355" s="78">
        <f t="shared" si="294"/>
        <v>1708.0529033998473</v>
      </c>
      <c r="S2355" s="78">
        <f t="shared" si="295"/>
        <v>30.559486095870209</v>
      </c>
      <c r="T2355" s="78">
        <f t="shared" si="296"/>
        <v>46183.98898770949</v>
      </c>
    </row>
    <row r="2356" spans="1:20" x14ac:dyDescent="0.2">
      <c r="A2356">
        <v>2004</v>
      </c>
      <c r="B2356">
        <v>4</v>
      </c>
      <c r="C2356">
        <v>8</v>
      </c>
      <c r="D2356">
        <v>2</v>
      </c>
      <c r="E2356" s="69">
        <v>1.7281695986635592E-2</v>
      </c>
      <c r="F2356" s="69">
        <v>2.3459277451824793E-2</v>
      </c>
      <c r="G2356" s="69">
        <v>8.4444545822244597E-4</v>
      </c>
      <c r="H2356" s="69">
        <v>7.3233643583801127E-3</v>
      </c>
      <c r="I2356" s="69">
        <v>4.7791460808935007E-5</v>
      </c>
      <c r="J2356" s="69">
        <v>7.1200000000000083E-3</v>
      </c>
      <c r="K2356" s="69">
        <v>1.8283338975048512E-4</v>
      </c>
      <c r="L2356" s="70">
        <v>5.6259408105622369E-2</v>
      </c>
      <c r="M2356" s="78">
        <f t="shared" si="289"/>
        <v>15338.590937060751</v>
      </c>
      <c r="N2356" s="78">
        <f t="shared" si="290"/>
        <v>21858.013742147883</v>
      </c>
      <c r="O2356" s="78">
        <f t="shared" si="291"/>
        <v>471.3228082065674</v>
      </c>
      <c r="P2356" s="78">
        <f t="shared" si="292"/>
        <v>5798.752536586524</v>
      </c>
      <c r="Q2356" s="78">
        <f t="shared" si="293"/>
        <v>4.5858139837240364</v>
      </c>
      <c r="R2356" s="78">
        <f t="shared" si="294"/>
        <v>1759.4526435484538</v>
      </c>
      <c r="S2356" s="78">
        <f t="shared" si="295"/>
        <v>30.559486095870209</v>
      </c>
      <c r="T2356" s="78">
        <f t="shared" si="296"/>
        <v>45261.277967629772</v>
      </c>
    </row>
    <row r="2357" spans="1:20" x14ac:dyDescent="0.2">
      <c r="A2357">
        <v>2004</v>
      </c>
      <c r="B2357">
        <v>4</v>
      </c>
      <c r="C2357">
        <v>8</v>
      </c>
      <c r="D2357">
        <v>3</v>
      </c>
      <c r="E2357" s="69">
        <v>1.5687116421333379E-2</v>
      </c>
      <c r="F2357" s="69">
        <v>2.3447407043817564E-2</v>
      </c>
      <c r="G2357" s="69">
        <v>8.4444545822244597E-4</v>
      </c>
      <c r="H2357" s="69">
        <v>8.6457797994908443E-3</v>
      </c>
      <c r="I2357" s="69">
        <v>4.7791460808935007E-5</v>
      </c>
      <c r="J2357" s="69">
        <v>7.0592000000000085E-3</v>
      </c>
      <c r="K2357" s="69">
        <v>1.8283338975048512E-4</v>
      </c>
      <c r="L2357" s="70">
        <v>5.5914573573423665E-2</v>
      </c>
      <c r="M2357" s="78">
        <f t="shared" si="289"/>
        <v>13923.301390960569</v>
      </c>
      <c r="N2357" s="78">
        <f t="shared" si="290"/>
        <v>21846.953574507181</v>
      </c>
      <c r="O2357" s="78">
        <f t="shared" si="291"/>
        <v>471.3228082065674</v>
      </c>
      <c r="P2357" s="78">
        <f t="shared" si="292"/>
        <v>6845.8614223798622</v>
      </c>
      <c r="Q2357" s="78">
        <f t="shared" si="293"/>
        <v>4.5858139837240364</v>
      </c>
      <c r="R2357" s="78">
        <f t="shared" si="294"/>
        <v>1744.4281041203997</v>
      </c>
      <c r="S2357" s="78">
        <f t="shared" si="295"/>
        <v>30.559486095870209</v>
      </c>
      <c r="T2357" s="78">
        <f t="shared" si="296"/>
        <v>44867.01260025418</v>
      </c>
    </row>
    <row r="2358" spans="1:20" x14ac:dyDescent="0.2">
      <c r="A2358">
        <v>2004</v>
      </c>
      <c r="B2358">
        <v>4</v>
      </c>
      <c r="C2358">
        <v>8</v>
      </c>
      <c r="D2358">
        <v>4</v>
      </c>
      <c r="E2358" s="69">
        <v>1.638936300513379E-2</v>
      </c>
      <c r="F2358" s="69">
        <v>2.3315945974370148E-2</v>
      </c>
      <c r="G2358" s="69">
        <v>8.4444545822244597E-4</v>
      </c>
      <c r="H2358" s="69">
        <v>8.5374114026783108E-3</v>
      </c>
      <c r="I2358" s="69">
        <v>4.7791460808935007E-5</v>
      </c>
      <c r="J2358" s="69">
        <v>7.0424000000000085E-3</v>
      </c>
      <c r="K2358" s="69">
        <v>1.8283338975048512E-4</v>
      </c>
      <c r="L2358" s="70">
        <v>5.6360190690964124E-2</v>
      </c>
      <c r="M2358" s="78">
        <f t="shared" si="289"/>
        <v>14546.589353796666</v>
      </c>
      <c r="N2358" s="78">
        <f t="shared" si="290"/>
        <v>21724.465664619933</v>
      </c>
      <c r="O2358" s="78">
        <f t="shared" si="291"/>
        <v>471.3228082065674</v>
      </c>
      <c r="P2358" s="78">
        <f t="shared" si="292"/>
        <v>6760.0536590144602</v>
      </c>
      <c r="Q2358" s="78">
        <f t="shared" si="293"/>
        <v>4.5858139837240364</v>
      </c>
      <c r="R2358" s="78">
        <f t="shared" si="294"/>
        <v>1740.2765866468583</v>
      </c>
      <c r="S2358" s="78">
        <f t="shared" si="295"/>
        <v>30.559486095870209</v>
      </c>
      <c r="T2358" s="78">
        <f t="shared" si="296"/>
        <v>45277.853372364087</v>
      </c>
    </row>
    <row r="2359" spans="1:20" x14ac:dyDescent="0.2">
      <c r="A2359">
        <v>2004</v>
      </c>
      <c r="B2359">
        <v>4</v>
      </c>
      <c r="C2359">
        <v>8</v>
      </c>
      <c r="D2359">
        <v>5</v>
      </c>
      <c r="E2359" s="69">
        <v>1.7182670199697242E-2</v>
      </c>
      <c r="F2359" s="69">
        <v>2.4224438238603496E-2</v>
      </c>
      <c r="G2359" s="69">
        <v>8.4444545822244597E-4</v>
      </c>
      <c r="H2359" s="69">
        <v>8.7277294584572167E-3</v>
      </c>
      <c r="I2359" s="69">
        <v>4.7791460808935007E-5</v>
      </c>
      <c r="J2359" s="69">
        <v>7.1936000000000101E-3</v>
      </c>
      <c r="K2359" s="69">
        <v>1.8283338975048512E-4</v>
      </c>
      <c r="L2359" s="70">
        <v>5.8403508205539835E-2</v>
      </c>
      <c r="M2359" s="78">
        <f t="shared" si="289"/>
        <v>15250.699329706787</v>
      </c>
      <c r="N2359" s="78">
        <f t="shared" si="290"/>
        <v>22570.946824878469</v>
      </c>
      <c r="O2359" s="78">
        <f t="shared" si="291"/>
        <v>471.3228082065674</v>
      </c>
      <c r="P2359" s="78">
        <f t="shared" si="292"/>
        <v>6910.750422783055</v>
      </c>
      <c r="Q2359" s="78">
        <f t="shared" si="293"/>
        <v>4.5858139837240364</v>
      </c>
      <c r="R2359" s="78">
        <f t="shared" si="294"/>
        <v>1777.6402439087303</v>
      </c>
      <c r="S2359" s="78">
        <f t="shared" si="295"/>
        <v>30.559486095870209</v>
      </c>
      <c r="T2359" s="78">
        <f t="shared" si="296"/>
        <v>47016.504929563212</v>
      </c>
    </row>
    <row r="2360" spans="1:20" x14ac:dyDescent="0.2">
      <c r="A2360">
        <v>2004</v>
      </c>
      <c r="B2360">
        <v>4</v>
      </c>
      <c r="C2360">
        <v>8</v>
      </c>
      <c r="D2360">
        <v>6</v>
      </c>
      <c r="E2360" s="69">
        <v>1.9305378787551522E-2</v>
      </c>
      <c r="F2360" s="69">
        <v>2.6652261663756775E-2</v>
      </c>
      <c r="G2360" s="69">
        <v>5.9111182075571216E-4</v>
      </c>
      <c r="H2360" s="69">
        <v>9.5859571316830108E-3</v>
      </c>
      <c r="I2360" s="69">
        <v>4.7791460808935007E-5</v>
      </c>
      <c r="J2360" s="69">
        <v>6.9296000000000088E-3</v>
      </c>
      <c r="K2360" s="69">
        <v>1.2798337282533958E-4</v>
      </c>
      <c r="L2360" s="70">
        <v>6.3240084237381311E-2</v>
      </c>
      <c r="M2360" s="78">
        <f t="shared" si="289"/>
        <v>17134.736563833678</v>
      </c>
      <c r="N2360" s="78">
        <f t="shared" si="290"/>
        <v>24833.053912340405</v>
      </c>
      <c r="O2360" s="78">
        <f t="shared" si="291"/>
        <v>329.92596574459719</v>
      </c>
      <c r="P2360" s="78">
        <f t="shared" si="292"/>
        <v>7590.3082944861135</v>
      </c>
      <c r="Q2360" s="78">
        <f t="shared" si="293"/>
        <v>4.5858139837240364</v>
      </c>
      <c r="R2360" s="78">
        <f t="shared" si="294"/>
        <v>1712.4021121816525</v>
      </c>
      <c r="S2360" s="78">
        <f t="shared" si="295"/>
        <v>21.391640267109146</v>
      </c>
      <c r="T2360" s="78">
        <f t="shared" si="296"/>
        <v>51626.404302837276</v>
      </c>
    </row>
    <row r="2361" spans="1:20" x14ac:dyDescent="0.2">
      <c r="A2361">
        <v>2004</v>
      </c>
      <c r="B2361">
        <v>4</v>
      </c>
      <c r="C2361">
        <v>8</v>
      </c>
      <c r="D2361">
        <v>7</v>
      </c>
      <c r="E2361" s="69">
        <v>2.5524519459930124E-2</v>
      </c>
      <c r="F2361" s="69">
        <v>2.7070396979456388E-2</v>
      </c>
      <c r="G2361" s="69">
        <v>0</v>
      </c>
      <c r="H2361" s="69">
        <v>1.3453074825683545E-2</v>
      </c>
      <c r="I2361" s="69">
        <v>4.7791460808935007E-5</v>
      </c>
      <c r="J2361" s="69">
        <v>6.2424000000000073E-3</v>
      </c>
      <c r="K2361" s="69">
        <v>0</v>
      </c>
      <c r="L2361" s="70">
        <v>7.2338182725878997E-2</v>
      </c>
      <c r="M2361" s="78">
        <f t="shared" si="289"/>
        <v>22654.614637572635</v>
      </c>
      <c r="N2361" s="78">
        <f t="shared" si="290"/>
        <v>25222.648497911436</v>
      </c>
      <c r="O2361" s="78">
        <f t="shared" si="291"/>
        <v>0</v>
      </c>
      <c r="P2361" s="78">
        <f t="shared" si="292"/>
        <v>10652.351563124517</v>
      </c>
      <c r="Q2361" s="78">
        <f t="shared" si="293"/>
        <v>4.5858139837240364</v>
      </c>
      <c r="R2361" s="78">
        <f t="shared" si="294"/>
        <v>1542.5852783829869</v>
      </c>
      <c r="S2361" s="78">
        <f t="shared" si="295"/>
        <v>0</v>
      </c>
      <c r="T2361" s="78">
        <f t="shared" si="296"/>
        <v>60076.785790975293</v>
      </c>
    </row>
    <row r="2362" spans="1:20" x14ac:dyDescent="0.2">
      <c r="A2362">
        <v>2004</v>
      </c>
      <c r="B2362">
        <v>4</v>
      </c>
      <c r="C2362">
        <v>8</v>
      </c>
      <c r="D2362">
        <v>8</v>
      </c>
      <c r="E2362" s="69">
        <v>2.961490818668323E-2</v>
      </c>
      <c r="F2362" s="69">
        <v>2.6295393001617831E-2</v>
      </c>
      <c r="G2362" s="69">
        <v>0</v>
      </c>
      <c r="H2362" s="69">
        <v>1.4192991890658285E-2</v>
      </c>
      <c r="I2362" s="69">
        <v>4.7791460808935007E-5</v>
      </c>
      <c r="J2362" s="69">
        <v>6.5000000000000084E-3</v>
      </c>
      <c r="K2362" s="69">
        <v>0</v>
      </c>
      <c r="L2362" s="70">
        <v>7.6651084539768294E-2</v>
      </c>
      <c r="M2362" s="78">
        <f t="shared" si="289"/>
        <v>26285.091617479575</v>
      </c>
      <c r="N2362" s="78">
        <f t="shared" si="290"/>
        <v>24500.544092411226</v>
      </c>
      <c r="O2362" s="78">
        <f t="shared" si="291"/>
        <v>0</v>
      </c>
      <c r="P2362" s="78">
        <f t="shared" si="292"/>
        <v>11238.229275528136</v>
      </c>
      <c r="Q2362" s="78">
        <f t="shared" si="293"/>
        <v>4.5858139837240364</v>
      </c>
      <c r="R2362" s="78">
        <f t="shared" si="294"/>
        <v>1606.2418796439538</v>
      </c>
      <c r="S2362" s="78">
        <f t="shared" si="295"/>
        <v>0</v>
      </c>
      <c r="T2362" s="78">
        <f t="shared" si="296"/>
        <v>63634.692679046617</v>
      </c>
    </row>
    <row r="2363" spans="1:20" x14ac:dyDescent="0.2">
      <c r="A2363">
        <v>2004</v>
      </c>
      <c r="B2363">
        <v>4</v>
      </c>
      <c r="C2363">
        <v>8</v>
      </c>
      <c r="D2363">
        <v>9</v>
      </c>
      <c r="E2363" s="69">
        <v>3.2677593479560681E-2</v>
      </c>
      <c r="F2363" s="69">
        <v>2.5218537667159056E-2</v>
      </c>
      <c r="G2363" s="69">
        <v>0</v>
      </c>
      <c r="H2363" s="69">
        <v>1.2380395813107015E-2</v>
      </c>
      <c r="I2363" s="69">
        <v>4.7791460808935007E-5</v>
      </c>
      <c r="J2363" s="69">
        <v>6.539200000000008E-3</v>
      </c>
      <c r="K2363" s="69">
        <v>0</v>
      </c>
      <c r="L2363" s="70">
        <v>7.6863518420635699E-2</v>
      </c>
      <c r="M2363" s="78">
        <f t="shared" si="289"/>
        <v>29003.417232785392</v>
      </c>
      <c r="N2363" s="78">
        <f t="shared" si="290"/>
        <v>23497.191847345628</v>
      </c>
      <c r="O2363" s="78">
        <f t="shared" si="291"/>
        <v>0</v>
      </c>
      <c r="P2363" s="78">
        <f t="shared" si="292"/>
        <v>9802.987822536692</v>
      </c>
      <c r="Q2363" s="78">
        <f t="shared" si="293"/>
        <v>4.5858139837240364</v>
      </c>
      <c r="R2363" s="78">
        <f t="shared" si="294"/>
        <v>1615.9287537488833</v>
      </c>
      <c r="S2363" s="78">
        <f t="shared" si="295"/>
        <v>0</v>
      </c>
      <c r="T2363" s="78">
        <f t="shared" si="296"/>
        <v>63924.111470400319</v>
      </c>
    </row>
    <row r="2364" spans="1:20" x14ac:dyDescent="0.2">
      <c r="A2364">
        <v>2004</v>
      </c>
      <c r="B2364">
        <v>4</v>
      </c>
      <c r="C2364">
        <v>8</v>
      </c>
      <c r="D2364">
        <v>10</v>
      </c>
      <c r="E2364" s="69">
        <v>3.221288958304943E-2</v>
      </c>
      <c r="F2364" s="69">
        <v>2.5181871152322143E-2</v>
      </c>
      <c r="G2364" s="69">
        <v>0</v>
      </c>
      <c r="H2364" s="69">
        <v>1.229864038531168E-2</v>
      </c>
      <c r="I2364" s="69">
        <v>4.7791460808935007E-5</v>
      </c>
      <c r="J2364" s="69">
        <v>6.4208000000000078E-3</v>
      </c>
      <c r="K2364" s="69">
        <v>0</v>
      </c>
      <c r="L2364" s="70">
        <v>7.6161992581492199E-2</v>
      </c>
      <c r="M2364" s="78">
        <f t="shared" si="289"/>
        <v>28590.963328900238</v>
      </c>
      <c r="N2364" s="78">
        <f t="shared" si="290"/>
        <v>23463.028084764799</v>
      </c>
      <c r="O2364" s="78">
        <f t="shared" si="291"/>
        <v>0</v>
      </c>
      <c r="P2364" s="78">
        <f t="shared" si="292"/>
        <v>9738.2526173621154</v>
      </c>
      <c r="Q2364" s="78">
        <f t="shared" si="293"/>
        <v>4.5858139837240364</v>
      </c>
      <c r="R2364" s="78">
        <f t="shared" si="294"/>
        <v>1586.6704401258303</v>
      </c>
      <c r="S2364" s="78">
        <f t="shared" si="295"/>
        <v>0</v>
      </c>
      <c r="T2364" s="78">
        <f t="shared" si="296"/>
        <v>63383.500285136703</v>
      </c>
    </row>
    <row r="2365" spans="1:20" x14ac:dyDescent="0.2">
      <c r="A2365">
        <v>2004</v>
      </c>
      <c r="B2365">
        <v>4</v>
      </c>
      <c r="C2365">
        <v>8</v>
      </c>
      <c r="D2365">
        <v>11</v>
      </c>
      <c r="E2365" s="69">
        <v>3.1257161896671583E-2</v>
      </c>
      <c r="F2365" s="69">
        <v>2.5270425034316344E-2</v>
      </c>
      <c r="G2365" s="69">
        <v>0</v>
      </c>
      <c r="H2365" s="69">
        <v>1.2808343199851824E-2</v>
      </c>
      <c r="I2365" s="69">
        <v>4.7791460808935007E-5</v>
      </c>
      <c r="J2365" s="69">
        <v>6.3040000000000075E-3</v>
      </c>
      <c r="K2365" s="69">
        <v>0</v>
      </c>
      <c r="L2365" s="70">
        <v>7.5687721591648702E-2</v>
      </c>
      <c r="M2365" s="78">
        <f t="shared" si="289"/>
        <v>27742.694962189591</v>
      </c>
      <c r="N2365" s="78">
        <f t="shared" si="290"/>
        <v>23545.537530058871</v>
      </c>
      <c r="O2365" s="78">
        <f t="shared" si="291"/>
        <v>0</v>
      </c>
      <c r="P2365" s="78">
        <f t="shared" si="292"/>
        <v>10141.84314544199</v>
      </c>
      <c r="Q2365" s="78">
        <f t="shared" si="293"/>
        <v>4.5858139837240364</v>
      </c>
      <c r="R2365" s="78">
        <f t="shared" si="294"/>
        <v>1557.8075091193052</v>
      </c>
      <c r="S2365" s="78">
        <f t="shared" si="295"/>
        <v>0</v>
      </c>
      <c r="T2365" s="78">
        <f t="shared" si="296"/>
        <v>62992.468960793478</v>
      </c>
    </row>
    <row r="2366" spans="1:20" x14ac:dyDescent="0.2">
      <c r="A2366">
        <v>2004</v>
      </c>
      <c r="B2366">
        <v>4</v>
      </c>
      <c r="C2366">
        <v>8</v>
      </c>
      <c r="D2366">
        <v>12</v>
      </c>
      <c r="E2366" s="69">
        <v>2.8448942601933893E-2</v>
      </c>
      <c r="F2366" s="69">
        <v>2.5572199980021412E-2</v>
      </c>
      <c r="G2366" s="69">
        <v>0</v>
      </c>
      <c r="H2366" s="69">
        <v>1.3602666834747873E-2</v>
      </c>
      <c r="I2366" s="69">
        <v>4.7791460808935007E-5</v>
      </c>
      <c r="J2366" s="69">
        <v>6.5360000000000079E-3</v>
      </c>
      <c r="K2366" s="69">
        <v>0</v>
      </c>
      <c r="L2366" s="70">
        <v>7.4207600877512131E-2</v>
      </c>
      <c r="M2366" s="78">
        <f t="shared" si="289"/>
        <v>25250.223907447449</v>
      </c>
      <c r="N2366" s="78">
        <f t="shared" si="290"/>
        <v>23826.714174301345</v>
      </c>
      <c r="O2366" s="78">
        <f t="shared" si="291"/>
        <v>0</v>
      </c>
      <c r="P2366" s="78">
        <f t="shared" si="292"/>
        <v>10770.800816714123</v>
      </c>
      <c r="Q2366" s="78">
        <f t="shared" si="293"/>
        <v>4.5858139837240364</v>
      </c>
      <c r="R2366" s="78">
        <f t="shared" si="294"/>
        <v>1615.1379885158278</v>
      </c>
      <c r="S2366" s="78">
        <f t="shared" si="295"/>
        <v>0</v>
      </c>
      <c r="T2366" s="78">
        <f t="shared" si="296"/>
        <v>61467.462700962475</v>
      </c>
    </row>
    <row r="2367" spans="1:20" x14ac:dyDescent="0.2">
      <c r="A2367">
        <v>2004</v>
      </c>
      <c r="B2367">
        <v>4</v>
      </c>
      <c r="C2367">
        <v>8</v>
      </c>
      <c r="D2367">
        <v>13</v>
      </c>
      <c r="E2367" s="69">
        <v>2.7394415168698741E-2</v>
      </c>
      <c r="F2367" s="69">
        <v>2.5480131914211918E-2</v>
      </c>
      <c r="G2367" s="69">
        <v>0</v>
      </c>
      <c r="H2367" s="69">
        <v>1.4046106167555967E-2</v>
      </c>
      <c r="I2367" s="69">
        <v>4.7791460808935007E-5</v>
      </c>
      <c r="J2367" s="69">
        <v>6.4408000000000078E-3</v>
      </c>
      <c r="K2367" s="69">
        <v>0</v>
      </c>
      <c r="L2367" s="70">
        <v>7.3409244711275579E-2</v>
      </c>
      <c r="M2367" s="78">
        <f t="shared" si="289"/>
        <v>24314.264558156086</v>
      </c>
      <c r="N2367" s="78">
        <f t="shared" si="290"/>
        <v>23740.930413407197</v>
      </c>
      <c r="O2367" s="78">
        <f t="shared" si="291"/>
        <v>0</v>
      </c>
      <c r="P2367" s="78">
        <f t="shared" si="292"/>
        <v>11121.922900787507</v>
      </c>
      <c r="Q2367" s="78">
        <f t="shared" si="293"/>
        <v>4.5858139837240364</v>
      </c>
      <c r="R2367" s="78">
        <f t="shared" si="294"/>
        <v>1591.6127228324272</v>
      </c>
      <c r="S2367" s="78">
        <f t="shared" si="295"/>
        <v>0</v>
      </c>
      <c r="T2367" s="78">
        <f t="shared" si="296"/>
        <v>60773.316409166939</v>
      </c>
    </row>
    <row r="2368" spans="1:20" x14ac:dyDescent="0.2">
      <c r="A2368">
        <v>2004</v>
      </c>
      <c r="B2368">
        <v>4</v>
      </c>
      <c r="C2368">
        <v>8</v>
      </c>
      <c r="D2368">
        <v>14</v>
      </c>
      <c r="E2368" s="69">
        <v>2.5186970952916488E-2</v>
      </c>
      <c r="F2368" s="69">
        <v>2.5748979281296921E-2</v>
      </c>
      <c r="G2368" s="69">
        <v>0</v>
      </c>
      <c r="H2368" s="69">
        <v>1.4170542913480969E-2</v>
      </c>
      <c r="I2368" s="69">
        <v>4.7791460808935007E-5</v>
      </c>
      <c r="J2368" s="69">
        <v>6.0496000000000074E-3</v>
      </c>
      <c r="K2368" s="69">
        <v>0</v>
      </c>
      <c r="L2368" s="70">
        <v>7.1203884608503312E-2</v>
      </c>
      <c r="M2368" s="78">
        <f t="shared" si="289"/>
        <v>22355.01913059799</v>
      </c>
      <c r="N2368" s="78">
        <f t="shared" si="290"/>
        <v>23991.427022109317</v>
      </c>
      <c r="O2368" s="78">
        <f t="shared" si="291"/>
        <v>0</v>
      </c>
      <c r="P2368" s="78">
        <f t="shared" si="292"/>
        <v>11220.453830120756</v>
      </c>
      <c r="Q2368" s="78">
        <f t="shared" si="293"/>
        <v>4.5858139837240364</v>
      </c>
      <c r="R2368" s="78">
        <f t="shared" si="294"/>
        <v>1494.9416730913943</v>
      </c>
      <c r="S2368" s="78">
        <f t="shared" si="295"/>
        <v>0</v>
      </c>
      <c r="T2368" s="78">
        <f t="shared" si="296"/>
        <v>59066.427469903181</v>
      </c>
    </row>
    <row r="2369" spans="1:20" x14ac:dyDescent="0.2">
      <c r="A2369">
        <v>2004</v>
      </c>
      <c r="B2369">
        <v>4</v>
      </c>
      <c r="C2369">
        <v>8</v>
      </c>
      <c r="D2369">
        <v>15</v>
      </c>
      <c r="E2369" s="69">
        <v>2.476793066795635E-2</v>
      </c>
      <c r="F2369" s="69">
        <v>2.4996851567974331E-2</v>
      </c>
      <c r="G2369" s="69">
        <v>0</v>
      </c>
      <c r="H2369" s="69">
        <v>1.3932361824528E-2</v>
      </c>
      <c r="I2369" s="69">
        <v>4.7791460808935007E-5</v>
      </c>
      <c r="J2369" s="69">
        <v>6.2792000000000073E-3</v>
      </c>
      <c r="K2369" s="69">
        <v>0</v>
      </c>
      <c r="L2369" s="70">
        <v>7.0024135521267641E-2</v>
      </c>
      <c r="M2369" s="78">
        <f t="shared" si="289"/>
        <v>21983.094550850525</v>
      </c>
      <c r="N2369" s="78">
        <f t="shared" si="290"/>
        <v>23290.637412224016</v>
      </c>
      <c r="O2369" s="78">
        <f t="shared" si="291"/>
        <v>0</v>
      </c>
      <c r="P2369" s="78">
        <f t="shared" si="292"/>
        <v>11031.858380523534</v>
      </c>
      <c r="Q2369" s="78">
        <f t="shared" si="293"/>
        <v>4.5858139837240364</v>
      </c>
      <c r="R2369" s="78">
        <f t="shared" si="294"/>
        <v>1551.6790785631251</v>
      </c>
      <c r="S2369" s="78">
        <f t="shared" si="295"/>
        <v>0</v>
      </c>
      <c r="T2369" s="78">
        <f t="shared" si="296"/>
        <v>57861.855236144918</v>
      </c>
    </row>
    <row r="2370" spans="1:20" x14ac:dyDescent="0.2">
      <c r="A2370">
        <v>2004</v>
      </c>
      <c r="B2370">
        <v>4</v>
      </c>
      <c r="C2370">
        <v>8</v>
      </c>
      <c r="D2370">
        <v>16</v>
      </c>
      <c r="E2370" s="69">
        <v>2.6361141107998129E-2</v>
      </c>
      <c r="F2370" s="69">
        <v>2.3208049695922411E-2</v>
      </c>
      <c r="G2370" s="69">
        <v>0</v>
      </c>
      <c r="H2370" s="69">
        <v>1.303553418500375E-2</v>
      </c>
      <c r="I2370" s="69">
        <v>4.7791460808935007E-5</v>
      </c>
      <c r="J2370" s="69">
        <v>6.5288000000000082E-3</v>
      </c>
      <c r="K2370" s="69">
        <v>0</v>
      </c>
      <c r="L2370" s="70">
        <v>6.9181316449733243E-2</v>
      </c>
      <c r="M2370" s="78">
        <f t="shared" si="289"/>
        <v>23397.168912264686</v>
      </c>
      <c r="N2370" s="78">
        <f t="shared" si="290"/>
        <v>21623.934079967319</v>
      </c>
      <c r="O2370" s="78">
        <f t="shared" si="291"/>
        <v>0</v>
      </c>
      <c r="P2370" s="78">
        <f t="shared" si="292"/>
        <v>10321.73646181533</v>
      </c>
      <c r="Q2370" s="78">
        <f t="shared" si="293"/>
        <v>4.5858139837240364</v>
      </c>
      <c r="R2370" s="78">
        <f t="shared" si="294"/>
        <v>1613.3587667414531</v>
      </c>
      <c r="S2370" s="78">
        <f t="shared" si="295"/>
        <v>0</v>
      </c>
      <c r="T2370" s="78">
        <f t="shared" si="296"/>
        <v>56960.784034772507</v>
      </c>
    </row>
    <row r="2371" spans="1:20" x14ac:dyDescent="0.2">
      <c r="A2371">
        <v>2004</v>
      </c>
      <c r="B2371">
        <v>4</v>
      </c>
      <c r="C2371">
        <v>8</v>
      </c>
      <c r="D2371">
        <v>17</v>
      </c>
      <c r="E2371" s="69">
        <v>2.7675659301762173E-2</v>
      </c>
      <c r="F2371" s="69">
        <v>2.1454032028348557E-2</v>
      </c>
      <c r="G2371" s="69">
        <v>0</v>
      </c>
      <c r="H2371" s="69">
        <v>1.1180089073801342E-2</v>
      </c>
      <c r="I2371" s="69">
        <v>4.7791460808935007E-5</v>
      </c>
      <c r="J2371" s="69">
        <v>7.3456000000000094E-3</v>
      </c>
      <c r="K2371" s="69">
        <v>0</v>
      </c>
      <c r="L2371" s="70">
        <v>6.7703171864721023E-2</v>
      </c>
      <c r="M2371" s="78">
        <f t="shared" ref="M2371:M2434" si="297">E2371*1000000*$M$8826</f>
        <v>24563.886395841706</v>
      </c>
      <c r="N2371" s="78">
        <f t="shared" ref="N2371:N2434" si="298">(F2371)*1000000*$N$8826</f>
        <v>19989.640681096364</v>
      </c>
      <c r="O2371" s="78">
        <f t="shared" ref="O2371:O2434" si="299">G2371*1000000*$O$8826</f>
        <v>0</v>
      </c>
      <c r="P2371" s="78">
        <f t="shared" ref="P2371:P2434" si="300">H2371*1000000*$P$8826</f>
        <v>8852.5664849357545</v>
      </c>
      <c r="Q2371" s="78">
        <f t="shared" ref="Q2371:Q2434" si="301">I2371*1000000*$Q$8826</f>
        <v>4.5858139837240364</v>
      </c>
      <c r="R2371" s="78">
        <f t="shared" ref="R2371:R2434" si="302">J2371*1000000*$R$8826</f>
        <v>1815.2015924788657</v>
      </c>
      <c r="S2371" s="78">
        <f t="shared" ref="S2371:S2434" si="303">K2371*1000000*$S$8826</f>
        <v>0</v>
      </c>
      <c r="T2371" s="78">
        <f t="shared" si="296"/>
        <v>55225.880968336416</v>
      </c>
    </row>
    <row r="2372" spans="1:20" x14ac:dyDescent="0.2">
      <c r="A2372">
        <v>2004</v>
      </c>
      <c r="B2372">
        <v>4</v>
      </c>
      <c r="C2372">
        <v>8</v>
      </c>
      <c r="D2372">
        <v>18</v>
      </c>
      <c r="E2372" s="69">
        <v>2.7421326608923127E-2</v>
      </c>
      <c r="F2372" s="69">
        <v>2.0259753075289502E-2</v>
      </c>
      <c r="G2372" s="69">
        <v>0</v>
      </c>
      <c r="H2372" s="69">
        <v>1.0820539668478096E-2</v>
      </c>
      <c r="I2372" s="69">
        <v>4.7791460808935007E-5</v>
      </c>
      <c r="J2372" s="69">
        <v>7.3624000000000094E-3</v>
      </c>
      <c r="K2372" s="69">
        <v>0</v>
      </c>
      <c r="L2372" s="70">
        <v>6.5911810813499672E-2</v>
      </c>
      <c r="M2372" s="78">
        <f t="shared" si="297"/>
        <v>24338.150152107522</v>
      </c>
      <c r="N2372" s="78">
        <f t="shared" si="298"/>
        <v>18876.879820429182</v>
      </c>
      <c r="O2372" s="78">
        <f t="shared" si="299"/>
        <v>0</v>
      </c>
      <c r="P2372" s="78">
        <f t="shared" si="300"/>
        <v>8567.8697357209548</v>
      </c>
      <c r="Q2372" s="78">
        <f t="shared" si="301"/>
        <v>4.5858139837240364</v>
      </c>
      <c r="R2372" s="78">
        <f t="shared" si="302"/>
        <v>1819.3531099524071</v>
      </c>
      <c r="S2372" s="78">
        <f t="shared" si="303"/>
        <v>0</v>
      </c>
      <c r="T2372" s="78">
        <f t="shared" ref="T2372:T2435" si="304">SUM(M2372:S2372)</f>
        <v>53606.838632193787</v>
      </c>
    </row>
    <row r="2373" spans="1:20" x14ac:dyDescent="0.2">
      <c r="A2373">
        <v>2004</v>
      </c>
      <c r="B2373">
        <v>4</v>
      </c>
      <c r="C2373">
        <v>8</v>
      </c>
      <c r="D2373">
        <v>19</v>
      </c>
      <c r="E2373" s="69">
        <v>2.7300829484428482E-2</v>
      </c>
      <c r="F2373" s="69">
        <v>1.9953655377251005E-2</v>
      </c>
      <c r="G2373" s="69">
        <v>9.8518284940344439E-5</v>
      </c>
      <c r="H2373" s="69">
        <v>1.1256133461865209E-2</v>
      </c>
      <c r="I2373" s="69">
        <v>4.7791460808935007E-5</v>
      </c>
      <c r="J2373" s="69">
        <v>7.2296000000000096E-3</v>
      </c>
      <c r="K2373" s="69">
        <v>2.1330485956977533E-5</v>
      </c>
      <c r="L2373" s="70">
        <v>6.590785855525097E-2</v>
      </c>
      <c r="M2373" s="78">
        <f t="shared" si="297"/>
        <v>24231.201383702806</v>
      </c>
      <c r="N2373" s="78">
        <f t="shared" si="298"/>
        <v>18591.675482661103</v>
      </c>
      <c r="O2373" s="78">
        <f t="shared" si="299"/>
        <v>54.987464572929454</v>
      </c>
      <c r="P2373" s="78">
        <f t="shared" si="300"/>
        <v>8912.7796010118273</v>
      </c>
      <c r="Q2373" s="78">
        <f t="shared" si="301"/>
        <v>4.5858139837240364</v>
      </c>
      <c r="R2373" s="78">
        <f t="shared" si="302"/>
        <v>1786.5363527806044</v>
      </c>
      <c r="S2373" s="78">
        <f t="shared" si="303"/>
        <v>3.5652606447323176</v>
      </c>
      <c r="T2373" s="78">
        <f t="shared" si="304"/>
        <v>53585.331359357719</v>
      </c>
    </row>
    <row r="2374" spans="1:20" x14ac:dyDescent="0.2">
      <c r="A2374">
        <v>2004</v>
      </c>
      <c r="B2374">
        <v>4</v>
      </c>
      <c r="C2374">
        <v>8</v>
      </c>
      <c r="D2374">
        <v>20</v>
      </c>
      <c r="E2374" s="69">
        <v>2.8265318583607285E-2</v>
      </c>
      <c r="F2374" s="69">
        <v>2.3689563337686754E-2</v>
      </c>
      <c r="G2374" s="69">
        <v>8.4444545822244597E-4</v>
      </c>
      <c r="H2374" s="69">
        <v>9.4401900445269249E-3</v>
      </c>
      <c r="I2374" s="69">
        <v>4.7791460808935007E-5</v>
      </c>
      <c r="J2374" s="69">
        <v>7.1064000000000084E-3</v>
      </c>
      <c r="K2374" s="69">
        <v>1.8283338975048512E-4</v>
      </c>
      <c r="L2374" s="70">
        <v>6.9576542274602846E-2</v>
      </c>
      <c r="M2374" s="78">
        <f t="shared" si="297"/>
        <v>25087.24605472343</v>
      </c>
      <c r="N2374" s="78">
        <f t="shared" si="298"/>
        <v>22072.580966911315</v>
      </c>
      <c r="O2374" s="78">
        <f t="shared" si="299"/>
        <v>471.3228082065674</v>
      </c>
      <c r="P2374" s="78">
        <f t="shared" si="300"/>
        <v>7474.8876728929872</v>
      </c>
      <c r="Q2374" s="78">
        <f t="shared" si="301"/>
        <v>4.5858139837240364</v>
      </c>
      <c r="R2374" s="78">
        <f t="shared" si="302"/>
        <v>1756.0918913079681</v>
      </c>
      <c r="S2374" s="78">
        <f t="shared" si="303"/>
        <v>30.559486095870209</v>
      </c>
      <c r="T2374" s="78">
        <f t="shared" si="304"/>
        <v>56897.274694121865</v>
      </c>
    </row>
    <row r="2375" spans="1:20" x14ac:dyDescent="0.2">
      <c r="A2375">
        <v>2004</v>
      </c>
      <c r="B2375">
        <v>4</v>
      </c>
      <c r="C2375">
        <v>8</v>
      </c>
      <c r="D2375">
        <v>21</v>
      </c>
      <c r="E2375" s="69">
        <v>2.8757455369158115E-2</v>
      </c>
      <c r="F2375" s="69">
        <v>2.4439114553120193E-2</v>
      </c>
      <c r="G2375" s="69">
        <v>8.4444545822244597E-4</v>
      </c>
      <c r="H2375" s="69">
        <v>7.8893520364056828E-3</v>
      </c>
      <c r="I2375" s="69">
        <v>4.7791460808935007E-5</v>
      </c>
      <c r="J2375" s="69">
        <v>7.2624000000000074E-3</v>
      </c>
      <c r="K2375" s="69">
        <v>1.8283338975048512E-4</v>
      </c>
      <c r="L2375" s="70">
        <v>6.9423392267465869E-2</v>
      </c>
      <c r="M2375" s="78">
        <f t="shared" si="297"/>
        <v>25524.04837114433</v>
      </c>
      <c r="N2375" s="78">
        <f t="shared" si="298"/>
        <v>22770.969943342188</v>
      </c>
      <c r="O2375" s="78">
        <f t="shared" si="299"/>
        <v>471.3228082065674</v>
      </c>
      <c r="P2375" s="78">
        <f t="shared" si="300"/>
        <v>6246.9102852682327</v>
      </c>
      <c r="Q2375" s="78">
        <f t="shared" si="301"/>
        <v>4.5858139837240364</v>
      </c>
      <c r="R2375" s="78">
        <f t="shared" si="302"/>
        <v>1794.6416964194227</v>
      </c>
      <c r="S2375" s="78">
        <f t="shared" si="303"/>
        <v>30.559486095870209</v>
      </c>
      <c r="T2375" s="78">
        <f t="shared" si="304"/>
        <v>56843.038404460334</v>
      </c>
    </row>
    <row r="2376" spans="1:20" x14ac:dyDescent="0.2">
      <c r="A2376">
        <v>2004</v>
      </c>
      <c r="B2376">
        <v>4</v>
      </c>
      <c r="C2376">
        <v>8</v>
      </c>
      <c r="D2376">
        <v>22</v>
      </c>
      <c r="E2376" s="69">
        <v>2.8307987463973231E-2</v>
      </c>
      <c r="F2376" s="69">
        <v>2.2498646684879973E-2</v>
      </c>
      <c r="G2376" s="69">
        <v>8.4444545822244597E-4</v>
      </c>
      <c r="H2376" s="69">
        <v>5.953383419164124E-3</v>
      </c>
      <c r="I2376" s="69">
        <v>4.7791460808935007E-5</v>
      </c>
      <c r="J2376" s="69">
        <v>7.3584000000000089E-3</v>
      </c>
      <c r="K2376" s="69">
        <v>1.8283338975048512E-4</v>
      </c>
      <c r="L2376" s="70">
        <v>6.5193487876799211E-2</v>
      </c>
      <c r="M2376" s="78">
        <f t="shared" si="297"/>
        <v>25125.117366785726</v>
      </c>
      <c r="N2376" s="78">
        <f t="shared" si="298"/>
        <v>20962.952905422211</v>
      </c>
      <c r="O2376" s="78">
        <f t="shared" si="299"/>
        <v>471.3228082065674</v>
      </c>
      <c r="P2376" s="78">
        <f t="shared" si="300"/>
        <v>4713.9805578083024</v>
      </c>
      <c r="Q2376" s="78">
        <f t="shared" si="301"/>
        <v>4.5858139837240364</v>
      </c>
      <c r="R2376" s="78">
        <f t="shared" si="302"/>
        <v>1818.3646534110874</v>
      </c>
      <c r="S2376" s="78">
        <f t="shared" si="303"/>
        <v>30.559486095870209</v>
      </c>
      <c r="T2376" s="78">
        <f t="shared" si="304"/>
        <v>53126.883591713493</v>
      </c>
    </row>
    <row r="2377" spans="1:20" x14ac:dyDescent="0.2">
      <c r="A2377">
        <v>2004</v>
      </c>
      <c r="B2377">
        <v>4</v>
      </c>
      <c r="C2377">
        <v>8</v>
      </c>
      <c r="D2377">
        <v>23</v>
      </c>
      <c r="E2377" s="69">
        <v>2.6227346983266425E-2</v>
      </c>
      <c r="F2377" s="69">
        <v>2.1518111294978375E-2</v>
      </c>
      <c r="G2377" s="69">
        <v>8.4444545822244597E-4</v>
      </c>
      <c r="H2377" s="69">
        <v>5.8677081771733091E-3</v>
      </c>
      <c r="I2377" s="69">
        <v>4.7791460808935007E-5</v>
      </c>
      <c r="J2377" s="69">
        <v>7.3968000000000089E-3</v>
      </c>
      <c r="K2377" s="69">
        <v>1.8283338975048512E-4</v>
      </c>
      <c r="L2377" s="70">
        <v>6.2085036764199984E-2</v>
      </c>
      <c r="M2377" s="78">
        <f t="shared" si="297"/>
        <v>23278.418220745247</v>
      </c>
      <c r="N2377" s="78">
        <f t="shared" si="298"/>
        <v>20049.346078820468</v>
      </c>
      <c r="O2377" s="78">
        <f t="shared" si="299"/>
        <v>471.3228082065674</v>
      </c>
      <c r="P2377" s="78">
        <f t="shared" si="300"/>
        <v>4646.1415834647123</v>
      </c>
      <c r="Q2377" s="78">
        <f t="shared" si="301"/>
        <v>4.5858139837240364</v>
      </c>
      <c r="R2377" s="78">
        <f t="shared" si="302"/>
        <v>1827.8538362077534</v>
      </c>
      <c r="S2377" s="78">
        <f t="shared" si="303"/>
        <v>30.559486095870209</v>
      </c>
      <c r="T2377" s="78">
        <f t="shared" si="304"/>
        <v>50308.227827524344</v>
      </c>
    </row>
    <row r="2378" spans="1:20" x14ac:dyDescent="0.2">
      <c r="A2378">
        <v>2004</v>
      </c>
      <c r="B2378">
        <v>4</v>
      </c>
      <c r="C2378">
        <v>8</v>
      </c>
      <c r="D2378">
        <v>24</v>
      </c>
      <c r="E2378" s="69">
        <v>2.1819780836709889E-2</v>
      </c>
      <c r="F2378" s="69">
        <v>2.1357442120093842E-2</v>
      </c>
      <c r="G2378" s="69">
        <v>8.4444545822244597E-4</v>
      </c>
      <c r="H2378" s="69">
        <v>5.8884552199433325E-3</v>
      </c>
      <c r="I2378" s="69">
        <v>4.7791460808935007E-5</v>
      </c>
      <c r="J2378" s="69">
        <v>7.3488000000000086E-3</v>
      </c>
      <c r="K2378" s="69">
        <v>1.8283338975048512E-4</v>
      </c>
      <c r="L2378" s="70">
        <v>5.7489548485528945E-2</v>
      </c>
      <c r="M2378" s="78">
        <f t="shared" si="297"/>
        <v>19366.426353607359</v>
      </c>
      <c r="N2378" s="78">
        <f t="shared" si="298"/>
        <v>19899.643725890903</v>
      </c>
      <c r="O2378" s="78">
        <f t="shared" si="299"/>
        <v>471.3228082065674</v>
      </c>
      <c r="P2378" s="78">
        <f t="shared" si="300"/>
        <v>4662.5694110316526</v>
      </c>
      <c r="Q2378" s="78">
        <f t="shared" si="301"/>
        <v>4.5858139837240364</v>
      </c>
      <c r="R2378" s="78">
        <f t="shared" si="302"/>
        <v>1815.9923577119209</v>
      </c>
      <c r="S2378" s="78">
        <f t="shared" si="303"/>
        <v>30.559486095870209</v>
      </c>
      <c r="T2378" s="78">
        <f t="shared" si="304"/>
        <v>46251.099956528</v>
      </c>
    </row>
    <row r="2379" spans="1:20" x14ac:dyDescent="0.2">
      <c r="A2379">
        <v>2004</v>
      </c>
      <c r="B2379">
        <v>4</v>
      </c>
      <c r="C2379">
        <v>9</v>
      </c>
      <c r="D2379">
        <v>1</v>
      </c>
      <c r="E2379" s="69">
        <v>1.7474210257761299E-2</v>
      </c>
      <c r="F2379" s="69">
        <v>2.2292185012529962E-2</v>
      </c>
      <c r="G2379" s="69">
        <v>8.4444545822244597E-4</v>
      </c>
      <c r="H2379" s="69">
        <v>7.1361766759866002E-3</v>
      </c>
      <c r="I2379" s="69">
        <v>4.7791460808935007E-5</v>
      </c>
      <c r="J2379" s="69">
        <v>7.3352000000000087E-3</v>
      </c>
      <c r="K2379" s="69">
        <v>1.8283338975048512E-4</v>
      </c>
      <c r="L2379" s="70">
        <v>5.5312842255059731E-2</v>
      </c>
      <c r="M2379" s="78">
        <f t="shared" si="297"/>
        <v>15509.45944768767</v>
      </c>
      <c r="N2379" s="78">
        <f t="shared" si="298"/>
        <v>20770.583720961145</v>
      </c>
      <c r="O2379" s="78">
        <f t="shared" si="299"/>
        <v>471.3228082065674</v>
      </c>
      <c r="P2379" s="78">
        <f t="shared" si="300"/>
        <v>5650.5344506114561</v>
      </c>
      <c r="Q2379" s="78">
        <f t="shared" si="301"/>
        <v>4.5858139837240364</v>
      </c>
      <c r="R2379" s="78">
        <f t="shared" si="302"/>
        <v>1812.6316054714353</v>
      </c>
      <c r="S2379" s="78">
        <f t="shared" si="303"/>
        <v>30.559486095870209</v>
      </c>
      <c r="T2379" s="78">
        <f t="shared" si="304"/>
        <v>44249.677333017869</v>
      </c>
    </row>
    <row r="2380" spans="1:20" x14ac:dyDescent="0.2">
      <c r="A2380">
        <v>2004</v>
      </c>
      <c r="B2380">
        <v>4</v>
      </c>
      <c r="C2380">
        <v>9</v>
      </c>
      <c r="D2380">
        <v>2</v>
      </c>
      <c r="E2380" s="69">
        <v>1.6088368182342293E-2</v>
      </c>
      <c r="F2380" s="69">
        <v>2.2010806322431395E-2</v>
      </c>
      <c r="G2380" s="69">
        <v>8.4444545822244597E-4</v>
      </c>
      <c r="H2380" s="69">
        <v>7.4800360931649981E-3</v>
      </c>
      <c r="I2380" s="69">
        <v>4.7791460808935007E-5</v>
      </c>
      <c r="J2380" s="69">
        <v>7.4136000000000098E-3</v>
      </c>
      <c r="K2380" s="69">
        <v>1.8283338975048512E-4</v>
      </c>
      <c r="L2380" s="70">
        <v>5.4067880906720565E-2</v>
      </c>
      <c r="M2380" s="78">
        <f t="shared" si="297"/>
        <v>14279.437538110162</v>
      </c>
      <c r="N2380" s="78">
        <f t="shared" si="298"/>
        <v>20508.411141794877</v>
      </c>
      <c r="O2380" s="78">
        <f t="shared" si="299"/>
        <v>471.3228082065674</v>
      </c>
      <c r="P2380" s="78">
        <f t="shared" si="300"/>
        <v>5922.8076258919837</v>
      </c>
      <c r="Q2380" s="78">
        <f t="shared" si="301"/>
        <v>4.5858139837240364</v>
      </c>
      <c r="R2380" s="78">
        <f t="shared" si="302"/>
        <v>1832.0053536812948</v>
      </c>
      <c r="S2380" s="78">
        <f t="shared" si="303"/>
        <v>30.559486095870209</v>
      </c>
      <c r="T2380" s="78">
        <f t="shared" si="304"/>
        <v>43049.129767764476</v>
      </c>
    </row>
    <row r="2381" spans="1:20" x14ac:dyDescent="0.2">
      <c r="A2381">
        <v>2004</v>
      </c>
      <c r="B2381">
        <v>4</v>
      </c>
      <c r="C2381">
        <v>9</v>
      </c>
      <c r="D2381">
        <v>3</v>
      </c>
      <c r="E2381" s="69">
        <v>1.4569162532098242E-2</v>
      </c>
      <c r="F2381" s="69">
        <v>2.2459373517488893E-2</v>
      </c>
      <c r="G2381" s="69">
        <v>8.4444545822244597E-4</v>
      </c>
      <c r="H2381" s="69">
        <v>8.3539209874402345E-3</v>
      </c>
      <c r="I2381" s="69">
        <v>4.7791460808935007E-5</v>
      </c>
      <c r="J2381" s="69">
        <v>7.3416000000000098E-3</v>
      </c>
      <c r="K2381" s="69">
        <v>1.8283338975048512E-4</v>
      </c>
      <c r="L2381" s="70">
        <v>5.3799127345809244E-2</v>
      </c>
      <c r="M2381" s="78">
        <f t="shared" si="297"/>
        <v>12931.047077105333</v>
      </c>
      <c r="N2381" s="78">
        <f t="shared" si="298"/>
        <v>20926.360412993799</v>
      </c>
      <c r="O2381" s="78">
        <f t="shared" si="299"/>
        <v>471.3228082065674</v>
      </c>
      <c r="P2381" s="78">
        <f t="shared" si="300"/>
        <v>6614.7631260391954</v>
      </c>
      <c r="Q2381" s="78">
        <f t="shared" si="301"/>
        <v>4.5858139837240364</v>
      </c>
      <c r="R2381" s="78">
        <f t="shared" si="302"/>
        <v>1814.2131359375462</v>
      </c>
      <c r="S2381" s="78">
        <f t="shared" si="303"/>
        <v>30.559486095870209</v>
      </c>
      <c r="T2381" s="78">
        <f t="shared" si="304"/>
        <v>42792.85186036204</v>
      </c>
    </row>
    <row r="2382" spans="1:20" x14ac:dyDescent="0.2">
      <c r="A2382">
        <v>2004</v>
      </c>
      <c r="B2382">
        <v>4</v>
      </c>
      <c r="C2382">
        <v>9</v>
      </c>
      <c r="D2382">
        <v>4</v>
      </c>
      <c r="E2382" s="69">
        <v>1.473888579311889E-2</v>
      </c>
      <c r="F2382" s="69">
        <v>2.2704817039385938E-2</v>
      </c>
      <c r="G2382" s="69">
        <v>8.4444545822244597E-4</v>
      </c>
      <c r="H2382" s="69">
        <v>8.2901738988403854E-3</v>
      </c>
      <c r="I2382" s="69">
        <v>4.7791460808935007E-5</v>
      </c>
      <c r="J2382" s="69">
        <v>7.3528000000000092E-3</v>
      </c>
      <c r="K2382" s="69">
        <v>1.8283338975048512E-4</v>
      </c>
      <c r="L2382" s="70">
        <v>5.4161747040127085E-2</v>
      </c>
      <c r="M2382" s="78">
        <f t="shared" si="297"/>
        <v>13081.687134384025</v>
      </c>
      <c r="N2382" s="78">
        <f t="shared" si="298"/>
        <v>21155.050656568605</v>
      </c>
      <c r="O2382" s="78">
        <f t="shared" si="299"/>
        <v>471.3228082065674</v>
      </c>
      <c r="P2382" s="78">
        <f t="shared" si="300"/>
        <v>6564.2872008183795</v>
      </c>
      <c r="Q2382" s="78">
        <f t="shared" si="301"/>
        <v>4.5858139837240364</v>
      </c>
      <c r="R2382" s="78">
        <f t="shared" si="302"/>
        <v>1816.9808142532404</v>
      </c>
      <c r="S2382" s="78">
        <f t="shared" si="303"/>
        <v>30.559486095870209</v>
      </c>
      <c r="T2382" s="78">
        <f t="shared" si="304"/>
        <v>43124.473914310409</v>
      </c>
    </row>
    <row r="2383" spans="1:20" x14ac:dyDescent="0.2">
      <c r="A2383">
        <v>2004</v>
      </c>
      <c r="B2383">
        <v>4</v>
      </c>
      <c r="C2383">
        <v>9</v>
      </c>
      <c r="D2383">
        <v>5</v>
      </c>
      <c r="E2383" s="69">
        <v>1.5416662999980556E-2</v>
      </c>
      <c r="F2383" s="69">
        <v>2.3206666310757025E-2</v>
      </c>
      <c r="G2383" s="69">
        <v>8.4444545822244597E-4</v>
      </c>
      <c r="H2383" s="69">
        <v>8.3359774791307156E-3</v>
      </c>
      <c r="I2383" s="69">
        <v>4.7791460808935007E-5</v>
      </c>
      <c r="J2383" s="69">
        <v>7.383200000000009E-3</v>
      </c>
      <c r="K2383" s="69">
        <v>1.8283338975048512E-4</v>
      </c>
      <c r="L2383" s="70">
        <v>5.5417577098650167E-2</v>
      </c>
      <c r="M2383" s="78">
        <f t="shared" si="297"/>
        <v>13683.256987861039</v>
      </c>
      <c r="N2383" s="78">
        <f t="shared" si="298"/>
        <v>21622.645120747758</v>
      </c>
      <c r="O2383" s="78">
        <f t="shared" si="299"/>
        <v>471.3228082065674</v>
      </c>
      <c r="P2383" s="78">
        <f t="shared" si="300"/>
        <v>6600.5551801780803</v>
      </c>
      <c r="Q2383" s="78">
        <f t="shared" si="301"/>
        <v>4.5858139837240364</v>
      </c>
      <c r="R2383" s="78">
        <f t="shared" si="302"/>
        <v>1824.4930839672675</v>
      </c>
      <c r="S2383" s="78">
        <f t="shared" si="303"/>
        <v>30.559486095870209</v>
      </c>
      <c r="T2383" s="78">
        <f t="shared" si="304"/>
        <v>44237.418481040309</v>
      </c>
    </row>
    <row r="2384" spans="1:20" x14ac:dyDescent="0.2">
      <c r="A2384">
        <v>2004</v>
      </c>
      <c r="B2384">
        <v>4</v>
      </c>
      <c r="C2384">
        <v>9</v>
      </c>
      <c r="D2384">
        <v>6</v>
      </c>
      <c r="E2384" s="69">
        <v>1.7527976092138683E-2</v>
      </c>
      <c r="F2384" s="69">
        <v>2.220455435850946E-2</v>
      </c>
      <c r="G2384" s="69">
        <v>5.6296328696268981E-4</v>
      </c>
      <c r="H2384" s="69">
        <v>9.0192044096689579E-3</v>
      </c>
      <c r="I2384" s="69">
        <v>4.7791460808935007E-5</v>
      </c>
      <c r="J2384" s="69">
        <v>7.4232000000000083E-3</v>
      </c>
      <c r="K2384" s="69">
        <v>1.2188885031974437E-4</v>
      </c>
      <c r="L2384" s="70">
        <v>5.6907578458408478E-2</v>
      </c>
      <c r="M2384" s="78">
        <f t="shared" si="297"/>
        <v>15557.180003618187</v>
      </c>
      <c r="N2384" s="78">
        <f t="shared" si="298"/>
        <v>20688.934486719085</v>
      </c>
      <c r="O2384" s="78">
        <f t="shared" si="299"/>
        <v>314.21500908654161</v>
      </c>
      <c r="P2384" s="78">
        <f t="shared" si="300"/>
        <v>7141.5447722075014</v>
      </c>
      <c r="Q2384" s="78">
        <f t="shared" si="301"/>
        <v>4.5858139837240364</v>
      </c>
      <c r="R2384" s="78">
        <f t="shared" si="302"/>
        <v>1834.3776493804608</v>
      </c>
      <c r="S2384" s="78">
        <f t="shared" si="303"/>
        <v>20.372977997460936</v>
      </c>
      <c r="T2384" s="78">
        <f t="shared" si="304"/>
        <v>45561.210712992957</v>
      </c>
    </row>
    <row r="2385" spans="1:20" x14ac:dyDescent="0.2">
      <c r="A2385">
        <v>2004</v>
      </c>
      <c r="B2385">
        <v>4</v>
      </c>
      <c r="C2385">
        <v>9</v>
      </c>
      <c r="D2385">
        <v>7</v>
      </c>
      <c r="E2385" s="69">
        <v>2.0625436497654939E-2</v>
      </c>
      <c r="F2385" s="69">
        <v>2.1590486375083737E-2</v>
      </c>
      <c r="G2385" s="69">
        <v>0</v>
      </c>
      <c r="H2385" s="69">
        <v>9.3986535777291994E-3</v>
      </c>
      <c r="I2385" s="69">
        <v>4.7791460808935007E-5</v>
      </c>
      <c r="J2385" s="69">
        <v>7.3488000000000086E-3</v>
      </c>
      <c r="K2385" s="69">
        <v>0</v>
      </c>
      <c r="L2385" s="70">
        <v>5.9011167911276821E-2</v>
      </c>
      <c r="M2385" s="78">
        <f t="shared" si="297"/>
        <v>18306.37071619046</v>
      </c>
      <c r="N2385" s="78">
        <f t="shared" si="298"/>
        <v>20116.781041332881</v>
      </c>
      <c r="O2385" s="78">
        <f t="shared" si="299"/>
        <v>0</v>
      </c>
      <c r="P2385" s="78">
        <f t="shared" si="300"/>
        <v>7441.998459627428</v>
      </c>
      <c r="Q2385" s="78">
        <f t="shared" si="301"/>
        <v>4.5858139837240364</v>
      </c>
      <c r="R2385" s="78">
        <f t="shared" si="302"/>
        <v>1815.9923577119209</v>
      </c>
      <c r="S2385" s="78">
        <f t="shared" si="303"/>
        <v>0</v>
      </c>
      <c r="T2385" s="78">
        <f t="shared" si="304"/>
        <v>47685.728388846415</v>
      </c>
    </row>
    <row r="2386" spans="1:20" x14ac:dyDescent="0.2">
      <c r="A2386">
        <v>2004</v>
      </c>
      <c r="B2386">
        <v>4</v>
      </c>
      <c r="C2386">
        <v>9</v>
      </c>
      <c r="D2386">
        <v>8</v>
      </c>
      <c r="E2386" s="69">
        <v>2.3680816773240885E-2</v>
      </c>
      <c r="F2386" s="69">
        <v>2.1403767229822415E-2</v>
      </c>
      <c r="G2386" s="69">
        <v>0</v>
      </c>
      <c r="H2386" s="69">
        <v>1.0898912978614724E-2</v>
      </c>
      <c r="I2386" s="69">
        <v>4.7791460808935007E-5</v>
      </c>
      <c r="J2386" s="69">
        <v>7.4568000000000091E-3</v>
      </c>
      <c r="K2386" s="69">
        <v>0</v>
      </c>
      <c r="L2386" s="70">
        <v>6.3488088442486976E-2</v>
      </c>
      <c r="M2386" s="78">
        <f t="shared" si="297"/>
        <v>21018.212669701214</v>
      </c>
      <c r="N2386" s="78">
        <f t="shared" si="298"/>
        <v>19942.806815083786</v>
      </c>
      <c r="O2386" s="78">
        <f t="shared" si="299"/>
        <v>0</v>
      </c>
      <c r="P2386" s="78">
        <f t="shared" si="300"/>
        <v>8629.9269281144207</v>
      </c>
      <c r="Q2386" s="78">
        <f t="shared" si="301"/>
        <v>4.5858139837240364</v>
      </c>
      <c r="R2386" s="78">
        <f t="shared" si="302"/>
        <v>1842.6806843275438</v>
      </c>
      <c r="S2386" s="78">
        <f t="shared" si="303"/>
        <v>0</v>
      </c>
      <c r="T2386" s="78">
        <f t="shared" si="304"/>
        <v>51438.212911210685</v>
      </c>
    </row>
    <row r="2387" spans="1:20" x14ac:dyDescent="0.2">
      <c r="A2387">
        <v>2004</v>
      </c>
      <c r="B2387">
        <v>4</v>
      </c>
      <c r="C2387">
        <v>9</v>
      </c>
      <c r="D2387">
        <v>9</v>
      </c>
      <c r="E2387" s="69">
        <v>2.5157075171792519E-2</v>
      </c>
      <c r="F2387" s="69">
        <v>2.2719454877902782E-2</v>
      </c>
      <c r="G2387" s="69">
        <v>0</v>
      </c>
      <c r="H2387" s="69">
        <v>1.0989138347409329E-2</v>
      </c>
      <c r="I2387" s="69">
        <v>4.7791460808935007E-5</v>
      </c>
      <c r="J2387" s="69">
        <v>7.2592000000000082E-3</v>
      </c>
      <c r="K2387" s="69">
        <v>0</v>
      </c>
      <c r="L2387" s="70">
        <v>6.6172659857913582E-2</v>
      </c>
      <c r="M2387" s="78">
        <f t="shared" si="297"/>
        <v>22328.4847466024</v>
      </c>
      <c r="N2387" s="78">
        <f t="shared" si="298"/>
        <v>21168.689357765332</v>
      </c>
      <c r="O2387" s="78">
        <f t="shared" si="299"/>
        <v>0</v>
      </c>
      <c r="P2387" s="78">
        <f t="shared" si="300"/>
        <v>8701.3687628448588</v>
      </c>
      <c r="Q2387" s="78">
        <f t="shared" si="301"/>
        <v>4.5858139837240364</v>
      </c>
      <c r="R2387" s="78">
        <f t="shared" si="302"/>
        <v>1793.8509311863672</v>
      </c>
      <c r="S2387" s="78">
        <f t="shared" si="303"/>
        <v>0</v>
      </c>
      <c r="T2387" s="78">
        <f t="shared" si="304"/>
        <v>53996.979612382682</v>
      </c>
    </row>
    <row r="2388" spans="1:20" x14ac:dyDescent="0.2">
      <c r="A2388">
        <v>2004</v>
      </c>
      <c r="B2388">
        <v>4</v>
      </c>
      <c r="C2388">
        <v>9</v>
      </c>
      <c r="D2388">
        <v>10</v>
      </c>
      <c r="E2388" s="69">
        <v>2.7456360410869084E-2</v>
      </c>
      <c r="F2388" s="69">
        <v>2.2991114564906212E-2</v>
      </c>
      <c r="G2388" s="69">
        <v>0</v>
      </c>
      <c r="H2388" s="69">
        <v>1.0306157700659409E-2</v>
      </c>
      <c r="I2388" s="69">
        <v>4.7791460808935007E-5</v>
      </c>
      <c r="J2388" s="69">
        <v>7.2120000000000092E-3</v>
      </c>
      <c r="K2388" s="69">
        <v>0</v>
      </c>
      <c r="L2388" s="70">
        <v>6.801342413724365E-2</v>
      </c>
      <c r="M2388" s="78">
        <f t="shared" si="297"/>
        <v>24369.24485238663</v>
      </c>
      <c r="N2388" s="78">
        <f t="shared" si="298"/>
        <v>21421.806325408626</v>
      </c>
      <c r="O2388" s="78">
        <f t="shared" si="299"/>
        <v>0</v>
      </c>
      <c r="P2388" s="78">
        <f t="shared" si="300"/>
        <v>8160.5741821070196</v>
      </c>
      <c r="Q2388" s="78">
        <f t="shared" si="301"/>
        <v>4.5858139837240364</v>
      </c>
      <c r="R2388" s="78">
        <f t="shared" si="302"/>
        <v>1782.1871439987992</v>
      </c>
      <c r="S2388" s="78">
        <f t="shared" si="303"/>
        <v>0</v>
      </c>
      <c r="T2388" s="78">
        <f t="shared" si="304"/>
        <v>55738.398317884799</v>
      </c>
    </row>
    <row r="2389" spans="1:20" x14ac:dyDescent="0.2">
      <c r="A2389">
        <v>2004</v>
      </c>
      <c r="B2389">
        <v>4</v>
      </c>
      <c r="C2389">
        <v>9</v>
      </c>
      <c r="D2389">
        <v>11</v>
      </c>
      <c r="E2389" s="69">
        <v>2.7496718823247359E-2</v>
      </c>
      <c r="F2389" s="69">
        <v>2.3226181836938704E-2</v>
      </c>
      <c r="G2389" s="69">
        <v>0</v>
      </c>
      <c r="H2389" s="69">
        <v>1.1507803063187827E-2</v>
      </c>
      <c r="I2389" s="69">
        <v>4.7791460808935007E-5</v>
      </c>
      <c r="J2389" s="69">
        <v>7.4344000000000085E-3</v>
      </c>
      <c r="K2389" s="69">
        <v>0</v>
      </c>
      <c r="L2389" s="70">
        <v>6.9712895184182833E-2</v>
      </c>
      <c r="M2389" s="78">
        <f t="shared" si="297"/>
        <v>24405.065478951194</v>
      </c>
      <c r="N2389" s="78">
        <f t="shared" si="298"/>
        <v>21640.828572490482</v>
      </c>
      <c r="O2389" s="78">
        <f t="shared" si="299"/>
        <v>0</v>
      </c>
      <c r="P2389" s="78">
        <f t="shared" si="300"/>
        <v>9112.0554621645351</v>
      </c>
      <c r="Q2389" s="78">
        <f t="shared" si="301"/>
        <v>4.5858139837240364</v>
      </c>
      <c r="R2389" s="78">
        <f t="shared" si="302"/>
        <v>1837.1453276961552</v>
      </c>
      <c r="S2389" s="78">
        <f t="shared" si="303"/>
        <v>0</v>
      </c>
      <c r="T2389" s="78">
        <f t="shared" si="304"/>
        <v>56999.680655286087</v>
      </c>
    </row>
    <row r="2390" spans="1:20" x14ac:dyDescent="0.2">
      <c r="A2390">
        <v>2004</v>
      </c>
      <c r="B2390">
        <v>4</v>
      </c>
      <c r="C2390">
        <v>9</v>
      </c>
      <c r="D2390">
        <v>12</v>
      </c>
      <c r="E2390" s="69">
        <v>2.5181555171402185E-2</v>
      </c>
      <c r="F2390" s="69">
        <v>2.3769244241971112E-2</v>
      </c>
      <c r="G2390" s="69">
        <v>0</v>
      </c>
      <c r="H2390" s="69">
        <v>1.3013505909781016E-2</v>
      </c>
      <c r="I2390" s="69">
        <v>4.7791460808935007E-5</v>
      </c>
      <c r="J2390" s="69">
        <v>7.4192000000000086E-3</v>
      </c>
      <c r="K2390" s="69">
        <v>0</v>
      </c>
      <c r="L2390" s="70">
        <v>6.9431296783963259E-2</v>
      </c>
      <c r="M2390" s="78">
        <f t="shared" si="297"/>
        <v>22350.212284249312</v>
      </c>
      <c r="N2390" s="78">
        <f t="shared" si="298"/>
        <v>22146.823078775626</v>
      </c>
      <c r="O2390" s="78">
        <f t="shared" si="299"/>
        <v>0</v>
      </c>
      <c r="P2390" s="78">
        <f t="shared" si="300"/>
        <v>10304.29413468623</v>
      </c>
      <c r="Q2390" s="78">
        <f t="shared" si="301"/>
        <v>4.5858139837240364</v>
      </c>
      <c r="R2390" s="78">
        <f t="shared" si="302"/>
        <v>1833.3891928391417</v>
      </c>
      <c r="S2390" s="78">
        <f t="shared" si="303"/>
        <v>0</v>
      </c>
      <c r="T2390" s="78">
        <f t="shared" si="304"/>
        <v>56639.304504534026</v>
      </c>
    </row>
    <row r="2391" spans="1:20" x14ac:dyDescent="0.2">
      <c r="A2391">
        <v>2004</v>
      </c>
      <c r="B2391">
        <v>4</v>
      </c>
      <c r="C2391">
        <v>9</v>
      </c>
      <c r="D2391">
        <v>13</v>
      </c>
      <c r="E2391" s="69">
        <v>2.4503583551381276E-2</v>
      </c>
      <c r="F2391" s="69">
        <v>2.28631468269976E-2</v>
      </c>
      <c r="G2391" s="69">
        <v>0</v>
      </c>
      <c r="H2391" s="69">
        <v>1.2933643894981457E-2</v>
      </c>
      <c r="I2391" s="69">
        <v>4.7791460808935007E-5</v>
      </c>
      <c r="J2391" s="69">
        <v>7.3224000000000075E-3</v>
      </c>
      <c r="K2391" s="69">
        <v>0</v>
      </c>
      <c r="L2391" s="70">
        <v>6.7670565734169283E-2</v>
      </c>
      <c r="M2391" s="78">
        <f t="shared" si="297"/>
        <v>21748.469876879164</v>
      </c>
      <c r="N2391" s="78">
        <f t="shared" si="298"/>
        <v>21302.573302162189</v>
      </c>
      <c r="O2391" s="78">
        <f t="shared" si="299"/>
        <v>0</v>
      </c>
      <c r="P2391" s="78">
        <f t="shared" si="300"/>
        <v>10241.058163043508</v>
      </c>
      <c r="Q2391" s="78">
        <f t="shared" si="301"/>
        <v>4.5858139837240364</v>
      </c>
      <c r="R2391" s="78">
        <f t="shared" si="302"/>
        <v>1809.4685445392131</v>
      </c>
      <c r="S2391" s="78">
        <f t="shared" si="303"/>
        <v>0</v>
      </c>
      <c r="T2391" s="78">
        <f t="shared" si="304"/>
        <v>55106.155700607793</v>
      </c>
    </row>
    <row r="2392" spans="1:20" x14ac:dyDescent="0.2">
      <c r="A2392">
        <v>2004</v>
      </c>
      <c r="B2392">
        <v>4</v>
      </c>
      <c r="C2392">
        <v>9</v>
      </c>
      <c r="D2392">
        <v>14</v>
      </c>
      <c r="E2392" s="69">
        <v>2.3474187957244763E-2</v>
      </c>
      <c r="F2392" s="69">
        <v>2.2311801124848648E-2</v>
      </c>
      <c r="G2392" s="69">
        <v>0</v>
      </c>
      <c r="H2392" s="69">
        <v>1.2093139586435972E-2</v>
      </c>
      <c r="I2392" s="69">
        <v>4.7791460808935007E-5</v>
      </c>
      <c r="J2392" s="69">
        <v>7.1480000000000085E-3</v>
      </c>
      <c r="K2392" s="69">
        <v>0</v>
      </c>
      <c r="L2392" s="70">
        <v>6.5074920129338326E-2</v>
      </c>
      <c r="M2392" s="78">
        <f t="shared" si="297"/>
        <v>20834.816613733979</v>
      </c>
      <c r="N2392" s="78">
        <f t="shared" si="298"/>
        <v>20788.860893116591</v>
      </c>
      <c r="O2392" s="78">
        <f t="shared" si="299"/>
        <v>0</v>
      </c>
      <c r="P2392" s="78">
        <f t="shared" si="300"/>
        <v>9575.5339240900175</v>
      </c>
      <c r="Q2392" s="78">
        <f t="shared" si="301"/>
        <v>4.5858139837240364</v>
      </c>
      <c r="R2392" s="78">
        <f t="shared" si="302"/>
        <v>1766.3718393376892</v>
      </c>
      <c r="S2392" s="78">
        <f t="shared" si="303"/>
        <v>0</v>
      </c>
      <c r="T2392" s="78">
        <f t="shared" si="304"/>
        <v>52970.169084262001</v>
      </c>
    </row>
    <row r="2393" spans="1:20" x14ac:dyDescent="0.2">
      <c r="A2393">
        <v>2004</v>
      </c>
      <c r="B2393">
        <v>4</v>
      </c>
      <c r="C2393">
        <v>9</v>
      </c>
      <c r="D2393">
        <v>15</v>
      </c>
      <c r="E2393" s="69">
        <v>2.2242541211643155E-2</v>
      </c>
      <c r="F2393" s="69">
        <v>2.2149223484261567E-2</v>
      </c>
      <c r="G2393" s="69">
        <v>0</v>
      </c>
      <c r="H2393" s="69">
        <v>1.2169313568452439E-2</v>
      </c>
      <c r="I2393" s="69">
        <v>4.7791460808935007E-5</v>
      </c>
      <c r="J2393" s="69">
        <v>6.715200000000008E-3</v>
      </c>
      <c r="K2393" s="69">
        <v>0</v>
      </c>
      <c r="L2393" s="70">
        <v>6.3324069725166104E-2</v>
      </c>
      <c r="M2393" s="78">
        <f t="shared" si="297"/>
        <v>19741.652746926309</v>
      </c>
      <c r="N2393" s="78">
        <f t="shared" si="298"/>
        <v>20637.38034093778</v>
      </c>
      <c r="O2393" s="78">
        <f t="shared" si="299"/>
        <v>0</v>
      </c>
      <c r="P2393" s="78">
        <f t="shared" si="300"/>
        <v>9635.8496546509905</v>
      </c>
      <c r="Q2393" s="78">
        <f t="shared" si="301"/>
        <v>4.5858139837240364</v>
      </c>
      <c r="R2393" s="78">
        <f t="shared" si="302"/>
        <v>1659.420841566935</v>
      </c>
      <c r="S2393" s="78">
        <f t="shared" si="303"/>
        <v>0</v>
      </c>
      <c r="T2393" s="78">
        <f t="shared" si="304"/>
        <v>51678.889398065738</v>
      </c>
    </row>
    <row r="2394" spans="1:20" x14ac:dyDescent="0.2">
      <c r="A2394">
        <v>2004</v>
      </c>
      <c r="B2394">
        <v>4</v>
      </c>
      <c r="C2394">
        <v>9</v>
      </c>
      <c r="D2394">
        <v>16</v>
      </c>
      <c r="E2394" s="69">
        <v>2.2829991936403244E-2</v>
      </c>
      <c r="F2394" s="69">
        <v>2.1424896925353668E-2</v>
      </c>
      <c r="G2394" s="69">
        <v>0</v>
      </c>
      <c r="H2394" s="69">
        <v>1.297130878552635E-2</v>
      </c>
      <c r="I2394" s="69">
        <v>4.7791460808935007E-5</v>
      </c>
      <c r="J2394" s="69">
        <v>6.6528000000000082E-3</v>
      </c>
      <c r="K2394" s="69">
        <v>0</v>
      </c>
      <c r="L2394" s="70">
        <v>6.3926789108092213E-2</v>
      </c>
      <c r="M2394" s="78">
        <f t="shared" si="297"/>
        <v>20263.052172639102</v>
      </c>
      <c r="N2394" s="78">
        <f t="shared" si="298"/>
        <v>19962.494257556722</v>
      </c>
      <c r="O2394" s="78">
        <f t="shared" si="299"/>
        <v>0</v>
      </c>
      <c r="P2394" s="78">
        <f t="shared" si="300"/>
        <v>10270.881802684969</v>
      </c>
      <c r="Q2394" s="78">
        <f t="shared" si="301"/>
        <v>4.5858139837240364</v>
      </c>
      <c r="R2394" s="78">
        <f t="shared" si="302"/>
        <v>1644.0009195223531</v>
      </c>
      <c r="S2394" s="78">
        <f t="shared" si="303"/>
        <v>0</v>
      </c>
      <c r="T2394" s="78">
        <f t="shared" si="304"/>
        <v>52145.014966386872</v>
      </c>
    </row>
    <row r="2395" spans="1:20" x14ac:dyDescent="0.2">
      <c r="A2395">
        <v>2004</v>
      </c>
      <c r="B2395">
        <v>4</v>
      </c>
      <c r="C2395">
        <v>9</v>
      </c>
      <c r="D2395">
        <v>17</v>
      </c>
      <c r="E2395" s="69">
        <v>2.5130883183896214E-2</v>
      </c>
      <c r="F2395" s="69">
        <v>2.0088716121762298E-2</v>
      </c>
      <c r="G2395" s="69">
        <v>0</v>
      </c>
      <c r="H2395" s="69">
        <v>1.1859415756282998E-2</v>
      </c>
      <c r="I2395" s="69">
        <v>4.7791460808935007E-5</v>
      </c>
      <c r="J2395" s="69">
        <v>6.6992000000000076E-3</v>
      </c>
      <c r="K2395" s="69">
        <v>0</v>
      </c>
      <c r="L2395" s="70">
        <v>6.3826006522750459E-2</v>
      </c>
      <c r="M2395" s="78">
        <f t="shared" si="297"/>
        <v>22305.237711792823</v>
      </c>
      <c r="N2395" s="78">
        <f t="shared" si="298"/>
        <v>18717.517364006981</v>
      </c>
      <c r="O2395" s="78">
        <f t="shared" si="299"/>
        <v>0</v>
      </c>
      <c r="P2395" s="78">
        <f t="shared" si="300"/>
        <v>9390.467800565877</v>
      </c>
      <c r="Q2395" s="78">
        <f t="shared" si="301"/>
        <v>4.5858139837240364</v>
      </c>
      <c r="R2395" s="78">
        <f t="shared" si="302"/>
        <v>1655.4670154016576</v>
      </c>
      <c r="S2395" s="78">
        <f t="shared" si="303"/>
        <v>0</v>
      </c>
      <c r="T2395" s="78">
        <f t="shared" si="304"/>
        <v>52073.275705751061</v>
      </c>
    </row>
    <row r="2396" spans="1:20" x14ac:dyDescent="0.2">
      <c r="A2396">
        <v>2004</v>
      </c>
      <c r="B2396">
        <v>4</v>
      </c>
      <c r="C2396">
        <v>9</v>
      </c>
      <c r="D2396">
        <v>18</v>
      </c>
      <c r="E2396" s="69">
        <v>2.3887842497240453E-2</v>
      </c>
      <c r="F2396" s="69">
        <v>1.9590948393277637E-2</v>
      </c>
      <c r="G2396" s="69">
        <v>0</v>
      </c>
      <c r="H2396" s="69">
        <v>1.2155442477435109E-2</v>
      </c>
      <c r="I2396" s="69">
        <v>4.7791460808935007E-5</v>
      </c>
      <c r="J2396" s="69">
        <v>6.4040000000000078E-3</v>
      </c>
      <c r="K2396" s="69">
        <v>0</v>
      </c>
      <c r="L2396" s="70">
        <v>6.2086024828762146E-2</v>
      </c>
      <c r="M2396" s="78">
        <f t="shared" si="297"/>
        <v>21201.961006457856</v>
      </c>
      <c r="N2396" s="78">
        <f t="shared" si="298"/>
        <v>18253.725848178809</v>
      </c>
      <c r="O2396" s="78">
        <f t="shared" si="299"/>
        <v>0</v>
      </c>
      <c r="P2396" s="78">
        <f t="shared" si="300"/>
        <v>9624.8663114379888</v>
      </c>
      <c r="Q2396" s="78">
        <f t="shared" si="301"/>
        <v>4.5858139837240364</v>
      </c>
      <c r="R2396" s="78">
        <f t="shared" si="302"/>
        <v>1582.5189226522891</v>
      </c>
      <c r="S2396" s="78">
        <f t="shared" si="303"/>
        <v>0</v>
      </c>
      <c r="T2396" s="78">
        <f t="shared" si="304"/>
        <v>50667.657902710664</v>
      </c>
    </row>
    <row r="2397" spans="1:20" x14ac:dyDescent="0.2">
      <c r="A2397">
        <v>2004</v>
      </c>
      <c r="B2397">
        <v>4</v>
      </c>
      <c r="C2397">
        <v>9</v>
      </c>
      <c r="D2397">
        <v>19</v>
      </c>
      <c r="E2397" s="69">
        <v>2.5162099071446703E-2</v>
      </c>
      <c r="F2397" s="69">
        <v>1.87873121768838E-2</v>
      </c>
      <c r="G2397" s="69">
        <v>8.44445458222446E-5</v>
      </c>
      <c r="H2397" s="69">
        <v>1.1683082299387571E-2</v>
      </c>
      <c r="I2397" s="69">
        <v>4.7791460808935007E-5</v>
      </c>
      <c r="J2397" s="69">
        <v>6.3040000000000075E-3</v>
      </c>
      <c r="K2397" s="69">
        <v>1.8283338975048512E-5</v>
      </c>
      <c r="L2397" s="70">
        <v>6.2087012893324314E-2</v>
      </c>
      <c r="M2397" s="78">
        <f t="shared" si="297"/>
        <v>22332.94377317965</v>
      </c>
      <c r="N2397" s="78">
        <f t="shared" si="298"/>
        <v>17504.94355947887</v>
      </c>
      <c r="O2397" s="78">
        <f t="shared" si="299"/>
        <v>47.132280820656746</v>
      </c>
      <c r="P2397" s="78">
        <f t="shared" si="300"/>
        <v>9250.8442572845197</v>
      </c>
      <c r="Q2397" s="78">
        <f t="shared" si="301"/>
        <v>4.5858139837240364</v>
      </c>
      <c r="R2397" s="78">
        <f t="shared" si="302"/>
        <v>1557.8075091193052</v>
      </c>
      <c r="S2397" s="78">
        <f t="shared" si="303"/>
        <v>3.0559486095870207</v>
      </c>
      <c r="T2397" s="78">
        <f t="shared" si="304"/>
        <v>50701.313142476298</v>
      </c>
    </row>
    <row r="2398" spans="1:20" x14ac:dyDescent="0.2">
      <c r="A2398">
        <v>2004</v>
      </c>
      <c r="B2398">
        <v>4</v>
      </c>
      <c r="C2398">
        <v>9</v>
      </c>
      <c r="D2398">
        <v>20</v>
      </c>
      <c r="E2398" s="69">
        <v>2.5695863106524504E-2</v>
      </c>
      <c r="F2398" s="69">
        <v>2.1864816928628555E-2</v>
      </c>
      <c r="G2398" s="69">
        <v>8.4444545822244597E-4</v>
      </c>
      <c r="H2398" s="69">
        <v>1.0553301755098651E-2</v>
      </c>
      <c r="I2398" s="69">
        <v>4.7791460808935007E-5</v>
      </c>
      <c r="J2398" s="69">
        <v>6.6200000000000078E-3</v>
      </c>
      <c r="K2398" s="69">
        <v>1.8283338975048512E-4</v>
      </c>
      <c r="L2398" s="70">
        <v>6.580905209903358E-2</v>
      </c>
      <c r="M2398" s="78">
        <f t="shared" si="297"/>
        <v>22806.692888851208</v>
      </c>
      <c r="N2398" s="78">
        <f t="shared" si="298"/>
        <v>20372.386569746428</v>
      </c>
      <c r="O2398" s="78">
        <f t="shared" si="299"/>
        <v>471.3228082065674</v>
      </c>
      <c r="P2398" s="78">
        <f t="shared" si="300"/>
        <v>8356.2666456319166</v>
      </c>
      <c r="Q2398" s="78">
        <f t="shared" si="301"/>
        <v>4.5858139837240364</v>
      </c>
      <c r="R2398" s="78">
        <f t="shared" si="302"/>
        <v>1635.8955758835343</v>
      </c>
      <c r="S2398" s="78">
        <f t="shared" si="303"/>
        <v>30.559486095870209</v>
      </c>
      <c r="T2398" s="78">
        <f t="shared" si="304"/>
        <v>53677.709788399261</v>
      </c>
    </row>
    <row r="2399" spans="1:20" x14ac:dyDescent="0.2">
      <c r="A2399">
        <v>2004</v>
      </c>
      <c r="B2399">
        <v>4</v>
      </c>
      <c r="C2399">
        <v>9</v>
      </c>
      <c r="D2399">
        <v>21</v>
      </c>
      <c r="E2399" s="69">
        <v>2.5004234919447983E-2</v>
      </c>
      <c r="F2399" s="69">
        <v>2.3032241364696011E-2</v>
      </c>
      <c r="G2399" s="69">
        <v>8.4444545822244597E-4</v>
      </c>
      <c r="H2399" s="69">
        <v>9.645880332569438E-3</v>
      </c>
      <c r="I2399" s="69">
        <v>4.7791460808935007E-5</v>
      </c>
      <c r="J2399" s="69">
        <v>6.7888000000000089E-3</v>
      </c>
      <c r="K2399" s="69">
        <v>1.8283338975048512E-4</v>
      </c>
      <c r="L2399" s="70">
        <v>6.5546226925495318E-2</v>
      </c>
      <c r="M2399" s="78">
        <f t="shared" si="297"/>
        <v>22192.829420224542</v>
      </c>
      <c r="N2399" s="78">
        <f t="shared" si="298"/>
        <v>21460.125926548179</v>
      </c>
      <c r="O2399" s="78">
        <f t="shared" si="299"/>
        <v>471.3228082065674</v>
      </c>
      <c r="P2399" s="78">
        <f t="shared" si="300"/>
        <v>7637.7564066018158</v>
      </c>
      <c r="Q2399" s="78">
        <f t="shared" si="301"/>
        <v>4.5858139837240364</v>
      </c>
      <c r="R2399" s="78">
        <f t="shared" si="302"/>
        <v>1677.6084419272115</v>
      </c>
      <c r="S2399" s="78">
        <f t="shared" si="303"/>
        <v>30.559486095870209</v>
      </c>
      <c r="T2399" s="78">
        <f t="shared" si="304"/>
        <v>53474.788303587913</v>
      </c>
    </row>
    <row r="2400" spans="1:20" x14ac:dyDescent="0.2">
      <c r="A2400">
        <v>2004</v>
      </c>
      <c r="B2400">
        <v>4</v>
      </c>
      <c r="C2400">
        <v>9</v>
      </c>
      <c r="D2400">
        <v>22</v>
      </c>
      <c r="E2400" s="69">
        <v>2.6321446888496931E-2</v>
      </c>
      <c r="F2400" s="69">
        <v>2.1369107658700693E-2</v>
      </c>
      <c r="G2400" s="69">
        <v>8.4444545822244597E-4</v>
      </c>
      <c r="H2400" s="69">
        <v>6.6245948477757239E-3</v>
      </c>
      <c r="I2400" s="69">
        <v>4.7791460808935007E-5</v>
      </c>
      <c r="J2400" s="69">
        <v>7.4744000000000095E-3</v>
      </c>
      <c r="K2400" s="69">
        <v>1.8283338975048512E-4</v>
      </c>
      <c r="L2400" s="70">
        <v>6.2864619703755231E-2</v>
      </c>
      <c r="M2400" s="78">
        <f t="shared" si="297"/>
        <v>23361.937798607461</v>
      </c>
      <c r="N2400" s="78">
        <f t="shared" si="298"/>
        <v>19910.513007935151</v>
      </c>
      <c r="O2400" s="78">
        <f t="shared" si="299"/>
        <v>471.3228082065674</v>
      </c>
      <c r="P2400" s="78">
        <f t="shared" si="300"/>
        <v>5245.4560906067691</v>
      </c>
      <c r="Q2400" s="78">
        <f t="shared" si="301"/>
        <v>4.5858139837240364</v>
      </c>
      <c r="R2400" s="78">
        <f t="shared" si="302"/>
        <v>1847.0298931093489</v>
      </c>
      <c r="S2400" s="78">
        <f t="shared" si="303"/>
        <v>30.559486095870209</v>
      </c>
      <c r="T2400" s="78">
        <f t="shared" si="304"/>
        <v>50871.404898544897</v>
      </c>
    </row>
    <row r="2401" spans="1:20" x14ac:dyDescent="0.2">
      <c r="A2401">
        <v>2004</v>
      </c>
      <c r="B2401">
        <v>4</v>
      </c>
      <c r="C2401">
        <v>9</v>
      </c>
      <c r="D2401">
        <v>23</v>
      </c>
      <c r="E2401" s="69">
        <v>2.4764686845525505E-2</v>
      </c>
      <c r="F2401" s="69">
        <v>2.1124919447182453E-2</v>
      </c>
      <c r="G2401" s="69">
        <v>8.4444545822244597E-4</v>
      </c>
      <c r="H2401" s="69">
        <v>6.5479065589770574E-3</v>
      </c>
      <c r="I2401" s="69">
        <v>4.7791460808935007E-5</v>
      </c>
      <c r="J2401" s="69">
        <v>7.3848000000000082E-3</v>
      </c>
      <c r="K2401" s="69">
        <v>1.8283338975048512E-4</v>
      </c>
      <c r="L2401" s="70">
        <v>6.0897383160466889E-2</v>
      </c>
      <c r="M2401" s="78">
        <f t="shared" si="297"/>
        <v>21980.215454645055</v>
      </c>
      <c r="N2401" s="78">
        <f t="shared" si="298"/>
        <v>19682.992390814819</v>
      </c>
      <c r="O2401" s="78">
        <f t="shared" si="299"/>
        <v>471.3228082065674</v>
      </c>
      <c r="P2401" s="78">
        <f t="shared" si="300"/>
        <v>5184.7331240253125</v>
      </c>
      <c r="Q2401" s="78">
        <f t="shared" si="301"/>
        <v>4.5858139837240364</v>
      </c>
      <c r="R2401" s="78">
        <f t="shared" si="302"/>
        <v>1824.888466583795</v>
      </c>
      <c r="S2401" s="78">
        <f t="shared" si="303"/>
        <v>30.559486095870209</v>
      </c>
      <c r="T2401" s="78">
        <f t="shared" si="304"/>
        <v>49179.297544355148</v>
      </c>
    </row>
    <row r="2402" spans="1:20" x14ac:dyDescent="0.2">
      <c r="A2402">
        <v>2004</v>
      </c>
      <c r="B2402">
        <v>4</v>
      </c>
      <c r="C2402">
        <v>9</v>
      </c>
      <c r="D2402">
        <v>24</v>
      </c>
      <c r="E2402" s="69">
        <v>2.2289795385241278E-2</v>
      </c>
      <c r="F2402" s="69">
        <v>2.0474295895226736E-2</v>
      </c>
      <c r="G2402" s="69">
        <v>8.4444545822244597E-4</v>
      </c>
      <c r="H2402" s="69">
        <v>6.3130820541160019E-3</v>
      </c>
      <c r="I2402" s="69">
        <v>4.7791460808935007E-5</v>
      </c>
      <c r="J2402" s="69">
        <v>7.2632000000000087E-3</v>
      </c>
      <c r="K2402" s="69">
        <v>1.8283338975048512E-4</v>
      </c>
      <c r="L2402" s="70">
        <v>5.7415443643365892E-2</v>
      </c>
      <c r="M2402" s="78">
        <f t="shared" si="297"/>
        <v>19783.593794810211</v>
      </c>
      <c r="N2402" s="78">
        <f t="shared" si="298"/>
        <v>19076.778556274621</v>
      </c>
      <c r="O2402" s="78">
        <f t="shared" si="299"/>
        <v>471.3228082065674</v>
      </c>
      <c r="P2402" s="78">
        <f t="shared" si="300"/>
        <v>4998.7954693382917</v>
      </c>
      <c r="Q2402" s="78">
        <f t="shared" si="301"/>
        <v>4.5858139837240364</v>
      </c>
      <c r="R2402" s="78">
        <f t="shared" si="302"/>
        <v>1794.8393877276869</v>
      </c>
      <c r="S2402" s="78">
        <f t="shared" si="303"/>
        <v>30.559486095870209</v>
      </c>
      <c r="T2402" s="78">
        <f t="shared" si="304"/>
        <v>46160.475316436983</v>
      </c>
    </row>
    <row r="2403" spans="1:20" x14ac:dyDescent="0.2">
      <c r="A2403">
        <v>2004</v>
      </c>
      <c r="B2403">
        <v>4</v>
      </c>
      <c r="C2403">
        <v>10</v>
      </c>
      <c r="D2403">
        <v>1</v>
      </c>
      <c r="E2403" s="69">
        <v>1.9260860139521972E-2</v>
      </c>
      <c r="F2403" s="69">
        <v>2.1281946241487854E-2</v>
      </c>
      <c r="G2403" s="69">
        <v>8.4444545822244597E-4</v>
      </c>
      <c r="H2403" s="69">
        <v>7.1525336383945551E-3</v>
      </c>
      <c r="I2403" s="69">
        <v>4.7791460808935007E-5</v>
      </c>
      <c r="J2403" s="69">
        <v>6.7272000000000078E-3</v>
      </c>
      <c r="K2403" s="69">
        <v>1.8283338975048512E-4</v>
      </c>
      <c r="L2403" s="70">
        <v>5.5497610328186252E-2</v>
      </c>
      <c r="M2403" s="78">
        <f t="shared" si="297"/>
        <v>17095.223466755455</v>
      </c>
      <c r="N2403" s="78">
        <f t="shared" si="298"/>
        <v>19829.300981727789</v>
      </c>
      <c r="O2403" s="78">
        <f t="shared" si="299"/>
        <v>471.3228082065674</v>
      </c>
      <c r="P2403" s="78">
        <f t="shared" si="300"/>
        <v>5663.4861450257104</v>
      </c>
      <c r="Q2403" s="78">
        <f t="shared" si="301"/>
        <v>4.5858139837240364</v>
      </c>
      <c r="R2403" s="78">
        <f t="shared" si="302"/>
        <v>1662.3862111908929</v>
      </c>
      <c r="S2403" s="78">
        <f t="shared" si="303"/>
        <v>30.559486095870209</v>
      </c>
      <c r="T2403" s="78">
        <f t="shared" si="304"/>
        <v>44756.864912986006</v>
      </c>
    </row>
    <row r="2404" spans="1:20" x14ac:dyDescent="0.2">
      <c r="A2404">
        <v>2004</v>
      </c>
      <c r="B2404">
        <v>4</v>
      </c>
      <c r="C2404">
        <v>10</v>
      </c>
      <c r="D2404">
        <v>2</v>
      </c>
      <c r="E2404" s="69">
        <v>1.7553799436146954E-2</v>
      </c>
      <c r="F2404" s="69">
        <v>2.1586079846752166E-2</v>
      </c>
      <c r="G2404" s="69">
        <v>8.4444545822244597E-4</v>
      </c>
      <c r="H2404" s="69">
        <v>7.6565839132278438E-3</v>
      </c>
      <c r="I2404" s="69">
        <v>4.7791460808935007E-5</v>
      </c>
      <c r="J2404" s="69">
        <v>6.572800000000008E-3</v>
      </c>
      <c r="K2404" s="69">
        <v>1.8283338975048512E-4</v>
      </c>
      <c r="L2404" s="70">
        <v>5.4444333504908841E-2</v>
      </c>
      <c r="M2404" s="78">
        <f t="shared" si="297"/>
        <v>15580.099843816519</v>
      </c>
      <c r="N2404" s="78">
        <f t="shared" si="298"/>
        <v>20112.675290121046</v>
      </c>
      <c r="O2404" s="78">
        <f t="shared" si="299"/>
        <v>471.3228082065674</v>
      </c>
      <c r="P2404" s="78">
        <f t="shared" si="300"/>
        <v>6062.6009052263335</v>
      </c>
      <c r="Q2404" s="78">
        <f t="shared" si="301"/>
        <v>4.5858139837240364</v>
      </c>
      <c r="R2404" s="78">
        <f t="shared" si="302"/>
        <v>1624.2317886959661</v>
      </c>
      <c r="S2404" s="78">
        <f t="shared" si="303"/>
        <v>30.559486095870209</v>
      </c>
      <c r="T2404" s="78">
        <f t="shared" si="304"/>
        <v>43886.07593614603</v>
      </c>
    </row>
    <row r="2405" spans="1:20" x14ac:dyDescent="0.2">
      <c r="A2405">
        <v>2004</v>
      </c>
      <c r="B2405">
        <v>4</v>
      </c>
      <c r="C2405">
        <v>10</v>
      </c>
      <c r="D2405">
        <v>3</v>
      </c>
      <c r="E2405" s="69">
        <v>1.5471595531250864E-2</v>
      </c>
      <c r="F2405" s="69">
        <v>2.3075381217874825E-2</v>
      </c>
      <c r="G2405" s="69">
        <v>8.4444545822244597E-4</v>
      </c>
      <c r="H2405" s="69">
        <v>7.9624125547147449E-3</v>
      </c>
      <c r="I2405" s="69">
        <v>4.7791460808935007E-5</v>
      </c>
      <c r="J2405" s="69">
        <v>6.4024000000000069E-3</v>
      </c>
      <c r="K2405" s="69">
        <v>1.8283338975048512E-4</v>
      </c>
      <c r="L2405" s="70">
        <v>5.3986859612622312E-2</v>
      </c>
      <c r="M2405" s="78">
        <f t="shared" si="297"/>
        <v>13732.013060583538</v>
      </c>
      <c r="N2405" s="78">
        <f t="shared" si="298"/>
        <v>21500.321175764744</v>
      </c>
      <c r="O2405" s="78">
        <f t="shared" si="299"/>
        <v>471.3228082065674</v>
      </c>
      <c r="P2405" s="78">
        <f t="shared" si="300"/>
        <v>6304.7607273787908</v>
      </c>
      <c r="Q2405" s="78">
        <f t="shared" si="301"/>
        <v>4.5858139837240364</v>
      </c>
      <c r="R2405" s="78">
        <f t="shared" si="302"/>
        <v>1582.1235400357612</v>
      </c>
      <c r="S2405" s="78">
        <f t="shared" si="303"/>
        <v>30.559486095870209</v>
      </c>
      <c r="T2405" s="78">
        <f t="shared" si="304"/>
        <v>43625.686612049001</v>
      </c>
    </row>
    <row r="2406" spans="1:20" x14ac:dyDescent="0.2">
      <c r="A2406">
        <v>2004</v>
      </c>
      <c r="B2406">
        <v>4</v>
      </c>
      <c r="C2406">
        <v>10</v>
      </c>
      <c r="D2406">
        <v>4</v>
      </c>
      <c r="E2406" s="69">
        <v>1.5496490045879817E-2</v>
      </c>
      <c r="F2406" s="69">
        <v>2.2944599761491383E-2</v>
      </c>
      <c r="G2406" s="69">
        <v>8.4444545822244597E-4</v>
      </c>
      <c r="H2406" s="69">
        <v>7.9137736858735739E-3</v>
      </c>
      <c r="I2406" s="69">
        <v>4.7791460808935007E-5</v>
      </c>
      <c r="J2406" s="69">
        <v>6.4680000000000076E-3</v>
      </c>
      <c r="K2406" s="69">
        <v>1.8283338975048512E-4</v>
      </c>
      <c r="L2406" s="70">
        <v>5.3897933802026649E-2</v>
      </c>
      <c r="M2406" s="78">
        <f t="shared" si="297"/>
        <v>13754.108506352604</v>
      </c>
      <c r="N2406" s="78">
        <f t="shared" si="298"/>
        <v>21378.466490482228</v>
      </c>
      <c r="O2406" s="78">
        <f t="shared" si="299"/>
        <v>471.3228082065674</v>
      </c>
      <c r="P2406" s="78">
        <f t="shared" si="300"/>
        <v>6266.2477229361411</v>
      </c>
      <c r="Q2406" s="78">
        <f t="shared" si="301"/>
        <v>4.5858139837240364</v>
      </c>
      <c r="R2406" s="78">
        <f t="shared" si="302"/>
        <v>1598.3342273133987</v>
      </c>
      <c r="S2406" s="78">
        <f t="shared" si="303"/>
        <v>30.559486095870209</v>
      </c>
      <c r="T2406" s="78">
        <f t="shared" si="304"/>
        <v>43503.625055370532</v>
      </c>
    </row>
    <row r="2407" spans="1:20" x14ac:dyDescent="0.2">
      <c r="A2407">
        <v>2004</v>
      </c>
      <c r="B2407">
        <v>4</v>
      </c>
      <c r="C2407">
        <v>10</v>
      </c>
      <c r="D2407">
        <v>5</v>
      </c>
      <c r="E2407" s="69">
        <v>1.5766387864326856E-2</v>
      </c>
      <c r="F2407" s="69">
        <v>2.350080493396637E-2</v>
      </c>
      <c r="G2407" s="69">
        <v>8.4444545822244597E-4</v>
      </c>
      <c r="H2407" s="69">
        <v>8.1215868783168013E-3</v>
      </c>
      <c r="I2407" s="69">
        <v>4.7791460808935007E-5</v>
      </c>
      <c r="J2407" s="69">
        <v>6.6000000000000078E-3</v>
      </c>
      <c r="K2407" s="69">
        <v>1.8283338975048512E-4</v>
      </c>
      <c r="L2407" s="70">
        <v>5.5063849985391905E-2</v>
      </c>
      <c r="M2407" s="78">
        <f t="shared" si="297"/>
        <v>13993.659776966651</v>
      </c>
      <c r="N2407" s="78">
        <f t="shared" si="298"/>
        <v>21896.706676198875</v>
      </c>
      <c r="O2407" s="78">
        <f t="shared" si="299"/>
        <v>471.3228082065674</v>
      </c>
      <c r="P2407" s="78">
        <f t="shared" si="300"/>
        <v>6430.7974050009643</v>
      </c>
      <c r="Q2407" s="78">
        <f t="shared" si="301"/>
        <v>4.5858139837240364</v>
      </c>
      <c r="R2407" s="78">
        <f t="shared" si="302"/>
        <v>1630.9532931769377</v>
      </c>
      <c r="S2407" s="78">
        <f t="shared" si="303"/>
        <v>30.559486095870209</v>
      </c>
      <c r="T2407" s="78">
        <f t="shared" si="304"/>
        <v>44458.585259629588</v>
      </c>
    </row>
    <row r="2408" spans="1:20" x14ac:dyDescent="0.2">
      <c r="A2408">
        <v>2004</v>
      </c>
      <c r="B2408">
        <v>4</v>
      </c>
      <c r="C2408">
        <v>10</v>
      </c>
      <c r="D2408">
        <v>6</v>
      </c>
      <c r="E2408" s="69">
        <v>1.8138128627251827E-2</v>
      </c>
      <c r="F2408" s="69">
        <v>2.1962551537767428E-2</v>
      </c>
      <c r="G2408" s="69">
        <v>5.3481580872649008E-4</v>
      </c>
      <c r="H2408" s="69">
        <v>9.3515996813326781E-3</v>
      </c>
      <c r="I2408" s="69">
        <v>4.7791460808935007E-5</v>
      </c>
      <c r="J2408" s="69">
        <v>6.5000000000000084E-3</v>
      </c>
      <c r="K2408" s="69">
        <v>1.157945563558863E-4</v>
      </c>
      <c r="L2408" s="70">
        <v>5.6650681672243255E-2</v>
      </c>
      <c r="M2408" s="78">
        <f t="shared" si="297"/>
        <v>16098.728712295193</v>
      </c>
      <c r="N2408" s="78">
        <f t="shared" si="298"/>
        <v>20463.450091801951</v>
      </c>
      <c r="O2408" s="78">
        <f t="shared" si="299"/>
        <v>298.50464158199617</v>
      </c>
      <c r="P2408" s="78">
        <f t="shared" si="300"/>
        <v>7404.7404607442531</v>
      </c>
      <c r="Q2408" s="78">
        <f t="shared" si="301"/>
        <v>4.5858139837240364</v>
      </c>
      <c r="R2408" s="78">
        <f t="shared" si="302"/>
        <v>1606.2418796439538</v>
      </c>
      <c r="S2408" s="78">
        <f t="shared" si="303"/>
        <v>19.35435392717034</v>
      </c>
      <c r="T2408" s="78">
        <f t="shared" si="304"/>
        <v>45895.605953978236</v>
      </c>
    </row>
    <row r="2409" spans="1:20" x14ac:dyDescent="0.2">
      <c r="A2409">
        <v>2004</v>
      </c>
      <c r="B2409">
        <v>4</v>
      </c>
      <c r="C2409">
        <v>10</v>
      </c>
      <c r="D2409">
        <v>7</v>
      </c>
      <c r="E2409" s="69">
        <v>2.0351290102940761E-2</v>
      </c>
      <c r="F2409" s="69">
        <v>2.1925273450398883E-2</v>
      </c>
      <c r="G2409" s="69">
        <v>0</v>
      </c>
      <c r="H2409" s="69">
        <v>1.0417046452329975E-2</v>
      </c>
      <c r="I2409" s="69">
        <v>4.7791460808935007E-5</v>
      </c>
      <c r="J2409" s="69">
        <v>6.4160000000000076E-3</v>
      </c>
      <c r="K2409" s="69">
        <v>0</v>
      </c>
      <c r="L2409" s="70">
        <v>5.9157401466478562E-2</v>
      </c>
      <c r="M2409" s="78">
        <f t="shared" si="297"/>
        <v>18063.048567216043</v>
      </c>
      <c r="N2409" s="78">
        <f t="shared" si="298"/>
        <v>20428.716500895072</v>
      </c>
      <c r="O2409" s="78">
        <f t="shared" si="299"/>
        <v>0</v>
      </c>
      <c r="P2409" s="78">
        <f t="shared" si="300"/>
        <v>8248.3776012135404</v>
      </c>
      <c r="Q2409" s="78">
        <f t="shared" si="301"/>
        <v>4.5858139837240364</v>
      </c>
      <c r="R2409" s="78">
        <f t="shared" si="302"/>
        <v>1585.4842922762471</v>
      </c>
      <c r="S2409" s="78">
        <f t="shared" si="303"/>
        <v>0</v>
      </c>
      <c r="T2409" s="78">
        <f t="shared" si="304"/>
        <v>48330.212775584623</v>
      </c>
    </row>
    <row r="2410" spans="1:20" x14ac:dyDescent="0.2">
      <c r="A2410">
        <v>2004</v>
      </c>
      <c r="B2410">
        <v>4</v>
      </c>
      <c r="C2410">
        <v>10</v>
      </c>
      <c r="D2410">
        <v>8</v>
      </c>
      <c r="E2410" s="69">
        <v>2.4528281919127714E-2</v>
      </c>
      <c r="F2410" s="69">
        <v>2.1177202601092772E-2</v>
      </c>
      <c r="G2410" s="69">
        <v>0</v>
      </c>
      <c r="H2410" s="69">
        <v>1.214445830631062E-2</v>
      </c>
      <c r="I2410" s="69">
        <v>4.7791460808935007E-5</v>
      </c>
      <c r="J2410" s="69">
        <v>6.4144000000000076E-3</v>
      </c>
      <c r="K2410" s="69">
        <v>0</v>
      </c>
      <c r="L2410" s="70">
        <v>6.4312134287340048E-2</v>
      </c>
      <c r="M2410" s="78">
        <f t="shared" si="297"/>
        <v>21770.391229966768</v>
      </c>
      <c r="N2410" s="78">
        <f t="shared" si="298"/>
        <v>19731.706845000437</v>
      </c>
      <c r="O2410" s="78">
        <f t="shared" si="299"/>
        <v>0</v>
      </c>
      <c r="P2410" s="78">
        <f t="shared" si="300"/>
        <v>9616.1688757986503</v>
      </c>
      <c r="Q2410" s="78">
        <f t="shared" si="301"/>
        <v>4.5858139837240364</v>
      </c>
      <c r="R2410" s="78">
        <f t="shared" si="302"/>
        <v>1585.0889096597195</v>
      </c>
      <c r="S2410" s="78">
        <f t="shared" si="303"/>
        <v>0</v>
      </c>
      <c r="T2410" s="78">
        <f t="shared" si="304"/>
        <v>52707.941674409289</v>
      </c>
    </row>
    <row r="2411" spans="1:20" x14ac:dyDescent="0.2">
      <c r="A2411">
        <v>2004</v>
      </c>
      <c r="B2411">
        <v>4</v>
      </c>
      <c r="C2411">
        <v>10</v>
      </c>
      <c r="D2411">
        <v>9</v>
      </c>
      <c r="E2411" s="69">
        <v>2.7608004125858256E-2</v>
      </c>
      <c r="F2411" s="69">
        <v>2.1539197587577542E-2</v>
      </c>
      <c r="G2411" s="69">
        <v>0</v>
      </c>
      <c r="H2411" s="69">
        <v>1.3043327452046317E-2</v>
      </c>
      <c r="I2411" s="69">
        <v>4.7791460808935007E-5</v>
      </c>
      <c r="J2411" s="69">
        <v>6.5784000000000077E-3</v>
      </c>
      <c r="K2411" s="69">
        <v>0</v>
      </c>
      <c r="L2411" s="70">
        <v>6.8816720626291059E-2</v>
      </c>
      <c r="M2411" s="78">
        <f t="shared" si="297"/>
        <v>24503.838176687317</v>
      </c>
      <c r="N2411" s="78">
        <f t="shared" si="298"/>
        <v>20068.993080922304</v>
      </c>
      <c r="O2411" s="78">
        <f t="shared" si="299"/>
        <v>0</v>
      </c>
      <c r="P2411" s="78">
        <f t="shared" si="300"/>
        <v>10327.907290524636</v>
      </c>
      <c r="Q2411" s="78">
        <f t="shared" si="301"/>
        <v>4.5858139837240364</v>
      </c>
      <c r="R2411" s="78">
        <f t="shared" si="302"/>
        <v>1625.6156278538131</v>
      </c>
      <c r="S2411" s="78">
        <f t="shared" si="303"/>
        <v>0</v>
      </c>
      <c r="T2411" s="78">
        <f t="shared" si="304"/>
        <v>56530.93998997179</v>
      </c>
    </row>
    <row r="2412" spans="1:20" x14ac:dyDescent="0.2">
      <c r="A2412">
        <v>2004</v>
      </c>
      <c r="B2412">
        <v>4</v>
      </c>
      <c r="C2412">
        <v>10</v>
      </c>
      <c r="D2412">
        <v>10</v>
      </c>
      <c r="E2412" s="69">
        <v>3.017512708548405E-2</v>
      </c>
      <c r="F2412" s="69">
        <v>2.0989537552830829E-2</v>
      </c>
      <c r="G2412" s="69">
        <v>0</v>
      </c>
      <c r="H2412" s="69">
        <v>1.2183854574271191E-2</v>
      </c>
      <c r="I2412" s="69">
        <v>4.7791460808935007E-5</v>
      </c>
      <c r="J2412" s="69">
        <v>6.4312000000000076E-3</v>
      </c>
      <c r="K2412" s="69">
        <v>0</v>
      </c>
      <c r="L2412" s="70">
        <v>6.9827510673395016E-2</v>
      </c>
      <c r="M2412" s="78">
        <f t="shared" si="297"/>
        <v>26782.321086772496</v>
      </c>
      <c r="N2412" s="78">
        <f t="shared" si="298"/>
        <v>19556.851280405401</v>
      </c>
      <c r="O2412" s="78">
        <f t="shared" si="299"/>
        <v>0</v>
      </c>
      <c r="P2412" s="78">
        <f t="shared" si="300"/>
        <v>9647.3634467074407</v>
      </c>
      <c r="Q2412" s="78">
        <f t="shared" si="301"/>
        <v>4.5858139837240364</v>
      </c>
      <c r="R2412" s="78">
        <f t="shared" si="302"/>
        <v>1589.2404271332607</v>
      </c>
      <c r="S2412" s="78">
        <f t="shared" si="303"/>
        <v>0</v>
      </c>
      <c r="T2412" s="78">
        <f t="shared" si="304"/>
        <v>57580.362055002319</v>
      </c>
    </row>
    <row r="2413" spans="1:20" x14ac:dyDescent="0.2">
      <c r="A2413">
        <v>2004</v>
      </c>
      <c r="B2413">
        <v>4</v>
      </c>
      <c r="C2413">
        <v>10</v>
      </c>
      <c r="D2413">
        <v>11</v>
      </c>
      <c r="E2413" s="69">
        <v>3.0047520303486279E-2</v>
      </c>
      <c r="F2413" s="69">
        <v>2.0488656338369396E-2</v>
      </c>
      <c r="G2413" s="69">
        <v>0</v>
      </c>
      <c r="H2413" s="69">
        <v>1.2940967418603008E-2</v>
      </c>
      <c r="I2413" s="69">
        <v>4.7791460808935007E-5</v>
      </c>
      <c r="J2413" s="69">
        <v>6.4992000000000071E-3</v>
      </c>
      <c r="K2413" s="69">
        <v>0</v>
      </c>
      <c r="L2413" s="70">
        <v>7.0024135521267628E-2</v>
      </c>
      <c r="M2413" s="78">
        <f t="shared" si="297"/>
        <v>26669.062050658667</v>
      </c>
      <c r="N2413" s="78">
        <f t="shared" si="298"/>
        <v>19090.158796318254</v>
      </c>
      <c r="O2413" s="78">
        <f t="shared" si="299"/>
        <v>0</v>
      </c>
      <c r="P2413" s="78">
        <f t="shared" si="300"/>
        <v>10246.857041687123</v>
      </c>
      <c r="Q2413" s="78">
        <f t="shared" si="301"/>
        <v>4.5858139837240364</v>
      </c>
      <c r="R2413" s="78">
        <f t="shared" si="302"/>
        <v>1606.0441883356896</v>
      </c>
      <c r="S2413" s="78">
        <f t="shared" si="303"/>
        <v>0</v>
      </c>
      <c r="T2413" s="78">
        <f t="shared" si="304"/>
        <v>57616.70789098346</v>
      </c>
    </row>
    <row r="2414" spans="1:20" x14ac:dyDescent="0.2">
      <c r="A2414">
        <v>2004</v>
      </c>
      <c r="B2414">
        <v>4</v>
      </c>
      <c r="C2414">
        <v>10</v>
      </c>
      <c r="D2414">
        <v>12</v>
      </c>
      <c r="E2414" s="69">
        <v>3.1445729102849942E-2</v>
      </c>
      <c r="F2414" s="69">
        <v>1.9585395756157767E-2</v>
      </c>
      <c r="G2414" s="69">
        <v>0</v>
      </c>
      <c r="H2414" s="69">
        <v>1.2206820801231401E-2</v>
      </c>
      <c r="I2414" s="69">
        <v>4.7791460808935007E-5</v>
      </c>
      <c r="J2414" s="69">
        <v>6.4568000000000082E-3</v>
      </c>
      <c r="K2414" s="69">
        <v>0</v>
      </c>
      <c r="L2414" s="70">
        <v>6.9742537121048054E-2</v>
      </c>
      <c r="M2414" s="78">
        <f t="shared" si="297"/>
        <v>27910.060204695361</v>
      </c>
      <c r="N2414" s="78">
        <f t="shared" si="298"/>
        <v>18248.55221831231</v>
      </c>
      <c r="O2414" s="78">
        <f t="shared" si="299"/>
        <v>0</v>
      </c>
      <c r="P2414" s="78">
        <f t="shared" si="300"/>
        <v>9665.5484584485203</v>
      </c>
      <c r="Q2414" s="78">
        <f t="shared" si="301"/>
        <v>4.5858139837240364</v>
      </c>
      <c r="R2414" s="78">
        <f t="shared" si="302"/>
        <v>1595.5665489977048</v>
      </c>
      <c r="S2414" s="78">
        <f t="shared" si="303"/>
        <v>0</v>
      </c>
      <c r="T2414" s="78">
        <f t="shared" si="304"/>
        <v>57424.313244437617</v>
      </c>
    </row>
    <row r="2415" spans="1:20" x14ac:dyDescent="0.2">
      <c r="A2415">
        <v>2004</v>
      </c>
      <c r="B2415">
        <v>4</v>
      </c>
      <c r="C2415">
        <v>10</v>
      </c>
      <c r="D2415">
        <v>13</v>
      </c>
      <c r="E2415" s="69">
        <v>2.9560424209689126E-2</v>
      </c>
      <c r="F2415" s="69">
        <v>1.9919460405368079E-2</v>
      </c>
      <c r="G2415" s="69">
        <v>0</v>
      </c>
      <c r="H2415" s="69">
        <v>1.2463368081360979E-2</v>
      </c>
      <c r="I2415" s="69">
        <v>4.7791460808935007E-5</v>
      </c>
      <c r="J2415" s="69">
        <v>6.4512000000000076E-3</v>
      </c>
      <c r="K2415" s="69">
        <v>0</v>
      </c>
      <c r="L2415" s="70">
        <v>6.844224415722712E-2</v>
      </c>
      <c r="M2415" s="78">
        <f t="shared" si="297"/>
        <v>26236.733664858308</v>
      </c>
      <c r="N2415" s="78">
        <f t="shared" si="298"/>
        <v>18559.814562525593</v>
      </c>
      <c r="O2415" s="78">
        <f t="shared" si="299"/>
        <v>0</v>
      </c>
      <c r="P2415" s="78">
        <f t="shared" si="300"/>
        <v>9868.6865407021287</v>
      </c>
      <c r="Q2415" s="78">
        <f t="shared" si="301"/>
        <v>4.5858139837240364</v>
      </c>
      <c r="R2415" s="78">
        <f t="shared" si="302"/>
        <v>1594.1827098398576</v>
      </c>
      <c r="S2415" s="78">
        <f t="shared" si="303"/>
        <v>0</v>
      </c>
      <c r="T2415" s="78">
        <f t="shared" si="304"/>
        <v>56264.003291909605</v>
      </c>
    </row>
    <row r="2416" spans="1:20" x14ac:dyDescent="0.2">
      <c r="A2416">
        <v>2004</v>
      </c>
      <c r="B2416">
        <v>4</v>
      </c>
      <c r="C2416">
        <v>10</v>
      </c>
      <c r="D2416">
        <v>14</v>
      </c>
      <c r="E2416" s="69">
        <v>2.6390260484974608E-2</v>
      </c>
      <c r="F2416" s="69">
        <v>2.0910993124215439E-2</v>
      </c>
      <c r="G2416" s="69">
        <v>0</v>
      </c>
      <c r="H2416" s="69">
        <v>1.3258721612619416E-2</v>
      </c>
      <c r="I2416" s="69">
        <v>4.7791460808935007E-5</v>
      </c>
      <c r="J2416" s="69">
        <v>6.6488000000000085E-3</v>
      </c>
      <c r="K2416" s="69">
        <v>0</v>
      </c>
      <c r="L2416" s="70">
        <v>6.725656668261841E-2</v>
      </c>
      <c r="M2416" s="78">
        <f t="shared" si="297"/>
        <v>23423.014188800607</v>
      </c>
      <c r="N2416" s="78">
        <f t="shared" si="298"/>
        <v>19483.668071605814</v>
      </c>
      <c r="O2416" s="78">
        <f t="shared" si="299"/>
        <v>0</v>
      </c>
      <c r="P2416" s="78">
        <f t="shared" si="300"/>
        <v>10498.459699754409</v>
      </c>
      <c r="Q2416" s="78">
        <f t="shared" si="301"/>
        <v>4.5858139837240364</v>
      </c>
      <c r="R2416" s="78">
        <f t="shared" si="302"/>
        <v>1643.0124629810339</v>
      </c>
      <c r="S2416" s="78">
        <f t="shared" si="303"/>
        <v>0</v>
      </c>
      <c r="T2416" s="78">
        <f t="shared" si="304"/>
        <v>55052.740237125581</v>
      </c>
    </row>
    <row r="2417" spans="1:20" x14ac:dyDescent="0.2">
      <c r="A2417">
        <v>2004</v>
      </c>
      <c r="B2417">
        <v>4</v>
      </c>
      <c r="C2417">
        <v>10</v>
      </c>
      <c r="D2417">
        <v>15</v>
      </c>
      <c r="E2417" s="69">
        <v>2.6938699476405377E-2</v>
      </c>
      <c r="F2417" s="69">
        <v>2.0314237031890885E-2</v>
      </c>
      <c r="G2417" s="69">
        <v>0</v>
      </c>
      <c r="H2417" s="69">
        <v>1.2518082872942281E-2</v>
      </c>
      <c r="I2417" s="69">
        <v>4.7791460808935007E-5</v>
      </c>
      <c r="J2417" s="69">
        <v>6.7056000000000086E-3</v>
      </c>
      <c r="K2417" s="69">
        <v>0</v>
      </c>
      <c r="L2417" s="70">
        <v>6.6524410842047493E-2</v>
      </c>
      <c r="M2417" s="78">
        <f t="shared" si="297"/>
        <v>23909.78825021195</v>
      </c>
      <c r="N2417" s="78">
        <f t="shared" si="298"/>
        <v>18927.644856759274</v>
      </c>
      <c r="O2417" s="78">
        <f t="shared" si="299"/>
        <v>0</v>
      </c>
      <c r="P2417" s="78">
        <f t="shared" si="300"/>
        <v>9912.0105542216552</v>
      </c>
      <c r="Q2417" s="78">
        <f t="shared" si="301"/>
        <v>4.5858139837240364</v>
      </c>
      <c r="R2417" s="78">
        <f t="shared" si="302"/>
        <v>1657.0485458677686</v>
      </c>
      <c r="S2417" s="78">
        <f t="shared" si="303"/>
        <v>0</v>
      </c>
      <c r="T2417" s="78">
        <f t="shared" si="304"/>
        <v>54411.078021044363</v>
      </c>
    </row>
    <row r="2418" spans="1:20" x14ac:dyDescent="0.2">
      <c r="A2418">
        <v>2004</v>
      </c>
      <c r="B2418">
        <v>4</v>
      </c>
      <c r="C2418">
        <v>10</v>
      </c>
      <c r="D2418">
        <v>16</v>
      </c>
      <c r="E2418" s="69">
        <v>2.6541332237715369E-2</v>
      </c>
      <c r="F2418" s="69">
        <v>2.0286004420059799E-2</v>
      </c>
      <c r="G2418" s="69">
        <v>0</v>
      </c>
      <c r="H2418" s="69">
        <v>1.3327293384786441E-2</v>
      </c>
      <c r="I2418" s="69">
        <v>4.7791460808935007E-5</v>
      </c>
      <c r="J2418" s="69">
        <v>6.6688000000000086E-3</v>
      </c>
      <c r="K2418" s="69">
        <v>0</v>
      </c>
      <c r="L2418" s="70">
        <v>6.6871221503370548E-2</v>
      </c>
      <c r="M2418" s="78">
        <f t="shared" si="297"/>
        <v>23557.099860671424</v>
      </c>
      <c r="N2418" s="78">
        <f t="shared" si="298"/>
        <v>18901.339322897547</v>
      </c>
      <c r="O2418" s="78">
        <f t="shared" si="299"/>
        <v>0</v>
      </c>
      <c r="P2418" s="78">
        <f t="shared" si="300"/>
        <v>10552.755883630163</v>
      </c>
      <c r="Q2418" s="78">
        <f t="shared" si="301"/>
        <v>4.5858139837240364</v>
      </c>
      <c r="R2418" s="78">
        <f t="shared" si="302"/>
        <v>1647.9547456876305</v>
      </c>
      <c r="S2418" s="78">
        <f t="shared" si="303"/>
        <v>0</v>
      </c>
      <c r="T2418" s="78">
        <f t="shared" si="304"/>
        <v>54663.73562687049</v>
      </c>
    </row>
    <row r="2419" spans="1:20" x14ac:dyDescent="0.2">
      <c r="A2419">
        <v>2004</v>
      </c>
      <c r="B2419">
        <v>4</v>
      </c>
      <c r="C2419">
        <v>10</v>
      </c>
      <c r="D2419">
        <v>17</v>
      </c>
      <c r="E2419" s="69">
        <v>2.9513550701124654E-2</v>
      </c>
      <c r="F2419" s="69">
        <v>1.8165429558643819E-2</v>
      </c>
      <c r="G2419" s="69">
        <v>0</v>
      </c>
      <c r="H2419" s="69">
        <v>1.1407605537720494E-2</v>
      </c>
      <c r="I2419" s="69">
        <v>4.7791460808935007E-5</v>
      </c>
      <c r="J2419" s="69">
        <v>6.6312000000000072E-3</v>
      </c>
      <c r="K2419" s="69">
        <v>0</v>
      </c>
      <c r="L2419" s="70">
        <v>6.5765577258297916E-2</v>
      </c>
      <c r="M2419" s="78">
        <f t="shared" si="297"/>
        <v>26195.130481107641</v>
      </c>
      <c r="N2419" s="78">
        <f t="shared" si="298"/>
        <v>16925.508884075643</v>
      </c>
      <c r="O2419" s="78">
        <f t="shared" si="299"/>
        <v>0</v>
      </c>
      <c r="P2419" s="78">
        <f t="shared" si="300"/>
        <v>9032.7175204030373</v>
      </c>
      <c r="Q2419" s="78">
        <f t="shared" si="301"/>
        <v>4.5858139837240364</v>
      </c>
      <c r="R2419" s="78">
        <f t="shared" si="302"/>
        <v>1638.6632541992283</v>
      </c>
      <c r="S2419" s="78">
        <f t="shared" si="303"/>
        <v>0</v>
      </c>
      <c r="T2419" s="78">
        <f t="shared" si="304"/>
        <v>53796.605953769271</v>
      </c>
    </row>
    <row r="2420" spans="1:20" x14ac:dyDescent="0.2">
      <c r="A2420">
        <v>2004</v>
      </c>
      <c r="B2420">
        <v>4</v>
      </c>
      <c r="C2420">
        <v>10</v>
      </c>
      <c r="D2420">
        <v>18</v>
      </c>
      <c r="E2420" s="69">
        <v>2.8975535194407619E-2</v>
      </c>
      <c r="F2420" s="69">
        <v>1.7361328248278792E-2</v>
      </c>
      <c r="G2420" s="69">
        <v>0</v>
      </c>
      <c r="H2420" s="69">
        <v>1.1164493570394254E-2</v>
      </c>
      <c r="I2420" s="69">
        <v>4.7791460808935007E-5</v>
      </c>
      <c r="J2420" s="69">
        <v>6.6128000000000081E-3</v>
      </c>
      <c r="K2420" s="69">
        <v>0</v>
      </c>
      <c r="L2420" s="70">
        <v>6.4161948473889605E-2</v>
      </c>
      <c r="M2420" s="78">
        <f t="shared" si="297"/>
        <v>25717.607917251065</v>
      </c>
      <c r="N2420" s="78">
        <f t="shared" si="298"/>
        <v>16176.293247399213</v>
      </c>
      <c r="O2420" s="78">
        <f t="shared" si="299"/>
        <v>0</v>
      </c>
      <c r="P2420" s="78">
        <f t="shared" si="300"/>
        <v>8840.2177254700691</v>
      </c>
      <c r="Q2420" s="78">
        <f t="shared" si="301"/>
        <v>4.5858139837240364</v>
      </c>
      <c r="R2420" s="78">
        <f t="shared" si="302"/>
        <v>1634.1163541091596</v>
      </c>
      <c r="S2420" s="78">
        <f t="shared" si="303"/>
        <v>0</v>
      </c>
      <c r="T2420" s="78">
        <f t="shared" si="304"/>
        <v>52372.821058213223</v>
      </c>
    </row>
    <row r="2421" spans="1:20" x14ac:dyDescent="0.2">
      <c r="A2421">
        <v>2004</v>
      </c>
      <c r="B2421">
        <v>4</v>
      </c>
      <c r="C2421">
        <v>10</v>
      </c>
      <c r="D2421">
        <v>19</v>
      </c>
      <c r="E2421" s="69">
        <v>2.7859667236585461E-2</v>
      </c>
      <c r="F2421" s="69">
        <v>1.7825010319647457E-2</v>
      </c>
      <c r="G2421" s="69">
        <v>7.0370806704144761E-5</v>
      </c>
      <c r="H2421" s="69">
        <v>1.228364375938569E-2</v>
      </c>
      <c r="I2421" s="69">
        <v>4.7791460808935007E-5</v>
      </c>
      <c r="J2421" s="69">
        <v>6.2944000000000073E-3</v>
      </c>
      <c r="K2421" s="69">
        <v>1.523619199311949E-5</v>
      </c>
      <c r="L2421" s="70">
        <v>6.4396119775124813E-2</v>
      </c>
      <c r="M2421" s="78">
        <f t="shared" si="297"/>
        <v>24727.204998576672</v>
      </c>
      <c r="N2421" s="78">
        <f t="shared" si="298"/>
        <v>16608.32569634301</v>
      </c>
      <c r="O2421" s="78">
        <f t="shared" si="299"/>
        <v>39.277097068384037</v>
      </c>
      <c r="P2421" s="78">
        <f t="shared" si="300"/>
        <v>9726.3780582970521</v>
      </c>
      <c r="Q2421" s="78">
        <f t="shared" si="301"/>
        <v>4.5858139837240364</v>
      </c>
      <c r="R2421" s="78">
        <f t="shared" si="302"/>
        <v>1555.4352134201386</v>
      </c>
      <c r="S2421" s="78">
        <f t="shared" si="303"/>
        <v>2.5466365744417243</v>
      </c>
      <c r="T2421" s="78">
        <f t="shared" si="304"/>
        <v>52663.753514263422</v>
      </c>
    </row>
    <row r="2422" spans="1:20" x14ac:dyDescent="0.2">
      <c r="A2422">
        <v>2004</v>
      </c>
      <c r="B2422">
        <v>4</v>
      </c>
      <c r="C2422">
        <v>10</v>
      </c>
      <c r="D2422">
        <v>20</v>
      </c>
      <c r="E2422" s="69">
        <v>2.9168790490326758E-2</v>
      </c>
      <c r="F2422" s="69">
        <v>2.0853766299140722E-2</v>
      </c>
      <c r="G2422" s="69">
        <v>8.4444545822244597E-4</v>
      </c>
      <c r="H2422" s="69">
        <v>9.6497750650168784E-3</v>
      </c>
      <c r="I2422" s="69">
        <v>4.7791460808935007E-5</v>
      </c>
      <c r="J2422" s="69">
        <v>6.4400000000000082E-3</v>
      </c>
      <c r="K2422" s="69">
        <v>1.8283338975048512E-4</v>
      </c>
      <c r="L2422" s="70">
        <v>6.7187402163266241E-2</v>
      </c>
      <c r="M2422" s="78">
        <f t="shared" si="297"/>
        <v>25889.134133938169</v>
      </c>
      <c r="N2422" s="78">
        <f t="shared" si="298"/>
        <v>19430.347387221082</v>
      </c>
      <c r="O2422" s="78">
        <f t="shared" si="299"/>
        <v>471.3228082065674</v>
      </c>
      <c r="P2422" s="78">
        <f t="shared" si="300"/>
        <v>7640.8403156569575</v>
      </c>
      <c r="Q2422" s="78">
        <f t="shared" si="301"/>
        <v>4.5858139837240364</v>
      </c>
      <c r="R2422" s="78">
        <f t="shared" si="302"/>
        <v>1591.4150315241634</v>
      </c>
      <c r="S2422" s="78">
        <f t="shared" si="303"/>
        <v>30.559486095870209</v>
      </c>
      <c r="T2422" s="78">
        <f t="shared" si="304"/>
        <v>55058.204976626534</v>
      </c>
    </row>
    <row r="2423" spans="1:20" x14ac:dyDescent="0.2">
      <c r="A2423">
        <v>2004</v>
      </c>
      <c r="B2423">
        <v>4</v>
      </c>
      <c r="C2423">
        <v>10</v>
      </c>
      <c r="D2423">
        <v>21</v>
      </c>
      <c r="E2423" s="69">
        <v>2.9085027672278177E-2</v>
      </c>
      <c r="F2423" s="69">
        <v>2.1500485950149271E-2</v>
      </c>
      <c r="G2423" s="69">
        <v>8.4444545822244597E-4</v>
      </c>
      <c r="H2423" s="69">
        <v>8.5141440426525598E-3</v>
      </c>
      <c r="I2423" s="69">
        <v>4.7791460808935007E-5</v>
      </c>
      <c r="J2423" s="69">
        <v>7.1016000000000091E-3</v>
      </c>
      <c r="K2423" s="69">
        <v>1.8283338975048512E-4</v>
      </c>
      <c r="L2423" s="70">
        <v>6.7276327973861891E-2</v>
      </c>
      <c r="M2423" s="78">
        <f t="shared" si="297"/>
        <v>25814.789370393191</v>
      </c>
      <c r="N2423" s="78">
        <f t="shared" si="298"/>
        <v>20032.923790014866</v>
      </c>
      <c r="O2423" s="78">
        <f t="shared" si="299"/>
        <v>471.3228082065674</v>
      </c>
      <c r="P2423" s="78">
        <f t="shared" si="300"/>
        <v>6741.6302054804846</v>
      </c>
      <c r="Q2423" s="78">
        <f t="shared" si="301"/>
        <v>4.5858139837240364</v>
      </c>
      <c r="R2423" s="78">
        <f t="shared" si="302"/>
        <v>1754.9057434583851</v>
      </c>
      <c r="S2423" s="78">
        <f t="shared" si="303"/>
        <v>30.559486095870209</v>
      </c>
      <c r="T2423" s="78">
        <f t="shared" si="304"/>
        <v>54850.717217633093</v>
      </c>
    </row>
    <row r="2424" spans="1:20" x14ac:dyDescent="0.2">
      <c r="A2424">
        <v>2004</v>
      </c>
      <c r="B2424">
        <v>4</v>
      </c>
      <c r="C2424">
        <v>10</v>
      </c>
      <c r="D2424">
        <v>22</v>
      </c>
      <c r="E2424" s="69">
        <v>2.8321630186464327E-2</v>
      </c>
      <c r="F2424" s="69">
        <v>2.1453629836980345E-2</v>
      </c>
      <c r="G2424" s="69">
        <v>8.4444545822244597E-4</v>
      </c>
      <c r="H2424" s="69">
        <v>7.2324091372161243E-3</v>
      </c>
      <c r="I2424" s="69">
        <v>4.7791460808935007E-5</v>
      </c>
      <c r="J2424" s="69">
        <v>6.6760000000000074E-3</v>
      </c>
      <c r="K2424" s="69">
        <v>1.8283338975048512E-4</v>
      </c>
      <c r="L2424" s="70">
        <v>6.4758739469442675E-2</v>
      </c>
      <c r="M2424" s="78">
        <f t="shared" si="297"/>
        <v>25137.226140121435</v>
      </c>
      <c r="N2424" s="78">
        <f t="shared" si="298"/>
        <v>19989.26594216967</v>
      </c>
      <c r="O2424" s="78">
        <f t="shared" si="299"/>
        <v>471.3228082065674</v>
      </c>
      <c r="P2424" s="78">
        <f t="shared" si="300"/>
        <v>5726.732793524453</v>
      </c>
      <c r="Q2424" s="78">
        <f t="shared" si="301"/>
        <v>4.5858139837240364</v>
      </c>
      <c r="R2424" s="78">
        <f t="shared" si="302"/>
        <v>1649.733967462005</v>
      </c>
      <c r="S2424" s="78">
        <f t="shared" si="303"/>
        <v>30.559486095870209</v>
      </c>
      <c r="T2424" s="78">
        <f t="shared" si="304"/>
        <v>53009.426951563728</v>
      </c>
    </row>
    <row r="2425" spans="1:20" x14ac:dyDescent="0.2">
      <c r="A2425">
        <v>2004</v>
      </c>
      <c r="B2425">
        <v>4</v>
      </c>
      <c r="C2425">
        <v>10</v>
      </c>
      <c r="D2425">
        <v>23</v>
      </c>
      <c r="E2425" s="69">
        <v>2.6794797227491354E-2</v>
      </c>
      <c r="F2425" s="69">
        <v>2.0754478582217788E-2</v>
      </c>
      <c r="G2425" s="69">
        <v>8.4444545822244597E-4</v>
      </c>
      <c r="H2425" s="69">
        <v>6.0715309256980498E-3</v>
      </c>
      <c r="I2425" s="69">
        <v>4.7791460808935007E-5</v>
      </c>
      <c r="J2425" s="69">
        <v>6.4752000000000073E-3</v>
      </c>
      <c r="K2425" s="69">
        <v>1.8283338975048512E-4</v>
      </c>
      <c r="L2425" s="70">
        <v>6.1171077044189066E-2</v>
      </c>
      <c r="M2425" s="78">
        <f t="shared" si="297"/>
        <v>23782.065963422378</v>
      </c>
      <c r="N2425" s="78">
        <f t="shared" si="298"/>
        <v>19337.836768111658</v>
      </c>
      <c r="O2425" s="78">
        <f t="shared" si="299"/>
        <v>471.3228082065674</v>
      </c>
      <c r="P2425" s="78">
        <f t="shared" si="300"/>
        <v>4807.5315706595202</v>
      </c>
      <c r="Q2425" s="78">
        <f t="shared" si="301"/>
        <v>4.5858139837240364</v>
      </c>
      <c r="R2425" s="78">
        <f t="shared" si="302"/>
        <v>1600.1134490877735</v>
      </c>
      <c r="S2425" s="78">
        <f t="shared" si="303"/>
        <v>30.559486095870209</v>
      </c>
      <c r="T2425" s="78">
        <f t="shared" si="304"/>
        <v>50034.015859567495</v>
      </c>
    </row>
    <row r="2426" spans="1:20" x14ac:dyDescent="0.2">
      <c r="A2426">
        <v>2004</v>
      </c>
      <c r="B2426">
        <v>4</v>
      </c>
      <c r="C2426">
        <v>10</v>
      </c>
      <c r="D2426">
        <v>24</v>
      </c>
      <c r="E2426" s="69">
        <v>2.2639902123961494E-2</v>
      </c>
      <c r="F2426" s="69">
        <v>2.1120659472057848E-2</v>
      </c>
      <c r="G2426" s="69">
        <v>8.4444545822244597E-4</v>
      </c>
      <c r="H2426" s="69">
        <v>6.9830995202829656E-3</v>
      </c>
      <c r="I2426" s="69">
        <v>4.7791460808935007E-5</v>
      </c>
      <c r="J2426" s="69">
        <v>6.450400000000008E-3</v>
      </c>
      <c r="K2426" s="69">
        <v>1.8283338975048512E-4</v>
      </c>
      <c r="L2426" s="70">
        <v>5.8269131425084185E-2</v>
      </c>
      <c r="M2426" s="78">
        <f t="shared" si="297"/>
        <v>20094.335521414509</v>
      </c>
      <c r="N2426" s="78">
        <f t="shared" si="298"/>
        <v>19679.023189503907</v>
      </c>
      <c r="O2426" s="78">
        <f t="shared" si="299"/>
        <v>471.3228082065674</v>
      </c>
      <c r="P2426" s="78">
        <f t="shared" si="300"/>
        <v>5529.3256043092561</v>
      </c>
      <c r="Q2426" s="78">
        <f t="shared" si="301"/>
        <v>4.5858139837240364</v>
      </c>
      <c r="R2426" s="78">
        <f t="shared" si="302"/>
        <v>1593.9850185315936</v>
      </c>
      <c r="S2426" s="78">
        <f t="shared" si="303"/>
        <v>30.559486095870209</v>
      </c>
      <c r="T2426" s="78">
        <f t="shared" si="304"/>
        <v>47403.13744204543</v>
      </c>
    </row>
    <row r="2427" spans="1:20" x14ac:dyDescent="0.2">
      <c r="A2427">
        <v>2004</v>
      </c>
      <c r="B2427">
        <v>4</v>
      </c>
      <c r="C2427">
        <v>11</v>
      </c>
      <c r="D2427">
        <v>1</v>
      </c>
      <c r="E2427" s="69">
        <v>2.1158971689364328E-2</v>
      </c>
      <c r="F2427" s="69">
        <v>2.0990445684852203E-2</v>
      </c>
      <c r="G2427" s="69">
        <v>8.4444545822244597E-4</v>
      </c>
      <c r="H2427" s="69">
        <v>6.4763136407409343E-3</v>
      </c>
      <c r="I2427" s="69">
        <v>4.7791460808935007E-5</v>
      </c>
      <c r="J2427" s="69">
        <v>6.393600000000008E-3</v>
      </c>
      <c r="K2427" s="69">
        <v>1.8283338975048512E-4</v>
      </c>
      <c r="L2427" s="70">
        <v>5.6094401323739336E-2</v>
      </c>
      <c r="M2427" s="78">
        <f t="shared" si="297"/>
        <v>18779.916718995122</v>
      </c>
      <c r="N2427" s="78">
        <f t="shared" si="298"/>
        <v>19557.697425911956</v>
      </c>
      <c r="O2427" s="78">
        <f t="shared" si="299"/>
        <v>471.3228082065674</v>
      </c>
      <c r="P2427" s="78">
        <f t="shared" si="300"/>
        <v>5128.0447502250536</v>
      </c>
      <c r="Q2427" s="78">
        <f t="shared" si="301"/>
        <v>4.5858139837240364</v>
      </c>
      <c r="R2427" s="78">
        <f t="shared" si="302"/>
        <v>1579.9489356448587</v>
      </c>
      <c r="S2427" s="78">
        <f t="shared" si="303"/>
        <v>30.559486095870209</v>
      </c>
      <c r="T2427" s="78">
        <f t="shared" si="304"/>
        <v>45552.075939063157</v>
      </c>
    </row>
    <row r="2428" spans="1:20" x14ac:dyDescent="0.2">
      <c r="A2428">
        <v>2004</v>
      </c>
      <c r="B2428">
        <v>4</v>
      </c>
      <c r="C2428">
        <v>11</v>
      </c>
      <c r="D2428">
        <v>2</v>
      </c>
      <c r="E2428" s="69">
        <v>1.8028074097117232E-2</v>
      </c>
      <c r="F2428" s="69">
        <v>2.1583445327951093E-2</v>
      </c>
      <c r="G2428" s="69">
        <v>8.4444545822244597E-4</v>
      </c>
      <c r="H2428" s="69">
        <v>7.5285082904108114E-3</v>
      </c>
      <c r="I2428" s="69">
        <v>4.7791460808935007E-5</v>
      </c>
      <c r="J2428" s="69">
        <v>6.2984000000000069E-3</v>
      </c>
      <c r="K2428" s="69">
        <v>1.8283338975048512E-4</v>
      </c>
      <c r="L2428" s="70">
        <v>5.451349802426101E-2</v>
      </c>
      <c r="M2428" s="78">
        <f t="shared" si="297"/>
        <v>16001.048402456943</v>
      </c>
      <c r="N2428" s="78">
        <f t="shared" si="298"/>
        <v>20110.220596097493</v>
      </c>
      <c r="O2428" s="78">
        <f t="shared" si="299"/>
        <v>471.3228082065674</v>
      </c>
      <c r="P2428" s="78">
        <f t="shared" si="300"/>
        <v>5961.188657201923</v>
      </c>
      <c r="Q2428" s="78">
        <f t="shared" si="301"/>
        <v>4.5858139837240364</v>
      </c>
      <c r="R2428" s="78">
        <f t="shared" si="302"/>
        <v>1556.423669961458</v>
      </c>
      <c r="S2428" s="78">
        <f t="shared" si="303"/>
        <v>30.559486095870209</v>
      </c>
      <c r="T2428" s="78">
        <f t="shared" si="304"/>
        <v>44135.349434003976</v>
      </c>
    </row>
    <row r="2429" spans="1:20" x14ac:dyDescent="0.2">
      <c r="A2429">
        <v>2004</v>
      </c>
      <c r="B2429">
        <v>4</v>
      </c>
      <c r="C2429">
        <v>11</v>
      </c>
      <c r="D2429">
        <v>3</v>
      </c>
      <c r="E2429" s="69">
        <v>1.6352267393730031E-2</v>
      </c>
      <c r="F2429" s="69">
        <v>2.2018065549373134E-2</v>
      </c>
      <c r="G2429" s="69">
        <v>8.4444545822244597E-4</v>
      </c>
      <c r="H2429" s="69">
        <v>8.2529354065785723E-3</v>
      </c>
      <c r="I2429" s="69">
        <v>4.7791460808935007E-5</v>
      </c>
      <c r="J2429" s="69">
        <v>6.5800000000000077E-3</v>
      </c>
      <c r="K2429" s="69">
        <v>1.8283338975048512E-4</v>
      </c>
      <c r="L2429" s="70">
        <v>5.4278338658463612E-2</v>
      </c>
      <c r="M2429" s="78">
        <f t="shared" si="297"/>
        <v>14513.664668087438</v>
      </c>
      <c r="N2429" s="78">
        <f t="shared" si="298"/>
        <v>20515.174874504704</v>
      </c>
      <c r="O2429" s="78">
        <f t="shared" si="299"/>
        <v>471.3228082065674</v>
      </c>
      <c r="P2429" s="78">
        <f t="shared" si="300"/>
        <v>6534.8011898957147</v>
      </c>
      <c r="Q2429" s="78">
        <f t="shared" si="301"/>
        <v>4.5858139837240364</v>
      </c>
      <c r="R2429" s="78">
        <f t="shared" si="302"/>
        <v>1626.0110104703406</v>
      </c>
      <c r="S2429" s="78">
        <f t="shared" si="303"/>
        <v>30.559486095870209</v>
      </c>
      <c r="T2429" s="78">
        <f t="shared" si="304"/>
        <v>43696.119851244359</v>
      </c>
    </row>
    <row r="2430" spans="1:20" x14ac:dyDescent="0.2">
      <c r="A2430">
        <v>2004</v>
      </c>
      <c r="B2430">
        <v>4</v>
      </c>
      <c r="C2430">
        <v>11</v>
      </c>
      <c r="D2430">
        <v>4</v>
      </c>
      <c r="E2430" s="69">
        <v>1.5739994948540413E-2</v>
      </c>
      <c r="F2430" s="69">
        <v>2.2085749879975702E-2</v>
      </c>
      <c r="G2430" s="69">
        <v>8.4444545822244597E-4</v>
      </c>
      <c r="H2430" s="69">
        <v>8.2517180419451868E-3</v>
      </c>
      <c r="I2430" s="69">
        <v>4.7791460808935007E-5</v>
      </c>
      <c r="J2430" s="69">
        <v>7.2256000000000091E-3</v>
      </c>
      <c r="K2430" s="69">
        <v>1.8283338975048512E-4</v>
      </c>
      <c r="L2430" s="70">
        <v>5.4378133179243178E-2</v>
      </c>
      <c r="M2430" s="78">
        <f t="shared" si="297"/>
        <v>13970.234406030973</v>
      </c>
      <c r="N2430" s="78">
        <f t="shared" si="298"/>
        <v>20578.239264764685</v>
      </c>
      <c r="O2430" s="78">
        <f t="shared" si="299"/>
        <v>471.3228082065674</v>
      </c>
      <c r="P2430" s="78">
        <f t="shared" si="300"/>
        <v>6533.8372618552221</v>
      </c>
      <c r="Q2430" s="78">
        <f t="shared" si="301"/>
        <v>4.5858139837240364</v>
      </c>
      <c r="R2430" s="78">
        <f t="shared" si="302"/>
        <v>1785.5478962392851</v>
      </c>
      <c r="S2430" s="78">
        <f t="shared" si="303"/>
        <v>30.559486095870209</v>
      </c>
      <c r="T2430" s="78">
        <f t="shared" si="304"/>
        <v>43374.326937176338</v>
      </c>
    </row>
    <row r="2431" spans="1:20" x14ac:dyDescent="0.2">
      <c r="A2431">
        <v>2004</v>
      </c>
      <c r="B2431">
        <v>4</v>
      </c>
      <c r="C2431">
        <v>11</v>
      </c>
      <c r="D2431">
        <v>5</v>
      </c>
      <c r="E2431" s="69">
        <v>1.6439996203492239E-2</v>
      </c>
      <c r="F2431" s="69">
        <v>2.2397820062110226E-2</v>
      </c>
      <c r="G2431" s="69">
        <v>8.4444545822244597E-4</v>
      </c>
      <c r="H2431" s="69">
        <v>7.9838892216032142E-3</v>
      </c>
      <c r="I2431" s="69">
        <v>4.7791460808935007E-5</v>
      </c>
      <c r="J2431" s="69">
        <v>7.256000000000009E-3</v>
      </c>
      <c r="K2431" s="69">
        <v>1.8283338975048512E-4</v>
      </c>
      <c r="L2431" s="70">
        <v>5.5152775795987562E-2</v>
      </c>
      <c r="M2431" s="78">
        <f t="shared" si="297"/>
        <v>14591.52949844774</v>
      </c>
      <c r="N2431" s="78">
        <f t="shared" si="298"/>
        <v>20869.008421812207</v>
      </c>
      <c r="O2431" s="78">
        <f t="shared" si="299"/>
        <v>471.3228082065674</v>
      </c>
      <c r="P2431" s="78">
        <f t="shared" si="300"/>
        <v>6321.7662825447615</v>
      </c>
      <c r="Q2431" s="78">
        <f t="shared" si="301"/>
        <v>4.5858139837240364</v>
      </c>
      <c r="R2431" s="78">
        <f t="shared" si="302"/>
        <v>1793.060165953312</v>
      </c>
      <c r="S2431" s="78">
        <f t="shared" si="303"/>
        <v>30.559486095870209</v>
      </c>
      <c r="T2431" s="78">
        <f t="shared" si="304"/>
        <v>44081.832477044183</v>
      </c>
    </row>
    <row r="2432" spans="1:20" x14ac:dyDescent="0.2">
      <c r="A2432">
        <v>2004</v>
      </c>
      <c r="B2432">
        <v>4</v>
      </c>
      <c r="C2432">
        <v>11</v>
      </c>
      <c r="D2432">
        <v>6</v>
      </c>
      <c r="E2432" s="69">
        <v>1.7820837242858545E-2</v>
      </c>
      <c r="F2432" s="69">
        <v>2.169562656607938E-2</v>
      </c>
      <c r="G2432" s="69">
        <v>5.2074101405156744E-4</v>
      </c>
      <c r="H2432" s="69">
        <v>8.9592446210082152E-3</v>
      </c>
      <c r="I2432" s="69">
        <v>4.7791460808935007E-5</v>
      </c>
      <c r="J2432" s="69">
        <v>6.6736000000000078E-3</v>
      </c>
      <c r="K2432" s="69">
        <v>1.1274718083222011E-4</v>
      </c>
      <c r="L2432" s="70">
        <v>5.5830588085638878E-2</v>
      </c>
      <c r="M2432" s="78">
        <f t="shared" si="297"/>
        <v>15817.112674330756</v>
      </c>
      <c r="N2432" s="78">
        <f t="shared" si="298"/>
        <v>20214.744661242072</v>
      </c>
      <c r="O2432" s="78">
        <f t="shared" si="299"/>
        <v>290.64886867621317</v>
      </c>
      <c r="P2432" s="78">
        <f t="shared" si="300"/>
        <v>7094.0676893293539</v>
      </c>
      <c r="Q2432" s="78">
        <f t="shared" si="301"/>
        <v>4.5858139837240364</v>
      </c>
      <c r="R2432" s="78">
        <f t="shared" si="302"/>
        <v>1649.1408935372135</v>
      </c>
      <c r="S2432" s="78">
        <f t="shared" si="303"/>
        <v>18.845003692667426</v>
      </c>
      <c r="T2432" s="78">
        <f t="shared" si="304"/>
        <v>45089.145604792007</v>
      </c>
    </row>
    <row r="2433" spans="1:20" x14ac:dyDescent="0.2">
      <c r="A2433">
        <v>2004</v>
      </c>
      <c r="B2433">
        <v>4</v>
      </c>
      <c r="C2433">
        <v>11</v>
      </c>
      <c r="D2433">
        <v>7</v>
      </c>
      <c r="E2433" s="69">
        <v>1.9790062818262087E-2</v>
      </c>
      <c r="F2433" s="69">
        <v>2.1780130755692413E-2</v>
      </c>
      <c r="G2433" s="69">
        <v>0</v>
      </c>
      <c r="H2433" s="69">
        <v>1.0324812849392918E-2</v>
      </c>
      <c r="I2433" s="69">
        <v>4.7791460808935007E-5</v>
      </c>
      <c r="J2433" s="69">
        <v>6.4864000000000067E-3</v>
      </c>
      <c r="K2433" s="69">
        <v>0</v>
      </c>
      <c r="L2433" s="70">
        <v>5.8429197884156361E-2</v>
      </c>
      <c r="M2433" s="78">
        <f t="shared" si="297"/>
        <v>17564.924092103145</v>
      </c>
      <c r="N2433" s="78">
        <f t="shared" si="298"/>
        <v>20293.480834665312</v>
      </c>
      <c r="O2433" s="78">
        <f t="shared" si="299"/>
        <v>0</v>
      </c>
      <c r="P2433" s="78">
        <f t="shared" si="300"/>
        <v>8175.345615801295</v>
      </c>
      <c r="Q2433" s="78">
        <f t="shared" si="301"/>
        <v>4.5858139837240364</v>
      </c>
      <c r="R2433" s="78">
        <f t="shared" si="302"/>
        <v>1602.8811274034676</v>
      </c>
      <c r="S2433" s="78">
        <f t="shared" si="303"/>
        <v>0</v>
      </c>
      <c r="T2433" s="78">
        <f t="shared" si="304"/>
        <v>47641.217483956942</v>
      </c>
    </row>
    <row r="2434" spans="1:20" x14ac:dyDescent="0.2">
      <c r="A2434">
        <v>2004</v>
      </c>
      <c r="B2434">
        <v>4</v>
      </c>
      <c r="C2434">
        <v>11</v>
      </c>
      <c r="D2434">
        <v>8</v>
      </c>
      <c r="E2434" s="69">
        <v>2.3670363646619435E-2</v>
      </c>
      <c r="F2434" s="69">
        <v>1.9087182557771497E-2</v>
      </c>
      <c r="G2434" s="69">
        <v>0</v>
      </c>
      <c r="H2434" s="69">
        <v>1.2404933276985297E-2</v>
      </c>
      <c r="I2434" s="69">
        <v>4.7791460808935007E-5</v>
      </c>
      <c r="J2434" s="69">
        <v>6.5408000000000081E-3</v>
      </c>
      <c r="K2434" s="69">
        <v>0</v>
      </c>
      <c r="L2434" s="70">
        <v>6.1751070942185168E-2</v>
      </c>
      <c r="M2434" s="78">
        <f t="shared" si="297"/>
        <v>21008.934863091046</v>
      </c>
      <c r="N2434" s="78">
        <f t="shared" si="298"/>
        <v>17784.345639093925</v>
      </c>
      <c r="O2434" s="78">
        <f t="shared" si="299"/>
        <v>0</v>
      </c>
      <c r="P2434" s="78">
        <f t="shared" si="300"/>
        <v>9822.4169638360418</v>
      </c>
      <c r="Q2434" s="78">
        <f t="shared" si="301"/>
        <v>4.5858139837240364</v>
      </c>
      <c r="R2434" s="78">
        <f t="shared" si="302"/>
        <v>1616.3241363654113</v>
      </c>
      <c r="S2434" s="78">
        <f t="shared" si="303"/>
        <v>0</v>
      </c>
      <c r="T2434" s="78">
        <f t="shared" si="304"/>
        <v>50236.607416370141</v>
      </c>
    </row>
    <row r="2435" spans="1:20" x14ac:dyDescent="0.2">
      <c r="A2435">
        <v>2004</v>
      </c>
      <c r="B2435">
        <v>4</v>
      </c>
      <c r="C2435">
        <v>11</v>
      </c>
      <c r="D2435">
        <v>9</v>
      </c>
      <c r="E2435" s="69">
        <v>2.6159007821587695E-2</v>
      </c>
      <c r="F2435" s="69">
        <v>1.896904279265875E-2</v>
      </c>
      <c r="G2435" s="69">
        <v>0</v>
      </c>
      <c r="H2435" s="69">
        <v>1.2171676071741178E-2</v>
      </c>
      <c r="I2435" s="69">
        <v>4.7791460808935007E-5</v>
      </c>
      <c r="J2435" s="69">
        <v>6.7176000000000085E-3</v>
      </c>
      <c r="K2435" s="69">
        <v>0</v>
      </c>
      <c r="L2435" s="70">
        <v>6.4065118146796565E-2</v>
      </c>
      <c r="M2435" s="78">
        <f t="shared" ref="M2435:M2498" si="305">E2435*1000000*$M$8826</f>
        <v>23217.762921243258</v>
      </c>
      <c r="N2435" s="78">
        <f t="shared" ref="N2435:N2498" si="306">(F2435)*1000000*$N$8826</f>
        <v>17674.269759108643</v>
      </c>
      <c r="O2435" s="78">
        <f t="shared" ref="O2435:O2498" si="307">G2435*1000000*$O$8826</f>
        <v>0</v>
      </c>
      <c r="P2435" s="78">
        <f t="shared" ref="P2435:P2498" si="308">H2435*1000000*$P$8826</f>
        <v>9637.720321091696</v>
      </c>
      <c r="Q2435" s="78">
        <f t="shared" ref="Q2435:Q2498" si="309">I2435*1000000*$Q$8826</f>
        <v>4.5858139837240364</v>
      </c>
      <c r="R2435" s="78">
        <f t="shared" ref="R2435:R2498" si="310">J2435*1000000*$R$8826</f>
        <v>1660.0139154917267</v>
      </c>
      <c r="S2435" s="78">
        <f t="shared" ref="S2435:S2498" si="311">K2435*1000000*$S$8826</f>
        <v>0</v>
      </c>
      <c r="T2435" s="78">
        <f t="shared" si="304"/>
        <v>52194.352730919039</v>
      </c>
    </row>
    <row r="2436" spans="1:20" x14ac:dyDescent="0.2">
      <c r="A2436">
        <v>2004</v>
      </c>
      <c r="B2436">
        <v>4</v>
      </c>
      <c r="C2436">
        <v>11</v>
      </c>
      <c r="D2436">
        <v>10</v>
      </c>
      <c r="E2436" s="69">
        <v>2.6234317446776973E-2</v>
      </c>
      <c r="F2436" s="69">
        <v>1.9671206458422966E-2</v>
      </c>
      <c r="G2436" s="69">
        <v>0</v>
      </c>
      <c r="H2436" s="69">
        <v>1.2271985748890763E-2</v>
      </c>
      <c r="I2436" s="69">
        <v>4.7791460808935007E-5</v>
      </c>
      <c r="J2436" s="69">
        <v>7.2320000000000084E-3</v>
      </c>
      <c r="K2436" s="69">
        <v>0</v>
      </c>
      <c r="L2436" s="70">
        <v>6.5457301114899641E-2</v>
      </c>
      <c r="M2436" s="78">
        <f t="shared" si="305"/>
        <v>23284.604945040865</v>
      </c>
      <c r="N2436" s="78">
        <f t="shared" si="306"/>
        <v>18328.505725541501</v>
      </c>
      <c r="O2436" s="78">
        <f t="shared" si="307"/>
        <v>0</v>
      </c>
      <c r="P2436" s="78">
        <f t="shared" si="308"/>
        <v>9717.1470662801567</v>
      </c>
      <c r="Q2436" s="78">
        <f t="shared" si="309"/>
        <v>4.5858139837240364</v>
      </c>
      <c r="R2436" s="78">
        <f t="shared" si="310"/>
        <v>1787.1294267053956</v>
      </c>
      <c r="S2436" s="78">
        <f t="shared" si="311"/>
        <v>0</v>
      </c>
      <c r="T2436" s="78">
        <f t="shared" ref="T2436:T2499" si="312">SUM(M2436:S2436)</f>
        <v>53121.972977551639</v>
      </c>
    </row>
    <row r="2437" spans="1:20" x14ac:dyDescent="0.2">
      <c r="A2437">
        <v>2004</v>
      </c>
      <c r="B2437">
        <v>4</v>
      </c>
      <c r="C2437">
        <v>11</v>
      </c>
      <c r="D2437">
        <v>11</v>
      </c>
      <c r="E2437" s="69">
        <v>2.8216389372498103E-2</v>
      </c>
      <c r="F2437" s="69">
        <v>1.9479829013837147E-2</v>
      </c>
      <c r="G2437" s="69">
        <v>0</v>
      </c>
      <c r="H2437" s="69">
        <v>1.0713176769814169E-2</v>
      </c>
      <c r="I2437" s="69">
        <v>4.7791460808935007E-5</v>
      </c>
      <c r="J2437" s="69">
        <v>7.3904000000000088E-3</v>
      </c>
      <c r="K2437" s="69">
        <v>0</v>
      </c>
      <c r="L2437" s="70">
        <v>6.5847586616958373E-2</v>
      </c>
      <c r="M2437" s="78">
        <f t="shared" si="305"/>
        <v>25043.818305811677</v>
      </c>
      <c r="N2437" s="78">
        <f t="shared" si="306"/>
        <v>18150.191162261184</v>
      </c>
      <c r="O2437" s="78">
        <f t="shared" si="307"/>
        <v>0</v>
      </c>
      <c r="P2437" s="78">
        <f t="shared" si="308"/>
        <v>8482.8581412547665</v>
      </c>
      <c r="Q2437" s="78">
        <f t="shared" si="309"/>
        <v>4.5858139837240364</v>
      </c>
      <c r="R2437" s="78">
        <f t="shared" si="310"/>
        <v>1826.2723057416422</v>
      </c>
      <c r="S2437" s="78">
        <f t="shared" si="311"/>
        <v>0</v>
      </c>
      <c r="T2437" s="78">
        <f t="shared" si="312"/>
        <v>53507.725729052996</v>
      </c>
    </row>
    <row r="2438" spans="1:20" x14ac:dyDescent="0.2">
      <c r="A2438">
        <v>2004</v>
      </c>
      <c r="B2438">
        <v>4</v>
      </c>
      <c r="C2438">
        <v>11</v>
      </c>
      <c r="D2438">
        <v>12</v>
      </c>
      <c r="E2438" s="69">
        <v>2.808427901906799E-2</v>
      </c>
      <c r="F2438" s="69">
        <v>2.0021038080713607E-2</v>
      </c>
      <c r="G2438" s="69">
        <v>0</v>
      </c>
      <c r="H2438" s="69">
        <v>1.0555873879809998E-2</v>
      </c>
      <c r="I2438" s="69">
        <v>4.7791460808935007E-5</v>
      </c>
      <c r="J2438" s="69">
        <v>7.5032000000000093E-3</v>
      </c>
      <c r="K2438" s="69">
        <v>0</v>
      </c>
      <c r="L2438" s="70">
        <v>6.6212182440400544E-2</v>
      </c>
      <c r="M2438" s="78">
        <f t="shared" si="305"/>
        <v>24926.562067107905</v>
      </c>
      <c r="N2438" s="78">
        <f t="shared" si="306"/>
        <v>18654.458833993776</v>
      </c>
      <c r="O2438" s="78">
        <f t="shared" si="307"/>
        <v>0</v>
      </c>
      <c r="P2438" s="78">
        <f t="shared" si="308"/>
        <v>8358.303293539142</v>
      </c>
      <c r="Q2438" s="78">
        <f t="shared" si="309"/>
        <v>4.5858139837240364</v>
      </c>
      <c r="R2438" s="78">
        <f t="shared" si="310"/>
        <v>1854.146780206848</v>
      </c>
      <c r="S2438" s="78">
        <f t="shared" si="311"/>
        <v>0</v>
      </c>
      <c r="T2438" s="78">
        <f t="shared" si="312"/>
        <v>53798.056788831396</v>
      </c>
    </row>
    <row r="2439" spans="1:20" x14ac:dyDescent="0.2">
      <c r="A2439">
        <v>2004</v>
      </c>
      <c r="B2439">
        <v>4</v>
      </c>
      <c r="C2439">
        <v>11</v>
      </c>
      <c r="D2439">
        <v>13</v>
      </c>
      <c r="E2439" s="69">
        <v>2.7199891180932727E-2</v>
      </c>
      <c r="F2439" s="69">
        <v>2.0731267205407584E-2</v>
      </c>
      <c r="G2439" s="69">
        <v>0</v>
      </c>
      <c r="H2439" s="69">
        <v>9.4647038231168799E-3</v>
      </c>
      <c r="I2439" s="69">
        <v>4.7791460808935007E-5</v>
      </c>
      <c r="J2439" s="69">
        <v>7.4712000000000086E-3</v>
      </c>
      <c r="K2439" s="69">
        <v>0</v>
      </c>
      <c r="L2439" s="70">
        <v>6.4914853670266129E-2</v>
      </c>
      <c r="M2439" s="78">
        <f t="shared" si="305"/>
        <v>24141.612297747382</v>
      </c>
      <c r="N2439" s="78">
        <f t="shared" si="306"/>
        <v>19316.209734016793</v>
      </c>
      <c r="O2439" s="78">
        <f t="shared" si="307"/>
        <v>0</v>
      </c>
      <c r="P2439" s="78">
        <f t="shared" si="308"/>
        <v>7494.2980598167442</v>
      </c>
      <c r="Q2439" s="78">
        <f t="shared" si="309"/>
        <v>4.5858139837240364</v>
      </c>
      <c r="R2439" s="78">
        <f t="shared" si="310"/>
        <v>1846.2391278762932</v>
      </c>
      <c r="S2439" s="78">
        <f t="shared" si="311"/>
        <v>0</v>
      </c>
      <c r="T2439" s="78">
        <f t="shared" si="312"/>
        <v>52802.945033440934</v>
      </c>
    </row>
    <row r="2440" spans="1:20" x14ac:dyDescent="0.2">
      <c r="A2440">
        <v>2004</v>
      </c>
      <c r="B2440">
        <v>4</v>
      </c>
      <c r="C2440">
        <v>11</v>
      </c>
      <c r="D2440">
        <v>14</v>
      </c>
      <c r="E2440" s="69">
        <v>2.6416800305653219E-2</v>
      </c>
      <c r="F2440" s="69">
        <v>1.9956518351602056E-2</v>
      </c>
      <c r="G2440" s="69">
        <v>0</v>
      </c>
      <c r="H2440" s="69">
        <v>1.0007672533810581E-2</v>
      </c>
      <c r="I2440" s="69">
        <v>4.7791460808935007E-5</v>
      </c>
      <c r="J2440" s="69">
        <v>7.3992000000000094E-3</v>
      </c>
      <c r="K2440" s="69">
        <v>0</v>
      </c>
      <c r="L2440" s="70">
        <v>6.3827982651874809E-2</v>
      </c>
      <c r="M2440" s="78">
        <f t="shared" si="305"/>
        <v>23446.569947057604</v>
      </c>
      <c r="N2440" s="78">
        <f t="shared" si="306"/>
        <v>18594.343038507064</v>
      </c>
      <c r="O2440" s="78">
        <f t="shared" si="307"/>
        <v>0</v>
      </c>
      <c r="P2440" s="78">
        <f t="shared" si="308"/>
        <v>7924.2290361199166</v>
      </c>
      <c r="Q2440" s="78">
        <f t="shared" si="309"/>
        <v>4.5858139837240364</v>
      </c>
      <c r="R2440" s="78">
        <f t="shared" si="310"/>
        <v>1828.4469101325451</v>
      </c>
      <c r="S2440" s="78">
        <f t="shared" si="311"/>
        <v>0</v>
      </c>
      <c r="T2440" s="78">
        <f t="shared" si="312"/>
        <v>51798.174745800854</v>
      </c>
    </row>
    <row r="2441" spans="1:20" x14ac:dyDescent="0.2">
      <c r="A2441">
        <v>2004</v>
      </c>
      <c r="B2441">
        <v>4</v>
      </c>
      <c r="C2441">
        <v>11</v>
      </c>
      <c r="D2441">
        <v>15</v>
      </c>
      <c r="E2441" s="69">
        <v>2.6773311023373984E-2</v>
      </c>
      <c r="F2441" s="69">
        <v>1.8993019118968599E-2</v>
      </c>
      <c r="G2441" s="69">
        <v>0</v>
      </c>
      <c r="H2441" s="69">
        <v>1.0180628767636311E-2</v>
      </c>
      <c r="I2441" s="69">
        <v>4.7791460808935007E-5</v>
      </c>
      <c r="J2441" s="69">
        <v>7.3392000000000093E-3</v>
      </c>
      <c r="K2441" s="69">
        <v>0</v>
      </c>
      <c r="L2441" s="70">
        <v>6.3333950370787845E-2</v>
      </c>
      <c r="M2441" s="78">
        <f t="shared" si="305"/>
        <v>23762.995607364646</v>
      </c>
      <c r="N2441" s="78">
        <f t="shared" si="306"/>
        <v>17696.609529420966</v>
      </c>
      <c r="O2441" s="78">
        <f t="shared" si="307"/>
        <v>0</v>
      </c>
      <c r="P2441" s="78">
        <f t="shared" si="308"/>
        <v>8061.1784422310247</v>
      </c>
      <c r="Q2441" s="78">
        <f t="shared" si="309"/>
        <v>4.5858139837240364</v>
      </c>
      <c r="R2441" s="78">
        <f t="shared" si="310"/>
        <v>1813.6200620127545</v>
      </c>
      <c r="S2441" s="78">
        <f t="shared" si="311"/>
        <v>0</v>
      </c>
      <c r="T2441" s="78">
        <f t="shared" si="312"/>
        <v>51338.989455013114</v>
      </c>
    </row>
    <row r="2442" spans="1:20" x14ac:dyDescent="0.2">
      <c r="A2442">
        <v>2004</v>
      </c>
      <c r="B2442">
        <v>4</v>
      </c>
      <c r="C2442">
        <v>11</v>
      </c>
      <c r="D2442">
        <v>16</v>
      </c>
      <c r="E2442" s="69">
        <v>2.6816091300177355E-2</v>
      </c>
      <c r="F2442" s="69">
        <v>1.9013081133744062E-2</v>
      </c>
      <c r="G2442" s="69">
        <v>0</v>
      </c>
      <c r="H2442" s="69">
        <v>1.0867980699719245E-2</v>
      </c>
      <c r="I2442" s="69">
        <v>4.7791460808935007E-5</v>
      </c>
      <c r="J2442" s="69">
        <v>7.2352000000000093E-3</v>
      </c>
      <c r="K2442" s="69">
        <v>0</v>
      </c>
      <c r="L2442" s="70">
        <v>6.3980144594449603E-2</v>
      </c>
      <c r="M2442" s="78">
        <f t="shared" si="305"/>
        <v>23800.96579076381</v>
      </c>
      <c r="N2442" s="78">
        <f t="shared" si="306"/>
        <v>17715.302167996804</v>
      </c>
      <c r="O2442" s="78">
        <f t="shared" si="307"/>
        <v>0</v>
      </c>
      <c r="P2442" s="78">
        <f t="shared" si="308"/>
        <v>8605.4342739284639</v>
      </c>
      <c r="Q2442" s="78">
        <f t="shared" si="309"/>
        <v>4.5858139837240364</v>
      </c>
      <c r="R2442" s="78">
        <f t="shared" si="310"/>
        <v>1787.9201919384514</v>
      </c>
      <c r="S2442" s="78">
        <f t="shared" si="311"/>
        <v>0</v>
      </c>
      <c r="T2442" s="78">
        <f t="shared" si="312"/>
        <v>51914.208238611245</v>
      </c>
    </row>
    <row r="2443" spans="1:20" x14ac:dyDescent="0.2">
      <c r="A2443">
        <v>2004</v>
      </c>
      <c r="B2443">
        <v>4</v>
      </c>
      <c r="C2443">
        <v>11</v>
      </c>
      <c r="D2443">
        <v>17</v>
      </c>
      <c r="E2443" s="69">
        <v>2.8650300668342343E-2</v>
      </c>
      <c r="F2443" s="69">
        <v>1.7472542033457314E-2</v>
      </c>
      <c r="G2443" s="69">
        <v>0</v>
      </c>
      <c r="H2443" s="69">
        <v>9.3572348826783374E-3</v>
      </c>
      <c r="I2443" s="69">
        <v>4.7791460808935007E-5</v>
      </c>
      <c r="J2443" s="69">
        <v>7.0512000000000083E-3</v>
      </c>
      <c r="K2443" s="69">
        <v>0</v>
      </c>
      <c r="L2443" s="70">
        <v>6.2579069045286942E-2</v>
      </c>
      <c r="M2443" s="78">
        <f t="shared" si="305"/>
        <v>25428.941842012737</v>
      </c>
      <c r="N2443" s="78">
        <f t="shared" si="306"/>
        <v>16279.915895187087</v>
      </c>
      <c r="O2443" s="78">
        <f t="shared" si="307"/>
        <v>0</v>
      </c>
      <c r="P2443" s="78">
        <f t="shared" si="308"/>
        <v>7409.2024998424349</v>
      </c>
      <c r="Q2443" s="78">
        <f t="shared" si="309"/>
        <v>4.5858139837240364</v>
      </c>
      <c r="R2443" s="78">
        <f t="shared" si="310"/>
        <v>1742.4511910377607</v>
      </c>
      <c r="S2443" s="78">
        <f t="shared" si="311"/>
        <v>0</v>
      </c>
      <c r="T2443" s="78">
        <f t="shared" si="312"/>
        <v>50865.097242063741</v>
      </c>
    </row>
    <row r="2444" spans="1:20" x14ac:dyDescent="0.2">
      <c r="A2444">
        <v>2004</v>
      </c>
      <c r="B2444">
        <v>4</v>
      </c>
      <c r="C2444">
        <v>11</v>
      </c>
      <c r="D2444">
        <v>18</v>
      </c>
      <c r="E2444" s="69">
        <v>2.8250976041817418E-2</v>
      </c>
      <c r="F2444" s="69">
        <v>1.6284912499245977E-2</v>
      </c>
      <c r="G2444" s="69">
        <v>0</v>
      </c>
      <c r="H2444" s="69">
        <v>8.6361744170079923E-3</v>
      </c>
      <c r="I2444" s="69">
        <v>4.7791460808935007E-5</v>
      </c>
      <c r="J2444" s="69">
        <v>6.9928000000000082E-3</v>
      </c>
      <c r="K2444" s="69">
        <v>0</v>
      </c>
      <c r="L2444" s="70">
        <v>6.0212654418880338E-2</v>
      </c>
      <c r="M2444" s="78">
        <f t="shared" si="305"/>
        <v>25074.516147792849</v>
      </c>
      <c r="N2444" s="78">
        <f t="shared" si="306"/>
        <v>15173.350582905789</v>
      </c>
      <c r="O2444" s="78">
        <f t="shared" si="307"/>
        <v>0</v>
      </c>
      <c r="P2444" s="78">
        <f t="shared" si="308"/>
        <v>6838.2557327935474</v>
      </c>
      <c r="Q2444" s="78">
        <f t="shared" si="309"/>
        <v>4.5858139837240364</v>
      </c>
      <c r="R2444" s="78">
        <f t="shared" si="310"/>
        <v>1728.0197255344983</v>
      </c>
      <c r="S2444" s="78">
        <f t="shared" si="311"/>
        <v>0</v>
      </c>
      <c r="T2444" s="78">
        <f t="shared" si="312"/>
        <v>48818.728003010408</v>
      </c>
    </row>
    <row r="2445" spans="1:20" x14ac:dyDescent="0.2">
      <c r="A2445">
        <v>2004</v>
      </c>
      <c r="B2445">
        <v>4</v>
      </c>
      <c r="C2445">
        <v>11</v>
      </c>
      <c r="D2445">
        <v>19</v>
      </c>
      <c r="E2445" s="69">
        <v>2.8322089212460402E-2</v>
      </c>
      <c r="F2445" s="69">
        <v>1.5981472572345581E-2</v>
      </c>
      <c r="G2445" s="69">
        <v>4.22222729111223E-5</v>
      </c>
      <c r="H2445" s="69">
        <v>9.4499485435211202E-3</v>
      </c>
      <c r="I2445" s="69">
        <v>4.7791460808935007E-5</v>
      </c>
      <c r="J2445" s="69">
        <v>6.8392000000000079E-3</v>
      </c>
      <c r="K2445" s="69">
        <v>9.1416694875242558E-6</v>
      </c>
      <c r="L2445" s="70">
        <v>6.0691865731534698E-2</v>
      </c>
      <c r="M2445" s="78">
        <f t="shared" si="305"/>
        <v>25137.63355453196</v>
      </c>
      <c r="N2445" s="78">
        <f t="shared" si="306"/>
        <v>14890.622604359745</v>
      </c>
      <c r="O2445" s="78">
        <f t="shared" si="307"/>
        <v>23.566140410328373</v>
      </c>
      <c r="P2445" s="78">
        <f t="shared" si="308"/>
        <v>7482.6146024880045</v>
      </c>
      <c r="Q2445" s="78">
        <f t="shared" si="309"/>
        <v>4.5858139837240364</v>
      </c>
      <c r="R2445" s="78">
        <f t="shared" si="310"/>
        <v>1690.062994347835</v>
      </c>
      <c r="S2445" s="78">
        <f t="shared" si="311"/>
        <v>1.5279743047935104</v>
      </c>
      <c r="T2445" s="78">
        <f t="shared" si="312"/>
        <v>49230.613684426389</v>
      </c>
    </row>
    <row r="2446" spans="1:20" x14ac:dyDescent="0.2">
      <c r="A2446">
        <v>2004</v>
      </c>
      <c r="B2446">
        <v>4</v>
      </c>
      <c r="C2446">
        <v>11</v>
      </c>
      <c r="D2446">
        <v>20</v>
      </c>
      <c r="E2446" s="69">
        <v>2.9016534679936409E-2</v>
      </c>
      <c r="F2446" s="69">
        <v>2.0015980294133047E-2</v>
      </c>
      <c r="G2446" s="69">
        <v>8.4444545822244597E-4</v>
      </c>
      <c r="H2446" s="69">
        <v>8.1913390515926578E-3</v>
      </c>
      <c r="I2446" s="69">
        <v>4.7791460808935007E-5</v>
      </c>
      <c r="J2446" s="69">
        <v>7.0240000000000077E-3</v>
      </c>
      <c r="K2446" s="69">
        <v>1.8283338975048512E-4</v>
      </c>
      <c r="L2446" s="70">
        <v>6.5322924334443991E-2</v>
      </c>
      <c r="M2446" s="78">
        <f t="shared" si="305"/>
        <v>25753.99753651311</v>
      </c>
      <c r="N2446" s="78">
        <f t="shared" si="306"/>
        <v>18649.746277572984</v>
      </c>
      <c r="O2446" s="78">
        <f t="shared" si="307"/>
        <v>471.3228082065674</v>
      </c>
      <c r="P2446" s="78">
        <f t="shared" si="308"/>
        <v>6486.028248629952</v>
      </c>
      <c r="Q2446" s="78">
        <f t="shared" si="309"/>
        <v>4.5858139837240364</v>
      </c>
      <c r="R2446" s="78">
        <f t="shared" si="310"/>
        <v>1735.7296865567889</v>
      </c>
      <c r="S2446" s="78">
        <f t="shared" si="311"/>
        <v>30.559486095870209</v>
      </c>
      <c r="T2446" s="78">
        <f t="shared" si="312"/>
        <v>53131.969857559001</v>
      </c>
    </row>
    <row r="2447" spans="1:20" x14ac:dyDescent="0.2">
      <c r="A2447">
        <v>2004</v>
      </c>
      <c r="B2447">
        <v>4</v>
      </c>
      <c r="C2447">
        <v>11</v>
      </c>
      <c r="D2447">
        <v>21</v>
      </c>
      <c r="E2447" s="69">
        <v>2.9295669538347502E-2</v>
      </c>
      <c r="F2447" s="69">
        <v>2.1276181018578047E-2</v>
      </c>
      <c r="G2447" s="69">
        <v>8.4444545822244597E-4</v>
      </c>
      <c r="H2447" s="69">
        <v>7.24860930217052E-3</v>
      </c>
      <c r="I2447" s="69">
        <v>4.7791460808935007E-5</v>
      </c>
      <c r="J2447" s="69">
        <v>7.0064000000000081E-3</v>
      </c>
      <c r="K2447" s="69">
        <v>1.8283338975048512E-4</v>
      </c>
      <c r="L2447" s="70">
        <v>6.5901930167877945E-2</v>
      </c>
      <c r="M2447" s="78">
        <f t="shared" si="305"/>
        <v>26001.747260426386</v>
      </c>
      <c r="N2447" s="78">
        <f t="shared" si="306"/>
        <v>19823.92927657413</v>
      </c>
      <c r="O2447" s="78">
        <f t="shared" si="307"/>
        <v>471.3228082065674</v>
      </c>
      <c r="P2447" s="78">
        <f t="shared" si="308"/>
        <v>5739.5603333033423</v>
      </c>
      <c r="Q2447" s="78">
        <f t="shared" si="309"/>
        <v>4.5858139837240364</v>
      </c>
      <c r="R2447" s="78">
        <f t="shared" si="310"/>
        <v>1731.380477774984</v>
      </c>
      <c r="S2447" s="78">
        <f t="shared" si="311"/>
        <v>30.559486095870209</v>
      </c>
      <c r="T2447" s="78">
        <f t="shared" si="312"/>
        <v>53803.085456365006</v>
      </c>
    </row>
    <row r="2448" spans="1:20" x14ac:dyDescent="0.2">
      <c r="A2448">
        <v>2004</v>
      </c>
      <c r="B2448">
        <v>4</v>
      </c>
      <c r="C2448">
        <v>11</v>
      </c>
      <c r="D2448">
        <v>22</v>
      </c>
      <c r="E2448" s="69">
        <v>2.9324230467104077E-2</v>
      </c>
      <c r="F2448" s="69">
        <v>2.0876981232841839E-2</v>
      </c>
      <c r="G2448" s="69">
        <v>8.4444545822244597E-4</v>
      </c>
      <c r="H2448" s="69">
        <v>4.9600077078739493E-3</v>
      </c>
      <c r="I2448" s="69">
        <v>4.7791460808935007E-5</v>
      </c>
      <c r="J2448" s="69">
        <v>6.9040000000000082E-3</v>
      </c>
      <c r="K2448" s="69">
        <v>1.8283338975048512E-4</v>
      </c>
      <c r="L2448" s="70">
        <v>6.3140289716601752E-2</v>
      </c>
      <c r="M2448" s="78">
        <f t="shared" si="305"/>
        <v>26027.096879081779</v>
      </c>
      <c r="N2448" s="78">
        <f t="shared" si="306"/>
        <v>19451.977735423581</v>
      </c>
      <c r="O2448" s="78">
        <f t="shared" si="307"/>
        <v>471.3228082065674</v>
      </c>
      <c r="P2448" s="78">
        <f t="shared" si="308"/>
        <v>3927.4103909101059</v>
      </c>
      <c r="Q2448" s="78">
        <f t="shared" si="309"/>
        <v>4.5858139837240364</v>
      </c>
      <c r="R2448" s="78">
        <f t="shared" si="310"/>
        <v>1706.0759903172086</v>
      </c>
      <c r="S2448" s="78">
        <f t="shared" si="311"/>
        <v>30.559486095870209</v>
      </c>
      <c r="T2448" s="78">
        <f t="shared" si="312"/>
        <v>51619.029104018831</v>
      </c>
    </row>
    <row r="2449" spans="1:20" x14ac:dyDescent="0.2">
      <c r="A2449">
        <v>2004</v>
      </c>
      <c r="B2449">
        <v>4</v>
      </c>
      <c r="C2449">
        <v>11</v>
      </c>
      <c r="D2449">
        <v>23</v>
      </c>
      <c r="E2449" s="69">
        <v>2.5159231132942474E-2</v>
      </c>
      <c r="F2449" s="69">
        <v>2.106143419694715E-2</v>
      </c>
      <c r="G2449" s="69">
        <v>8.4444545822244597E-4</v>
      </c>
      <c r="H2449" s="69">
        <v>5.0979913127370746E-3</v>
      </c>
      <c r="I2449" s="69">
        <v>4.7791460808935007E-5</v>
      </c>
      <c r="J2449" s="69">
        <v>6.7864000000000075E-3</v>
      </c>
      <c r="K2449" s="69">
        <v>1.8283338975048512E-4</v>
      </c>
      <c r="L2449" s="70">
        <v>5.918012695140857E-2</v>
      </c>
      <c r="M2449" s="78">
        <f t="shared" si="305"/>
        <v>22330.398297574535</v>
      </c>
      <c r="N2449" s="78">
        <f t="shared" si="306"/>
        <v>19623.840463611752</v>
      </c>
      <c r="O2449" s="78">
        <f t="shared" si="307"/>
        <v>471.3228082065674</v>
      </c>
      <c r="P2449" s="78">
        <f t="shared" si="308"/>
        <v>4036.6679315091628</v>
      </c>
      <c r="Q2449" s="78">
        <f t="shared" si="309"/>
        <v>4.5858139837240364</v>
      </c>
      <c r="R2449" s="78">
        <f t="shared" si="310"/>
        <v>1677.0153680024196</v>
      </c>
      <c r="S2449" s="78">
        <f t="shared" si="311"/>
        <v>30.559486095870209</v>
      </c>
      <c r="T2449" s="78">
        <f t="shared" si="312"/>
        <v>48174.390168984035</v>
      </c>
    </row>
    <row r="2450" spans="1:20" x14ac:dyDescent="0.2">
      <c r="A2450">
        <v>2004</v>
      </c>
      <c r="B2450">
        <v>4</v>
      </c>
      <c r="C2450">
        <v>11</v>
      </c>
      <c r="D2450">
        <v>24</v>
      </c>
      <c r="E2450" s="69">
        <v>2.0967149700019325E-2</v>
      </c>
      <c r="F2450" s="69">
        <v>2.1100202259017556E-2</v>
      </c>
      <c r="G2450" s="69">
        <v>8.4444545822244597E-4</v>
      </c>
      <c r="H2450" s="69">
        <v>6.0089555107105726E-3</v>
      </c>
      <c r="I2450" s="69">
        <v>4.7791460808935007E-5</v>
      </c>
      <c r="J2450" s="69">
        <v>7.0112000000000082E-3</v>
      </c>
      <c r="K2450" s="69">
        <v>1.8283338975048512E-4</v>
      </c>
      <c r="L2450" s="70">
        <v>5.616257777852933E-2</v>
      </c>
      <c r="M2450" s="78">
        <f t="shared" si="305"/>
        <v>18609.662651942235</v>
      </c>
      <c r="N2450" s="78">
        <f t="shared" si="306"/>
        <v>19659.962327775364</v>
      </c>
      <c r="O2450" s="78">
        <f t="shared" si="307"/>
        <v>471.3228082065674</v>
      </c>
      <c r="P2450" s="78">
        <f t="shared" si="308"/>
        <v>4757.9833946260051</v>
      </c>
      <c r="Q2450" s="78">
        <f t="shared" si="309"/>
        <v>4.5858139837240364</v>
      </c>
      <c r="R2450" s="78">
        <f t="shared" si="310"/>
        <v>1732.5666256245672</v>
      </c>
      <c r="S2450" s="78">
        <f t="shared" si="311"/>
        <v>30.559486095870209</v>
      </c>
      <c r="T2450" s="78">
        <f t="shared" si="312"/>
        <v>45266.643108254335</v>
      </c>
    </row>
    <row r="2451" spans="1:20" x14ac:dyDescent="0.2">
      <c r="A2451">
        <v>2004</v>
      </c>
      <c r="B2451">
        <v>4</v>
      </c>
      <c r="C2451">
        <v>12</v>
      </c>
      <c r="D2451">
        <v>1</v>
      </c>
      <c r="E2451" s="69">
        <v>1.8888503657465364E-2</v>
      </c>
      <c r="F2451" s="69">
        <v>2.0862105688775168E-2</v>
      </c>
      <c r="G2451" s="69">
        <v>8.4444545822244597E-4</v>
      </c>
      <c r="H2451" s="69">
        <v>6.0321773808225069E-3</v>
      </c>
      <c r="I2451" s="69">
        <v>4.7791460808935007E-5</v>
      </c>
      <c r="J2451" s="69">
        <v>7.2120000000000092E-3</v>
      </c>
      <c r="K2451" s="69">
        <v>1.8283338975048512E-4</v>
      </c>
      <c r="L2451" s="70">
        <v>5.4069857035844909E-2</v>
      </c>
      <c r="M2451" s="78">
        <f t="shared" si="305"/>
        <v>16764.733695066028</v>
      </c>
      <c r="N2451" s="78">
        <f t="shared" si="306"/>
        <v>19438.117553783337</v>
      </c>
      <c r="O2451" s="78">
        <f t="shared" si="307"/>
        <v>471.3228082065674</v>
      </c>
      <c r="P2451" s="78">
        <f t="shared" si="308"/>
        <v>4776.37082854656</v>
      </c>
      <c r="Q2451" s="78">
        <f t="shared" si="309"/>
        <v>4.5858139837240364</v>
      </c>
      <c r="R2451" s="78">
        <f t="shared" si="310"/>
        <v>1782.1871439987992</v>
      </c>
      <c r="S2451" s="78">
        <f t="shared" si="311"/>
        <v>30.559486095870209</v>
      </c>
      <c r="T2451" s="78">
        <f t="shared" si="312"/>
        <v>43267.877329680894</v>
      </c>
    </row>
    <row r="2452" spans="1:20" x14ac:dyDescent="0.2">
      <c r="A2452">
        <v>2004</v>
      </c>
      <c r="B2452">
        <v>4</v>
      </c>
      <c r="C2452">
        <v>12</v>
      </c>
      <c r="D2452">
        <v>2</v>
      </c>
      <c r="E2452" s="69">
        <v>1.6197112271844744E-2</v>
      </c>
      <c r="F2452" s="69">
        <v>2.1653310087180782E-2</v>
      </c>
      <c r="G2452" s="69">
        <v>8.4444545822244597E-4</v>
      </c>
      <c r="H2452" s="69">
        <v>7.2181585346035738E-3</v>
      </c>
      <c r="I2452" s="69">
        <v>4.7791460808935007E-5</v>
      </c>
      <c r="J2452" s="69">
        <v>7.3472000000000095E-3</v>
      </c>
      <c r="K2452" s="69">
        <v>1.8283338975048512E-4</v>
      </c>
      <c r="L2452" s="70">
        <v>5.3490851202410976E-2</v>
      </c>
      <c r="M2452" s="78">
        <f t="shared" si="305"/>
        <v>14375.954749556951</v>
      </c>
      <c r="N2452" s="78">
        <f t="shared" si="306"/>
        <v>20175.316585113796</v>
      </c>
      <c r="O2452" s="78">
        <f t="shared" si="307"/>
        <v>471.3228082065674</v>
      </c>
      <c r="P2452" s="78">
        <f t="shared" si="308"/>
        <v>5715.4489471932438</v>
      </c>
      <c r="Q2452" s="78">
        <f t="shared" si="309"/>
        <v>4.5858139837240364</v>
      </c>
      <c r="R2452" s="78">
        <f t="shared" si="310"/>
        <v>1815.5969750953934</v>
      </c>
      <c r="S2452" s="78">
        <f t="shared" si="311"/>
        <v>30.559486095870209</v>
      </c>
      <c r="T2452" s="78">
        <f t="shared" si="312"/>
        <v>42588.785365245552</v>
      </c>
    </row>
    <row r="2453" spans="1:20" x14ac:dyDescent="0.2">
      <c r="A2453">
        <v>2004</v>
      </c>
      <c r="B2453">
        <v>4</v>
      </c>
      <c r="C2453">
        <v>12</v>
      </c>
      <c r="D2453">
        <v>3</v>
      </c>
      <c r="E2453" s="69">
        <v>1.5656013404174919E-2</v>
      </c>
      <c r="F2453" s="69">
        <v>2.1767569498750756E-2</v>
      </c>
      <c r="G2453" s="69">
        <v>8.4444545822244597E-4</v>
      </c>
      <c r="H2453" s="69">
        <v>7.513053137121241E-3</v>
      </c>
      <c r="I2453" s="69">
        <v>4.7791460808935007E-5</v>
      </c>
      <c r="J2453" s="69">
        <v>7.1600000000000092E-3</v>
      </c>
      <c r="K2453" s="69">
        <v>1.8283338975048512E-4</v>
      </c>
      <c r="L2453" s="70">
        <v>5.3171706348828791E-2</v>
      </c>
      <c r="M2453" s="78">
        <f t="shared" si="305"/>
        <v>13895.69550913792</v>
      </c>
      <c r="N2453" s="78">
        <f t="shared" si="306"/>
        <v>20281.776973478056</v>
      </c>
      <c r="O2453" s="78">
        <f t="shared" si="307"/>
        <v>471.3228082065674</v>
      </c>
      <c r="P2453" s="78">
        <f t="shared" si="308"/>
        <v>5948.9510291179568</v>
      </c>
      <c r="Q2453" s="78">
        <f t="shared" si="309"/>
        <v>4.5858139837240364</v>
      </c>
      <c r="R2453" s="78">
        <f t="shared" si="310"/>
        <v>1769.3372089616475</v>
      </c>
      <c r="S2453" s="78">
        <f t="shared" si="311"/>
        <v>30.559486095870209</v>
      </c>
      <c r="T2453" s="78">
        <f t="shared" si="312"/>
        <v>42402.228828981744</v>
      </c>
    </row>
    <row r="2454" spans="1:20" x14ac:dyDescent="0.2">
      <c r="A2454">
        <v>2004</v>
      </c>
      <c r="B2454">
        <v>4</v>
      </c>
      <c r="C2454">
        <v>12</v>
      </c>
      <c r="D2454">
        <v>4</v>
      </c>
      <c r="E2454" s="69">
        <v>1.5486153548079378E-2</v>
      </c>
      <c r="F2454" s="69">
        <v>2.2482430641833046E-2</v>
      </c>
      <c r="G2454" s="69">
        <v>8.4444545822244597E-4</v>
      </c>
      <c r="H2454" s="69">
        <v>7.3294983177710311E-3</v>
      </c>
      <c r="I2454" s="69">
        <v>4.7791460808935007E-5</v>
      </c>
      <c r="J2454" s="69">
        <v>7.1424000000000088E-3</v>
      </c>
      <c r="K2454" s="69">
        <v>1.8283338975048512E-4</v>
      </c>
      <c r="L2454" s="70">
        <v>5.3515552816465327E-2</v>
      </c>
      <c r="M2454" s="78">
        <f t="shared" si="305"/>
        <v>13744.934215148467</v>
      </c>
      <c r="N2454" s="78">
        <f t="shared" si="306"/>
        <v>20947.843723458238</v>
      </c>
      <c r="O2454" s="78">
        <f t="shared" si="307"/>
        <v>471.3228082065674</v>
      </c>
      <c r="P2454" s="78">
        <f t="shared" si="308"/>
        <v>5803.6094999761317</v>
      </c>
      <c r="Q2454" s="78">
        <f t="shared" si="309"/>
        <v>4.5858139837240364</v>
      </c>
      <c r="R2454" s="78">
        <f t="shared" si="310"/>
        <v>1764.9880001798422</v>
      </c>
      <c r="S2454" s="78">
        <f t="shared" si="311"/>
        <v>30.559486095870209</v>
      </c>
      <c r="T2454" s="78">
        <f t="shared" si="312"/>
        <v>42767.843547048848</v>
      </c>
    </row>
    <row r="2455" spans="1:20" x14ac:dyDescent="0.2">
      <c r="A2455">
        <v>2004</v>
      </c>
      <c r="B2455">
        <v>4</v>
      </c>
      <c r="C2455">
        <v>12</v>
      </c>
      <c r="D2455">
        <v>5</v>
      </c>
      <c r="E2455" s="69">
        <v>1.6599556584387457E-2</v>
      </c>
      <c r="F2455" s="69">
        <v>2.3520289047037464E-2</v>
      </c>
      <c r="G2455" s="69">
        <v>8.4444545822244597E-4</v>
      </c>
      <c r="H2455" s="69">
        <v>6.8886343851246815E-3</v>
      </c>
      <c r="I2455" s="69">
        <v>4.7791460808935007E-5</v>
      </c>
      <c r="J2455" s="69">
        <v>7.3528000000000092E-3</v>
      </c>
      <c r="K2455" s="69">
        <v>1.8283338975048512E-4</v>
      </c>
      <c r="L2455" s="70">
        <v>5.5436350325331472E-2</v>
      </c>
      <c r="M2455" s="78">
        <f t="shared" si="305"/>
        <v>14733.149361116661</v>
      </c>
      <c r="N2455" s="78">
        <f t="shared" si="306"/>
        <v>21914.860859000797</v>
      </c>
      <c r="O2455" s="78">
        <f t="shared" si="307"/>
        <v>471.3228082065674</v>
      </c>
      <c r="P2455" s="78">
        <f t="shared" si="308"/>
        <v>5454.5266573619747</v>
      </c>
      <c r="Q2455" s="78">
        <f t="shared" si="309"/>
        <v>4.5858139837240364</v>
      </c>
      <c r="R2455" s="78">
        <f t="shared" si="310"/>
        <v>1816.9808142532404</v>
      </c>
      <c r="S2455" s="78">
        <f t="shared" si="311"/>
        <v>30.559486095870209</v>
      </c>
      <c r="T2455" s="78">
        <f t="shared" si="312"/>
        <v>44425.98580001884</v>
      </c>
    </row>
    <row r="2456" spans="1:20" x14ac:dyDescent="0.2">
      <c r="A2456">
        <v>2004</v>
      </c>
      <c r="B2456">
        <v>4</v>
      </c>
      <c r="C2456">
        <v>12</v>
      </c>
      <c r="D2456">
        <v>6</v>
      </c>
      <c r="E2456" s="69">
        <v>1.9334426334316611E-2</v>
      </c>
      <c r="F2456" s="69">
        <v>2.3271311594654634E-2</v>
      </c>
      <c r="G2456" s="69">
        <v>4.9259353581536771E-4</v>
      </c>
      <c r="H2456" s="69">
        <v>7.8212756183298204E-3</v>
      </c>
      <c r="I2456" s="69">
        <v>4.7791460808935007E-5</v>
      </c>
      <c r="J2456" s="69">
        <v>7.3176000000000083E-3</v>
      </c>
      <c r="K2456" s="69">
        <v>1.0665288686836204E-4</v>
      </c>
      <c r="L2456" s="70">
        <v>5.8391651430793744E-2</v>
      </c>
      <c r="M2456" s="78">
        <f t="shared" si="305"/>
        <v>17160.518086544143</v>
      </c>
      <c r="N2456" s="78">
        <f t="shared" si="306"/>
        <v>21682.877901007116</v>
      </c>
      <c r="O2456" s="78">
        <f t="shared" si="307"/>
        <v>274.93850117166772</v>
      </c>
      <c r="P2456" s="78">
        <f t="shared" si="308"/>
        <v>6193.0063303806937</v>
      </c>
      <c r="Q2456" s="78">
        <f t="shared" si="309"/>
        <v>4.5858139837240364</v>
      </c>
      <c r="R2456" s="78">
        <f t="shared" si="310"/>
        <v>1808.2823966896299</v>
      </c>
      <c r="S2456" s="78">
        <f t="shared" si="311"/>
        <v>17.826379622376827</v>
      </c>
      <c r="T2456" s="78">
        <f t="shared" si="312"/>
        <v>47142.035409399352</v>
      </c>
    </row>
    <row r="2457" spans="1:20" x14ac:dyDescent="0.2">
      <c r="A2457">
        <v>2004</v>
      </c>
      <c r="B2457">
        <v>4</v>
      </c>
      <c r="C2457">
        <v>12</v>
      </c>
      <c r="D2457">
        <v>7</v>
      </c>
      <c r="E2457" s="69">
        <v>2.23237295097083E-2</v>
      </c>
      <c r="F2457" s="69">
        <v>2.4680246989762143E-2</v>
      </c>
      <c r="G2457" s="69">
        <v>0</v>
      </c>
      <c r="H2457" s="69">
        <v>9.5762479211315109E-3</v>
      </c>
      <c r="I2457" s="69">
        <v>4.7791460808935007E-5</v>
      </c>
      <c r="J2457" s="69">
        <v>7.2800000000000096E-3</v>
      </c>
      <c r="K2457" s="69">
        <v>0</v>
      </c>
      <c r="L2457" s="70">
        <v>6.3908015881410901E-2</v>
      </c>
      <c r="M2457" s="78">
        <f t="shared" si="305"/>
        <v>19813.712462237843</v>
      </c>
      <c r="N2457" s="78">
        <f t="shared" si="306"/>
        <v>22995.643364108069</v>
      </c>
      <c r="O2457" s="78">
        <f t="shared" si="307"/>
        <v>0</v>
      </c>
      <c r="P2457" s="78">
        <f t="shared" si="308"/>
        <v>7582.6203922381064</v>
      </c>
      <c r="Q2457" s="78">
        <f t="shared" si="309"/>
        <v>4.5858139837240364</v>
      </c>
      <c r="R2457" s="78">
        <f t="shared" si="310"/>
        <v>1798.9909052012283</v>
      </c>
      <c r="S2457" s="78">
        <f t="shared" si="311"/>
        <v>0</v>
      </c>
      <c r="T2457" s="78">
        <f t="shared" si="312"/>
        <v>52195.552937768975</v>
      </c>
    </row>
    <row r="2458" spans="1:20" x14ac:dyDescent="0.2">
      <c r="A2458">
        <v>2004</v>
      </c>
      <c r="B2458">
        <v>4</v>
      </c>
      <c r="C2458">
        <v>12</v>
      </c>
      <c r="D2458">
        <v>8</v>
      </c>
      <c r="E2458" s="69">
        <v>2.7874369013812697E-2</v>
      </c>
      <c r="F2458" s="69">
        <v>2.2290295126376716E-2</v>
      </c>
      <c r="G2458" s="69">
        <v>0</v>
      </c>
      <c r="H2458" s="69">
        <v>1.1194997914889215E-2</v>
      </c>
      <c r="I2458" s="69">
        <v>4.7791460808935007E-5</v>
      </c>
      <c r="J2458" s="69">
        <v>7.1168000000000091E-3</v>
      </c>
      <c r="K2458" s="69">
        <v>0</v>
      </c>
      <c r="L2458" s="70">
        <v>6.8524253515887576E-2</v>
      </c>
      <c r="M2458" s="78">
        <f t="shared" si="305"/>
        <v>24740.253749527434</v>
      </c>
      <c r="N2458" s="78">
        <f t="shared" si="306"/>
        <v>20768.822833073889</v>
      </c>
      <c r="O2458" s="78">
        <f t="shared" si="307"/>
        <v>0</v>
      </c>
      <c r="P2458" s="78">
        <f t="shared" si="308"/>
        <v>8864.3715346158151</v>
      </c>
      <c r="Q2458" s="78">
        <f t="shared" si="309"/>
        <v>4.5858139837240364</v>
      </c>
      <c r="R2458" s="78">
        <f t="shared" si="310"/>
        <v>1758.6618783153986</v>
      </c>
      <c r="S2458" s="78">
        <f t="shared" si="311"/>
        <v>0</v>
      </c>
      <c r="T2458" s="78">
        <f t="shared" si="312"/>
        <v>56136.695809516255</v>
      </c>
    </row>
    <row r="2459" spans="1:20" x14ac:dyDescent="0.2">
      <c r="A2459">
        <v>2004</v>
      </c>
      <c r="B2459">
        <v>4</v>
      </c>
      <c r="C2459">
        <v>12</v>
      </c>
      <c r="D2459">
        <v>9</v>
      </c>
      <c r="E2459" s="69">
        <v>2.9878388261116915E-2</v>
      </c>
      <c r="F2459" s="69">
        <v>2.3950832887004003E-2</v>
      </c>
      <c r="G2459" s="69">
        <v>0</v>
      </c>
      <c r="H2459" s="69">
        <v>1.076217139106392E-2</v>
      </c>
      <c r="I2459" s="69">
        <v>4.7791460808935007E-5</v>
      </c>
      <c r="J2459" s="69">
        <v>7.3512000000000091E-3</v>
      </c>
      <c r="K2459" s="69">
        <v>0</v>
      </c>
      <c r="L2459" s="70">
        <v>7.1990383999993773E-2</v>
      </c>
      <c r="M2459" s="78">
        <f t="shared" si="305"/>
        <v>26518.946737077207</v>
      </c>
      <c r="N2459" s="78">
        <f t="shared" si="306"/>
        <v>22316.016998183324</v>
      </c>
      <c r="O2459" s="78">
        <f t="shared" si="307"/>
        <v>0</v>
      </c>
      <c r="P2459" s="78">
        <f t="shared" si="308"/>
        <v>8521.6528359262102</v>
      </c>
      <c r="Q2459" s="78">
        <f t="shared" si="309"/>
        <v>4.5858139837240364</v>
      </c>
      <c r="R2459" s="78">
        <f t="shared" si="310"/>
        <v>1816.5854316367127</v>
      </c>
      <c r="S2459" s="78">
        <f t="shared" si="311"/>
        <v>0</v>
      </c>
      <c r="T2459" s="78">
        <f t="shared" si="312"/>
        <v>59177.787816807177</v>
      </c>
    </row>
    <row r="2460" spans="1:20" x14ac:dyDescent="0.2">
      <c r="A2460">
        <v>2004</v>
      </c>
      <c r="B2460">
        <v>4</v>
      </c>
      <c r="C2460">
        <v>12</v>
      </c>
      <c r="D2460">
        <v>10</v>
      </c>
      <c r="E2460" s="69">
        <v>2.8331686407066684E-2</v>
      </c>
      <c r="F2460" s="69">
        <v>2.6080288935455248E-2</v>
      </c>
      <c r="G2460" s="69">
        <v>0</v>
      </c>
      <c r="H2460" s="69">
        <v>1.1709227589416003E-2</v>
      </c>
      <c r="I2460" s="69">
        <v>4.7791460808935007E-5</v>
      </c>
      <c r="J2460" s="69">
        <v>7.3272000000000085E-3</v>
      </c>
      <c r="K2460" s="69">
        <v>0</v>
      </c>
      <c r="L2460" s="70">
        <v>7.3496194392746877E-2</v>
      </c>
      <c r="M2460" s="78">
        <f t="shared" si="305"/>
        <v>25146.151667703431</v>
      </c>
      <c r="N2460" s="78">
        <f t="shared" si="306"/>
        <v>24300.122419415158</v>
      </c>
      <c r="O2460" s="78">
        <f t="shared" si="307"/>
        <v>0</v>
      </c>
      <c r="P2460" s="78">
        <f t="shared" si="308"/>
        <v>9271.5465000588629</v>
      </c>
      <c r="Q2460" s="78">
        <f t="shared" si="309"/>
        <v>4.5858139837240364</v>
      </c>
      <c r="R2460" s="78">
        <f t="shared" si="310"/>
        <v>1810.6546923887965</v>
      </c>
      <c r="S2460" s="78">
        <f t="shared" si="311"/>
        <v>0</v>
      </c>
      <c r="T2460" s="78">
        <f t="shared" si="312"/>
        <v>60533.061093549972</v>
      </c>
    </row>
    <row r="2461" spans="1:20" x14ac:dyDescent="0.2">
      <c r="A2461">
        <v>2004</v>
      </c>
      <c r="B2461">
        <v>4</v>
      </c>
      <c r="C2461">
        <v>12</v>
      </c>
      <c r="D2461">
        <v>11</v>
      </c>
      <c r="E2461" s="69">
        <v>2.8488503114705712E-2</v>
      </c>
      <c r="F2461" s="69">
        <v>2.6635442414709359E-2</v>
      </c>
      <c r="G2461" s="69">
        <v>0</v>
      </c>
      <c r="H2461" s="69">
        <v>1.1765410340650709E-2</v>
      </c>
      <c r="I2461" s="69">
        <v>4.7791460808935007E-5</v>
      </c>
      <c r="J2461" s="69">
        <v>7.3080000000000089E-3</v>
      </c>
      <c r="K2461" s="69">
        <v>0</v>
      </c>
      <c r="L2461" s="70">
        <v>7.4245147330874728E-2</v>
      </c>
      <c r="M2461" s="78">
        <f t="shared" si="305"/>
        <v>25285.336347982022</v>
      </c>
      <c r="N2461" s="78">
        <f t="shared" si="306"/>
        <v>24817.382697505851</v>
      </c>
      <c r="O2461" s="78">
        <f t="shared" si="307"/>
        <v>0</v>
      </c>
      <c r="P2461" s="78">
        <f t="shared" si="308"/>
        <v>9316.0328666100322</v>
      </c>
      <c r="Q2461" s="78">
        <f t="shared" si="309"/>
        <v>4.5858139837240364</v>
      </c>
      <c r="R2461" s="78">
        <f t="shared" si="310"/>
        <v>1805.9101009904637</v>
      </c>
      <c r="S2461" s="78">
        <f t="shared" si="311"/>
        <v>0</v>
      </c>
      <c r="T2461" s="78">
        <f t="shared" si="312"/>
        <v>61229.247827072089</v>
      </c>
    </row>
    <row r="2462" spans="1:20" x14ac:dyDescent="0.2">
      <c r="A2462">
        <v>2004</v>
      </c>
      <c r="B2462">
        <v>4</v>
      </c>
      <c r="C2462">
        <v>12</v>
      </c>
      <c r="D2462">
        <v>12</v>
      </c>
      <c r="E2462" s="69">
        <v>2.7491612169820046E-2</v>
      </c>
      <c r="F2462" s="69">
        <v>2.6694466039130615E-2</v>
      </c>
      <c r="G2462" s="69">
        <v>0</v>
      </c>
      <c r="H2462" s="69">
        <v>1.1648024708713362E-2</v>
      </c>
      <c r="I2462" s="69">
        <v>4.7791460808935007E-5</v>
      </c>
      <c r="J2462" s="69">
        <v>7.3080000000000089E-3</v>
      </c>
      <c r="K2462" s="69">
        <v>0</v>
      </c>
      <c r="L2462" s="70">
        <v>7.3189894378472967E-2</v>
      </c>
      <c r="M2462" s="78">
        <f t="shared" si="305"/>
        <v>24400.533003201155</v>
      </c>
      <c r="N2462" s="78">
        <f t="shared" si="306"/>
        <v>24872.377536812415</v>
      </c>
      <c r="O2462" s="78">
        <f t="shared" si="307"/>
        <v>0</v>
      </c>
      <c r="P2462" s="78">
        <f t="shared" si="308"/>
        <v>9223.0851177824607</v>
      </c>
      <c r="Q2462" s="78">
        <f t="shared" si="309"/>
        <v>4.5858139837240364</v>
      </c>
      <c r="R2462" s="78">
        <f t="shared" si="310"/>
        <v>1805.9101009904637</v>
      </c>
      <c r="S2462" s="78">
        <f t="shared" si="311"/>
        <v>0</v>
      </c>
      <c r="T2462" s="78">
        <f t="shared" si="312"/>
        <v>60306.491572770217</v>
      </c>
    </row>
    <row r="2463" spans="1:20" x14ac:dyDescent="0.2">
      <c r="A2463">
        <v>2004</v>
      </c>
      <c r="B2463">
        <v>4</v>
      </c>
      <c r="C2463">
        <v>12</v>
      </c>
      <c r="D2463">
        <v>13</v>
      </c>
      <c r="E2463" s="69">
        <v>2.7918799449387865E-2</v>
      </c>
      <c r="F2463" s="69">
        <v>2.5408548906675276E-2</v>
      </c>
      <c r="G2463" s="69">
        <v>0</v>
      </c>
      <c r="H2463" s="69">
        <v>1.1274428368243864E-2</v>
      </c>
      <c r="I2463" s="69">
        <v>4.7791460808935007E-5</v>
      </c>
      <c r="J2463" s="69">
        <v>7.1600000000000092E-3</v>
      </c>
      <c r="K2463" s="69">
        <v>0</v>
      </c>
      <c r="L2463" s="70">
        <v>7.1809568185115955E-2</v>
      </c>
      <c r="M2463" s="78">
        <f t="shared" si="305"/>
        <v>24779.68855251031</v>
      </c>
      <c r="N2463" s="78">
        <f t="shared" si="306"/>
        <v>23674.233458837585</v>
      </c>
      <c r="O2463" s="78">
        <f t="shared" si="307"/>
        <v>0</v>
      </c>
      <c r="P2463" s="78">
        <f t="shared" si="308"/>
        <v>8927.2657892687912</v>
      </c>
      <c r="Q2463" s="78">
        <f t="shared" si="309"/>
        <v>4.5858139837240364</v>
      </c>
      <c r="R2463" s="78">
        <f t="shared" si="310"/>
        <v>1769.3372089616475</v>
      </c>
      <c r="S2463" s="78">
        <f t="shared" si="311"/>
        <v>0</v>
      </c>
      <c r="T2463" s="78">
        <f t="shared" si="312"/>
        <v>59155.110823562056</v>
      </c>
    </row>
    <row r="2464" spans="1:20" x14ac:dyDescent="0.2">
      <c r="A2464">
        <v>2004</v>
      </c>
      <c r="B2464">
        <v>4</v>
      </c>
      <c r="C2464">
        <v>12</v>
      </c>
      <c r="D2464">
        <v>14</v>
      </c>
      <c r="E2464" s="69">
        <v>2.5738842385048779E-2</v>
      </c>
      <c r="F2464" s="69">
        <v>2.511821925961899E-2</v>
      </c>
      <c r="G2464" s="69">
        <v>0</v>
      </c>
      <c r="H2464" s="69">
        <v>1.2317903709889185E-2</v>
      </c>
      <c r="I2464" s="69">
        <v>4.7791460808935007E-5</v>
      </c>
      <c r="J2464" s="69">
        <v>6.8824000000000081E-3</v>
      </c>
      <c r="K2464" s="69">
        <v>0</v>
      </c>
      <c r="L2464" s="70">
        <v>7.0105156815365902E-2</v>
      </c>
      <c r="M2464" s="78">
        <f t="shared" si="305"/>
        <v>22844.839698780259</v>
      </c>
      <c r="N2464" s="78">
        <f t="shared" si="306"/>
        <v>23403.720889635861</v>
      </c>
      <c r="O2464" s="78">
        <f t="shared" si="307"/>
        <v>0</v>
      </c>
      <c r="P2464" s="78">
        <f t="shared" si="308"/>
        <v>9753.5056140437682</v>
      </c>
      <c r="Q2464" s="78">
        <f t="shared" si="309"/>
        <v>4.5858139837240364</v>
      </c>
      <c r="R2464" s="78">
        <f t="shared" si="310"/>
        <v>1700.738324994084</v>
      </c>
      <c r="S2464" s="78">
        <f t="shared" si="311"/>
        <v>0</v>
      </c>
      <c r="T2464" s="78">
        <f t="shared" si="312"/>
        <v>57707.390341437691</v>
      </c>
    </row>
    <row r="2465" spans="1:20" x14ac:dyDescent="0.2">
      <c r="A2465">
        <v>2004</v>
      </c>
      <c r="B2465">
        <v>4</v>
      </c>
      <c r="C2465">
        <v>12</v>
      </c>
      <c r="D2465">
        <v>15</v>
      </c>
      <c r="E2465" s="69">
        <v>2.5390409461389277E-2</v>
      </c>
      <c r="F2465" s="69">
        <v>2.3830565569043248E-2</v>
      </c>
      <c r="G2465" s="69">
        <v>0</v>
      </c>
      <c r="H2465" s="69">
        <v>1.3080458680094841E-2</v>
      </c>
      <c r="I2465" s="69">
        <v>4.7791460808935007E-5</v>
      </c>
      <c r="J2465" s="69">
        <v>7.0880000000000084E-3</v>
      </c>
      <c r="K2465" s="69">
        <v>0</v>
      </c>
      <c r="L2465" s="70">
        <v>6.9437225171336311E-2</v>
      </c>
      <c r="M2465" s="78">
        <f t="shared" si="305"/>
        <v>22535.583588202328</v>
      </c>
      <c r="N2465" s="78">
        <f t="shared" si="306"/>
        <v>22203.95878607019</v>
      </c>
      <c r="O2465" s="78">
        <f t="shared" si="307"/>
        <v>0</v>
      </c>
      <c r="P2465" s="78">
        <f t="shared" si="308"/>
        <v>10357.30836799343</v>
      </c>
      <c r="Q2465" s="78">
        <f t="shared" si="309"/>
        <v>4.5858139837240364</v>
      </c>
      <c r="R2465" s="78">
        <f t="shared" si="310"/>
        <v>1751.544991217899</v>
      </c>
      <c r="S2465" s="78">
        <f t="shared" si="311"/>
        <v>0</v>
      </c>
      <c r="T2465" s="78">
        <f t="shared" si="312"/>
        <v>56852.981547467563</v>
      </c>
    </row>
    <row r="2466" spans="1:20" x14ac:dyDescent="0.2">
      <c r="A2466">
        <v>2004</v>
      </c>
      <c r="B2466">
        <v>4</v>
      </c>
      <c r="C2466">
        <v>12</v>
      </c>
      <c r="D2466">
        <v>16</v>
      </c>
      <c r="E2466" s="69">
        <v>2.7203091164510598E-2</v>
      </c>
      <c r="F2466" s="69">
        <v>2.2737265812464286E-2</v>
      </c>
      <c r="G2466" s="69">
        <v>0</v>
      </c>
      <c r="H2466" s="69">
        <v>1.2699833848238159E-2</v>
      </c>
      <c r="I2466" s="69">
        <v>4.7791460808935007E-5</v>
      </c>
      <c r="J2466" s="69">
        <v>7.133600000000009E-3</v>
      </c>
      <c r="K2466" s="69">
        <v>0</v>
      </c>
      <c r="L2466" s="70">
        <v>6.9821582286021977E-2</v>
      </c>
      <c r="M2466" s="78">
        <f t="shared" si="305"/>
        <v>24144.452484216592</v>
      </c>
      <c r="N2466" s="78">
        <f t="shared" si="306"/>
        <v>21185.284568474843</v>
      </c>
      <c r="O2466" s="78">
        <f t="shared" si="307"/>
        <v>0</v>
      </c>
      <c r="P2466" s="78">
        <f t="shared" si="308"/>
        <v>10055.923771897085</v>
      </c>
      <c r="Q2466" s="78">
        <f t="shared" si="309"/>
        <v>4.5858139837240364</v>
      </c>
      <c r="R2466" s="78">
        <f t="shared" si="310"/>
        <v>1762.8133957889399</v>
      </c>
      <c r="S2466" s="78">
        <f t="shared" si="311"/>
        <v>0</v>
      </c>
      <c r="T2466" s="78">
        <f t="shared" si="312"/>
        <v>57153.060034361173</v>
      </c>
    </row>
    <row r="2467" spans="1:20" x14ac:dyDescent="0.2">
      <c r="A2467">
        <v>2004</v>
      </c>
      <c r="B2467">
        <v>4</v>
      </c>
      <c r="C2467">
        <v>12</v>
      </c>
      <c r="D2467">
        <v>17</v>
      </c>
      <c r="E2467" s="69">
        <v>2.8199933059944757E-2</v>
      </c>
      <c r="F2467" s="69">
        <v>2.1869403471310705E-2</v>
      </c>
      <c r="G2467" s="69">
        <v>0</v>
      </c>
      <c r="H2467" s="69">
        <v>1.1592995862335354E-2</v>
      </c>
      <c r="I2467" s="69">
        <v>4.7791460808935007E-5</v>
      </c>
      <c r="J2467" s="69">
        <v>7.1560000000000087E-3</v>
      </c>
      <c r="K2467" s="69">
        <v>0</v>
      </c>
      <c r="L2467" s="70">
        <v>6.8866123854399761E-2</v>
      </c>
      <c r="M2467" s="78">
        <f t="shared" si="305"/>
        <v>25029.212294527635</v>
      </c>
      <c r="N2467" s="78">
        <f t="shared" si="306"/>
        <v>20376.660048040088</v>
      </c>
      <c r="O2467" s="78">
        <f t="shared" si="307"/>
        <v>0</v>
      </c>
      <c r="P2467" s="78">
        <f t="shared" si="308"/>
        <v>9179.5124308445556</v>
      </c>
      <c r="Q2467" s="78">
        <f t="shared" si="309"/>
        <v>4.5858139837240364</v>
      </c>
      <c r="R2467" s="78">
        <f t="shared" si="310"/>
        <v>1768.3487524203281</v>
      </c>
      <c r="S2467" s="78">
        <f t="shared" si="311"/>
        <v>0</v>
      </c>
      <c r="T2467" s="78">
        <f t="shared" si="312"/>
        <v>56358.319339816335</v>
      </c>
    </row>
    <row r="2468" spans="1:20" x14ac:dyDescent="0.2">
      <c r="A2468">
        <v>2004</v>
      </c>
      <c r="B2468">
        <v>4</v>
      </c>
      <c r="C2468">
        <v>12</v>
      </c>
      <c r="D2468">
        <v>18</v>
      </c>
      <c r="E2468" s="69">
        <v>2.7782491340235672E-2</v>
      </c>
      <c r="F2468" s="69">
        <v>2.1098612340734554E-2</v>
      </c>
      <c r="G2468" s="69">
        <v>0</v>
      </c>
      <c r="H2468" s="69">
        <v>1.0197568595574419E-2</v>
      </c>
      <c r="I2468" s="69">
        <v>4.7791460808935007E-5</v>
      </c>
      <c r="J2468" s="69">
        <v>7.2280000000000096E-3</v>
      </c>
      <c r="K2468" s="69">
        <v>0</v>
      </c>
      <c r="L2468" s="70">
        <v>6.6354463737353597E-2</v>
      </c>
      <c r="M2468" s="78">
        <f t="shared" si="305"/>
        <v>24658.70654187278</v>
      </c>
      <c r="N2468" s="78">
        <f t="shared" si="306"/>
        <v>19658.480932802733</v>
      </c>
      <c r="O2468" s="78">
        <f t="shared" si="307"/>
        <v>0</v>
      </c>
      <c r="P2468" s="78">
        <f t="shared" si="308"/>
        <v>8074.5916585368659</v>
      </c>
      <c r="Q2468" s="78">
        <f t="shared" si="309"/>
        <v>4.5858139837240364</v>
      </c>
      <c r="R2468" s="78">
        <f t="shared" si="310"/>
        <v>1786.1409701640769</v>
      </c>
      <c r="S2468" s="78">
        <f t="shared" si="311"/>
        <v>0</v>
      </c>
      <c r="T2468" s="78">
        <f t="shared" si="312"/>
        <v>54182.505917360177</v>
      </c>
    </row>
    <row r="2469" spans="1:20" x14ac:dyDescent="0.2">
      <c r="A2469">
        <v>2004</v>
      </c>
      <c r="B2469">
        <v>4</v>
      </c>
      <c r="C2469">
        <v>12</v>
      </c>
      <c r="D2469">
        <v>19</v>
      </c>
      <c r="E2469" s="69">
        <v>2.7821378745541071E-2</v>
      </c>
      <c r="F2469" s="69">
        <v>2.0733270744730126E-2</v>
      </c>
      <c r="G2469" s="69">
        <v>2.8148533793022464E-5</v>
      </c>
      <c r="H2469" s="69">
        <v>1.0861177804528761E-2</v>
      </c>
      <c r="I2469" s="69">
        <v>4.7791460808935007E-5</v>
      </c>
      <c r="J2469" s="69">
        <v>7.0720000000000088E-3</v>
      </c>
      <c r="K2469" s="69">
        <v>6.0945225055952342E-6</v>
      </c>
      <c r="L2469" s="70">
        <v>6.6569861811907521E-2</v>
      </c>
      <c r="M2469" s="78">
        <f t="shared" si="305"/>
        <v>24693.221557241901</v>
      </c>
      <c r="N2469" s="78">
        <f t="shared" si="306"/>
        <v>19318.076517430516</v>
      </c>
      <c r="O2469" s="78">
        <f t="shared" si="307"/>
        <v>15.710956658055672</v>
      </c>
      <c r="P2469" s="78">
        <f t="shared" si="308"/>
        <v>8600.0476368841373</v>
      </c>
      <c r="Q2469" s="78">
        <f t="shared" si="309"/>
        <v>4.5858139837240364</v>
      </c>
      <c r="R2469" s="78">
        <f t="shared" si="310"/>
        <v>1747.5911650526218</v>
      </c>
      <c r="S2469" s="78">
        <f t="shared" si="311"/>
        <v>1.0186622696482137</v>
      </c>
      <c r="T2469" s="78">
        <f t="shared" si="312"/>
        <v>54380.252309520612</v>
      </c>
    </row>
    <row r="2470" spans="1:20" x14ac:dyDescent="0.2">
      <c r="A2470">
        <v>2004</v>
      </c>
      <c r="B2470">
        <v>4</v>
      </c>
      <c r="C2470">
        <v>12</v>
      </c>
      <c r="D2470">
        <v>20</v>
      </c>
      <c r="E2470" s="69">
        <v>2.928968746733231E-2</v>
      </c>
      <c r="F2470" s="69">
        <v>2.3839299210973851E-2</v>
      </c>
      <c r="G2470" s="69">
        <v>8.4444545822244597E-4</v>
      </c>
      <c r="H2470" s="69">
        <v>8.6875504724722025E-3</v>
      </c>
      <c r="I2470" s="69">
        <v>4.7791460808935007E-5</v>
      </c>
      <c r="J2470" s="69">
        <v>7.1928000000000087E-3</v>
      </c>
      <c r="K2470" s="69">
        <v>1.8283338975048512E-4</v>
      </c>
      <c r="L2470" s="70">
        <v>7.0084407459560252E-2</v>
      </c>
      <c r="M2470" s="78">
        <f t="shared" si="305"/>
        <v>25996.437796567661</v>
      </c>
      <c r="N2470" s="78">
        <f t="shared" si="306"/>
        <v>22212.096294385618</v>
      </c>
      <c r="O2470" s="78">
        <f t="shared" si="307"/>
        <v>471.3228082065674</v>
      </c>
      <c r="P2470" s="78">
        <f t="shared" si="308"/>
        <v>6878.9360837038494</v>
      </c>
      <c r="Q2470" s="78">
        <f t="shared" si="309"/>
        <v>4.5858139837240364</v>
      </c>
      <c r="R2470" s="78">
        <f t="shared" si="310"/>
        <v>1777.4425526004661</v>
      </c>
      <c r="S2470" s="78">
        <f t="shared" si="311"/>
        <v>30.559486095870209</v>
      </c>
      <c r="T2470" s="78">
        <f t="shared" si="312"/>
        <v>57371.380835543758</v>
      </c>
    </row>
    <row r="2471" spans="1:20" x14ac:dyDescent="0.2">
      <c r="A2471">
        <v>2004</v>
      </c>
      <c r="B2471">
        <v>4</v>
      </c>
      <c r="C2471">
        <v>12</v>
      </c>
      <c r="D2471">
        <v>21</v>
      </c>
      <c r="E2471" s="69">
        <v>2.9685958529629877E-2</v>
      </c>
      <c r="F2471" s="69">
        <v>2.3530554746419255E-2</v>
      </c>
      <c r="G2471" s="69">
        <v>8.4444545822244597E-4</v>
      </c>
      <c r="H2471" s="69">
        <v>6.9116718565026677E-3</v>
      </c>
      <c r="I2471" s="69">
        <v>4.7791460808935007E-5</v>
      </c>
      <c r="J2471" s="69">
        <v>7.1056000000000088E-3</v>
      </c>
      <c r="K2471" s="69">
        <v>1.8283338975048512E-4</v>
      </c>
      <c r="L2471" s="70">
        <v>6.830885544133368E-2</v>
      </c>
      <c r="M2471" s="78">
        <f t="shared" si="305"/>
        <v>26348.153260690939</v>
      </c>
      <c r="N2471" s="78">
        <f t="shared" si="306"/>
        <v>21924.425850873235</v>
      </c>
      <c r="O2471" s="78">
        <f t="shared" si="307"/>
        <v>471.3228082065674</v>
      </c>
      <c r="P2471" s="78">
        <f t="shared" si="308"/>
        <v>5472.7680815288295</v>
      </c>
      <c r="Q2471" s="78">
        <f t="shared" si="309"/>
        <v>4.5858139837240364</v>
      </c>
      <c r="R2471" s="78">
        <f t="shared" si="310"/>
        <v>1755.8941999997041</v>
      </c>
      <c r="S2471" s="78">
        <f t="shared" si="311"/>
        <v>30.559486095870209</v>
      </c>
      <c r="T2471" s="78">
        <f t="shared" si="312"/>
        <v>56007.709501378871</v>
      </c>
    </row>
    <row r="2472" spans="1:20" x14ac:dyDescent="0.2">
      <c r="A2472">
        <v>2004</v>
      </c>
      <c r="B2472">
        <v>4</v>
      </c>
      <c r="C2472">
        <v>12</v>
      </c>
      <c r="D2472">
        <v>22</v>
      </c>
      <c r="E2472" s="69">
        <v>2.9194828235256119E-2</v>
      </c>
      <c r="F2472" s="69">
        <v>2.1719002070107012E-2</v>
      </c>
      <c r="G2472" s="69">
        <v>8.4444545822244597E-4</v>
      </c>
      <c r="H2472" s="69">
        <v>4.402199763779778E-3</v>
      </c>
      <c r="I2472" s="69">
        <v>4.7791460808935007E-5</v>
      </c>
      <c r="J2472" s="69">
        <v>7.0960000000000086E-3</v>
      </c>
      <c r="K2472" s="69">
        <v>1.8283338975048512E-4</v>
      </c>
      <c r="L2472" s="70">
        <v>6.3487100377924793E-2</v>
      </c>
      <c r="M2472" s="78">
        <f t="shared" si="305"/>
        <v>25912.244268424034</v>
      </c>
      <c r="N2472" s="78">
        <f t="shared" si="306"/>
        <v>20236.524619696243</v>
      </c>
      <c r="O2472" s="78">
        <f t="shared" si="307"/>
        <v>471.3228082065674</v>
      </c>
      <c r="P2472" s="78">
        <f t="shared" si="308"/>
        <v>3485.7294813643648</v>
      </c>
      <c r="Q2472" s="78">
        <f t="shared" si="309"/>
        <v>4.5858139837240364</v>
      </c>
      <c r="R2472" s="78">
        <f t="shared" si="310"/>
        <v>1753.5219043005377</v>
      </c>
      <c r="S2472" s="78">
        <f t="shared" si="311"/>
        <v>30.559486095870209</v>
      </c>
      <c r="T2472" s="78">
        <f t="shared" si="312"/>
        <v>51894.488382071344</v>
      </c>
    </row>
    <row r="2473" spans="1:20" x14ac:dyDescent="0.2">
      <c r="A2473">
        <v>2004</v>
      </c>
      <c r="B2473">
        <v>4</v>
      </c>
      <c r="C2473">
        <v>12</v>
      </c>
      <c r="D2473">
        <v>23</v>
      </c>
      <c r="E2473" s="69">
        <v>2.2804753436664067E-2</v>
      </c>
      <c r="F2473" s="69">
        <v>2.3260782921534103E-2</v>
      </c>
      <c r="G2473" s="69">
        <v>8.4444545822244597E-4</v>
      </c>
      <c r="H2473" s="69">
        <v>4.8179551137450226E-3</v>
      </c>
      <c r="I2473" s="69">
        <v>4.7791460808935007E-5</v>
      </c>
      <c r="J2473" s="69">
        <v>7.0200000000000089E-3</v>
      </c>
      <c r="K2473" s="69">
        <v>1.8283338975048512E-4</v>
      </c>
      <c r="L2473" s="70">
        <v>5.8978561780725074E-2</v>
      </c>
      <c r="M2473" s="78">
        <f t="shared" si="305"/>
        <v>20240.651418473321</v>
      </c>
      <c r="N2473" s="78">
        <f t="shared" si="306"/>
        <v>21673.06788523712</v>
      </c>
      <c r="O2473" s="78">
        <f t="shared" si="307"/>
        <v>471.3228082065674</v>
      </c>
      <c r="P2473" s="78">
        <f t="shared" si="308"/>
        <v>3814.930962026956</v>
      </c>
      <c r="Q2473" s="78">
        <f t="shared" si="309"/>
        <v>4.5858139837240364</v>
      </c>
      <c r="R2473" s="78">
        <f t="shared" si="310"/>
        <v>1734.7412300154701</v>
      </c>
      <c r="S2473" s="78">
        <f t="shared" si="311"/>
        <v>30.559486095870209</v>
      </c>
      <c r="T2473" s="78">
        <f t="shared" si="312"/>
        <v>47969.859604039033</v>
      </c>
    </row>
    <row r="2474" spans="1:20" x14ac:dyDescent="0.2">
      <c r="A2474">
        <v>2004</v>
      </c>
      <c r="B2474">
        <v>4</v>
      </c>
      <c r="C2474">
        <v>12</v>
      </c>
      <c r="D2474">
        <v>24</v>
      </c>
      <c r="E2474" s="69">
        <v>1.8791148951612654E-2</v>
      </c>
      <c r="F2474" s="69">
        <v>2.3496900246565328E-2</v>
      </c>
      <c r="G2474" s="69">
        <v>8.4444545822244597E-4</v>
      </c>
      <c r="H2474" s="69">
        <v>4.60295982852813E-3</v>
      </c>
      <c r="I2474" s="69">
        <v>4.7791460808935007E-5</v>
      </c>
      <c r="J2474" s="69">
        <v>6.9960000000000092E-3</v>
      </c>
      <c r="K2474" s="69">
        <v>1.8283338975048512E-4</v>
      </c>
      <c r="L2474" s="70">
        <v>5.4962079335487989E-2</v>
      </c>
      <c r="M2474" s="78">
        <f t="shared" si="305"/>
        <v>16678.325277163793</v>
      </c>
      <c r="N2474" s="78">
        <f t="shared" si="306"/>
        <v>21893.068511679696</v>
      </c>
      <c r="O2474" s="78">
        <f t="shared" si="307"/>
        <v>471.3228082065674</v>
      </c>
      <c r="P2474" s="78">
        <f t="shared" si="308"/>
        <v>3644.6943884391626</v>
      </c>
      <c r="Q2474" s="78">
        <f t="shared" si="309"/>
        <v>4.5858139837240364</v>
      </c>
      <c r="R2474" s="78">
        <f t="shared" si="310"/>
        <v>1728.810490767554</v>
      </c>
      <c r="S2474" s="78">
        <f t="shared" si="311"/>
        <v>30.559486095870209</v>
      </c>
      <c r="T2474" s="78">
        <f t="shared" si="312"/>
        <v>44451.36677633637</v>
      </c>
    </row>
    <row r="2475" spans="1:20" x14ac:dyDescent="0.2">
      <c r="A2475">
        <v>2004</v>
      </c>
      <c r="B2475">
        <v>4</v>
      </c>
      <c r="C2475">
        <v>13</v>
      </c>
      <c r="D2475">
        <v>1</v>
      </c>
      <c r="E2475" s="69">
        <v>1.7396960597619734E-2</v>
      </c>
      <c r="F2475" s="69">
        <v>2.1225151915546161E-2</v>
      </c>
      <c r="G2475" s="69">
        <v>8.4444545822244597E-4</v>
      </c>
      <c r="H2475" s="69">
        <v>6.3304454580366603E-3</v>
      </c>
      <c r="I2475" s="69">
        <v>4.7791460808935007E-5</v>
      </c>
      <c r="J2475" s="69">
        <v>7.0512000000000083E-3</v>
      </c>
      <c r="K2475" s="69">
        <v>1.8283338975048512E-4</v>
      </c>
      <c r="L2475" s="70">
        <v>5.3078828279984433E-2</v>
      </c>
      <c r="M2475" s="78">
        <f t="shared" si="305"/>
        <v>15440.895520984252</v>
      </c>
      <c r="N2475" s="78">
        <f t="shared" si="306"/>
        <v>19776.383275312539</v>
      </c>
      <c r="O2475" s="78">
        <f t="shared" si="307"/>
        <v>471.3228082065674</v>
      </c>
      <c r="P2475" s="78">
        <f t="shared" si="308"/>
        <v>5012.5440796219618</v>
      </c>
      <c r="Q2475" s="78">
        <f t="shared" si="309"/>
        <v>4.5858139837240364</v>
      </c>
      <c r="R2475" s="78">
        <f t="shared" si="310"/>
        <v>1742.4511910377607</v>
      </c>
      <c r="S2475" s="78">
        <f t="shared" si="311"/>
        <v>30.559486095870209</v>
      </c>
      <c r="T2475" s="78">
        <f t="shared" si="312"/>
        <v>42478.742175242682</v>
      </c>
    </row>
    <row r="2476" spans="1:20" x14ac:dyDescent="0.2">
      <c r="A2476">
        <v>2004</v>
      </c>
      <c r="B2476">
        <v>4</v>
      </c>
      <c r="C2476">
        <v>13</v>
      </c>
      <c r="D2476">
        <v>2</v>
      </c>
      <c r="E2476" s="69">
        <v>1.5277983066158097E-2</v>
      </c>
      <c r="F2476" s="69">
        <v>2.188804684550083E-2</v>
      </c>
      <c r="G2476" s="69">
        <v>8.4444545822244597E-4</v>
      </c>
      <c r="H2476" s="69">
        <v>6.2913563755470697E-3</v>
      </c>
      <c r="I2476" s="69">
        <v>4.7791460808935007E-5</v>
      </c>
      <c r="J2476" s="69">
        <v>7.0208000000000085E-3</v>
      </c>
      <c r="K2476" s="69">
        <v>1.8283338975048512E-4</v>
      </c>
      <c r="L2476" s="70">
        <v>5.1553256595987869E-2</v>
      </c>
      <c r="M2476" s="78">
        <f t="shared" si="305"/>
        <v>13560.169833815142</v>
      </c>
      <c r="N2476" s="78">
        <f t="shared" si="306"/>
        <v>20394.03087841134</v>
      </c>
      <c r="O2476" s="78">
        <f t="shared" si="307"/>
        <v>471.3228082065674</v>
      </c>
      <c r="P2476" s="78">
        <f t="shared" si="308"/>
        <v>4981.5927428937848</v>
      </c>
      <c r="Q2476" s="78">
        <f t="shared" si="309"/>
        <v>4.5858139837240364</v>
      </c>
      <c r="R2476" s="78">
        <f t="shared" si="310"/>
        <v>1734.9389213237339</v>
      </c>
      <c r="S2476" s="78">
        <f t="shared" si="311"/>
        <v>30.559486095870209</v>
      </c>
      <c r="T2476" s="78">
        <f t="shared" si="312"/>
        <v>41177.200484730172</v>
      </c>
    </row>
    <row r="2477" spans="1:20" x14ac:dyDescent="0.2">
      <c r="A2477">
        <v>2004</v>
      </c>
      <c r="B2477">
        <v>4</v>
      </c>
      <c r="C2477">
        <v>13</v>
      </c>
      <c r="D2477">
        <v>3</v>
      </c>
      <c r="E2477" s="69">
        <v>1.3755272844852957E-2</v>
      </c>
      <c r="F2477" s="69">
        <v>2.2069205290725251E-2</v>
      </c>
      <c r="G2477" s="69">
        <v>8.4444545822244597E-4</v>
      </c>
      <c r="H2477" s="69">
        <v>7.5629407298325674E-3</v>
      </c>
      <c r="I2477" s="69">
        <v>4.7791460808935007E-5</v>
      </c>
      <c r="J2477" s="69">
        <v>7.038400000000008E-3</v>
      </c>
      <c r="K2477" s="69">
        <v>1.8283338975048512E-4</v>
      </c>
      <c r="L2477" s="70">
        <v>5.1500889174192648E-2</v>
      </c>
      <c r="M2477" s="78">
        <f t="shared" si="305"/>
        <v>12208.668845813572</v>
      </c>
      <c r="N2477" s="78">
        <f t="shared" si="306"/>
        <v>20562.82396222874</v>
      </c>
      <c r="O2477" s="78">
        <f t="shared" si="307"/>
        <v>471.3228082065674</v>
      </c>
      <c r="P2477" s="78">
        <f t="shared" si="308"/>
        <v>5988.4527923270989</v>
      </c>
      <c r="Q2477" s="78">
        <f t="shared" si="309"/>
        <v>4.5858139837240364</v>
      </c>
      <c r="R2477" s="78">
        <f t="shared" si="310"/>
        <v>1739.2881301055388</v>
      </c>
      <c r="S2477" s="78">
        <f t="shared" si="311"/>
        <v>30.559486095870209</v>
      </c>
      <c r="T2477" s="78">
        <f t="shared" si="312"/>
        <v>41005.701838761117</v>
      </c>
    </row>
    <row r="2478" spans="1:20" x14ac:dyDescent="0.2">
      <c r="A2478">
        <v>2004</v>
      </c>
      <c r="B2478">
        <v>4</v>
      </c>
      <c r="C2478">
        <v>13</v>
      </c>
      <c r="D2478">
        <v>4</v>
      </c>
      <c r="E2478" s="69">
        <v>1.4299663229178538E-2</v>
      </c>
      <c r="F2478" s="69">
        <v>2.1782357765074492E-2</v>
      </c>
      <c r="G2478" s="69">
        <v>8.4444545822244597E-4</v>
      </c>
      <c r="H2478" s="69">
        <v>7.3692256214734067E-3</v>
      </c>
      <c r="I2478" s="69">
        <v>4.7791460808935007E-5</v>
      </c>
      <c r="J2478" s="69">
        <v>7.1544000000000078E-3</v>
      </c>
      <c r="K2478" s="69">
        <v>1.8283338975048512E-4</v>
      </c>
      <c r="L2478" s="70">
        <v>5.1680716924508312E-2</v>
      </c>
      <c r="M2478" s="78">
        <f t="shared" si="305"/>
        <v>12691.849514059142</v>
      </c>
      <c r="N2478" s="78">
        <f t="shared" si="306"/>
        <v>20295.55583470644</v>
      </c>
      <c r="O2478" s="78">
        <f t="shared" si="307"/>
        <v>471.3228082065674</v>
      </c>
      <c r="P2478" s="78">
        <f t="shared" si="308"/>
        <v>5835.0661900768073</v>
      </c>
      <c r="Q2478" s="78">
        <f t="shared" si="309"/>
        <v>4.5858139837240364</v>
      </c>
      <c r="R2478" s="78">
        <f t="shared" si="310"/>
        <v>1767.9533698038001</v>
      </c>
      <c r="S2478" s="78">
        <f t="shared" si="311"/>
        <v>30.559486095870209</v>
      </c>
      <c r="T2478" s="78">
        <f t="shared" si="312"/>
        <v>41096.893016932358</v>
      </c>
    </row>
    <row r="2479" spans="1:20" x14ac:dyDescent="0.2">
      <c r="A2479">
        <v>2004</v>
      </c>
      <c r="B2479">
        <v>4</v>
      </c>
      <c r="C2479">
        <v>13</v>
      </c>
      <c r="D2479">
        <v>5</v>
      </c>
      <c r="E2479" s="69">
        <v>1.4999373112115619E-2</v>
      </c>
      <c r="F2479" s="69">
        <v>2.2694781519029854E-2</v>
      </c>
      <c r="G2479" s="69">
        <v>8.4444545822244597E-4</v>
      </c>
      <c r="H2479" s="69">
        <v>7.5800711017918855E-3</v>
      </c>
      <c r="I2479" s="69">
        <v>4.7791460808935007E-5</v>
      </c>
      <c r="J2479" s="69">
        <v>7.1544000000000078E-3</v>
      </c>
      <c r="K2479" s="69">
        <v>1.8283338975048512E-4</v>
      </c>
      <c r="L2479" s="70">
        <v>5.3503696041719236E-2</v>
      </c>
      <c r="M2479" s="78">
        <f t="shared" si="305"/>
        <v>13312.885995506931</v>
      </c>
      <c r="N2479" s="78">
        <f t="shared" si="306"/>
        <v>21145.700132354748</v>
      </c>
      <c r="O2479" s="78">
        <f t="shared" si="307"/>
        <v>471.3228082065674</v>
      </c>
      <c r="P2479" s="78">
        <f t="shared" si="308"/>
        <v>6002.0168843196134</v>
      </c>
      <c r="Q2479" s="78">
        <f t="shared" si="309"/>
        <v>4.5858139837240364</v>
      </c>
      <c r="R2479" s="78">
        <f t="shared" si="310"/>
        <v>1767.9533698038001</v>
      </c>
      <c r="S2479" s="78">
        <f t="shared" si="311"/>
        <v>30.559486095870209</v>
      </c>
      <c r="T2479" s="78">
        <f t="shared" si="312"/>
        <v>42735.024490271258</v>
      </c>
    </row>
    <row r="2480" spans="1:20" x14ac:dyDescent="0.2">
      <c r="A2480">
        <v>2004</v>
      </c>
      <c r="B2480">
        <v>4</v>
      </c>
      <c r="C2480">
        <v>13</v>
      </c>
      <c r="D2480">
        <v>6</v>
      </c>
      <c r="E2480" s="69">
        <v>1.725179592674226E-2</v>
      </c>
      <c r="F2480" s="69">
        <v>2.5219639775649991E-2</v>
      </c>
      <c r="G2480" s="69">
        <v>4.6444500202234531E-4</v>
      </c>
      <c r="H2480" s="69">
        <v>8.5986915653852788E-3</v>
      </c>
      <c r="I2480" s="69">
        <v>4.7791460808935007E-5</v>
      </c>
      <c r="J2480" s="69">
        <v>7.1168000000000091E-3</v>
      </c>
      <c r="K2480" s="69">
        <v>1.0055836436276683E-4</v>
      </c>
      <c r="L2480" s="70">
        <v>5.8799722094971592E-2</v>
      </c>
      <c r="M2480" s="78">
        <f t="shared" si="305"/>
        <v>15312.052755388528</v>
      </c>
      <c r="N2480" s="78">
        <f t="shared" si="306"/>
        <v>23498.218729038366</v>
      </c>
      <c r="O2480" s="78">
        <f t="shared" si="307"/>
        <v>259.22754451361209</v>
      </c>
      <c r="P2480" s="78">
        <f t="shared" si="308"/>
        <v>6808.5762343705328</v>
      </c>
      <c r="Q2480" s="78">
        <f t="shared" si="309"/>
        <v>4.5858139837240364</v>
      </c>
      <c r="R2480" s="78">
        <f t="shared" si="310"/>
        <v>1758.6618783153986</v>
      </c>
      <c r="S2480" s="78">
        <f t="shared" si="311"/>
        <v>16.807717352728616</v>
      </c>
      <c r="T2480" s="78">
        <f t="shared" si="312"/>
        <v>47658.130672962885</v>
      </c>
    </row>
    <row r="2481" spans="1:20" x14ac:dyDescent="0.2">
      <c r="A2481">
        <v>2004</v>
      </c>
      <c r="B2481">
        <v>4</v>
      </c>
      <c r="C2481">
        <v>13</v>
      </c>
      <c r="D2481">
        <v>7</v>
      </c>
      <c r="E2481" s="69">
        <v>2.3165710667167341E-2</v>
      </c>
      <c r="F2481" s="69">
        <v>2.570484395522005E-2</v>
      </c>
      <c r="G2481" s="69">
        <v>0</v>
      </c>
      <c r="H2481" s="69">
        <v>1.2276470975046453E-2</v>
      </c>
      <c r="I2481" s="69">
        <v>4.7791460808935007E-5</v>
      </c>
      <c r="J2481" s="69">
        <v>7.2000000000000085E-3</v>
      </c>
      <c r="K2481" s="69">
        <v>0</v>
      </c>
      <c r="L2481" s="70">
        <v>6.8394817058242782E-2</v>
      </c>
      <c r="M2481" s="78">
        <f t="shared" si="305"/>
        <v>20561.023638233797</v>
      </c>
      <c r="N2481" s="78">
        <f t="shared" si="306"/>
        <v>23950.304248149911</v>
      </c>
      <c r="O2481" s="78">
        <f t="shared" si="307"/>
        <v>0</v>
      </c>
      <c r="P2481" s="78">
        <f t="shared" si="308"/>
        <v>9720.6985373356329</v>
      </c>
      <c r="Q2481" s="78">
        <f t="shared" si="309"/>
        <v>4.5858139837240364</v>
      </c>
      <c r="R2481" s="78">
        <f t="shared" si="310"/>
        <v>1779.2217743748408</v>
      </c>
      <c r="S2481" s="78">
        <f t="shared" si="311"/>
        <v>0</v>
      </c>
      <c r="T2481" s="78">
        <f t="shared" si="312"/>
        <v>56015.834012077896</v>
      </c>
    </row>
    <row r="2482" spans="1:20" x14ac:dyDescent="0.2">
      <c r="A2482">
        <v>2004</v>
      </c>
      <c r="B2482">
        <v>4</v>
      </c>
      <c r="C2482">
        <v>13</v>
      </c>
      <c r="D2482">
        <v>8</v>
      </c>
      <c r="E2482" s="69">
        <v>2.7393502333797691E-2</v>
      </c>
      <c r="F2482" s="69">
        <v>2.5108374889887999E-2</v>
      </c>
      <c r="G2482" s="69">
        <v>0</v>
      </c>
      <c r="H2482" s="69">
        <v>1.3284813107209184E-2</v>
      </c>
      <c r="I2482" s="69">
        <v>4.7791460808935007E-5</v>
      </c>
      <c r="J2482" s="69">
        <v>7.2240000000000091E-3</v>
      </c>
      <c r="K2482" s="69">
        <v>0</v>
      </c>
      <c r="L2482" s="70">
        <v>7.3058481791703822E-2</v>
      </c>
      <c r="M2482" s="78">
        <f t="shared" si="305"/>
        <v>24313.454359831157</v>
      </c>
      <c r="N2482" s="78">
        <f t="shared" si="306"/>
        <v>23394.548468647848</v>
      </c>
      <c r="O2482" s="78">
        <f t="shared" si="307"/>
        <v>0</v>
      </c>
      <c r="P2482" s="78">
        <f t="shared" si="308"/>
        <v>10519.119346473011</v>
      </c>
      <c r="Q2482" s="78">
        <f t="shared" si="309"/>
        <v>4.5858139837240364</v>
      </c>
      <c r="R2482" s="78">
        <f t="shared" si="310"/>
        <v>1785.1525136227572</v>
      </c>
      <c r="S2482" s="78">
        <f t="shared" si="311"/>
        <v>0</v>
      </c>
      <c r="T2482" s="78">
        <f t="shared" si="312"/>
        <v>60016.860502558491</v>
      </c>
    </row>
    <row r="2483" spans="1:20" x14ac:dyDescent="0.2">
      <c r="A2483">
        <v>2004</v>
      </c>
      <c r="B2483">
        <v>4</v>
      </c>
      <c r="C2483">
        <v>13</v>
      </c>
      <c r="D2483">
        <v>9</v>
      </c>
      <c r="E2483" s="69">
        <v>3.091762138778394E-2</v>
      </c>
      <c r="F2483" s="69">
        <v>2.4483455432280449E-2</v>
      </c>
      <c r="G2483" s="69">
        <v>0</v>
      </c>
      <c r="H2483" s="69">
        <v>1.22702590871136E-2</v>
      </c>
      <c r="I2483" s="69">
        <v>4.7791460808935007E-5</v>
      </c>
      <c r="J2483" s="69">
        <v>7.3224000000000075E-3</v>
      </c>
      <c r="K2483" s="69">
        <v>0</v>
      </c>
      <c r="L2483" s="70">
        <v>7.5041527367986929E-2</v>
      </c>
      <c r="M2483" s="78">
        <f t="shared" si="305"/>
        <v>27441.331428401209</v>
      </c>
      <c r="N2483" s="78">
        <f t="shared" si="306"/>
        <v>22812.284239914792</v>
      </c>
      <c r="O2483" s="78">
        <f t="shared" si="307"/>
        <v>0</v>
      </c>
      <c r="P2483" s="78">
        <f t="shared" si="308"/>
        <v>9715.7798689279334</v>
      </c>
      <c r="Q2483" s="78">
        <f t="shared" si="309"/>
        <v>4.5858139837240364</v>
      </c>
      <c r="R2483" s="78">
        <f t="shared" si="310"/>
        <v>1809.4685445392131</v>
      </c>
      <c r="S2483" s="78">
        <f t="shared" si="311"/>
        <v>0</v>
      </c>
      <c r="T2483" s="78">
        <f t="shared" si="312"/>
        <v>61783.449895766869</v>
      </c>
    </row>
    <row r="2484" spans="1:20" x14ac:dyDescent="0.2">
      <c r="A2484">
        <v>2004</v>
      </c>
      <c r="B2484">
        <v>4</v>
      </c>
      <c r="C2484">
        <v>13</v>
      </c>
      <c r="D2484">
        <v>10</v>
      </c>
      <c r="E2484" s="69">
        <v>3.0944186425948265E-2</v>
      </c>
      <c r="F2484" s="69">
        <v>2.4656399034104354E-2</v>
      </c>
      <c r="G2484" s="69">
        <v>0</v>
      </c>
      <c r="H2484" s="69">
        <v>1.2507289821487117E-2</v>
      </c>
      <c r="I2484" s="69">
        <v>4.7791460808935007E-5</v>
      </c>
      <c r="J2484" s="69">
        <v>7.3048000000000089E-3</v>
      </c>
      <c r="K2484" s="69">
        <v>0</v>
      </c>
      <c r="L2484" s="70">
        <v>7.5460466742348686E-2</v>
      </c>
      <c r="M2484" s="78">
        <f t="shared" si="305"/>
        <v>27464.909568761108</v>
      </c>
      <c r="N2484" s="78">
        <f t="shared" si="306"/>
        <v>22973.423202231363</v>
      </c>
      <c r="O2484" s="78">
        <f t="shared" si="307"/>
        <v>0</v>
      </c>
      <c r="P2484" s="78">
        <f t="shared" si="308"/>
        <v>9903.4644500760205</v>
      </c>
      <c r="Q2484" s="78">
        <f t="shared" si="309"/>
        <v>4.5858139837240364</v>
      </c>
      <c r="R2484" s="78">
        <f t="shared" si="310"/>
        <v>1805.1193357574082</v>
      </c>
      <c r="S2484" s="78">
        <f t="shared" si="311"/>
        <v>0</v>
      </c>
      <c r="T2484" s="78">
        <f t="shared" si="312"/>
        <v>62151.50237080962</v>
      </c>
    </row>
    <row r="2485" spans="1:20" x14ac:dyDescent="0.2">
      <c r="A2485">
        <v>2004</v>
      </c>
      <c r="B2485">
        <v>4</v>
      </c>
      <c r="C2485">
        <v>13</v>
      </c>
      <c r="D2485">
        <v>11</v>
      </c>
      <c r="E2485" s="69">
        <v>3.0477391347657E-2</v>
      </c>
      <c r="F2485" s="69">
        <v>2.5070243832275962E-2</v>
      </c>
      <c r="G2485" s="69">
        <v>0</v>
      </c>
      <c r="H2485" s="69">
        <v>1.3422076913465078E-2</v>
      </c>
      <c r="I2485" s="69">
        <v>4.7791460808935007E-5</v>
      </c>
      <c r="J2485" s="69">
        <v>7.251200000000008E-3</v>
      </c>
      <c r="K2485" s="69">
        <v>0</v>
      </c>
      <c r="L2485" s="70">
        <v>7.6268703554206993E-2</v>
      </c>
      <c r="M2485" s="78">
        <f t="shared" si="305"/>
        <v>27050.599609664503</v>
      </c>
      <c r="N2485" s="78">
        <f t="shared" si="306"/>
        <v>23359.020128825869</v>
      </c>
      <c r="O2485" s="78">
        <f t="shared" si="307"/>
        <v>0</v>
      </c>
      <c r="P2485" s="78">
        <f t="shared" si="308"/>
        <v>10627.806939463941</v>
      </c>
      <c r="Q2485" s="78">
        <f t="shared" si="309"/>
        <v>4.5858139837240364</v>
      </c>
      <c r="R2485" s="78">
        <f t="shared" si="310"/>
        <v>1791.8740181037285</v>
      </c>
      <c r="S2485" s="78">
        <f t="shared" si="311"/>
        <v>0</v>
      </c>
      <c r="T2485" s="78">
        <f t="shared" si="312"/>
        <v>62833.886510041761</v>
      </c>
    </row>
    <row r="2486" spans="1:20" x14ac:dyDescent="0.2">
      <c r="A2486">
        <v>2004</v>
      </c>
      <c r="B2486">
        <v>4</v>
      </c>
      <c r="C2486">
        <v>13</v>
      </c>
      <c r="D2486">
        <v>12</v>
      </c>
      <c r="E2486" s="69">
        <v>2.8307367752016248E-2</v>
      </c>
      <c r="F2486" s="69">
        <v>2.5556157394061651E-2</v>
      </c>
      <c r="G2486" s="69">
        <v>0</v>
      </c>
      <c r="H2486" s="69">
        <v>1.4522342079464023E-2</v>
      </c>
      <c r="I2486" s="69">
        <v>4.7791460808935007E-5</v>
      </c>
      <c r="J2486" s="69">
        <v>7.2096000000000087E-3</v>
      </c>
      <c r="K2486" s="69">
        <v>0</v>
      </c>
      <c r="L2486" s="70">
        <v>7.564325868635087E-2</v>
      </c>
      <c r="M2486" s="78">
        <f t="shared" si="305"/>
        <v>25124.567333489555</v>
      </c>
      <c r="N2486" s="78">
        <f t="shared" si="306"/>
        <v>23811.76660973598</v>
      </c>
      <c r="O2486" s="78">
        <f t="shared" si="307"/>
        <v>0</v>
      </c>
      <c r="P2486" s="78">
        <f t="shared" si="308"/>
        <v>11499.013820622784</v>
      </c>
      <c r="Q2486" s="78">
        <f t="shared" si="309"/>
        <v>4.5858139837240364</v>
      </c>
      <c r="R2486" s="78">
        <f t="shared" si="310"/>
        <v>1781.5940700740073</v>
      </c>
      <c r="S2486" s="78">
        <f t="shared" si="311"/>
        <v>0</v>
      </c>
      <c r="T2486" s="78">
        <f t="shared" si="312"/>
        <v>62221.527647906049</v>
      </c>
    </row>
    <row r="2487" spans="1:20" x14ac:dyDescent="0.2">
      <c r="A2487">
        <v>2004</v>
      </c>
      <c r="B2487">
        <v>4</v>
      </c>
      <c r="C2487">
        <v>13</v>
      </c>
      <c r="D2487">
        <v>13</v>
      </c>
      <c r="E2487" s="69">
        <v>2.7664463683466096E-2</v>
      </c>
      <c r="F2487" s="69">
        <v>2.5707258584277214E-2</v>
      </c>
      <c r="G2487" s="69">
        <v>0</v>
      </c>
      <c r="H2487" s="69">
        <v>1.5210121738254258E-2</v>
      </c>
      <c r="I2487" s="69">
        <v>4.7791460808935007E-5</v>
      </c>
      <c r="J2487" s="69">
        <v>7.1480000000000085E-3</v>
      </c>
      <c r="K2487" s="69">
        <v>0</v>
      </c>
      <c r="L2487" s="70">
        <v>7.577763546680652E-2</v>
      </c>
      <c r="M2487" s="78">
        <f t="shared" si="305"/>
        <v>24553.949581222139</v>
      </c>
      <c r="N2487" s="78">
        <f t="shared" si="306"/>
        <v>23952.554061479499</v>
      </c>
      <c r="O2487" s="78">
        <f t="shared" si="307"/>
        <v>0</v>
      </c>
      <c r="P2487" s="78">
        <f t="shared" si="308"/>
        <v>12043.608332905753</v>
      </c>
      <c r="Q2487" s="78">
        <f t="shared" si="309"/>
        <v>4.5858139837240364</v>
      </c>
      <c r="R2487" s="78">
        <f t="shared" si="310"/>
        <v>1766.3718393376892</v>
      </c>
      <c r="S2487" s="78">
        <f t="shared" si="311"/>
        <v>0</v>
      </c>
      <c r="T2487" s="78">
        <f t="shared" si="312"/>
        <v>62321.069628928803</v>
      </c>
    </row>
    <row r="2488" spans="1:20" x14ac:dyDescent="0.2">
      <c r="A2488">
        <v>2004</v>
      </c>
      <c r="B2488">
        <v>4</v>
      </c>
      <c r="C2488">
        <v>13</v>
      </c>
      <c r="D2488">
        <v>14</v>
      </c>
      <c r="E2488" s="69">
        <v>2.5909870576366255E-2</v>
      </c>
      <c r="F2488" s="69">
        <v>2.6171638723354214E-2</v>
      </c>
      <c r="G2488" s="69">
        <v>0</v>
      </c>
      <c r="H2488" s="69">
        <v>1.5642172409488821E-2</v>
      </c>
      <c r="I2488" s="69">
        <v>4.7791460808935007E-5</v>
      </c>
      <c r="J2488" s="69">
        <v>7.1752000000000092E-3</v>
      </c>
      <c r="K2488" s="69">
        <v>0</v>
      </c>
      <c r="L2488" s="70">
        <v>7.4946673170018227E-2</v>
      </c>
      <c r="M2488" s="78">
        <f t="shared" si="305"/>
        <v>22996.637963681624</v>
      </c>
      <c r="N2488" s="78">
        <f t="shared" si="306"/>
        <v>24385.236930010735</v>
      </c>
      <c r="O2488" s="78">
        <f t="shared" si="307"/>
        <v>0</v>
      </c>
      <c r="P2488" s="78">
        <f t="shared" si="308"/>
        <v>12385.712699580949</v>
      </c>
      <c r="Q2488" s="78">
        <f t="shared" si="309"/>
        <v>4.5858139837240364</v>
      </c>
      <c r="R2488" s="78">
        <f t="shared" si="310"/>
        <v>1773.093343818661</v>
      </c>
      <c r="S2488" s="78">
        <f t="shared" si="311"/>
        <v>0</v>
      </c>
      <c r="T2488" s="78">
        <f t="shared" si="312"/>
        <v>61545.266751075687</v>
      </c>
    </row>
    <row r="2489" spans="1:20" x14ac:dyDescent="0.2">
      <c r="A2489">
        <v>2004</v>
      </c>
      <c r="B2489">
        <v>4</v>
      </c>
      <c r="C2489">
        <v>13</v>
      </c>
      <c r="D2489">
        <v>15</v>
      </c>
      <c r="E2489" s="69">
        <v>2.595906620286409E-2</v>
      </c>
      <c r="F2489" s="69">
        <v>2.5720101222422954E-2</v>
      </c>
      <c r="G2489" s="69">
        <v>0</v>
      </c>
      <c r="H2489" s="69">
        <v>1.577533394969223E-2</v>
      </c>
      <c r="I2489" s="69">
        <v>4.7791460808935007E-5</v>
      </c>
      <c r="J2489" s="69">
        <v>7.1944000000000088E-3</v>
      </c>
      <c r="K2489" s="69">
        <v>0</v>
      </c>
      <c r="L2489" s="70">
        <v>7.4696692835788212E-2</v>
      </c>
      <c r="M2489" s="78">
        <f t="shared" si="305"/>
        <v>23040.302172988759</v>
      </c>
      <c r="N2489" s="78">
        <f t="shared" si="306"/>
        <v>23964.520097588305</v>
      </c>
      <c r="O2489" s="78">
        <f t="shared" si="307"/>
        <v>0</v>
      </c>
      <c r="P2489" s="78">
        <f t="shared" si="308"/>
        <v>12491.152055216271</v>
      </c>
      <c r="Q2489" s="78">
        <f t="shared" si="309"/>
        <v>4.5858139837240364</v>
      </c>
      <c r="R2489" s="78">
        <f t="shared" si="310"/>
        <v>1777.8379352169939</v>
      </c>
      <c r="S2489" s="78">
        <f t="shared" si="311"/>
        <v>0</v>
      </c>
      <c r="T2489" s="78">
        <f t="shared" si="312"/>
        <v>61278.398074994046</v>
      </c>
    </row>
    <row r="2490" spans="1:20" x14ac:dyDescent="0.2">
      <c r="A2490">
        <v>2004</v>
      </c>
      <c r="B2490">
        <v>4</v>
      </c>
      <c r="C2490">
        <v>13</v>
      </c>
      <c r="D2490">
        <v>16</v>
      </c>
      <c r="E2490" s="69">
        <v>2.8272140963995385E-2</v>
      </c>
      <c r="F2490" s="69">
        <v>2.4583664333615984E-2</v>
      </c>
      <c r="G2490" s="69">
        <v>0</v>
      </c>
      <c r="H2490" s="69">
        <v>1.5631035480277517E-2</v>
      </c>
      <c r="I2490" s="69">
        <v>4.7791460808935007E-5</v>
      </c>
      <c r="J2490" s="69">
        <v>7.1936000000000101E-3</v>
      </c>
      <c r="K2490" s="69">
        <v>0</v>
      </c>
      <c r="L2490" s="70">
        <v>7.5728232238697832E-2</v>
      </c>
      <c r="M2490" s="78">
        <f t="shared" si="305"/>
        <v>25093.301345944328</v>
      </c>
      <c r="N2490" s="78">
        <f t="shared" si="306"/>
        <v>22905.653166002809</v>
      </c>
      <c r="O2490" s="78">
        <f t="shared" si="307"/>
        <v>0</v>
      </c>
      <c r="P2490" s="78">
        <f t="shared" si="308"/>
        <v>12376.894307738961</v>
      </c>
      <c r="Q2490" s="78">
        <f t="shared" si="309"/>
        <v>4.5858139837240364</v>
      </c>
      <c r="R2490" s="78">
        <f t="shared" si="310"/>
        <v>1777.6402439087303</v>
      </c>
      <c r="S2490" s="78">
        <f t="shared" si="311"/>
        <v>0</v>
      </c>
      <c r="T2490" s="78">
        <f t="shared" si="312"/>
        <v>62158.074877578554</v>
      </c>
    </row>
    <row r="2491" spans="1:20" x14ac:dyDescent="0.2">
      <c r="A2491">
        <v>2004</v>
      </c>
      <c r="B2491">
        <v>4</v>
      </c>
      <c r="C2491">
        <v>13</v>
      </c>
      <c r="D2491">
        <v>17</v>
      </c>
      <c r="E2491" s="69">
        <v>2.9364842072463024E-2</v>
      </c>
      <c r="F2491" s="69">
        <v>2.2937979568243609E-2</v>
      </c>
      <c r="G2491" s="69">
        <v>0</v>
      </c>
      <c r="H2491" s="69">
        <v>1.3857037414646089E-2</v>
      </c>
      <c r="I2491" s="69">
        <v>4.7791460808935007E-5</v>
      </c>
      <c r="J2491" s="69">
        <v>7.1680000000000094E-3</v>
      </c>
      <c r="K2491" s="69">
        <v>0</v>
      </c>
      <c r="L2491" s="70">
        <v>7.337565051616167E-2</v>
      </c>
      <c r="M2491" s="78">
        <f t="shared" si="305"/>
        <v>26063.14223032392</v>
      </c>
      <c r="N2491" s="78">
        <f t="shared" si="306"/>
        <v>21372.298172839764</v>
      </c>
      <c r="O2491" s="78">
        <f t="shared" si="307"/>
        <v>0</v>
      </c>
      <c r="P2491" s="78">
        <f t="shared" si="308"/>
        <v>10972.215354245618</v>
      </c>
      <c r="Q2491" s="78">
        <f t="shared" si="309"/>
        <v>4.5858139837240364</v>
      </c>
      <c r="R2491" s="78">
        <f t="shared" si="310"/>
        <v>1771.3141220442863</v>
      </c>
      <c r="S2491" s="78">
        <f t="shared" si="311"/>
        <v>0</v>
      </c>
      <c r="T2491" s="78">
        <f t="shared" si="312"/>
        <v>60183.555693437309</v>
      </c>
    </row>
    <row r="2492" spans="1:20" x14ac:dyDescent="0.2">
      <c r="A2492">
        <v>2004</v>
      </c>
      <c r="B2492">
        <v>4</v>
      </c>
      <c r="C2492">
        <v>13</v>
      </c>
      <c r="D2492">
        <v>18</v>
      </c>
      <c r="E2492" s="69">
        <v>2.8525011976429007E-2</v>
      </c>
      <c r="F2492" s="69">
        <v>2.1350029097960598E-2</v>
      </c>
      <c r="G2492" s="69">
        <v>0</v>
      </c>
      <c r="H2492" s="69">
        <v>1.2844449439431681E-2</v>
      </c>
      <c r="I2492" s="69">
        <v>4.7791460808935007E-5</v>
      </c>
      <c r="J2492" s="69">
        <v>7.294400000000009E-3</v>
      </c>
      <c r="K2492" s="69">
        <v>0</v>
      </c>
      <c r="L2492" s="70">
        <v>7.0061681974630224E-2</v>
      </c>
      <c r="M2492" s="78">
        <f t="shared" si="305"/>
        <v>25317.740256486395</v>
      </c>
      <c r="N2492" s="78">
        <f t="shared" si="306"/>
        <v>19892.736695612923</v>
      </c>
      <c r="O2492" s="78">
        <f t="shared" si="307"/>
        <v>0</v>
      </c>
      <c r="P2492" s="78">
        <f t="shared" si="308"/>
        <v>10170.432621276374</v>
      </c>
      <c r="Q2492" s="78">
        <f t="shared" si="309"/>
        <v>4.5858139837240364</v>
      </c>
      <c r="R2492" s="78">
        <f t="shared" si="310"/>
        <v>1802.5493487499778</v>
      </c>
      <c r="S2492" s="78">
        <f t="shared" si="311"/>
        <v>0</v>
      </c>
      <c r="T2492" s="78">
        <f t="shared" si="312"/>
        <v>57188.044736109383</v>
      </c>
    </row>
    <row r="2493" spans="1:20" x14ac:dyDescent="0.2">
      <c r="A2493">
        <v>2004</v>
      </c>
      <c r="B2493">
        <v>4</v>
      </c>
      <c r="C2493">
        <v>13</v>
      </c>
      <c r="D2493">
        <v>19</v>
      </c>
      <c r="E2493" s="69">
        <v>2.8034389682031969E-2</v>
      </c>
      <c r="F2493" s="69">
        <v>2.0872693368297435E-2</v>
      </c>
      <c r="G2493" s="69">
        <v>1.4073739118099841E-5</v>
      </c>
      <c r="H2493" s="69">
        <v>1.2917025894657919E-2</v>
      </c>
      <c r="I2493" s="69">
        <v>4.7791460808935007E-5</v>
      </c>
      <c r="J2493" s="69">
        <v>7.3664000000000091E-3</v>
      </c>
      <c r="K2493" s="69">
        <v>3.0471469819290229E-6</v>
      </c>
      <c r="L2493" s="70">
        <v>6.9255421291896296E-2</v>
      </c>
      <c r="M2493" s="78">
        <f t="shared" si="305"/>
        <v>24882.282146114703</v>
      </c>
      <c r="N2493" s="78">
        <f t="shared" si="306"/>
        <v>19447.982548345524</v>
      </c>
      <c r="O2493" s="78">
        <f t="shared" si="307"/>
        <v>7.8551837522727048</v>
      </c>
      <c r="P2493" s="78">
        <f t="shared" si="308"/>
        <v>10227.899774792781</v>
      </c>
      <c r="Q2493" s="78">
        <f t="shared" si="309"/>
        <v>4.5858139837240364</v>
      </c>
      <c r="R2493" s="78">
        <f t="shared" si="310"/>
        <v>1820.3415664937261</v>
      </c>
      <c r="S2493" s="78">
        <f t="shared" si="311"/>
        <v>0.50931203514529688</v>
      </c>
      <c r="T2493" s="78">
        <f t="shared" si="312"/>
        <v>56391.45634551788</v>
      </c>
    </row>
    <row r="2494" spans="1:20" x14ac:dyDescent="0.2">
      <c r="A2494">
        <v>2004</v>
      </c>
      <c r="B2494">
        <v>4</v>
      </c>
      <c r="C2494">
        <v>13</v>
      </c>
      <c r="D2494">
        <v>20</v>
      </c>
      <c r="E2494" s="69">
        <v>2.8600260376877878E-2</v>
      </c>
      <c r="F2494" s="69">
        <v>2.4363270071065635E-2</v>
      </c>
      <c r="G2494" s="69">
        <v>8.4444545822244597E-4</v>
      </c>
      <c r="H2494" s="69">
        <v>1.0963116161412764E-2</v>
      </c>
      <c r="I2494" s="69">
        <v>4.7791460808935007E-5</v>
      </c>
      <c r="J2494" s="69">
        <v>7.3088000000000094E-3</v>
      </c>
      <c r="K2494" s="69">
        <v>1.8283338975048512E-4</v>
      </c>
      <c r="L2494" s="70">
        <v>7.2310516918138154E-2</v>
      </c>
      <c r="M2494" s="78">
        <f t="shared" si="305"/>
        <v>25384.527939480355</v>
      </c>
      <c r="N2494" s="78">
        <f t="shared" si="306"/>
        <v>22700.302390412689</v>
      </c>
      <c r="O2494" s="78">
        <f t="shared" si="307"/>
        <v>471.3228082065674</v>
      </c>
      <c r="P2494" s="78">
        <f t="shared" si="308"/>
        <v>8680.763995736359</v>
      </c>
      <c r="Q2494" s="78">
        <f t="shared" si="309"/>
        <v>4.5858139837240364</v>
      </c>
      <c r="R2494" s="78">
        <f t="shared" si="310"/>
        <v>1806.1077922987276</v>
      </c>
      <c r="S2494" s="78">
        <f t="shared" si="311"/>
        <v>30.559486095870209</v>
      </c>
      <c r="T2494" s="78">
        <f t="shared" si="312"/>
        <v>59078.170226214286</v>
      </c>
    </row>
    <row r="2495" spans="1:20" x14ac:dyDescent="0.2">
      <c r="A2495">
        <v>2004</v>
      </c>
      <c r="B2495">
        <v>4</v>
      </c>
      <c r="C2495">
        <v>13</v>
      </c>
      <c r="D2495">
        <v>21</v>
      </c>
      <c r="E2495" s="69">
        <v>2.8537943019899641E-2</v>
      </c>
      <c r="F2495" s="69">
        <v>2.4860891322716711E-2</v>
      </c>
      <c r="G2495" s="69">
        <v>8.4444545822244597E-4</v>
      </c>
      <c r="H2495" s="69">
        <v>8.9561631652303013E-3</v>
      </c>
      <c r="I2495" s="69">
        <v>4.7791460808935007E-5</v>
      </c>
      <c r="J2495" s="69">
        <v>7.3944000000000084E-3</v>
      </c>
      <c r="K2495" s="69">
        <v>1.8283338975048512E-4</v>
      </c>
      <c r="L2495" s="70">
        <v>7.0824467816628531E-2</v>
      </c>
      <c r="M2495" s="78">
        <f t="shared" si="305"/>
        <v>25329.21736997912</v>
      </c>
      <c r="N2495" s="78">
        <f t="shared" si="306"/>
        <v>23163.957427500285</v>
      </c>
      <c r="O2495" s="78">
        <f t="shared" si="307"/>
        <v>471.3228082065674</v>
      </c>
      <c r="P2495" s="78">
        <f t="shared" si="308"/>
        <v>7091.6277452498134</v>
      </c>
      <c r="Q2495" s="78">
        <f t="shared" si="309"/>
        <v>4.5858139837240364</v>
      </c>
      <c r="R2495" s="78">
        <f t="shared" si="310"/>
        <v>1827.2607622829617</v>
      </c>
      <c r="S2495" s="78">
        <f t="shared" si="311"/>
        <v>30.559486095870209</v>
      </c>
      <c r="T2495" s="78">
        <f t="shared" si="312"/>
        <v>57918.53141329834</v>
      </c>
    </row>
    <row r="2496" spans="1:20" x14ac:dyDescent="0.2">
      <c r="A2496">
        <v>2004</v>
      </c>
      <c r="B2496">
        <v>4</v>
      </c>
      <c r="C2496">
        <v>13</v>
      </c>
      <c r="D2496">
        <v>22</v>
      </c>
      <c r="E2496" s="69">
        <v>2.7954336083342999E-2</v>
      </c>
      <c r="F2496" s="69">
        <v>2.2873124373096906E-2</v>
      </c>
      <c r="G2496" s="69">
        <v>8.4444545822244597E-4</v>
      </c>
      <c r="H2496" s="69">
        <v>6.813110701036588E-3</v>
      </c>
      <c r="I2496" s="69">
        <v>4.7791460808935007E-5</v>
      </c>
      <c r="J2496" s="69">
        <v>7.3592000000000084E-3</v>
      </c>
      <c r="K2496" s="69">
        <v>1.8283338975048512E-4</v>
      </c>
      <c r="L2496" s="70">
        <v>6.6074841466258374E-2</v>
      </c>
      <c r="M2496" s="78">
        <f t="shared" si="305"/>
        <v>24811.229547788746</v>
      </c>
      <c r="N2496" s="78">
        <f t="shared" si="306"/>
        <v>21311.869809277527</v>
      </c>
      <c r="O2496" s="78">
        <f t="shared" si="307"/>
        <v>471.3228082065674</v>
      </c>
      <c r="P2496" s="78">
        <f t="shared" si="308"/>
        <v>5394.72584270265</v>
      </c>
      <c r="Q2496" s="78">
        <f t="shared" si="309"/>
        <v>4.5858139837240364</v>
      </c>
      <c r="R2496" s="78">
        <f t="shared" si="310"/>
        <v>1818.5623447193511</v>
      </c>
      <c r="S2496" s="78">
        <f t="shared" si="311"/>
        <v>30.559486095870209</v>
      </c>
      <c r="T2496" s="78">
        <f t="shared" si="312"/>
        <v>53842.855652774429</v>
      </c>
    </row>
    <row r="2497" spans="1:20" x14ac:dyDescent="0.2">
      <c r="A2497">
        <v>2004</v>
      </c>
      <c r="B2497">
        <v>4</v>
      </c>
      <c r="C2497">
        <v>13</v>
      </c>
      <c r="D2497">
        <v>23</v>
      </c>
      <c r="E2497" s="69">
        <v>2.5384913765613158E-2</v>
      </c>
      <c r="F2497" s="69">
        <v>2.1523504155667478E-2</v>
      </c>
      <c r="G2497" s="69">
        <v>8.4444545822244597E-4</v>
      </c>
      <c r="H2497" s="69">
        <v>6.184271413742233E-3</v>
      </c>
      <c r="I2497" s="69">
        <v>4.7791460808935007E-5</v>
      </c>
      <c r="J2497" s="69">
        <v>7.4104000000000088E-3</v>
      </c>
      <c r="K2497" s="69">
        <v>1.8283338975048512E-4</v>
      </c>
      <c r="L2497" s="70">
        <v>6.1578159643804746E-2</v>
      </c>
      <c r="M2497" s="78">
        <f t="shared" si="305"/>
        <v>22530.705812925546</v>
      </c>
      <c r="N2497" s="78">
        <f t="shared" si="306"/>
        <v>20054.370838141975</v>
      </c>
      <c r="O2497" s="78">
        <f t="shared" si="307"/>
        <v>471.3228082065674</v>
      </c>
      <c r="P2497" s="78">
        <f t="shared" si="308"/>
        <v>4896.8012231074581</v>
      </c>
      <c r="Q2497" s="78">
        <f t="shared" si="309"/>
        <v>4.5858139837240364</v>
      </c>
      <c r="R2497" s="78">
        <f t="shared" si="310"/>
        <v>1831.2145884482391</v>
      </c>
      <c r="S2497" s="78">
        <f t="shared" si="311"/>
        <v>30.559486095870209</v>
      </c>
      <c r="T2497" s="78">
        <f t="shared" si="312"/>
        <v>49819.56057090938</v>
      </c>
    </row>
    <row r="2498" spans="1:20" x14ac:dyDescent="0.2">
      <c r="A2498">
        <v>2004</v>
      </c>
      <c r="B2498">
        <v>4</v>
      </c>
      <c r="C2498">
        <v>13</v>
      </c>
      <c r="D2498">
        <v>24</v>
      </c>
      <c r="E2498" s="69">
        <v>2.1205985488594144E-2</v>
      </c>
      <c r="F2498" s="69">
        <v>2.1343577222059016E-2</v>
      </c>
      <c r="G2498" s="69">
        <v>8.4444545822244597E-4</v>
      </c>
      <c r="H2498" s="69">
        <v>6.2745025536591137E-3</v>
      </c>
      <c r="I2498" s="69">
        <v>4.7791460808935007E-5</v>
      </c>
      <c r="J2498" s="69">
        <v>7.3928000000000084E-3</v>
      </c>
      <c r="K2498" s="69">
        <v>1.8283338975048512E-4</v>
      </c>
      <c r="L2498" s="70">
        <v>5.7291935573094151E-2</v>
      </c>
      <c r="M2498" s="78">
        <f t="shared" si="305"/>
        <v>18821.644419525262</v>
      </c>
      <c r="N2498" s="78">
        <f t="shared" si="306"/>
        <v>19886.725206452225</v>
      </c>
      <c r="O2498" s="78">
        <f t="shared" si="307"/>
        <v>471.3228082065674</v>
      </c>
      <c r="P2498" s="78">
        <f t="shared" si="308"/>
        <v>4968.2476275012777</v>
      </c>
      <c r="Q2498" s="78">
        <f t="shared" si="309"/>
        <v>4.5858139837240364</v>
      </c>
      <c r="R2498" s="78">
        <f t="shared" si="310"/>
        <v>1826.8653796664337</v>
      </c>
      <c r="S2498" s="78">
        <f t="shared" si="311"/>
        <v>30.559486095870209</v>
      </c>
      <c r="T2498" s="78">
        <f t="shared" si="312"/>
        <v>46009.95074143137</v>
      </c>
    </row>
    <row r="2499" spans="1:20" x14ac:dyDescent="0.2">
      <c r="A2499">
        <v>2004</v>
      </c>
      <c r="B2499">
        <v>4</v>
      </c>
      <c r="C2499">
        <v>14</v>
      </c>
      <c r="D2499">
        <v>1</v>
      </c>
      <c r="E2499" s="69">
        <v>1.8055988408040301E-2</v>
      </c>
      <c r="F2499" s="69">
        <v>2.1495708283542074E-2</v>
      </c>
      <c r="G2499" s="69">
        <v>8.4444545822244597E-4</v>
      </c>
      <c r="H2499" s="69">
        <v>6.7668278100619893E-3</v>
      </c>
      <c r="I2499" s="69">
        <v>4.7791460808935007E-5</v>
      </c>
      <c r="J2499" s="69">
        <v>7.376800000000008E-3</v>
      </c>
      <c r="K2499" s="69">
        <v>1.8283338975048512E-4</v>
      </c>
      <c r="L2499" s="70">
        <v>5.477039481042624E-2</v>
      </c>
      <c r="M2499" s="78">
        <f t="shared" ref="M2499:M2562" si="313">E2499*1000000*$M$8826</f>
        <v>16025.82410716035</v>
      </c>
      <c r="N2499" s="78">
        <f t="shared" ref="N2499:N2562" si="314">(F2499)*1000000*$N$8826</f>
        <v>20028.472233372937</v>
      </c>
      <c r="O2499" s="78">
        <f t="shared" ref="O2499:O2562" si="315">G2499*1000000*$O$8826</f>
        <v>471.3228082065674</v>
      </c>
      <c r="P2499" s="78">
        <f t="shared" ref="P2499:P2562" si="316">H2499*1000000*$P$8826</f>
        <v>5358.0783377710677</v>
      </c>
      <c r="Q2499" s="78">
        <f t="shared" ref="Q2499:Q2562" si="317">I2499*1000000*$Q$8826</f>
        <v>4.5858139837240364</v>
      </c>
      <c r="R2499" s="78">
        <f t="shared" ref="R2499:R2562" si="318">J2499*1000000*$R$8826</f>
        <v>1822.9115535011563</v>
      </c>
      <c r="S2499" s="78">
        <f t="shared" ref="S2499:S2562" si="319">K2499*1000000*$S$8826</f>
        <v>30.559486095870209</v>
      </c>
      <c r="T2499" s="78">
        <f t="shared" si="312"/>
        <v>43741.754340091677</v>
      </c>
    </row>
    <row r="2500" spans="1:20" x14ac:dyDescent="0.2">
      <c r="A2500">
        <v>2004</v>
      </c>
      <c r="B2500">
        <v>4</v>
      </c>
      <c r="C2500">
        <v>14</v>
      </c>
      <c r="D2500">
        <v>2</v>
      </c>
      <c r="E2500" s="69">
        <v>1.6026555281608946E-2</v>
      </c>
      <c r="F2500" s="69">
        <v>2.2452778375574155E-2</v>
      </c>
      <c r="G2500" s="69">
        <v>8.4444545822244597E-4</v>
      </c>
      <c r="H2500" s="69">
        <v>6.8290995089686259E-3</v>
      </c>
      <c r="I2500" s="69">
        <v>4.7791460808935007E-5</v>
      </c>
      <c r="J2500" s="69">
        <v>7.4176000000000086E-3</v>
      </c>
      <c r="K2500" s="69">
        <v>1.8283338975048512E-4</v>
      </c>
      <c r="L2500" s="70">
        <v>5.3801103474933602E-2</v>
      </c>
      <c r="M2500" s="78">
        <f t="shared" si="313"/>
        <v>14224.574705219504</v>
      </c>
      <c r="N2500" s="78">
        <f t="shared" si="314"/>
        <v>20920.215436751467</v>
      </c>
      <c r="O2500" s="78">
        <f t="shared" si="315"/>
        <v>471.3228082065674</v>
      </c>
      <c r="P2500" s="78">
        <f t="shared" si="316"/>
        <v>5407.3860267404425</v>
      </c>
      <c r="Q2500" s="78">
        <f t="shared" si="317"/>
        <v>4.5858139837240364</v>
      </c>
      <c r="R2500" s="78">
        <f t="shared" si="318"/>
        <v>1832.9938102226138</v>
      </c>
      <c r="S2500" s="78">
        <f t="shared" si="319"/>
        <v>30.559486095870209</v>
      </c>
      <c r="T2500" s="78">
        <f t="shared" ref="T2500:T2563" si="320">SUM(M2500:S2500)</f>
        <v>42891.638087220192</v>
      </c>
    </row>
    <row r="2501" spans="1:20" x14ac:dyDescent="0.2">
      <c r="A2501">
        <v>2004</v>
      </c>
      <c r="B2501">
        <v>4</v>
      </c>
      <c r="C2501">
        <v>14</v>
      </c>
      <c r="D2501">
        <v>3</v>
      </c>
      <c r="E2501" s="69">
        <v>1.4420840625697673E-2</v>
      </c>
      <c r="F2501" s="69">
        <v>2.2574254499432886E-2</v>
      </c>
      <c r="G2501" s="69">
        <v>8.4444545822244597E-4</v>
      </c>
      <c r="H2501" s="69">
        <v>8.046232221861141E-3</v>
      </c>
      <c r="I2501" s="69">
        <v>4.7791460808935007E-5</v>
      </c>
      <c r="J2501" s="69">
        <v>7.4120000000000089E-3</v>
      </c>
      <c r="K2501" s="69">
        <v>1.8283338975048512E-4</v>
      </c>
      <c r="L2501" s="70">
        <v>5.3528397655773573E-2</v>
      </c>
      <c r="M2501" s="78">
        <f t="shared" si="313"/>
        <v>12799.402066624725</v>
      </c>
      <c r="N2501" s="78">
        <f t="shared" si="314"/>
        <v>21033.399945102148</v>
      </c>
      <c r="O2501" s="78">
        <f t="shared" si="315"/>
        <v>471.3228082065674</v>
      </c>
      <c r="P2501" s="78">
        <f t="shared" si="316"/>
        <v>6371.1304290207445</v>
      </c>
      <c r="Q2501" s="78">
        <f t="shared" si="317"/>
        <v>4.5858139837240364</v>
      </c>
      <c r="R2501" s="78">
        <f t="shared" si="318"/>
        <v>1831.6099710647668</v>
      </c>
      <c r="S2501" s="78">
        <f t="shared" si="319"/>
        <v>30.559486095870209</v>
      </c>
      <c r="T2501" s="78">
        <f t="shared" si="320"/>
        <v>42542.010520098549</v>
      </c>
    </row>
    <row r="2502" spans="1:20" x14ac:dyDescent="0.2">
      <c r="A2502">
        <v>2004</v>
      </c>
      <c r="B2502">
        <v>4</v>
      </c>
      <c r="C2502">
        <v>14</v>
      </c>
      <c r="D2502">
        <v>4</v>
      </c>
      <c r="E2502" s="69">
        <v>1.4978774642790437E-2</v>
      </c>
      <c r="F2502" s="69">
        <v>2.2278650563318576E-2</v>
      </c>
      <c r="G2502" s="69">
        <v>8.4444545822244597E-4</v>
      </c>
      <c r="H2502" s="69">
        <v>7.8543137506548646E-3</v>
      </c>
      <c r="I2502" s="69">
        <v>4.7791460808935007E-5</v>
      </c>
      <c r="J2502" s="69">
        <v>7.2744000000000081E-3</v>
      </c>
      <c r="K2502" s="69">
        <v>1.8283338975048512E-4</v>
      </c>
      <c r="L2502" s="70">
        <v>5.3461209265545755E-2</v>
      </c>
      <c r="M2502" s="78">
        <f t="shared" si="313"/>
        <v>13294.603559850564</v>
      </c>
      <c r="N2502" s="78">
        <f t="shared" si="314"/>
        <v>20757.973094846922</v>
      </c>
      <c r="O2502" s="78">
        <f t="shared" si="315"/>
        <v>471.3228082065674</v>
      </c>
      <c r="P2502" s="78">
        <f t="shared" si="316"/>
        <v>6219.1664317014347</v>
      </c>
      <c r="Q2502" s="78">
        <f t="shared" si="317"/>
        <v>4.5858139837240364</v>
      </c>
      <c r="R2502" s="78">
        <f t="shared" si="318"/>
        <v>1797.6070660433807</v>
      </c>
      <c r="S2502" s="78">
        <f t="shared" si="319"/>
        <v>30.559486095870209</v>
      </c>
      <c r="T2502" s="78">
        <f t="shared" si="320"/>
        <v>42575.818260728469</v>
      </c>
    </row>
    <row r="2503" spans="1:20" x14ac:dyDescent="0.2">
      <c r="A2503">
        <v>2004</v>
      </c>
      <c r="B2503">
        <v>4</v>
      </c>
      <c r="C2503">
        <v>14</v>
      </c>
      <c r="D2503">
        <v>5</v>
      </c>
      <c r="E2503" s="69">
        <v>1.5956490993336687E-2</v>
      </c>
      <c r="F2503" s="69">
        <v>2.3366179969165412E-2</v>
      </c>
      <c r="G2503" s="69">
        <v>8.4444545822244597E-4</v>
      </c>
      <c r="H2503" s="69">
        <v>8.2987881141627345E-3</v>
      </c>
      <c r="I2503" s="69">
        <v>4.7791460808935007E-5</v>
      </c>
      <c r="J2503" s="69">
        <v>7.3376000000000092E-3</v>
      </c>
      <c r="K2503" s="69">
        <v>1.8283338975048512E-4</v>
      </c>
      <c r="L2503" s="70">
        <v>5.6034129385446704E-2</v>
      </c>
      <c r="M2503" s="78">
        <f t="shared" si="313"/>
        <v>14162.388247482048</v>
      </c>
      <c r="N2503" s="78">
        <f t="shared" si="314"/>
        <v>21771.270829476893</v>
      </c>
      <c r="O2503" s="78">
        <f t="shared" si="315"/>
        <v>471.3228082065674</v>
      </c>
      <c r="P2503" s="78">
        <f t="shared" si="316"/>
        <v>6571.1080690022791</v>
      </c>
      <c r="Q2503" s="78">
        <f t="shared" si="317"/>
        <v>4.5858139837240364</v>
      </c>
      <c r="R2503" s="78">
        <f t="shared" si="318"/>
        <v>1813.224679396227</v>
      </c>
      <c r="S2503" s="78">
        <f t="shared" si="319"/>
        <v>30.559486095870209</v>
      </c>
      <c r="T2503" s="78">
        <f t="shared" si="320"/>
        <v>44824.459933643608</v>
      </c>
    </row>
    <row r="2504" spans="1:20" x14ac:dyDescent="0.2">
      <c r="A2504">
        <v>2004</v>
      </c>
      <c r="B2504">
        <v>4</v>
      </c>
      <c r="C2504">
        <v>14</v>
      </c>
      <c r="D2504">
        <v>6</v>
      </c>
      <c r="E2504" s="69">
        <v>1.8075260511853049E-2</v>
      </c>
      <c r="F2504" s="69">
        <v>2.5758031430269369E-2</v>
      </c>
      <c r="G2504" s="69">
        <v>4.3629646822932291E-4</v>
      </c>
      <c r="H2504" s="69">
        <v>9.1882288003998901E-3</v>
      </c>
      <c r="I2504" s="69">
        <v>4.7791460808935007E-5</v>
      </c>
      <c r="J2504" s="69">
        <v>7.2568000000000094E-3</v>
      </c>
      <c r="K2504" s="69">
        <v>9.44638418571716E-5</v>
      </c>
      <c r="L2504" s="70">
        <v>6.0856872513417752E-2</v>
      </c>
      <c r="M2504" s="78">
        <f t="shared" si="313"/>
        <v>16042.929310093492</v>
      </c>
      <c r="N2504" s="78">
        <f t="shared" si="314"/>
        <v>23999.861297079726</v>
      </c>
      <c r="O2504" s="78">
        <f t="shared" si="315"/>
        <v>243.51658785555645</v>
      </c>
      <c r="P2504" s="78">
        <f t="shared" si="316"/>
        <v>7275.3808844821042</v>
      </c>
      <c r="Q2504" s="78">
        <f t="shared" si="317"/>
        <v>4.5858139837240364</v>
      </c>
      <c r="R2504" s="78">
        <f t="shared" si="318"/>
        <v>1793.257857261576</v>
      </c>
      <c r="S2504" s="78">
        <f t="shared" si="319"/>
        <v>15.789055083080404</v>
      </c>
      <c r="T2504" s="78">
        <f t="shared" si="320"/>
        <v>49375.320805839248</v>
      </c>
    </row>
    <row r="2505" spans="1:20" x14ac:dyDescent="0.2">
      <c r="A2505">
        <v>2004</v>
      </c>
      <c r="B2505">
        <v>4</v>
      </c>
      <c r="C2505">
        <v>14</v>
      </c>
      <c r="D2505">
        <v>7</v>
      </c>
      <c r="E2505" s="69">
        <v>2.3665183663116672E-2</v>
      </c>
      <c r="F2505" s="69">
        <v>2.5928034843113158E-2</v>
      </c>
      <c r="G2505" s="69">
        <v>0</v>
      </c>
      <c r="H2505" s="69">
        <v>1.2555542614673601E-2</v>
      </c>
      <c r="I2505" s="69">
        <v>4.7791460808935007E-5</v>
      </c>
      <c r="J2505" s="69">
        <v>7.0480000000000091E-3</v>
      </c>
      <c r="K2505" s="69">
        <v>0</v>
      </c>
      <c r="L2505" s="70">
        <v>6.9244552581712374E-2</v>
      </c>
      <c r="M2505" s="78">
        <f t="shared" si="313"/>
        <v>21004.337302291977</v>
      </c>
      <c r="N2505" s="78">
        <f t="shared" si="314"/>
        <v>24158.260759372733</v>
      </c>
      <c r="O2505" s="78">
        <f t="shared" si="315"/>
        <v>0</v>
      </c>
      <c r="P2505" s="78">
        <f t="shared" si="316"/>
        <v>9941.6717538772209</v>
      </c>
      <c r="Q2505" s="78">
        <f t="shared" si="317"/>
        <v>4.5858139837240364</v>
      </c>
      <c r="R2505" s="78">
        <f t="shared" si="318"/>
        <v>1741.6604258047055</v>
      </c>
      <c r="S2505" s="78">
        <f t="shared" si="319"/>
        <v>0</v>
      </c>
      <c r="T2505" s="78">
        <f t="shared" si="320"/>
        <v>56850.516055330365</v>
      </c>
    </row>
    <row r="2506" spans="1:20" x14ac:dyDescent="0.2">
      <c r="A2506">
        <v>2004</v>
      </c>
      <c r="B2506">
        <v>4</v>
      </c>
      <c r="C2506">
        <v>14</v>
      </c>
      <c r="D2506">
        <v>8</v>
      </c>
      <c r="E2506" s="69">
        <v>2.7320902076458112E-2</v>
      </c>
      <c r="F2506" s="69">
        <v>2.4957694851375944E-2</v>
      </c>
      <c r="G2506" s="69">
        <v>0</v>
      </c>
      <c r="H2506" s="69">
        <v>1.3017881764740797E-2</v>
      </c>
      <c r="I2506" s="69">
        <v>4.7791460808935007E-5</v>
      </c>
      <c r="J2506" s="69">
        <v>7.1688000000000082E-3</v>
      </c>
      <c r="K2506" s="69">
        <v>0</v>
      </c>
      <c r="L2506" s="70">
        <v>7.2513070153383791E-2</v>
      </c>
      <c r="M2506" s="78">
        <f t="shared" si="313"/>
        <v>24249.017070220329</v>
      </c>
      <c r="N2506" s="78">
        <f t="shared" si="314"/>
        <v>23254.153421987634</v>
      </c>
      <c r="O2506" s="78">
        <f t="shared" si="315"/>
        <v>0</v>
      </c>
      <c r="P2506" s="78">
        <f t="shared" si="316"/>
        <v>10307.75900394659</v>
      </c>
      <c r="Q2506" s="78">
        <f t="shared" si="317"/>
        <v>4.5858139837240364</v>
      </c>
      <c r="R2506" s="78">
        <f t="shared" si="318"/>
        <v>1771.51181335255</v>
      </c>
      <c r="S2506" s="78">
        <f t="shared" si="319"/>
        <v>0</v>
      </c>
      <c r="T2506" s="78">
        <f t="shared" si="320"/>
        <v>59587.027123490821</v>
      </c>
    </row>
    <row r="2507" spans="1:20" x14ac:dyDescent="0.2">
      <c r="A2507">
        <v>2004</v>
      </c>
      <c r="B2507">
        <v>4</v>
      </c>
      <c r="C2507">
        <v>14</v>
      </c>
      <c r="D2507">
        <v>9</v>
      </c>
      <c r="E2507" s="69">
        <v>3.0160901105609546E-2</v>
      </c>
      <c r="F2507" s="69">
        <v>2.3839266359630632E-2</v>
      </c>
      <c r="G2507" s="69">
        <v>0</v>
      </c>
      <c r="H2507" s="69">
        <v>1.1312965099637732E-2</v>
      </c>
      <c r="I2507" s="69">
        <v>4.7791460808935007E-5</v>
      </c>
      <c r="J2507" s="69">
        <v>7.1808000000000089E-3</v>
      </c>
      <c r="K2507" s="69">
        <v>0</v>
      </c>
      <c r="L2507" s="70">
        <v>7.2541724025686871E-2</v>
      </c>
      <c r="M2507" s="78">
        <f t="shared" si="313"/>
        <v>26769.694635864977</v>
      </c>
      <c r="N2507" s="78">
        <f t="shared" si="314"/>
        <v>22212.065685381869</v>
      </c>
      <c r="O2507" s="78">
        <f t="shared" si="315"/>
        <v>0</v>
      </c>
      <c r="P2507" s="78">
        <f t="shared" si="316"/>
        <v>8957.7797659038915</v>
      </c>
      <c r="Q2507" s="78">
        <f t="shared" si="317"/>
        <v>4.5858139837240364</v>
      </c>
      <c r="R2507" s="78">
        <f t="shared" si="318"/>
        <v>1774.4771829765082</v>
      </c>
      <c r="S2507" s="78">
        <f t="shared" si="319"/>
        <v>0</v>
      </c>
      <c r="T2507" s="78">
        <f t="shared" si="320"/>
        <v>59718.603084110968</v>
      </c>
    </row>
    <row r="2508" spans="1:20" x14ac:dyDescent="0.2">
      <c r="A2508">
        <v>2004</v>
      </c>
      <c r="B2508">
        <v>4</v>
      </c>
      <c r="C2508">
        <v>14</v>
      </c>
      <c r="D2508">
        <v>10</v>
      </c>
      <c r="E2508" s="69">
        <v>3.0266719377970347E-2</v>
      </c>
      <c r="F2508" s="69">
        <v>2.4054997529205504E-2</v>
      </c>
      <c r="G2508" s="69">
        <v>0</v>
      </c>
      <c r="H2508" s="69">
        <v>1.1645151775407262E-2</v>
      </c>
      <c r="I2508" s="69">
        <v>4.7791460808935007E-5</v>
      </c>
      <c r="J2508" s="69">
        <v>6.2840000000000075E-3</v>
      </c>
      <c r="K2508" s="69">
        <v>0</v>
      </c>
      <c r="L2508" s="70">
        <v>7.2298660143392063E-2</v>
      </c>
      <c r="M2508" s="78">
        <f t="shared" si="313"/>
        <v>26863.615000779624</v>
      </c>
      <c r="N2508" s="78">
        <f t="shared" si="314"/>
        <v>22413.071657490796</v>
      </c>
      <c r="O2508" s="78">
        <f t="shared" si="315"/>
        <v>0</v>
      </c>
      <c r="P2508" s="78">
        <f t="shared" si="316"/>
        <v>9220.8102850032992</v>
      </c>
      <c r="Q2508" s="78">
        <f t="shared" si="317"/>
        <v>4.5858139837240364</v>
      </c>
      <c r="R2508" s="78">
        <f t="shared" si="318"/>
        <v>1552.8652264127084</v>
      </c>
      <c r="S2508" s="78">
        <f t="shared" si="319"/>
        <v>0</v>
      </c>
      <c r="T2508" s="78">
        <f t="shared" si="320"/>
        <v>60054.947983670158</v>
      </c>
    </row>
    <row r="2509" spans="1:20" x14ac:dyDescent="0.2">
      <c r="A2509">
        <v>2004</v>
      </c>
      <c r="B2509">
        <v>4</v>
      </c>
      <c r="C2509">
        <v>14</v>
      </c>
      <c r="D2509">
        <v>11</v>
      </c>
      <c r="E2509" s="69">
        <v>2.9524322960985394E-2</v>
      </c>
      <c r="F2509" s="69">
        <v>2.4326938443548579E-2</v>
      </c>
      <c r="G2509" s="69">
        <v>0</v>
      </c>
      <c r="H2509" s="69">
        <v>1.2316521478872623E-2</v>
      </c>
      <c r="I2509" s="69">
        <v>4.7791460808935007E-5</v>
      </c>
      <c r="J2509" s="69">
        <v>6.2392000000000072E-3</v>
      </c>
      <c r="K2509" s="69">
        <v>0</v>
      </c>
      <c r="L2509" s="70">
        <v>7.2454774344215545E-2</v>
      </c>
      <c r="M2509" s="78">
        <f t="shared" si="313"/>
        <v>26204.691538517709</v>
      </c>
      <c r="N2509" s="78">
        <f t="shared" si="314"/>
        <v>22666.45065669356</v>
      </c>
      <c r="O2509" s="78">
        <f t="shared" si="315"/>
        <v>0</v>
      </c>
      <c r="P2509" s="78">
        <f t="shared" si="316"/>
        <v>9752.4111422653332</v>
      </c>
      <c r="Q2509" s="78">
        <f t="shared" si="317"/>
        <v>4.5858139837240364</v>
      </c>
      <c r="R2509" s="78">
        <f t="shared" si="318"/>
        <v>1541.7945131499316</v>
      </c>
      <c r="S2509" s="78">
        <f t="shared" si="319"/>
        <v>0</v>
      </c>
      <c r="T2509" s="78">
        <f t="shared" si="320"/>
        <v>60169.93366461026</v>
      </c>
    </row>
    <row r="2510" spans="1:20" x14ac:dyDescent="0.2">
      <c r="A2510">
        <v>2004</v>
      </c>
      <c r="B2510">
        <v>4</v>
      </c>
      <c r="C2510">
        <v>14</v>
      </c>
      <c r="D2510">
        <v>12</v>
      </c>
      <c r="E2510" s="69">
        <v>2.7231798812379117E-2</v>
      </c>
      <c r="F2510" s="69">
        <v>2.4754850280041318E-2</v>
      </c>
      <c r="G2510" s="69">
        <v>0</v>
      </c>
      <c r="H2510" s="69">
        <v>1.3355010528620048E-2</v>
      </c>
      <c r="I2510" s="69">
        <v>4.7791460808935007E-5</v>
      </c>
      <c r="J2510" s="69">
        <v>6.2808000000000074E-3</v>
      </c>
      <c r="K2510" s="69">
        <v>0</v>
      </c>
      <c r="L2510" s="70">
        <v>7.167025108184942E-2</v>
      </c>
      <c r="M2510" s="78">
        <f t="shared" si="313"/>
        <v>24169.932325301688</v>
      </c>
      <c r="N2510" s="78">
        <f t="shared" si="314"/>
        <v>23065.154445490705</v>
      </c>
      <c r="O2510" s="78">
        <f t="shared" si="315"/>
        <v>0</v>
      </c>
      <c r="P2510" s="78">
        <f t="shared" si="316"/>
        <v>10574.702744423474</v>
      </c>
      <c r="Q2510" s="78">
        <f t="shared" si="317"/>
        <v>4.5858139837240364</v>
      </c>
      <c r="R2510" s="78">
        <f t="shared" si="318"/>
        <v>1552.0744611796529</v>
      </c>
      <c r="S2510" s="78">
        <f t="shared" si="319"/>
        <v>0</v>
      </c>
      <c r="T2510" s="78">
        <f t="shared" si="320"/>
        <v>59366.449790379236</v>
      </c>
    </row>
    <row r="2511" spans="1:20" x14ac:dyDescent="0.2">
      <c r="A2511">
        <v>2004</v>
      </c>
      <c r="B2511">
        <v>4</v>
      </c>
      <c r="C2511">
        <v>14</v>
      </c>
      <c r="D2511">
        <v>13</v>
      </c>
      <c r="E2511" s="69">
        <v>2.621231890116112E-2</v>
      </c>
      <c r="F2511" s="69">
        <v>2.4698473090134405E-2</v>
      </c>
      <c r="G2511" s="69">
        <v>0</v>
      </c>
      <c r="H2511" s="69">
        <v>1.3723938562492771E-2</v>
      </c>
      <c r="I2511" s="69">
        <v>4.7791460808935007E-5</v>
      </c>
      <c r="J2511" s="69">
        <v>6.2368000000000076E-3</v>
      </c>
      <c r="K2511" s="69">
        <v>0</v>
      </c>
      <c r="L2511" s="70">
        <v>7.0919322014597247E-2</v>
      </c>
      <c r="M2511" s="78">
        <f t="shared" si="313"/>
        <v>23265.0798537146</v>
      </c>
      <c r="N2511" s="78">
        <f t="shared" si="314"/>
        <v>23012.625402588186</v>
      </c>
      <c r="O2511" s="78">
        <f t="shared" si="315"/>
        <v>0</v>
      </c>
      <c r="P2511" s="78">
        <f t="shared" si="316"/>
        <v>10866.825635972536</v>
      </c>
      <c r="Q2511" s="78">
        <f t="shared" si="317"/>
        <v>4.5858139837240364</v>
      </c>
      <c r="R2511" s="78">
        <f t="shared" si="318"/>
        <v>1541.2014392251399</v>
      </c>
      <c r="S2511" s="78">
        <f t="shared" si="319"/>
        <v>0</v>
      </c>
      <c r="T2511" s="78">
        <f t="shared" si="320"/>
        <v>58690.318145484176</v>
      </c>
    </row>
    <row r="2512" spans="1:20" x14ac:dyDescent="0.2">
      <c r="A2512">
        <v>2004</v>
      </c>
      <c r="B2512">
        <v>4</v>
      </c>
      <c r="C2512">
        <v>14</v>
      </c>
      <c r="D2512">
        <v>14</v>
      </c>
      <c r="E2512" s="69">
        <v>2.4149068053746465E-2</v>
      </c>
      <c r="F2512" s="69">
        <v>2.4945887752327183E-2</v>
      </c>
      <c r="G2512" s="69">
        <v>0</v>
      </c>
      <c r="H2512" s="69">
        <v>1.3894214673490226E-2</v>
      </c>
      <c r="I2512" s="69">
        <v>4.7791460808935007E-5</v>
      </c>
      <c r="J2512" s="69">
        <v>6.289600000000008E-3</v>
      </c>
      <c r="K2512" s="69">
        <v>0</v>
      </c>
      <c r="L2512" s="70">
        <v>6.9326561940372816E-2</v>
      </c>
      <c r="M2512" s="78">
        <f t="shared" si="313"/>
        <v>21433.815099751151</v>
      </c>
      <c r="N2512" s="78">
        <f t="shared" si="314"/>
        <v>23243.152242015542</v>
      </c>
      <c r="O2512" s="78">
        <f t="shared" si="315"/>
        <v>0</v>
      </c>
      <c r="P2512" s="78">
        <f t="shared" si="316"/>
        <v>11001.652879606359</v>
      </c>
      <c r="Q2512" s="78">
        <f t="shared" si="317"/>
        <v>4.5858139837240364</v>
      </c>
      <c r="R2512" s="78">
        <f t="shared" si="318"/>
        <v>1554.2490655705556</v>
      </c>
      <c r="S2512" s="78">
        <f t="shared" si="319"/>
        <v>0</v>
      </c>
      <c r="T2512" s="78">
        <f t="shared" si="320"/>
        <v>57237.455100927327</v>
      </c>
    </row>
    <row r="2513" spans="1:20" x14ac:dyDescent="0.2">
      <c r="A2513">
        <v>2004</v>
      </c>
      <c r="B2513">
        <v>4</v>
      </c>
      <c r="C2513">
        <v>14</v>
      </c>
      <c r="D2513">
        <v>15</v>
      </c>
      <c r="E2513" s="69">
        <v>2.4296503744575773E-2</v>
      </c>
      <c r="F2513" s="69">
        <v>2.4583977814920589E-2</v>
      </c>
      <c r="G2513" s="69">
        <v>0</v>
      </c>
      <c r="H2513" s="69">
        <v>1.4126504409279688E-2</v>
      </c>
      <c r="I2513" s="69">
        <v>4.7791460808935007E-5</v>
      </c>
      <c r="J2513" s="69">
        <v>6.3864000000000073E-3</v>
      </c>
      <c r="K2513" s="69">
        <v>0</v>
      </c>
      <c r="L2513" s="70">
        <v>6.9441177429584999E-2</v>
      </c>
      <c r="M2513" s="78">
        <f t="shared" si="313"/>
        <v>21564.67353823442</v>
      </c>
      <c r="N2513" s="78">
        <f t="shared" si="314"/>
        <v>22905.945249963112</v>
      </c>
      <c r="O2513" s="78">
        <f t="shared" si="315"/>
        <v>0</v>
      </c>
      <c r="P2513" s="78">
        <f t="shared" si="316"/>
        <v>11185.583465156265</v>
      </c>
      <c r="Q2513" s="78">
        <f t="shared" si="317"/>
        <v>4.5858139837240364</v>
      </c>
      <c r="R2513" s="78">
        <f t="shared" si="318"/>
        <v>1578.1697138704837</v>
      </c>
      <c r="S2513" s="78">
        <f t="shared" si="319"/>
        <v>0</v>
      </c>
      <c r="T2513" s="78">
        <f t="shared" si="320"/>
        <v>57238.957781208002</v>
      </c>
    </row>
    <row r="2514" spans="1:20" x14ac:dyDescent="0.2">
      <c r="A2514">
        <v>2004</v>
      </c>
      <c r="B2514">
        <v>4</v>
      </c>
      <c r="C2514">
        <v>14</v>
      </c>
      <c r="D2514">
        <v>16</v>
      </c>
      <c r="E2514" s="69">
        <v>2.6467753245459778E-2</v>
      </c>
      <c r="F2514" s="69">
        <v>2.3345556173623713E-2</v>
      </c>
      <c r="G2514" s="69">
        <v>0</v>
      </c>
      <c r="H2514" s="69">
        <v>1.3835533678652152E-2</v>
      </c>
      <c r="I2514" s="69">
        <v>4.7791460808935007E-5</v>
      </c>
      <c r="J2514" s="69">
        <v>6.4352000000000081E-3</v>
      </c>
      <c r="K2514" s="69">
        <v>0</v>
      </c>
      <c r="L2514" s="70">
        <v>7.0131834558544576E-2</v>
      </c>
      <c r="M2514" s="78">
        <f t="shared" si="313"/>
        <v>23491.793882332124</v>
      </c>
      <c r="N2514" s="78">
        <f t="shared" si="314"/>
        <v>21752.054755695786</v>
      </c>
      <c r="O2514" s="78">
        <f t="shared" si="315"/>
        <v>0</v>
      </c>
      <c r="P2514" s="78">
        <f t="shared" si="316"/>
        <v>10955.188365345601</v>
      </c>
      <c r="Q2514" s="78">
        <f t="shared" si="317"/>
        <v>4.5858139837240364</v>
      </c>
      <c r="R2514" s="78">
        <f t="shared" si="318"/>
        <v>1590.2288836745802</v>
      </c>
      <c r="S2514" s="78">
        <f t="shared" si="319"/>
        <v>0</v>
      </c>
      <c r="T2514" s="78">
        <f t="shared" si="320"/>
        <v>57793.85170103181</v>
      </c>
    </row>
    <row r="2515" spans="1:20" x14ac:dyDescent="0.2">
      <c r="A2515">
        <v>2004</v>
      </c>
      <c r="B2515">
        <v>4</v>
      </c>
      <c r="C2515">
        <v>14</v>
      </c>
      <c r="D2515">
        <v>17</v>
      </c>
      <c r="E2515" s="69">
        <v>2.8241485814279769E-2</v>
      </c>
      <c r="F2515" s="69">
        <v>2.2173639328229126E-2</v>
      </c>
      <c r="G2515" s="69">
        <v>0</v>
      </c>
      <c r="H2515" s="69">
        <v>1.2629449216494977E-2</v>
      </c>
      <c r="I2515" s="69">
        <v>4.7791460808935007E-5</v>
      </c>
      <c r="J2515" s="69">
        <v>6.4160000000000076E-3</v>
      </c>
      <c r="K2515" s="69">
        <v>0</v>
      </c>
      <c r="L2515" s="70">
        <v>6.9508365819812817E-2</v>
      </c>
      <c r="M2515" s="78">
        <f t="shared" si="313"/>
        <v>25066.092974615156</v>
      </c>
      <c r="N2515" s="78">
        <f t="shared" si="314"/>
        <v>20660.129628679697</v>
      </c>
      <c r="O2515" s="78">
        <f t="shared" si="315"/>
        <v>0</v>
      </c>
      <c r="P2515" s="78">
        <f t="shared" si="316"/>
        <v>10000.192137926089</v>
      </c>
      <c r="Q2515" s="78">
        <f t="shared" si="317"/>
        <v>4.5858139837240364</v>
      </c>
      <c r="R2515" s="78">
        <f t="shared" si="318"/>
        <v>1585.4842922762471</v>
      </c>
      <c r="S2515" s="78">
        <f t="shared" si="319"/>
        <v>0</v>
      </c>
      <c r="T2515" s="78">
        <f t="shared" si="320"/>
        <v>57316.484847480911</v>
      </c>
    </row>
    <row r="2516" spans="1:20" x14ac:dyDescent="0.2">
      <c r="A2516">
        <v>2004</v>
      </c>
      <c r="B2516">
        <v>4</v>
      </c>
      <c r="C2516">
        <v>14</v>
      </c>
      <c r="D2516">
        <v>18</v>
      </c>
      <c r="E2516" s="69">
        <v>2.7763553449756014E-2</v>
      </c>
      <c r="F2516" s="69">
        <v>2.0805073389886755E-2</v>
      </c>
      <c r="G2516" s="69">
        <v>0</v>
      </c>
      <c r="H2516" s="69">
        <v>1.1967689979092325E-2</v>
      </c>
      <c r="I2516" s="69">
        <v>4.7791460808935007E-5</v>
      </c>
      <c r="J2516" s="69">
        <v>6.3296000000000081E-3</v>
      </c>
      <c r="K2516" s="69">
        <v>0</v>
      </c>
      <c r="L2516" s="70">
        <v>6.6913708279544043E-2</v>
      </c>
      <c r="M2516" s="78">
        <f t="shared" si="313"/>
        <v>24641.897974270214</v>
      </c>
      <c r="N2516" s="78">
        <f t="shared" si="314"/>
        <v>19384.978117779425</v>
      </c>
      <c r="O2516" s="78">
        <f t="shared" si="315"/>
        <v>0</v>
      </c>
      <c r="P2516" s="78">
        <f t="shared" si="316"/>
        <v>9476.200995507088</v>
      </c>
      <c r="Q2516" s="78">
        <f t="shared" si="317"/>
        <v>4.5858139837240364</v>
      </c>
      <c r="R2516" s="78">
        <f t="shared" si="318"/>
        <v>1564.1336309837493</v>
      </c>
      <c r="S2516" s="78">
        <f t="shared" si="319"/>
        <v>0</v>
      </c>
      <c r="T2516" s="78">
        <f t="shared" si="320"/>
        <v>55071.796532524204</v>
      </c>
    </row>
    <row r="2517" spans="1:20" x14ac:dyDescent="0.2">
      <c r="A2517">
        <v>2004</v>
      </c>
      <c r="B2517">
        <v>4</v>
      </c>
      <c r="C2517">
        <v>14</v>
      </c>
      <c r="D2517">
        <v>19</v>
      </c>
      <c r="E2517" s="69">
        <v>2.7642640838289469E-2</v>
      </c>
      <c r="F2517" s="69">
        <v>2.0574369338861222E-2</v>
      </c>
      <c r="G2517" s="69">
        <v>0</v>
      </c>
      <c r="H2517" s="69">
        <v>1.2381156960113106E-2</v>
      </c>
      <c r="I2517" s="69">
        <v>4.7791460808935007E-5</v>
      </c>
      <c r="J2517" s="69">
        <v>6.180800000000008E-3</v>
      </c>
      <c r="K2517" s="69">
        <v>0</v>
      </c>
      <c r="L2517" s="70">
        <v>6.6826758598072744E-2</v>
      </c>
      <c r="M2517" s="78">
        <f t="shared" si="313"/>
        <v>24534.580435074331</v>
      </c>
      <c r="N2517" s="78">
        <f t="shared" si="314"/>
        <v>19170.02127061988</v>
      </c>
      <c r="O2517" s="78">
        <f t="shared" si="315"/>
        <v>0</v>
      </c>
      <c r="P2517" s="78">
        <f t="shared" si="316"/>
        <v>9803.5905104430021</v>
      </c>
      <c r="Q2517" s="78">
        <f t="shared" si="317"/>
        <v>4.5858139837240364</v>
      </c>
      <c r="R2517" s="78">
        <f t="shared" si="318"/>
        <v>1527.3630476466692</v>
      </c>
      <c r="S2517" s="78">
        <f t="shared" si="319"/>
        <v>0</v>
      </c>
      <c r="T2517" s="78">
        <f t="shared" si="320"/>
        <v>55040.141077767599</v>
      </c>
    </row>
    <row r="2518" spans="1:20" x14ac:dyDescent="0.2">
      <c r="A2518">
        <v>2004</v>
      </c>
      <c r="B2518">
        <v>4</v>
      </c>
      <c r="C2518">
        <v>14</v>
      </c>
      <c r="D2518">
        <v>20</v>
      </c>
      <c r="E2518" s="69">
        <v>2.8109982694185614E-2</v>
      </c>
      <c r="F2518" s="69">
        <v>2.3989604213862582E-2</v>
      </c>
      <c r="G2518" s="69">
        <v>8.4444545822244597E-4</v>
      </c>
      <c r="H2518" s="69">
        <v>1.0297100872650601E-2</v>
      </c>
      <c r="I2518" s="69">
        <v>4.7791460808935007E-5</v>
      </c>
      <c r="J2518" s="69">
        <v>6.2856000000000075E-3</v>
      </c>
      <c r="K2518" s="69">
        <v>1.8283338975048512E-4</v>
      </c>
      <c r="L2518" s="70">
        <v>6.9757358089480678E-2</v>
      </c>
      <c r="M2518" s="78">
        <f t="shared" si="313"/>
        <v>24949.375693647406</v>
      </c>
      <c r="N2518" s="78">
        <f t="shared" si="314"/>
        <v>22352.14190428994</v>
      </c>
      <c r="O2518" s="78">
        <f t="shared" si="315"/>
        <v>471.3228082065674</v>
      </c>
      <c r="P2518" s="78">
        <f t="shared" si="316"/>
        <v>8153.4028463903405</v>
      </c>
      <c r="Q2518" s="78">
        <f t="shared" si="317"/>
        <v>4.5858139837240364</v>
      </c>
      <c r="R2518" s="78">
        <f t="shared" si="318"/>
        <v>1553.2606090292361</v>
      </c>
      <c r="S2518" s="78">
        <f t="shared" si="319"/>
        <v>30.559486095870209</v>
      </c>
      <c r="T2518" s="78">
        <f t="shared" si="320"/>
        <v>57514.649161643087</v>
      </c>
    </row>
    <row r="2519" spans="1:20" x14ac:dyDescent="0.2">
      <c r="A2519">
        <v>2004</v>
      </c>
      <c r="B2519">
        <v>4</v>
      </c>
      <c r="C2519">
        <v>14</v>
      </c>
      <c r="D2519">
        <v>21</v>
      </c>
      <c r="E2519" s="69">
        <v>2.800339166377605E-2</v>
      </c>
      <c r="F2519" s="69">
        <v>2.4458179933060743E-2</v>
      </c>
      <c r="G2519" s="69">
        <v>8.4444545822244597E-4</v>
      </c>
      <c r="H2519" s="69">
        <v>8.2412361324758782E-3</v>
      </c>
      <c r="I2519" s="69">
        <v>4.7791460808935007E-5</v>
      </c>
      <c r="J2519" s="69">
        <v>6.8768000000000084E-3</v>
      </c>
      <c r="K2519" s="69">
        <v>1.8283338975048512E-4</v>
      </c>
      <c r="L2519" s="70">
        <v>6.8654678038094552E-2</v>
      </c>
      <c r="M2519" s="78">
        <f t="shared" si="313"/>
        <v>24854.769457414779</v>
      </c>
      <c r="N2519" s="78">
        <f t="shared" si="314"/>
        <v>22788.733974548843</v>
      </c>
      <c r="O2519" s="78">
        <f t="shared" si="315"/>
        <v>471.3228082065674</v>
      </c>
      <c r="P2519" s="78">
        <f t="shared" si="316"/>
        <v>6525.5375247195334</v>
      </c>
      <c r="Q2519" s="78">
        <f t="shared" si="317"/>
        <v>4.5858139837240364</v>
      </c>
      <c r="R2519" s="78">
        <f t="shared" si="318"/>
        <v>1699.354485836237</v>
      </c>
      <c r="S2519" s="78">
        <f t="shared" si="319"/>
        <v>30.559486095870209</v>
      </c>
      <c r="T2519" s="78">
        <f t="shared" si="320"/>
        <v>56374.863550805552</v>
      </c>
    </row>
    <row r="2520" spans="1:20" x14ac:dyDescent="0.2">
      <c r="A2520">
        <v>2004</v>
      </c>
      <c r="B2520">
        <v>4</v>
      </c>
      <c r="C2520">
        <v>14</v>
      </c>
      <c r="D2520">
        <v>22</v>
      </c>
      <c r="E2520" s="69">
        <v>2.7250889426546607E-2</v>
      </c>
      <c r="F2520" s="69">
        <v>2.2342360913774843E-2</v>
      </c>
      <c r="G2520" s="69">
        <v>8.4444545822244597E-4</v>
      </c>
      <c r="H2520" s="69">
        <v>5.960042634119294E-3</v>
      </c>
      <c r="I2520" s="69">
        <v>4.7791460808935007E-5</v>
      </c>
      <c r="J2520" s="69">
        <v>6.9032000000000078E-3</v>
      </c>
      <c r="K2520" s="69">
        <v>1.8283338975048512E-4</v>
      </c>
      <c r="L2520" s="70">
        <v>6.3531563283222625E-2</v>
      </c>
      <c r="M2520" s="78">
        <f t="shared" si="313"/>
        <v>24186.876444772301</v>
      </c>
      <c r="N2520" s="78">
        <f t="shared" si="314"/>
        <v>20817.334757568628</v>
      </c>
      <c r="O2520" s="78">
        <f t="shared" si="315"/>
        <v>471.3228082065674</v>
      </c>
      <c r="P2520" s="78">
        <f t="shared" si="316"/>
        <v>4719.253426632421</v>
      </c>
      <c r="Q2520" s="78">
        <f t="shared" si="317"/>
        <v>4.5858139837240364</v>
      </c>
      <c r="R2520" s="78">
        <f t="shared" si="318"/>
        <v>1705.8782990089446</v>
      </c>
      <c r="S2520" s="78">
        <f t="shared" si="319"/>
        <v>30.559486095870209</v>
      </c>
      <c r="T2520" s="78">
        <f t="shared" si="320"/>
        <v>51935.81103626846</v>
      </c>
    </row>
    <row r="2521" spans="1:20" x14ac:dyDescent="0.2">
      <c r="A2521">
        <v>2004</v>
      </c>
      <c r="B2521">
        <v>4</v>
      </c>
      <c r="C2521">
        <v>14</v>
      </c>
      <c r="D2521">
        <v>23</v>
      </c>
      <c r="E2521" s="69">
        <v>2.4677980639599847E-2</v>
      </c>
      <c r="F2521" s="69">
        <v>2.1054506403915995E-2</v>
      </c>
      <c r="G2521" s="69">
        <v>8.4444545822244597E-4</v>
      </c>
      <c r="H2521" s="69">
        <v>5.3459034657043171E-3</v>
      </c>
      <c r="I2521" s="69">
        <v>4.7791460808935007E-5</v>
      </c>
      <c r="J2521" s="69">
        <v>6.9328000000000081E-3</v>
      </c>
      <c r="K2521" s="69">
        <v>1.8283338975048512E-4</v>
      </c>
      <c r="L2521" s="70">
        <v>5.9086260818002036E-2</v>
      </c>
      <c r="M2521" s="78">
        <f t="shared" si="313"/>
        <v>21903.258249436334</v>
      </c>
      <c r="N2521" s="78">
        <f t="shared" si="314"/>
        <v>19617.385542074262</v>
      </c>
      <c r="O2521" s="78">
        <f t="shared" si="315"/>
        <v>471.3228082065674</v>
      </c>
      <c r="P2521" s="78">
        <f t="shared" si="316"/>
        <v>4232.968587262334</v>
      </c>
      <c r="Q2521" s="78">
        <f t="shared" si="317"/>
        <v>4.5858139837240364</v>
      </c>
      <c r="R2521" s="78">
        <f t="shared" si="318"/>
        <v>1713.1928774147079</v>
      </c>
      <c r="S2521" s="78">
        <f t="shared" si="319"/>
        <v>30.559486095870209</v>
      </c>
      <c r="T2521" s="78">
        <f t="shared" si="320"/>
        <v>47973.273364473796</v>
      </c>
    </row>
    <row r="2522" spans="1:20" x14ac:dyDescent="0.2">
      <c r="A2522">
        <v>2004</v>
      </c>
      <c r="B2522">
        <v>4</v>
      </c>
      <c r="C2522">
        <v>14</v>
      </c>
      <c r="D2522">
        <v>24</v>
      </c>
      <c r="E2522" s="69">
        <v>2.0421471170393647E-2</v>
      </c>
      <c r="F2522" s="69">
        <v>2.084272121949951E-2</v>
      </c>
      <c r="G2522" s="69">
        <v>8.4444545822244597E-4</v>
      </c>
      <c r="H2522" s="69">
        <v>5.3906272695881576E-3</v>
      </c>
      <c r="I2522" s="69">
        <v>4.7791460808935007E-5</v>
      </c>
      <c r="J2522" s="69">
        <v>6.966400000000008E-3</v>
      </c>
      <c r="K2522" s="69">
        <v>1.8283338975048512E-4</v>
      </c>
      <c r="L2522" s="70">
        <v>5.4696289968263194E-2</v>
      </c>
      <c r="M2522" s="78">
        <f t="shared" si="313"/>
        <v>18125.338673813138</v>
      </c>
      <c r="N2522" s="78">
        <f t="shared" si="314"/>
        <v>19420.056213374126</v>
      </c>
      <c r="O2522" s="78">
        <f t="shared" si="315"/>
        <v>471.3228082065674</v>
      </c>
      <c r="P2522" s="78">
        <f t="shared" si="316"/>
        <v>4268.3815830557851</v>
      </c>
      <c r="Q2522" s="78">
        <f t="shared" si="317"/>
        <v>4.5858139837240364</v>
      </c>
      <c r="R2522" s="78">
        <f t="shared" si="318"/>
        <v>1721.4959123617905</v>
      </c>
      <c r="S2522" s="78">
        <f t="shared" si="319"/>
        <v>30.559486095870209</v>
      </c>
      <c r="T2522" s="78">
        <f t="shared" si="320"/>
        <v>44041.740490891003</v>
      </c>
    </row>
    <row r="2523" spans="1:20" x14ac:dyDescent="0.2">
      <c r="A2523">
        <v>2004</v>
      </c>
      <c r="B2523">
        <v>4</v>
      </c>
      <c r="C2523">
        <v>15</v>
      </c>
      <c r="D2523">
        <v>1</v>
      </c>
      <c r="E2523" s="69">
        <v>1.7792908888519421E-2</v>
      </c>
      <c r="F2523" s="69">
        <v>2.1312921756317649E-2</v>
      </c>
      <c r="G2523" s="69">
        <v>8.4444545822244597E-4</v>
      </c>
      <c r="H2523" s="69">
        <v>5.8151657094563658E-3</v>
      </c>
      <c r="I2523" s="69">
        <v>4.7791460808935007E-5</v>
      </c>
      <c r="J2523" s="69">
        <v>6.9968000000000087E-3</v>
      </c>
      <c r="K2523" s="69">
        <v>1.8283338975048512E-4</v>
      </c>
      <c r="L2523" s="70">
        <v>5.299286666307531E-2</v>
      </c>
      <c r="M2523" s="78">
        <f t="shared" si="313"/>
        <v>15792.324505213302</v>
      </c>
      <c r="N2523" s="78">
        <f t="shared" si="314"/>
        <v>19858.162195812929</v>
      </c>
      <c r="O2523" s="78">
        <f t="shared" si="315"/>
        <v>471.3228082065674</v>
      </c>
      <c r="P2523" s="78">
        <f t="shared" si="316"/>
        <v>4604.5376493925951</v>
      </c>
      <c r="Q2523" s="78">
        <f t="shared" si="317"/>
        <v>4.5858139837240364</v>
      </c>
      <c r="R2523" s="78">
        <f t="shared" si="318"/>
        <v>1729.0081820758176</v>
      </c>
      <c r="S2523" s="78">
        <f t="shared" si="319"/>
        <v>30.559486095870209</v>
      </c>
      <c r="T2523" s="78">
        <f t="shared" si="320"/>
        <v>42490.50064078081</v>
      </c>
    </row>
    <row r="2524" spans="1:20" x14ac:dyDescent="0.2">
      <c r="A2524">
        <v>2004</v>
      </c>
      <c r="B2524">
        <v>4</v>
      </c>
      <c r="C2524">
        <v>15</v>
      </c>
      <c r="D2524">
        <v>2</v>
      </c>
      <c r="E2524" s="69">
        <v>1.5771305012048986E-2</v>
      </c>
      <c r="F2524" s="69">
        <v>2.2309689119235088E-2</v>
      </c>
      <c r="G2524" s="69">
        <v>8.4444545822244597E-4</v>
      </c>
      <c r="H2524" s="69">
        <v>5.9719505732702014E-3</v>
      </c>
      <c r="I2524" s="69">
        <v>4.7791460808935007E-5</v>
      </c>
      <c r="J2524" s="69">
        <v>7.0744000000000085E-3</v>
      </c>
      <c r="K2524" s="69">
        <v>1.8283338975048512E-4</v>
      </c>
      <c r="L2524" s="70">
        <v>5.2202415013336147E-2</v>
      </c>
      <c r="M2524" s="78">
        <f t="shared" si="313"/>
        <v>13998.024054497351</v>
      </c>
      <c r="N2524" s="78">
        <f t="shared" si="314"/>
        <v>20786.893047013084</v>
      </c>
      <c r="O2524" s="78">
        <f t="shared" si="315"/>
        <v>471.3228082065674</v>
      </c>
      <c r="P2524" s="78">
        <f t="shared" si="316"/>
        <v>4728.6823160031681</v>
      </c>
      <c r="Q2524" s="78">
        <f t="shared" si="317"/>
        <v>4.5858139837240364</v>
      </c>
      <c r="R2524" s="78">
        <f t="shared" si="318"/>
        <v>1748.1842389774133</v>
      </c>
      <c r="S2524" s="78">
        <f t="shared" si="319"/>
        <v>30.559486095870209</v>
      </c>
      <c r="T2524" s="78">
        <f t="shared" si="320"/>
        <v>41768.251764777182</v>
      </c>
    </row>
    <row r="2525" spans="1:20" x14ac:dyDescent="0.2">
      <c r="A2525">
        <v>2004</v>
      </c>
      <c r="B2525">
        <v>4</v>
      </c>
      <c r="C2525">
        <v>15</v>
      </c>
      <c r="D2525">
        <v>3</v>
      </c>
      <c r="E2525" s="69">
        <v>1.413757256465201E-2</v>
      </c>
      <c r="F2525" s="69">
        <v>2.228866743153075E-2</v>
      </c>
      <c r="G2525" s="69">
        <v>8.4444545822244597E-4</v>
      </c>
      <c r="H2525" s="69">
        <v>7.2555901818823756E-3</v>
      </c>
      <c r="I2525" s="69">
        <v>4.7791460808935007E-5</v>
      </c>
      <c r="J2525" s="69">
        <v>7.2232000000000086E-3</v>
      </c>
      <c r="K2525" s="69">
        <v>1.8283338975048512E-4</v>
      </c>
      <c r="L2525" s="70">
        <v>5.1980100486847008E-2</v>
      </c>
      <c r="M2525" s="78">
        <f t="shared" si="313"/>
        <v>12547.983865698505</v>
      </c>
      <c r="N2525" s="78">
        <f t="shared" si="314"/>
        <v>20767.306240059283</v>
      </c>
      <c r="O2525" s="78">
        <f t="shared" si="315"/>
        <v>471.3228082065674</v>
      </c>
      <c r="P2525" s="78">
        <f t="shared" si="316"/>
        <v>5745.0879012291971</v>
      </c>
      <c r="Q2525" s="78">
        <f t="shared" si="317"/>
        <v>4.5858139837240364</v>
      </c>
      <c r="R2525" s="78">
        <f t="shared" si="318"/>
        <v>1784.9548223144932</v>
      </c>
      <c r="S2525" s="78">
        <f t="shared" si="319"/>
        <v>30.559486095870209</v>
      </c>
      <c r="T2525" s="78">
        <f t="shared" si="320"/>
        <v>41351.800937587643</v>
      </c>
    </row>
    <row r="2526" spans="1:20" x14ac:dyDescent="0.2">
      <c r="A2526">
        <v>2004</v>
      </c>
      <c r="B2526">
        <v>4</v>
      </c>
      <c r="C2526">
        <v>15</v>
      </c>
      <c r="D2526">
        <v>4</v>
      </c>
      <c r="E2526" s="69">
        <v>1.4883265167221042E-2</v>
      </c>
      <c r="F2526" s="69">
        <v>2.2299738259053199E-2</v>
      </c>
      <c r="G2526" s="69">
        <v>8.4444545822244597E-4</v>
      </c>
      <c r="H2526" s="69">
        <v>7.1883106540691685E-3</v>
      </c>
      <c r="I2526" s="69">
        <v>4.7791460808935007E-5</v>
      </c>
      <c r="J2526" s="69">
        <v>7.2056000000000082E-3</v>
      </c>
      <c r="K2526" s="69">
        <v>1.8283338975048512E-4</v>
      </c>
      <c r="L2526" s="70">
        <v>5.2651984389125286E-2</v>
      </c>
      <c r="M2526" s="78">
        <f t="shared" si="313"/>
        <v>13209.832899754181</v>
      </c>
      <c r="N2526" s="78">
        <f t="shared" si="314"/>
        <v>20777.621404310168</v>
      </c>
      <c r="O2526" s="78">
        <f t="shared" si="315"/>
        <v>471.3228082065674</v>
      </c>
      <c r="P2526" s="78">
        <f t="shared" si="316"/>
        <v>5691.8149363082666</v>
      </c>
      <c r="Q2526" s="78">
        <f t="shared" si="317"/>
        <v>4.5858139837240364</v>
      </c>
      <c r="R2526" s="78">
        <f t="shared" si="318"/>
        <v>1780.605613532688</v>
      </c>
      <c r="S2526" s="78">
        <f t="shared" si="319"/>
        <v>30.559486095870209</v>
      </c>
      <c r="T2526" s="78">
        <f t="shared" si="320"/>
        <v>41966.342962191469</v>
      </c>
    </row>
    <row r="2527" spans="1:20" x14ac:dyDescent="0.2">
      <c r="A2527">
        <v>2004</v>
      </c>
      <c r="B2527">
        <v>4</v>
      </c>
      <c r="C2527">
        <v>15</v>
      </c>
      <c r="D2527">
        <v>5</v>
      </c>
      <c r="E2527" s="69">
        <v>1.5845899432320888E-2</v>
      </c>
      <c r="F2527" s="69">
        <v>2.3345209263572145E-2</v>
      </c>
      <c r="G2527" s="69">
        <v>8.4444545822244597E-4</v>
      </c>
      <c r="H2527" s="69">
        <v>7.5354519377304665E-3</v>
      </c>
      <c r="I2527" s="69">
        <v>4.7791460808935007E-5</v>
      </c>
      <c r="J2527" s="69">
        <v>7.0320000000000087E-3</v>
      </c>
      <c r="K2527" s="69">
        <v>1.8283338975048512E-4</v>
      </c>
      <c r="L2527" s="70">
        <v>5.4833630942405377E-2</v>
      </c>
      <c r="M2527" s="78">
        <f t="shared" si="313"/>
        <v>14064.231288996947</v>
      </c>
      <c r="N2527" s="78">
        <f t="shared" si="314"/>
        <v>21751.731524739931</v>
      </c>
      <c r="O2527" s="78">
        <f t="shared" si="315"/>
        <v>471.3228082065674</v>
      </c>
      <c r="P2527" s="78">
        <f t="shared" si="316"/>
        <v>5966.6867439469779</v>
      </c>
      <c r="Q2527" s="78">
        <f t="shared" si="317"/>
        <v>4.5858139837240364</v>
      </c>
      <c r="R2527" s="78">
        <f t="shared" si="318"/>
        <v>1737.7065996394281</v>
      </c>
      <c r="S2527" s="78">
        <f t="shared" si="319"/>
        <v>30.559486095870209</v>
      </c>
      <c r="T2527" s="78">
        <f t="shared" si="320"/>
        <v>44026.824265609452</v>
      </c>
    </row>
    <row r="2528" spans="1:20" x14ac:dyDescent="0.2">
      <c r="A2528">
        <v>2004</v>
      </c>
      <c r="B2528">
        <v>4</v>
      </c>
      <c r="C2528">
        <v>15</v>
      </c>
      <c r="D2528">
        <v>6</v>
      </c>
      <c r="E2528" s="69">
        <v>1.7971813444975563E-2</v>
      </c>
      <c r="F2528" s="69">
        <v>2.5817332909311499E-2</v>
      </c>
      <c r="G2528" s="69">
        <v>4.0814898999312312E-4</v>
      </c>
      <c r="H2528" s="69">
        <v>8.3977574031474361E-3</v>
      </c>
      <c r="I2528" s="69">
        <v>4.7791460808935007E-5</v>
      </c>
      <c r="J2528" s="69">
        <v>7.1040000000000087E-3</v>
      </c>
      <c r="K2528" s="69">
        <v>8.836954789331353E-5</v>
      </c>
      <c r="L2528" s="70">
        <v>5.9835213756129879E-2</v>
      </c>
      <c r="M2528" s="78">
        <f t="shared" si="313"/>
        <v>15951.113539019891</v>
      </c>
      <c r="N2528" s="78">
        <f t="shared" si="314"/>
        <v>24055.115025439194</v>
      </c>
      <c r="O2528" s="78">
        <f t="shared" si="315"/>
        <v>227.80622035101098</v>
      </c>
      <c r="P2528" s="78">
        <f t="shared" si="316"/>
        <v>6649.4734742258343</v>
      </c>
      <c r="Q2528" s="78">
        <f t="shared" si="317"/>
        <v>4.5858139837240364</v>
      </c>
      <c r="R2528" s="78">
        <f t="shared" si="318"/>
        <v>1755.4988173831766</v>
      </c>
      <c r="S2528" s="78">
        <f t="shared" si="319"/>
        <v>14.770431012789805</v>
      </c>
      <c r="T2528" s="78">
        <f t="shared" si="320"/>
        <v>48658.363321415622</v>
      </c>
    </row>
    <row r="2529" spans="1:20" x14ac:dyDescent="0.2">
      <c r="A2529">
        <v>2004</v>
      </c>
      <c r="B2529">
        <v>4</v>
      </c>
      <c r="C2529">
        <v>15</v>
      </c>
      <c r="D2529">
        <v>7</v>
      </c>
      <c r="E2529" s="69">
        <v>2.3744234547324758E-2</v>
      </c>
      <c r="F2529" s="69">
        <v>2.6061165314656076E-2</v>
      </c>
      <c r="G2529" s="69">
        <v>0</v>
      </c>
      <c r="H2529" s="69">
        <v>1.1861191557467806E-2</v>
      </c>
      <c r="I2529" s="69">
        <v>4.7791460808935007E-5</v>
      </c>
      <c r="J2529" s="69">
        <v>7.0144000000000083E-3</v>
      </c>
      <c r="K2529" s="69">
        <v>0</v>
      </c>
      <c r="L2529" s="70">
        <v>6.8728782880257591E-2</v>
      </c>
      <c r="M2529" s="78">
        <f t="shared" si="313"/>
        <v>21074.499928519082</v>
      </c>
      <c r="N2529" s="78">
        <f t="shared" si="314"/>
        <v>24282.30412270562</v>
      </c>
      <c r="O2529" s="78">
        <f t="shared" si="315"/>
        <v>0</v>
      </c>
      <c r="P2529" s="78">
        <f t="shared" si="316"/>
        <v>9391.873907256866</v>
      </c>
      <c r="Q2529" s="78">
        <f t="shared" si="317"/>
        <v>4.5858139837240364</v>
      </c>
      <c r="R2529" s="78">
        <f t="shared" si="318"/>
        <v>1733.3573908576229</v>
      </c>
      <c r="S2529" s="78">
        <f t="shared" si="319"/>
        <v>0</v>
      </c>
      <c r="T2529" s="78">
        <f t="shared" si="320"/>
        <v>56486.62116332291</v>
      </c>
    </row>
    <row r="2530" spans="1:20" x14ac:dyDescent="0.2">
      <c r="A2530">
        <v>2004</v>
      </c>
      <c r="B2530">
        <v>4</v>
      </c>
      <c r="C2530">
        <v>15</v>
      </c>
      <c r="D2530">
        <v>8</v>
      </c>
      <c r="E2530" s="69">
        <v>2.8235909373775236E-2</v>
      </c>
      <c r="F2530" s="69">
        <v>2.54488130579506E-2</v>
      </c>
      <c r="G2530" s="69">
        <v>0</v>
      </c>
      <c r="H2530" s="69">
        <v>1.296983598656949E-2</v>
      </c>
      <c r="I2530" s="69">
        <v>4.7791460808935007E-5</v>
      </c>
      <c r="J2530" s="69">
        <v>6.8472000000000081E-3</v>
      </c>
      <c r="K2530" s="69">
        <v>0</v>
      </c>
      <c r="L2530" s="70">
        <v>7.3549549879104281E-2</v>
      </c>
      <c r="M2530" s="78">
        <f t="shared" si="313"/>
        <v>25061.143533319002</v>
      </c>
      <c r="N2530" s="78">
        <f t="shared" si="314"/>
        <v>23711.749293402368</v>
      </c>
      <c r="O2530" s="78">
        <f t="shared" si="315"/>
        <v>0</v>
      </c>
      <c r="P2530" s="78">
        <f t="shared" si="316"/>
        <v>10269.71561781842</v>
      </c>
      <c r="Q2530" s="78">
        <f t="shared" si="317"/>
        <v>4.5858139837240364</v>
      </c>
      <c r="R2530" s="78">
        <f t="shared" si="318"/>
        <v>1692.0399074304737</v>
      </c>
      <c r="S2530" s="78">
        <f t="shared" si="319"/>
        <v>0</v>
      </c>
      <c r="T2530" s="78">
        <f t="shared" si="320"/>
        <v>60739.234165953982</v>
      </c>
    </row>
    <row r="2531" spans="1:20" x14ac:dyDescent="0.2">
      <c r="A2531">
        <v>2004</v>
      </c>
      <c r="B2531">
        <v>4</v>
      </c>
      <c r="C2531">
        <v>15</v>
      </c>
      <c r="D2531">
        <v>9</v>
      </c>
      <c r="E2531" s="69">
        <v>3.1454708066772225E-2</v>
      </c>
      <c r="F2531" s="69">
        <v>2.441079650908036E-2</v>
      </c>
      <c r="G2531" s="69">
        <v>0</v>
      </c>
      <c r="H2531" s="69">
        <v>1.1309529660175363E-2</v>
      </c>
      <c r="I2531" s="69">
        <v>4.7791460808935007E-5</v>
      </c>
      <c r="J2531" s="69">
        <v>6.5688000000000083E-3</v>
      </c>
      <c r="K2531" s="69">
        <v>0</v>
      </c>
      <c r="L2531" s="70">
        <v>7.3791625696836893E-2</v>
      </c>
      <c r="M2531" s="78">
        <f t="shared" si="313"/>
        <v>27918.029599293499</v>
      </c>
      <c r="N2531" s="78">
        <f t="shared" si="314"/>
        <v>22744.584808631855</v>
      </c>
      <c r="O2531" s="78">
        <f t="shared" si="315"/>
        <v>0</v>
      </c>
      <c r="P2531" s="78">
        <f t="shared" si="316"/>
        <v>8955.0595320985231</v>
      </c>
      <c r="Q2531" s="78">
        <f t="shared" si="317"/>
        <v>4.5858139837240364</v>
      </c>
      <c r="R2531" s="78">
        <f t="shared" si="318"/>
        <v>1623.2433321546466</v>
      </c>
      <c r="S2531" s="78">
        <f t="shared" si="319"/>
        <v>0</v>
      </c>
      <c r="T2531" s="78">
        <f t="shared" si="320"/>
        <v>61245.503086162251</v>
      </c>
    </row>
    <row r="2532" spans="1:20" x14ac:dyDescent="0.2">
      <c r="A2532">
        <v>2004</v>
      </c>
      <c r="B2532">
        <v>4</v>
      </c>
      <c r="C2532">
        <v>15</v>
      </c>
      <c r="D2532">
        <v>10</v>
      </c>
      <c r="E2532" s="69">
        <v>3.1004559300341815E-2</v>
      </c>
      <c r="F2532" s="69">
        <v>2.4341996973255918E-2</v>
      </c>
      <c r="G2532" s="69">
        <v>0</v>
      </c>
      <c r="H2532" s="69">
        <v>1.1237504055869749E-2</v>
      </c>
      <c r="I2532" s="69">
        <v>4.7791460808935007E-5</v>
      </c>
      <c r="J2532" s="69">
        <v>6.3960000000000084E-3</v>
      </c>
      <c r="K2532" s="69">
        <v>0</v>
      </c>
      <c r="L2532" s="70">
        <v>7.3027851790276432E-2</v>
      </c>
      <c r="M2532" s="78">
        <f t="shared" si="313"/>
        <v>27518.494287803343</v>
      </c>
      <c r="N2532" s="78">
        <f t="shared" si="314"/>
        <v>22680.481333893887</v>
      </c>
      <c r="O2532" s="78">
        <f t="shared" si="315"/>
        <v>0</v>
      </c>
      <c r="P2532" s="78">
        <f t="shared" si="316"/>
        <v>8898.0285508134766</v>
      </c>
      <c r="Q2532" s="78">
        <f t="shared" si="317"/>
        <v>4.5858139837240364</v>
      </c>
      <c r="R2532" s="78">
        <f t="shared" si="318"/>
        <v>1580.5420095696504</v>
      </c>
      <c r="S2532" s="78">
        <f t="shared" si="319"/>
        <v>0</v>
      </c>
      <c r="T2532" s="78">
        <f t="shared" si="320"/>
        <v>60682.131996064083</v>
      </c>
    </row>
    <row r="2533" spans="1:20" x14ac:dyDescent="0.2">
      <c r="A2533">
        <v>2004</v>
      </c>
      <c r="B2533">
        <v>4</v>
      </c>
      <c r="C2533">
        <v>15</v>
      </c>
      <c r="D2533">
        <v>11</v>
      </c>
      <c r="E2533" s="69">
        <v>3.0156668437981916E-2</v>
      </c>
      <c r="F2533" s="69">
        <v>2.457063572876925E-2</v>
      </c>
      <c r="G2533" s="69">
        <v>0</v>
      </c>
      <c r="H2533" s="69">
        <v>1.1844157139713285E-2</v>
      </c>
      <c r="I2533" s="69">
        <v>4.7791460808935007E-5</v>
      </c>
      <c r="J2533" s="69">
        <v>6.6072000000000075E-3</v>
      </c>
      <c r="K2533" s="69">
        <v>0</v>
      </c>
      <c r="L2533" s="70">
        <v>7.3226452767273395E-2</v>
      </c>
      <c r="M2533" s="78">
        <f t="shared" si="313"/>
        <v>26765.937877421653</v>
      </c>
      <c r="N2533" s="78">
        <f t="shared" si="314"/>
        <v>22893.513856752314</v>
      </c>
      <c r="O2533" s="78">
        <f t="shared" si="315"/>
        <v>0</v>
      </c>
      <c r="P2533" s="78">
        <f t="shared" si="316"/>
        <v>9378.3857932795418</v>
      </c>
      <c r="Q2533" s="78">
        <f t="shared" si="317"/>
        <v>4.5858139837240364</v>
      </c>
      <c r="R2533" s="78">
        <f t="shared" si="318"/>
        <v>1632.7325149513122</v>
      </c>
      <c r="S2533" s="78">
        <f t="shared" si="319"/>
        <v>0</v>
      </c>
      <c r="T2533" s="78">
        <f t="shared" si="320"/>
        <v>60675.155856388548</v>
      </c>
    </row>
    <row r="2534" spans="1:20" x14ac:dyDescent="0.2">
      <c r="A2534">
        <v>2004</v>
      </c>
      <c r="B2534">
        <v>4</v>
      </c>
      <c r="C2534">
        <v>15</v>
      </c>
      <c r="D2534">
        <v>12</v>
      </c>
      <c r="E2534" s="69">
        <v>2.73475553361286E-2</v>
      </c>
      <c r="F2534" s="69">
        <v>2.4794003992196084E-2</v>
      </c>
      <c r="G2534" s="69">
        <v>0</v>
      </c>
      <c r="H2534" s="69">
        <v>1.2630156090464917E-2</v>
      </c>
      <c r="I2534" s="69">
        <v>4.7791460808935007E-5</v>
      </c>
      <c r="J2534" s="69">
        <v>6.6640000000000085E-3</v>
      </c>
      <c r="K2534" s="69">
        <v>0</v>
      </c>
      <c r="L2534" s="70">
        <v>7.1483506879598535E-2</v>
      </c>
      <c r="M2534" s="78">
        <f t="shared" si="313"/>
        <v>24272.673512709596</v>
      </c>
      <c r="N2534" s="78">
        <f t="shared" si="314"/>
        <v>23101.63563635826</v>
      </c>
      <c r="O2534" s="78">
        <f t="shared" si="315"/>
        <v>0</v>
      </c>
      <c r="P2534" s="78">
        <f t="shared" si="316"/>
        <v>10000.751851607622</v>
      </c>
      <c r="Q2534" s="78">
        <f t="shared" si="317"/>
        <v>4.5858139837240364</v>
      </c>
      <c r="R2534" s="78">
        <f t="shared" si="318"/>
        <v>1646.7685978380473</v>
      </c>
      <c r="S2534" s="78">
        <f t="shared" si="319"/>
        <v>0</v>
      </c>
      <c r="T2534" s="78">
        <f t="shared" si="320"/>
        <v>59026.415412497248</v>
      </c>
    </row>
    <row r="2535" spans="1:20" x14ac:dyDescent="0.2">
      <c r="A2535">
        <v>2004</v>
      </c>
      <c r="B2535">
        <v>4</v>
      </c>
      <c r="C2535">
        <v>15</v>
      </c>
      <c r="D2535">
        <v>13</v>
      </c>
      <c r="E2535" s="69">
        <v>2.6179320472105173E-2</v>
      </c>
      <c r="F2535" s="69">
        <v>2.4681519438691825E-2</v>
      </c>
      <c r="G2535" s="69">
        <v>0</v>
      </c>
      <c r="H2535" s="69">
        <v>1.2966670623007799E-2</v>
      </c>
      <c r="I2535" s="69">
        <v>4.7791460808935007E-5</v>
      </c>
      <c r="J2535" s="69">
        <v>6.6152000000000077E-3</v>
      </c>
      <c r="K2535" s="69">
        <v>0</v>
      </c>
      <c r="L2535" s="70">
        <v>7.0490501994613736E-2</v>
      </c>
      <c r="M2535" s="78">
        <f t="shared" si="313"/>
        <v>23235.791674750784</v>
      </c>
      <c r="N2535" s="78">
        <f t="shared" si="314"/>
        <v>22996.828959284572</v>
      </c>
      <c r="O2535" s="78">
        <f t="shared" si="315"/>
        <v>0</v>
      </c>
      <c r="P2535" s="78">
        <f t="shared" si="316"/>
        <v>10267.209234265132</v>
      </c>
      <c r="Q2535" s="78">
        <f t="shared" si="317"/>
        <v>4.5858139837240364</v>
      </c>
      <c r="R2535" s="78">
        <f t="shared" si="318"/>
        <v>1634.7094280339511</v>
      </c>
      <c r="S2535" s="78">
        <f t="shared" si="319"/>
        <v>0</v>
      </c>
      <c r="T2535" s="78">
        <f t="shared" si="320"/>
        <v>58139.125110318157</v>
      </c>
    </row>
    <row r="2536" spans="1:20" x14ac:dyDescent="0.2">
      <c r="A2536">
        <v>2004</v>
      </c>
      <c r="B2536">
        <v>4</v>
      </c>
      <c r="C2536">
        <v>15</v>
      </c>
      <c r="D2536">
        <v>14</v>
      </c>
      <c r="E2536" s="69">
        <v>2.3882886904272753E-2</v>
      </c>
      <c r="F2536" s="69">
        <v>2.4855585870425079E-2</v>
      </c>
      <c r="G2536" s="69">
        <v>0</v>
      </c>
      <c r="H2536" s="69">
        <v>1.3007359278953407E-2</v>
      </c>
      <c r="I2536" s="69">
        <v>4.7791460808935007E-5</v>
      </c>
      <c r="J2536" s="69">
        <v>6.700000000000008E-3</v>
      </c>
      <c r="K2536" s="69">
        <v>0</v>
      </c>
      <c r="L2536" s="70">
        <v>6.8493623514460186E-2</v>
      </c>
      <c r="M2536" s="78">
        <f t="shared" si="313"/>
        <v>21197.562606356332</v>
      </c>
      <c r="N2536" s="78">
        <f t="shared" si="314"/>
        <v>23159.014110327073</v>
      </c>
      <c r="O2536" s="78">
        <f t="shared" si="315"/>
        <v>0</v>
      </c>
      <c r="P2536" s="78">
        <f t="shared" si="316"/>
        <v>10299.427137858158</v>
      </c>
      <c r="Q2536" s="78">
        <f t="shared" si="317"/>
        <v>4.5858139837240364</v>
      </c>
      <c r="R2536" s="78">
        <f t="shared" si="318"/>
        <v>1655.6647067099216</v>
      </c>
      <c r="S2536" s="78">
        <f t="shared" si="319"/>
        <v>0</v>
      </c>
      <c r="T2536" s="78">
        <f t="shared" si="320"/>
        <v>56316.254375235199</v>
      </c>
    </row>
    <row r="2537" spans="1:20" x14ac:dyDescent="0.2">
      <c r="A2537">
        <v>2004</v>
      </c>
      <c r="B2537">
        <v>4</v>
      </c>
      <c r="C2537">
        <v>15</v>
      </c>
      <c r="D2537">
        <v>15</v>
      </c>
      <c r="E2537" s="69">
        <v>2.3907575198381454E-2</v>
      </c>
      <c r="F2537" s="69">
        <v>2.4401140653680795E-2</v>
      </c>
      <c r="G2537" s="69">
        <v>0</v>
      </c>
      <c r="H2537" s="69">
        <v>1.3171067808506387E-2</v>
      </c>
      <c r="I2537" s="69">
        <v>4.7791460808935007E-5</v>
      </c>
      <c r="J2537" s="69">
        <v>6.8376000000000088E-3</v>
      </c>
      <c r="K2537" s="69">
        <v>0</v>
      </c>
      <c r="L2537" s="70">
        <v>6.8365175121377589E-2</v>
      </c>
      <c r="M2537" s="78">
        <f t="shared" si="313"/>
        <v>21219.475018457557</v>
      </c>
      <c r="N2537" s="78">
        <f t="shared" si="314"/>
        <v>22735.588034521941</v>
      </c>
      <c r="O2537" s="78">
        <f t="shared" si="315"/>
        <v>0</v>
      </c>
      <c r="P2537" s="78">
        <f t="shared" si="316"/>
        <v>10429.054069491009</v>
      </c>
      <c r="Q2537" s="78">
        <f t="shared" si="317"/>
        <v>4.5858139837240364</v>
      </c>
      <c r="R2537" s="78">
        <f t="shared" si="318"/>
        <v>1689.6676117313075</v>
      </c>
      <c r="S2537" s="78">
        <f t="shared" si="319"/>
        <v>0</v>
      </c>
      <c r="T2537" s="78">
        <f t="shared" si="320"/>
        <v>56078.370548185543</v>
      </c>
    </row>
    <row r="2538" spans="1:20" x14ac:dyDescent="0.2">
      <c r="A2538">
        <v>2004</v>
      </c>
      <c r="B2538">
        <v>4</v>
      </c>
      <c r="C2538">
        <v>15</v>
      </c>
      <c r="D2538">
        <v>16</v>
      </c>
      <c r="E2538" s="69">
        <v>2.605656030815124E-2</v>
      </c>
      <c r="F2538" s="69">
        <v>2.3042651728638931E-2</v>
      </c>
      <c r="G2538" s="69">
        <v>0</v>
      </c>
      <c r="H2538" s="69">
        <v>1.2782164219111944E-2</v>
      </c>
      <c r="I2538" s="69">
        <v>4.7791460808935007E-5</v>
      </c>
      <c r="J2538" s="69">
        <v>6.7512000000000075E-3</v>
      </c>
      <c r="K2538" s="69">
        <v>0</v>
      </c>
      <c r="L2538" s="70">
        <v>6.8680367716711058E-2</v>
      </c>
      <c r="M2538" s="78">
        <f t="shared" si="313"/>
        <v>23126.834316647044</v>
      </c>
      <c r="N2538" s="78">
        <f t="shared" si="314"/>
        <v>21469.825708589309</v>
      </c>
      <c r="O2538" s="78">
        <f t="shared" si="315"/>
        <v>0</v>
      </c>
      <c r="P2538" s="78">
        <f t="shared" si="316"/>
        <v>10121.11422584414</v>
      </c>
      <c r="Q2538" s="78">
        <f t="shared" si="317"/>
        <v>4.5858139837240364</v>
      </c>
      <c r="R2538" s="78">
        <f t="shared" si="318"/>
        <v>1668.316950438809</v>
      </c>
      <c r="S2538" s="78">
        <f t="shared" si="319"/>
        <v>0</v>
      </c>
      <c r="T2538" s="78">
        <f t="shared" si="320"/>
        <v>56390.677015503024</v>
      </c>
    </row>
    <row r="2539" spans="1:20" x14ac:dyDescent="0.2">
      <c r="A2539">
        <v>2004</v>
      </c>
      <c r="B2539">
        <v>4</v>
      </c>
      <c r="C2539">
        <v>15</v>
      </c>
      <c r="D2539">
        <v>17</v>
      </c>
      <c r="E2539" s="69">
        <v>2.7771295273611833E-2</v>
      </c>
      <c r="F2539" s="69">
        <v>2.1597836679705142E-2</v>
      </c>
      <c r="G2539" s="69">
        <v>0</v>
      </c>
      <c r="H2539" s="69">
        <v>1.1298297792126837E-2</v>
      </c>
      <c r="I2539" s="69">
        <v>4.7791460808935007E-5</v>
      </c>
      <c r="J2539" s="69">
        <v>6.7024000000000077E-3</v>
      </c>
      <c r="K2539" s="69">
        <v>0</v>
      </c>
      <c r="L2539" s="70">
        <v>6.7417621206252762E-2</v>
      </c>
      <c r="M2539" s="78">
        <f t="shared" si="313"/>
        <v>24648.769329334151</v>
      </c>
      <c r="N2539" s="78">
        <f t="shared" si="314"/>
        <v>20123.629635018409</v>
      </c>
      <c r="O2539" s="78">
        <f t="shared" si="315"/>
        <v>0</v>
      </c>
      <c r="P2539" s="78">
        <f t="shared" si="316"/>
        <v>8946.1659662250113</v>
      </c>
      <c r="Q2539" s="78">
        <f t="shared" si="317"/>
        <v>4.5858139837240364</v>
      </c>
      <c r="R2539" s="78">
        <f t="shared" si="318"/>
        <v>1656.2577806347131</v>
      </c>
      <c r="S2539" s="78">
        <f t="shared" si="319"/>
        <v>0</v>
      </c>
      <c r="T2539" s="78">
        <f t="shared" si="320"/>
        <v>55379.408525195999</v>
      </c>
    </row>
    <row r="2540" spans="1:20" x14ac:dyDescent="0.2">
      <c r="A2540">
        <v>2004</v>
      </c>
      <c r="B2540">
        <v>4</v>
      </c>
      <c r="C2540">
        <v>15</v>
      </c>
      <c r="D2540">
        <v>18</v>
      </c>
      <c r="E2540" s="69">
        <v>2.6964835409671869E-2</v>
      </c>
      <c r="F2540" s="69">
        <v>2.0091111688896077E-2</v>
      </c>
      <c r="G2540" s="69">
        <v>0</v>
      </c>
      <c r="H2540" s="69">
        <v>1.0433520915775351E-2</v>
      </c>
      <c r="I2540" s="69">
        <v>4.7791460808935007E-5</v>
      </c>
      <c r="J2540" s="69">
        <v>7.3440000000000085E-3</v>
      </c>
      <c r="K2540" s="69">
        <v>0</v>
      </c>
      <c r="L2540" s="70">
        <v>6.4881259475152248E-2</v>
      </c>
      <c r="M2540" s="78">
        <f t="shared" si="313"/>
        <v>23932.98553301585</v>
      </c>
      <c r="N2540" s="78">
        <f t="shared" si="314"/>
        <v>18719.749416525989</v>
      </c>
      <c r="O2540" s="78">
        <f t="shared" si="315"/>
        <v>0</v>
      </c>
      <c r="P2540" s="78">
        <f t="shared" si="316"/>
        <v>8261.4223347564584</v>
      </c>
      <c r="Q2540" s="78">
        <f t="shared" si="317"/>
        <v>4.5858139837240364</v>
      </c>
      <c r="R2540" s="78">
        <f t="shared" si="318"/>
        <v>1814.8062098623377</v>
      </c>
      <c r="S2540" s="78">
        <f t="shared" si="319"/>
        <v>0</v>
      </c>
      <c r="T2540" s="78">
        <f t="shared" si="320"/>
        <v>52733.549308144356</v>
      </c>
    </row>
    <row r="2541" spans="1:20" x14ac:dyDescent="0.2">
      <c r="A2541">
        <v>2004</v>
      </c>
      <c r="B2541">
        <v>4</v>
      </c>
      <c r="C2541">
        <v>15</v>
      </c>
      <c r="D2541">
        <v>19</v>
      </c>
      <c r="E2541" s="69">
        <v>2.6923525817657286E-2</v>
      </c>
      <c r="F2541" s="69">
        <v>1.9895754551189377E-2</v>
      </c>
      <c r="G2541" s="69">
        <v>0</v>
      </c>
      <c r="H2541" s="69">
        <v>1.0940373458947062E-2</v>
      </c>
      <c r="I2541" s="69">
        <v>4.7791460808935007E-5</v>
      </c>
      <c r="J2541" s="69">
        <v>7.2240000000000091E-3</v>
      </c>
      <c r="K2541" s="69">
        <v>0</v>
      </c>
      <c r="L2541" s="70">
        <v>6.5031445288602677E-2</v>
      </c>
      <c r="M2541" s="78">
        <f t="shared" si="313"/>
        <v>23896.320674764753</v>
      </c>
      <c r="N2541" s="78">
        <f t="shared" si="314"/>
        <v>18537.726802684247</v>
      </c>
      <c r="O2541" s="78">
        <f t="shared" si="315"/>
        <v>0</v>
      </c>
      <c r="P2541" s="78">
        <f t="shared" si="316"/>
        <v>8662.7559741279692</v>
      </c>
      <c r="Q2541" s="78">
        <f t="shared" si="317"/>
        <v>4.5858139837240364</v>
      </c>
      <c r="R2541" s="78">
        <f t="shared" si="318"/>
        <v>1785.1525136227572</v>
      </c>
      <c r="S2541" s="78">
        <f t="shared" si="319"/>
        <v>0</v>
      </c>
      <c r="T2541" s="78">
        <f t="shared" si="320"/>
        <v>52886.541779183448</v>
      </c>
    </row>
    <row r="2542" spans="1:20" x14ac:dyDescent="0.2">
      <c r="A2542">
        <v>2004</v>
      </c>
      <c r="B2542">
        <v>4</v>
      </c>
      <c r="C2542">
        <v>15</v>
      </c>
      <c r="D2542">
        <v>20</v>
      </c>
      <c r="E2542" s="69">
        <v>2.7488395668595299E-2</v>
      </c>
      <c r="F2542" s="69">
        <v>2.3361141298030956E-2</v>
      </c>
      <c r="G2542" s="69">
        <v>8.1629692442942352E-4</v>
      </c>
      <c r="H2542" s="69">
        <v>8.7672973242280388E-3</v>
      </c>
      <c r="I2542" s="69">
        <v>4.7791460808935007E-5</v>
      </c>
      <c r="J2542" s="69">
        <v>7.0712000000000084E-3</v>
      </c>
      <c r="K2542" s="69">
        <v>1.7673886724488988E-4</v>
      </c>
      <c r="L2542" s="70">
        <v>6.7728861543337557E-2</v>
      </c>
      <c r="M2542" s="78">
        <f t="shared" si="313"/>
        <v>24397.678156282596</v>
      </c>
      <c r="N2542" s="78">
        <f t="shared" si="314"/>
        <v>21766.576083736094</v>
      </c>
      <c r="O2542" s="78">
        <f t="shared" si="315"/>
        <v>455.61185154851177</v>
      </c>
      <c r="P2542" s="78">
        <f t="shared" si="316"/>
        <v>6942.080867477277</v>
      </c>
      <c r="Q2542" s="78">
        <f t="shared" si="317"/>
        <v>4.5858139837240364</v>
      </c>
      <c r="R2542" s="78">
        <f t="shared" si="318"/>
        <v>1747.3934737443576</v>
      </c>
      <c r="S2542" s="78">
        <f t="shared" si="319"/>
        <v>29.540823826221995</v>
      </c>
      <c r="T2542" s="78">
        <f t="shared" si="320"/>
        <v>55343.467070598788</v>
      </c>
    </row>
    <row r="2543" spans="1:20" x14ac:dyDescent="0.2">
      <c r="A2543">
        <v>2004</v>
      </c>
      <c r="B2543">
        <v>4</v>
      </c>
      <c r="C2543">
        <v>15</v>
      </c>
      <c r="D2543">
        <v>21</v>
      </c>
      <c r="E2543" s="69">
        <v>2.7692628480730456E-2</v>
      </c>
      <c r="F2543" s="69">
        <v>2.4033234622221952E-2</v>
      </c>
      <c r="G2543" s="69">
        <v>8.4444545822244597E-4</v>
      </c>
      <c r="H2543" s="69">
        <v>6.9560500342110664E-3</v>
      </c>
      <c r="I2543" s="69">
        <v>4.7791460808935007E-5</v>
      </c>
      <c r="J2543" s="69">
        <v>7.2664000000000079E-3</v>
      </c>
      <c r="K2543" s="69">
        <v>1.8283338975048512E-4</v>
      </c>
      <c r="L2543" s="70">
        <v>6.7023383445945356E-2</v>
      </c>
      <c r="M2543" s="78">
        <f t="shared" si="313"/>
        <v>24578.947608290622</v>
      </c>
      <c r="N2543" s="78">
        <f t="shared" si="314"/>
        <v>22392.794224782465</v>
      </c>
      <c r="O2543" s="78">
        <f t="shared" si="315"/>
        <v>471.3228082065674</v>
      </c>
      <c r="P2543" s="78">
        <f t="shared" si="316"/>
        <v>5507.9074052006317</v>
      </c>
      <c r="Q2543" s="78">
        <f t="shared" si="317"/>
        <v>4.5858139837240364</v>
      </c>
      <c r="R2543" s="78">
        <f t="shared" si="318"/>
        <v>1795.630152960742</v>
      </c>
      <c r="S2543" s="78">
        <f t="shared" si="319"/>
        <v>30.559486095870209</v>
      </c>
      <c r="T2543" s="78">
        <f t="shared" si="320"/>
        <v>54781.747499520628</v>
      </c>
    </row>
    <row r="2544" spans="1:20" x14ac:dyDescent="0.2">
      <c r="A2544">
        <v>2004</v>
      </c>
      <c r="B2544">
        <v>4</v>
      </c>
      <c r="C2544">
        <v>15</v>
      </c>
      <c r="D2544">
        <v>22</v>
      </c>
      <c r="E2544" s="69">
        <v>2.7068410243286517E-2</v>
      </c>
      <c r="F2544" s="69">
        <v>2.2026429619531426E-2</v>
      </c>
      <c r="G2544" s="69">
        <v>8.4444545822244597E-4</v>
      </c>
      <c r="H2544" s="69">
        <v>4.8588891865062522E-3</v>
      </c>
      <c r="I2544" s="69">
        <v>4.7791460808935007E-5</v>
      </c>
      <c r="J2544" s="69">
        <v>7.3408000000000084E-3</v>
      </c>
      <c r="K2544" s="69">
        <v>1.8283338975048512E-4</v>
      </c>
      <c r="L2544" s="70">
        <v>6.236959935810607E-2</v>
      </c>
      <c r="M2544" s="78">
        <f t="shared" si="313"/>
        <v>24024.914705095824</v>
      </c>
      <c r="N2544" s="78">
        <f t="shared" si="314"/>
        <v>20522.968036968286</v>
      </c>
      <c r="O2544" s="78">
        <f t="shared" si="315"/>
        <v>471.3228082065674</v>
      </c>
      <c r="P2544" s="78">
        <f t="shared" si="316"/>
        <v>3847.3431904292452</v>
      </c>
      <c r="Q2544" s="78">
        <f t="shared" si="317"/>
        <v>4.5858139837240364</v>
      </c>
      <c r="R2544" s="78">
        <f t="shared" si="318"/>
        <v>1814.0154446292822</v>
      </c>
      <c r="S2544" s="78">
        <f t="shared" si="319"/>
        <v>30.559486095870209</v>
      </c>
      <c r="T2544" s="78">
        <f t="shared" si="320"/>
        <v>50715.709485408799</v>
      </c>
    </row>
    <row r="2545" spans="1:20" x14ac:dyDescent="0.2">
      <c r="A2545">
        <v>2004</v>
      </c>
      <c r="B2545">
        <v>4</v>
      </c>
      <c r="C2545">
        <v>15</v>
      </c>
      <c r="D2545">
        <v>23</v>
      </c>
      <c r="E2545" s="69">
        <v>2.4782689727030578E-2</v>
      </c>
      <c r="F2545" s="69">
        <v>2.0926929056528314E-2</v>
      </c>
      <c r="G2545" s="69">
        <v>8.4444545822244597E-4</v>
      </c>
      <c r="H2545" s="69">
        <v>4.5840746138303898E-3</v>
      </c>
      <c r="I2545" s="69">
        <v>4.7791460808935007E-5</v>
      </c>
      <c r="J2545" s="69">
        <v>7.3944000000000084E-3</v>
      </c>
      <c r="K2545" s="69">
        <v>1.8283338975048512E-4</v>
      </c>
      <c r="L2545" s="70">
        <v>5.8763163706171156E-2</v>
      </c>
      <c r="M2545" s="78">
        <f t="shared" si="313"/>
        <v>21996.194143039309</v>
      </c>
      <c r="N2545" s="78">
        <f t="shared" si="314"/>
        <v>19498.516262399589</v>
      </c>
      <c r="O2545" s="78">
        <f t="shared" si="315"/>
        <v>471.3228082065674</v>
      </c>
      <c r="P2545" s="78">
        <f t="shared" si="316"/>
        <v>3629.7407849758592</v>
      </c>
      <c r="Q2545" s="78">
        <f t="shared" si="317"/>
        <v>4.5858139837240364</v>
      </c>
      <c r="R2545" s="78">
        <f t="shared" si="318"/>
        <v>1827.2607622829617</v>
      </c>
      <c r="S2545" s="78">
        <f t="shared" si="319"/>
        <v>30.559486095870209</v>
      </c>
      <c r="T2545" s="78">
        <f t="shared" si="320"/>
        <v>47458.180060983883</v>
      </c>
    </row>
    <row r="2546" spans="1:20" x14ac:dyDescent="0.2">
      <c r="A2546">
        <v>2004</v>
      </c>
      <c r="B2546">
        <v>4</v>
      </c>
      <c r="C2546">
        <v>15</v>
      </c>
      <c r="D2546">
        <v>24</v>
      </c>
      <c r="E2546" s="69">
        <v>2.0364164635438935E-2</v>
      </c>
      <c r="F2546" s="69">
        <v>2.0512191999718935E-2</v>
      </c>
      <c r="G2546" s="69">
        <v>8.4444545822244597E-4</v>
      </c>
      <c r="H2546" s="69">
        <v>4.5910681493303825E-3</v>
      </c>
      <c r="I2546" s="69">
        <v>4.7791460808935007E-5</v>
      </c>
      <c r="J2546" s="69">
        <v>7.3752000000000088E-3</v>
      </c>
      <c r="K2546" s="69">
        <v>1.8283338975048512E-4</v>
      </c>
      <c r="L2546" s="70">
        <v>5.3917695093270136E-2</v>
      </c>
      <c r="M2546" s="78">
        <f t="shared" si="313"/>
        <v>18074.475523670324</v>
      </c>
      <c r="N2546" s="78">
        <f t="shared" si="314"/>
        <v>19112.08798021001</v>
      </c>
      <c r="O2546" s="78">
        <f t="shared" si="315"/>
        <v>471.3228082065674</v>
      </c>
      <c r="P2546" s="78">
        <f t="shared" si="316"/>
        <v>3635.2783739494148</v>
      </c>
      <c r="Q2546" s="78">
        <f t="shared" si="317"/>
        <v>4.5858139837240364</v>
      </c>
      <c r="R2546" s="78">
        <f t="shared" si="318"/>
        <v>1822.5161708846288</v>
      </c>
      <c r="S2546" s="78">
        <f t="shared" si="319"/>
        <v>30.559486095870209</v>
      </c>
      <c r="T2546" s="78">
        <f t="shared" si="320"/>
        <v>43150.826157000534</v>
      </c>
    </row>
    <row r="2547" spans="1:20" x14ac:dyDescent="0.2">
      <c r="A2547">
        <v>2004</v>
      </c>
      <c r="B2547">
        <v>4</v>
      </c>
      <c r="C2547">
        <v>16</v>
      </c>
      <c r="D2547">
        <v>1</v>
      </c>
      <c r="E2547" s="69">
        <v>1.7056665513559006E-2</v>
      </c>
      <c r="F2547" s="69">
        <v>2.1344802276260767E-2</v>
      </c>
      <c r="G2547" s="69">
        <v>8.4444545822244597E-4</v>
      </c>
      <c r="H2547" s="69">
        <v>5.1219449735870988E-3</v>
      </c>
      <c r="I2547" s="69">
        <v>4.7791460808935007E-5</v>
      </c>
      <c r="J2547" s="69">
        <v>7.482400000000008E-3</v>
      </c>
      <c r="K2547" s="69">
        <v>1.8283338975048512E-4</v>
      </c>
      <c r="L2547" s="70">
        <v>5.2080883072188743E-2</v>
      </c>
      <c r="M2547" s="78">
        <f t="shared" si="313"/>
        <v>15138.862254322421</v>
      </c>
      <c r="N2547" s="78">
        <f t="shared" si="314"/>
        <v>19887.866641930443</v>
      </c>
      <c r="O2547" s="78">
        <f t="shared" si="315"/>
        <v>471.3228082065674</v>
      </c>
      <c r="P2547" s="78">
        <f t="shared" si="316"/>
        <v>4055.634808591506</v>
      </c>
      <c r="Q2547" s="78">
        <f t="shared" si="317"/>
        <v>4.5858139837240364</v>
      </c>
      <c r="R2547" s="78">
        <f t="shared" si="318"/>
        <v>1849.0068061919872</v>
      </c>
      <c r="S2547" s="78">
        <f t="shared" si="319"/>
        <v>30.559486095870209</v>
      </c>
      <c r="T2547" s="78">
        <f t="shared" si="320"/>
        <v>41437.838619322523</v>
      </c>
    </row>
    <row r="2548" spans="1:20" x14ac:dyDescent="0.2">
      <c r="A2548">
        <v>2004</v>
      </c>
      <c r="B2548">
        <v>4</v>
      </c>
      <c r="C2548">
        <v>16</v>
      </c>
      <c r="D2548">
        <v>2</v>
      </c>
      <c r="E2548" s="69">
        <v>1.5614649493389336E-2</v>
      </c>
      <c r="F2548" s="69">
        <v>2.0997437781137954E-2</v>
      </c>
      <c r="G2548" s="69">
        <v>8.4444545822244597E-4</v>
      </c>
      <c r="H2548" s="69">
        <v>5.5094412323877977E-3</v>
      </c>
      <c r="I2548" s="69">
        <v>4.7791460808935007E-5</v>
      </c>
      <c r="J2548" s="69">
        <v>7.5336000000000092E-3</v>
      </c>
      <c r="K2548" s="69">
        <v>1.8283338975048512E-4</v>
      </c>
      <c r="L2548" s="70">
        <v>5.0730198815696965E-2</v>
      </c>
      <c r="M2548" s="78">
        <f t="shared" si="313"/>
        <v>13858.982439564899</v>
      </c>
      <c r="N2548" s="78">
        <f t="shared" si="314"/>
        <v>19564.212261546352</v>
      </c>
      <c r="O2548" s="78">
        <f t="shared" si="315"/>
        <v>471.3228082065674</v>
      </c>
      <c r="P2548" s="78">
        <f t="shared" si="316"/>
        <v>4362.4603062286824</v>
      </c>
      <c r="Q2548" s="78">
        <f t="shared" si="317"/>
        <v>4.5858139837240364</v>
      </c>
      <c r="R2548" s="78">
        <f t="shared" si="318"/>
        <v>1861.6590499208753</v>
      </c>
      <c r="S2548" s="78">
        <f t="shared" si="319"/>
        <v>30.559486095870209</v>
      </c>
      <c r="T2548" s="78">
        <f t="shared" si="320"/>
        <v>40153.782165546974</v>
      </c>
    </row>
    <row r="2549" spans="1:20" x14ac:dyDescent="0.2">
      <c r="A2549">
        <v>2004</v>
      </c>
      <c r="B2549">
        <v>4</v>
      </c>
      <c r="C2549">
        <v>16</v>
      </c>
      <c r="D2549">
        <v>3</v>
      </c>
      <c r="E2549" s="69">
        <v>1.3771253493940755E-2</v>
      </c>
      <c r="F2549" s="69">
        <v>2.1588962287635301E-2</v>
      </c>
      <c r="G2549" s="69">
        <v>8.4444545822244597E-4</v>
      </c>
      <c r="H2549" s="69">
        <v>6.3402149621768393E-3</v>
      </c>
      <c r="I2549" s="69">
        <v>4.7791460808935007E-5</v>
      </c>
      <c r="J2549" s="69">
        <v>7.4992000000000088E-3</v>
      </c>
      <c r="K2549" s="69">
        <v>1.8283338975048512E-4</v>
      </c>
      <c r="L2549" s="70">
        <v>5.0274701052534773E-2</v>
      </c>
      <c r="M2549" s="78">
        <f t="shared" si="313"/>
        <v>12222.852675887658</v>
      </c>
      <c r="N2549" s="78">
        <f t="shared" si="314"/>
        <v>20115.360983768853</v>
      </c>
      <c r="O2549" s="78">
        <f t="shared" si="315"/>
        <v>471.3228082065674</v>
      </c>
      <c r="P2549" s="78">
        <f t="shared" si="316"/>
        <v>5020.2797232608355</v>
      </c>
      <c r="Q2549" s="78">
        <f t="shared" si="317"/>
        <v>4.5858139837240364</v>
      </c>
      <c r="R2549" s="78">
        <f t="shared" si="318"/>
        <v>1853.1583236655288</v>
      </c>
      <c r="S2549" s="78">
        <f t="shared" si="319"/>
        <v>30.559486095870209</v>
      </c>
      <c r="T2549" s="78">
        <f t="shared" si="320"/>
        <v>39718.119814869038</v>
      </c>
    </row>
    <row r="2550" spans="1:20" x14ac:dyDescent="0.2">
      <c r="A2550">
        <v>2004</v>
      </c>
      <c r="B2550">
        <v>4</v>
      </c>
      <c r="C2550">
        <v>16</v>
      </c>
      <c r="D2550">
        <v>4</v>
      </c>
      <c r="E2550" s="69">
        <v>1.402835455270688E-2</v>
      </c>
      <c r="F2550" s="69">
        <v>2.1758208231077485E-2</v>
      </c>
      <c r="G2550" s="69">
        <v>8.4444545822244597E-4</v>
      </c>
      <c r="H2550" s="69">
        <v>6.2057405495924553E-3</v>
      </c>
      <c r="I2550" s="69">
        <v>4.7791460808935007E-5</v>
      </c>
      <c r="J2550" s="69">
        <v>7.4000000000000081E-3</v>
      </c>
      <c r="K2550" s="69">
        <v>1.8283338975048512E-4</v>
      </c>
      <c r="L2550" s="70">
        <v>5.0467373642158697E-2</v>
      </c>
      <c r="M2550" s="78">
        <f t="shared" si="313"/>
        <v>12451.046018308938</v>
      </c>
      <c r="N2550" s="78">
        <f t="shared" si="314"/>
        <v>20273.054679372177</v>
      </c>
      <c r="O2550" s="78">
        <f t="shared" si="315"/>
        <v>471.3228082065674</v>
      </c>
      <c r="P2550" s="78">
        <f t="shared" si="316"/>
        <v>4913.8008150815131</v>
      </c>
      <c r="Q2550" s="78">
        <f t="shared" si="317"/>
        <v>4.5858139837240364</v>
      </c>
      <c r="R2550" s="78">
        <f t="shared" si="318"/>
        <v>1828.6446014408086</v>
      </c>
      <c r="S2550" s="78">
        <f t="shared" si="319"/>
        <v>30.559486095870209</v>
      </c>
      <c r="T2550" s="78">
        <f t="shared" si="320"/>
        <v>39973.014222489597</v>
      </c>
    </row>
    <row r="2551" spans="1:20" x14ac:dyDescent="0.2">
      <c r="A2551">
        <v>2004</v>
      </c>
      <c r="B2551">
        <v>4</v>
      </c>
      <c r="C2551">
        <v>16</v>
      </c>
      <c r="D2551">
        <v>5</v>
      </c>
      <c r="E2551" s="69">
        <v>1.4931631631710233E-2</v>
      </c>
      <c r="F2551" s="69">
        <v>2.2440304023460707E-2</v>
      </c>
      <c r="G2551" s="69">
        <v>8.4444545822244597E-4</v>
      </c>
      <c r="H2551" s="69">
        <v>6.4196087237176859E-3</v>
      </c>
      <c r="I2551" s="69">
        <v>4.7791460808935007E-5</v>
      </c>
      <c r="J2551" s="69">
        <v>7.2696000000000089E-3</v>
      </c>
      <c r="K2551" s="69">
        <v>1.8283338975048512E-4</v>
      </c>
      <c r="L2551" s="70">
        <v>5.2136214687670497E-2</v>
      </c>
      <c r="M2551" s="78">
        <f t="shared" si="313"/>
        <v>13252.761175685275</v>
      </c>
      <c r="N2551" s="78">
        <f t="shared" si="314"/>
        <v>20908.592548515455</v>
      </c>
      <c r="O2551" s="78">
        <f t="shared" si="315"/>
        <v>471.3228082065674</v>
      </c>
      <c r="P2551" s="78">
        <f t="shared" si="316"/>
        <v>5083.1449247713017</v>
      </c>
      <c r="Q2551" s="78">
        <f t="shared" si="317"/>
        <v>4.5858139837240364</v>
      </c>
      <c r="R2551" s="78">
        <f t="shared" si="318"/>
        <v>1796.4209181937977</v>
      </c>
      <c r="S2551" s="78">
        <f t="shared" si="319"/>
        <v>30.559486095870209</v>
      </c>
      <c r="T2551" s="78">
        <f t="shared" si="320"/>
        <v>41547.387675451995</v>
      </c>
    </row>
    <row r="2552" spans="1:20" x14ac:dyDescent="0.2">
      <c r="A2552">
        <v>2004</v>
      </c>
      <c r="B2552">
        <v>4</v>
      </c>
      <c r="C2552">
        <v>16</v>
      </c>
      <c r="D2552">
        <v>6</v>
      </c>
      <c r="E2552" s="69">
        <v>1.8227795294879397E-2</v>
      </c>
      <c r="F2552" s="69">
        <v>2.2272544522667102E-2</v>
      </c>
      <c r="G2552" s="69">
        <v>3.9407419531820064E-4</v>
      </c>
      <c r="H2552" s="69">
        <v>8.0414891669082084E-3</v>
      </c>
      <c r="I2552" s="69">
        <v>4.7791460808935007E-5</v>
      </c>
      <c r="J2552" s="69">
        <v>7.1400000000000083E-3</v>
      </c>
      <c r="K2552" s="69">
        <v>8.5322172369647344E-5</v>
      </c>
      <c r="L2552" s="70">
        <v>5.6209016812951498E-2</v>
      </c>
      <c r="M2552" s="78">
        <f t="shared" si="313"/>
        <v>16178.313513259884</v>
      </c>
      <c r="N2552" s="78">
        <f t="shared" si="314"/>
        <v>20752.283835203521</v>
      </c>
      <c r="O2552" s="78">
        <f t="shared" si="315"/>
        <v>219.95044744522809</v>
      </c>
      <c r="P2552" s="78">
        <f t="shared" si="316"/>
        <v>6367.3748051580569</v>
      </c>
      <c r="Q2552" s="78">
        <f t="shared" si="317"/>
        <v>4.5858139837240364</v>
      </c>
      <c r="R2552" s="78">
        <f t="shared" si="318"/>
        <v>1764.3949262550504</v>
      </c>
      <c r="S2552" s="78">
        <f t="shared" si="319"/>
        <v>14.261080778286894</v>
      </c>
      <c r="T2552" s="78">
        <f t="shared" si="320"/>
        <v>45301.164422083741</v>
      </c>
    </row>
    <row r="2553" spans="1:20" x14ac:dyDescent="0.2">
      <c r="A2553">
        <v>2004</v>
      </c>
      <c r="B2553">
        <v>4</v>
      </c>
      <c r="C2553">
        <v>16</v>
      </c>
      <c r="D2553">
        <v>7</v>
      </c>
      <c r="E2553" s="69">
        <v>2.4354389597821251E-2</v>
      </c>
      <c r="F2553" s="69">
        <v>2.2924605401415867E-2</v>
      </c>
      <c r="G2553" s="69">
        <v>0</v>
      </c>
      <c r="H2553" s="69">
        <v>1.0714835934677919E-2</v>
      </c>
      <c r="I2553" s="69">
        <v>4.7791460808935007E-5</v>
      </c>
      <c r="J2553" s="69">
        <v>7.1904000000000082E-3</v>
      </c>
      <c r="K2553" s="69">
        <v>0</v>
      </c>
      <c r="L2553" s="70">
        <v>6.5232022394723976E-2</v>
      </c>
      <c r="M2553" s="78">
        <f t="shared" si="313"/>
        <v>21616.050869756844</v>
      </c>
      <c r="N2553" s="78">
        <f t="shared" si="314"/>
        <v>21359.8368886885</v>
      </c>
      <c r="O2553" s="78">
        <f t="shared" si="315"/>
        <v>0</v>
      </c>
      <c r="P2553" s="78">
        <f t="shared" si="316"/>
        <v>8484.1718935128101</v>
      </c>
      <c r="Q2553" s="78">
        <f t="shared" si="317"/>
        <v>4.5858139837240364</v>
      </c>
      <c r="R2553" s="78">
        <f t="shared" si="318"/>
        <v>1776.8494786756744</v>
      </c>
      <c r="S2553" s="78">
        <f t="shared" si="319"/>
        <v>0</v>
      </c>
      <c r="T2553" s="78">
        <f t="shared" si="320"/>
        <v>53241.494944617545</v>
      </c>
    </row>
    <row r="2554" spans="1:20" x14ac:dyDescent="0.2">
      <c r="A2554">
        <v>2004</v>
      </c>
      <c r="B2554">
        <v>4</v>
      </c>
      <c r="C2554">
        <v>16</v>
      </c>
      <c r="D2554">
        <v>8</v>
      </c>
      <c r="E2554" s="69">
        <v>2.7756857622831647E-2</v>
      </c>
      <c r="F2554" s="69">
        <v>2.2900287969649578E-2</v>
      </c>
      <c r="G2554" s="69">
        <v>0</v>
      </c>
      <c r="H2554" s="69">
        <v>1.2474657196717469E-2</v>
      </c>
      <c r="I2554" s="69">
        <v>4.7791460808935007E-5</v>
      </c>
      <c r="J2554" s="69">
        <v>7.2536000000000085E-3</v>
      </c>
      <c r="K2554" s="69">
        <v>0</v>
      </c>
      <c r="L2554" s="70">
        <v>7.0433194250007644E-2</v>
      </c>
      <c r="M2554" s="78">
        <f t="shared" si="313"/>
        <v>24635.955007199293</v>
      </c>
      <c r="N2554" s="78">
        <f t="shared" si="314"/>
        <v>21337.179295810252</v>
      </c>
      <c r="O2554" s="78">
        <f t="shared" si="315"/>
        <v>0</v>
      </c>
      <c r="P2554" s="78">
        <f t="shared" si="316"/>
        <v>9877.6254358745864</v>
      </c>
      <c r="Q2554" s="78">
        <f t="shared" si="317"/>
        <v>4.5858139837240364</v>
      </c>
      <c r="R2554" s="78">
        <f t="shared" si="318"/>
        <v>1792.4670920285203</v>
      </c>
      <c r="S2554" s="78">
        <f t="shared" si="319"/>
        <v>0</v>
      </c>
      <c r="T2554" s="78">
        <f t="shared" si="320"/>
        <v>57647.812644896374</v>
      </c>
    </row>
    <row r="2555" spans="1:20" x14ac:dyDescent="0.2">
      <c r="A2555">
        <v>2004</v>
      </c>
      <c r="B2555">
        <v>4</v>
      </c>
      <c r="C2555">
        <v>16</v>
      </c>
      <c r="D2555">
        <v>9</v>
      </c>
      <c r="E2555" s="69">
        <v>2.9138648326892783E-2</v>
      </c>
      <c r="F2555" s="69">
        <v>2.3875985769453496E-2</v>
      </c>
      <c r="G2555" s="69">
        <v>0</v>
      </c>
      <c r="H2555" s="69">
        <v>1.2105250075449006E-2</v>
      </c>
      <c r="I2555" s="69">
        <v>4.7791460808935007E-5</v>
      </c>
      <c r="J2555" s="69">
        <v>7.24560000000001E-3</v>
      </c>
      <c r="K2555" s="69">
        <v>0</v>
      </c>
      <c r="L2555" s="70">
        <v>7.2413275632604232E-2</v>
      </c>
      <c r="M2555" s="78">
        <f t="shared" si="313"/>
        <v>25862.381070163105</v>
      </c>
      <c r="N2555" s="78">
        <f t="shared" si="314"/>
        <v>22246.278732487001</v>
      </c>
      <c r="O2555" s="78">
        <f t="shared" si="315"/>
        <v>0</v>
      </c>
      <c r="P2555" s="78">
        <f t="shared" si="316"/>
        <v>9585.1231955569328</v>
      </c>
      <c r="Q2555" s="78">
        <f t="shared" si="317"/>
        <v>4.5858139837240364</v>
      </c>
      <c r="R2555" s="78">
        <f t="shared" si="318"/>
        <v>1790.490178945882</v>
      </c>
      <c r="S2555" s="78">
        <f t="shared" si="319"/>
        <v>0</v>
      </c>
      <c r="T2555" s="78">
        <f t="shared" si="320"/>
        <v>59488.858991136636</v>
      </c>
    </row>
    <row r="2556" spans="1:20" x14ac:dyDescent="0.2">
      <c r="A2556">
        <v>2004</v>
      </c>
      <c r="B2556">
        <v>4</v>
      </c>
      <c r="C2556">
        <v>16</v>
      </c>
      <c r="D2556">
        <v>10</v>
      </c>
      <c r="E2556" s="69">
        <v>3.0438017316003613E-2</v>
      </c>
      <c r="F2556" s="69">
        <v>2.3599422898778099E-2</v>
      </c>
      <c r="G2556" s="69">
        <v>0</v>
      </c>
      <c r="H2556" s="69">
        <v>1.0634509410540956E-2</v>
      </c>
      <c r="I2556" s="69">
        <v>4.7791460808935007E-5</v>
      </c>
      <c r="J2556" s="69">
        <v>7.0424000000000085E-3</v>
      </c>
      <c r="K2556" s="69">
        <v>0</v>
      </c>
      <c r="L2556" s="70">
        <v>7.1762141086131603E-2</v>
      </c>
      <c r="M2556" s="78">
        <f t="shared" si="313"/>
        <v>27015.652682838499</v>
      </c>
      <c r="N2556" s="78">
        <f t="shared" si="314"/>
        <v>21988.593258575678</v>
      </c>
      <c r="O2556" s="78">
        <f t="shared" si="315"/>
        <v>0</v>
      </c>
      <c r="P2556" s="78">
        <f t="shared" si="316"/>
        <v>8420.5681162323053</v>
      </c>
      <c r="Q2556" s="78">
        <f t="shared" si="317"/>
        <v>4.5858139837240364</v>
      </c>
      <c r="R2556" s="78">
        <f t="shared" si="318"/>
        <v>1740.2765866468583</v>
      </c>
      <c r="S2556" s="78">
        <f t="shared" si="319"/>
        <v>0</v>
      </c>
      <c r="T2556" s="78">
        <f t="shared" si="320"/>
        <v>59169.676458277063</v>
      </c>
    </row>
    <row r="2557" spans="1:20" x14ac:dyDescent="0.2">
      <c r="A2557">
        <v>2004</v>
      </c>
      <c r="B2557">
        <v>4</v>
      </c>
      <c r="C2557">
        <v>16</v>
      </c>
      <c r="D2557">
        <v>11</v>
      </c>
      <c r="E2557" s="69">
        <v>2.9638023725039764E-2</v>
      </c>
      <c r="F2557" s="69">
        <v>2.3382467317985996E-2</v>
      </c>
      <c r="G2557" s="69">
        <v>0</v>
      </c>
      <c r="H2557" s="69">
        <v>1.1226169852129481E-2</v>
      </c>
      <c r="I2557" s="69">
        <v>4.7791460808935007E-5</v>
      </c>
      <c r="J2557" s="69">
        <v>7.0280000000000082E-3</v>
      </c>
      <c r="K2557" s="69">
        <v>0</v>
      </c>
      <c r="L2557" s="70">
        <v>7.1322452355964183E-2</v>
      </c>
      <c r="M2557" s="78">
        <f t="shared" si="313"/>
        <v>26305.608110039968</v>
      </c>
      <c r="N2557" s="78">
        <f t="shared" si="314"/>
        <v>21786.446450084757</v>
      </c>
      <c r="O2557" s="78">
        <f t="shared" si="315"/>
        <v>0</v>
      </c>
      <c r="P2557" s="78">
        <f t="shared" si="316"/>
        <v>8889.0539539652582</v>
      </c>
      <c r="Q2557" s="78">
        <f t="shared" si="317"/>
        <v>4.5858139837240364</v>
      </c>
      <c r="R2557" s="78">
        <f t="shared" si="318"/>
        <v>1736.7181430981086</v>
      </c>
      <c r="S2557" s="78">
        <f t="shared" si="319"/>
        <v>0</v>
      </c>
      <c r="T2557" s="78">
        <f t="shared" si="320"/>
        <v>58722.412471171818</v>
      </c>
    </row>
    <row r="2558" spans="1:20" x14ac:dyDescent="0.2">
      <c r="A2558">
        <v>2004</v>
      </c>
      <c r="B2558">
        <v>4</v>
      </c>
      <c r="C2558">
        <v>16</v>
      </c>
      <c r="D2558">
        <v>12</v>
      </c>
      <c r="E2558" s="69">
        <v>2.6665631055498278E-2</v>
      </c>
      <c r="F2558" s="69">
        <v>2.3724366038953136E-2</v>
      </c>
      <c r="G2558" s="69">
        <v>0</v>
      </c>
      <c r="H2558" s="69">
        <v>1.2498564054999878E-2</v>
      </c>
      <c r="I2558" s="69">
        <v>4.7791460808935007E-5</v>
      </c>
      <c r="J2558" s="69">
        <v>6.9208000000000091E-3</v>
      </c>
      <c r="K2558" s="69">
        <v>0</v>
      </c>
      <c r="L2558" s="70">
        <v>6.9857152610260237E-2</v>
      </c>
      <c r="M2558" s="78">
        <f t="shared" si="313"/>
        <v>23667.422870716662</v>
      </c>
      <c r="N2558" s="78">
        <f t="shared" si="314"/>
        <v>22105.00813454709</v>
      </c>
      <c r="O2558" s="78">
        <f t="shared" si="315"/>
        <v>0</v>
      </c>
      <c r="P2558" s="78">
        <f t="shared" si="316"/>
        <v>9896.5552539640412</v>
      </c>
      <c r="Q2558" s="78">
        <f t="shared" si="317"/>
        <v>4.5858139837240364</v>
      </c>
      <c r="R2558" s="78">
        <f t="shared" si="318"/>
        <v>1710.2275077907502</v>
      </c>
      <c r="S2558" s="78">
        <f t="shared" si="319"/>
        <v>0</v>
      </c>
      <c r="T2558" s="78">
        <f t="shared" si="320"/>
        <v>57383.799581002262</v>
      </c>
    </row>
    <row r="2559" spans="1:20" x14ac:dyDescent="0.2">
      <c r="A2559">
        <v>2004</v>
      </c>
      <c r="B2559">
        <v>4</v>
      </c>
      <c r="C2559">
        <v>16</v>
      </c>
      <c r="D2559">
        <v>13</v>
      </c>
      <c r="E2559" s="69">
        <v>2.6294155500893552E-2</v>
      </c>
      <c r="F2559" s="69">
        <v>2.3232768385174532E-2</v>
      </c>
      <c r="G2559" s="69">
        <v>0</v>
      </c>
      <c r="H2559" s="69">
        <v>1.2985728541780149E-2</v>
      </c>
      <c r="I2559" s="69">
        <v>4.7791460808935007E-5</v>
      </c>
      <c r="J2559" s="69">
        <v>7.0408000000000085E-3</v>
      </c>
      <c r="K2559" s="69">
        <v>0</v>
      </c>
      <c r="L2559" s="70">
        <v>6.9601243888657183E-2</v>
      </c>
      <c r="M2559" s="78">
        <f t="shared" si="313"/>
        <v>23337.714977486386</v>
      </c>
      <c r="N2559" s="78">
        <f t="shared" si="314"/>
        <v>21646.965541634043</v>
      </c>
      <c r="O2559" s="78">
        <f t="shared" si="315"/>
        <v>0</v>
      </c>
      <c r="P2559" s="78">
        <f t="shared" si="316"/>
        <v>10282.299587471001</v>
      </c>
      <c r="Q2559" s="78">
        <f t="shared" si="317"/>
        <v>4.5858139837240364</v>
      </c>
      <c r="R2559" s="78">
        <f t="shared" si="318"/>
        <v>1739.8812040303305</v>
      </c>
      <c r="S2559" s="78">
        <f t="shared" si="319"/>
        <v>0</v>
      </c>
      <c r="T2559" s="78">
        <f t="shared" si="320"/>
        <v>57011.447124605489</v>
      </c>
    </row>
    <row r="2560" spans="1:20" x14ac:dyDescent="0.2">
      <c r="A2560">
        <v>2004</v>
      </c>
      <c r="B2560">
        <v>4</v>
      </c>
      <c r="C2560">
        <v>16</v>
      </c>
      <c r="D2560">
        <v>14</v>
      </c>
      <c r="E2560" s="69">
        <v>2.5234250647010674E-2</v>
      </c>
      <c r="F2560" s="69">
        <v>2.2869197923623331E-2</v>
      </c>
      <c r="G2560" s="69">
        <v>0</v>
      </c>
      <c r="H2560" s="69">
        <v>1.2370940866272875E-2</v>
      </c>
      <c r="I2560" s="69">
        <v>4.7791460808935007E-5</v>
      </c>
      <c r="J2560" s="69">
        <v>7.1968000000000093E-3</v>
      </c>
      <c r="K2560" s="69">
        <v>0</v>
      </c>
      <c r="L2560" s="70">
        <v>6.771898089771583E-2</v>
      </c>
      <c r="M2560" s="78">
        <f t="shared" si="313"/>
        <v>22396.98282952551</v>
      </c>
      <c r="N2560" s="78">
        <f t="shared" si="314"/>
        <v>21308.211368103133</v>
      </c>
      <c r="O2560" s="78">
        <f t="shared" si="315"/>
        <v>0</v>
      </c>
      <c r="P2560" s="78">
        <f t="shared" si="316"/>
        <v>9795.5012502108166</v>
      </c>
      <c r="Q2560" s="78">
        <f t="shared" si="317"/>
        <v>4.5858139837240364</v>
      </c>
      <c r="R2560" s="78">
        <f t="shared" si="318"/>
        <v>1778.4310091417856</v>
      </c>
      <c r="S2560" s="78">
        <f t="shared" si="319"/>
        <v>0</v>
      </c>
      <c r="T2560" s="78">
        <f t="shared" si="320"/>
        <v>55283.71227096497</v>
      </c>
    </row>
    <row r="2561" spans="1:20" x14ac:dyDescent="0.2">
      <c r="A2561">
        <v>2004</v>
      </c>
      <c r="B2561">
        <v>4</v>
      </c>
      <c r="C2561">
        <v>16</v>
      </c>
      <c r="D2561">
        <v>15</v>
      </c>
      <c r="E2561" s="69">
        <v>2.4656264780516451E-2</v>
      </c>
      <c r="F2561" s="69">
        <v>2.3116452389612269E-2</v>
      </c>
      <c r="G2561" s="69">
        <v>0</v>
      </c>
      <c r="H2561" s="69">
        <v>1.2991141953959019E-2</v>
      </c>
      <c r="I2561" s="69">
        <v>4.7791460808935007E-5</v>
      </c>
      <c r="J2561" s="69">
        <v>7.1168000000000091E-3</v>
      </c>
      <c r="K2561" s="69">
        <v>0</v>
      </c>
      <c r="L2561" s="70">
        <v>6.7928450584896688E-2</v>
      </c>
      <c r="M2561" s="78">
        <f t="shared" si="313"/>
        <v>21883.984060167837</v>
      </c>
      <c r="N2561" s="78">
        <f t="shared" si="314"/>
        <v>21538.588945864944</v>
      </c>
      <c r="O2561" s="78">
        <f t="shared" si="315"/>
        <v>0</v>
      </c>
      <c r="P2561" s="78">
        <f t="shared" si="316"/>
        <v>10286.586010495672</v>
      </c>
      <c r="Q2561" s="78">
        <f t="shared" si="317"/>
        <v>4.5858139837240364</v>
      </c>
      <c r="R2561" s="78">
        <f t="shared" si="318"/>
        <v>1758.6618783153986</v>
      </c>
      <c r="S2561" s="78">
        <f t="shared" si="319"/>
        <v>0</v>
      </c>
      <c r="T2561" s="78">
        <f t="shared" si="320"/>
        <v>55472.40670882757</v>
      </c>
    </row>
    <row r="2562" spans="1:20" x14ac:dyDescent="0.2">
      <c r="A2562">
        <v>2004</v>
      </c>
      <c r="B2562">
        <v>4</v>
      </c>
      <c r="C2562">
        <v>16</v>
      </c>
      <c r="D2562">
        <v>16</v>
      </c>
      <c r="E2562" s="69">
        <v>2.5414079314618164E-2</v>
      </c>
      <c r="F2562" s="69">
        <v>2.2484064443795023E-2</v>
      </c>
      <c r="G2562" s="69">
        <v>0</v>
      </c>
      <c r="H2562" s="69">
        <v>1.4066587035397204E-2</v>
      </c>
      <c r="I2562" s="69">
        <v>4.7791460808935007E-5</v>
      </c>
      <c r="J2562" s="69">
        <v>7.1352000000000082E-3</v>
      </c>
      <c r="K2562" s="69">
        <v>0</v>
      </c>
      <c r="L2562" s="70">
        <v>6.9147722254619334E-2</v>
      </c>
      <c r="M2562" s="78">
        <f t="shared" si="313"/>
        <v>22556.592070037612</v>
      </c>
      <c r="N2562" s="78">
        <f t="shared" si="314"/>
        <v>20949.366006734443</v>
      </c>
      <c r="O2562" s="78">
        <f t="shared" si="315"/>
        <v>0</v>
      </c>
      <c r="P2562" s="78">
        <f t="shared" si="316"/>
        <v>11138.139966951909</v>
      </c>
      <c r="Q2562" s="78">
        <f t="shared" si="317"/>
        <v>4.5858139837240364</v>
      </c>
      <c r="R2562" s="78">
        <f t="shared" si="318"/>
        <v>1763.2087784054672</v>
      </c>
      <c r="S2562" s="78">
        <f t="shared" si="319"/>
        <v>0</v>
      </c>
      <c r="T2562" s="78">
        <f t="shared" si="320"/>
        <v>56411.892636113153</v>
      </c>
    </row>
    <row r="2563" spans="1:20" x14ac:dyDescent="0.2">
      <c r="A2563">
        <v>2004</v>
      </c>
      <c r="B2563">
        <v>4</v>
      </c>
      <c r="C2563">
        <v>16</v>
      </c>
      <c r="D2563">
        <v>17</v>
      </c>
      <c r="E2563" s="69">
        <v>2.7744302449617828E-2</v>
      </c>
      <c r="F2563" s="69">
        <v>2.0735937781322742E-2</v>
      </c>
      <c r="G2563" s="69">
        <v>0</v>
      </c>
      <c r="H2563" s="69">
        <v>1.2408807934706303E-2</v>
      </c>
      <c r="I2563" s="69">
        <v>4.7791460808935007E-5</v>
      </c>
      <c r="J2563" s="69">
        <v>7.1912000000000078E-3</v>
      </c>
      <c r="K2563" s="69">
        <v>0</v>
      </c>
      <c r="L2563" s="70">
        <v>6.8128039626455819E-2</v>
      </c>
      <c r="M2563" s="78">
        <f t="shared" ref="M2563:M2626" si="321">E2563*1000000*$M$8826</f>
        <v>24624.811502174114</v>
      </c>
      <c r="N2563" s="78">
        <f t="shared" ref="N2563:N2626" si="322">(F2563)*1000000*$N$8826</f>
        <v>19320.561509673433</v>
      </c>
      <c r="O2563" s="78">
        <f t="shared" ref="O2563:O2626" si="323">G2563*1000000*$O$8826</f>
        <v>0</v>
      </c>
      <c r="P2563" s="78">
        <f t="shared" ref="P2563:P2626" si="324">H2563*1000000*$P$8826</f>
        <v>9825.4849774140348</v>
      </c>
      <c r="Q2563" s="78">
        <f t="shared" ref="Q2563:Q2626" si="325">I2563*1000000*$Q$8826</f>
        <v>4.5858139837240364</v>
      </c>
      <c r="R2563" s="78">
        <f t="shared" ref="R2563:R2626" si="326">J2563*1000000*$R$8826</f>
        <v>1777.0471699839381</v>
      </c>
      <c r="S2563" s="78">
        <f t="shared" ref="S2563:S2626" si="327">K2563*1000000*$S$8826</f>
        <v>0</v>
      </c>
      <c r="T2563" s="78">
        <f t="shared" si="320"/>
        <v>55552.490973229244</v>
      </c>
    </row>
    <row r="2564" spans="1:20" x14ac:dyDescent="0.2">
      <c r="A2564">
        <v>2004</v>
      </c>
      <c r="B2564">
        <v>4</v>
      </c>
      <c r="C2564">
        <v>16</v>
      </c>
      <c r="D2564">
        <v>18</v>
      </c>
      <c r="E2564" s="69">
        <v>2.5781137492056933E-2</v>
      </c>
      <c r="F2564" s="69">
        <v>1.974861762790182E-2</v>
      </c>
      <c r="G2564" s="69">
        <v>0</v>
      </c>
      <c r="H2564" s="69">
        <v>1.2143465478298887E-2</v>
      </c>
      <c r="I2564" s="69">
        <v>4.7791460808935007E-5</v>
      </c>
      <c r="J2564" s="69">
        <v>7.2304000000000083E-3</v>
      </c>
      <c r="K2564" s="69">
        <v>0</v>
      </c>
      <c r="L2564" s="70">
        <v>6.4951412059066585E-2</v>
      </c>
      <c r="M2564" s="78">
        <f t="shared" si="321"/>
        <v>22882.379263504637</v>
      </c>
      <c r="N2564" s="78">
        <f t="shared" si="322"/>
        <v>18400.633028257424</v>
      </c>
      <c r="O2564" s="78">
        <f t="shared" si="323"/>
        <v>0</v>
      </c>
      <c r="P2564" s="78">
        <f t="shared" si="324"/>
        <v>9615.3827393086849</v>
      </c>
      <c r="Q2564" s="78">
        <f t="shared" si="325"/>
        <v>4.5858139837240364</v>
      </c>
      <c r="R2564" s="78">
        <f t="shared" si="326"/>
        <v>1786.7340440888681</v>
      </c>
      <c r="S2564" s="78">
        <f t="shared" si="327"/>
        <v>0</v>
      </c>
      <c r="T2564" s="78">
        <f t="shared" ref="T2564:T2627" si="328">SUM(M2564:S2564)</f>
        <v>52689.714889143332</v>
      </c>
    </row>
    <row r="2565" spans="1:20" x14ac:dyDescent="0.2">
      <c r="A2565">
        <v>2004</v>
      </c>
      <c r="B2565">
        <v>4</v>
      </c>
      <c r="C2565">
        <v>16</v>
      </c>
      <c r="D2565">
        <v>19</v>
      </c>
      <c r="E2565" s="69">
        <v>2.6365972871555909E-2</v>
      </c>
      <c r="F2565" s="69">
        <v>1.8755262571363417E-2</v>
      </c>
      <c r="G2565" s="69">
        <v>0</v>
      </c>
      <c r="H2565" s="69">
        <v>1.1264309931841314E-2</v>
      </c>
      <c r="I2565" s="69">
        <v>4.7791460808935007E-5</v>
      </c>
      <c r="J2565" s="69">
        <v>7.1832000000000094E-3</v>
      </c>
      <c r="K2565" s="69">
        <v>0</v>
      </c>
      <c r="L2565" s="70">
        <v>6.3616536835569587E-2</v>
      </c>
      <c r="M2565" s="78">
        <f t="shared" si="321"/>
        <v>23401.457405985137</v>
      </c>
      <c r="N2565" s="78">
        <f t="shared" si="322"/>
        <v>17475.081569085793</v>
      </c>
      <c r="O2565" s="78">
        <f t="shared" si="323"/>
        <v>0</v>
      </c>
      <c r="P2565" s="78">
        <f t="shared" si="324"/>
        <v>8919.2538556977906</v>
      </c>
      <c r="Q2565" s="78">
        <f t="shared" si="325"/>
        <v>4.5858139837240364</v>
      </c>
      <c r="R2565" s="78">
        <f t="shared" si="326"/>
        <v>1775.0702569012999</v>
      </c>
      <c r="S2565" s="78">
        <f t="shared" si="327"/>
        <v>0</v>
      </c>
      <c r="T2565" s="78">
        <f t="shared" si="328"/>
        <v>51575.448901653741</v>
      </c>
    </row>
    <row r="2566" spans="1:20" x14ac:dyDescent="0.2">
      <c r="A2566">
        <v>2004</v>
      </c>
      <c r="B2566">
        <v>4</v>
      </c>
      <c r="C2566">
        <v>16</v>
      </c>
      <c r="D2566">
        <v>20</v>
      </c>
      <c r="E2566" s="69">
        <v>2.6187033047842052E-2</v>
      </c>
      <c r="F2566" s="69">
        <v>2.1366292372877783E-2</v>
      </c>
      <c r="G2566" s="69">
        <v>8.0222318531132381E-4</v>
      </c>
      <c r="H2566" s="69">
        <v>9.2198341442665532E-3</v>
      </c>
      <c r="I2566" s="69">
        <v>4.7791460808935007E-5</v>
      </c>
      <c r="J2566" s="69">
        <v>7.1832000000000094E-3</v>
      </c>
      <c r="K2566" s="69">
        <v>1.7369172026296089E-4</v>
      </c>
      <c r="L2566" s="70">
        <v>6.4980065931369624E-2</v>
      </c>
      <c r="M2566" s="78">
        <f t="shared" si="321"/>
        <v>23242.637070271605</v>
      </c>
      <c r="N2566" s="78">
        <f t="shared" si="322"/>
        <v>19907.889885533717</v>
      </c>
      <c r="O2566" s="78">
        <f t="shared" si="323"/>
        <v>447.75666779623913</v>
      </c>
      <c r="P2566" s="78">
        <f t="shared" si="324"/>
        <v>7300.4064818643756</v>
      </c>
      <c r="Q2566" s="78">
        <f t="shared" si="325"/>
        <v>4.5858139837240364</v>
      </c>
      <c r="R2566" s="78">
        <f t="shared" si="326"/>
        <v>1775.0702569012999</v>
      </c>
      <c r="S2566" s="78">
        <f t="shared" si="327"/>
        <v>29.031511791076706</v>
      </c>
      <c r="T2566" s="78">
        <f t="shared" si="328"/>
        <v>52707.377688142042</v>
      </c>
    </row>
    <row r="2567" spans="1:20" x14ac:dyDescent="0.2">
      <c r="A2567">
        <v>2004</v>
      </c>
      <c r="B2567">
        <v>4</v>
      </c>
      <c r="C2567">
        <v>16</v>
      </c>
      <c r="D2567">
        <v>21</v>
      </c>
      <c r="E2567" s="69">
        <v>2.5007273216542225E-2</v>
      </c>
      <c r="F2567" s="69">
        <v>2.2483038714311183E-2</v>
      </c>
      <c r="G2567" s="69">
        <v>8.4444545822244597E-4</v>
      </c>
      <c r="H2567" s="69">
        <v>7.9683407350503964E-3</v>
      </c>
      <c r="I2567" s="69">
        <v>4.7791460808935007E-5</v>
      </c>
      <c r="J2567" s="69">
        <v>7.2992000000000074E-3</v>
      </c>
      <c r="K2567" s="69">
        <v>1.8283338975048512E-4</v>
      </c>
      <c r="L2567" s="70">
        <v>6.383292297468568E-2</v>
      </c>
      <c r="M2567" s="78">
        <f t="shared" si="321"/>
        <v>22195.526099781331</v>
      </c>
      <c r="N2567" s="78">
        <f t="shared" si="322"/>
        <v>20948.410290634514</v>
      </c>
      <c r="O2567" s="78">
        <f t="shared" si="323"/>
        <v>471.3228082065674</v>
      </c>
      <c r="P2567" s="78">
        <f t="shared" si="324"/>
        <v>6309.4547517474357</v>
      </c>
      <c r="Q2567" s="78">
        <f t="shared" si="325"/>
        <v>4.5858139837240364</v>
      </c>
      <c r="R2567" s="78">
        <f t="shared" si="326"/>
        <v>1803.7354965995605</v>
      </c>
      <c r="S2567" s="78">
        <f t="shared" si="327"/>
        <v>30.559486095870209</v>
      </c>
      <c r="T2567" s="78">
        <f t="shared" si="328"/>
        <v>51763.594747049006</v>
      </c>
    </row>
    <row r="2568" spans="1:20" x14ac:dyDescent="0.2">
      <c r="A2568">
        <v>2004</v>
      </c>
      <c r="B2568">
        <v>4</v>
      </c>
      <c r="C2568">
        <v>16</v>
      </c>
      <c r="D2568">
        <v>22</v>
      </c>
      <c r="E2568" s="69">
        <v>2.6428857646477472E-2</v>
      </c>
      <c r="F2568" s="69">
        <v>2.0633501148697199E-2</v>
      </c>
      <c r="G2568" s="69">
        <v>8.4444545822244597E-4</v>
      </c>
      <c r="H2568" s="69">
        <v>4.6990040208255241E-3</v>
      </c>
      <c r="I2568" s="69">
        <v>4.7791460808935007E-5</v>
      </c>
      <c r="J2568" s="69">
        <v>7.2952000000000095E-3</v>
      </c>
      <c r="K2568" s="69">
        <v>1.8283338975048512E-4</v>
      </c>
      <c r="L2568" s="70">
        <v>6.013163312478207E-2</v>
      </c>
      <c r="M2568" s="78">
        <f t="shared" si="321"/>
        <v>23457.271594559963</v>
      </c>
      <c r="N2568" s="78">
        <f t="shared" si="322"/>
        <v>19225.116910911747</v>
      </c>
      <c r="O2568" s="78">
        <f t="shared" si="323"/>
        <v>471.3228082065674</v>
      </c>
      <c r="P2568" s="78">
        <f t="shared" si="324"/>
        <v>3720.7436571160129</v>
      </c>
      <c r="Q2568" s="78">
        <f t="shared" si="325"/>
        <v>4.5858139837240364</v>
      </c>
      <c r="R2568" s="78">
        <f t="shared" si="326"/>
        <v>1802.747040058242</v>
      </c>
      <c r="S2568" s="78">
        <f t="shared" si="327"/>
        <v>30.559486095870209</v>
      </c>
      <c r="T2568" s="78">
        <f t="shared" si="328"/>
        <v>48712.347310932128</v>
      </c>
    </row>
    <row r="2569" spans="1:20" x14ac:dyDescent="0.2">
      <c r="A2569">
        <v>2004</v>
      </c>
      <c r="B2569">
        <v>4</v>
      </c>
      <c r="C2569">
        <v>16</v>
      </c>
      <c r="D2569">
        <v>23</v>
      </c>
      <c r="E2569" s="69">
        <v>2.4402339610617579E-2</v>
      </c>
      <c r="F2569" s="69">
        <v>1.9876419129445773E-2</v>
      </c>
      <c r="G2569" s="69">
        <v>8.4444545822244597E-4</v>
      </c>
      <c r="H2569" s="69">
        <v>4.2560381111828218E-3</v>
      </c>
      <c r="I2569" s="69">
        <v>4.7791460808935007E-5</v>
      </c>
      <c r="J2569" s="69">
        <v>7.1248000000000084E-3</v>
      </c>
      <c r="K2569" s="69">
        <v>1.8283338975048512E-4</v>
      </c>
      <c r="L2569" s="70">
        <v>5.6734667160028049E-2</v>
      </c>
      <c r="M2569" s="78">
        <f t="shared" si="321"/>
        <v>21658.609518646306</v>
      </c>
      <c r="N2569" s="78">
        <f t="shared" si="322"/>
        <v>18519.711161961732</v>
      </c>
      <c r="O2569" s="78">
        <f t="shared" si="323"/>
        <v>471.3228082065674</v>
      </c>
      <c r="P2569" s="78">
        <f t="shared" si="324"/>
        <v>3369.9964367865105</v>
      </c>
      <c r="Q2569" s="78">
        <f t="shared" si="325"/>
        <v>4.5858139837240364</v>
      </c>
      <c r="R2569" s="78">
        <f t="shared" si="326"/>
        <v>1760.638791398037</v>
      </c>
      <c r="S2569" s="78">
        <f t="shared" si="327"/>
        <v>30.559486095870209</v>
      </c>
      <c r="T2569" s="78">
        <f t="shared" si="328"/>
        <v>45815.424017078753</v>
      </c>
    </row>
    <row r="2570" spans="1:20" x14ac:dyDescent="0.2">
      <c r="A2570">
        <v>2004</v>
      </c>
      <c r="B2570">
        <v>4</v>
      </c>
      <c r="C2570">
        <v>16</v>
      </c>
      <c r="D2570">
        <v>24</v>
      </c>
      <c r="E2570" s="69">
        <v>2.1543475312371069E-2</v>
      </c>
      <c r="F2570" s="69">
        <v>1.8870513009601249E-2</v>
      </c>
      <c r="G2570" s="69">
        <v>8.4444545822244597E-4</v>
      </c>
      <c r="H2570" s="69">
        <v>3.7407515546928291E-3</v>
      </c>
      <c r="I2570" s="69">
        <v>4.7791460808935007E-5</v>
      </c>
      <c r="J2570" s="69">
        <v>7.2048000000000095E-3</v>
      </c>
      <c r="K2570" s="69">
        <v>1.8283338975048512E-4</v>
      </c>
      <c r="L2570" s="70">
        <v>5.2434610185447025E-2</v>
      </c>
      <c r="M2570" s="78">
        <f t="shared" si="321"/>
        <v>19121.18784144046</v>
      </c>
      <c r="N2570" s="78">
        <f t="shared" si="322"/>
        <v>17582.465339449747</v>
      </c>
      <c r="O2570" s="78">
        <f t="shared" si="323"/>
        <v>471.3228082065674</v>
      </c>
      <c r="P2570" s="78">
        <f t="shared" si="324"/>
        <v>2961.9846159495341</v>
      </c>
      <c r="Q2570" s="78">
        <f t="shared" si="325"/>
        <v>4.5858139837240364</v>
      </c>
      <c r="R2570" s="78">
        <f t="shared" si="326"/>
        <v>1780.4079222244243</v>
      </c>
      <c r="S2570" s="78">
        <f t="shared" si="327"/>
        <v>30.559486095870209</v>
      </c>
      <c r="T2570" s="78">
        <f t="shared" si="328"/>
        <v>41952.513827350333</v>
      </c>
    </row>
    <row r="2571" spans="1:20" x14ac:dyDescent="0.2">
      <c r="A2571">
        <v>2004</v>
      </c>
      <c r="B2571">
        <v>4</v>
      </c>
      <c r="C2571">
        <v>17</v>
      </c>
      <c r="D2571">
        <v>1</v>
      </c>
      <c r="E2571" s="69">
        <v>1.7537375436170743E-2</v>
      </c>
      <c r="F2571" s="69">
        <v>1.9657245829308612E-2</v>
      </c>
      <c r="G2571" s="69">
        <v>8.4444545822244597E-4</v>
      </c>
      <c r="H2571" s="69">
        <v>4.6065459216444145E-3</v>
      </c>
      <c r="I2571" s="69">
        <v>4.7791460808935007E-5</v>
      </c>
      <c r="J2571" s="69">
        <v>7.2216000000000086E-3</v>
      </c>
      <c r="K2571" s="69">
        <v>1.8283338975048512E-4</v>
      </c>
      <c r="L2571" s="70">
        <v>5.0097837495905649E-2</v>
      </c>
      <c r="M2571" s="78">
        <f t="shared" si="321"/>
        <v>15565.522511974772</v>
      </c>
      <c r="N2571" s="78">
        <f t="shared" si="322"/>
        <v>18315.498009355135</v>
      </c>
      <c r="O2571" s="78">
        <f t="shared" si="323"/>
        <v>471.3228082065674</v>
      </c>
      <c r="P2571" s="78">
        <f t="shared" si="324"/>
        <v>3647.533912124843</v>
      </c>
      <c r="Q2571" s="78">
        <f t="shared" si="325"/>
        <v>4.5858139837240364</v>
      </c>
      <c r="R2571" s="78">
        <f t="shared" si="326"/>
        <v>1784.5594396979654</v>
      </c>
      <c r="S2571" s="78">
        <f t="shared" si="327"/>
        <v>30.559486095870209</v>
      </c>
      <c r="T2571" s="78">
        <f t="shared" si="328"/>
        <v>39819.581981438874</v>
      </c>
    </row>
    <row r="2572" spans="1:20" x14ac:dyDescent="0.2">
      <c r="A2572">
        <v>2004</v>
      </c>
      <c r="B2572">
        <v>4</v>
      </c>
      <c r="C2572">
        <v>17</v>
      </c>
      <c r="D2572">
        <v>2</v>
      </c>
      <c r="E2572" s="69">
        <v>1.5562829273540361E-2</v>
      </c>
      <c r="F2572" s="69">
        <v>1.9797004373275171E-2</v>
      </c>
      <c r="G2572" s="69">
        <v>8.4444545822244597E-4</v>
      </c>
      <c r="H2572" s="69">
        <v>4.9153828247442749E-3</v>
      </c>
      <c r="I2572" s="69">
        <v>4.7791460808935007E-5</v>
      </c>
      <c r="J2572" s="69">
        <v>7.2368000000000085E-3</v>
      </c>
      <c r="K2572" s="69">
        <v>1.8283338975048512E-4</v>
      </c>
      <c r="L2572" s="70">
        <v>4.8587086780341682E-2</v>
      </c>
      <c r="M2572" s="78">
        <f t="shared" si="321"/>
        <v>13812.988738764547</v>
      </c>
      <c r="N2572" s="78">
        <f t="shared" si="322"/>
        <v>18445.717031696167</v>
      </c>
      <c r="O2572" s="78">
        <f t="shared" si="323"/>
        <v>471.3228082065674</v>
      </c>
      <c r="P2572" s="78">
        <f t="shared" si="324"/>
        <v>3892.0757220912637</v>
      </c>
      <c r="Q2572" s="78">
        <f t="shared" si="325"/>
        <v>4.5858139837240364</v>
      </c>
      <c r="R2572" s="78">
        <f t="shared" si="326"/>
        <v>1788.3155745549789</v>
      </c>
      <c r="S2572" s="78">
        <f t="shared" si="327"/>
        <v>30.559486095870209</v>
      </c>
      <c r="T2572" s="78">
        <f t="shared" si="328"/>
        <v>38445.565175393123</v>
      </c>
    </row>
    <row r="2573" spans="1:20" x14ac:dyDescent="0.2">
      <c r="A2573">
        <v>2004</v>
      </c>
      <c r="B2573">
        <v>4</v>
      </c>
      <c r="C2573">
        <v>17</v>
      </c>
      <c r="D2573">
        <v>3</v>
      </c>
      <c r="E2573" s="69">
        <v>1.3295556125734208E-2</v>
      </c>
      <c r="F2573" s="69">
        <v>2.1238472605111598E-2</v>
      </c>
      <c r="G2573" s="69">
        <v>8.4444545822244597E-4</v>
      </c>
      <c r="H2573" s="69">
        <v>5.1129277093113603E-3</v>
      </c>
      <c r="I2573" s="69">
        <v>4.7791460808935007E-5</v>
      </c>
      <c r="J2573" s="69">
        <v>7.1912000000000078E-3</v>
      </c>
      <c r="K2573" s="69">
        <v>1.8283338975048512E-4</v>
      </c>
      <c r="L2573" s="70">
        <v>4.7913226748939046E-2</v>
      </c>
      <c r="M2573" s="78">
        <f t="shared" si="321"/>
        <v>11800.64137519129</v>
      </c>
      <c r="N2573" s="78">
        <f t="shared" si="322"/>
        <v>19788.794732407674</v>
      </c>
      <c r="O2573" s="78">
        <f t="shared" si="323"/>
        <v>471.3228082065674</v>
      </c>
      <c r="P2573" s="78">
        <f t="shared" si="324"/>
        <v>4048.4948000471854</v>
      </c>
      <c r="Q2573" s="78">
        <f t="shared" si="325"/>
        <v>4.5858139837240364</v>
      </c>
      <c r="R2573" s="78">
        <f t="shared" si="326"/>
        <v>1777.0471699839381</v>
      </c>
      <c r="S2573" s="78">
        <f t="shared" si="327"/>
        <v>30.559486095870209</v>
      </c>
      <c r="T2573" s="78">
        <f t="shared" si="328"/>
        <v>37921.446185916255</v>
      </c>
    </row>
    <row r="2574" spans="1:20" x14ac:dyDescent="0.2">
      <c r="A2574">
        <v>2004</v>
      </c>
      <c r="B2574">
        <v>4</v>
      </c>
      <c r="C2574">
        <v>17</v>
      </c>
      <c r="D2574">
        <v>4</v>
      </c>
      <c r="E2574" s="69">
        <v>1.3324631006705428E-2</v>
      </c>
      <c r="F2574" s="69">
        <v>2.1356826835263104E-2</v>
      </c>
      <c r="G2574" s="69">
        <v>8.4444545822244597E-4</v>
      </c>
      <c r="H2574" s="69">
        <v>5.1101163385125587E-3</v>
      </c>
      <c r="I2574" s="69">
        <v>4.7791460808935007E-5</v>
      </c>
      <c r="J2574" s="69">
        <v>7.0120000000000087E-3</v>
      </c>
      <c r="K2574" s="69">
        <v>1.8283338975048512E-4</v>
      </c>
      <c r="L2574" s="70">
        <v>4.7878644489262968E-2</v>
      </c>
      <c r="M2574" s="78">
        <f t="shared" si="321"/>
        <v>11826.447158727013</v>
      </c>
      <c r="N2574" s="78">
        <f t="shared" si="322"/>
        <v>19899.070438656752</v>
      </c>
      <c r="O2574" s="78">
        <f t="shared" si="323"/>
        <v>471.3228082065674</v>
      </c>
      <c r="P2574" s="78">
        <f t="shared" si="324"/>
        <v>4046.2687134081693</v>
      </c>
      <c r="Q2574" s="78">
        <f t="shared" si="325"/>
        <v>4.5858139837240364</v>
      </c>
      <c r="R2574" s="78">
        <f t="shared" si="326"/>
        <v>1732.7643169328314</v>
      </c>
      <c r="S2574" s="78">
        <f t="shared" si="327"/>
        <v>30.559486095870209</v>
      </c>
      <c r="T2574" s="78">
        <f t="shared" si="328"/>
        <v>38011.018736010927</v>
      </c>
    </row>
    <row r="2575" spans="1:20" x14ac:dyDescent="0.2">
      <c r="A2575">
        <v>2004</v>
      </c>
      <c r="B2575">
        <v>4</v>
      </c>
      <c r="C2575">
        <v>17</v>
      </c>
      <c r="D2575">
        <v>5</v>
      </c>
      <c r="E2575" s="69">
        <v>1.3658937153009695E-2</v>
      </c>
      <c r="F2575" s="69">
        <v>2.1809319156292143E-2</v>
      </c>
      <c r="G2575" s="69">
        <v>8.4444545822244597E-4</v>
      </c>
      <c r="H2575" s="69">
        <v>5.3082695066444712E-3</v>
      </c>
      <c r="I2575" s="69">
        <v>4.7791460808935007E-5</v>
      </c>
      <c r="J2575" s="69">
        <v>6.5112000000000078E-3</v>
      </c>
      <c r="K2575" s="69">
        <v>1.8283338975048512E-4</v>
      </c>
      <c r="L2575" s="70">
        <v>4.8362796124728186E-2</v>
      </c>
      <c r="M2575" s="78">
        <f t="shared" si="321"/>
        <v>12123.164866865831</v>
      </c>
      <c r="N2575" s="78">
        <f t="shared" si="322"/>
        <v>20320.676917866524</v>
      </c>
      <c r="O2575" s="78">
        <f t="shared" si="323"/>
        <v>471.3228082065674</v>
      </c>
      <c r="P2575" s="78">
        <f t="shared" si="324"/>
        <v>4203.1694396464773</v>
      </c>
      <c r="Q2575" s="78">
        <f t="shared" si="325"/>
        <v>4.5858139837240364</v>
      </c>
      <c r="R2575" s="78">
        <f t="shared" si="326"/>
        <v>1609.009557959648</v>
      </c>
      <c r="S2575" s="78">
        <f t="shared" si="327"/>
        <v>30.559486095870209</v>
      </c>
      <c r="T2575" s="78">
        <f t="shared" si="328"/>
        <v>38762.488890624634</v>
      </c>
    </row>
    <row r="2576" spans="1:20" x14ac:dyDescent="0.2">
      <c r="A2576">
        <v>2004</v>
      </c>
      <c r="B2576">
        <v>4</v>
      </c>
      <c r="C2576">
        <v>17</v>
      </c>
      <c r="D2576">
        <v>6</v>
      </c>
      <c r="E2576" s="69">
        <v>1.6412001826709204E-2</v>
      </c>
      <c r="F2576" s="69">
        <v>2.0353982548125586E-2</v>
      </c>
      <c r="G2576" s="69">
        <v>3.659267170820008E-4</v>
      </c>
      <c r="H2576" s="69">
        <v>6.8283099957649994E-3</v>
      </c>
      <c r="I2576" s="69">
        <v>4.7791460808935007E-5</v>
      </c>
      <c r="J2576" s="69">
        <v>6.6064000000000079E-3</v>
      </c>
      <c r="K2576" s="69">
        <v>7.9227878405789274E-5</v>
      </c>
      <c r="L2576" s="70">
        <v>5.0693640426896516E-2</v>
      </c>
      <c r="M2576" s="78">
        <f t="shared" si="321"/>
        <v>14566.682730263356</v>
      </c>
      <c r="N2576" s="78">
        <f t="shared" si="322"/>
        <v>18964.677456839603</v>
      </c>
      <c r="O2576" s="78">
        <f t="shared" si="323"/>
        <v>204.24007994068259</v>
      </c>
      <c r="P2576" s="78">
        <f t="shared" si="324"/>
        <v>5406.7608780426363</v>
      </c>
      <c r="Q2576" s="78">
        <f t="shared" si="325"/>
        <v>4.5858139837240364</v>
      </c>
      <c r="R2576" s="78">
        <f t="shared" si="326"/>
        <v>1632.5348236430484</v>
      </c>
      <c r="S2576" s="78">
        <f t="shared" si="327"/>
        <v>13.242456707996295</v>
      </c>
      <c r="T2576" s="78">
        <f t="shared" si="328"/>
        <v>40792.724239421048</v>
      </c>
    </row>
    <row r="2577" spans="1:20" x14ac:dyDescent="0.2">
      <c r="A2577">
        <v>2004</v>
      </c>
      <c r="B2577">
        <v>4</v>
      </c>
      <c r="C2577">
        <v>17</v>
      </c>
      <c r="D2577">
        <v>7</v>
      </c>
      <c r="E2577" s="69">
        <v>1.8789276132909902E-2</v>
      </c>
      <c r="F2577" s="69">
        <v>2.0361809563648164E-2</v>
      </c>
      <c r="G2577" s="69">
        <v>0</v>
      </c>
      <c r="H2577" s="69">
        <v>7.988438253004413E-3</v>
      </c>
      <c r="I2577" s="69">
        <v>4.7791460808935007E-5</v>
      </c>
      <c r="J2577" s="69">
        <v>6.6128000000000081E-3</v>
      </c>
      <c r="K2577" s="69">
        <v>0</v>
      </c>
      <c r="L2577" s="70">
        <v>5.380011541037142E-2</v>
      </c>
      <c r="M2577" s="78">
        <f t="shared" si="321"/>
        <v>16676.663032902405</v>
      </c>
      <c r="N2577" s="78">
        <f t="shared" si="322"/>
        <v>18971.970222492928</v>
      </c>
      <c r="O2577" s="78">
        <f t="shared" si="323"/>
        <v>0</v>
      </c>
      <c r="P2577" s="78">
        <f t="shared" si="324"/>
        <v>6325.3682755749905</v>
      </c>
      <c r="Q2577" s="78">
        <f t="shared" si="325"/>
        <v>4.5858139837240364</v>
      </c>
      <c r="R2577" s="78">
        <f t="shared" si="326"/>
        <v>1634.1163541091596</v>
      </c>
      <c r="S2577" s="78">
        <f t="shared" si="327"/>
        <v>0</v>
      </c>
      <c r="T2577" s="78">
        <f t="shared" si="328"/>
        <v>43612.703699063204</v>
      </c>
    </row>
    <row r="2578" spans="1:20" x14ac:dyDescent="0.2">
      <c r="A2578">
        <v>2004</v>
      </c>
      <c r="B2578">
        <v>4</v>
      </c>
      <c r="C2578">
        <v>17</v>
      </c>
      <c r="D2578">
        <v>8</v>
      </c>
      <c r="E2578" s="69">
        <v>2.3928884654349579E-2</v>
      </c>
      <c r="F2578" s="69">
        <v>1.9979395356298862E-2</v>
      </c>
      <c r="G2578" s="69">
        <v>0</v>
      </c>
      <c r="H2578" s="69">
        <v>1.0408560733423415E-2</v>
      </c>
      <c r="I2578" s="69">
        <v>4.7791460808935007E-5</v>
      </c>
      <c r="J2578" s="69">
        <v>6.793600000000009E-3</v>
      </c>
      <c r="K2578" s="69">
        <v>0</v>
      </c>
      <c r="L2578" s="70">
        <v>6.1158232204880807E-2</v>
      </c>
      <c r="M2578" s="78">
        <f t="shared" si="321"/>
        <v>21238.388499428354</v>
      </c>
      <c r="N2578" s="78">
        <f t="shared" si="322"/>
        <v>18615.658523780166</v>
      </c>
      <c r="O2578" s="78">
        <f t="shared" si="323"/>
        <v>0</v>
      </c>
      <c r="P2578" s="78">
        <f t="shared" si="324"/>
        <v>8241.6584784680144</v>
      </c>
      <c r="Q2578" s="78">
        <f t="shared" si="325"/>
        <v>4.5858139837240364</v>
      </c>
      <c r="R2578" s="78">
        <f t="shared" si="326"/>
        <v>1678.7945897767947</v>
      </c>
      <c r="S2578" s="78">
        <f t="shared" si="327"/>
        <v>0</v>
      </c>
      <c r="T2578" s="78">
        <f t="shared" si="328"/>
        <v>49779.085905437052</v>
      </c>
    </row>
    <row r="2579" spans="1:20" x14ac:dyDescent="0.2">
      <c r="A2579">
        <v>2004</v>
      </c>
      <c r="B2579">
        <v>4</v>
      </c>
      <c r="C2579">
        <v>17</v>
      </c>
      <c r="D2579">
        <v>9</v>
      </c>
      <c r="E2579" s="69">
        <v>2.713235669051093E-2</v>
      </c>
      <c r="F2579" s="69">
        <v>2.0534499475133236E-2</v>
      </c>
      <c r="G2579" s="69">
        <v>0</v>
      </c>
      <c r="H2579" s="69">
        <v>1.1367642855671321E-2</v>
      </c>
      <c r="I2579" s="69">
        <v>4.7791460808935007E-5</v>
      </c>
      <c r="J2579" s="69">
        <v>6.6408000000000083E-3</v>
      </c>
      <c r="K2579" s="69">
        <v>0</v>
      </c>
      <c r="L2579" s="70">
        <v>6.5723090482124435E-2</v>
      </c>
      <c r="M2579" s="78">
        <f t="shared" si="321"/>
        <v>24081.671194540617</v>
      </c>
      <c r="N2579" s="78">
        <f t="shared" si="322"/>
        <v>19132.872810653302</v>
      </c>
      <c r="O2579" s="78">
        <f t="shared" si="323"/>
        <v>0</v>
      </c>
      <c r="P2579" s="78">
        <f t="shared" si="324"/>
        <v>9001.0744541071126</v>
      </c>
      <c r="Q2579" s="78">
        <f t="shared" si="325"/>
        <v>4.5858139837240364</v>
      </c>
      <c r="R2579" s="78">
        <f t="shared" si="326"/>
        <v>1641.0355498983952</v>
      </c>
      <c r="S2579" s="78">
        <f t="shared" si="327"/>
        <v>0</v>
      </c>
      <c r="T2579" s="78">
        <f t="shared" si="328"/>
        <v>53861.239823183147</v>
      </c>
    </row>
    <row r="2580" spans="1:20" x14ac:dyDescent="0.2">
      <c r="A2580">
        <v>2004</v>
      </c>
      <c r="B2580">
        <v>4</v>
      </c>
      <c r="C2580">
        <v>17</v>
      </c>
      <c r="D2580">
        <v>10</v>
      </c>
      <c r="E2580" s="69">
        <v>3.0006600676807309E-2</v>
      </c>
      <c r="F2580" s="69">
        <v>1.9924145190245005E-2</v>
      </c>
      <c r="G2580" s="69">
        <v>0</v>
      </c>
      <c r="H2580" s="69">
        <v>1.0510097413609741E-2</v>
      </c>
      <c r="I2580" s="69">
        <v>4.7791460808935007E-5</v>
      </c>
      <c r="J2580" s="69">
        <v>6.6464000000000072E-3</v>
      </c>
      <c r="K2580" s="69">
        <v>0</v>
      </c>
      <c r="L2580" s="70">
        <v>6.7135034741471006E-2</v>
      </c>
      <c r="M2580" s="78">
        <f t="shared" si="321"/>
        <v>26632.743311143095</v>
      </c>
      <c r="N2580" s="78">
        <f t="shared" si="322"/>
        <v>18564.179577280593</v>
      </c>
      <c r="O2580" s="78">
        <f t="shared" si="323"/>
        <v>0</v>
      </c>
      <c r="P2580" s="78">
        <f t="shared" si="324"/>
        <v>8322.0567835329912</v>
      </c>
      <c r="Q2580" s="78">
        <f t="shared" si="325"/>
        <v>4.5858139837240364</v>
      </c>
      <c r="R2580" s="78">
        <f t="shared" si="326"/>
        <v>1642.4193890562417</v>
      </c>
      <c r="S2580" s="78">
        <f t="shared" si="327"/>
        <v>0</v>
      </c>
      <c r="T2580" s="78">
        <f t="shared" si="328"/>
        <v>55165.98487499664</v>
      </c>
    </row>
    <row r="2581" spans="1:20" x14ac:dyDescent="0.2">
      <c r="A2581">
        <v>2004</v>
      </c>
      <c r="B2581">
        <v>4</v>
      </c>
      <c r="C2581">
        <v>17</v>
      </c>
      <c r="D2581">
        <v>11</v>
      </c>
      <c r="E2581" s="69">
        <v>3.0129307394066367E-2</v>
      </c>
      <c r="F2581" s="69">
        <v>1.9532062028549457E-2</v>
      </c>
      <c r="G2581" s="69">
        <v>0</v>
      </c>
      <c r="H2581" s="69">
        <v>1.157097742609451E-2</v>
      </c>
      <c r="I2581" s="69">
        <v>4.7791460808935007E-5</v>
      </c>
      <c r="J2581" s="69">
        <v>6.2768000000000077E-3</v>
      </c>
      <c r="K2581" s="69">
        <v>0</v>
      </c>
      <c r="L2581" s="70">
        <v>6.7556938309519282E-2</v>
      </c>
      <c r="M2581" s="78">
        <f t="shared" si="321"/>
        <v>26741.653231947268</v>
      </c>
      <c r="N2581" s="78">
        <f t="shared" si="322"/>
        <v>18198.858899608171</v>
      </c>
      <c r="O2581" s="78">
        <f t="shared" si="323"/>
        <v>0</v>
      </c>
      <c r="P2581" s="78">
        <f t="shared" si="324"/>
        <v>9162.0778943726473</v>
      </c>
      <c r="Q2581" s="78">
        <f t="shared" si="325"/>
        <v>4.5858139837240364</v>
      </c>
      <c r="R2581" s="78">
        <f t="shared" si="326"/>
        <v>1551.0860046383336</v>
      </c>
      <c r="S2581" s="78">
        <f t="shared" si="327"/>
        <v>0</v>
      </c>
      <c r="T2581" s="78">
        <f t="shared" si="328"/>
        <v>55658.261844550143</v>
      </c>
    </row>
    <row r="2582" spans="1:20" x14ac:dyDescent="0.2">
      <c r="A2582">
        <v>2004</v>
      </c>
      <c r="B2582">
        <v>4</v>
      </c>
      <c r="C2582">
        <v>17</v>
      </c>
      <c r="D2582">
        <v>12</v>
      </c>
      <c r="E2582" s="69">
        <v>3.1379872861153298E-2</v>
      </c>
      <c r="F2582" s="69">
        <v>1.8362615820650109E-2</v>
      </c>
      <c r="G2582" s="69">
        <v>0</v>
      </c>
      <c r="H2582" s="69">
        <v>1.0496533304760395E-2</v>
      </c>
      <c r="I2582" s="69">
        <v>4.7791460808935007E-5</v>
      </c>
      <c r="J2582" s="69">
        <v>6.7672000000000079E-3</v>
      </c>
      <c r="K2582" s="69">
        <v>0</v>
      </c>
      <c r="L2582" s="70">
        <v>6.7054013447372746E-2</v>
      </c>
      <c r="M2582" s="78">
        <f t="shared" si="321"/>
        <v>27851.608652670708</v>
      </c>
      <c r="N2582" s="78">
        <f t="shared" si="322"/>
        <v>17109.235771382693</v>
      </c>
      <c r="O2582" s="78">
        <f t="shared" si="323"/>
        <v>0</v>
      </c>
      <c r="P2582" s="78">
        <f t="shared" si="324"/>
        <v>8311.3165135221625</v>
      </c>
      <c r="Q2582" s="78">
        <f t="shared" si="325"/>
        <v>4.5858139837240364</v>
      </c>
      <c r="R2582" s="78">
        <f t="shared" si="326"/>
        <v>1672.2707766040867</v>
      </c>
      <c r="S2582" s="78">
        <f t="shared" si="327"/>
        <v>0</v>
      </c>
      <c r="T2582" s="78">
        <f t="shared" si="328"/>
        <v>54949.017528163371</v>
      </c>
    </row>
    <row r="2583" spans="1:20" x14ac:dyDescent="0.2">
      <c r="A2583">
        <v>2004</v>
      </c>
      <c r="B2583">
        <v>4</v>
      </c>
      <c r="C2583">
        <v>17</v>
      </c>
      <c r="D2583">
        <v>13</v>
      </c>
      <c r="E2583" s="69">
        <v>2.8878298851449963E-2</v>
      </c>
      <c r="F2583" s="69">
        <v>1.8491912929547917E-2</v>
      </c>
      <c r="G2583" s="69">
        <v>0</v>
      </c>
      <c r="H2583" s="69">
        <v>1.0504945911961929E-2</v>
      </c>
      <c r="I2583" s="69">
        <v>4.7791460808935007E-5</v>
      </c>
      <c r="J2583" s="69">
        <v>6.9840000000000084E-3</v>
      </c>
      <c r="K2583" s="69">
        <v>0</v>
      </c>
      <c r="L2583" s="70">
        <v>6.4906949153768753E-2</v>
      </c>
      <c r="M2583" s="78">
        <f t="shared" si="321"/>
        <v>25631.304553854519</v>
      </c>
      <c r="N2583" s="78">
        <f t="shared" si="322"/>
        <v>17229.707426526889</v>
      </c>
      <c r="O2583" s="78">
        <f t="shared" si="323"/>
        <v>0</v>
      </c>
      <c r="P2583" s="78">
        <f t="shared" si="324"/>
        <v>8317.9777452951512</v>
      </c>
      <c r="Q2583" s="78">
        <f t="shared" si="325"/>
        <v>4.5858139837240364</v>
      </c>
      <c r="R2583" s="78">
        <f t="shared" si="326"/>
        <v>1725.8451211435956</v>
      </c>
      <c r="S2583" s="78">
        <f t="shared" si="327"/>
        <v>0</v>
      </c>
      <c r="T2583" s="78">
        <f t="shared" si="328"/>
        <v>52909.42066080388</v>
      </c>
    </row>
    <row r="2584" spans="1:20" x14ac:dyDescent="0.2">
      <c r="A2584">
        <v>2004</v>
      </c>
      <c r="B2584">
        <v>4</v>
      </c>
      <c r="C2584">
        <v>17</v>
      </c>
      <c r="D2584">
        <v>14</v>
      </c>
      <c r="E2584" s="69">
        <v>2.5449707135569301E-2</v>
      </c>
      <c r="F2584" s="69">
        <v>1.9411311934941219E-2</v>
      </c>
      <c r="G2584" s="69">
        <v>0</v>
      </c>
      <c r="H2584" s="69">
        <v>1.1189897902603156E-2</v>
      </c>
      <c r="I2584" s="69">
        <v>4.7791460808935007E-5</v>
      </c>
      <c r="J2584" s="69">
        <v>7.2056000000000082E-3</v>
      </c>
      <c r="K2584" s="69">
        <v>0</v>
      </c>
      <c r="L2584" s="70">
        <v>6.3304308433922624E-2</v>
      </c>
      <c r="M2584" s="78">
        <f t="shared" si="321"/>
        <v>22588.213999503965</v>
      </c>
      <c r="N2584" s="78">
        <f t="shared" si="322"/>
        <v>18086.350864743301</v>
      </c>
      <c r="O2584" s="78">
        <f t="shared" si="323"/>
        <v>0</v>
      </c>
      <c r="P2584" s="78">
        <f t="shared" si="324"/>
        <v>8860.3332664465452</v>
      </c>
      <c r="Q2584" s="78">
        <f t="shared" si="325"/>
        <v>4.5858139837240364</v>
      </c>
      <c r="R2584" s="78">
        <f t="shared" si="326"/>
        <v>1780.605613532688</v>
      </c>
      <c r="S2584" s="78">
        <f t="shared" si="327"/>
        <v>0</v>
      </c>
      <c r="T2584" s="78">
        <f t="shared" si="328"/>
        <v>51320.089558210217</v>
      </c>
    </row>
    <row r="2585" spans="1:20" x14ac:dyDescent="0.2">
      <c r="A2585">
        <v>2004</v>
      </c>
      <c r="B2585">
        <v>4</v>
      </c>
      <c r="C2585">
        <v>17</v>
      </c>
      <c r="D2585">
        <v>15</v>
      </c>
      <c r="E2585" s="69">
        <v>2.5817075312945102E-2</v>
      </c>
      <c r="F2585" s="69">
        <v>1.8691522644795306E-2</v>
      </c>
      <c r="G2585" s="69">
        <v>0</v>
      </c>
      <c r="H2585" s="69">
        <v>1.0189369276806267E-2</v>
      </c>
      <c r="I2585" s="69">
        <v>4.7791460808935007E-5</v>
      </c>
      <c r="J2585" s="69">
        <v>7.2464000000000087E-3</v>
      </c>
      <c r="K2585" s="69">
        <v>0</v>
      </c>
      <c r="L2585" s="70">
        <v>6.1992158695355626E-2</v>
      </c>
      <c r="M2585" s="78">
        <f t="shared" si="321"/>
        <v>22914.276337391322</v>
      </c>
      <c r="N2585" s="78">
        <f t="shared" si="322"/>
        <v>17415.69234903371</v>
      </c>
      <c r="O2585" s="78">
        <f t="shared" si="323"/>
        <v>0</v>
      </c>
      <c r="P2585" s="78">
        <f t="shared" si="324"/>
        <v>8068.0993118259303</v>
      </c>
      <c r="Q2585" s="78">
        <f t="shared" si="325"/>
        <v>4.5858139837240364</v>
      </c>
      <c r="R2585" s="78">
        <f t="shared" si="326"/>
        <v>1790.6878702541455</v>
      </c>
      <c r="S2585" s="78">
        <f t="shared" si="327"/>
        <v>0</v>
      </c>
      <c r="T2585" s="78">
        <f t="shared" si="328"/>
        <v>50193.341682488826</v>
      </c>
    </row>
    <row r="2586" spans="1:20" x14ac:dyDescent="0.2">
      <c r="A2586">
        <v>2004</v>
      </c>
      <c r="B2586">
        <v>4</v>
      </c>
      <c r="C2586">
        <v>17</v>
      </c>
      <c r="D2586">
        <v>16</v>
      </c>
      <c r="E2586" s="69">
        <v>2.5111611443230274E-2</v>
      </c>
      <c r="F2586" s="69">
        <v>1.8604272955537304E-2</v>
      </c>
      <c r="G2586" s="69">
        <v>0</v>
      </c>
      <c r="H2586" s="69">
        <v>1.0943787026610818E-2</v>
      </c>
      <c r="I2586" s="69">
        <v>4.7791460808935007E-5</v>
      </c>
      <c r="J2586" s="69">
        <v>7.2264000000000078E-3</v>
      </c>
      <c r="K2586" s="69">
        <v>0</v>
      </c>
      <c r="L2586" s="70">
        <v>6.1933862886187338E-2</v>
      </c>
      <c r="M2586" s="78">
        <f t="shared" si="321"/>
        <v>22288.132831175284</v>
      </c>
      <c r="N2586" s="78">
        <f t="shared" si="322"/>
        <v>17334.398075980505</v>
      </c>
      <c r="O2586" s="78">
        <f t="shared" si="323"/>
        <v>0</v>
      </c>
      <c r="P2586" s="78">
        <f t="shared" si="324"/>
        <v>8665.4588895067955</v>
      </c>
      <c r="Q2586" s="78">
        <f t="shared" si="325"/>
        <v>4.5858139837240364</v>
      </c>
      <c r="R2586" s="78">
        <f t="shared" si="326"/>
        <v>1785.7455875475484</v>
      </c>
      <c r="S2586" s="78">
        <f t="shared" si="327"/>
        <v>0</v>
      </c>
      <c r="T2586" s="78">
        <f t="shared" si="328"/>
        <v>50078.321198193851</v>
      </c>
    </row>
    <row r="2587" spans="1:20" x14ac:dyDescent="0.2">
      <c r="A2587">
        <v>2004</v>
      </c>
      <c r="B2587">
        <v>4</v>
      </c>
      <c r="C2587">
        <v>17</v>
      </c>
      <c r="D2587">
        <v>17</v>
      </c>
      <c r="E2587" s="69">
        <v>2.8478366276512391E-2</v>
      </c>
      <c r="F2587" s="69">
        <v>1.6751661382124458E-2</v>
      </c>
      <c r="G2587" s="69">
        <v>0</v>
      </c>
      <c r="H2587" s="69">
        <v>9.309099890156344E-3</v>
      </c>
      <c r="I2587" s="69">
        <v>4.7791460808935007E-5</v>
      </c>
      <c r="J2587" s="69">
        <v>7.2264000000000078E-3</v>
      </c>
      <c r="K2587" s="69">
        <v>0</v>
      </c>
      <c r="L2587" s="70">
        <v>6.1813319009602137E-2</v>
      </c>
      <c r="M2587" s="78">
        <f t="shared" si="321"/>
        <v>25276.33926722312</v>
      </c>
      <c r="N2587" s="78">
        <f t="shared" si="322"/>
        <v>15608.240511508275</v>
      </c>
      <c r="O2587" s="78">
        <f t="shared" si="323"/>
        <v>0</v>
      </c>
      <c r="P2587" s="78">
        <f t="shared" si="324"/>
        <v>7371.0884724192201</v>
      </c>
      <c r="Q2587" s="78">
        <f t="shared" si="325"/>
        <v>4.5858139837240364</v>
      </c>
      <c r="R2587" s="78">
        <f t="shared" si="326"/>
        <v>1785.7455875475484</v>
      </c>
      <c r="S2587" s="78">
        <f t="shared" si="327"/>
        <v>0</v>
      </c>
      <c r="T2587" s="78">
        <f t="shared" si="328"/>
        <v>50045.999652681887</v>
      </c>
    </row>
    <row r="2588" spans="1:20" x14ac:dyDescent="0.2">
      <c r="A2588">
        <v>2004</v>
      </c>
      <c r="B2588">
        <v>4</v>
      </c>
      <c r="C2588">
        <v>17</v>
      </c>
      <c r="D2588">
        <v>18</v>
      </c>
      <c r="E2588" s="69">
        <v>2.7585069092201354E-2</v>
      </c>
      <c r="F2588" s="69">
        <v>1.574861420983735E-2</v>
      </c>
      <c r="G2588" s="69">
        <v>0</v>
      </c>
      <c r="H2588" s="69">
        <v>8.7575786504878739E-3</v>
      </c>
      <c r="I2588" s="69">
        <v>4.7791460808935007E-5</v>
      </c>
      <c r="J2588" s="69">
        <v>7.2624000000000074E-3</v>
      </c>
      <c r="K2588" s="69">
        <v>0</v>
      </c>
      <c r="L2588" s="70">
        <v>5.9401453413335525E-2</v>
      </c>
      <c r="M2588" s="78">
        <f t="shared" si="321"/>
        <v>24483.481893388329</v>
      </c>
      <c r="N2588" s="78">
        <f t="shared" si="322"/>
        <v>14673.658492906132</v>
      </c>
      <c r="O2588" s="78">
        <f t="shared" si="323"/>
        <v>0</v>
      </c>
      <c r="P2588" s="78">
        <f t="shared" si="324"/>
        <v>6934.3854721309363</v>
      </c>
      <c r="Q2588" s="78">
        <f t="shared" si="325"/>
        <v>4.5858139837240364</v>
      </c>
      <c r="R2588" s="78">
        <f t="shared" si="326"/>
        <v>1794.6416964194227</v>
      </c>
      <c r="S2588" s="78">
        <f t="shared" si="327"/>
        <v>0</v>
      </c>
      <c r="T2588" s="78">
        <f t="shared" si="328"/>
        <v>47890.753368828533</v>
      </c>
    </row>
    <row r="2589" spans="1:20" x14ac:dyDescent="0.2">
      <c r="A2589">
        <v>2004</v>
      </c>
      <c r="B2589">
        <v>4</v>
      </c>
      <c r="C2589">
        <v>17</v>
      </c>
      <c r="D2589">
        <v>19</v>
      </c>
      <c r="E2589" s="69">
        <v>2.5871214660633229E-2</v>
      </c>
      <c r="F2589" s="69">
        <v>1.5875610108825353E-2</v>
      </c>
      <c r="G2589" s="69">
        <v>0</v>
      </c>
      <c r="H2589" s="69">
        <v>9.3659190742566706E-3</v>
      </c>
      <c r="I2589" s="69">
        <v>4.7791460808935007E-5</v>
      </c>
      <c r="J2589" s="69">
        <v>7.2904000000000085E-3</v>
      </c>
      <c r="K2589" s="69">
        <v>0</v>
      </c>
      <c r="L2589" s="70">
        <v>5.84509353045242E-2</v>
      </c>
      <c r="M2589" s="78">
        <f t="shared" si="321"/>
        <v>22962.328409851671</v>
      </c>
      <c r="N2589" s="78">
        <f t="shared" si="322"/>
        <v>14791.986012198942</v>
      </c>
      <c r="O2589" s="78">
        <f t="shared" si="323"/>
        <v>0</v>
      </c>
      <c r="P2589" s="78">
        <f t="shared" si="324"/>
        <v>7416.0787763020962</v>
      </c>
      <c r="Q2589" s="78">
        <f t="shared" si="325"/>
        <v>4.5858139837240364</v>
      </c>
      <c r="R2589" s="78">
        <f t="shared" si="326"/>
        <v>1801.5608922086583</v>
      </c>
      <c r="S2589" s="78">
        <f t="shared" si="327"/>
        <v>0</v>
      </c>
      <c r="T2589" s="78">
        <f t="shared" si="328"/>
        <v>46976.539904545098</v>
      </c>
    </row>
    <row r="2590" spans="1:20" x14ac:dyDescent="0.2">
      <c r="A2590">
        <v>2004</v>
      </c>
      <c r="B2590">
        <v>4</v>
      </c>
      <c r="C2590">
        <v>17</v>
      </c>
      <c r="D2590">
        <v>20</v>
      </c>
      <c r="E2590" s="69">
        <v>2.7450354770577653E-2</v>
      </c>
      <c r="F2590" s="69">
        <v>1.9045448298708339E-2</v>
      </c>
      <c r="G2590" s="69">
        <v>7.88149446193224E-4</v>
      </c>
      <c r="H2590" s="69">
        <v>6.6972178589898654E-3</v>
      </c>
      <c r="I2590" s="69">
        <v>4.7791460808935007E-5</v>
      </c>
      <c r="J2590" s="69">
        <v>7.1760000000000079E-3</v>
      </c>
      <c r="K2590" s="69">
        <v>1.7064457328103187E-4</v>
      </c>
      <c r="L2590" s="70">
        <v>6.1375606408559061E-2</v>
      </c>
      <c r="M2590" s="78">
        <f t="shared" si="321"/>
        <v>24363.91446931447</v>
      </c>
      <c r="N2590" s="78">
        <f t="shared" si="322"/>
        <v>17745.460042127259</v>
      </c>
      <c r="O2590" s="78">
        <f t="shared" si="323"/>
        <v>439.90148404396643</v>
      </c>
      <c r="P2590" s="78">
        <f t="shared" si="324"/>
        <v>5302.9601078704563</v>
      </c>
      <c r="Q2590" s="78">
        <f t="shared" si="325"/>
        <v>4.5858139837240364</v>
      </c>
      <c r="R2590" s="78">
        <f t="shared" si="326"/>
        <v>1773.2910351269247</v>
      </c>
      <c r="S2590" s="78">
        <f t="shared" si="327"/>
        <v>28.52219975593141</v>
      </c>
      <c r="T2590" s="78">
        <f t="shared" si="328"/>
        <v>49658.635152222727</v>
      </c>
    </row>
    <row r="2591" spans="1:20" x14ac:dyDescent="0.2">
      <c r="A2591">
        <v>2004</v>
      </c>
      <c r="B2591">
        <v>4</v>
      </c>
      <c r="C2591">
        <v>17</v>
      </c>
      <c r="D2591">
        <v>21</v>
      </c>
      <c r="E2591" s="69">
        <v>2.7352818130471551E-2</v>
      </c>
      <c r="F2591" s="69">
        <v>1.9787374450469037E-2</v>
      </c>
      <c r="G2591" s="69">
        <v>8.4444545822244597E-4</v>
      </c>
      <c r="H2591" s="69">
        <v>5.6686431788970301E-3</v>
      </c>
      <c r="I2591" s="69">
        <v>4.7791460808935007E-5</v>
      </c>
      <c r="J2591" s="69">
        <v>7.1192000000000087E-3</v>
      </c>
      <c r="K2591" s="69">
        <v>1.8283338975048512E-4</v>
      </c>
      <c r="L2591" s="70">
        <v>6.1003106068619486E-2</v>
      </c>
      <c r="M2591" s="78">
        <f t="shared" si="321"/>
        <v>24277.344573332051</v>
      </c>
      <c r="N2591" s="78">
        <f t="shared" si="322"/>
        <v>18436.744420094441</v>
      </c>
      <c r="O2591" s="78">
        <f t="shared" si="323"/>
        <v>471.3228082065674</v>
      </c>
      <c r="P2591" s="78">
        <f t="shared" si="324"/>
        <v>4488.5188560936149</v>
      </c>
      <c r="Q2591" s="78">
        <f t="shared" si="325"/>
        <v>4.5858139837240364</v>
      </c>
      <c r="R2591" s="78">
        <f t="shared" si="326"/>
        <v>1759.2549522401901</v>
      </c>
      <c r="S2591" s="78">
        <f t="shared" si="327"/>
        <v>30.559486095870209</v>
      </c>
      <c r="T2591" s="78">
        <f t="shared" si="328"/>
        <v>49468.330910046461</v>
      </c>
    </row>
    <row r="2592" spans="1:20" x14ac:dyDescent="0.2">
      <c r="A2592">
        <v>2004</v>
      </c>
      <c r="B2592">
        <v>4</v>
      </c>
      <c r="C2592">
        <v>17</v>
      </c>
      <c r="D2592">
        <v>22</v>
      </c>
      <c r="E2592" s="69">
        <v>2.6053301396973705E-2</v>
      </c>
      <c r="F2592" s="69">
        <v>1.9596633801909711E-2</v>
      </c>
      <c r="G2592" s="69">
        <v>8.4444545822244597E-4</v>
      </c>
      <c r="H2592" s="69">
        <v>4.1395604210697438E-3</v>
      </c>
      <c r="I2592" s="69">
        <v>4.7791460808935007E-5</v>
      </c>
      <c r="J2592" s="69">
        <v>7.1368000000000091E-3</v>
      </c>
      <c r="K2592" s="69">
        <v>1.8283338975048512E-4</v>
      </c>
      <c r="L2592" s="70">
        <v>5.8001365928735026E-2</v>
      </c>
      <c r="M2592" s="78">
        <f t="shared" si="321"/>
        <v>23123.941828230909</v>
      </c>
      <c r="N2592" s="78">
        <f t="shared" si="322"/>
        <v>18259.02318695085</v>
      </c>
      <c r="O2592" s="78">
        <f t="shared" si="323"/>
        <v>471.3228082065674</v>
      </c>
      <c r="P2592" s="78">
        <f t="shared" si="324"/>
        <v>3277.7676102600703</v>
      </c>
      <c r="Q2592" s="78">
        <f t="shared" si="325"/>
        <v>4.5858139837240364</v>
      </c>
      <c r="R2592" s="78">
        <f t="shared" si="326"/>
        <v>1763.6041610219952</v>
      </c>
      <c r="S2592" s="78">
        <f t="shared" si="327"/>
        <v>30.559486095870209</v>
      </c>
      <c r="T2592" s="78">
        <f t="shared" si="328"/>
        <v>46930.804894749992</v>
      </c>
    </row>
    <row r="2593" spans="1:20" x14ac:dyDescent="0.2">
      <c r="A2593">
        <v>2004</v>
      </c>
      <c r="B2593">
        <v>4</v>
      </c>
      <c r="C2593">
        <v>17</v>
      </c>
      <c r="D2593">
        <v>23</v>
      </c>
      <c r="E2593" s="69">
        <v>2.4472289791623233E-2</v>
      </c>
      <c r="F2593" s="69">
        <v>1.8726825678493993E-2</v>
      </c>
      <c r="G2593" s="69">
        <v>8.4444545822244597E-4</v>
      </c>
      <c r="H2593" s="69">
        <v>2.9047474003440817E-3</v>
      </c>
      <c r="I2593" s="69">
        <v>4.7791460808935007E-5</v>
      </c>
      <c r="J2593" s="69">
        <v>7.199200000000008E-3</v>
      </c>
      <c r="K2593" s="69">
        <v>1.8283338975048512E-4</v>
      </c>
      <c r="L2593" s="70">
        <v>5.4378133179243185E-2</v>
      </c>
      <c r="M2593" s="78">
        <f t="shared" si="321"/>
        <v>21720.69469901569</v>
      </c>
      <c r="N2593" s="78">
        <f t="shared" si="322"/>
        <v>17448.585697829727</v>
      </c>
      <c r="O2593" s="78">
        <f t="shared" si="323"/>
        <v>471.3228082065674</v>
      </c>
      <c r="P2593" s="78">
        <f t="shared" si="324"/>
        <v>2300.0236683040216</v>
      </c>
      <c r="Q2593" s="78">
        <f t="shared" si="325"/>
        <v>4.5858139837240364</v>
      </c>
      <c r="R2593" s="78">
        <f t="shared" si="326"/>
        <v>1779.0240830665768</v>
      </c>
      <c r="S2593" s="78">
        <f t="shared" si="327"/>
        <v>30.559486095870209</v>
      </c>
      <c r="T2593" s="78">
        <f t="shared" si="328"/>
        <v>43754.796256502181</v>
      </c>
    </row>
    <row r="2594" spans="1:20" x14ac:dyDescent="0.2">
      <c r="A2594">
        <v>2004</v>
      </c>
      <c r="B2594">
        <v>4</v>
      </c>
      <c r="C2594">
        <v>17</v>
      </c>
      <c r="D2594">
        <v>24</v>
      </c>
      <c r="E2594" s="69">
        <v>2.0218772527100005E-2</v>
      </c>
      <c r="F2594" s="69">
        <v>1.8713180919653755E-2</v>
      </c>
      <c r="G2594" s="69">
        <v>8.4444545822244597E-4</v>
      </c>
      <c r="H2594" s="69">
        <v>3.6100857072104572E-3</v>
      </c>
      <c r="I2594" s="69">
        <v>4.7791460808935007E-5</v>
      </c>
      <c r="J2594" s="69">
        <v>7.1536000000000082E-3</v>
      </c>
      <c r="K2594" s="69">
        <v>1.8283338975048512E-4</v>
      </c>
      <c r="L2594" s="70">
        <v>5.0770709462746096E-2</v>
      </c>
      <c r="M2594" s="78">
        <f t="shared" si="321"/>
        <v>17945.430893038454</v>
      </c>
      <c r="N2594" s="78">
        <f t="shared" si="322"/>
        <v>17435.872291508895</v>
      </c>
      <c r="O2594" s="78">
        <f t="shared" si="323"/>
        <v>471.3228082065674</v>
      </c>
      <c r="P2594" s="78">
        <f t="shared" si="324"/>
        <v>2858.5213881959407</v>
      </c>
      <c r="Q2594" s="78">
        <f t="shared" si="325"/>
        <v>4.5858139837240364</v>
      </c>
      <c r="R2594" s="78">
        <f t="shared" si="326"/>
        <v>1767.7556784955364</v>
      </c>
      <c r="S2594" s="78">
        <f t="shared" si="327"/>
        <v>30.559486095870209</v>
      </c>
      <c r="T2594" s="78">
        <f t="shared" si="328"/>
        <v>40514.04835952499</v>
      </c>
    </row>
    <row r="2595" spans="1:20" x14ac:dyDescent="0.2">
      <c r="A2595">
        <v>2004</v>
      </c>
      <c r="B2595">
        <v>4</v>
      </c>
      <c r="C2595">
        <v>18</v>
      </c>
      <c r="D2595">
        <v>1</v>
      </c>
      <c r="E2595" s="69">
        <v>1.7467777284937105E-2</v>
      </c>
      <c r="F2595" s="69">
        <v>1.8790026255938938E-2</v>
      </c>
      <c r="G2595" s="69">
        <v>8.4444545822244597E-4</v>
      </c>
      <c r="H2595" s="69">
        <v>4.3128413323307285E-3</v>
      </c>
      <c r="I2595" s="69">
        <v>4.7791460808935007E-5</v>
      </c>
      <c r="J2595" s="69">
        <v>7.2536000000000085E-3</v>
      </c>
      <c r="K2595" s="69">
        <v>1.8283338975048512E-4</v>
      </c>
      <c r="L2595" s="70">
        <v>4.8899315181988645E-2</v>
      </c>
      <c r="M2595" s="78">
        <f t="shared" si="321"/>
        <v>15503.749780144863</v>
      </c>
      <c r="N2595" s="78">
        <f t="shared" si="322"/>
        <v>17507.472383199307</v>
      </c>
      <c r="O2595" s="78">
        <f t="shared" si="323"/>
        <v>471.3228082065674</v>
      </c>
      <c r="P2595" s="78">
        <f t="shared" si="324"/>
        <v>3414.9741009581408</v>
      </c>
      <c r="Q2595" s="78">
        <f t="shared" si="325"/>
        <v>4.5858139837240364</v>
      </c>
      <c r="R2595" s="78">
        <f t="shared" si="326"/>
        <v>1792.4670920285203</v>
      </c>
      <c r="S2595" s="78">
        <f t="shared" si="327"/>
        <v>30.559486095870209</v>
      </c>
      <c r="T2595" s="78">
        <f t="shared" si="328"/>
        <v>38725.131464616992</v>
      </c>
    </row>
    <row r="2596" spans="1:20" x14ac:dyDescent="0.2">
      <c r="A2596">
        <v>2004</v>
      </c>
      <c r="B2596">
        <v>4</v>
      </c>
      <c r="C2596">
        <v>18</v>
      </c>
      <c r="D2596">
        <v>2</v>
      </c>
      <c r="E2596" s="69">
        <v>1.4476574910046256E-2</v>
      </c>
      <c r="F2596" s="69">
        <v>1.942829650827075E-2</v>
      </c>
      <c r="G2596" s="69">
        <v>8.4444545822244597E-4</v>
      </c>
      <c r="H2596" s="69">
        <v>5.3835521036958052E-3</v>
      </c>
      <c r="I2596" s="69">
        <v>4.7791460808935007E-5</v>
      </c>
      <c r="J2596" s="69">
        <v>7.2296000000000096E-3</v>
      </c>
      <c r="K2596" s="69">
        <v>1.8283338975048512E-4</v>
      </c>
      <c r="L2596" s="70">
        <v>4.7593093830794686E-2</v>
      </c>
      <c r="M2596" s="78">
        <f t="shared" si="321"/>
        <v>12848.869745575554</v>
      </c>
      <c r="N2596" s="78">
        <f t="shared" si="322"/>
        <v>18102.176119293606</v>
      </c>
      <c r="O2596" s="78">
        <f t="shared" si="323"/>
        <v>471.3228082065674</v>
      </c>
      <c r="P2596" s="78">
        <f t="shared" si="324"/>
        <v>4262.7793578820365</v>
      </c>
      <c r="Q2596" s="78">
        <f t="shared" si="325"/>
        <v>4.5858139837240364</v>
      </c>
      <c r="R2596" s="78">
        <f t="shared" si="326"/>
        <v>1786.5363527806044</v>
      </c>
      <c r="S2596" s="78">
        <f t="shared" si="327"/>
        <v>30.559486095870209</v>
      </c>
      <c r="T2596" s="78">
        <f t="shared" si="328"/>
        <v>37506.829683817967</v>
      </c>
    </row>
    <row r="2597" spans="1:20" x14ac:dyDescent="0.2">
      <c r="A2597">
        <v>2004</v>
      </c>
      <c r="B2597">
        <v>4</v>
      </c>
      <c r="C2597">
        <v>18</v>
      </c>
      <c r="D2597">
        <v>3</v>
      </c>
      <c r="E2597" s="69">
        <v>1.2785211138115034E-2</v>
      </c>
      <c r="F2597" s="69">
        <v>1.9795009225426062E-2</v>
      </c>
      <c r="G2597" s="69">
        <v>8.4444545822244597E-4</v>
      </c>
      <c r="H2597" s="69">
        <v>5.9731250610795183E-3</v>
      </c>
      <c r="I2597" s="69">
        <v>4.7791460808935007E-5</v>
      </c>
      <c r="J2597" s="69">
        <v>7.2592000000000082E-3</v>
      </c>
      <c r="K2597" s="69">
        <v>1.8283338975048512E-4</v>
      </c>
      <c r="L2597" s="70">
        <v>4.6887615733402485E-2</v>
      </c>
      <c r="M2597" s="78">
        <f t="shared" si="321"/>
        <v>11347.678135476659</v>
      </c>
      <c r="N2597" s="78">
        <f t="shared" si="322"/>
        <v>18443.858066977707</v>
      </c>
      <c r="O2597" s="78">
        <f t="shared" si="323"/>
        <v>471.3228082065674</v>
      </c>
      <c r="P2597" s="78">
        <f t="shared" si="324"/>
        <v>4729.6122935148942</v>
      </c>
      <c r="Q2597" s="78">
        <f t="shared" si="325"/>
        <v>4.5858139837240364</v>
      </c>
      <c r="R2597" s="78">
        <f t="shared" si="326"/>
        <v>1793.8509311863672</v>
      </c>
      <c r="S2597" s="78">
        <f t="shared" si="327"/>
        <v>30.559486095870209</v>
      </c>
      <c r="T2597" s="78">
        <f t="shared" si="328"/>
        <v>36821.467535441792</v>
      </c>
    </row>
    <row r="2598" spans="1:20" x14ac:dyDescent="0.2">
      <c r="A2598">
        <v>2004</v>
      </c>
      <c r="B2598">
        <v>4</v>
      </c>
      <c r="C2598">
        <v>18</v>
      </c>
      <c r="D2598">
        <v>4</v>
      </c>
      <c r="E2598" s="69">
        <v>1.2262471835067151E-2</v>
      </c>
      <c r="F2598" s="69">
        <v>1.9800502325312736E-2</v>
      </c>
      <c r="G2598" s="69">
        <v>8.4444545822244597E-4</v>
      </c>
      <c r="H2598" s="69">
        <v>5.9775686589154916E-3</v>
      </c>
      <c r="I2598" s="69">
        <v>4.7791460808935007E-5</v>
      </c>
      <c r="J2598" s="69">
        <v>7.2424000000000091E-3</v>
      </c>
      <c r="K2598" s="69">
        <v>1.8283338975048512E-4</v>
      </c>
      <c r="L2598" s="70">
        <v>4.6358013128077254E-2</v>
      </c>
      <c r="M2598" s="78">
        <f t="shared" si="321"/>
        <v>10883.714162127266</v>
      </c>
      <c r="N2598" s="78">
        <f t="shared" si="322"/>
        <v>18448.976223453607</v>
      </c>
      <c r="O2598" s="78">
        <f t="shared" si="323"/>
        <v>471.3228082065674</v>
      </c>
      <c r="P2598" s="78">
        <f t="shared" si="324"/>
        <v>4733.1308026265469</v>
      </c>
      <c r="Q2598" s="78">
        <f t="shared" si="325"/>
        <v>4.5858139837240364</v>
      </c>
      <c r="R2598" s="78">
        <f t="shared" si="326"/>
        <v>1789.6994137128261</v>
      </c>
      <c r="S2598" s="78">
        <f t="shared" si="327"/>
        <v>30.559486095870209</v>
      </c>
      <c r="T2598" s="78">
        <f t="shared" si="328"/>
        <v>36361.988710206409</v>
      </c>
    </row>
    <row r="2599" spans="1:20" x14ac:dyDescent="0.2">
      <c r="A2599">
        <v>2004</v>
      </c>
      <c r="B2599">
        <v>4</v>
      </c>
      <c r="C2599">
        <v>18</v>
      </c>
      <c r="D2599">
        <v>5</v>
      </c>
      <c r="E2599" s="69">
        <v>1.2854457983939683E-2</v>
      </c>
      <c r="F2599" s="69">
        <v>2.0154777908985368E-2</v>
      </c>
      <c r="G2599" s="69">
        <v>8.4444545822244597E-4</v>
      </c>
      <c r="H2599" s="69">
        <v>5.7293737396560069E-3</v>
      </c>
      <c r="I2599" s="69">
        <v>4.7791460808935007E-5</v>
      </c>
      <c r="J2599" s="69">
        <v>7.383200000000009E-3</v>
      </c>
      <c r="K2599" s="69">
        <v>1.8283338975048512E-4</v>
      </c>
      <c r="L2599" s="70">
        <v>4.7196879941362929E-2</v>
      </c>
      <c r="M2599" s="78">
        <f t="shared" si="321"/>
        <v>11409.139061684791</v>
      </c>
      <c r="N2599" s="78">
        <f t="shared" si="322"/>
        <v>18779.069961094337</v>
      </c>
      <c r="O2599" s="78">
        <f t="shared" si="323"/>
        <v>471.3228082065674</v>
      </c>
      <c r="P2599" s="78">
        <f t="shared" si="324"/>
        <v>4536.6062481740673</v>
      </c>
      <c r="Q2599" s="78">
        <f t="shared" si="325"/>
        <v>4.5858139837240364</v>
      </c>
      <c r="R2599" s="78">
        <f t="shared" si="326"/>
        <v>1824.4930839672675</v>
      </c>
      <c r="S2599" s="78">
        <f t="shared" si="327"/>
        <v>30.559486095870209</v>
      </c>
      <c r="T2599" s="78">
        <f t="shared" si="328"/>
        <v>37055.776463206625</v>
      </c>
    </row>
    <row r="2600" spans="1:20" x14ac:dyDescent="0.2">
      <c r="A2600">
        <v>2004</v>
      </c>
      <c r="B2600">
        <v>4</v>
      </c>
      <c r="C2600">
        <v>18</v>
      </c>
      <c r="D2600">
        <v>6</v>
      </c>
      <c r="E2600" s="69">
        <v>1.3952560075155006E-2</v>
      </c>
      <c r="F2600" s="69">
        <v>1.9370441195010326E-2</v>
      </c>
      <c r="G2600" s="69">
        <v>3.377781832889784E-4</v>
      </c>
      <c r="H2600" s="69">
        <v>6.485867629475589E-3</v>
      </c>
      <c r="I2600" s="69">
        <v>4.7791460808935007E-5</v>
      </c>
      <c r="J2600" s="69">
        <v>7.418400000000009E-3</v>
      </c>
      <c r="K2600" s="69">
        <v>7.3133355900194047E-5</v>
      </c>
      <c r="L2600" s="70">
        <v>4.7685971899639044E-2</v>
      </c>
      <c r="M2600" s="78">
        <f t="shared" si="321"/>
        <v>12383.773657577938</v>
      </c>
      <c r="N2600" s="78">
        <f t="shared" si="322"/>
        <v>18048.269845543295</v>
      </c>
      <c r="O2600" s="78">
        <f t="shared" si="323"/>
        <v>188.52912328262698</v>
      </c>
      <c r="P2600" s="78">
        <f t="shared" si="324"/>
        <v>5135.6097454510791</v>
      </c>
      <c r="Q2600" s="78">
        <f t="shared" si="325"/>
        <v>4.5858139837240364</v>
      </c>
      <c r="R2600" s="78">
        <f t="shared" si="326"/>
        <v>1833.1915015308778</v>
      </c>
      <c r="S2600" s="78">
        <f t="shared" si="327"/>
        <v>12.223794438348083</v>
      </c>
      <c r="T2600" s="78">
        <f t="shared" si="328"/>
        <v>37606.183481807886</v>
      </c>
    </row>
    <row r="2601" spans="1:20" x14ac:dyDescent="0.2">
      <c r="A2601">
        <v>2004</v>
      </c>
      <c r="B2601">
        <v>4</v>
      </c>
      <c r="C2601">
        <v>18</v>
      </c>
      <c r="D2601">
        <v>7</v>
      </c>
      <c r="E2601" s="69">
        <v>1.5666021844324755E-2</v>
      </c>
      <c r="F2601" s="69">
        <v>1.9413405226362715E-2</v>
      </c>
      <c r="G2601" s="69">
        <v>0</v>
      </c>
      <c r="H2601" s="69">
        <v>7.6953263833496634E-3</v>
      </c>
      <c r="I2601" s="69">
        <v>4.7791460808935007E-5</v>
      </c>
      <c r="J2601" s="69">
        <v>7.2664000000000079E-3</v>
      </c>
      <c r="K2601" s="69">
        <v>0</v>
      </c>
      <c r="L2601" s="70">
        <v>5.008894491484607E-2</v>
      </c>
      <c r="M2601" s="78">
        <f t="shared" si="321"/>
        <v>13904.578628566424</v>
      </c>
      <c r="N2601" s="78">
        <f t="shared" si="322"/>
        <v>18088.30127403239</v>
      </c>
      <c r="O2601" s="78">
        <f t="shared" si="323"/>
        <v>0</v>
      </c>
      <c r="P2601" s="78">
        <f t="shared" si="324"/>
        <v>6093.2777889506078</v>
      </c>
      <c r="Q2601" s="78">
        <f t="shared" si="325"/>
        <v>4.5858139837240364</v>
      </c>
      <c r="R2601" s="78">
        <f t="shared" si="326"/>
        <v>1795.630152960742</v>
      </c>
      <c r="S2601" s="78">
        <f t="shared" si="327"/>
        <v>0</v>
      </c>
      <c r="T2601" s="78">
        <f t="shared" si="328"/>
        <v>39886.373658493889</v>
      </c>
    </row>
    <row r="2602" spans="1:20" x14ac:dyDescent="0.2">
      <c r="A2602">
        <v>2004</v>
      </c>
      <c r="B2602">
        <v>4</v>
      </c>
      <c r="C2602">
        <v>18</v>
      </c>
      <c r="D2602">
        <v>8</v>
      </c>
      <c r="E2602" s="69">
        <v>1.9851819057961434E-2</v>
      </c>
      <c r="F2602" s="69">
        <v>1.7129572729642363E-2</v>
      </c>
      <c r="G2602" s="69">
        <v>0</v>
      </c>
      <c r="H2602" s="69">
        <v>1.0183416389902614E-2</v>
      </c>
      <c r="I2602" s="69">
        <v>4.7791460808935007E-5</v>
      </c>
      <c r="J2602" s="69">
        <v>7.3256000000000094E-3</v>
      </c>
      <c r="K2602" s="69">
        <v>0</v>
      </c>
      <c r="L2602" s="70">
        <v>5.4538199638315361E-2</v>
      </c>
      <c r="M2602" s="78">
        <f t="shared" si="321"/>
        <v>17619.736634766316</v>
      </c>
      <c r="N2602" s="78">
        <f t="shared" si="322"/>
        <v>15960.356702824198</v>
      </c>
      <c r="O2602" s="78">
        <f t="shared" si="323"/>
        <v>0</v>
      </c>
      <c r="P2602" s="78">
        <f t="shared" si="324"/>
        <v>8063.3857244167421</v>
      </c>
      <c r="Q2602" s="78">
        <f t="shared" si="325"/>
        <v>4.5858139837240364</v>
      </c>
      <c r="R2602" s="78">
        <f t="shared" si="326"/>
        <v>1810.2593097722688</v>
      </c>
      <c r="S2602" s="78">
        <f t="shared" si="327"/>
        <v>0</v>
      </c>
      <c r="T2602" s="78">
        <f t="shared" si="328"/>
        <v>43458.324185763253</v>
      </c>
    </row>
    <row r="2603" spans="1:20" x14ac:dyDescent="0.2">
      <c r="A2603">
        <v>2004</v>
      </c>
      <c r="B2603">
        <v>4</v>
      </c>
      <c r="C2603">
        <v>18</v>
      </c>
      <c r="D2603">
        <v>9</v>
      </c>
      <c r="E2603" s="69">
        <v>2.333347185255509E-2</v>
      </c>
      <c r="F2603" s="69">
        <v>1.7794641971355482E-2</v>
      </c>
      <c r="G2603" s="69">
        <v>0</v>
      </c>
      <c r="H2603" s="69">
        <v>1.1034634579123829E-2</v>
      </c>
      <c r="I2603" s="69">
        <v>4.7791460808935007E-5</v>
      </c>
      <c r="J2603" s="69">
        <v>7.167200000000009E-3</v>
      </c>
      <c r="K2603" s="69">
        <v>0</v>
      </c>
      <c r="L2603" s="70">
        <v>5.9377739863843343E-2</v>
      </c>
      <c r="M2603" s="78">
        <f t="shared" si="321"/>
        <v>20709.922230117889</v>
      </c>
      <c r="N2603" s="78">
        <f t="shared" si="322"/>
        <v>16580.030205330746</v>
      </c>
      <c r="O2603" s="78">
        <f t="shared" si="323"/>
        <v>0</v>
      </c>
      <c r="P2603" s="78">
        <f t="shared" si="324"/>
        <v>8737.3933788750164</v>
      </c>
      <c r="Q2603" s="78">
        <f t="shared" si="325"/>
        <v>4.5858139837240364</v>
      </c>
      <c r="R2603" s="78">
        <f t="shared" si="326"/>
        <v>1771.1164307360223</v>
      </c>
      <c r="S2603" s="78">
        <f t="shared" si="327"/>
        <v>0</v>
      </c>
      <c r="T2603" s="78">
        <f t="shared" si="328"/>
        <v>47803.048059043394</v>
      </c>
    </row>
    <row r="2604" spans="1:20" x14ac:dyDescent="0.2">
      <c r="A2604">
        <v>2004</v>
      </c>
      <c r="B2604">
        <v>4</v>
      </c>
      <c r="C2604">
        <v>18</v>
      </c>
      <c r="D2604">
        <v>10</v>
      </c>
      <c r="E2604" s="69">
        <v>2.4510775771571364E-2</v>
      </c>
      <c r="F2604" s="69">
        <v>1.9044243931440986E-2</v>
      </c>
      <c r="G2604" s="69">
        <v>0</v>
      </c>
      <c r="H2604" s="69">
        <v>1.2047304349102167E-2</v>
      </c>
      <c r="I2604" s="69">
        <v>4.7791460808935007E-5</v>
      </c>
      <c r="J2604" s="69">
        <v>7.2728000000000081E-3</v>
      </c>
      <c r="K2604" s="69">
        <v>0</v>
      </c>
      <c r="L2604" s="70">
        <v>6.2922915512923464E-2</v>
      </c>
      <c r="M2604" s="78">
        <f t="shared" si="321"/>
        <v>21754.853424160072</v>
      </c>
      <c r="N2604" s="78">
        <f t="shared" si="322"/>
        <v>17744.337881552005</v>
      </c>
      <c r="O2604" s="78">
        <f t="shared" si="323"/>
        <v>0</v>
      </c>
      <c r="P2604" s="78">
        <f t="shared" si="324"/>
        <v>9539.2408781963913</v>
      </c>
      <c r="Q2604" s="78">
        <f t="shared" si="325"/>
        <v>4.5858139837240364</v>
      </c>
      <c r="R2604" s="78">
        <f t="shared" si="326"/>
        <v>1797.2116834268531</v>
      </c>
      <c r="S2604" s="78">
        <f t="shared" si="327"/>
        <v>0</v>
      </c>
      <c r="T2604" s="78">
        <f t="shared" si="328"/>
        <v>50840.229681319041</v>
      </c>
    </row>
    <row r="2605" spans="1:20" x14ac:dyDescent="0.2">
      <c r="A2605">
        <v>2004</v>
      </c>
      <c r="B2605">
        <v>4</v>
      </c>
      <c r="C2605">
        <v>18</v>
      </c>
      <c r="D2605">
        <v>11</v>
      </c>
      <c r="E2605" s="69">
        <v>2.6751583264529085E-2</v>
      </c>
      <c r="F2605" s="69">
        <v>1.9322332984560441E-2</v>
      </c>
      <c r="G2605" s="69">
        <v>0</v>
      </c>
      <c r="H2605" s="69">
        <v>1.0980090134070711E-2</v>
      </c>
      <c r="I2605" s="69">
        <v>4.7791460808935007E-5</v>
      </c>
      <c r="J2605" s="69">
        <v>7.3872000000000087E-3</v>
      </c>
      <c r="K2605" s="69">
        <v>0</v>
      </c>
      <c r="L2605" s="70">
        <v>6.4488997843969179E-2</v>
      </c>
      <c r="M2605" s="78">
        <f t="shared" si="321"/>
        <v>23743.710856310197</v>
      </c>
      <c r="N2605" s="78">
        <f t="shared" si="322"/>
        <v>18003.445365024527</v>
      </c>
      <c r="O2605" s="78">
        <f t="shared" si="323"/>
        <v>0</v>
      </c>
      <c r="P2605" s="78">
        <f t="shared" si="324"/>
        <v>8694.2042483565347</v>
      </c>
      <c r="Q2605" s="78">
        <f t="shared" si="325"/>
        <v>4.5858139837240364</v>
      </c>
      <c r="R2605" s="78">
        <f t="shared" si="326"/>
        <v>1825.4815405085869</v>
      </c>
      <c r="S2605" s="78">
        <f t="shared" si="327"/>
        <v>0</v>
      </c>
      <c r="T2605" s="78">
        <f t="shared" si="328"/>
        <v>52271.427824183564</v>
      </c>
    </row>
    <row r="2606" spans="1:20" x14ac:dyDescent="0.2">
      <c r="A2606">
        <v>2004</v>
      </c>
      <c r="B2606">
        <v>4</v>
      </c>
      <c r="C2606">
        <v>18</v>
      </c>
      <c r="D2606">
        <v>12</v>
      </c>
      <c r="E2606" s="69">
        <v>2.658371558260161E-2</v>
      </c>
      <c r="F2606" s="69">
        <v>1.9674263890592028E-2</v>
      </c>
      <c r="G2606" s="69">
        <v>0</v>
      </c>
      <c r="H2606" s="69">
        <v>1.0563121416472242E-2</v>
      </c>
      <c r="I2606" s="69">
        <v>4.7791460808935007E-5</v>
      </c>
      <c r="J2606" s="69">
        <v>7.4136000000000098E-3</v>
      </c>
      <c r="K2606" s="69">
        <v>0</v>
      </c>
      <c r="L2606" s="70">
        <v>6.4282492350474826E-2</v>
      </c>
      <c r="M2606" s="78">
        <f t="shared" si="321"/>
        <v>23594.717742056284</v>
      </c>
      <c r="N2606" s="78">
        <f t="shared" si="322"/>
        <v>18331.354466066619</v>
      </c>
      <c r="O2606" s="78">
        <f t="shared" si="323"/>
        <v>0</v>
      </c>
      <c r="P2606" s="78">
        <f t="shared" si="324"/>
        <v>8364.0420045396531</v>
      </c>
      <c r="Q2606" s="78">
        <f t="shared" si="325"/>
        <v>4.5858139837240364</v>
      </c>
      <c r="R2606" s="78">
        <f t="shared" si="326"/>
        <v>1832.0053536812948</v>
      </c>
      <c r="S2606" s="78">
        <f t="shared" si="327"/>
        <v>0</v>
      </c>
      <c r="T2606" s="78">
        <f t="shared" si="328"/>
        <v>52126.70538032757</v>
      </c>
    </row>
    <row r="2607" spans="1:20" x14ac:dyDescent="0.2">
      <c r="A2607">
        <v>2004</v>
      </c>
      <c r="B2607">
        <v>4</v>
      </c>
      <c r="C2607">
        <v>18</v>
      </c>
      <c r="D2607">
        <v>13</v>
      </c>
      <c r="E2607" s="69">
        <v>2.5864879517436358E-2</v>
      </c>
      <c r="F2607" s="69">
        <v>2.0320291796898444E-2</v>
      </c>
      <c r="G2607" s="69">
        <v>0</v>
      </c>
      <c r="H2607" s="69">
        <v>9.4838579056084286E-3</v>
      </c>
      <c r="I2607" s="69">
        <v>4.7791460808935007E-5</v>
      </c>
      <c r="J2607" s="69">
        <v>7.346400000000009E-3</v>
      </c>
      <c r="K2607" s="69">
        <v>0</v>
      </c>
      <c r="L2607" s="70">
        <v>6.306322068075218E-2</v>
      </c>
      <c r="M2607" s="78">
        <f t="shared" si="321"/>
        <v>22956.705572249408</v>
      </c>
      <c r="N2607" s="78">
        <f t="shared" si="322"/>
        <v>18933.286340688712</v>
      </c>
      <c r="O2607" s="78">
        <f t="shared" si="323"/>
        <v>0</v>
      </c>
      <c r="P2607" s="78">
        <f t="shared" si="324"/>
        <v>7509.4645569345294</v>
      </c>
      <c r="Q2607" s="78">
        <f t="shared" si="325"/>
        <v>4.5858139837240364</v>
      </c>
      <c r="R2607" s="78">
        <f t="shared" si="326"/>
        <v>1815.3992837871294</v>
      </c>
      <c r="S2607" s="78">
        <f t="shared" si="327"/>
        <v>0</v>
      </c>
      <c r="T2607" s="78">
        <f t="shared" si="328"/>
        <v>51219.441567643495</v>
      </c>
    </row>
    <row r="2608" spans="1:20" x14ac:dyDescent="0.2">
      <c r="A2608">
        <v>2004</v>
      </c>
      <c r="B2608">
        <v>4</v>
      </c>
      <c r="C2608">
        <v>18</v>
      </c>
      <c r="D2608">
        <v>14</v>
      </c>
      <c r="E2608" s="69">
        <v>2.5159499464020522E-2</v>
      </c>
      <c r="F2608" s="69">
        <v>1.9702250760528933E-2</v>
      </c>
      <c r="G2608" s="69">
        <v>0</v>
      </c>
      <c r="H2608" s="69">
        <v>1.0173042834866794E-2</v>
      </c>
      <c r="I2608" s="69">
        <v>4.7791460808935007E-5</v>
      </c>
      <c r="J2608" s="69">
        <v>7.3048000000000089E-3</v>
      </c>
      <c r="K2608" s="69">
        <v>0</v>
      </c>
      <c r="L2608" s="70">
        <v>6.2387384520225193E-2</v>
      </c>
      <c r="M2608" s="78">
        <f t="shared" si="321"/>
        <v>22330.636458264613</v>
      </c>
      <c r="N2608" s="78">
        <f t="shared" si="322"/>
        <v>18357.431031678534</v>
      </c>
      <c r="O2608" s="78">
        <f t="shared" si="323"/>
        <v>0</v>
      </c>
      <c r="P2608" s="78">
        <f t="shared" si="324"/>
        <v>8055.171783988043</v>
      </c>
      <c r="Q2608" s="78">
        <f t="shared" si="325"/>
        <v>4.5858139837240364</v>
      </c>
      <c r="R2608" s="78">
        <f t="shared" si="326"/>
        <v>1805.1193357574082</v>
      </c>
      <c r="S2608" s="78">
        <f t="shared" si="327"/>
        <v>0</v>
      </c>
      <c r="T2608" s="78">
        <f t="shared" si="328"/>
        <v>50552.944423672321</v>
      </c>
    </row>
    <row r="2609" spans="1:20" x14ac:dyDescent="0.2">
      <c r="A2609">
        <v>2004</v>
      </c>
      <c r="B2609">
        <v>4</v>
      </c>
      <c r="C2609">
        <v>18</v>
      </c>
      <c r="D2609">
        <v>15</v>
      </c>
      <c r="E2609" s="69">
        <v>2.6022234420750003E-2</v>
      </c>
      <c r="F2609" s="69">
        <v>1.9132419888854002E-2</v>
      </c>
      <c r="G2609" s="69">
        <v>0</v>
      </c>
      <c r="H2609" s="69">
        <v>1.0790847825628811E-2</v>
      </c>
      <c r="I2609" s="69">
        <v>4.7791460808935007E-5</v>
      </c>
      <c r="J2609" s="69">
        <v>7.3288000000000086E-3</v>
      </c>
      <c r="K2609" s="69">
        <v>0</v>
      </c>
      <c r="L2609" s="70">
        <v>6.3322093596041767E-2</v>
      </c>
      <c r="M2609" s="78">
        <f t="shared" si="321"/>
        <v>23096.367935002188</v>
      </c>
      <c r="N2609" s="78">
        <f t="shared" si="322"/>
        <v>17826.495198324385</v>
      </c>
      <c r="O2609" s="78">
        <f t="shared" si="323"/>
        <v>0</v>
      </c>
      <c r="P2609" s="78">
        <f t="shared" si="324"/>
        <v>8544.3592778750044</v>
      </c>
      <c r="Q2609" s="78">
        <f t="shared" si="325"/>
        <v>4.5858139837240364</v>
      </c>
      <c r="R2609" s="78">
        <f t="shared" si="326"/>
        <v>1811.0500750053241</v>
      </c>
      <c r="S2609" s="78">
        <f t="shared" si="327"/>
        <v>0</v>
      </c>
      <c r="T2609" s="78">
        <f t="shared" si="328"/>
        <v>51282.858300190623</v>
      </c>
    </row>
    <row r="2610" spans="1:20" x14ac:dyDescent="0.2">
      <c r="A2610">
        <v>2004</v>
      </c>
      <c r="B2610">
        <v>4</v>
      </c>
      <c r="C2610">
        <v>18</v>
      </c>
      <c r="D2610">
        <v>16</v>
      </c>
      <c r="E2610" s="69">
        <v>2.6797084745536742E-2</v>
      </c>
      <c r="F2610" s="69">
        <v>1.9570413601148196E-2</v>
      </c>
      <c r="G2610" s="69">
        <v>0</v>
      </c>
      <c r="H2610" s="69">
        <v>1.2018105191127938E-2</v>
      </c>
      <c r="I2610" s="69">
        <v>4.7791460808935007E-5</v>
      </c>
      <c r="J2610" s="69">
        <v>7.29760000000001E-3</v>
      </c>
      <c r="K2610" s="69">
        <v>0</v>
      </c>
      <c r="L2610" s="70">
        <v>6.5730994998621825E-2</v>
      </c>
      <c r="M2610" s="78">
        <f t="shared" si="321"/>
        <v>23784.096279404472</v>
      </c>
      <c r="N2610" s="78">
        <f t="shared" si="322"/>
        <v>18234.592702689602</v>
      </c>
      <c r="O2610" s="78">
        <f t="shared" si="323"/>
        <v>0</v>
      </c>
      <c r="P2610" s="78">
        <f t="shared" si="324"/>
        <v>9516.1205358122916</v>
      </c>
      <c r="Q2610" s="78">
        <f t="shared" si="325"/>
        <v>4.5858139837240364</v>
      </c>
      <c r="R2610" s="78">
        <f t="shared" si="326"/>
        <v>1803.3401139830337</v>
      </c>
      <c r="S2610" s="78">
        <f t="shared" si="327"/>
        <v>0</v>
      </c>
      <c r="T2610" s="78">
        <f t="shared" si="328"/>
        <v>53342.735445873113</v>
      </c>
    </row>
    <row r="2611" spans="1:20" x14ac:dyDescent="0.2">
      <c r="A2611">
        <v>2004</v>
      </c>
      <c r="B2611">
        <v>4</v>
      </c>
      <c r="C2611">
        <v>18</v>
      </c>
      <c r="D2611">
        <v>17</v>
      </c>
      <c r="E2611" s="69">
        <v>2.8932311151139138E-2</v>
      </c>
      <c r="F2611" s="69">
        <v>1.8398512458821369E-2</v>
      </c>
      <c r="G2611" s="69">
        <v>0</v>
      </c>
      <c r="H2611" s="69">
        <v>1.1103737665321495E-2</v>
      </c>
      <c r="I2611" s="69">
        <v>4.7791460808935007E-5</v>
      </c>
      <c r="J2611" s="69">
        <v>7.1528000000000095E-3</v>
      </c>
      <c r="K2611" s="69">
        <v>0</v>
      </c>
      <c r="L2611" s="70">
        <v>6.5635152736090954E-2</v>
      </c>
      <c r="M2611" s="78">
        <f t="shared" si="321"/>
        <v>25679.243863233813</v>
      </c>
      <c r="N2611" s="78">
        <f t="shared" si="322"/>
        <v>17142.682206894428</v>
      </c>
      <c r="O2611" s="78">
        <f t="shared" si="323"/>
        <v>0</v>
      </c>
      <c r="P2611" s="78">
        <f t="shared" si="324"/>
        <v>8792.1102653721537</v>
      </c>
      <c r="Q2611" s="78">
        <f t="shared" si="325"/>
        <v>4.5858139837240364</v>
      </c>
      <c r="R2611" s="78">
        <f t="shared" si="326"/>
        <v>1767.5579871872728</v>
      </c>
      <c r="S2611" s="78">
        <f t="shared" si="327"/>
        <v>0</v>
      </c>
      <c r="T2611" s="78">
        <f t="shared" si="328"/>
        <v>53386.180136671392</v>
      </c>
    </row>
    <row r="2612" spans="1:20" x14ac:dyDescent="0.2">
      <c r="A2612">
        <v>2004</v>
      </c>
      <c r="B2612">
        <v>4</v>
      </c>
      <c r="C2612">
        <v>18</v>
      </c>
      <c r="D2612">
        <v>18</v>
      </c>
      <c r="E2612" s="69">
        <v>2.9063858085764675E-2</v>
      </c>
      <c r="F2612" s="69">
        <v>1.762746942689811E-2</v>
      </c>
      <c r="G2612" s="69">
        <v>0</v>
      </c>
      <c r="H2612" s="69">
        <v>1.0776514676810924E-2</v>
      </c>
      <c r="I2612" s="69">
        <v>4.7791460808935007E-5</v>
      </c>
      <c r="J2612" s="69">
        <v>6.9704000000000085E-3</v>
      </c>
      <c r="K2612" s="69">
        <v>0</v>
      </c>
      <c r="L2612" s="70">
        <v>6.4486033650282659E-2</v>
      </c>
      <c r="M2612" s="78">
        <f t="shared" si="321"/>
        <v>25796.000032350879</v>
      </c>
      <c r="N2612" s="78">
        <f t="shared" si="322"/>
        <v>16424.268384381106</v>
      </c>
      <c r="O2612" s="78">
        <f t="shared" si="323"/>
        <v>0</v>
      </c>
      <c r="P2612" s="78">
        <f t="shared" si="324"/>
        <v>8533.0100701888023</v>
      </c>
      <c r="Q2612" s="78">
        <f t="shared" si="325"/>
        <v>4.5858139837240364</v>
      </c>
      <c r="R2612" s="78">
        <f t="shared" si="326"/>
        <v>1722.48436890311</v>
      </c>
      <c r="S2612" s="78">
        <f t="shared" si="327"/>
        <v>0</v>
      </c>
      <c r="T2612" s="78">
        <f t="shared" si="328"/>
        <v>52480.348669807616</v>
      </c>
    </row>
    <row r="2613" spans="1:20" x14ac:dyDescent="0.2">
      <c r="A2613">
        <v>2004</v>
      </c>
      <c r="B2613">
        <v>4</v>
      </c>
      <c r="C2613">
        <v>18</v>
      </c>
      <c r="D2613">
        <v>19</v>
      </c>
      <c r="E2613" s="69">
        <v>2.9146181761164309E-2</v>
      </c>
      <c r="F2613" s="69">
        <v>1.7442673484930282E-2</v>
      </c>
      <c r="G2613" s="69">
        <v>0</v>
      </c>
      <c r="H2613" s="69">
        <v>1.1654020201463063E-2</v>
      </c>
      <c r="I2613" s="69">
        <v>4.7791460808935007E-5</v>
      </c>
      <c r="J2613" s="69">
        <v>6.8880000000000078E-3</v>
      </c>
      <c r="K2613" s="69">
        <v>0</v>
      </c>
      <c r="L2613" s="70">
        <v>6.51786669083666E-2</v>
      </c>
      <c r="M2613" s="78">
        <f t="shared" si="321"/>
        <v>25869.067466378587</v>
      </c>
      <c r="N2613" s="78">
        <f t="shared" si="322"/>
        <v>16252.086089026065</v>
      </c>
      <c r="O2613" s="78">
        <f t="shared" si="323"/>
        <v>0</v>
      </c>
      <c r="P2613" s="78">
        <f t="shared" si="324"/>
        <v>9227.8324411558551</v>
      </c>
      <c r="Q2613" s="78">
        <f t="shared" si="325"/>
        <v>4.5858139837240364</v>
      </c>
      <c r="R2613" s="78">
        <f t="shared" si="326"/>
        <v>1702.1221641519312</v>
      </c>
      <c r="S2613" s="78">
        <f t="shared" si="327"/>
        <v>0</v>
      </c>
      <c r="T2613" s="78">
        <f t="shared" si="328"/>
        <v>53055.693974696158</v>
      </c>
    </row>
    <row r="2614" spans="1:20" x14ac:dyDescent="0.2">
      <c r="A2614">
        <v>2004</v>
      </c>
      <c r="B2614">
        <v>4</v>
      </c>
      <c r="C2614">
        <v>18</v>
      </c>
      <c r="D2614">
        <v>20</v>
      </c>
      <c r="E2614" s="69">
        <v>2.8037062728402014E-2</v>
      </c>
      <c r="F2614" s="69">
        <v>2.0343731155064274E-2</v>
      </c>
      <c r="G2614" s="69">
        <v>7.6000091240020144E-4</v>
      </c>
      <c r="H2614" s="69">
        <v>9.1703260986922448E-3</v>
      </c>
      <c r="I2614" s="69">
        <v>4.7791460808935007E-5</v>
      </c>
      <c r="J2614" s="69">
        <v>6.9536000000000086E-3</v>
      </c>
      <c r="K2614" s="69">
        <v>1.6455005077543663E-4</v>
      </c>
      <c r="L2614" s="70">
        <v>6.5477062406143122E-2</v>
      </c>
      <c r="M2614" s="78">
        <f t="shared" si="321"/>
        <v>24884.654642706337</v>
      </c>
      <c r="N2614" s="78">
        <f t="shared" si="322"/>
        <v>18955.125794778804</v>
      </c>
      <c r="O2614" s="78">
        <f t="shared" si="323"/>
        <v>424.19052738591068</v>
      </c>
      <c r="P2614" s="78">
        <f t="shared" si="324"/>
        <v>7261.2052499159818</v>
      </c>
      <c r="Q2614" s="78">
        <f t="shared" si="325"/>
        <v>4.5858139837240364</v>
      </c>
      <c r="R2614" s="78">
        <f t="shared" si="326"/>
        <v>1718.3328514295686</v>
      </c>
      <c r="S2614" s="78">
        <f t="shared" si="327"/>
        <v>27.503537486283193</v>
      </c>
      <c r="T2614" s="78">
        <f t="shared" si="328"/>
        <v>53275.598417686611</v>
      </c>
    </row>
    <row r="2615" spans="1:20" x14ac:dyDescent="0.2">
      <c r="A2615">
        <v>2004</v>
      </c>
      <c r="B2615">
        <v>4</v>
      </c>
      <c r="C2615">
        <v>18</v>
      </c>
      <c r="D2615">
        <v>21</v>
      </c>
      <c r="E2615" s="69">
        <v>2.7376594286692976E-2</v>
      </c>
      <c r="F2615" s="69">
        <v>2.0711560819840574E-2</v>
      </c>
      <c r="G2615" s="69">
        <v>8.4444545822244597E-4</v>
      </c>
      <c r="H2615" s="69">
        <v>7.1514743112780759E-3</v>
      </c>
      <c r="I2615" s="69">
        <v>4.7791460808935007E-5</v>
      </c>
      <c r="J2615" s="69">
        <v>7.0400000000000089E-3</v>
      </c>
      <c r="K2615" s="69">
        <v>1.8283338975048512E-4</v>
      </c>
      <c r="L2615" s="70">
        <v>6.3354699726593508E-2</v>
      </c>
      <c r="M2615" s="78">
        <f t="shared" si="321"/>
        <v>24298.447405751864</v>
      </c>
      <c r="N2615" s="78">
        <f t="shared" si="322"/>
        <v>19297.84845040879</v>
      </c>
      <c r="O2615" s="78">
        <f t="shared" si="323"/>
        <v>471.3228082065674</v>
      </c>
      <c r="P2615" s="78">
        <f t="shared" si="324"/>
        <v>5662.647353521812</v>
      </c>
      <c r="Q2615" s="78">
        <f t="shared" si="325"/>
        <v>4.5858139837240364</v>
      </c>
      <c r="R2615" s="78">
        <f t="shared" si="326"/>
        <v>1739.6835127220668</v>
      </c>
      <c r="S2615" s="78">
        <f t="shared" si="327"/>
        <v>30.559486095870209</v>
      </c>
      <c r="T2615" s="78">
        <f t="shared" si="328"/>
        <v>51505.094830690694</v>
      </c>
    </row>
    <row r="2616" spans="1:20" x14ac:dyDescent="0.2">
      <c r="A2616">
        <v>2004</v>
      </c>
      <c r="B2616">
        <v>4</v>
      </c>
      <c r="C2616">
        <v>18</v>
      </c>
      <c r="D2616">
        <v>22</v>
      </c>
      <c r="E2616" s="69">
        <v>2.6602876598818364E-2</v>
      </c>
      <c r="F2616" s="69">
        <v>1.9801900006989438E-2</v>
      </c>
      <c r="G2616" s="69">
        <v>8.4444545822244597E-4</v>
      </c>
      <c r="H2616" s="69">
        <v>4.2188206567475616E-3</v>
      </c>
      <c r="I2616" s="69">
        <v>4.7791460808935007E-5</v>
      </c>
      <c r="J2616" s="69">
        <v>6.9400000000000087E-3</v>
      </c>
      <c r="K2616" s="69">
        <v>1.8283338975048512E-4</v>
      </c>
      <c r="L2616" s="70">
        <v>5.863866757133724E-2</v>
      </c>
      <c r="M2616" s="78">
        <f t="shared" si="321"/>
        <v>23611.724347768733</v>
      </c>
      <c r="N2616" s="78">
        <f t="shared" si="322"/>
        <v>18450.278503345184</v>
      </c>
      <c r="O2616" s="78">
        <f t="shared" si="323"/>
        <v>471.3228082065674</v>
      </c>
      <c r="P2616" s="78">
        <f t="shared" si="324"/>
        <v>3340.5270839384848</v>
      </c>
      <c r="Q2616" s="78">
        <f t="shared" si="325"/>
        <v>4.5858139837240364</v>
      </c>
      <c r="R2616" s="78">
        <f t="shared" si="326"/>
        <v>1714.9720991890829</v>
      </c>
      <c r="S2616" s="78">
        <f t="shared" si="327"/>
        <v>30.559486095870209</v>
      </c>
      <c r="T2616" s="78">
        <f t="shared" si="328"/>
        <v>47623.970142527651</v>
      </c>
    </row>
    <row r="2617" spans="1:20" x14ac:dyDescent="0.2">
      <c r="A2617">
        <v>2004</v>
      </c>
      <c r="B2617">
        <v>4</v>
      </c>
      <c r="C2617">
        <v>18</v>
      </c>
      <c r="D2617">
        <v>23</v>
      </c>
      <c r="E2617" s="69">
        <v>2.1817003477823872E-2</v>
      </c>
      <c r="F2617" s="69">
        <v>1.9435688440597176E-2</v>
      </c>
      <c r="G2617" s="69">
        <v>8.4444545822244597E-4</v>
      </c>
      <c r="H2617" s="69">
        <v>3.6005431446289237E-3</v>
      </c>
      <c r="I2617" s="69">
        <v>4.7791460808935007E-5</v>
      </c>
      <c r="J2617" s="69">
        <v>7.0448000000000082E-3</v>
      </c>
      <c r="K2617" s="69">
        <v>1.8283338975048512E-4</v>
      </c>
      <c r="L2617" s="70">
        <v>5.297310537183185E-2</v>
      </c>
      <c r="M2617" s="78">
        <f t="shared" si="321"/>
        <v>19363.961273104214</v>
      </c>
      <c r="N2617" s="78">
        <f t="shared" si="322"/>
        <v>18109.063499295138</v>
      </c>
      <c r="O2617" s="78">
        <f t="shared" si="323"/>
        <v>471.3228082065674</v>
      </c>
      <c r="P2617" s="78">
        <f t="shared" si="324"/>
        <v>2850.9654403736963</v>
      </c>
      <c r="Q2617" s="78">
        <f t="shared" si="325"/>
        <v>4.5858139837240364</v>
      </c>
      <c r="R2617" s="78">
        <f t="shared" si="326"/>
        <v>1740.86966057165</v>
      </c>
      <c r="S2617" s="78">
        <f t="shared" si="327"/>
        <v>30.559486095870209</v>
      </c>
      <c r="T2617" s="78">
        <f t="shared" si="328"/>
        <v>42571.327981630857</v>
      </c>
    </row>
    <row r="2618" spans="1:20" x14ac:dyDescent="0.2">
      <c r="A2618">
        <v>2004</v>
      </c>
      <c r="B2618">
        <v>4</v>
      </c>
      <c r="C2618">
        <v>18</v>
      </c>
      <c r="D2618">
        <v>24</v>
      </c>
      <c r="E2618" s="69">
        <v>1.744146082720496E-2</v>
      </c>
      <c r="F2618" s="69">
        <v>1.9193916868812503E-2</v>
      </c>
      <c r="G2618" s="69">
        <v>8.4444545822244597E-4</v>
      </c>
      <c r="H2618" s="69">
        <v>4.0784526649740955E-3</v>
      </c>
      <c r="I2618" s="69">
        <v>4.7791460808935007E-5</v>
      </c>
      <c r="J2618" s="69">
        <v>7.1944000000000088E-3</v>
      </c>
      <c r="K2618" s="69">
        <v>1.8283338975048512E-4</v>
      </c>
      <c r="L2618" s="70">
        <v>4.8983300669773432E-2</v>
      </c>
      <c r="M2618" s="78">
        <f t="shared" si="321"/>
        <v>15480.392270535967</v>
      </c>
      <c r="N2618" s="78">
        <f t="shared" si="322"/>
        <v>17883.794568937737</v>
      </c>
      <c r="O2618" s="78">
        <f t="shared" si="323"/>
        <v>471.3228082065674</v>
      </c>
      <c r="P2618" s="78">
        <f t="shared" si="324"/>
        <v>3229.3815491105565</v>
      </c>
      <c r="Q2618" s="78">
        <f t="shared" si="325"/>
        <v>4.5858139837240364</v>
      </c>
      <c r="R2618" s="78">
        <f t="shared" si="326"/>
        <v>1777.8379352169939</v>
      </c>
      <c r="S2618" s="78">
        <f t="shared" si="327"/>
        <v>30.559486095870209</v>
      </c>
      <c r="T2618" s="78">
        <f t="shared" si="328"/>
        <v>38877.874432087418</v>
      </c>
    </row>
    <row r="2619" spans="1:20" x14ac:dyDescent="0.2">
      <c r="A2619">
        <v>2004</v>
      </c>
      <c r="B2619">
        <v>4</v>
      </c>
      <c r="C2619">
        <v>19</v>
      </c>
      <c r="D2619">
        <v>1</v>
      </c>
      <c r="E2619" s="69">
        <v>1.4444394852780448E-2</v>
      </c>
      <c r="F2619" s="69">
        <v>1.9100453281427589E-2</v>
      </c>
      <c r="G2619" s="69">
        <v>8.4444545822244597E-4</v>
      </c>
      <c r="H2619" s="69">
        <v>4.640426626234739E-3</v>
      </c>
      <c r="I2619" s="69">
        <v>4.7791460808935007E-5</v>
      </c>
      <c r="J2619" s="69">
        <v>7.2192000000000089E-3</v>
      </c>
      <c r="K2619" s="69">
        <v>1.8283338975048512E-4</v>
      </c>
      <c r="L2619" s="70">
        <v>4.6479545069224651E-2</v>
      </c>
      <c r="M2619" s="78">
        <f t="shared" si="321"/>
        <v>12820.307922990945</v>
      </c>
      <c r="N2619" s="78">
        <f t="shared" si="322"/>
        <v>17796.710540810902</v>
      </c>
      <c r="O2619" s="78">
        <f t="shared" si="323"/>
        <v>471.3228082065674</v>
      </c>
      <c r="P2619" s="78">
        <f t="shared" si="324"/>
        <v>3674.3611751244875</v>
      </c>
      <c r="Q2619" s="78">
        <f t="shared" si="325"/>
        <v>4.5858139837240364</v>
      </c>
      <c r="R2619" s="78">
        <f t="shared" si="326"/>
        <v>1783.9663657731739</v>
      </c>
      <c r="S2619" s="78">
        <f t="shared" si="327"/>
        <v>30.559486095870209</v>
      </c>
      <c r="T2619" s="78">
        <f t="shared" si="328"/>
        <v>36581.814112985674</v>
      </c>
    </row>
    <row r="2620" spans="1:20" x14ac:dyDescent="0.2">
      <c r="A2620">
        <v>2004</v>
      </c>
      <c r="B2620">
        <v>4</v>
      </c>
      <c r="C2620">
        <v>19</v>
      </c>
      <c r="D2620">
        <v>2</v>
      </c>
      <c r="E2620" s="69">
        <v>1.1899876932658985E-2</v>
      </c>
      <c r="F2620" s="69">
        <v>1.9742583359422767E-2</v>
      </c>
      <c r="G2620" s="69">
        <v>8.4444545822244597E-4</v>
      </c>
      <c r="H2620" s="69">
        <v>5.652747655075333E-3</v>
      </c>
      <c r="I2620" s="69">
        <v>4.7791460808935007E-5</v>
      </c>
      <c r="J2620" s="69">
        <v>7.2704000000000076E-3</v>
      </c>
      <c r="K2620" s="69">
        <v>1.8283338975048512E-4</v>
      </c>
      <c r="L2620" s="70">
        <v>4.5640678255938961E-2</v>
      </c>
      <c r="M2620" s="78">
        <f t="shared" si="321"/>
        <v>10561.888405661964</v>
      </c>
      <c r="N2620" s="78">
        <f t="shared" si="322"/>
        <v>18395.010641821613</v>
      </c>
      <c r="O2620" s="78">
        <f t="shared" si="323"/>
        <v>471.3228082065674</v>
      </c>
      <c r="P2620" s="78">
        <f t="shared" si="324"/>
        <v>4475.9325358491542</v>
      </c>
      <c r="Q2620" s="78">
        <f t="shared" si="325"/>
        <v>4.5858139837240364</v>
      </c>
      <c r="R2620" s="78">
        <f t="shared" si="326"/>
        <v>1796.6186095020614</v>
      </c>
      <c r="S2620" s="78">
        <f t="shared" si="327"/>
        <v>30.559486095870209</v>
      </c>
      <c r="T2620" s="78">
        <f t="shared" si="328"/>
        <v>35735.918301120953</v>
      </c>
    </row>
    <row r="2621" spans="1:20" x14ac:dyDescent="0.2">
      <c r="A2621">
        <v>2004</v>
      </c>
      <c r="B2621">
        <v>4</v>
      </c>
      <c r="C2621">
        <v>19</v>
      </c>
      <c r="D2621">
        <v>3</v>
      </c>
      <c r="E2621" s="69">
        <v>1.1297187082352715E-2</v>
      </c>
      <c r="F2621" s="69">
        <v>1.9735896902047027E-2</v>
      </c>
      <c r="G2621" s="69">
        <v>8.4444545822244597E-4</v>
      </c>
      <c r="H2621" s="69">
        <v>5.7070645826860214E-3</v>
      </c>
      <c r="I2621" s="69">
        <v>4.7791460808935007E-5</v>
      </c>
      <c r="J2621" s="69">
        <v>7.2840000000000083E-3</v>
      </c>
      <c r="K2621" s="69">
        <v>1.8283338975048512E-4</v>
      </c>
      <c r="L2621" s="70">
        <v>4.5099218875867639E-2</v>
      </c>
      <c r="M2621" s="78">
        <f t="shared" si="321"/>
        <v>10026.96329860562</v>
      </c>
      <c r="N2621" s="78">
        <f t="shared" si="322"/>
        <v>18388.780583052525</v>
      </c>
      <c r="O2621" s="78">
        <f t="shared" si="323"/>
        <v>471.3228082065674</v>
      </c>
      <c r="P2621" s="78">
        <f t="shared" si="324"/>
        <v>4518.9415145573694</v>
      </c>
      <c r="Q2621" s="78">
        <f t="shared" si="325"/>
        <v>4.5858139837240364</v>
      </c>
      <c r="R2621" s="78">
        <f t="shared" si="326"/>
        <v>1799.9793617425473</v>
      </c>
      <c r="S2621" s="78">
        <f t="shared" si="327"/>
        <v>30.559486095870209</v>
      </c>
      <c r="T2621" s="78">
        <f t="shared" si="328"/>
        <v>35241.132866244225</v>
      </c>
    </row>
    <row r="2622" spans="1:20" x14ac:dyDescent="0.2">
      <c r="A2622">
        <v>2004</v>
      </c>
      <c r="B2622">
        <v>4</v>
      </c>
      <c r="C2622">
        <v>19</v>
      </c>
      <c r="D2622">
        <v>4</v>
      </c>
      <c r="E2622" s="69">
        <v>1.0919238015496133E-2</v>
      </c>
      <c r="F2622" s="69">
        <v>2.0265760577751684E-2</v>
      </c>
      <c r="G2622" s="69">
        <v>8.4444545822244597E-4</v>
      </c>
      <c r="H2622" s="69">
        <v>5.4449135161931637E-3</v>
      </c>
      <c r="I2622" s="69">
        <v>4.7791460808935007E-5</v>
      </c>
      <c r="J2622" s="69">
        <v>7.2648000000000096E-3</v>
      </c>
      <c r="K2622" s="69">
        <v>1.8283338975048512E-4</v>
      </c>
      <c r="L2622" s="70">
        <v>4.4969782418222859E-2</v>
      </c>
      <c r="M2622" s="78">
        <f t="shared" si="321"/>
        <v>9691.5097565435408</v>
      </c>
      <c r="N2622" s="78">
        <f t="shared" si="322"/>
        <v>18882.477267820475</v>
      </c>
      <c r="O2622" s="78">
        <f t="shared" si="323"/>
        <v>471.3228082065674</v>
      </c>
      <c r="P2622" s="78">
        <f t="shared" si="324"/>
        <v>4311.366268071808</v>
      </c>
      <c r="Q2622" s="78">
        <f t="shared" si="325"/>
        <v>4.5858139837240364</v>
      </c>
      <c r="R2622" s="78">
        <f t="shared" si="326"/>
        <v>1795.2347703442147</v>
      </c>
      <c r="S2622" s="78">
        <f t="shared" si="327"/>
        <v>30.559486095870209</v>
      </c>
      <c r="T2622" s="78">
        <f t="shared" si="328"/>
        <v>35187.0561710662</v>
      </c>
    </row>
    <row r="2623" spans="1:20" x14ac:dyDescent="0.2">
      <c r="A2623">
        <v>2004</v>
      </c>
      <c r="B2623">
        <v>4</v>
      </c>
      <c r="C2623">
        <v>19</v>
      </c>
      <c r="D2623">
        <v>5</v>
      </c>
      <c r="E2623" s="69">
        <v>1.2242634334698903E-2</v>
      </c>
      <c r="F2623" s="69">
        <v>2.1348782534905381E-2</v>
      </c>
      <c r="G2623" s="69">
        <v>8.4444545822244597E-4</v>
      </c>
      <c r="H2623" s="69">
        <v>5.4766150055241556E-3</v>
      </c>
      <c r="I2623" s="69">
        <v>4.7791460808935007E-5</v>
      </c>
      <c r="J2623" s="69">
        <v>6.7208000000000085E-3</v>
      </c>
      <c r="K2623" s="69">
        <v>1.8283338975048512E-4</v>
      </c>
      <c r="L2623" s="70">
        <v>4.686390218391031E-2</v>
      </c>
      <c r="M2623" s="78">
        <f t="shared" si="321"/>
        <v>10866.107134229213</v>
      </c>
      <c r="N2623" s="78">
        <f t="shared" si="322"/>
        <v>19891.57521941455</v>
      </c>
      <c r="O2623" s="78">
        <f t="shared" si="323"/>
        <v>471.3228082065674</v>
      </c>
      <c r="P2623" s="78">
        <f t="shared" si="324"/>
        <v>4336.4679949115098</v>
      </c>
      <c r="Q2623" s="78">
        <f t="shared" si="325"/>
        <v>4.5858139837240364</v>
      </c>
      <c r="R2623" s="78">
        <f t="shared" si="326"/>
        <v>1660.8046807247822</v>
      </c>
      <c r="S2623" s="78">
        <f t="shared" si="327"/>
        <v>30.559486095870209</v>
      </c>
      <c r="T2623" s="78">
        <f t="shared" si="328"/>
        <v>37261.42313756622</v>
      </c>
    </row>
    <row r="2624" spans="1:20" x14ac:dyDescent="0.2">
      <c r="A2624">
        <v>2004</v>
      </c>
      <c r="B2624">
        <v>4</v>
      </c>
      <c r="C2624">
        <v>19</v>
      </c>
      <c r="D2624">
        <v>6</v>
      </c>
      <c r="E2624" s="69">
        <v>1.5879281230735509E-2</v>
      </c>
      <c r="F2624" s="69">
        <v>2.2094176119376589E-2</v>
      </c>
      <c r="G2624" s="69">
        <v>3.09629649495956E-4</v>
      </c>
      <c r="H2624" s="69">
        <v>7.6701235443941244E-3</v>
      </c>
      <c r="I2624" s="69">
        <v>4.7791460808935007E-5</v>
      </c>
      <c r="J2624" s="69">
        <v>6.5296000000000078E-3</v>
      </c>
      <c r="K2624" s="69">
        <v>6.7038833394598819E-5</v>
      </c>
      <c r="L2624" s="70">
        <v>5.2597640838205721E-2</v>
      </c>
      <c r="M2624" s="78">
        <f t="shared" si="321"/>
        <v>14093.859732352346</v>
      </c>
      <c r="N2624" s="78">
        <f t="shared" si="322"/>
        <v>20586.090352974774</v>
      </c>
      <c r="O2624" s="78">
        <f t="shared" si="323"/>
        <v>172.81816662457135</v>
      </c>
      <c r="P2624" s="78">
        <f t="shared" si="324"/>
        <v>6073.3217934312288</v>
      </c>
      <c r="Q2624" s="78">
        <f t="shared" si="325"/>
        <v>4.5858139837240364</v>
      </c>
      <c r="R2624" s="78">
        <f t="shared" si="326"/>
        <v>1613.5564580497169</v>
      </c>
      <c r="S2624" s="78">
        <f t="shared" si="327"/>
        <v>11.205132168699873</v>
      </c>
      <c r="T2624" s="78">
        <f t="shared" si="328"/>
        <v>42555.437449585057</v>
      </c>
    </row>
    <row r="2625" spans="1:20" x14ac:dyDescent="0.2">
      <c r="A2625">
        <v>2004</v>
      </c>
      <c r="B2625">
        <v>4</v>
      </c>
      <c r="C2625">
        <v>19</v>
      </c>
      <c r="D2625">
        <v>7</v>
      </c>
      <c r="E2625" s="69">
        <v>2.0390421958797512E-2</v>
      </c>
      <c r="F2625" s="69">
        <v>2.4757561849462879E-2</v>
      </c>
      <c r="G2625" s="69">
        <v>0</v>
      </c>
      <c r="H2625" s="69">
        <v>1.087599248782891E-2</v>
      </c>
      <c r="I2625" s="69">
        <v>4.7791460808935007E-5</v>
      </c>
      <c r="J2625" s="69">
        <v>6.5488000000000074E-3</v>
      </c>
      <c r="K2625" s="69">
        <v>0</v>
      </c>
      <c r="L2625" s="70">
        <v>6.2620567756898254E-2</v>
      </c>
      <c r="M2625" s="78">
        <f t="shared" si="321"/>
        <v>18097.78054780747</v>
      </c>
      <c r="N2625" s="78">
        <f t="shared" si="322"/>
        <v>23067.680930878032</v>
      </c>
      <c r="O2625" s="78">
        <f t="shared" si="323"/>
        <v>0</v>
      </c>
      <c r="P2625" s="78">
        <f t="shared" si="324"/>
        <v>8611.7781309796774</v>
      </c>
      <c r="Q2625" s="78">
        <f t="shared" si="325"/>
        <v>4.5858139837240364</v>
      </c>
      <c r="R2625" s="78">
        <f t="shared" si="326"/>
        <v>1618.3010494480498</v>
      </c>
      <c r="S2625" s="78">
        <f t="shared" si="327"/>
        <v>0</v>
      </c>
      <c r="T2625" s="78">
        <f t="shared" si="328"/>
        <v>51400.126473096949</v>
      </c>
    </row>
    <row r="2626" spans="1:20" x14ac:dyDescent="0.2">
      <c r="A2626">
        <v>2004</v>
      </c>
      <c r="B2626">
        <v>4</v>
      </c>
      <c r="C2626">
        <v>19</v>
      </c>
      <c r="D2626">
        <v>8</v>
      </c>
      <c r="E2626" s="69">
        <v>2.5636467648792811E-2</v>
      </c>
      <c r="F2626" s="69">
        <v>2.2621593162652755E-2</v>
      </c>
      <c r="G2626" s="69">
        <v>0</v>
      </c>
      <c r="H2626" s="69">
        <v>1.2701993781870856E-2</v>
      </c>
      <c r="I2626" s="69">
        <v>4.7791460808935007E-5</v>
      </c>
      <c r="J2626" s="69">
        <v>6.6064000000000079E-3</v>
      </c>
      <c r="K2626" s="69">
        <v>0</v>
      </c>
      <c r="L2626" s="70">
        <v>6.7614246054125374E-2</v>
      </c>
      <c r="M2626" s="78">
        <f t="shared" si="321"/>
        <v>22753.975688504066</v>
      </c>
      <c r="N2626" s="78">
        <f t="shared" si="322"/>
        <v>21077.507405501121</v>
      </c>
      <c r="O2626" s="78">
        <f t="shared" si="323"/>
        <v>0</v>
      </c>
      <c r="P2626" s="78">
        <f t="shared" si="324"/>
        <v>10057.634040568497</v>
      </c>
      <c r="Q2626" s="78">
        <f t="shared" si="325"/>
        <v>4.5858139837240364</v>
      </c>
      <c r="R2626" s="78">
        <f t="shared" si="326"/>
        <v>1632.5348236430484</v>
      </c>
      <c r="S2626" s="78">
        <f t="shared" si="327"/>
        <v>0</v>
      </c>
      <c r="T2626" s="78">
        <f t="shared" si="328"/>
        <v>55526.23777220046</v>
      </c>
    </row>
    <row r="2627" spans="1:20" x14ac:dyDescent="0.2">
      <c r="A2627">
        <v>2004</v>
      </c>
      <c r="B2627">
        <v>4</v>
      </c>
      <c r="C2627">
        <v>19</v>
      </c>
      <c r="D2627">
        <v>9</v>
      </c>
      <c r="E2627" s="69">
        <v>2.6397257869928095E-2</v>
      </c>
      <c r="F2627" s="69">
        <v>2.3964065784811209E-2</v>
      </c>
      <c r="G2627" s="69">
        <v>0</v>
      </c>
      <c r="H2627" s="69">
        <v>1.1675696789139765E-2</v>
      </c>
      <c r="I2627" s="69">
        <v>4.7791460808935007E-5</v>
      </c>
      <c r="J2627" s="69">
        <v>6.4760000000000078E-3</v>
      </c>
      <c r="K2627" s="69">
        <v>0</v>
      </c>
      <c r="L2627" s="70">
        <v>6.8560811904688018E-2</v>
      </c>
      <c r="M2627" s="78">
        <f t="shared" ref="M2627:M2690" si="329">E2627*1000000*$M$8826</f>
        <v>23429.224807568215</v>
      </c>
      <c r="N2627" s="78">
        <f t="shared" ref="N2627:N2690" si="330">(F2627)*1000000*$N$8826</f>
        <v>22328.346655936526</v>
      </c>
      <c r="O2627" s="78">
        <f t="shared" ref="O2627:O2690" si="331">G2627*1000000*$O$8826</f>
        <v>0</v>
      </c>
      <c r="P2627" s="78">
        <f t="shared" ref="P2627:P2690" si="332">H2627*1000000*$P$8826</f>
        <v>9244.9962966768453</v>
      </c>
      <c r="Q2627" s="78">
        <f t="shared" ref="Q2627:Q2690" si="333">I2627*1000000*$Q$8826</f>
        <v>4.5858139837240364</v>
      </c>
      <c r="R2627" s="78">
        <f t="shared" ref="R2627:R2690" si="334">J2627*1000000*$R$8826</f>
        <v>1600.3111403960377</v>
      </c>
      <c r="S2627" s="78">
        <f t="shared" ref="S2627:S2690" si="335">K2627*1000000*$S$8826</f>
        <v>0</v>
      </c>
      <c r="T2627" s="78">
        <f t="shared" si="328"/>
        <v>56607.464714561342</v>
      </c>
    </row>
    <row r="2628" spans="1:20" x14ac:dyDescent="0.2">
      <c r="A2628">
        <v>2004</v>
      </c>
      <c r="B2628">
        <v>4</v>
      </c>
      <c r="C2628">
        <v>19</v>
      </c>
      <c r="D2628">
        <v>10</v>
      </c>
      <c r="E2628" s="69">
        <v>2.53306461018231E-2</v>
      </c>
      <c r="F2628" s="69">
        <v>2.5820203193730216E-2</v>
      </c>
      <c r="G2628" s="69">
        <v>0</v>
      </c>
      <c r="H2628" s="69">
        <v>1.2319861535369276E-2</v>
      </c>
      <c r="I2628" s="69">
        <v>4.7791460808935007E-5</v>
      </c>
      <c r="J2628" s="69">
        <v>6.4256000000000079E-3</v>
      </c>
      <c r="K2628" s="69">
        <v>0</v>
      </c>
      <c r="L2628" s="70">
        <v>6.9944102291731536E-2</v>
      </c>
      <c r="M2628" s="78">
        <f t="shared" si="329"/>
        <v>22482.539851863086</v>
      </c>
      <c r="N2628" s="78">
        <f t="shared" si="330"/>
        <v>24057.789392388349</v>
      </c>
      <c r="O2628" s="78">
        <f t="shared" si="331"/>
        <v>0</v>
      </c>
      <c r="P2628" s="78">
        <f t="shared" si="332"/>
        <v>9755.0558503714037</v>
      </c>
      <c r="Q2628" s="78">
        <f t="shared" si="333"/>
        <v>4.5858139837240364</v>
      </c>
      <c r="R2628" s="78">
        <f t="shared" si="334"/>
        <v>1587.8565879754135</v>
      </c>
      <c r="S2628" s="78">
        <f t="shared" si="335"/>
        <v>0</v>
      </c>
      <c r="T2628" s="78">
        <f t="shared" ref="T2628:T2691" si="336">SUM(M2628:S2628)</f>
        <v>57887.82749658198</v>
      </c>
    </row>
    <row r="2629" spans="1:20" x14ac:dyDescent="0.2">
      <c r="A2629">
        <v>2004</v>
      </c>
      <c r="B2629">
        <v>4</v>
      </c>
      <c r="C2629">
        <v>19</v>
      </c>
      <c r="D2629">
        <v>11</v>
      </c>
      <c r="E2629" s="69">
        <v>2.5931802249600875E-2</v>
      </c>
      <c r="F2629" s="69">
        <v>2.6599410647611905E-2</v>
      </c>
      <c r="G2629" s="69">
        <v>0</v>
      </c>
      <c r="H2629" s="69">
        <v>1.2661578664975092E-2</v>
      </c>
      <c r="I2629" s="69">
        <v>4.7791460808935007E-5</v>
      </c>
      <c r="J2629" s="69">
        <v>6.551200000000007E-3</v>
      </c>
      <c r="K2629" s="69">
        <v>0</v>
      </c>
      <c r="L2629" s="70">
        <v>7.1791783022996825E-2</v>
      </c>
      <c r="M2629" s="78">
        <f t="shared" si="329"/>
        <v>23016.103701568187</v>
      </c>
      <c r="N2629" s="78">
        <f t="shared" si="330"/>
        <v>24783.810356584974</v>
      </c>
      <c r="O2629" s="78">
        <f t="shared" si="331"/>
        <v>0</v>
      </c>
      <c r="P2629" s="78">
        <f t="shared" si="332"/>
        <v>10025.632729402327</v>
      </c>
      <c r="Q2629" s="78">
        <f t="shared" si="333"/>
        <v>4.5858139837240364</v>
      </c>
      <c r="R2629" s="78">
        <f t="shared" si="334"/>
        <v>1618.8941233728412</v>
      </c>
      <c r="S2629" s="78">
        <f t="shared" si="335"/>
        <v>0</v>
      </c>
      <c r="T2629" s="78">
        <f t="shared" si="336"/>
        <v>59449.026724912052</v>
      </c>
    </row>
    <row r="2630" spans="1:20" x14ac:dyDescent="0.2">
      <c r="A2630">
        <v>2004</v>
      </c>
      <c r="B2630">
        <v>4</v>
      </c>
      <c r="C2630">
        <v>19</v>
      </c>
      <c r="D2630">
        <v>12</v>
      </c>
      <c r="E2630" s="69">
        <v>2.5790417371007297E-2</v>
      </c>
      <c r="F2630" s="69">
        <v>2.6838049867321474E-2</v>
      </c>
      <c r="G2630" s="69">
        <v>0</v>
      </c>
      <c r="H2630" s="69">
        <v>1.292072047296695E-2</v>
      </c>
      <c r="I2630" s="69">
        <v>4.7791460808935007E-5</v>
      </c>
      <c r="J2630" s="69">
        <v>6.6256000000000084E-3</v>
      </c>
      <c r="K2630" s="69">
        <v>0</v>
      </c>
      <c r="L2630" s="70">
        <v>7.2222579172104673E-2</v>
      </c>
      <c r="M2630" s="78">
        <f t="shared" si="329"/>
        <v>22890.61573909564</v>
      </c>
      <c r="N2630" s="78">
        <f t="shared" si="330"/>
        <v>25006.160740331405</v>
      </c>
      <c r="O2630" s="78">
        <f t="shared" si="331"/>
        <v>0</v>
      </c>
      <c r="P2630" s="78">
        <f t="shared" si="332"/>
        <v>10230.825198722643</v>
      </c>
      <c r="Q2630" s="78">
        <f t="shared" si="333"/>
        <v>4.5858139837240364</v>
      </c>
      <c r="R2630" s="78">
        <f t="shared" si="334"/>
        <v>1637.2794150413815</v>
      </c>
      <c r="S2630" s="78">
        <f t="shared" si="335"/>
        <v>0</v>
      </c>
      <c r="T2630" s="78">
        <f t="shared" si="336"/>
        <v>59769.466907174792</v>
      </c>
    </row>
    <row r="2631" spans="1:20" x14ac:dyDescent="0.2">
      <c r="A2631">
        <v>2004</v>
      </c>
      <c r="B2631">
        <v>4</v>
      </c>
      <c r="C2631">
        <v>19</v>
      </c>
      <c r="D2631">
        <v>13</v>
      </c>
      <c r="E2631" s="69">
        <v>2.6214416790600787E-2</v>
      </c>
      <c r="F2631" s="69">
        <v>2.5689870602194055E-2</v>
      </c>
      <c r="G2631" s="69">
        <v>0</v>
      </c>
      <c r="H2631" s="69">
        <v>1.2666677367526497E-2</v>
      </c>
      <c r="I2631" s="69">
        <v>4.7791460808935007E-5</v>
      </c>
      <c r="J2631" s="69">
        <v>6.5792000000000073E-3</v>
      </c>
      <c r="K2631" s="69">
        <v>0</v>
      </c>
      <c r="L2631" s="70">
        <v>7.1197956221130287E-2</v>
      </c>
      <c r="M2631" s="78">
        <f t="shared" si="329"/>
        <v>23266.941862395408</v>
      </c>
      <c r="N2631" s="78">
        <f t="shared" si="330"/>
        <v>23936.352933712358</v>
      </c>
      <c r="O2631" s="78">
        <f t="shared" si="331"/>
        <v>0</v>
      </c>
      <c r="P2631" s="78">
        <f t="shared" si="332"/>
        <v>10029.669960503552</v>
      </c>
      <c r="Q2631" s="78">
        <f t="shared" si="333"/>
        <v>4.5858139837240364</v>
      </c>
      <c r="R2631" s="78">
        <f t="shared" si="334"/>
        <v>1625.8133191620766</v>
      </c>
      <c r="S2631" s="78">
        <f t="shared" si="335"/>
        <v>0</v>
      </c>
      <c r="T2631" s="78">
        <f t="shared" si="336"/>
        <v>58863.363889757122</v>
      </c>
    </row>
    <row r="2632" spans="1:20" x14ac:dyDescent="0.2">
      <c r="A2632">
        <v>2004</v>
      </c>
      <c r="B2632">
        <v>4</v>
      </c>
      <c r="C2632">
        <v>19</v>
      </c>
      <c r="D2632">
        <v>14</v>
      </c>
      <c r="E2632" s="69">
        <v>2.4304388071024179E-2</v>
      </c>
      <c r="F2632" s="69">
        <v>2.5199046350787756E-2</v>
      </c>
      <c r="G2632" s="69">
        <v>0</v>
      </c>
      <c r="H2632" s="69">
        <v>1.3417291869775E-2</v>
      </c>
      <c r="I2632" s="69">
        <v>4.7791460808935007E-5</v>
      </c>
      <c r="J2632" s="69">
        <v>6.4776000000000078E-3</v>
      </c>
      <c r="K2632" s="69">
        <v>0</v>
      </c>
      <c r="L2632" s="70">
        <v>6.9446117752395883E-2</v>
      </c>
      <c r="M2632" s="78">
        <f t="shared" si="329"/>
        <v>21571.671373302219</v>
      </c>
      <c r="N2632" s="78">
        <f t="shared" si="330"/>
        <v>23479.030952920326</v>
      </c>
      <c r="O2632" s="78">
        <f t="shared" si="331"/>
        <v>0</v>
      </c>
      <c r="P2632" s="78">
        <f t="shared" si="332"/>
        <v>10624.018068273368</v>
      </c>
      <c r="Q2632" s="78">
        <f t="shared" si="333"/>
        <v>4.5858139837240364</v>
      </c>
      <c r="R2632" s="78">
        <f t="shared" si="334"/>
        <v>1600.7065230125652</v>
      </c>
      <c r="S2632" s="78">
        <f t="shared" si="335"/>
        <v>0</v>
      </c>
      <c r="T2632" s="78">
        <f t="shared" si="336"/>
        <v>57280.012731492199</v>
      </c>
    </row>
    <row r="2633" spans="1:20" x14ac:dyDescent="0.2">
      <c r="A2633">
        <v>2004</v>
      </c>
      <c r="B2633">
        <v>4</v>
      </c>
      <c r="C2633">
        <v>19</v>
      </c>
      <c r="D2633">
        <v>15</v>
      </c>
      <c r="E2633" s="69">
        <v>2.4200015973451873E-2</v>
      </c>
      <c r="F2633" s="69">
        <v>2.4015789751101236E-2</v>
      </c>
      <c r="G2633" s="69">
        <v>0</v>
      </c>
      <c r="H2633" s="69">
        <v>1.4023314762147743E-2</v>
      </c>
      <c r="I2633" s="69">
        <v>4.7791460808935007E-5</v>
      </c>
      <c r="J2633" s="69">
        <v>7.1928000000000087E-3</v>
      </c>
      <c r="K2633" s="69">
        <v>0</v>
      </c>
      <c r="L2633" s="70">
        <v>6.9479711947509806E-2</v>
      </c>
      <c r="M2633" s="78">
        <f t="shared" si="329"/>
        <v>21479.034579370502</v>
      </c>
      <c r="N2633" s="78">
        <f t="shared" si="330"/>
        <v>22376.54009106203</v>
      </c>
      <c r="O2633" s="78">
        <f t="shared" si="331"/>
        <v>0</v>
      </c>
      <c r="P2633" s="78">
        <f t="shared" si="332"/>
        <v>11103.876315440148</v>
      </c>
      <c r="Q2633" s="78">
        <f t="shared" si="333"/>
        <v>4.5858139837240364</v>
      </c>
      <c r="R2633" s="78">
        <f t="shared" si="334"/>
        <v>1777.4425526004661</v>
      </c>
      <c r="S2633" s="78">
        <f t="shared" si="335"/>
        <v>0</v>
      </c>
      <c r="T2633" s="78">
        <f t="shared" si="336"/>
        <v>56741.479352456859</v>
      </c>
    </row>
    <row r="2634" spans="1:20" x14ac:dyDescent="0.2">
      <c r="A2634">
        <v>2004</v>
      </c>
      <c r="B2634">
        <v>4</v>
      </c>
      <c r="C2634">
        <v>19</v>
      </c>
      <c r="D2634">
        <v>16</v>
      </c>
      <c r="E2634" s="69">
        <v>2.6407811503954784E-2</v>
      </c>
      <c r="F2634" s="69">
        <v>2.3529937785667664E-2</v>
      </c>
      <c r="G2634" s="69">
        <v>0</v>
      </c>
      <c r="H2634" s="69">
        <v>1.4437096470534127E-2</v>
      </c>
      <c r="I2634" s="69">
        <v>4.7791460808935007E-5</v>
      </c>
      <c r="J2634" s="69">
        <v>7.4640000000000088E-3</v>
      </c>
      <c r="K2634" s="69">
        <v>0</v>
      </c>
      <c r="L2634" s="70">
        <v>7.1886637220965527E-2</v>
      </c>
      <c r="M2634" s="78">
        <f t="shared" si="329"/>
        <v>23438.591820815062</v>
      </c>
      <c r="N2634" s="78">
        <f t="shared" si="330"/>
        <v>21923.851002111831</v>
      </c>
      <c r="O2634" s="78">
        <f t="shared" si="331"/>
        <v>0</v>
      </c>
      <c r="P2634" s="78">
        <f t="shared" si="332"/>
        <v>11431.515036344837</v>
      </c>
      <c r="Q2634" s="78">
        <f t="shared" si="333"/>
        <v>4.5858139837240364</v>
      </c>
      <c r="R2634" s="78">
        <f t="shared" si="334"/>
        <v>1844.4599061019185</v>
      </c>
      <c r="S2634" s="78">
        <f t="shared" si="335"/>
        <v>0</v>
      </c>
      <c r="T2634" s="78">
        <f t="shared" si="336"/>
        <v>58643.00357935737</v>
      </c>
    </row>
    <row r="2635" spans="1:20" x14ac:dyDescent="0.2">
      <c r="A2635">
        <v>2004</v>
      </c>
      <c r="B2635">
        <v>4</v>
      </c>
      <c r="C2635">
        <v>19</v>
      </c>
      <c r="D2635">
        <v>17</v>
      </c>
      <c r="E2635" s="69">
        <v>2.7721085637025654E-2</v>
      </c>
      <c r="F2635" s="69">
        <v>2.3095713775737381E-2</v>
      </c>
      <c r="G2635" s="69">
        <v>0</v>
      </c>
      <c r="H2635" s="69">
        <v>1.4046568307097039E-2</v>
      </c>
      <c r="I2635" s="69">
        <v>4.7791460808935007E-5</v>
      </c>
      <c r="J2635" s="69">
        <v>7.4952000000000091E-3</v>
      </c>
      <c r="K2635" s="69">
        <v>0</v>
      </c>
      <c r="L2635" s="70">
        <v>7.2406359180669025E-2</v>
      </c>
      <c r="M2635" s="78">
        <f t="shared" si="329"/>
        <v>24604.205122366882</v>
      </c>
      <c r="N2635" s="78">
        <f t="shared" si="330"/>
        <v>21519.26589092426</v>
      </c>
      <c r="O2635" s="78">
        <f t="shared" si="331"/>
        <v>0</v>
      </c>
      <c r="P2635" s="78">
        <f t="shared" si="332"/>
        <v>11122.288829984103</v>
      </c>
      <c r="Q2635" s="78">
        <f t="shared" si="333"/>
        <v>4.5858139837240364</v>
      </c>
      <c r="R2635" s="78">
        <f t="shared" si="334"/>
        <v>1852.1698671242093</v>
      </c>
      <c r="S2635" s="78">
        <f t="shared" si="335"/>
        <v>0</v>
      </c>
      <c r="T2635" s="78">
        <f t="shared" si="336"/>
        <v>59102.515524383176</v>
      </c>
    </row>
    <row r="2636" spans="1:20" x14ac:dyDescent="0.2">
      <c r="A2636">
        <v>2004</v>
      </c>
      <c r="B2636">
        <v>4</v>
      </c>
      <c r="C2636">
        <v>19</v>
      </c>
      <c r="D2636">
        <v>18</v>
      </c>
      <c r="E2636" s="69">
        <v>2.7121331515766945E-2</v>
      </c>
      <c r="F2636" s="69">
        <v>2.2046646577594451E-2</v>
      </c>
      <c r="G2636" s="69">
        <v>0</v>
      </c>
      <c r="H2636" s="69">
        <v>1.2298653663172045E-2</v>
      </c>
      <c r="I2636" s="69">
        <v>4.7791460808935007E-5</v>
      </c>
      <c r="J2636" s="69">
        <v>7.525600000000009E-3</v>
      </c>
      <c r="K2636" s="69">
        <v>0</v>
      </c>
      <c r="L2636" s="70">
        <v>6.9040023217342386E-2</v>
      </c>
      <c r="M2636" s="78">
        <f t="shared" si="329"/>
        <v>24071.885659281903</v>
      </c>
      <c r="N2636" s="78">
        <f t="shared" si="330"/>
        <v>20541.805042842552</v>
      </c>
      <c r="O2636" s="78">
        <f t="shared" si="331"/>
        <v>0</v>
      </c>
      <c r="P2636" s="78">
        <f t="shared" si="332"/>
        <v>9738.2631309761746</v>
      </c>
      <c r="Q2636" s="78">
        <f t="shared" si="333"/>
        <v>4.5858139837240364</v>
      </c>
      <c r="R2636" s="78">
        <f t="shared" si="334"/>
        <v>1859.6821368382366</v>
      </c>
      <c r="S2636" s="78">
        <f t="shared" si="335"/>
        <v>0</v>
      </c>
      <c r="T2636" s="78">
        <f t="shared" si="336"/>
        <v>56216.221783922592</v>
      </c>
    </row>
    <row r="2637" spans="1:20" x14ac:dyDescent="0.2">
      <c r="A2637">
        <v>2004</v>
      </c>
      <c r="B2637">
        <v>4</v>
      </c>
      <c r="C2637">
        <v>19</v>
      </c>
      <c r="D2637">
        <v>19</v>
      </c>
      <c r="E2637" s="69">
        <v>2.6593729868776384E-2</v>
      </c>
      <c r="F2637" s="69">
        <v>2.1525257101206039E-2</v>
      </c>
      <c r="G2637" s="69">
        <v>0</v>
      </c>
      <c r="H2637" s="69">
        <v>1.2863847660446209E-2</v>
      </c>
      <c r="I2637" s="69">
        <v>4.7791460808935007E-5</v>
      </c>
      <c r="J2637" s="69">
        <v>7.3800000000000089E-3</v>
      </c>
      <c r="K2637" s="69">
        <v>0</v>
      </c>
      <c r="L2637" s="70">
        <v>6.8410626091237575E-2</v>
      </c>
      <c r="M2637" s="78">
        <f t="shared" si="329"/>
        <v>23603.606050199203</v>
      </c>
      <c r="N2637" s="78">
        <f t="shared" si="330"/>
        <v>20056.004132592319</v>
      </c>
      <c r="O2637" s="78">
        <f t="shared" si="331"/>
        <v>0</v>
      </c>
      <c r="P2637" s="78">
        <f t="shared" si="332"/>
        <v>10185.792431031645</v>
      </c>
      <c r="Q2637" s="78">
        <f t="shared" si="333"/>
        <v>4.5858139837240364</v>
      </c>
      <c r="R2637" s="78">
        <f t="shared" si="334"/>
        <v>1823.702318734212</v>
      </c>
      <c r="S2637" s="78">
        <f t="shared" si="335"/>
        <v>0</v>
      </c>
      <c r="T2637" s="78">
        <f t="shared" si="336"/>
        <v>55673.690746541106</v>
      </c>
    </row>
    <row r="2638" spans="1:20" x14ac:dyDescent="0.2">
      <c r="A2638">
        <v>2004</v>
      </c>
      <c r="B2638">
        <v>4</v>
      </c>
      <c r="C2638">
        <v>19</v>
      </c>
      <c r="D2638">
        <v>20</v>
      </c>
      <c r="E2638" s="69">
        <v>2.6824211236115166E-2</v>
      </c>
      <c r="F2638" s="69">
        <v>2.4241894742747079E-2</v>
      </c>
      <c r="G2638" s="69">
        <v>7.4592717328210163E-4</v>
      </c>
      <c r="H2638" s="69">
        <v>1.0318397343197767E-2</v>
      </c>
      <c r="I2638" s="69">
        <v>4.7791460808935007E-5</v>
      </c>
      <c r="J2638" s="69">
        <v>7.3376000000000092E-3</v>
      </c>
      <c r="K2638" s="69">
        <v>1.6150290379350762E-4</v>
      </c>
      <c r="L2638" s="70">
        <v>6.9677324859944573E-2</v>
      </c>
      <c r="M2638" s="78">
        <f t="shared" si="329"/>
        <v>23808.172744055984</v>
      </c>
      <c r="N2638" s="78">
        <f t="shared" si="330"/>
        <v>22587.21179758463</v>
      </c>
      <c r="O2638" s="78">
        <f t="shared" si="331"/>
        <v>416.33534363363805</v>
      </c>
      <c r="P2638" s="78">
        <f t="shared" si="332"/>
        <v>8170.2657193217419</v>
      </c>
      <c r="Q2638" s="78">
        <f t="shared" si="333"/>
        <v>4.5858139837240364</v>
      </c>
      <c r="R2638" s="78">
        <f t="shared" si="334"/>
        <v>1813.224679396227</v>
      </c>
      <c r="S2638" s="78">
        <f t="shared" si="335"/>
        <v>26.994225451137897</v>
      </c>
      <c r="T2638" s="78">
        <f t="shared" si="336"/>
        <v>56826.790323427078</v>
      </c>
    </row>
    <row r="2639" spans="1:20" x14ac:dyDescent="0.2">
      <c r="A2639">
        <v>2004</v>
      </c>
      <c r="B2639">
        <v>4</v>
      </c>
      <c r="C2639">
        <v>19</v>
      </c>
      <c r="D2639">
        <v>21</v>
      </c>
      <c r="E2639" s="69">
        <v>2.7362844768225862E-2</v>
      </c>
      <c r="F2639" s="69">
        <v>2.3557637636579802E-2</v>
      </c>
      <c r="G2639" s="69">
        <v>8.4444545822244597E-4</v>
      </c>
      <c r="H2639" s="69">
        <v>8.2622939918691515E-3</v>
      </c>
      <c r="I2639" s="69">
        <v>4.7791460808935007E-5</v>
      </c>
      <c r="J2639" s="69">
        <v>7.4888000000000081E-3</v>
      </c>
      <c r="K2639" s="69">
        <v>1.8283338975048512E-4</v>
      </c>
      <c r="L2639" s="70">
        <v>6.7746646705456701E-2</v>
      </c>
      <c r="M2639" s="78">
        <f t="shared" si="329"/>
        <v>24286.243844277822</v>
      </c>
      <c r="N2639" s="78">
        <f t="shared" si="330"/>
        <v>21949.660139803149</v>
      </c>
      <c r="O2639" s="78">
        <f t="shared" si="331"/>
        <v>471.3228082065674</v>
      </c>
      <c r="P2639" s="78">
        <f t="shared" si="332"/>
        <v>6542.2114616693043</v>
      </c>
      <c r="Q2639" s="78">
        <f t="shared" si="333"/>
        <v>4.5858139837240364</v>
      </c>
      <c r="R2639" s="78">
        <f t="shared" si="334"/>
        <v>1850.5883366580983</v>
      </c>
      <c r="S2639" s="78">
        <f t="shared" si="335"/>
        <v>30.559486095870209</v>
      </c>
      <c r="T2639" s="78">
        <f t="shared" si="336"/>
        <v>55135.171890694539</v>
      </c>
    </row>
    <row r="2640" spans="1:20" x14ac:dyDescent="0.2">
      <c r="A2640">
        <v>2004</v>
      </c>
      <c r="B2640">
        <v>4</v>
      </c>
      <c r="C2640">
        <v>19</v>
      </c>
      <c r="D2640">
        <v>22</v>
      </c>
      <c r="E2640" s="69">
        <v>2.6500844663915252E-2</v>
      </c>
      <c r="F2640" s="69">
        <v>2.166595742927253E-2</v>
      </c>
      <c r="G2640" s="69">
        <v>8.4444545822244597E-4</v>
      </c>
      <c r="H2640" s="69">
        <v>5.6005443707946544E-3</v>
      </c>
      <c r="I2640" s="69">
        <v>4.7791460808935007E-5</v>
      </c>
      <c r="J2640" s="69">
        <v>7.4264000000000075E-3</v>
      </c>
      <c r="K2640" s="69">
        <v>1.8283338975048512E-4</v>
      </c>
      <c r="L2640" s="70">
        <v>6.2268816772764315E-2</v>
      </c>
      <c r="M2640" s="78">
        <f t="shared" si="329"/>
        <v>23521.164595230217</v>
      </c>
      <c r="N2640" s="78">
        <f t="shared" si="330"/>
        <v>20187.100655523074</v>
      </c>
      <c r="O2640" s="78">
        <f t="shared" si="331"/>
        <v>471.3228082065674</v>
      </c>
      <c r="P2640" s="78">
        <f t="shared" si="332"/>
        <v>4434.5971724387109</v>
      </c>
      <c r="Q2640" s="78">
        <f t="shared" si="333"/>
        <v>4.5858139837240364</v>
      </c>
      <c r="R2640" s="78">
        <f t="shared" si="334"/>
        <v>1835.1684146135162</v>
      </c>
      <c r="S2640" s="78">
        <f t="shared" si="335"/>
        <v>30.559486095870209</v>
      </c>
      <c r="T2640" s="78">
        <f t="shared" si="336"/>
        <v>50484.498946091684</v>
      </c>
    </row>
    <row r="2641" spans="1:20" x14ac:dyDescent="0.2">
      <c r="A2641">
        <v>2004</v>
      </c>
      <c r="B2641">
        <v>4</v>
      </c>
      <c r="C2641">
        <v>19</v>
      </c>
      <c r="D2641">
        <v>23</v>
      </c>
      <c r="E2641" s="69">
        <v>2.0749649878439563E-2</v>
      </c>
      <c r="F2641" s="69">
        <v>2.3048024055435976E-2</v>
      </c>
      <c r="G2641" s="69">
        <v>8.4444545822244597E-4</v>
      </c>
      <c r="H2641" s="69">
        <v>5.7167142671371981E-3</v>
      </c>
      <c r="I2641" s="69">
        <v>4.7791460808935007E-5</v>
      </c>
      <c r="J2641" s="69">
        <v>7.4208000000000095E-3</v>
      </c>
      <c r="K2641" s="69">
        <v>1.8283338975048512E-4</v>
      </c>
      <c r="L2641" s="70">
        <v>5.8010258509794618E-2</v>
      </c>
      <c r="M2641" s="78">
        <f t="shared" si="329"/>
        <v>18416.61789553201</v>
      </c>
      <c r="N2641" s="78">
        <f t="shared" si="330"/>
        <v>21474.831335603962</v>
      </c>
      <c r="O2641" s="78">
        <f t="shared" si="331"/>
        <v>471.3228082065674</v>
      </c>
      <c r="P2641" s="78">
        <f t="shared" si="332"/>
        <v>4526.5822831235937</v>
      </c>
      <c r="Q2641" s="78">
        <f t="shared" si="333"/>
        <v>4.5858139837240364</v>
      </c>
      <c r="R2641" s="78">
        <f t="shared" si="334"/>
        <v>1833.7845754556695</v>
      </c>
      <c r="S2641" s="78">
        <f t="shared" si="335"/>
        <v>30.559486095870209</v>
      </c>
      <c r="T2641" s="78">
        <f t="shared" si="336"/>
        <v>46758.284198001398</v>
      </c>
    </row>
    <row r="2642" spans="1:20" x14ac:dyDescent="0.2">
      <c r="A2642">
        <v>2004</v>
      </c>
      <c r="B2642">
        <v>4</v>
      </c>
      <c r="C2642">
        <v>19</v>
      </c>
      <c r="D2642">
        <v>24</v>
      </c>
      <c r="E2642" s="69">
        <v>1.6400112035495767E-2</v>
      </c>
      <c r="F2642" s="69">
        <v>2.2650210030704377E-2</v>
      </c>
      <c r="G2642" s="69">
        <v>8.4444545822244597E-4</v>
      </c>
      <c r="H2642" s="69">
        <v>5.0267742738193712E-3</v>
      </c>
      <c r="I2642" s="69">
        <v>4.7791460808935007E-5</v>
      </c>
      <c r="J2642" s="69">
        <v>7.5344000000000079E-3</v>
      </c>
      <c r="K2642" s="69">
        <v>1.8283338975048512E-4</v>
      </c>
      <c r="L2642" s="70">
        <v>5.2686566648801385E-2</v>
      </c>
      <c r="M2642" s="78">
        <f t="shared" si="329"/>
        <v>14556.129793567157</v>
      </c>
      <c r="N2642" s="78">
        <f t="shared" si="330"/>
        <v>21104.170967344151</v>
      </c>
      <c r="O2642" s="78">
        <f t="shared" si="331"/>
        <v>471.3228082065674</v>
      </c>
      <c r="P2642" s="78">
        <f t="shared" si="332"/>
        <v>3980.2771847344711</v>
      </c>
      <c r="Q2642" s="78">
        <f t="shared" si="333"/>
        <v>4.5858139837240364</v>
      </c>
      <c r="R2642" s="78">
        <f t="shared" si="334"/>
        <v>1861.8567412291388</v>
      </c>
      <c r="S2642" s="78">
        <f t="shared" si="335"/>
        <v>30.559486095870209</v>
      </c>
      <c r="T2642" s="78">
        <f t="shared" si="336"/>
        <v>42008.902795161084</v>
      </c>
    </row>
    <row r="2643" spans="1:20" x14ac:dyDescent="0.2">
      <c r="A2643">
        <v>2004</v>
      </c>
      <c r="B2643">
        <v>4</v>
      </c>
      <c r="C2643">
        <v>20</v>
      </c>
      <c r="D2643">
        <v>1</v>
      </c>
      <c r="E2643" s="69">
        <v>1.4488084030645724E-2</v>
      </c>
      <c r="F2643" s="69">
        <v>2.1878281652922698E-2</v>
      </c>
      <c r="G2643" s="69">
        <v>8.4444545822244597E-4</v>
      </c>
      <c r="H2643" s="69">
        <v>5.8630470227427544E-3</v>
      </c>
      <c r="I2643" s="69">
        <v>4.7791460808935007E-5</v>
      </c>
      <c r="J2643" s="69">
        <v>7.5512000000000088E-3</v>
      </c>
      <c r="K2643" s="69">
        <v>1.8283338975048512E-4</v>
      </c>
      <c r="L2643" s="70">
        <v>5.0855683015093051E-2</v>
      </c>
      <c r="M2643" s="78">
        <f t="shared" si="329"/>
        <v>12859.084813185646</v>
      </c>
      <c r="N2643" s="78">
        <f t="shared" si="330"/>
        <v>20384.932230168408</v>
      </c>
      <c r="O2643" s="78">
        <f t="shared" si="331"/>
        <v>471.3228082065674</v>
      </c>
      <c r="P2643" s="78">
        <f t="shared" si="332"/>
        <v>4642.4508096953214</v>
      </c>
      <c r="Q2643" s="78">
        <f t="shared" si="333"/>
        <v>4.5858139837240364</v>
      </c>
      <c r="R2643" s="78">
        <f t="shared" si="334"/>
        <v>1866.0082587026805</v>
      </c>
      <c r="S2643" s="78">
        <f t="shared" si="335"/>
        <v>30.559486095870209</v>
      </c>
      <c r="T2643" s="78">
        <f t="shared" si="336"/>
        <v>40258.944220038218</v>
      </c>
    </row>
    <row r="2644" spans="1:20" x14ac:dyDescent="0.2">
      <c r="A2644">
        <v>2004</v>
      </c>
      <c r="B2644">
        <v>4</v>
      </c>
      <c r="C2644">
        <v>20</v>
      </c>
      <c r="D2644">
        <v>2</v>
      </c>
      <c r="E2644" s="69">
        <v>1.318161368971448E-2</v>
      </c>
      <c r="F2644" s="69">
        <v>2.1249325665186551E-2</v>
      </c>
      <c r="G2644" s="69">
        <v>8.4444545822244597E-4</v>
      </c>
      <c r="H2644" s="69">
        <v>6.2955548883853038E-3</v>
      </c>
      <c r="I2644" s="69">
        <v>4.7791460808935007E-5</v>
      </c>
      <c r="J2644" s="69">
        <v>7.42480000000001E-3</v>
      </c>
      <c r="K2644" s="69">
        <v>1.8283338975048512E-4</v>
      </c>
      <c r="L2644" s="70">
        <v>4.9226364552068212E-2</v>
      </c>
      <c r="M2644" s="78">
        <f t="shared" si="329"/>
        <v>11699.510304616368</v>
      </c>
      <c r="N2644" s="78">
        <f t="shared" si="330"/>
        <v>19798.906993399083</v>
      </c>
      <c r="O2644" s="78">
        <f t="shared" si="331"/>
        <v>471.3228082065674</v>
      </c>
      <c r="P2644" s="78">
        <f t="shared" si="332"/>
        <v>4984.9171899346784</v>
      </c>
      <c r="Q2644" s="78">
        <f t="shared" si="333"/>
        <v>4.5858139837240364</v>
      </c>
      <c r="R2644" s="78">
        <f t="shared" si="334"/>
        <v>1834.7730319969892</v>
      </c>
      <c r="S2644" s="78">
        <f t="shared" si="335"/>
        <v>30.559486095870209</v>
      </c>
      <c r="T2644" s="78">
        <f t="shared" si="336"/>
        <v>38824.575628233288</v>
      </c>
    </row>
    <row r="2645" spans="1:20" x14ac:dyDescent="0.2">
      <c r="A2645">
        <v>2004</v>
      </c>
      <c r="B2645">
        <v>4</v>
      </c>
      <c r="C2645">
        <v>20</v>
      </c>
      <c r="D2645">
        <v>3</v>
      </c>
      <c r="E2645" s="69">
        <v>1.1307300111462294E-2</v>
      </c>
      <c r="F2645" s="69">
        <v>2.1809767870395187E-2</v>
      </c>
      <c r="G2645" s="69">
        <v>8.4444545822244597E-4</v>
      </c>
      <c r="H2645" s="69">
        <v>6.9664855844044898E-3</v>
      </c>
      <c r="I2645" s="69">
        <v>4.7791460808935007E-5</v>
      </c>
      <c r="J2645" s="69">
        <v>7.3840000000000095E-3</v>
      </c>
      <c r="K2645" s="69">
        <v>1.8283338975048512E-4</v>
      </c>
      <c r="L2645" s="70">
        <v>4.854262387504385E-2</v>
      </c>
      <c r="M2645" s="78">
        <f t="shared" si="329"/>
        <v>10035.939247306856</v>
      </c>
      <c r="N2645" s="78">
        <f t="shared" si="330"/>
        <v>20321.095004018189</v>
      </c>
      <c r="O2645" s="78">
        <f t="shared" si="331"/>
        <v>471.3228082065674</v>
      </c>
      <c r="P2645" s="78">
        <f t="shared" si="332"/>
        <v>5516.1704343486417</v>
      </c>
      <c r="Q2645" s="78">
        <f t="shared" si="333"/>
        <v>4.5858139837240364</v>
      </c>
      <c r="R2645" s="78">
        <f t="shared" si="334"/>
        <v>1824.6907752755315</v>
      </c>
      <c r="S2645" s="78">
        <f t="shared" si="335"/>
        <v>30.559486095870209</v>
      </c>
      <c r="T2645" s="78">
        <f t="shared" si="336"/>
        <v>38204.363569235378</v>
      </c>
    </row>
    <row r="2646" spans="1:20" x14ac:dyDescent="0.2">
      <c r="A2646">
        <v>2004</v>
      </c>
      <c r="B2646">
        <v>4</v>
      </c>
      <c r="C2646">
        <v>20</v>
      </c>
      <c r="D2646">
        <v>4</v>
      </c>
      <c r="E2646" s="69">
        <v>1.1929493810275036E-2</v>
      </c>
      <c r="F2646" s="69">
        <v>2.1525506639796053E-2</v>
      </c>
      <c r="G2646" s="69">
        <v>8.4444545822244597E-4</v>
      </c>
      <c r="H2646" s="69">
        <v>6.9841869970582874E-3</v>
      </c>
      <c r="I2646" s="69">
        <v>4.7791460808935007E-5</v>
      </c>
      <c r="J2646" s="69">
        <v>7.240800000000009E-3</v>
      </c>
      <c r="K2646" s="69">
        <v>1.8283338975048512E-4</v>
      </c>
      <c r="L2646" s="70">
        <v>4.8755057755911248E-2</v>
      </c>
      <c r="M2646" s="78">
        <f t="shared" si="329"/>
        <v>10588.175245271739</v>
      </c>
      <c r="N2646" s="78">
        <f t="shared" si="330"/>
        <v>20056.236638386283</v>
      </c>
      <c r="O2646" s="78">
        <f t="shared" si="331"/>
        <v>471.3228082065674</v>
      </c>
      <c r="P2646" s="78">
        <f t="shared" si="332"/>
        <v>5530.1866851459845</v>
      </c>
      <c r="Q2646" s="78">
        <f t="shared" si="333"/>
        <v>4.5858139837240364</v>
      </c>
      <c r="R2646" s="78">
        <f t="shared" si="334"/>
        <v>1789.3040310962986</v>
      </c>
      <c r="S2646" s="78">
        <f t="shared" si="335"/>
        <v>30.559486095870209</v>
      </c>
      <c r="T2646" s="78">
        <f t="shared" si="336"/>
        <v>38470.37070818647</v>
      </c>
    </row>
    <row r="2647" spans="1:20" x14ac:dyDescent="0.2">
      <c r="A2647">
        <v>2004</v>
      </c>
      <c r="B2647">
        <v>4</v>
      </c>
      <c r="C2647">
        <v>20</v>
      </c>
      <c r="D2647">
        <v>5</v>
      </c>
      <c r="E2647" s="69">
        <v>1.2874728229358713E-2</v>
      </c>
      <c r="F2647" s="69">
        <v>2.1821848174789937E-2</v>
      </c>
      <c r="G2647" s="69">
        <v>8.4444545822244597E-4</v>
      </c>
      <c r="H2647" s="69">
        <v>7.6737275805594755E-3</v>
      </c>
      <c r="I2647" s="69">
        <v>4.7791460808935007E-5</v>
      </c>
      <c r="J2647" s="69">
        <v>7.1544000000000078E-3</v>
      </c>
      <c r="K2647" s="69">
        <v>1.8283338975048512E-4</v>
      </c>
      <c r="L2647" s="70">
        <v>5.0599774293489996E-2</v>
      </c>
      <c r="M2647" s="78">
        <f t="shared" si="329"/>
        <v>11427.130178003279</v>
      </c>
      <c r="N2647" s="78">
        <f t="shared" si="330"/>
        <v>20332.350741114613</v>
      </c>
      <c r="O2647" s="78">
        <f t="shared" si="331"/>
        <v>471.3228082065674</v>
      </c>
      <c r="P2647" s="78">
        <f t="shared" si="332"/>
        <v>6076.1755246991352</v>
      </c>
      <c r="Q2647" s="78">
        <f t="shared" si="333"/>
        <v>4.5858139837240364</v>
      </c>
      <c r="R2647" s="78">
        <f t="shared" si="334"/>
        <v>1767.9533698038001</v>
      </c>
      <c r="S2647" s="78">
        <f t="shared" si="335"/>
        <v>30.559486095870209</v>
      </c>
      <c r="T2647" s="78">
        <f t="shared" si="336"/>
        <v>40110.077921906995</v>
      </c>
    </row>
    <row r="2648" spans="1:20" x14ac:dyDescent="0.2">
      <c r="A2648">
        <v>2004</v>
      </c>
      <c r="B2648">
        <v>4</v>
      </c>
      <c r="C2648">
        <v>20</v>
      </c>
      <c r="D2648">
        <v>6</v>
      </c>
      <c r="E2648" s="69">
        <v>1.6624749278877134E-2</v>
      </c>
      <c r="F2648" s="69">
        <v>2.1637118874009764E-2</v>
      </c>
      <c r="G2648" s="69">
        <v>2.8148217125975627E-4</v>
      </c>
      <c r="H2648" s="69">
        <v>1.0156514022356025E-2</v>
      </c>
      <c r="I2648" s="69">
        <v>4.7791460808935007E-5</v>
      </c>
      <c r="J2648" s="69">
        <v>7.0872000000000088E-3</v>
      </c>
      <c r="K2648" s="69">
        <v>6.0944539430740769E-5</v>
      </c>
      <c r="L2648" s="70">
        <v>5.5895800346742373E-2</v>
      </c>
      <c r="M2648" s="78">
        <f t="shared" si="329"/>
        <v>14755.509460245725</v>
      </c>
      <c r="N2648" s="78">
        <f t="shared" si="330"/>
        <v>20160.23053820886</v>
      </c>
      <c r="O2648" s="78">
        <f t="shared" si="331"/>
        <v>157.1077991200259</v>
      </c>
      <c r="P2648" s="78">
        <f t="shared" si="332"/>
        <v>8042.0840160192265</v>
      </c>
      <c r="Q2648" s="78">
        <f t="shared" si="333"/>
        <v>4.5858139837240364</v>
      </c>
      <c r="R2648" s="78">
        <f t="shared" si="334"/>
        <v>1751.3472999096352</v>
      </c>
      <c r="S2648" s="78">
        <f t="shared" si="335"/>
        <v>10.186508098409277</v>
      </c>
      <c r="T2648" s="78">
        <f t="shared" si="336"/>
        <v>44881.051435585599</v>
      </c>
    </row>
    <row r="2649" spans="1:20" x14ac:dyDescent="0.2">
      <c r="A2649">
        <v>2004</v>
      </c>
      <c r="B2649">
        <v>4</v>
      </c>
      <c r="C2649">
        <v>20</v>
      </c>
      <c r="D2649">
        <v>7</v>
      </c>
      <c r="E2649" s="69">
        <v>2.1563406952893899E-2</v>
      </c>
      <c r="F2649" s="69">
        <v>2.2273814564517706E-2</v>
      </c>
      <c r="G2649" s="69">
        <v>0</v>
      </c>
      <c r="H2649" s="69">
        <v>1.3160929690782964E-2</v>
      </c>
      <c r="I2649" s="69">
        <v>4.7791460808935007E-5</v>
      </c>
      <c r="J2649" s="69">
        <v>7.1496000000000086E-3</v>
      </c>
      <c r="K2649" s="69">
        <v>0</v>
      </c>
      <c r="L2649" s="70">
        <v>6.4195542669003514E-2</v>
      </c>
      <c r="M2649" s="78">
        <f t="shared" si="329"/>
        <v>19138.878424640203</v>
      </c>
      <c r="N2649" s="78">
        <f t="shared" si="330"/>
        <v>20753.467187601334</v>
      </c>
      <c r="O2649" s="78">
        <f t="shared" si="331"/>
        <v>0</v>
      </c>
      <c r="P2649" s="78">
        <f t="shared" si="332"/>
        <v>10421.026551947429</v>
      </c>
      <c r="Q2649" s="78">
        <f t="shared" si="333"/>
        <v>4.5858139837240364</v>
      </c>
      <c r="R2649" s="78">
        <f t="shared" si="334"/>
        <v>1766.7672219542171</v>
      </c>
      <c r="S2649" s="78">
        <f t="shared" si="335"/>
        <v>0</v>
      </c>
      <c r="T2649" s="78">
        <f t="shared" si="336"/>
        <v>52084.725200126901</v>
      </c>
    </row>
    <row r="2650" spans="1:20" x14ac:dyDescent="0.2">
      <c r="A2650">
        <v>2004</v>
      </c>
      <c r="B2650">
        <v>4</v>
      </c>
      <c r="C2650">
        <v>20</v>
      </c>
      <c r="D2650">
        <v>8</v>
      </c>
      <c r="E2650" s="69">
        <v>2.3805742476597332E-2</v>
      </c>
      <c r="F2650" s="69">
        <v>2.5634855888562621E-2</v>
      </c>
      <c r="G2650" s="69">
        <v>0</v>
      </c>
      <c r="H2650" s="69">
        <v>1.271155372274871E-2</v>
      </c>
      <c r="I2650" s="69">
        <v>4.7791460808935007E-5</v>
      </c>
      <c r="J2650" s="69">
        <v>7.0288000000000087E-3</v>
      </c>
      <c r="K2650" s="69">
        <v>0</v>
      </c>
      <c r="L2650" s="70">
        <v>6.9228743548717608E-2</v>
      </c>
      <c r="M2650" s="78">
        <f t="shared" si="329"/>
        <v>21129.092080078008</v>
      </c>
      <c r="N2650" s="78">
        <f t="shared" si="330"/>
        <v>23885.093368320984</v>
      </c>
      <c r="O2650" s="78">
        <f t="shared" si="331"/>
        <v>0</v>
      </c>
      <c r="P2650" s="78">
        <f t="shared" si="332"/>
        <v>10065.203748793056</v>
      </c>
      <c r="Q2650" s="78">
        <f t="shared" si="333"/>
        <v>4.5858139837240364</v>
      </c>
      <c r="R2650" s="78">
        <f t="shared" si="334"/>
        <v>1736.9158344063726</v>
      </c>
      <c r="S2650" s="78">
        <f t="shared" si="335"/>
        <v>0</v>
      </c>
      <c r="T2650" s="78">
        <f t="shared" si="336"/>
        <v>56820.890845582137</v>
      </c>
    </row>
    <row r="2651" spans="1:20" x14ac:dyDescent="0.2">
      <c r="A2651">
        <v>2004</v>
      </c>
      <c r="B2651">
        <v>4</v>
      </c>
      <c r="C2651">
        <v>20</v>
      </c>
      <c r="D2651">
        <v>9</v>
      </c>
      <c r="E2651" s="69">
        <v>2.6371915658931194E-2</v>
      </c>
      <c r="F2651" s="69">
        <v>2.529984063657733E-2</v>
      </c>
      <c r="G2651" s="69">
        <v>0</v>
      </c>
      <c r="H2651" s="69">
        <v>1.1741990695941054E-2</v>
      </c>
      <c r="I2651" s="69">
        <v>4.7791460808935007E-5</v>
      </c>
      <c r="J2651" s="69">
        <v>7.1584000000000075E-3</v>
      </c>
      <c r="K2651" s="69">
        <v>0</v>
      </c>
      <c r="L2651" s="70">
        <v>7.0619938452258516E-2</v>
      </c>
      <c r="M2651" s="78">
        <f t="shared" si="329"/>
        <v>23406.732003145386</v>
      </c>
      <c r="N2651" s="78">
        <f t="shared" si="330"/>
        <v>23572.945306780664</v>
      </c>
      <c r="O2651" s="78">
        <f t="shared" si="331"/>
        <v>0</v>
      </c>
      <c r="P2651" s="78">
        <f t="shared" si="332"/>
        <v>9297.4888317211135</v>
      </c>
      <c r="Q2651" s="78">
        <f t="shared" si="333"/>
        <v>4.5858139837240364</v>
      </c>
      <c r="R2651" s="78">
        <f t="shared" si="334"/>
        <v>1768.9418263451194</v>
      </c>
      <c r="S2651" s="78">
        <f t="shared" si="335"/>
        <v>0</v>
      </c>
      <c r="T2651" s="78">
        <f t="shared" si="336"/>
        <v>58050.693781976006</v>
      </c>
    </row>
    <row r="2652" spans="1:20" x14ac:dyDescent="0.2">
      <c r="A2652">
        <v>2004</v>
      </c>
      <c r="B2652">
        <v>4</v>
      </c>
      <c r="C2652">
        <v>20</v>
      </c>
      <c r="D2652">
        <v>10</v>
      </c>
      <c r="E2652" s="69">
        <v>2.6972107781240595E-2</v>
      </c>
      <c r="F2652" s="69">
        <v>2.4245297496350529E-2</v>
      </c>
      <c r="G2652" s="69">
        <v>0</v>
      </c>
      <c r="H2652" s="69">
        <v>1.2191288790004529E-2</v>
      </c>
      <c r="I2652" s="69">
        <v>4.7791460808935007E-5</v>
      </c>
      <c r="J2652" s="69">
        <v>6.7208000000000085E-3</v>
      </c>
      <c r="K2652" s="69">
        <v>0</v>
      </c>
      <c r="L2652" s="70">
        <v>7.0177285528404604E-2</v>
      </c>
      <c r="M2652" s="78">
        <f t="shared" si="329"/>
        <v>23939.440219680939</v>
      </c>
      <c r="N2652" s="78">
        <f t="shared" si="330"/>
        <v>22590.382288882931</v>
      </c>
      <c r="O2652" s="78">
        <f t="shared" si="331"/>
        <v>0</v>
      </c>
      <c r="P2652" s="78">
        <f t="shared" si="332"/>
        <v>9653.2499730676773</v>
      </c>
      <c r="Q2652" s="78">
        <f t="shared" si="333"/>
        <v>4.5858139837240364</v>
      </c>
      <c r="R2652" s="78">
        <f t="shared" si="334"/>
        <v>1660.8046807247822</v>
      </c>
      <c r="S2652" s="78">
        <f t="shared" si="335"/>
        <v>0</v>
      </c>
      <c r="T2652" s="78">
        <f t="shared" si="336"/>
        <v>57848.462976340052</v>
      </c>
    </row>
    <row r="2653" spans="1:20" x14ac:dyDescent="0.2">
      <c r="A2653">
        <v>2004</v>
      </c>
      <c r="B2653">
        <v>4</v>
      </c>
      <c r="C2653">
        <v>20</v>
      </c>
      <c r="D2653">
        <v>11</v>
      </c>
      <c r="E2653" s="69">
        <v>2.6118881236116998E-2</v>
      </c>
      <c r="F2653" s="69">
        <v>2.4778404409819748E-2</v>
      </c>
      <c r="G2653" s="69">
        <v>0</v>
      </c>
      <c r="H2653" s="69">
        <v>1.2659502305381083E-2</v>
      </c>
      <c r="I2653" s="69">
        <v>4.7791460808935007E-5</v>
      </c>
      <c r="J2653" s="69">
        <v>6.8464000000000077E-3</v>
      </c>
      <c r="K2653" s="69">
        <v>0</v>
      </c>
      <c r="L2653" s="70">
        <v>7.0450979412126774E-2</v>
      </c>
      <c r="M2653" s="78">
        <f t="shared" si="329"/>
        <v>23182.148055624049</v>
      </c>
      <c r="N2653" s="78">
        <f t="shared" si="330"/>
        <v>23087.1008372088</v>
      </c>
      <c r="O2653" s="78">
        <f t="shared" si="331"/>
        <v>0</v>
      </c>
      <c r="P2653" s="78">
        <f t="shared" si="332"/>
        <v>10023.988635940168</v>
      </c>
      <c r="Q2653" s="78">
        <f t="shared" si="333"/>
        <v>4.5858139837240364</v>
      </c>
      <c r="R2653" s="78">
        <f t="shared" si="334"/>
        <v>1691.8422161222097</v>
      </c>
      <c r="S2653" s="78">
        <f t="shared" si="335"/>
        <v>0</v>
      </c>
      <c r="T2653" s="78">
        <f t="shared" si="336"/>
        <v>57989.665558878958</v>
      </c>
    </row>
    <row r="2654" spans="1:20" x14ac:dyDescent="0.2">
      <c r="A2654">
        <v>2004</v>
      </c>
      <c r="B2654">
        <v>4</v>
      </c>
      <c r="C2654">
        <v>20</v>
      </c>
      <c r="D2654">
        <v>12</v>
      </c>
      <c r="E2654" s="69">
        <v>2.3464261137231684E-2</v>
      </c>
      <c r="F2654" s="69">
        <v>2.6361405290473088E-2</v>
      </c>
      <c r="G2654" s="69">
        <v>0</v>
      </c>
      <c r="H2654" s="69">
        <v>1.2655851156553023E-2</v>
      </c>
      <c r="I2654" s="69">
        <v>4.7791460808935007E-5</v>
      </c>
      <c r="J2654" s="69">
        <v>6.9672000000000085E-3</v>
      </c>
      <c r="K2654" s="69">
        <v>0</v>
      </c>
      <c r="L2654" s="70">
        <v>6.949650904506674E-2</v>
      </c>
      <c r="M2654" s="78">
        <f t="shared" si="329"/>
        <v>20826.005937304759</v>
      </c>
      <c r="N2654" s="78">
        <f t="shared" si="330"/>
        <v>24562.050569748899</v>
      </c>
      <c r="O2654" s="78">
        <f t="shared" si="331"/>
        <v>0</v>
      </c>
      <c r="P2654" s="78">
        <f t="shared" si="332"/>
        <v>10021.097600141307</v>
      </c>
      <c r="Q2654" s="78">
        <f t="shared" si="333"/>
        <v>4.5858139837240364</v>
      </c>
      <c r="R2654" s="78">
        <f t="shared" si="334"/>
        <v>1721.6936036700542</v>
      </c>
      <c r="S2654" s="78">
        <f t="shared" si="335"/>
        <v>0</v>
      </c>
      <c r="T2654" s="78">
        <f t="shared" si="336"/>
        <v>57135.43352484874</v>
      </c>
    </row>
    <row r="2655" spans="1:20" x14ac:dyDescent="0.2">
      <c r="A2655">
        <v>2004</v>
      </c>
      <c r="B2655">
        <v>4</v>
      </c>
      <c r="C2655">
        <v>20</v>
      </c>
      <c r="D2655">
        <v>13</v>
      </c>
      <c r="E2655" s="69">
        <v>2.2687327128060743E-2</v>
      </c>
      <c r="F2655" s="69">
        <v>2.6431859536112001E-2</v>
      </c>
      <c r="G2655" s="69">
        <v>0</v>
      </c>
      <c r="H2655" s="69">
        <v>1.2907651874243736E-2</v>
      </c>
      <c r="I2655" s="69">
        <v>4.7791460808935007E-5</v>
      </c>
      <c r="J2655" s="69">
        <v>7.1304000000000081E-3</v>
      </c>
      <c r="K2655" s="69">
        <v>0</v>
      </c>
      <c r="L2655" s="70">
        <v>6.9205029999225426E-2</v>
      </c>
      <c r="M2655" s="78">
        <f t="shared" si="329"/>
        <v>20136.428192100848</v>
      </c>
      <c r="N2655" s="78">
        <f t="shared" si="330"/>
        <v>24627.695808504883</v>
      </c>
      <c r="O2655" s="78">
        <f t="shared" si="331"/>
        <v>0</v>
      </c>
      <c r="P2655" s="78">
        <f t="shared" si="332"/>
        <v>10220.47728125092</v>
      </c>
      <c r="Q2655" s="78">
        <f t="shared" si="333"/>
        <v>4.5858139837240364</v>
      </c>
      <c r="R2655" s="78">
        <f t="shared" si="334"/>
        <v>1762.022630555884</v>
      </c>
      <c r="S2655" s="78">
        <f t="shared" si="335"/>
        <v>0</v>
      </c>
      <c r="T2655" s="78">
        <f t="shared" si="336"/>
        <v>56751.209726396257</v>
      </c>
    </row>
    <row r="2656" spans="1:20" x14ac:dyDescent="0.2">
      <c r="A2656">
        <v>2004</v>
      </c>
      <c r="B2656">
        <v>4</v>
      </c>
      <c r="C2656">
        <v>20</v>
      </c>
      <c r="D2656">
        <v>14</v>
      </c>
      <c r="E2656" s="69">
        <v>2.109196002063099E-2</v>
      </c>
      <c r="F2656" s="69">
        <v>2.5913043314500662E-2</v>
      </c>
      <c r="G2656" s="69">
        <v>0</v>
      </c>
      <c r="H2656" s="69">
        <v>1.3232716414594326E-2</v>
      </c>
      <c r="I2656" s="69">
        <v>4.7791460808935007E-5</v>
      </c>
      <c r="J2656" s="69">
        <v>7.2240000000000091E-3</v>
      </c>
      <c r="K2656" s="69">
        <v>0</v>
      </c>
      <c r="L2656" s="70">
        <v>6.7509511210534917E-2</v>
      </c>
      <c r="M2656" s="78">
        <f t="shared" si="329"/>
        <v>18720.439652883939</v>
      </c>
      <c r="N2656" s="78">
        <f t="shared" si="330"/>
        <v>24144.292509962637</v>
      </c>
      <c r="O2656" s="78">
        <f t="shared" si="331"/>
        <v>0</v>
      </c>
      <c r="P2656" s="78">
        <f t="shared" si="332"/>
        <v>10477.868383983006</v>
      </c>
      <c r="Q2656" s="78">
        <f t="shared" si="333"/>
        <v>4.5858139837240364</v>
      </c>
      <c r="R2656" s="78">
        <f t="shared" si="334"/>
        <v>1785.1525136227572</v>
      </c>
      <c r="S2656" s="78">
        <f t="shared" si="335"/>
        <v>0</v>
      </c>
      <c r="T2656" s="78">
        <f t="shared" si="336"/>
        <v>55132.338874436056</v>
      </c>
    </row>
    <row r="2657" spans="1:20" x14ac:dyDescent="0.2">
      <c r="A2657">
        <v>2004</v>
      </c>
      <c r="B2657">
        <v>4</v>
      </c>
      <c r="C2657">
        <v>20</v>
      </c>
      <c r="D2657">
        <v>15</v>
      </c>
      <c r="E2657" s="69">
        <v>2.1786737306609981E-2</v>
      </c>
      <c r="F2657" s="69">
        <v>2.4685946108093208E-2</v>
      </c>
      <c r="G2657" s="69">
        <v>0</v>
      </c>
      <c r="H2657" s="69">
        <v>1.3821358917509755E-2</v>
      </c>
      <c r="I2657" s="69">
        <v>4.7791460808935007E-5</v>
      </c>
      <c r="J2657" s="69">
        <v>7.2072000000000082E-3</v>
      </c>
      <c r="K2657" s="69">
        <v>0</v>
      </c>
      <c r="L2657" s="70">
        <v>6.7549033793021893E-2</v>
      </c>
      <c r="M2657" s="78">
        <f t="shared" si="329"/>
        <v>19337.098144633492</v>
      </c>
      <c r="N2657" s="78">
        <f t="shared" si="330"/>
        <v>23000.953476793948</v>
      </c>
      <c r="O2657" s="78">
        <f t="shared" si="331"/>
        <v>0</v>
      </c>
      <c r="P2657" s="78">
        <f t="shared" si="332"/>
        <v>10943.964571456943</v>
      </c>
      <c r="Q2657" s="78">
        <f t="shared" si="333"/>
        <v>4.5858139837240364</v>
      </c>
      <c r="R2657" s="78">
        <f t="shared" si="334"/>
        <v>1781.0009961492156</v>
      </c>
      <c r="S2657" s="78">
        <f t="shared" si="335"/>
        <v>0</v>
      </c>
      <c r="T2657" s="78">
        <f t="shared" si="336"/>
        <v>55067.603003017321</v>
      </c>
    </row>
    <row r="2658" spans="1:20" x14ac:dyDescent="0.2">
      <c r="A2658">
        <v>2004</v>
      </c>
      <c r="B2658">
        <v>4</v>
      </c>
      <c r="C2658">
        <v>20</v>
      </c>
      <c r="D2658">
        <v>16</v>
      </c>
      <c r="E2658" s="69">
        <v>2.3747114255706116E-2</v>
      </c>
      <c r="F2658" s="69">
        <v>2.3108864262623603E-2</v>
      </c>
      <c r="G2658" s="69">
        <v>0</v>
      </c>
      <c r="H2658" s="69">
        <v>1.3593816397797583E-2</v>
      </c>
      <c r="I2658" s="69">
        <v>4.7791460808935007E-5</v>
      </c>
      <c r="J2658" s="69">
        <v>7.1216000000000092E-3</v>
      </c>
      <c r="K2658" s="69">
        <v>0</v>
      </c>
      <c r="L2658" s="70">
        <v>6.7619186376936244E-2</v>
      </c>
      <c r="M2658" s="78">
        <f t="shared" si="329"/>
        <v>21077.055850629607</v>
      </c>
      <c r="N2658" s="78">
        <f t="shared" si="330"/>
        <v>21531.518762892087</v>
      </c>
      <c r="O2658" s="78">
        <f t="shared" si="331"/>
        <v>0</v>
      </c>
      <c r="P2658" s="78">
        <f t="shared" si="332"/>
        <v>10763.792904611993</v>
      </c>
      <c r="Q2658" s="78">
        <f t="shared" si="333"/>
        <v>4.5858139837240364</v>
      </c>
      <c r="R2658" s="78">
        <f t="shared" si="334"/>
        <v>1759.8480261649818</v>
      </c>
      <c r="S2658" s="78">
        <f t="shared" si="335"/>
        <v>0</v>
      </c>
      <c r="T2658" s="78">
        <f t="shared" si="336"/>
        <v>55136.801358282391</v>
      </c>
    </row>
    <row r="2659" spans="1:20" x14ac:dyDescent="0.2">
      <c r="A2659">
        <v>2004</v>
      </c>
      <c r="B2659">
        <v>4</v>
      </c>
      <c r="C2659">
        <v>20</v>
      </c>
      <c r="D2659">
        <v>17</v>
      </c>
      <c r="E2659" s="69">
        <v>2.5201429673780969E-2</v>
      </c>
      <c r="F2659" s="69">
        <v>2.1871393143808874E-2</v>
      </c>
      <c r="G2659" s="69">
        <v>0</v>
      </c>
      <c r="H2659" s="69">
        <v>1.2833404973860051E-2</v>
      </c>
      <c r="I2659" s="69">
        <v>4.7791460808935007E-5</v>
      </c>
      <c r="J2659" s="69">
        <v>7.0664000000000083E-3</v>
      </c>
      <c r="K2659" s="69">
        <v>0</v>
      </c>
      <c r="L2659" s="70">
        <v>6.702041925225885E-2</v>
      </c>
      <c r="M2659" s="78">
        <f t="shared" si="329"/>
        <v>22367.852153756423</v>
      </c>
      <c r="N2659" s="78">
        <f t="shared" si="330"/>
        <v>20378.513911139522</v>
      </c>
      <c r="O2659" s="78">
        <f t="shared" si="331"/>
        <v>0</v>
      </c>
      <c r="P2659" s="78">
        <f t="shared" si="332"/>
        <v>10161.687443566427</v>
      </c>
      <c r="Q2659" s="78">
        <f t="shared" si="333"/>
        <v>4.5858139837240364</v>
      </c>
      <c r="R2659" s="78">
        <f t="shared" si="334"/>
        <v>1746.2073258947744</v>
      </c>
      <c r="S2659" s="78">
        <f t="shared" si="335"/>
        <v>0</v>
      </c>
      <c r="T2659" s="78">
        <f t="shared" si="336"/>
        <v>54658.84664834087</v>
      </c>
    </row>
    <row r="2660" spans="1:20" x14ac:dyDescent="0.2">
      <c r="A2660">
        <v>2004</v>
      </c>
      <c r="B2660">
        <v>4</v>
      </c>
      <c r="C2660">
        <v>20</v>
      </c>
      <c r="D2660">
        <v>18</v>
      </c>
      <c r="E2660" s="69">
        <v>2.4754044375303864E-2</v>
      </c>
      <c r="F2660" s="69">
        <v>2.0412608548653767E-2</v>
      </c>
      <c r="G2660" s="69">
        <v>0</v>
      </c>
      <c r="H2660" s="69">
        <v>1.1885376027415642E-2</v>
      </c>
      <c r="I2660" s="69">
        <v>4.7791460808935007E-5</v>
      </c>
      <c r="J2660" s="69">
        <v>7.1224000000000079E-3</v>
      </c>
      <c r="K2660" s="69">
        <v>0</v>
      </c>
      <c r="L2660" s="70">
        <v>6.4222220412182229E-2</v>
      </c>
      <c r="M2660" s="78">
        <f t="shared" si="329"/>
        <v>21970.769593693916</v>
      </c>
      <c r="N2660" s="78">
        <f t="shared" si="330"/>
        <v>19019.301812931713</v>
      </c>
      <c r="O2660" s="78">
        <f t="shared" si="331"/>
        <v>0</v>
      </c>
      <c r="P2660" s="78">
        <f t="shared" si="332"/>
        <v>9411.0235425328374</v>
      </c>
      <c r="Q2660" s="78">
        <f t="shared" si="333"/>
        <v>4.5858139837240364</v>
      </c>
      <c r="R2660" s="78">
        <f t="shared" si="334"/>
        <v>1760.0457174732453</v>
      </c>
      <c r="S2660" s="78">
        <f t="shared" si="335"/>
        <v>0</v>
      </c>
      <c r="T2660" s="78">
        <f t="shared" si="336"/>
        <v>52165.726480615434</v>
      </c>
    </row>
    <row r="2661" spans="1:20" x14ac:dyDescent="0.2">
      <c r="A2661">
        <v>2004</v>
      </c>
      <c r="B2661">
        <v>4</v>
      </c>
      <c r="C2661">
        <v>20</v>
      </c>
      <c r="D2661">
        <v>19</v>
      </c>
      <c r="E2661" s="69">
        <v>2.4938190277097205E-2</v>
      </c>
      <c r="F2661" s="69">
        <v>2.0219101896256461E-2</v>
      </c>
      <c r="G2661" s="69">
        <v>0</v>
      </c>
      <c r="H2661" s="69">
        <v>1.2507133224245254E-2</v>
      </c>
      <c r="I2661" s="69">
        <v>4.7791460808935007E-5</v>
      </c>
      <c r="J2661" s="69">
        <v>6.3944000000000075E-3</v>
      </c>
      <c r="K2661" s="69">
        <v>0</v>
      </c>
      <c r="L2661" s="70">
        <v>6.4106616858407864E-2</v>
      </c>
      <c r="M2661" s="78">
        <f t="shared" si="329"/>
        <v>22134.210650782788</v>
      </c>
      <c r="N2661" s="78">
        <f t="shared" si="330"/>
        <v>18839.003375523174</v>
      </c>
      <c r="O2661" s="78">
        <f t="shared" si="331"/>
        <v>0</v>
      </c>
      <c r="P2661" s="78">
        <f t="shared" si="332"/>
        <v>9903.3404539713556</v>
      </c>
      <c r="Q2661" s="78">
        <f t="shared" si="333"/>
        <v>4.5858139837240364</v>
      </c>
      <c r="R2661" s="78">
        <f t="shared" si="334"/>
        <v>1580.1466269531227</v>
      </c>
      <c r="S2661" s="78">
        <f t="shared" si="335"/>
        <v>0</v>
      </c>
      <c r="T2661" s="78">
        <f t="shared" si="336"/>
        <v>52461.286921214167</v>
      </c>
    </row>
    <row r="2662" spans="1:20" x14ac:dyDescent="0.2">
      <c r="A2662">
        <v>2004</v>
      </c>
      <c r="B2662">
        <v>4</v>
      </c>
      <c r="C2662">
        <v>20</v>
      </c>
      <c r="D2662">
        <v>20</v>
      </c>
      <c r="E2662" s="69">
        <v>2.691459529574709E-2</v>
      </c>
      <c r="F2662" s="69">
        <v>2.0350306981190724E-2</v>
      </c>
      <c r="G2662" s="69">
        <v>7.3185237860717888E-4</v>
      </c>
      <c r="H2662" s="69">
        <v>1.2378363735332014E-2</v>
      </c>
      <c r="I2662" s="69">
        <v>4.7791460808935007E-5</v>
      </c>
      <c r="J2662" s="69">
        <v>6.4104000000000071E-3</v>
      </c>
      <c r="K2662" s="69">
        <v>1.5845552826984136E-4</v>
      </c>
      <c r="L2662" s="70">
        <v>6.6991765379955798E-2</v>
      </c>
      <c r="M2662" s="78">
        <f t="shared" si="329"/>
        <v>23888.394275495786</v>
      </c>
      <c r="N2662" s="78">
        <f t="shared" si="330"/>
        <v>18961.252773673747</v>
      </c>
      <c r="O2662" s="78">
        <f t="shared" si="331"/>
        <v>408.47957072785505</v>
      </c>
      <c r="P2662" s="78">
        <f t="shared" si="332"/>
        <v>9801.3787920999039</v>
      </c>
      <c r="Q2662" s="78">
        <f t="shared" si="333"/>
        <v>4.5858139837240364</v>
      </c>
      <c r="R2662" s="78">
        <f t="shared" si="334"/>
        <v>1584.1004531183999</v>
      </c>
      <c r="S2662" s="78">
        <f t="shared" si="335"/>
        <v>26.484875216634972</v>
      </c>
      <c r="T2662" s="78">
        <f t="shared" si="336"/>
        <v>54674.676554316051</v>
      </c>
    </row>
    <row r="2663" spans="1:20" x14ac:dyDescent="0.2">
      <c r="A2663">
        <v>2004</v>
      </c>
      <c r="B2663">
        <v>4</v>
      </c>
      <c r="C2663">
        <v>20</v>
      </c>
      <c r="D2663">
        <v>21</v>
      </c>
      <c r="E2663" s="69">
        <v>2.6266433143669762E-2</v>
      </c>
      <c r="F2663" s="69">
        <v>2.2192051072818457E-2</v>
      </c>
      <c r="G2663" s="69">
        <v>8.4444545822244597E-4</v>
      </c>
      <c r="H2663" s="69">
        <v>9.9547669352787003E-3</v>
      </c>
      <c r="I2663" s="69">
        <v>4.7791460808935007E-5</v>
      </c>
      <c r="J2663" s="69">
        <v>6.4640000000000079E-3</v>
      </c>
      <c r="K2663" s="69">
        <v>1.8283338975048512E-4</v>
      </c>
      <c r="L2663" s="70">
        <v>6.5952321460548802E-2</v>
      </c>
      <c r="M2663" s="78">
        <f t="shared" si="329"/>
        <v>23313.109643750879</v>
      </c>
      <c r="N2663" s="78">
        <f t="shared" si="330"/>
        <v>20677.28463982942</v>
      </c>
      <c r="O2663" s="78">
        <f t="shared" si="331"/>
        <v>471.3228082065674</v>
      </c>
      <c r="P2663" s="78">
        <f t="shared" si="332"/>
        <v>7882.3375694833676</v>
      </c>
      <c r="Q2663" s="78">
        <f t="shared" si="333"/>
        <v>4.5858139837240364</v>
      </c>
      <c r="R2663" s="78">
        <f t="shared" si="334"/>
        <v>1597.3457707720795</v>
      </c>
      <c r="S2663" s="78">
        <f t="shared" si="335"/>
        <v>30.559486095870209</v>
      </c>
      <c r="T2663" s="78">
        <f t="shared" si="336"/>
        <v>53976.545732121915</v>
      </c>
    </row>
    <row r="2664" spans="1:20" x14ac:dyDescent="0.2">
      <c r="A2664">
        <v>2004</v>
      </c>
      <c r="B2664">
        <v>4</v>
      </c>
      <c r="C2664">
        <v>20</v>
      </c>
      <c r="D2664">
        <v>22</v>
      </c>
      <c r="E2664" s="69">
        <v>2.4772202810890483E-2</v>
      </c>
      <c r="F2664" s="69">
        <v>2.221610737128869E-2</v>
      </c>
      <c r="G2664" s="69">
        <v>8.4444545822244597E-4</v>
      </c>
      <c r="H2664" s="69">
        <v>6.7779243035436748E-3</v>
      </c>
      <c r="I2664" s="69">
        <v>4.7791460808935007E-5</v>
      </c>
      <c r="J2664" s="69">
        <v>6.5096000000000077E-3</v>
      </c>
      <c r="K2664" s="69">
        <v>1.8283338975048512E-4</v>
      </c>
      <c r="L2664" s="70">
        <v>6.1350904794504717E-2</v>
      </c>
      <c r="M2664" s="78">
        <f t="shared" si="329"/>
        <v>21986.886346108469</v>
      </c>
      <c r="N2664" s="78">
        <f t="shared" si="330"/>
        <v>20699.698923629396</v>
      </c>
      <c r="O2664" s="78">
        <f t="shared" si="331"/>
        <v>471.3228082065674</v>
      </c>
      <c r="P2664" s="78">
        <f t="shared" si="332"/>
        <v>5366.8647119804173</v>
      </c>
      <c r="Q2664" s="78">
        <f t="shared" si="333"/>
        <v>4.5858139837240364</v>
      </c>
      <c r="R2664" s="78">
        <f t="shared" si="334"/>
        <v>1608.61417534312</v>
      </c>
      <c r="S2664" s="78">
        <f t="shared" si="335"/>
        <v>30.559486095870209</v>
      </c>
      <c r="T2664" s="78">
        <f t="shared" si="336"/>
        <v>50168.532265347567</v>
      </c>
    </row>
    <row r="2665" spans="1:20" x14ac:dyDescent="0.2">
      <c r="A2665">
        <v>2004</v>
      </c>
      <c r="B2665">
        <v>4</v>
      </c>
      <c r="C2665">
        <v>20</v>
      </c>
      <c r="D2665">
        <v>23</v>
      </c>
      <c r="E2665" s="69">
        <v>2.1896223088752661E-2</v>
      </c>
      <c r="F2665" s="69">
        <v>2.080887022427937E-2</v>
      </c>
      <c r="G2665" s="69">
        <v>8.4444545822244597E-4</v>
      </c>
      <c r="H2665" s="69">
        <v>5.6313167477667556E-3</v>
      </c>
      <c r="I2665" s="69">
        <v>4.7791460808935007E-5</v>
      </c>
      <c r="J2665" s="69">
        <v>6.9744000000000073E-3</v>
      </c>
      <c r="K2665" s="69">
        <v>1.8283338975048512E-4</v>
      </c>
      <c r="L2665" s="70">
        <v>5.6385880369580657E-2</v>
      </c>
      <c r="M2665" s="78">
        <f t="shared" si="329"/>
        <v>19434.273654896453</v>
      </c>
      <c r="N2665" s="78">
        <f t="shared" si="330"/>
        <v>19388.515791030481</v>
      </c>
      <c r="O2665" s="78">
        <f t="shared" si="331"/>
        <v>471.3228082065674</v>
      </c>
      <c r="P2665" s="78">
        <f t="shared" si="332"/>
        <v>4458.9632138223515</v>
      </c>
      <c r="Q2665" s="78">
        <f t="shared" si="333"/>
        <v>4.5858139837240364</v>
      </c>
      <c r="R2665" s="78">
        <f t="shared" si="334"/>
        <v>1723.472825444429</v>
      </c>
      <c r="S2665" s="78">
        <f t="shared" si="335"/>
        <v>30.559486095870209</v>
      </c>
      <c r="T2665" s="78">
        <f t="shared" si="336"/>
        <v>45511.693593479875</v>
      </c>
    </row>
    <row r="2666" spans="1:20" x14ac:dyDescent="0.2">
      <c r="A2666">
        <v>2004</v>
      </c>
      <c r="B2666">
        <v>4</v>
      </c>
      <c r="C2666">
        <v>20</v>
      </c>
      <c r="D2666">
        <v>24</v>
      </c>
      <c r="E2666" s="69">
        <v>1.7667112819438224E-2</v>
      </c>
      <c r="F2666" s="69">
        <v>2.0473781782888334E-2</v>
      </c>
      <c r="G2666" s="69">
        <v>8.4444545822244597E-4</v>
      </c>
      <c r="H2666" s="69">
        <v>5.3412062113685748E-3</v>
      </c>
      <c r="I2666" s="69">
        <v>4.7791460808935007E-5</v>
      </c>
      <c r="J2666" s="69">
        <v>7.2184000000000076E-3</v>
      </c>
      <c r="K2666" s="69">
        <v>1.8283338975048512E-4</v>
      </c>
      <c r="L2666" s="70">
        <v>5.1775571122477007E-2</v>
      </c>
      <c r="M2666" s="78">
        <f t="shared" si="329"/>
        <v>15680.67259057374</v>
      </c>
      <c r="N2666" s="78">
        <f t="shared" si="330"/>
        <v>19076.299535785569</v>
      </c>
      <c r="O2666" s="78">
        <f t="shared" si="331"/>
        <v>471.3228082065674</v>
      </c>
      <c r="P2666" s="78">
        <f t="shared" si="332"/>
        <v>4229.2492290327791</v>
      </c>
      <c r="Q2666" s="78">
        <f t="shared" si="333"/>
        <v>4.5858139837240364</v>
      </c>
      <c r="R2666" s="78">
        <f t="shared" si="334"/>
        <v>1783.7686744649097</v>
      </c>
      <c r="S2666" s="78">
        <f t="shared" si="335"/>
        <v>30.559486095870209</v>
      </c>
      <c r="T2666" s="78">
        <f t="shared" si="336"/>
        <v>41276.458138143164</v>
      </c>
    </row>
    <row r="2667" spans="1:20" x14ac:dyDescent="0.2">
      <c r="A2667">
        <v>2004</v>
      </c>
      <c r="B2667">
        <v>4</v>
      </c>
      <c r="C2667">
        <v>21</v>
      </c>
      <c r="D2667">
        <v>1</v>
      </c>
      <c r="E2667" s="69">
        <v>1.4131546165177308E-2</v>
      </c>
      <c r="F2667" s="69">
        <v>2.1602672593656752E-2</v>
      </c>
      <c r="G2667" s="69">
        <v>8.4444545822244597E-4</v>
      </c>
      <c r="H2667" s="69">
        <v>5.4526413064670733E-3</v>
      </c>
      <c r="I2667" s="69">
        <v>4.7791460808935007E-5</v>
      </c>
      <c r="J2667" s="69">
        <v>7.2984000000000087E-3</v>
      </c>
      <c r="K2667" s="69">
        <v>1.8283338975048512E-4</v>
      </c>
      <c r="L2667" s="70">
        <v>4.9560330374083014E-2</v>
      </c>
      <c r="M2667" s="78">
        <f t="shared" si="329"/>
        <v>12542.635057546964</v>
      </c>
      <c r="N2667" s="78">
        <f t="shared" si="330"/>
        <v>20128.135463206308</v>
      </c>
      <c r="O2667" s="78">
        <f t="shared" si="331"/>
        <v>471.3228082065674</v>
      </c>
      <c r="P2667" s="78">
        <f t="shared" si="332"/>
        <v>4317.4852512686175</v>
      </c>
      <c r="Q2667" s="78">
        <f t="shared" si="333"/>
        <v>4.5858139837240364</v>
      </c>
      <c r="R2667" s="78">
        <f t="shared" si="334"/>
        <v>1803.537805291297</v>
      </c>
      <c r="S2667" s="78">
        <f t="shared" si="335"/>
        <v>30.559486095870209</v>
      </c>
      <c r="T2667" s="78">
        <f t="shared" si="336"/>
        <v>39298.261685599355</v>
      </c>
    </row>
    <row r="2668" spans="1:20" x14ac:dyDescent="0.2">
      <c r="A2668">
        <v>2004</v>
      </c>
      <c r="B2668">
        <v>4</v>
      </c>
      <c r="C2668">
        <v>21</v>
      </c>
      <c r="D2668">
        <v>2</v>
      </c>
      <c r="E2668" s="69">
        <v>1.2991812792061391E-2</v>
      </c>
      <c r="F2668" s="69">
        <v>2.1081575465547217E-2</v>
      </c>
      <c r="G2668" s="69">
        <v>8.4444545822244597E-4</v>
      </c>
      <c r="H2668" s="69">
        <v>6.0473082082416101E-3</v>
      </c>
      <c r="I2668" s="69">
        <v>4.7791460808935007E-5</v>
      </c>
      <c r="J2668" s="69">
        <v>7.2688000000000084E-3</v>
      </c>
      <c r="K2668" s="69">
        <v>1.8283338975048512E-4</v>
      </c>
      <c r="L2668" s="70">
        <v>4.8464566774632095E-2</v>
      </c>
      <c r="M2668" s="78">
        <f t="shared" si="329"/>
        <v>11531.050083418224</v>
      </c>
      <c r="N2668" s="78">
        <f t="shared" si="330"/>
        <v>19642.606946371016</v>
      </c>
      <c r="O2668" s="78">
        <f t="shared" si="331"/>
        <v>471.3228082065674</v>
      </c>
      <c r="P2668" s="78">
        <f t="shared" si="332"/>
        <v>4788.3516504179697</v>
      </c>
      <c r="Q2668" s="78">
        <f t="shared" si="333"/>
        <v>4.5858139837240364</v>
      </c>
      <c r="R2668" s="78">
        <f t="shared" si="334"/>
        <v>1796.2232268855337</v>
      </c>
      <c r="S2668" s="78">
        <f t="shared" si="335"/>
        <v>30.559486095870209</v>
      </c>
      <c r="T2668" s="78">
        <f t="shared" si="336"/>
        <v>38264.700015378912</v>
      </c>
    </row>
    <row r="2669" spans="1:20" x14ac:dyDescent="0.2">
      <c r="A2669">
        <v>2004</v>
      </c>
      <c r="B2669">
        <v>4</v>
      </c>
      <c r="C2669">
        <v>21</v>
      </c>
      <c r="D2669">
        <v>3</v>
      </c>
      <c r="E2669" s="69">
        <v>1.1196955578176623E-2</v>
      </c>
      <c r="F2669" s="69">
        <v>2.1699646825177471E-2</v>
      </c>
      <c r="G2669" s="69">
        <v>8.4444545822244597E-4</v>
      </c>
      <c r="H2669" s="69">
        <v>6.8016088861030709E-3</v>
      </c>
      <c r="I2669" s="69">
        <v>4.7791460808935007E-5</v>
      </c>
      <c r="J2669" s="69">
        <v>7.3672000000000086E-3</v>
      </c>
      <c r="K2669" s="69">
        <v>1.8283338975048512E-4</v>
      </c>
      <c r="L2669" s="70">
        <v>4.8140481598239047E-2</v>
      </c>
      <c r="M2669" s="78">
        <f t="shared" si="329"/>
        <v>9938.0015414521386</v>
      </c>
      <c r="N2669" s="78">
        <f t="shared" si="330"/>
        <v>20218.490508862211</v>
      </c>
      <c r="O2669" s="78">
        <f t="shared" si="331"/>
        <v>471.3228082065674</v>
      </c>
      <c r="P2669" s="78">
        <f t="shared" si="332"/>
        <v>5385.6185287336602</v>
      </c>
      <c r="Q2669" s="78">
        <f t="shared" si="333"/>
        <v>4.5858139837240364</v>
      </c>
      <c r="R2669" s="78">
        <f t="shared" si="334"/>
        <v>1820.5392578019901</v>
      </c>
      <c r="S2669" s="78">
        <f t="shared" si="335"/>
        <v>30.559486095870209</v>
      </c>
      <c r="T2669" s="78">
        <f t="shared" si="336"/>
        <v>37869.117945136168</v>
      </c>
    </row>
    <row r="2670" spans="1:20" x14ac:dyDescent="0.2">
      <c r="A2670">
        <v>2004</v>
      </c>
      <c r="B2670">
        <v>4</v>
      </c>
      <c r="C2670">
        <v>21</v>
      </c>
      <c r="D2670">
        <v>4</v>
      </c>
      <c r="E2670" s="69">
        <v>1.1865387384629281E-2</v>
      </c>
      <c r="F2670" s="69">
        <v>2.1457685629651314E-2</v>
      </c>
      <c r="G2670" s="69">
        <v>8.4444545822244597E-4</v>
      </c>
      <c r="H2670" s="69">
        <v>6.8557673281548536E-3</v>
      </c>
      <c r="I2670" s="69">
        <v>4.7791460808935007E-5</v>
      </c>
      <c r="J2670" s="69">
        <v>7.3312000000000091E-3</v>
      </c>
      <c r="K2670" s="69">
        <v>1.8283338975048512E-4</v>
      </c>
      <c r="L2670" s="70">
        <v>4.8585110651217331E-2</v>
      </c>
      <c r="M2670" s="78">
        <f t="shared" si="329"/>
        <v>10531.276764927117</v>
      </c>
      <c r="N2670" s="78">
        <f t="shared" si="330"/>
        <v>19993.044897941832</v>
      </c>
      <c r="O2670" s="78">
        <f t="shared" si="331"/>
        <v>471.3228082065674</v>
      </c>
      <c r="P2670" s="78">
        <f t="shared" si="332"/>
        <v>5428.502016138732</v>
      </c>
      <c r="Q2670" s="78">
        <f t="shared" si="333"/>
        <v>4.5858139837240364</v>
      </c>
      <c r="R2670" s="78">
        <f t="shared" si="334"/>
        <v>1811.6431489301158</v>
      </c>
      <c r="S2670" s="78">
        <f t="shared" si="335"/>
        <v>30.559486095870209</v>
      </c>
      <c r="T2670" s="78">
        <f t="shared" si="336"/>
        <v>38270.934936223959</v>
      </c>
    </row>
    <row r="2671" spans="1:20" x14ac:dyDescent="0.2">
      <c r="A2671">
        <v>2004</v>
      </c>
      <c r="B2671">
        <v>4</v>
      </c>
      <c r="C2671">
        <v>21</v>
      </c>
      <c r="D2671">
        <v>5</v>
      </c>
      <c r="E2671" s="69">
        <v>1.2693323792103105E-2</v>
      </c>
      <c r="F2671" s="69">
        <v>2.1659108954998806E-2</v>
      </c>
      <c r="G2671" s="69">
        <v>8.4444545822244597E-4</v>
      </c>
      <c r="H2671" s="69">
        <v>7.4285492779027186E-3</v>
      </c>
      <c r="I2671" s="69">
        <v>4.7791460808935007E-5</v>
      </c>
      <c r="J2671" s="69">
        <v>7.2240000000000091E-3</v>
      </c>
      <c r="K2671" s="69">
        <v>1.8283338975048512E-4</v>
      </c>
      <c r="L2671" s="70">
        <v>5.0080052333786505E-2</v>
      </c>
      <c r="M2671" s="78">
        <f t="shared" si="329"/>
        <v>11266.12234292834</v>
      </c>
      <c r="N2671" s="78">
        <f t="shared" si="330"/>
        <v>20180.719638669711</v>
      </c>
      <c r="O2671" s="78">
        <f t="shared" si="331"/>
        <v>471.3228082065674</v>
      </c>
      <c r="P2671" s="78">
        <f t="shared" si="332"/>
        <v>5882.0395736700211</v>
      </c>
      <c r="Q2671" s="78">
        <f t="shared" si="333"/>
        <v>4.5858139837240364</v>
      </c>
      <c r="R2671" s="78">
        <f t="shared" si="334"/>
        <v>1785.1525136227572</v>
      </c>
      <c r="S2671" s="78">
        <f t="shared" si="335"/>
        <v>30.559486095870209</v>
      </c>
      <c r="T2671" s="78">
        <f t="shared" si="336"/>
        <v>39620.502177176997</v>
      </c>
    </row>
    <row r="2672" spans="1:20" x14ac:dyDescent="0.2">
      <c r="A2672">
        <v>2004</v>
      </c>
      <c r="B2672">
        <v>4</v>
      </c>
      <c r="C2672">
        <v>21</v>
      </c>
      <c r="D2672">
        <v>6</v>
      </c>
      <c r="E2672" s="69">
        <v>1.6524146320803838E-2</v>
      </c>
      <c r="F2672" s="69">
        <v>2.1525848824967695E-2</v>
      </c>
      <c r="G2672" s="69">
        <v>2.6740737658483368E-4</v>
      </c>
      <c r="H2672" s="69">
        <v>9.9807166043364738E-3</v>
      </c>
      <c r="I2672" s="69">
        <v>4.7791460808935007E-5</v>
      </c>
      <c r="J2672" s="69">
        <v>7.1768000000000083E-3</v>
      </c>
      <c r="K2672" s="69">
        <v>5.7897163907074563E-5</v>
      </c>
      <c r="L2672" s="70">
        <v>5.5580607751408877E-2</v>
      </c>
      <c r="M2672" s="78">
        <f t="shared" si="329"/>
        <v>14666.218014421314</v>
      </c>
      <c r="N2672" s="78">
        <f t="shared" si="330"/>
        <v>20056.555466969108</v>
      </c>
      <c r="O2672" s="78">
        <f t="shared" si="331"/>
        <v>149.25202621424296</v>
      </c>
      <c r="P2672" s="78">
        <f t="shared" si="332"/>
        <v>7902.8849165643796</v>
      </c>
      <c r="Q2672" s="78">
        <f t="shared" si="333"/>
        <v>4.5858139837240364</v>
      </c>
      <c r="R2672" s="78">
        <f t="shared" si="334"/>
        <v>1773.4887264351887</v>
      </c>
      <c r="S2672" s="78">
        <f t="shared" si="335"/>
        <v>9.6771578639063609</v>
      </c>
      <c r="T2672" s="78">
        <f t="shared" si="336"/>
        <v>44562.66212245186</v>
      </c>
    </row>
    <row r="2673" spans="1:20" x14ac:dyDescent="0.2">
      <c r="A2673">
        <v>2004</v>
      </c>
      <c r="B2673">
        <v>4</v>
      </c>
      <c r="C2673">
        <v>21</v>
      </c>
      <c r="D2673">
        <v>7</v>
      </c>
      <c r="E2673" s="69">
        <v>2.2337844094467565E-2</v>
      </c>
      <c r="F2673" s="69">
        <v>2.2748643795807637E-2</v>
      </c>
      <c r="G2673" s="69">
        <v>0</v>
      </c>
      <c r="H2673" s="69">
        <v>1.3772149854070732E-2</v>
      </c>
      <c r="I2673" s="69">
        <v>4.7791460808935007E-5</v>
      </c>
      <c r="J2673" s="69">
        <v>7.1032000000000083E-3</v>
      </c>
      <c r="K2673" s="69">
        <v>0</v>
      </c>
      <c r="L2673" s="70">
        <v>6.6009629205154879E-2</v>
      </c>
      <c r="M2673" s="78">
        <f t="shared" si="329"/>
        <v>19826.240042982015</v>
      </c>
      <c r="N2673" s="78">
        <f t="shared" si="330"/>
        <v>21195.885922961894</v>
      </c>
      <c r="O2673" s="78">
        <f t="shared" si="331"/>
        <v>0</v>
      </c>
      <c r="P2673" s="78">
        <f t="shared" si="332"/>
        <v>10905.000078161789</v>
      </c>
      <c r="Q2673" s="78">
        <f t="shared" si="333"/>
        <v>4.5858139837240364</v>
      </c>
      <c r="R2673" s="78">
        <f t="shared" si="334"/>
        <v>1755.3011260749124</v>
      </c>
      <c r="S2673" s="78">
        <f t="shared" si="335"/>
        <v>0</v>
      </c>
      <c r="T2673" s="78">
        <f t="shared" si="336"/>
        <v>53687.012984164328</v>
      </c>
    </row>
    <row r="2674" spans="1:20" x14ac:dyDescent="0.2">
      <c r="A2674">
        <v>2004</v>
      </c>
      <c r="B2674">
        <v>4</v>
      </c>
      <c r="C2674">
        <v>21</v>
      </c>
      <c r="D2674">
        <v>8</v>
      </c>
      <c r="E2674" s="69">
        <v>2.4609380539584069E-2</v>
      </c>
      <c r="F2674" s="69">
        <v>2.5782628535198592E-2</v>
      </c>
      <c r="G2674" s="69">
        <v>0</v>
      </c>
      <c r="H2674" s="69">
        <v>1.3335557610984761E-2</v>
      </c>
      <c r="I2674" s="69">
        <v>4.7791460808935007E-5</v>
      </c>
      <c r="J2674" s="69">
        <v>7.2072000000000082E-3</v>
      </c>
      <c r="K2674" s="69">
        <v>0</v>
      </c>
      <c r="L2674" s="70">
        <v>7.0982558146576377E-2</v>
      </c>
      <c r="M2674" s="78">
        <f t="shared" si="329"/>
        <v>21842.371350766367</v>
      </c>
      <c r="N2674" s="78">
        <f t="shared" si="330"/>
        <v>24022.77947342442</v>
      </c>
      <c r="O2674" s="78">
        <f t="shared" si="331"/>
        <v>0</v>
      </c>
      <c r="P2674" s="78">
        <f t="shared" si="332"/>
        <v>10559.29962504262</v>
      </c>
      <c r="Q2674" s="78">
        <f t="shared" si="333"/>
        <v>4.5858139837240364</v>
      </c>
      <c r="R2674" s="78">
        <f t="shared" si="334"/>
        <v>1781.0009961492156</v>
      </c>
      <c r="S2674" s="78">
        <f t="shared" si="335"/>
        <v>0</v>
      </c>
      <c r="T2674" s="78">
        <f t="shared" si="336"/>
        <v>58210.037259366349</v>
      </c>
    </row>
    <row r="2675" spans="1:20" x14ac:dyDescent="0.2">
      <c r="A2675">
        <v>2004</v>
      </c>
      <c r="B2675">
        <v>4</v>
      </c>
      <c r="C2675">
        <v>21</v>
      </c>
      <c r="D2675">
        <v>9</v>
      </c>
      <c r="E2675" s="69">
        <v>2.7027139356204963E-2</v>
      </c>
      <c r="F2675" s="69">
        <v>2.5253948702836072E-2</v>
      </c>
      <c r="G2675" s="69">
        <v>0</v>
      </c>
      <c r="H2675" s="69">
        <v>1.2194774790108132E-2</v>
      </c>
      <c r="I2675" s="69">
        <v>4.7791460808935007E-5</v>
      </c>
      <c r="J2675" s="69">
        <v>7.1960000000000088E-3</v>
      </c>
      <c r="K2675" s="69">
        <v>0</v>
      </c>
      <c r="L2675" s="70">
        <v>7.1719654309958122E-2</v>
      </c>
      <c r="M2675" s="78">
        <f t="shared" si="329"/>
        <v>23988.284199904487</v>
      </c>
      <c r="N2675" s="78">
        <f t="shared" si="330"/>
        <v>23530.185826211404</v>
      </c>
      <c r="O2675" s="78">
        <f t="shared" si="331"/>
        <v>0</v>
      </c>
      <c r="P2675" s="78">
        <f t="shared" si="332"/>
        <v>9656.0102415664278</v>
      </c>
      <c r="Q2675" s="78">
        <f t="shared" si="333"/>
        <v>4.5858139837240364</v>
      </c>
      <c r="R2675" s="78">
        <f t="shared" si="334"/>
        <v>1778.2333178335216</v>
      </c>
      <c r="S2675" s="78">
        <f t="shared" si="335"/>
        <v>0</v>
      </c>
      <c r="T2675" s="78">
        <f t="shared" si="336"/>
        <v>58957.299399499563</v>
      </c>
    </row>
    <row r="2676" spans="1:20" x14ac:dyDescent="0.2">
      <c r="A2676">
        <v>2004</v>
      </c>
      <c r="B2676">
        <v>4</v>
      </c>
      <c r="C2676">
        <v>21</v>
      </c>
      <c r="D2676">
        <v>10</v>
      </c>
      <c r="E2676" s="69">
        <v>2.7318425410373926E-2</v>
      </c>
      <c r="F2676" s="69">
        <v>2.4250382329610486E-2</v>
      </c>
      <c r="G2676" s="69">
        <v>0</v>
      </c>
      <c r="H2676" s="69">
        <v>1.237551250669431E-2</v>
      </c>
      <c r="I2676" s="69">
        <v>4.7791460808935007E-5</v>
      </c>
      <c r="J2676" s="69">
        <v>7.2592000000000082E-3</v>
      </c>
      <c r="K2676" s="69">
        <v>0</v>
      </c>
      <c r="L2676" s="70">
        <v>7.1251311707487677E-2</v>
      </c>
      <c r="M2676" s="78">
        <f t="shared" si="329"/>
        <v>24246.818873470285</v>
      </c>
      <c r="N2676" s="78">
        <f t="shared" si="330"/>
        <v>22595.120045853531</v>
      </c>
      <c r="O2676" s="78">
        <f t="shared" si="331"/>
        <v>0</v>
      </c>
      <c r="P2676" s="78">
        <f t="shared" si="332"/>
        <v>9799.1211454110071</v>
      </c>
      <c r="Q2676" s="78">
        <f t="shared" si="333"/>
        <v>4.5858139837240364</v>
      </c>
      <c r="R2676" s="78">
        <f t="shared" si="334"/>
        <v>1793.8509311863672</v>
      </c>
      <c r="S2676" s="78">
        <f t="shared" si="335"/>
        <v>0</v>
      </c>
      <c r="T2676" s="78">
        <f t="shared" si="336"/>
        <v>58439.496809904915</v>
      </c>
    </row>
    <row r="2677" spans="1:20" x14ac:dyDescent="0.2">
      <c r="A2677">
        <v>2004</v>
      </c>
      <c r="B2677">
        <v>4</v>
      </c>
      <c r="C2677">
        <v>21</v>
      </c>
      <c r="D2677">
        <v>11</v>
      </c>
      <c r="E2677" s="69">
        <v>2.7018308510840056E-2</v>
      </c>
      <c r="F2677" s="69">
        <v>2.5145899546402138E-2</v>
      </c>
      <c r="G2677" s="69">
        <v>0</v>
      </c>
      <c r="H2677" s="69">
        <v>1.3350316125972221E-2</v>
      </c>
      <c r="I2677" s="69">
        <v>4.7791460808935007E-5</v>
      </c>
      <c r="J2677" s="69">
        <v>7.0960000000000086E-3</v>
      </c>
      <c r="K2677" s="69">
        <v>0</v>
      </c>
      <c r="L2677" s="70">
        <v>7.2658315644023364E-2</v>
      </c>
      <c r="M2677" s="78">
        <f t="shared" si="329"/>
        <v>23980.446269831795</v>
      </c>
      <c r="N2677" s="78">
        <f t="shared" si="330"/>
        <v>23429.51179859012</v>
      </c>
      <c r="O2677" s="78">
        <f t="shared" si="331"/>
        <v>0</v>
      </c>
      <c r="P2677" s="78">
        <f t="shared" si="332"/>
        <v>10570.985644204271</v>
      </c>
      <c r="Q2677" s="78">
        <f t="shared" si="333"/>
        <v>4.5858139837240364</v>
      </c>
      <c r="R2677" s="78">
        <f t="shared" si="334"/>
        <v>1753.5219043005377</v>
      </c>
      <c r="S2677" s="78">
        <f t="shared" si="335"/>
        <v>0</v>
      </c>
      <c r="T2677" s="78">
        <f t="shared" si="336"/>
        <v>59739.05143091044</v>
      </c>
    </row>
    <row r="2678" spans="1:20" x14ac:dyDescent="0.2">
      <c r="A2678">
        <v>2004</v>
      </c>
      <c r="B2678">
        <v>4</v>
      </c>
      <c r="C2678">
        <v>21</v>
      </c>
      <c r="D2678">
        <v>12</v>
      </c>
      <c r="E2678" s="69">
        <v>2.4425750000369274E-2</v>
      </c>
      <c r="F2678" s="69">
        <v>2.674317286658744E-2</v>
      </c>
      <c r="G2678" s="69">
        <v>0</v>
      </c>
      <c r="H2678" s="69">
        <v>1.3429377713952018E-2</v>
      </c>
      <c r="I2678" s="69">
        <v>4.7791460808935007E-5</v>
      </c>
      <c r="J2678" s="69">
        <v>6.8552000000000075E-3</v>
      </c>
      <c r="K2678" s="69">
        <v>0</v>
      </c>
      <c r="L2678" s="70">
        <v>7.1501292041717679E-2</v>
      </c>
      <c r="M2678" s="78">
        <f t="shared" si="329"/>
        <v>21679.387710344396</v>
      </c>
      <c r="N2678" s="78">
        <f t="shared" si="330"/>
        <v>24917.759774439892</v>
      </c>
      <c r="O2678" s="78">
        <f t="shared" si="331"/>
        <v>0</v>
      </c>
      <c r="P2678" s="78">
        <f t="shared" si="332"/>
        <v>10633.587825580076</v>
      </c>
      <c r="Q2678" s="78">
        <f t="shared" si="333"/>
        <v>4.5858139837240364</v>
      </c>
      <c r="R2678" s="78">
        <f t="shared" si="334"/>
        <v>1694.0168205131122</v>
      </c>
      <c r="S2678" s="78">
        <f t="shared" si="335"/>
        <v>0</v>
      </c>
      <c r="T2678" s="78">
        <f t="shared" si="336"/>
        <v>58929.337944861203</v>
      </c>
    </row>
    <row r="2679" spans="1:20" x14ac:dyDescent="0.2">
      <c r="A2679">
        <v>2004</v>
      </c>
      <c r="B2679">
        <v>4</v>
      </c>
      <c r="C2679">
        <v>21</v>
      </c>
      <c r="D2679">
        <v>13</v>
      </c>
      <c r="E2679" s="69">
        <v>2.3940325950718593E-2</v>
      </c>
      <c r="F2679" s="69">
        <v>2.6986731995901521E-2</v>
      </c>
      <c r="G2679" s="69">
        <v>0</v>
      </c>
      <c r="H2679" s="69">
        <v>1.3958632001513403E-2</v>
      </c>
      <c r="I2679" s="69">
        <v>4.7791460808935007E-5</v>
      </c>
      <c r="J2679" s="69">
        <v>6.8336000000000082E-3</v>
      </c>
      <c r="K2679" s="69">
        <v>0</v>
      </c>
      <c r="L2679" s="70">
        <v>7.176708140894246E-2</v>
      </c>
      <c r="M2679" s="78">
        <f t="shared" si="329"/>
        <v>21248.543368772756</v>
      </c>
      <c r="N2679" s="78">
        <f t="shared" si="330"/>
        <v>25144.694248722204</v>
      </c>
      <c r="O2679" s="78">
        <f t="shared" si="331"/>
        <v>0</v>
      </c>
      <c r="P2679" s="78">
        <f t="shared" si="332"/>
        <v>11052.659510711241</v>
      </c>
      <c r="Q2679" s="78">
        <f t="shared" si="333"/>
        <v>4.5858139837240364</v>
      </c>
      <c r="R2679" s="78">
        <f t="shared" si="334"/>
        <v>1688.679155189988</v>
      </c>
      <c r="S2679" s="78">
        <f t="shared" si="335"/>
        <v>0</v>
      </c>
      <c r="T2679" s="78">
        <f t="shared" si="336"/>
        <v>59139.162097379907</v>
      </c>
    </row>
    <row r="2680" spans="1:20" x14ac:dyDescent="0.2">
      <c r="A2680">
        <v>2004</v>
      </c>
      <c r="B2680">
        <v>4</v>
      </c>
      <c r="C2680">
        <v>21</v>
      </c>
      <c r="D2680">
        <v>14</v>
      </c>
      <c r="E2680" s="69">
        <v>2.2522100204981542E-2</v>
      </c>
      <c r="F2680" s="69">
        <v>2.6642849808788158E-2</v>
      </c>
      <c r="G2680" s="69">
        <v>0</v>
      </c>
      <c r="H2680" s="69">
        <v>1.4454707950394659E-2</v>
      </c>
      <c r="I2680" s="69">
        <v>4.7791460808935007E-5</v>
      </c>
      <c r="J2680" s="69">
        <v>7.0592000000000085E-3</v>
      </c>
      <c r="K2680" s="69">
        <v>0</v>
      </c>
      <c r="L2680" s="70">
        <v>7.0726649424973309E-2</v>
      </c>
      <c r="M2680" s="78">
        <f t="shared" si="329"/>
        <v>19989.778917234482</v>
      </c>
      <c r="N2680" s="78">
        <f t="shared" si="330"/>
        <v>24824.284483884407</v>
      </c>
      <c r="O2680" s="78">
        <f t="shared" si="331"/>
        <v>0</v>
      </c>
      <c r="P2680" s="78">
        <f t="shared" si="332"/>
        <v>11445.460076973253</v>
      </c>
      <c r="Q2680" s="78">
        <f t="shared" si="333"/>
        <v>4.5858139837240364</v>
      </c>
      <c r="R2680" s="78">
        <f t="shared" si="334"/>
        <v>1744.4281041203997</v>
      </c>
      <c r="S2680" s="78">
        <f t="shared" si="335"/>
        <v>0</v>
      </c>
      <c r="T2680" s="78">
        <f t="shared" si="336"/>
        <v>58008.537396196269</v>
      </c>
    </row>
    <row r="2681" spans="1:20" x14ac:dyDescent="0.2">
      <c r="A2681">
        <v>2004</v>
      </c>
      <c r="B2681">
        <v>4</v>
      </c>
      <c r="C2681">
        <v>21</v>
      </c>
      <c r="D2681">
        <v>15</v>
      </c>
      <c r="E2681" s="69">
        <v>2.3509360281837727E-2</v>
      </c>
      <c r="F2681" s="69">
        <v>2.5620547109323707E-2</v>
      </c>
      <c r="G2681" s="69">
        <v>0</v>
      </c>
      <c r="H2681" s="69">
        <v>1.5314444485272943E-2</v>
      </c>
      <c r="I2681" s="69">
        <v>4.7791460808935007E-5</v>
      </c>
      <c r="J2681" s="69">
        <v>7.1208000000000087E-3</v>
      </c>
      <c r="K2681" s="69">
        <v>0</v>
      </c>
      <c r="L2681" s="70">
        <v>7.1612943337243329E-2</v>
      </c>
      <c r="M2681" s="78">
        <f t="shared" si="329"/>
        <v>20866.034261565201</v>
      </c>
      <c r="N2681" s="78">
        <f t="shared" si="330"/>
        <v>23871.761265749628</v>
      </c>
      <c r="O2681" s="78">
        <f t="shared" si="331"/>
        <v>0</v>
      </c>
      <c r="P2681" s="78">
        <f t="shared" si="332"/>
        <v>12126.212688539927</v>
      </c>
      <c r="Q2681" s="78">
        <f t="shared" si="333"/>
        <v>4.5858139837240364</v>
      </c>
      <c r="R2681" s="78">
        <f t="shared" si="334"/>
        <v>1759.6503348567176</v>
      </c>
      <c r="S2681" s="78">
        <f t="shared" si="335"/>
        <v>0</v>
      </c>
      <c r="T2681" s="78">
        <f t="shared" si="336"/>
        <v>58628.244364695194</v>
      </c>
    </row>
    <row r="2682" spans="1:20" x14ac:dyDescent="0.2">
      <c r="A2682">
        <v>2004</v>
      </c>
      <c r="B2682">
        <v>4</v>
      </c>
      <c r="C2682">
        <v>21</v>
      </c>
      <c r="D2682">
        <v>16</v>
      </c>
      <c r="E2682" s="69">
        <v>2.5560994222677429E-2</v>
      </c>
      <c r="F2682" s="69">
        <v>2.414014318404022E-2</v>
      </c>
      <c r="G2682" s="69">
        <v>0</v>
      </c>
      <c r="H2682" s="69">
        <v>1.5160451253027171E-2</v>
      </c>
      <c r="I2682" s="69">
        <v>4.7791460808935007E-5</v>
      </c>
      <c r="J2682" s="69">
        <v>6.8992000000000081E-3</v>
      </c>
      <c r="K2682" s="69">
        <v>0</v>
      </c>
      <c r="L2682" s="70">
        <v>7.1808580120553772E-2</v>
      </c>
      <c r="M2682" s="78">
        <f t="shared" si="329"/>
        <v>22686.988281093498</v>
      </c>
      <c r="N2682" s="78">
        <f t="shared" si="330"/>
        <v>22492.405511539939</v>
      </c>
      <c r="O2682" s="78">
        <f t="shared" si="331"/>
        <v>0</v>
      </c>
      <c r="P2682" s="78">
        <f t="shared" si="332"/>
        <v>12004.278478741871</v>
      </c>
      <c r="Q2682" s="78">
        <f t="shared" si="333"/>
        <v>4.5858139837240364</v>
      </c>
      <c r="R2682" s="78">
        <f t="shared" si="334"/>
        <v>1704.8898424676254</v>
      </c>
      <c r="S2682" s="78">
        <f t="shared" si="335"/>
        <v>0</v>
      </c>
      <c r="T2682" s="78">
        <f t="shared" si="336"/>
        <v>58893.147927826649</v>
      </c>
    </row>
    <row r="2683" spans="1:20" x14ac:dyDescent="0.2">
      <c r="A2683">
        <v>2004</v>
      </c>
      <c r="B2683">
        <v>4</v>
      </c>
      <c r="C2683">
        <v>21</v>
      </c>
      <c r="D2683">
        <v>17</v>
      </c>
      <c r="E2683" s="69">
        <v>2.6243352658445351E-2</v>
      </c>
      <c r="F2683" s="69">
        <v>2.2360175359765033E-2</v>
      </c>
      <c r="G2683" s="69">
        <v>0</v>
      </c>
      <c r="H2683" s="69">
        <v>1.3671134065416096E-2</v>
      </c>
      <c r="I2683" s="69">
        <v>4.7791460808935007E-5</v>
      </c>
      <c r="J2683" s="69">
        <v>6.8144000000000078E-3</v>
      </c>
      <c r="K2683" s="69">
        <v>0</v>
      </c>
      <c r="L2683" s="70">
        <v>6.9136853544435425E-2</v>
      </c>
      <c r="M2683" s="78">
        <f t="shared" si="329"/>
        <v>23292.62426304751</v>
      </c>
      <c r="N2683" s="78">
        <f t="shared" si="330"/>
        <v>20833.933240026665</v>
      </c>
      <c r="O2683" s="78">
        <f t="shared" si="331"/>
        <v>0</v>
      </c>
      <c r="P2683" s="78">
        <f t="shared" si="332"/>
        <v>10825.014223023218</v>
      </c>
      <c r="Q2683" s="78">
        <f t="shared" si="333"/>
        <v>4.5858139837240364</v>
      </c>
      <c r="R2683" s="78">
        <f t="shared" si="334"/>
        <v>1683.9345637916549</v>
      </c>
      <c r="S2683" s="78">
        <f t="shared" si="335"/>
        <v>0</v>
      </c>
      <c r="T2683" s="78">
        <f t="shared" si="336"/>
        <v>56640.092103872768</v>
      </c>
    </row>
    <row r="2684" spans="1:20" x14ac:dyDescent="0.2">
      <c r="A2684">
        <v>2004</v>
      </c>
      <c r="B2684">
        <v>4</v>
      </c>
      <c r="C2684">
        <v>21</v>
      </c>
      <c r="D2684">
        <v>18</v>
      </c>
      <c r="E2684" s="69">
        <v>2.5834641778517468E-2</v>
      </c>
      <c r="F2684" s="69">
        <v>2.0968825369049857E-2</v>
      </c>
      <c r="G2684" s="69">
        <v>0</v>
      </c>
      <c r="H2684" s="69">
        <v>1.2769845140396465E-2</v>
      </c>
      <c r="I2684" s="69">
        <v>4.7791460808935007E-5</v>
      </c>
      <c r="J2684" s="69">
        <v>6.9784000000000079E-3</v>
      </c>
      <c r="K2684" s="69">
        <v>0</v>
      </c>
      <c r="L2684" s="70">
        <v>6.6599503748772729E-2</v>
      </c>
      <c r="M2684" s="78">
        <f t="shared" si="329"/>
        <v>22929.867679226802</v>
      </c>
      <c r="N2684" s="78">
        <f t="shared" si="330"/>
        <v>19537.552851515422</v>
      </c>
      <c r="O2684" s="78">
        <f t="shared" si="331"/>
        <v>0</v>
      </c>
      <c r="P2684" s="78">
        <f t="shared" si="332"/>
        <v>10111.359789842596</v>
      </c>
      <c r="Q2684" s="78">
        <f t="shared" si="333"/>
        <v>4.5858139837240364</v>
      </c>
      <c r="R2684" s="78">
        <f t="shared" si="334"/>
        <v>1724.4612819857484</v>
      </c>
      <c r="S2684" s="78">
        <f t="shared" si="335"/>
        <v>0</v>
      </c>
      <c r="T2684" s="78">
        <f t="shared" si="336"/>
        <v>54307.82741655429</v>
      </c>
    </row>
    <row r="2685" spans="1:20" x14ac:dyDescent="0.2">
      <c r="A2685">
        <v>2004</v>
      </c>
      <c r="B2685">
        <v>4</v>
      </c>
      <c r="C2685">
        <v>21</v>
      </c>
      <c r="D2685">
        <v>19</v>
      </c>
      <c r="E2685" s="69">
        <v>2.594916234000641E-2</v>
      </c>
      <c r="F2685" s="69">
        <v>2.0716274157750007E-2</v>
      </c>
      <c r="G2685" s="69">
        <v>0</v>
      </c>
      <c r="H2685" s="69">
        <v>1.333085419899129E-2</v>
      </c>
      <c r="I2685" s="69">
        <v>4.7791460808935007E-5</v>
      </c>
      <c r="J2685" s="69">
        <v>7.0208000000000085E-3</v>
      </c>
      <c r="K2685" s="69">
        <v>0</v>
      </c>
      <c r="L2685" s="70">
        <v>6.7064882157556654E-2</v>
      </c>
      <c r="M2685" s="78">
        <f t="shared" si="329"/>
        <v>23031.511872477269</v>
      </c>
      <c r="N2685" s="78">
        <f t="shared" si="330"/>
        <v>19302.240069247317</v>
      </c>
      <c r="O2685" s="78">
        <f t="shared" si="331"/>
        <v>0</v>
      </c>
      <c r="P2685" s="78">
        <f t="shared" si="332"/>
        <v>10555.575391084965</v>
      </c>
      <c r="Q2685" s="78">
        <f t="shared" si="333"/>
        <v>4.5858139837240364</v>
      </c>
      <c r="R2685" s="78">
        <f t="shared" si="334"/>
        <v>1734.9389213237339</v>
      </c>
      <c r="S2685" s="78">
        <f t="shared" si="335"/>
        <v>0</v>
      </c>
      <c r="T2685" s="78">
        <f t="shared" si="336"/>
        <v>54628.852068117012</v>
      </c>
    </row>
    <row r="2686" spans="1:20" x14ac:dyDescent="0.2">
      <c r="A2686">
        <v>2004</v>
      </c>
      <c r="B2686">
        <v>4</v>
      </c>
      <c r="C2686">
        <v>21</v>
      </c>
      <c r="D2686">
        <v>20</v>
      </c>
      <c r="E2686" s="69">
        <v>2.7777314517680628E-2</v>
      </c>
      <c r="F2686" s="69">
        <v>2.0752309707621701E-2</v>
      </c>
      <c r="G2686" s="69">
        <v>7.0370490037097936E-4</v>
      </c>
      <c r="H2686" s="69">
        <v>1.3045794646073729E-2</v>
      </c>
      <c r="I2686" s="69">
        <v>4.7791460808935007E-5</v>
      </c>
      <c r="J2686" s="69">
        <v>7.0696000000000092E-3</v>
      </c>
      <c r="K2686" s="69">
        <v>1.5236123430598333E-4</v>
      </c>
      <c r="L2686" s="70">
        <v>6.9548876466861961E-2</v>
      </c>
      <c r="M2686" s="78">
        <f t="shared" si="329"/>
        <v>24654.111786613401</v>
      </c>
      <c r="N2686" s="78">
        <f t="shared" si="330"/>
        <v>19335.815934741</v>
      </c>
      <c r="O2686" s="78">
        <f t="shared" si="331"/>
        <v>392.76920322330966</v>
      </c>
      <c r="P2686" s="78">
        <f t="shared" si="332"/>
        <v>10329.860852702424</v>
      </c>
      <c r="Q2686" s="78">
        <f t="shared" si="333"/>
        <v>4.5858139837240364</v>
      </c>
      <c r="R2686" s="78">
        <f t="shared" si="334"/>
        <v>1746.9980911278301</v>
      </c>
      <c r="S2686" s="78">
        <f t="shared" si="335"/>
        <v>25.466251146344383</v>
      </c>
      <c r="T2686" s="78">
        <f t="shared" si="336"/>
        <v>56489.607933538035</v>
      </c>
    </row>
    <row r="2687" spans="1:20" x14ac:dyDescent="0.2">
      <c r="A2687">
        <v>2004</v>
      </c>
      <c r="B2687">
        <v>4</v>
      </c>
      <c r="C2687">
        <v>21</v>
      </c>
      <c r="D2687">
        <v>21</v>
      </c>
      <c r="E2687" s="69">
        <v>2.6326975088545718E-2</v>
      </c>
      <c r="F2687" s="69">
        <v>2.2051760492458217E-2</v>
      </c>
      <c r="G2687" s="69">
        <v>8.4444545822244597E-4</v>
      </c>
      <c r="H2687" s="69">
        <v>9.8883713970599665E-3</v>
      </c>
      <c r="I2687" s="69">
        <v>4.7791460808935007E-5</v>
      </c>
      <c r="J2687" s="69">
        <v>7.0360000000000084E-3</v>
      </c>
      <c r="K2687" s="69">
        <v>1.8283338975048512E-4</v>
      </c>
      <c r="L2687" s="70">
        <v>6.637817728684578E-2</v>
      </c>
      <c r="M2687" s="78">
        <f t="shared" si="329"/>
        <v>23366.844423468363</v>
      </c>
      <c r="N2687" s="78">
        <f t="shared" si="330"/>
        <v>20546.569896389206</v>
      </c>
      <c r="O2687" s="78">
        <f t="shared" si="331"/>
        <v>471.3228082065674</v>
      </c>
      <c r="P2687" s="78">
        <f t="shared" si="332"/>
        <v>7829.7645611196167</v>
      </c>
      <c r="Q2687" s="78">
        <f t="shared" si="333"/>
        <v>4.5858139837240364</v>
      </c>
      <c r="R2687" s="78">
        <f t="shared" si="334"/>
        <v>1738.6950561807473</v>
      </c>
      <c r="S2687" s="78">
        <f t="shared" si="335"/>
        <v>30.559486095870209</v>
      </c>
      <c r="T2687" s="78">
        <f t="shared" si="336"/>
        <v>53988.3420454441</v>
      </c>
    </row>
    <row r="2688" spans="1:20" x14ac:dyDescent="0.2">
      <c r="A2688">
        <v>2004</v>
      </c>
      <c r="B2688">
        <v>4</v>
      </c>
      <c r="C2688">
        <v>21</v>
      </c>
      <c r="D2688">
        <v>22</v>
      </c>
      <c r="E2688" s="69">
        <v>2.449233331661212E-2</v>
      </c>
      <c r="F2688" s="69">
        <v>2.1755445710837158E-2</v>
      </c>
      <c r="G2688" s="69">
        <v>8.4444545822244597E-4</v>
      </c>
      <c r="H2688" s="69">
        <v>6.4102373637361532E-3</v>
      </c>
      <c r="I2688" s="69">
        <v>4.7791460808935007E-5</v>
      </c>
      <c r="J2688" s="69">
        <v>6.9736000000000086E-3</v>
      </c>
      <c r="K2688" s="69">
        <v>1.8283338975048512E-4</v>
      </c>
      <c r="L2688" s="70">
        <v>6.0706686699967309E-2</v>
      </c>
      <c r="M2688" s="78">
        <f t="shared" si="329"/>
        <v>21738.484586708368</v>
      </c>
      <c r="N2688" s="78">
        <f t="shared" si="330"/>
        <v>20270.480720924392</v>
      </c>
      <c r="O2688" s="78">
        <f t="shared" si="331"/>
        <v>471.3228082065674</v>
      </c>
      <c r="P2688" s="78">
        <f t="shared" si="332"/>
        <v>5075.7245378009338</v>
      </c>
      <c r="Q2688" s="78">
        <f t="shared" si="333"/>
        <v>4.5858139837240364</v>
      </c>
      <c r="R2688" s="78">
        <f t="shared" si="334"/>
        <v>1723.2751341361654</v>
      </c>
      <c r="S2688" s="78">
        <f t="shared" si="335"/>
        <v>30.559486095870209</v>
      </c>
      <c r="T2688" s="78">
        <f t="shared" si="336"/>
        <v>49314.433087856021</v>
      </c>
    </row>
    <row r="2689" spans="1:20" x14ac:dyDescent="0.2">
      <c r="A2689">
        <v>2004</v>
      </c>
      <c r="B2689">
        <v>4</v>
      </c>
      <c r="C2689">
        <v>21</v>
      </c>
      <c r="D2689">
        <v>23</v>
      </c>
      <c r="E2689" s="69">
        <v>2.1181877361977706E-2</v>
      </c>
      <c r="F2689" s="69">
        <v>2.0257443480115479E-2</v>
      </c>
      <c r="G2689" s="69">
        <v>8.4444545822244597E-4</v>
      </c>
      <c r="H2689" s="69">
        <v>4.8781391259250803E-3</v>
      </c>
      <c r="I2689" s="69">
        <v>4.7791460808935007E-5</v>
      </c>
      <c r="J2689" s="69">
        <v>7.0024000000000076E-3</v>
      </c>
      <c r="K2689" s="69">
        <v>1.8283338975048512E-4</v>
      </c>
      <c r="L2689" s="70">
        <v>5.4394930276800139E-2</v>
      </c>
      <c r="M2689" s="78">
        <f t="shared" si="329"/>
        <v>18800.246942523328</v>
      </c>
      <c r="N2689" s="78">
        <f t="shared" si="330"/>
        <v>18874.727871667917</v>
      </c>
      <c r="O2689" s="78">
        <f t="shared" si="331"/>
        <v>471.3228082065674</v>
      </c>
      <c r="P2689" s="78">
        <f t="shared" si="332"/>
        <v>3862.5855885363844</v>
      </c>
      <c r="Q2689" s="78">
        <f t="shared" si="333"/>
        <v>4.5858139837240364</v>
      </c>
      <c r="R2689" s="78">
        <f t="shared" si="334"/>
        <v>1730.3920212336645</v>
      </c>
      <c r="S2689" s="78">
        <f t="shared" si="335"/>
        <v>30.559486095870209</v>
      </c>
      <c r="T2689" s="78">
        <f t="shared" si="336"/>
        <v>43774.420532247459</v>
      </c>
    </row>
    <row r="2690" spans="1:20" x14ac:dyDescent="0.2">
      <c r="A2690">
        <v>2004</v>
      </c>
      <c r="B2690">
        <v>4</v>
      </c>
      <c r="C2690">
        <v>21</v>
      </c>
      <c r="D2690">
        <v>24</v>
      </c>
      <c r="E2690" s="69">
        <v>1.7243765189076107E-2</v>
      </c>
      <c r="F2690" s="69">
        <v>2.0168820686783908E-2</v>
      </c>
      <c r="G2690" s="69">
        <v>8.4444545822244597E-4</v>
      </c>
      <c r="H2690" s="69">
        <v>4.8658326067894126E-3</v>
      </c>
      <c r="I2690" s="69">
        <v>4.7791460808935007E-5</v>
      </c>
      <c r="J2690" s="69">
        <v>6.8560000000000088E-3</v>
      </c>
      <c r="K2690" s="69">
        <v>1.8283338975048512E-4</v>
      </c>
      <c r="L2690" s="70">
        <v>5.0209488791431299E-2</v>
      </c>
      <c r="M2690" s="78">
        <f t="shared" si="329"/>
        <v>15304.924971166469</v>
      </c>
      <c r="N2690" s="78">
        <f t="shared" si="330"/>
        <v>18792.154218728818</v>
      </c>
      <c r="O2690" s="78">
        <f t="shared" si="331"/>
        <v>471.3228082065674</v>
      </c>
      <c r="P2690" s="78">
        <f t="shared" si="332"/>
        <v>3852.8410974033104</v>
      </c>
      <c r="Q2690" s="78">
        <f t="shared" si="333"/>
        <v>4.5858139837240364</v>
      </c>
      <c r="R2690" s="78">
        <f t="shared" si="334"/>
        <v>1694.2145118213766</v>
      </c>
      <c r="S2690" s="78">
        <f t="shared" si="335"/>
        <v>30.559486095870209</v>
      </c>
      <c r="T2690" s="78">
        <f t="shared" si="336"/>
        <v>40150.602907406137</v>
      </c>
    </row>
    <row r="2691" spans="1:20" x14ac:dyDescent="0.2">
      <c r="A2691">
        <v>2004</v>
      </c>
      <c r="B2691">
        <v>4</v>
      </c>
      <c r="C2691">
        <v>22</v>
      </c>
      <c r="D2691">
        <v>1</v>
      </c>
      <c r="E2691" s="69">
        <v>1.370634571704657E-2</v>
      </c>
      <c r="F2691" s="69">
        <v>2.1406659852601737E-2</v>
      </c>
      <c r="G2691" s="69">
        <v>8.4444545822244597E-4</v>
      </c>
      <c r="H2691" s="69">
        <v>5.2436157298006167E-3</v>
      </c>
      <c r="I2691" s="69">
        <v>4.7791460808935007E-5</v>
      </c>
      <c r="J2691" s="69">
        <v>6.9232000000000087E-3</v>
      </c>
      <c r="K2691" s="69">
        <v>1.8283338975048512E-4</v>
      </c>
      <c r="L2691" s="70">
        <v>4.8354891608230796E-2</v>
      </c>
      <c r="M2691" s="78">
        <f t="shared" ref="M2691:M2754" si="337">E2691*1000000*$M$8826</f>
        <v>12165.242945963939</v>
      </c>
      <c r="N2691" s="78">
        <f t="shared" ref="N2691:N2754" si="338">(F2691)*1000000*$N$8826</f>
        <v>19945.501995640436</v>
      </c>
      <c r="O2691" s="78">
        <f t="shared" ref="O2691:O2754" si="339">G2691*1000000*$O$8826</f>
        <v>471.3228082065674</v>
      </c>
      <c r="P2691" s="78">
        <f t="shared" ref="P2691:P2754" si="340">H2691*1000000*$P$8826</f>
        <v>4151.9755847286633</v>
      </c>
      <c r="Q2691" s="78">
        <f t="shared" ref="Q2691:Q2754" si="341">I2691*1000000*$Q$8826</f>
        <v>4.5858139837240364</v>
      </c>
      <c r="R2691" s="78">
        <f t="shared" ref="R2691:R2754" si="342">J2691*1000000*$R$8826</f>
        <v>1710.8205817155417</v>
      </c>
      <c r="S2691" s="78">
        <f t="shared" ref="S2691:S2754" si="343">K2691*1000000*$S$8826</f>
        <v>30.559486095870209</v>
      </c>
      <c r="T2691" s="78">
        <f t="shared" si="336"/>
        <v>38480.009216334744</v>
      </c>
    </row>
    <row r="2692" spans="1:20" x14ac:dyDescent="0.2">
      <c r="A2692">
        <v>2004</v>
      </c>
      <c r="B2692">
        <v>4</v>
      </c>
      <c r="C2692">
        <v>22</v>
      </c>
      <c r="D2692">
        <v>2</v>
      </c>
      <c r="E2692" s="69">
        <v>1.2490644210507617E-2</v>
      </c>
      <c r="F2692" s="69">
        <v>2.083030082848036E-2</v>
      </c>
      <c r="G2692" s="69">
        <v>8.4444545822244597E-4</v>
      </c>
      <c r="H2692" s="69">
        <v>5.7474497557122185E-3</v>
      </c>
      <c r="I2692" s="69">
        <v>4.7791460808935007E-5</v>
      </c>
      <c r="J2692" s="69">
        <v>7.0712000000000084E-3</v>
      </c>
      <c r="K2692" s="69">
        <v>1.8283338975048512E-4</v>
      </c>
      <c r="L2692" s="70">
        <v>4.7214665103482066E-2</v>
      </c>
      <c r="M2692" s="78">
        <f t="shared" si="337"/>
        <v>11086.231480608349</v>
      </c>
      <c r="N2692" s="78">
        <f t="shared" si="338"/>
        <v>19408.483603001237</v>
      </c>
      <c r="O2692" s="78">
        <f t="shared" si="339"/>
        <v>471.3228082065674</v>
      </c>
      <c r="P2692" s="78">
        <f t="shared" si="340"/>
        <v>4550.91911570706</v>
      </c>
      <c r="Q2692" s="78">
        <f t="shared" si="341"/>
        <v>4.5858139837240364</v>
      </c>
      <c r="R2692" s="78">
        <f t="shared" si="342"/>
        <v>1747.3934737443576</v>
      </c>
      <c r="S2692" s="78">
        <f t="shared" si="343"/>
        <v>30.559486095870209</v>
      </c>
      <c r="T2692" s="78">
        <f t="shared" ref="T2692:T2755" si="344">SUM(M2692:S2692)</f>
        <v>37299.49578134717</v>
      </c>
    </row>
    <row r="2693" spans="1:20" x14ac:dyDescent="0.2">
      <c r="A2693">
        <v>2004</v>
      </c>
      <c r="B2693">
        <v>4</v>
      </c>
      <c r="C2693">
        <v>22</v>
      </c>
      <c r="D2693">
        <v>3</v>
      </c>
      <c r="E2693" s="69">
        <v>1.080835678536363E-2</v>
      </c>
      <c r="F2693" s="69">
        <v>2.1472376561904111E-2</v>
      </c>
      <c r="G2693" s="69">
        <v>8.4444545822244597E-4</v>
      </c>
      <c r="H2693" s="69">
        <v>6.5811688663728832E-3</v>
      </c>
      <c r="I2693" s="69">
        <v>4.7791460808935007E-5</v>
      </c>
      <c r="J2693" s="69">
        <v>7.2688000000000084E-3</v>
      </c>
      <c r="K2693" s="69">
        <v>1.8283338975048512E-4</v>
      </c>
      <c r="L2693" s="70">
        <v>4.7205772522422494E-2</v>
      </c>
      <c r="M2693" s="78">
        <f t="shared" si="337"/>
        <v>9593.0956985184603</v>
      </c>
      <c r="N2693" s="78">
        <f t="shared" si="338"/>
        <v>20006.733068846755</v>
      </c>
      <c r="O2693" s="78">
        <f t="shared" si="339"/>
        <v>471.3228082065674</v>
      </c>
      <c r="P2693" s="78">
        <f t="shared" si="340"/>
        <v>5211.0707306150425</v>
      </c>
      <c r="Q2693" s="78">
        <f t="shared" si="341"/>
        <v>4.5858139837240364</v>
      </c>
      <c r="R2693" s="78">
        <f t="shared" si="342"/>
        <v>1796.2232268855337</v>
      </c>
      <c r="S2693" s="78">
        <f t="shared" si="343"/>
        <v>30.559486095870209</v>
      </c>
      <c r="T2693" s="78">
        <f t="shared" si="344"/>
        <v>37113.59083315196</v>
      </c>
    </row>
    <row r="2694" spans="1:20" x14ac:dyDescent="0.2">
      <c r="A2694">
        <v>2004</v>
      </c>
      <c r="B2694">
        <v>4</v>
      </c>
      <c r="C2694">
        <v>22</v>
      </c>
      <c r="D2694">
        <v>4</v>
      </c>
      <c r="E2694" s="69">
        <v>1.1464774259468302E-2</v>
      </c>
      <c r="F2694" s="69">
        <v>2.1301348581431012E-2</v>
      </c>
      <c r="G2694" s="69">
        <v>8.4444545822244597E-4</v>
      </c>
      <c r="H2694" s="69">
        <v>6.6358774615691537E-3</v>
      </c>
      <c r="I2694" s="69">
        <v>4.7791460808935007E-5</v>
      </c>
      <c r="J2694" s="69">
        <v>7.2504000000000093E-3</v>
      </c>
      <c r="K2694" s="69">
        <v>1.8283338975048512E-4</v>
      </c>
      <c r="L2694" s="70">
        <v>4.772747061125035E-2</v>
      </c>
      <c r="M2694" s="78">
        <f t="shared" si="337"/>
        <v>10175.707447215838</v>
      </c>
      <c r="N2694" s="78">
        <f t="shared" si="338"/>
        <v>19847.378973003448</v>
      </c>
      <c r="O2694" s="78">
        <f t="shared" si="339"/>
        <v>471.3228082065674</v>
      </c>
      <c r="P2694" s="78">
        <f t="shared" si="340"/>
        <v>5254.3898377415971</v>
      </c>
      <c r="Q2694" s="78">
        <f t="shared" si="341"/>
        <v>4.5858139837240364</v>
      </c>
      <c r="R2694" s="78">
        <f t="shared" si="342"/>
        <v>1791.676326795465</v>
      </c>
      <c r="S2694" s="78">
        <f t="shared" si="343"/>
        <v>30.559486095870209</v>
      </c>
      <c r="T2694" s="78">
        <f t="shared" si="344"/>
        <v>37575.620693042518</v>
      </c>
    </row>
    <row r="2695" spans="1:20" x14ac:dyDescent="0.2">
      <c r="A2695">
        <v>2004</v>
      </c>
      <c r="B2695">
        <v>4</v>
      </c>
      <c r="C2695">
        <v>22</v>
      </c>
      <c r="D2695">
        <v>5</v>
      </c>
      <c r="E2695" s="69">
        <v>1.2352484015289456E-2</v>
      </c>
      <c r="F2695" s="69">
        <v>2.1597464813909145E-2</v>
      </c>
      <c r="G2695" s="69">
        <v>8.4444545822244597E-4</v>
      </c>
      <c r="H2695" s="69">
        <v>7.2838305904808108E-3</v>
      </c>
      <c r="I2695" s="69">
        <v>4.7791460808935007E-5</v>
      </c>
      <c r="J2695" s="69">
        <v>7.2416000000000095E-3</v>
      </c>
      <c r="K2695" s="69">
        <v>1.8283338975048512E-4</v>
      </c>
      <c r="L2695" s="70">
        <v>4.9550449728461281E-2</v>
      </c>
      <c r="M2695" s="78">
        <f t="shared" si="337"/>
        <v>10963.605627227138</v>
      </c>
      <c r="N2695" s="78">
        <f t="shared" si="338"/>
        <v>20123.28315172642</v>
      </c>
      <c r="O2695" s="78">
        <f t="shared" si="339"/>
        <v>471.3228082065674</v>
      </c>
      <c r="P2695" s="78">
        <f t="shared" si="340"/>
        <v>5767.4490911114162</v>
      </c>
      <c r="Q2695" s="78">
        <f t="shared" si="341"/>
        <v>4.5858139837240364</v>
      </c>
      <c r="R2695" s="78">
        <f t="shared" si="342"/>
        <v>1789.5017224045625</v>
      </c>
      <c r="S2695" s="78">
        <f t="shared" si="343"/>
        <v>30.559486095870209</v>
      </c>
      <c r="T2695" s="78">
        <f t="shared" si="344"/>
        <v>39150.307700755708</v>
      </c>
    </row>
    <row r="2696" spans="1:20" x14ac:dyDescent="0.2">
      <c r="A2696">
        <v>2004</v>
      </c>
      <c r="B2696">
        <v>4</v>
      </c>
      <c r="C2696">
        <v>22</v>
      </c>
      <c r="D2696">
        <v>6</v>
      </c>
      <c r="E2696" s="69">
        <v>1.602989337356801E-2</v>
      </c>
      <c r="F2696" s="69">
        <v>2.1186304808041866E-2</v>
      </c>
      <c r="G2696" s="69">
        <v>2.39259898348634E-4</v>
      </c>
      <c r="H2696" s="69">
        <v>9.7049136724029327E-3</v>
      </c>
      <c r="I2696" s="69">
        <v>4.7791460808935007E-5</v>
      </c>
      <c r="J2696" s="69">
        <v>7.132000000000009E-3</v>
      </c>
      <c r="K2696" s="69">
        <v>5.180286994321652E-5</v>
      </c>
      <c r="L2696" s="70">
        <v>5.4391966083113606E-2</v>
      </c>
      <c r="M2696" s="78">
        <f t="shared" si="337"/>
        <v>14227.537471553895</v>
      </c>
      <c r="N2696" s="78">
        <f t="shared" si="338"/>
        <v>19740.187761132049</v>
      </c>
      <c r="O2696" s="78">
        <f t="shared" si="339"/>
        <v>133.54165870969754</v>
      </c>
      <c r="P2696" s="78">
        <f t="shared" si="340"/>
        <v>7684.4999130492215</v>
      </c>
      <c r="Q2696" s="78">
        <f t="shared" si="341"/>
        <v>4.5858139837240364</v>
      </c>
      <c r="R2696" s="78">
        <f t="shared" si="342"/>
        <v>1762.418013172412</v>
      </c>
      <c r="S2696" s="78">
        <f t="shared" si="343"/>
        <v>8.6585337936157671</v>
      </c>
      <c r="T2696" s="78">
        <f t="shared" si="344"/>
        <v>43561.429165394613</v>
      </c>
    </row>
    <row r="2697" spans="1:20" x14ac:dyDescent="0.2">
      <c r="A2697">
        <v>2004</v>
      </c>
      <c r="B2697">
        <v>4</v>
      </c>
      <c r="C2697">
        <v>22</v>
      </c>
      <c r="D2697">
        <v>7</v>
      </c>
      <c r="E2697" s="69">
        <v>2.1351337160568688E-2</v>
      </c>
      <c r="F2697" s="69">
        <v>2.235385810819096E-2</v>
      </c>
      <c r="G2697" s="69">
        <v>0</v>
      </c>
      <c r="H2697" s="69">
        <v>1.3066240761614473E-2</v>
      </c>
      <c r="I2697" s="69">
        <v>4.7791460808935007E-5</v>
      </c>
      <c r="J2697" s="69">
        <v>7.021600000000008E-3</v>
      </c>
      <c r="K2697" s="69">
        <v>0</v>
      </c>
      <c r="L2697" s="70">
        <v>6.3840827491183069E-2</v>
      </c>
      <c r="M2697" s="78">
        <f t="shared" si="337"/>
        <v>18950.653160343263</v>
      </c>
      <c r="N2697" s="78">
        <f t="shared" si="338"/>
        <v>20828.047186118896</v>
      </c>
      <c r="O2697" s="78">
        <f t="shared" si="339"/>
        <v>0</v>
      </c>
      <c r="P2697" s="78">
        <f t="shared" si="340"/>
        <v>10346.050401460783</v>
      </c>
      <c r="Q2697" s="78">
        <f t="shared" si="341"/>
        <v>4.5858139837240364</v>
      </c>
      <c r="R2697" s="78">
        <f t="shared" si="342"/>
        <v>1735.1366126319974</v>
      </c>
      <c r="S2697" s="78">
        <f t="shared" si="343"/>
        <v>0</v>
      </c>
      <c r="T2697" s="78">
        <f t="shared" si="344"/>
        <v>51864.47317453866</v>
      </c>
    </row>
    <row r="2698" spans="1:20" x14ac:dyDescent="0.2">
      <c r="A2698">
        <v>2004</v>
      </c>
      <c r="B2698">
        <v>4</v>
      </c>
      <c r="C2698">
        <v>22</v>
      </c>
      <c r="D2698">
        <v>8</v>
      </c>
      <c r="E2698" s="69">
        <v>2.3611185968684778E-2</v>
      </c>
      <c r="F2698" s="69">
        <v>2.5654792402975721E-2</v>
      </c>
      <c r="G2698" s="69">
        <v>0</v>
      </c>
      <c r="H2698" s="69">
        <v>1.2647334030494685E-2</v>
      </c>
      <c r="I2698" s="69">
        <v>4.7791460808935007E-5</v>
      </c>
      <c r="J2698" s="69">
        <v>7.0888000000000088E-3</v>
      </c>
      <c r="K2698" s="69">
        <v>0</v>
      </c>
      <c r="L2698" s="70">
        <v>6.9049903862964127E-2</v>
      </c>
      <c r="M2698" s="78">
        <f t="shared" si="337"/>
        <v>20956.410955996118</v>
      </c>
      <c r="N2698" s="78">
        <f t="shared" si="338"/>
        <v>23903.669072833065</v>
      </c>
      <c r="O2698" s="78">
        <f t="shared" si="339"/>
        <v>0</v>
      </c>
      <c r="P2698" s="78">
        <f t="shared" si="340"/>
        <v>10014.353608729944</v>
      </c>
      <c r="Q2698" s="78">
        <f t="shared" si="341"/>
        <v>4.5858139837240364</v>
      </c>
      <c r="R2698" s="78">
        <f t="shared" si="342"/>
        <v>1751.7426825261628</v>
      </c>
      <c r="S2698" s="78">
        <f t="shared" si="343"/>
        <v>0</v>
      </c>
      <c r="T2698" s="78">
        <f t="shared" si="344"/>
        <v>56630.762134069009</v>
      </c>
    </row>
    <row r="2699" spans="1:20" x14ac:dyDescent="0.2">
      <c r="A2699">
        <v>2004</v>
      </c>
      <c r="B2699">
        <v>4</v>
      </c>
      <c r="C2699">
        <v>22</v>
      </c>
      <c r="D2699">
        <v>9</v>
      </c>
      <c r="E2699" s="69">
        <v>2.6658596361479221E-2</v>
      </c>
      <c r="F2699" s="69">
        <v>2.573599419363343E-2</v>
      </c>
      <c r="G2699" s="69">
        <v>0</v>
      </c>
      <c r="H2699" s="69">
        <v>1.2153622301173487E-2</v>
      </c>
      <c r="I2699" s="69">
        <v>4.7791460808935007E-5</v>
      </c>
      <c r="J2699" s="69">
        <v>7.2768000000000086E-3</v>
      </c>
      <c r="K2699" s="69">
        <v>0</v>
      </c>
      <c r="L2699" s="70">
        <v>7.1872804317095099E-2</v>
      </c>
      <c r="M2699" s="78">
        <f t="shared" si="337"/>
        <v>23661.179137809362</v>
      </c>
      <c r="N2699" s="78">
        <f t="shared" si="338"/>
        <v>23979.328259682621</v>
      </c>
      <c r="O2699" s="78">
        <f t="shared" si="339"/>
        <v>0</v>
      </c>
      <c r="P2699" s="78">
        <f t="shared" si="340"/>
        <v>9623.4250678786611</v>
      </c>
      <c r="Q2699" s="78">
        <f t="shared" si="341"/>
        <v>4.5858139837240364</v>
      </c>
      <c r="R2699" s="78">
        <f t="shared" si="342"/>
        <v>1798.2001399681726</v>
      </c>
      <c r="S2699" s="78">
        <f t="shared" si="343"/>
        <v>0</v>
      </c>
      <c r="T2699" s="78">
        <f t="shared" si="344"/>
        <v>59066.71841932254</v>
      </c>
    </row>
    <row r="2700" spans="1:20" x14ac:dyDescent="0.2">
      <c r="A2700">
        <v>2004</v>
      </c>
      <c r="B2700">
        <v>4</v>
      </c>
      <c r="C2700">
        <v>22</v>
      </c>
      <c r="D2700">
        <v>10</v>
      </c>
      <c r="E2700" s="69">
        <v>2.7360043544026554E-2</v>
      </c>
      <c r="F2700" s="69">
        <v>2.4830085130891546E-2</v>
      </c>
      <c r="G2700" s="69">
        <v>0</v>
      </c>
      <c r="H2700" s="69">
        <v>1.2682011620291969E-2</v>
      </c>
      <c r="I2700" s="69">
        <v>4.7791460808935007E-5</v>
      </c>
      <c r="J2700" s="69">
        <v>7.3728000000000101E-3</v>
      </c>
      <c r="K2700" s="69">
        <v>0</v>
      </c>
      <c r="L2700" s="70">
        <v>7.229273175601901E-2</v>
      </c>
      <c r="M2700" s="78">
        <f t="shared" si="337"/>
        <v>24283.75758180975</v>
      </c>
      <c r="N2700" s="78">
        <f t="shared" si="338"/>
        <v>23135.253978911958</v>
      </c>
      <c r="O2700" s="78">
        <f t="shared" si="339"/>
        <v>0</v>
      </c>
      <c r="P2700" s="78">
        <f t="shared" si="340"/>
        <v>10041.811857693017</v>
      </c>
      <c r="Q2700" s="78">
        <f t="shared" si="341"/>
        <v>4.5858139837240364</v>
      </c>
      <c r="R2700" s="78">
        <f t="shared" si="342"/>
        <v>1821.9230969598375</v>
      </c>
      <c r="S2700" s="78">
        <f t="shared" si="343"/>
        <v>0</v>
      </c>
      <c r="T2700" s="78">
        <f t="shared" si="344"/>
        <v>59287.332329358287</v>
      </c>
    </row>
    <row r="2701" spans="1:20" x14ac:dyDescent="0.2">
      <c r="A2701">
        <v>2004</v>
      </c>
      <c r="B2701">
        <v>4</v>
      </c>
      <c r="C2701">
        <v>22</v>
      </c>
      <c r="D2701">
        <v>11</v>
      </c>
      <c r="E2701" s="69">
        <v>2.6740904148653384E-2</v>
      </c>
      <c r="F2701" s="69">
        <v>2.5438350599173216E-2</v>
      </c>
      <c r="G2701" s="69">
        <v>0</v>
      </c>
      <c r="H2701" s="69">
        <v>1.3359033629074344E-2</v>
      </c>
      <c r="I2701" s="69">
        <v>4.7791460808935007E-5</v>
      </c>
      <c r="J2701" s="69">
        <v>7.075200000000008E-3</v>
      </c>
      <c r="K2701" s="69">
        <v>0</v>
      </c>
      <c r="L2701" s="70">
        <v>7.2661279837709883E-2</v>
      </c>
      <c r="M2701" s="78">
        <f t="shared" si="337"/>
        <v>23734.232470038758</v>
      </c>
      <c r="N2701" s="78">
        <f t="shared" si="338"/>
        <v>23702.000972372349</v>
      </c>
      <c r="O2701" s="78">
        <f t="shared" si="339"/>
        <v>0</v>
      </c>
      <c r="P2701" s="78">
        <f t="shared" si="340"/>
        <v>10577.888297240821</v>
      </c>
      <c r="Q2701" s="78">
        <f t="shared" si="341"/>
        <v>4.5858139837240364</v>
      </c>
      <c r="R2701" s="78">
        <f t="shared" si="342"/>
        <v>1748.3819302856768</v>
      </c>
      <c r="S2701" s="78">
        <f t="shared" si="343"/>
        <v>0</v>
      </c>
      <c r="T2701" s="78">
        <f t="shared" si="344"/>
        <v>59767.089483921322</v>
      </c>
    </row>
    <row r="2702" spans="1:20" x14ac:dyDescent="0.2">
      <c r="A2702">
        <v>2004</v>
      </c>
      <c r="B2702">
        <v>4</v>
      </c>
      <c r="C2702">
        <v>22</v>
      </c>
      <c r="D2702">
        <v>12</v>
      </c>
      <c r="E2702" s="69">
        <v>2.4214438605888813E-2</v>
      </c>
      <c r="F2702" s="69">
        <v>2.7031422717534948E-2</v>
      </c>
      <c r="G2702" s="69">
        <v>0</v>
      </c>
      <c r="H2702" s="69">
        <v>1.3444084748124557E-2</v>
      </c>
      <c r="I2702" s="69">
        <v>4.7791460808935007E-5</v>
      </c>
      <c r="J2702" s="69">
        <v>6.9088000000000083E-3</v>
      </c>
      <c r="K2702" s="69">
        <v>0</v>
      </c>
      <c r="L2702" s="70">
        <v>7.1646537532357266E-2</v>
      </c>
      <c r="M2702" s="78">
        <f t="shared" si="337"/>
        <v>21491.835571782176</v>
      </c>
      <c r="N2702" s="78">
        <f t="shared" si="338"/>
        <v>25186.334508513497</v>
      </c>
      <c r="O2702" s="78">
        <f t="shared" si="339"/>
        <v>0</v>
      </c>
      <c r="P2702" s="78">
        <f t="shared" si="340"/>
        <v>10645.233081440667</v>
      </c>
      <c r="Q2702" s="78">
        <f t="shared" si="341"/>
        <v>4.5858139837240364</v>
      </c>
      <c r="R2702" s="78">
        <f t="shared" si="342"/>
        <v>1707.2621381667918</v>
      </c>
      <c r="S2702" s="78">
        <f t="shared" si="343"/>
        <v>0</v>
      </c>
      <c r="T2702" s="78">
        <f t="shared" si="344"/>
        <v>59035.251113886858</v>
      </c>
    </row>
    <row r="2703" spans="1:20" x14ac:dyDescent="0.2">
      <c r="A2703">
        <v>2004</v>
      </c>
      <c r="B2703">
        <v>4</v>
      </c>
      <c r="C2703">
        <v>22</v>
      </c>
      <c r="D2703">
        <v>13</v>
      </c>
      <c r="E2703" s="69">
        <v>2.3452504243417899E-2</v>
      </c>
      <c r="F2703" s="69">
        <v>2.7180043202569969E-2</v>
      </c>
      <c r="G2703" s="69">
        <v>0</v>
      </c>
      <c r="H2703" s="69">
        <v>1.36963589112591E-2</v>
      </c>
      <c r="I2703" s="69">
        <v>4.7791460808935007E-5</v>
      </c>
      <c r="J2703" s="69">
        <v>6.4784000000000074E-3</v>
      </c>
      <c r="K2703" s="69">
        <v>0</v>
      </c>
      <c r="L2703" s="70">
        <v>7.085509781805592E-2</v>
      </c>
      <c r="M2703" s="78">
        <f t="shared" si="337"/>
        <v>20815.570955400228</v>
      </c>
      <c r="N2703" s="78">
        <f t="shared" si="338"/>
        <v>25324.810580972731</v>
      </c>
      <c r="O2703" s="78">
        <f t="shared" si="339"/>
        <v>0</v>
      </c>
      <c r="P2703" s="78">
        <f t="shared" si="340"/>
        <v>10844.987643934572</v>
      </c>
      <c r="Q2703" s="78">
        <f t="shared" si="341"/>
        <v>4.5858139837240364</v>
      </c>
      <c r="R2703" s="78">
        <f t="shared" si="342"/>
        <v>1600.9042143208292</v>
      </c>
      <c r="S2703" s="78">
        <f t="shared" si="343"/>
        <v>0</v>
      </c>
      <c r="T2703" s="78">
        <f t="shared" si="344"/>
        <v>58590.859208612084</v>
      </c>
    </row>
    <row r="2704" spans="1:20" x14ac:dyDescent="0.2">
      <c r="A2704">
        <v>2004</v>
      </c>
      <c r="B2704">
        <v>4</v>
      </c>
      <c r="C2704">
        <v>22</v>
      </c>
      <c r="D2704">
        <v>14</v>
      </c>
      <c r="E2704" s="69">
        <v>2.2316939986611876E-2</v>
      </c>
      <c r="F2704" s="69">
        <v>2.6999181545361371E-2</v>
      </c>
      <c r="G2704" s="69">
        <v>0</v>
      </c>
      <c r="H2704" s="69">
        <v>1.4428866093678928E-2</v>
      </c>
      <c r="I2704" s="69">
        <v>4.7791460808935007E-5</v>
      </c>
      <c r="J2704" s="69">
        <v>6.5920000000000076E-3</v>
      </c>
      <c r="K2704" s="69">
        <v>0</v>
      </c>
      <c r="L2704" s="70">
        <v>7.0384779086461124E-2</v>
      </c>
      <c r="M2704" s="78">
        <f t="shared" si="337"/>
        <v>19807.686333927617</v>
      </c>
      <c r="N2704" s="78">
        <f t="shared" si="338"/>
        <v>25156.294027263371</v>
      </c>
      <c r="O2704" s="78">
        <f t="shared" si="339"/>
        <v>0</v>
      </c>
      <c r="P2704" s="78">
        <f t="shared" si="340"/>
        <v>11424.998097362888</v>
      </c>
      <c r="Q2704" s="78">
        <f t="shared" si="341"/>
        <v>4.5858139837240364</v>
      </c>
      <c r="R2704" s="78">
        <f t="shared" si="342"/>
        <v>1628.9763800942987</v>
      </c>
      <c r="S2704" s="78">
        <f t="shared" si="343"/>
        <v>0</v>
      </c>
      <c r="T2704" s="78">
        <f t="shared" si="344"/>
        <v>58022.540652631891</v>
      </c>
    </row>
    <row r="2705" spans="1:20" x14ac:dyDescent="0.2">
      <c r="A2705">
        <v>2004</v>
      </c>
      <c r="B2705">
        <v>4</v>
      </c>
      <c r="C2705">
        <v>22</v>
      </c>
      <c r="D2705">
        <v>15</v>
      </c>
      <c r="E2705" s="69">
        <v>2.2996029016024488E-2</v>
      </c>
      <c r="F2705" s="69">
        <v>2.5643217949385878E-2</v>
      </c>
      <c r="G2705" s="69">
        <v>0</v>
      </c>
      <c r="H2705" s="69">
        <v>1.4997740660241819E-2</v>
      </c>
      <c r="I2705" s="69">
        <v>4.7791460808935007E-5</v>
      </c>
      <c r="J2705" s="69">
        <v>6.700000000000008E-3</v>
      </c>
      <c r="K2705" s="69">
        <v>0</v>
      </c>
      <c r="L2705" s="70">
        <v>7.0384779086461138E-2</v>
      </c>
      <c r="M2705" s="78">
        <f t="shared" si="337"/>
        <v>20410.420512335852</v>
      </c>
      <c r="N2705" s="78">
        <f t="shared" si="338"/>
        <v>23892.884658601033</v>
      </c>
      <c r="O2705" s="78">
        <f t="shared" si="339"/>
        <v>0</v>
      </c>
      <c r="P2705" s="78">
        <f t="shared" si="340"/>
        <v>11875.441728790478</v>
      </c>
      <c r="Q2705" s="78">
        <f t="shared" si="341"/>
        <v>4.5858139837240364</v>
      </c>
      <c r="R2705" s="78">
        <f t="shared" si="342"/>
        <v>1655.6647067099216</v>
      </c>
      <c r="S2705" s="78">
        <f t="shared" si="343"/>
        <v>0</v>
      </c>
      <c r="T2705" s="78">
        <f t="shared" si="344"/>
        <v>57838.997420421008</v>
      </c>
    </row>
    <row r="2706" spans="1:20" x14ac:dyDescent="0.2">
      <c r="A2706">
        <v>2004</v>
      </c>
      <c r="B2706">
        <v>4</v>
      </c>
      <c r="C2706">
        <v>22</v>
      </c>
      <c r="D2706">
        <v>16</v>
      </c>
      <c r="E2706" s="69">
        <v>2.482259077018633E-2</v>
      </c>
      <c r="F2706" s="69">
        <v>2.4030133686980839E-2</v>
      </c>
      <c r="G2706" s="69">
        <v>0</v>
      </c>
      <c r="H2706" s="69">
        <v>1.4658498323467176E-2</v>
      </c>
      <c r="I2706" s="69">
        <v>4.7791460808935007E-5</v>
      </c>
      <c r="J2706" s="69">
        <v>6.6904000000000078E-3</v>
      </c>
      <c r="K2706" s="69">
        <v>0</v>
      </c>
      <c r="L2706" s="70">
        <v>7.0249414241443292E-2</v>
      </c>
      <c r="M2706" s="78">
        <f t="shared" si="337"/>
        <v>22031.608825683961</v>
      </c>
      <c r="N2706" s="78">
        <f t="shared" si="338"/>
        <v>22389.904950581546</v>
      </c>
      <c r="O2706" s="78">
        <f t="shared" si="339"/>
        <v>0</v>
      </c>
      <c r="P2706" s="78">
        <f t="shared" si="340"/>
        <v>11606.824428787037</v>
      </c>
      <c r="Q2706" s="78">
        <f t="shared" si="341"/>
        <v>4.5858139837240364</v>
      </c>
      <c r="R2706" s="78">
        <f t="shared" si="342"/>
        <v>1653.2924110107549</v>
      </c>
      <c r="S2706" s="78">
        <f t="shared" si="343"/>
        <v>0</v>
      </c>
      <c r="T2706" s="78">
        <f t="shared" si="344"/>
        <v>57686.216430047018</v>
      </c>
    </row>
    <row r="2707" spans="1:20" x14ac:dyDescent="0.2">
      <c r="A2707">
        <v>2004</v>
      </c>
      <c r="B2707">
        <v>4</v>
      </c>
      <c r="C2707">
        <v>22</v>
      </c>
      <c r="D2707">
        <v>17</v>
      </c>
      <c r="E2707" s="69">
        <v>2.5823145344754789E-2</v>
      </c>
      <c r="F2707" s="69">
        <v>2.2468499363083955E-2</v>
      </c>
      <c r="G2707" s="69">
        <v>0</v>
      </c>
      <c r="H2707" s="69">
        <v>1.351428573175815E-2</v>
      </c>
      <c r="I2707" s="69">
        <v>4.7791460808935007E-5</v>
      </c>
      <c r="J2707" s="69">
        <v>6.6152000000000077E-3</v>
      </c>
      <c r="K2707" s="69">
        <v>0</v>
      </c>
      <c r="L2707" s="70">
        <v>6.8468921900405835E-2</v>
      </c>
      <c r="M2707" s="78">
        <f t="shared" si="337"/>
        <v>22919.663871981433</v>
      </c>
      <c r="N2707" s="78">
        <f t="shared" si="338"/>
        <v>20934.863354264486</v>
      </c>
      <c r="O2707" s="78">
        <f t="shared" si="339"/>
        <v>0</v>
      </c>
      <c r="P2707" s="78">
        <f t="shared" si="340"/>
        <v>10700.819300013874</v>
      </c>
      <c r="Q2707" s="78">
        <f t="shared" si="341"/>
        <v>4.5858139837240364</v>
      </c>
      <c r="R2707" s="78">
        <f t="shared" si="342"/>
        <v>1634.7094280339511</v>
      </c>
      <c r="S2707" s="78">
        <f t="shared" si="343"/>
        <v>0</v>
      </c>
      <c r="T2707" s="78">
        <f t="shared" si="344"/>
        <v>56194.641768277463</v>
      </c>
    </row>
    <row r="2708" spans="1:20" x14ac:dyDescent="0.2">
      <c r="A2708">
        <v>2004</v>
      </c>
      <c r="B2708">
        <v>4</v>
      </c>
      <c r="C2708">
        <v>22</v>
      </c>
      <c r="D2708">
        <v>18</v>
      </c>
      <c r="E2708" s="69">
        <v>2.5520273615394912E-2</v>
      </c>
      <c r="F2708" s="69">
        <v>2.1125136388550837E-2</v>
      </c>
      <c r="G2708" s="69">
        <v>0</v>
      </c>
      <c r="H2708" s="69">
        <v>1.2685385477869307E-2</v>
      </c>
      <c r="I2708" s="69">
        <v>4.7791460808935007E-5</v>
      </c>
      <c r="J2708" s="69">
        <v>6.5352000000000075E-3</v>
      </c>
      <c r="K2708" s="69">
        <v>0</v>
      </c>
      <c r="L2708" s="70">
        <v>6.5913786942623995E-2</v>
      </c>
      <c r="M2708" s="78">
        <f t="shared" si="337"/>
        <v>22650.846183795973</v>
      </c>
      <c r="N2708" s="78">
        <f t="shared" si="338"/>
        <v>19683.194524381001</v>
      </c>
      <c r="O2708" s="78">
        <f t="shared" si="339"/>
        <v>0</v>
      </c>
      <c r="P2708" s="78">
        <f t="shared" si="340"/>
        <v>10044.483330014655</v>
      </c>
      <c r="Q2708" s="78">
        <f t="shared" si="341"/>
        <v>4.5858139837240364</v>
      </c>
      <c r="R2708" s="78">
        <f t="shared" si="342"/>
        <v>1614.9402972075638</v>
      </c>
      <c r="S2708" s="78">
        <f t="shared" si="343"/>
        <v>0</v>
      </c>
      <c r="T2708" s="78">
        <f t="shared" si="344"/>
        <v>53998.050149382914</v>
      </c>
    </row>
    <row r="2709" spans="1:20" x14ac:dyDescent="0.2">
      <c r="A2709">
        <v>2004</v>
      </c>
      <c r="B2709">
        <v>4</v>
      </c>
      <c r="C2709">
        <v>22</v>
      </c>
      <c r="D2709">
        <v>19</v>
      </c>
      <c r="E2709" s="69">
        <v>2.5386921990733148E-2</v>
      </c>
      <c r="F2709" s="69">
        <v>2.0741715827624994E-2</v>
      </c>
      <c r="G2709" s="69">
        <v>0</v>
      </c>
      <c r="H2709" s="69">
        <v>1.3015825722309535E-2</v>
      </c>
      <c r="I2709" s="69">
        <v>4.7791460808935007E-5</v>
      </c>
      <c r="J2709" s="69">
        <v>6.6000000000000078E-3</v>
      </c>
      <c r="K2709" s="69">
        <v>0</v>
      </c>
      <c r="L2709" s="70">
        <v>6.5792255001476618E-2</v>
      </c>
      <c r="M2709" s="78">
        <f t="shared" si="337"/>
        <v>22532.488238889349</v>
      </c>
      <c r="N2709" s="78">
        <f t="shared" si="338"/>
        <v>19325.945162931159</v>
      </c>
      <c r="O2709" s="78">
        <f t="shared" si="339"/>
        <v>0</v>
      </c>
      <c r="P2709" s="78">
        <f t="shared" si="340"/>
        <v>10306.130997926384</v>
      </c>
      <c r="Q2709" s="78">
        <f t="shared" si="341"/>
        <v>4.5858139837240364</v>
      </c>
      <c r="R2709" s="78">
        <f t="shared" si="342"/>
        <v>1630.9532931769377</v>
      </c>
      <c r="S2709" s="78">
        <f t="shared" si="343"/>
        <v>0</v>
      </c>
      <c r="T2709" s="78">
        <f t="shared" si="344"/>
        <v>53800.103506907551</v>
      </c>
    </row>
    <row r="2710" spans="1:20" x14ac:dyDescent="0.2">
      <c r="A2710">
        <v>2004</v>
      </c>
      <c r="B2710">
        <v>4</v>
      </c>
      <c r="C2710">
        <v>22</v>
      </c>
      <c r="D2710">
        <v>20</v>
      </c>
      <c r="E2710" s="69">
        <v>2.7479528481619768E-2</v>
      </c>
      <c r="F2710" s="69">
        <v>2.0968504428959159E-2</v>
      </c>
      <c r="G2710" s="69">
        <v>6.8963010569605661E-4</v>
      </c>
      <c r="H2710" s="69">
        <v>1.3015437792483523E-2</v>
      </c>
      <c r="I2710" s="69">
        <v>4.7791460808935007E-5</v>
      </c>
      <c r="J2710" s="69">
        <v>6.8568000000000084E-3</v>
      </c>
      <c r="K2710" s="69">
        <v>1.4931385878231711E-4</v>
      </c>
      <c r="L2710" s="70">
        <v>6.9207006128349777E-2</v>
      </c>
      <c r="M2710" s="78">
        <f t="shared" si="337"/>
        <v>24389.807970747261</v>
      </c>
      <c r="N2710" s="78">
        <f t="shared" si="338"/>
        <v>19537.253817884601</v>
      </c>
      <c r="O2710" s="78">
        <f t="shared" si="339"/>
        <v>384.91343031752666</v>
      </c>
      <c r="P2710" s="78">
        <f t="shared" si="340"/>
        <v>10305.823829123559</v>
      </c>
      <c r="Q2710" s="78">
        <f t="shared" si="341"/>
        <v>4.5858139837240364</v>
      </c>
      <c r="R2710" s="78">
        <f t="shared" si="342"/>
        <v>1694.4122031296401</v>
      </c>
      <c r="S2710" s="78">
        <f t="shared" si="343"/>
        <v>24.956900911841462</v>
      </c>
      <c r="T2710" s="78">
        <f t="shared" si="344"/>
        <v>56341.753966098157</v>
      </c>
    </row>
    <row r="2711" spans="1:20" x14ac:dyDescent="0.2">
      <c r="A2711">
        <v>2004</v>
      </c>
      <c r="B2711">
        <v>4</v>
      </c>
      <c r="C2711">
        <v>22</v>
      </c>
      <c r="D2711">
        <v>21</v>
      </c>
      <c r="E2711" s="69">
        <v>2.7209467685012208E-2</v>
      </c>
      <c r="F2711" s="69">
        <v>2.3033232269726027E-2</v>
      </c>
      <c r="G2711" s="69">
        <v>8.4444545822244597E-4</v>
      </c>
      <c r="H2711" s="69">
        <v>1.0940418153053601E-2</v>
      </c>
      <c r="I2711" s="69">
        <v>4.7791460808935007E-5</v>
      </c>
      <c r="J2711" s="69">
        <v>7.5960000000000099E-3</v>
      </c>
      <c r="K2711" s="69">
        <v>1.8283338975048512E-4</v>
      </c>
      <c r="L2711" s="70">
        <v>6.9854188416573718E-2</v>
      </c>
      <c r="M2711" s="78">
        <f t="shared" si="337"/>
        <v>24150.112046776401</v>
      </c>
      <c r="N2711" s="78">
        <f t="shared" si="338"/>
        <v>21461.049195212683</v>
      </c>
      <c r="O2711" s="78">
        <f t="shared" si="339"/>
        <v>471.3228082065674</v>
      </c>
      <c r="P2711" s="78">
        <f t="shared" si="340"/>
        <v>8662.791363608947</v>
      </c>
      <c r="Q2711" s="78">
        <f t="shared" si="341"/>
        <v>4.5858139837240364</v>
      </c>
      <c r="R2711" s="78">
        <f t="shared" si="342"/>
        <v>1877.0789719654574</v>
      </c>
      <c r="S2711" s="78">
        <f t="shared" si="343"/>
        <v>30.559486095870209</v>
      </c>
      <c r="T2711" s="78">
        <f t="shared" si="344"/>
        <v>56657.499685849652</v>
      </c>
    </row>
    <row r="2712" spans="1:20" x14ac:dyDescent="0.2">
      <c r="A2712">
        <v>2004</v>
      </c>
      <c r="B2712">
        <v>4</v>
      </c>
      <c r="C2712">
        <v>22</v>
      </c>
      <c r="D2712">
        <v>22</v>
      </c>
      <c r="E2712" s="69">
        <v>2.5560441583188629E-2</v>
      </c>
      <c r="F2712" s="69">
        <v>2.2919744967926203E-2</v>
      </c>
      <c r="G2712" s="69">
        <v>8.4444545822244597E-4</v>
      </c>
      <c r="H2712" s="69">
        <v>7.6142255091342327E-3</v>
      </c>
      <c r="I2712" s="69">
        <v>4.7791460808935007E-5</v>
      </c>
      <c r="J2712" s="69">
        <v>7.5112000000000095E-3</v>
      </c>
      <c r="K2712" s="69">
        <v>1.8283338975048512E-4</v>
      </c>
      <c r="L2712" s="70">
        <v>6.4680682369030948E-2</v>
      </c>
      <c r="M2712" s="78">
        <f t="shared" si="337"/>
        <v>22686.497778826768</v>
      </c>
      <c r="N2712" s="78">
        <f t="shared" si="338"/>
        <v>21355.308214596636</v>
      </c>
      <c r="O2712" s="78">
        <f t="shared" si="339"/>
        <v>471.3228082065674</v>
      </c>
      <c r="P2712" s="78">
        <f t="shared" si="340"/>
        <v>6029.0608693680169</v>
      </c>
      <c r="Q2712" s="78">
        <f t="shared" si="341"/>
        <v>4.5858139837240364</v>
      </c>
      <c r="R2712" s="78">
        <f t="shared" si="342"/>
        <v>1856.1236932894872</v>
      </c>
      <c r="S2712" s="78">
        <f t="shared" si="343"/>
        <v>30.559486095870209</v>
      </c>
      <c r="T2712" s="78">
        <f t="shared" si="344"/>
        <v>52433.458664367077</v>
      </c>
    </row>
    <row r="2713" spans="1:20" x14ac:dyDescent="0.2">
      <c r="A2713">
        <v>2004</v>
      </c>
      <c r="B2713">
        <v>4</v>
      </c>
      <c r="C2713">
        <v>22</v>
      </c>
      <c r="D2713">
        <v>23</v>
      </c>
      <c r="E2713" s="69">
        <v>2.3213882098174429E-2</v>
      </c>
      <c r="F2713" s="69">
        <v>2.1885053602813336E-2</v>
      </c>
      <c r="G2713" s="69">
        <v>8.4444545822244597E-4</v>
      </c>
      <c r="H2713" s="69">
        <v>6.9388768107576625E-3</v>
      </c>
      <c r="I2713" s="69">
        <v>4.7791460808935007E-5</v>
      </c>
      <c r="J2713" s="69">
        <v>7.4120000000000089E-3</v>
      </c>
      <c r="K2713" s="69">
        <v>1.8283338975048512E-4</v>
      </c>
      <c r="L2713" s="70">
        <v>6.0524882820527301E-2</v>
      </c>
      <c r="M2713" s="78">
        <f t="shared" si="337"/>
        <v>20603.778809696247</v>
      </c>
      <c r="N2713" s="78">
        <f t="shared" si="338"/>
        <v>20391.241945975922</v>
      </c>
      <c r="O2713" s="78">
        <f t="shared" si="339"/>
        <v>471.3228082065674</v>
      </c>
      <c r="P2713" s="78">
        <f t="shared" si="340"/>
        <v>5494.3093827360199</v>
      </c>
      <c r="Q2713" s="78">
        <f t="shared" si="341"/>
        <v>4.5858139837240364</v>
      </c>
      <c r="R2713" s="78">
        <f t="shared" si="342"/>
        <v>1831.6099710647668</v>
      </c>
      <c r="S2713" s="78">
        <f t="shared" si="343"/>
        <v>30.559486095870209</v>
      </c>
      <c r="T2713" s="78">
        <f t="shared" si="344"/>
        <v>48827.408217759126</v>
      </c>
    </row>
    <row r="2714" spans="1:20" x14ac:dyDescent="0.2">
      <c r="A2714">
        <v>2004</v>
      </c>
      <c r="B2714">
        <v>4</v>
      </c>
      <c r="C2714">
        <v>22</v>
      </c>
      <c r="D2714">
        <v>24</v>
      </c>
      <c r="E2714" s="69">
        <v>1.8990469983201731E-2</v>
      </c>
      <c r="F2714" s="69">
        <v>2.160411486813537E-2</v>
      </c>
      <c r="G2714" s="69">
        <v>8.4444545822244597E-4</v>
      </c>
      <c r="H2714" s="69">
        <v>6.6399203387507684E-3</v>
      </c>
      <c r="I2714" s="69">
        <v>4.7791460808935007E-5</v>
      </c>
      <c r="J2714" s="69">
        <v>7.3896000000000092E-3</v>
      </c>
      <c r="K2714" s="69">
        <v>1.8283338975048512E-4</v>
      </c>
      <c r="L2714" s="70">
        <v>5.5699175498869748E-2</v>
      </c>
      <c r="M2714" s="78">
        <f t="shared" si="337"/>
        <v>16855.235215347067</v>
      </c>
      <c r="N2714" s="78">
        <f t="shared" si="338"/>
        <v>20129.479292121683</v>
      </c>
      <c r="O2714" s="78">
        <f t="shared" si="339"/>
        <v>471.3228082065674</v>
      </c>
      <c r="P2714" s="78">
        <f t="shared" si="340"/>
        <v>5257.5910500758118</v>
      </c>
      <c r="Q2714" s="78">
        <f t="shared" si="341"/>
        <v>4.5858139837240364</v>
      </c>
      <c r="R2714" s="78">
        <f t="shared" si="342"/>
        <v>1826.0746144333787</v>
      </c>
      <c r="S2714" s="78">
        <f t="shared" si="343"/>
        <v>30.559486095870209</v>
      </c>
      <c r="T2714" s="78">
        <f t="shared" si="344"/>
        <v>44574.848280264101</v>
      </c>
    </row>
    <row r="2715" spans="1:20" x14ac:dyDescent="0.2">
      <c r="A2715">
        <v>2004</v>
      </c>
      <c r="B2715">
        <v>4</v>
      </c>
      <c r="C2715">
        <v>23</v>
      </c>
      <c r="D2715">
        <v>1</v>
      </c>
      <c r="E2715" s="69">
        <v>1.619115984409894E-2</v>
      </c>
      <c r="F2715" s="69">
        <v>2.2138926391574724E-2</v>
      </c>
      <c r="G2715" s="69">
        <v>8.4444545822244597E-4</v>
      </c>
      <c r="H2715" s="69">
        <v>7.0169204828250164E-3</v>
      </c>
      <c r="I2715" s="69">
        <v>4.7791460808935007E-5</v>
      </c>
      <c r="J2715" s="69">
        <v>7.4640000000000088E-3</v>
      </c>
      <c r="K2715" s="69">
        <v>1.8283338975048512E-4</v>
      </c>
      <c r="L2715" s="70">
        <v>5.388607702728055E-2</v>
      </c>
      <c r="M2715" s="78">
        <f t="shared" si="337"/>
        <v>14370.671595962194</v>
      </c>
      <c r="N2715" s="78">
        <f t="shared" si="338"/>
        <v>20627.78609857821</v>
      </c>
      <c r="O2715" s="78">
        <f t="shared" si="339"/>
        <v>471.3228082065674</v>
      </c>
      <c r="P2715" s="78">
        <f t="shared" si="340"/>
        <v>5556.1055626362104</v>
      </c>
      <c r="Q2715" s="78">
        <f t="shared" si="341"/>
        <v>4.5858139837240364</v>
      </c>
      <c r="R2715" s="78">
        <f t="shared" si="342"/>
        <v>1844.4599061019185</v>
      </c>
      <c r="S2715" s="78">
        <f t="shared" si="343"/>
        <v>30.559486095870209</v>
      </c>
      <c r="T2715" s="78">
        <f t="shared" si="344"/>
        <v>42905.491271564693</v>
      </c>
    </row>
    <row r="2716" spans="1:20" x14ac:dyDescent="0.2">
      <c r="A2716">
        <v>2004</v>
      </c>
      <c r="B2716">
        <v>4</v>
      </c>
      <c r="C2716">
        <v>23</v>
      </c>
      <c r="D2716">
        <v>2</v>
      </c>
      <c r="E2716" s="69">
        <v>1.498743601707935E-2</v>
      </c>
      <c r="F2716" s="69">
        <v>2.1904344113604375E-2</v>
      </c>
      <c r="G2716" s="69">
        <v>8.4444545822244597E-4</v>
      </c>
      <c r="H2716" s="69">
        <v>7.4656733240214476E-3</v>
      </c>
      <c r="I2716" s="69">
        <v>4.7791460808935007E-5</v>
      </c>
      <c r="J2716" s="69">
        <v>7.6384000000000096E-3</v>
      </c>
      <c r="K2716" s="69">
        <v>1.8283338975048512E-4</v>
      </c>
      <c r="L2716" s="70">
        <v>5.307092376348705E-2</v>
      </c>
      <c r="M2716" s="78">
        <f t="shared" si="337"/>
        <v>13302.291073696031</v>
      </c>
      <c r="N2716" s="78">
        <f t="shared" si="338"/>
        <v>20409.215741240059</v>
      </c>
      <c r="O2716" s="78">
        <f t="shared" si="339"/>
        <v>471.3228082065674</v>
      </c>
      <c r="P2716" s="78">
        <f t="shared" si="340"/>
        <v>5911.4349643763426</v>
      </c>
      <c r="Q2716" s="78">
        <f t="shared" si="341"/>
        <v>4.5858139837240364</v>
      </c>
      <c r="R2716" s="78">
        <f t="shared" si="342"/>
        <v>1887.5566113034424</v>
      </c>
      <c r="S2716" s="78">
        <f t="shared" si="343"/>
        <v>30.559486095870209</v>
      </c>
      <c r="T2716" s="78">
        <f t="shared" si="344"/>
        <v>42016.966498902038</v>
      </c>
    </row>
    <row r="2717" spans="1:20" x14ac:dyDescent="0.2">
      <c r="A2717">
        <v>2004</v>
      </c>
      <c r="B2717">
        <v>4</v>
      </c>
      <c r="C2717">
        <v>23</v>
      </c>
      <c r="D2717">
        <v>3</v>
      </c>
      <c r="E2717" s="69">
        <v>1.34036231091045E-2</v>
      </c>
      <c r="F2717" s="69">
        <v>2.2387136154556037E-2</v>
      </c>
      <c r="G2717" s="69">
        <v>8.4444545822244597E-4</v>
      </c>
      <c r="H2717" s="69">
        <v>8.1196580305176579E-3</v>
      </c>
      <c r="I2717" s="69">
        <v>4.7791460808935007E-5</v>
      </c>
      <c r="J2717" s="69">
        <v>7.4096000000000101E-3</v>
      </c>
      <c r="K2717" s="69">
        <v>1.8283338975048512E-4</v>
      </c>
      <c r="L2717" s="70">
        <v>5.2395087602960071E-2</v>
      </c>
      <c r="M2717" s="78">
        <f t="shared" si="337"/>
        <v>11896.557612405562</v>
      </c>
      <c r="N2717" s="78">
        <f t="shared" si="338"/>
        <v>20859.05376747049</v>
      </c>
      <c r="O2717" s="78">
        <f t="shared" si="339"/>
        <v>471.3228082065674</v>
      </c>
      <c r="P2717" s="78">
        <f t="shared" si="340"/>
        <v>6429.2701136467967</v>
      </c>
      <c r="Q2717" s="78">
        <f t="shared" si="341"/>
        <v>4.5858139837240364</v>
      </c>
      <c r="R2717" s="78">
        <f t="shared" si="342"/>
        <v>1831.0168971399755</v>
      </c>
      <c r="S2717" s="78">
        <f t="shared" si="343"/>
        <v>30.559486095870209</v>
      </c>
      <c r="T2717" s="78">
        <f t="shared" si="344"/>
        <v>41522.366498948984</v>
      </c>
    </row>
    <row r="2718" spans="1:20" x14ac:dyDescent="0.2">
      <c r="A2718">
        <v>2004</v>
      </c>
      <c r="B2718">
        <v>4</v>
      </c>
      <c r="C2718">
        <v>23</v>
      </c>
      <c r="D2718">
        <v>4</v>
      </c>
      <c r="E2718" s="69">
        <v>1.3558178481715959E-2</v>
      </c>
      <c r="F2718" s="69">
        <v>2.2662341473375595E-2</v>
      </c>
      <c r="G2718" s="69">
        <v>8.4444545822244597E-4</v>
      </c>
      <c r="H2718" s="69">
        <v>8.1383109028527433E-3</v>
      </c>
      <c r="I2718" s="69">
        <v>4.7791460808935007E-5</v>
      </c>
      <c r="J2718" s="69">
        <v>7.291200000000009E-3</v>
      </c>
      <c r="K2718" s="69">
        <v>1.8283338975048512E-4</v>
      </c>
      <c r="L2718" s="70">
        <v>5.2725101166726178E-2</v>
      </c>
      <c r="M2718" s="78">
        <f t="shared" si="337"/>
        <v>12033.735215775363</v>
      </c>
      <c r="N2718" s="78">
        <f t="shared" si="338"/>
        <v>21115.474352163405</v>
      </c>
      <c r="O2718" s="78">
        <f t="shared" si="339"/>
        <v>471.3228082065674</v>
      </c>
      <c r="P2718" s="78">
        <f t="shared" si="340"/>
        <v>6444.0397448537888</v>
      </c>
      <c r="Q2718" s="78">
        <f t="shared" si="341"/>
        <v>4.5858139837240364</v>
      </c>
      <c r="R2718" s="78">
        <f t="shared" si="342"/>
        <v>1801.7585835169223</v>
      </c>
      <c r="S2718" s="78">
        <f t="shared" si="343"/>
        <v>30.559486095870209</v>
      </c>
      <c r="T2718" s="78">
        <f t="shared" si="344"/>
        <v>41901.47600459565</v>
      </c>
    </row>
    <row r="2719" spans="1:20" x14ac:dyDescent="0.2">
      <c r="A2719">
        <v>2004</v>
      </c>
      <c r="B2719">
        <v>4</v>
      </c>
      <c r="C2719">
        <v>23</v>
      </c>
      <c r="D2719">
        <v>5</v>
      </c>
      <c r="E2719" s="69">
        <v>1.4554143651405038E-2</v>
      </c>
      <c r="F2719" s="69">
        <v>2.3368795337364738E-2</v>
      </c>
      <c r="G2719" s="69">
        <v>8.4444545822244597E-4</v>
      </c>
      <c r="H2719" s="69">
        <v>8.4970235702998154E-3</v>
      </c>
      <c r="I2719" s="69">
        <v>4.7791460808935007E-5</v>
      </c>
      <c r="J2719" s="69">
        <v>7.1232000000000083E-3</v>
      </c>
      <c r="K2719" s="69">
        <v>1.8283338975048512E-4</v>
      </c>
      <c r="L2719" s="70">
        <v>5.4618232867851467E-2</v>
      </c>
      <c r="M2719" s="78">
        <f t="shared" si="337"/>
        <v>12917.716876906017</v>
      </c>
      <c r="N2719" s="78">
        <f t="shared" si="338"/>
        <v>21773.707680064432</v>
      </c>
      <c r="O2719" s="78">
        <f t="shared" si="339"/>
        <v>471.3228082065674</v>
      </c>
      <c r="P2719" s="78">
        <f t="shared" si="340"/>
        <v>6728.0739521487176</v>
      </c>
      <c r="Q2719" s="78">
        <f t="shared" si="341"/>
        <v>4.5858139837240364</v>
      </c>
      <c r="R2719" s="78">
        <f t="shared" si="342"/>
        <v>1760.2434087815093</v>
      </c>
      <c r="S2719" s="78">
        <f t="shared" si="343"/>
        <v>30.559486095870209</v>
      </c>
      <c r="T2719" s="78">
        <f t="shared" si="344"/>
        <v>43686.210026186847</v>
      </c>
    </row>
    <row r="2720" spans="1:20" x14ac:dyDescent="0.2">
      <c r="A2720">
        <v>2004</v>
      </c>
      <c r="B2720">
        <v>4</v>
      </c>
      <c r="C2720">
        <v>23</v>
      </c>
      <c r="D2720">
        <v>6</v>
      </c>
      <c r="E2720" s="69">
        <v>1.787798695858904E-2</v>
      </c>
      <c r="F2720" s="69">
        <v>2.3390372729462216E-2</v>
      </c>
      <c r="G2720" s="69">
        <v>2.1111136455561149E-4</v>
      </c>
      <c r="H2720" s="69">
        <v>1.0371209637192512E-2</v>
      </c>
      <c r="I2720" s="69">
        <v>4.7791460808935007E-5</v>
      </c>
      <c r="J2720" s="69">
        <v>7.1984000000000093E-3</v>
      </c>
      <c r="K2720" s="69">
        <v>4.5708347437621279E-5</v>
      </c>
      <c r="L2720" s="70">
        <v>5.9142580498045952E-2</v>
      </c>
      <c r="M2720" s="78">
        <f t="shared" si="337"/>
        <v>15867.836637559669</v>
      </c>
      <c r="N2720" s="78">
        <f t="shared" si="338"/>
        <v>21793.812260606388</v>
      </c>
      <c r="O2720" s="78">
        <f t="shared" si="339"/>
        <v>117.83070205164185</v>
      </c>
      <c r="P2720" s="78">
        <f t="shared" si="340"/>
        <v>8212.0833059907072</v>
      </c>
      <c r="Q2720" s="78">
        <f t="shared" si="341"/>
        <v>4.5858139837240364</v>
      </c>
      <c r="R2720" s="78">
        <f t="shared" si="342"/>
        <v>1778.8263917583135</v>
      </c>
      <c r="S2720" s="78">
        <f t="shared" si="343"/>
        <v>7.6398715239675523</v>
      </c>
      <c r="T2720" s="78">
        <f t="shared" si="344"/>
        <v>47782.614983474421</v>
      </c>
    </row>
    <row r="2721" spans="1:20" x14ac:dyDescent="0.2">
      <c r="A2721">
        <v>2004</v>
      </c>
      <c r="B2721">
        <v>4</v>
      </c>
      <c r="C2721">
        <v>23</v>
      </c>
      <c r="D2721">
        <v>7</v>
      </c>
      <c r="E2721" s="69">
        <v>2.3209162126012192E-2</v>
      </c>
      <c r="F2721" s="69">
        <v>2.4606302285706268E-2</v>
      </c>
      <c r="G2721" s="69">
        <v>0</v>
      </c>
      <c r="H2721" s="69">
        <v>1.3075778274708003E-2</v>
      </c>
      <c r="I2721" s="69">
        <v>4.7791460808935007E-5</v>
      </c>
      <c r="J2721" s="69">
        <v>7.2888000000000085E-3</v>
      </c>
      <c r="K2721" s="69">
        <v>0</v>
      </c>
      <c r="L2721" s="70">
        <v>6.8227834147235406E-2</v>
      </c>
      <c r="M2721" s="78">
        <f t="shared" si="337"/>
        <v>20599.589537862808</v>
      </c>
      <c r="N2721" s="78">
        <f t="shared" si="338"/>
        <v>22926.745915721964</v>
      </c>
      <c r="O2721" s="78">
        <f t="shared" si="339"/>
        <v>0</v>
      </c>
      <c r="P2721" s="78">
        <f t="shared" si="340"/>
        <v>10353.602351020761</v>
      </c>
      <c r="Q2721" s="78">
        <f t="shared" si="341"/>
        <v>4.5858139837240364</v>
      </c>
      <c r="R2721" s="78">
        <f t="shared" si="342"/>
        <v>1801.1655095921305</v>
      </c>
      <c r="S2721" s="78">
        <f t="shared" si="343"/>
        <v>0</v>
      </c>
      <c r="T2721" s="78">
        <f t="shared" si="344"/>
        <v>55685.689128181388</v>
      </c>
    </row>
    <row r="2722" spans="1:20" x14ac:dyDescent="0.2">
      <c r="A2722">
        <v>2004</v>
      </c>
      <c r="B2722">
        <v>4</v>
      </c>
      <c r="C2722">
        <v>23</v>
      </c>
      <c r="D2722">
        <v>8</v>
      </c>
      <c r="E2722" s="69">
        <v>2.6301156266583872E-2</v>
      </c>
      <c r="F2722" s="69">
        <v>2.4697860048372221E-2</v>
      </c>
      <c r="G2722" s="69">
        <v>0</v>
      </c>
      <c r="H2722" s="69">
        <v>1.4645169825107052E-2</v>
      </c>
      <c r="I2722" s="69">
        <v>4.7791460808935007E-5</v>
      </c>
      <c r="J2722" s="69">
        <v>7.42480000000001E-3</v>
      </c>
      <c r="K2722" s="69">
        <v>0</v>
      </c>
      <c r="L2722" s="70">
        <v>7.3116777600872096E-2</v>
      </c>
      <c r="M2722" s="78">
        <f t="shared" si="337"/>
        <v>23343.928596870337</v>
      </c>
      <c r="N2722" s="78">
        <f t="shared" si="338"/>
        <v>23012.054205317094</v>
      </c>
      <c r="O2722" s="78">
        <f t="shared" si="339"/>
        <v>0</v>
      </c>
      <c r="P2722" s="78">
        <f t="shared" si="340"/>
        <v>11596.270718785401</v>
      </c>
      <c r="Q2722" s="78">
        <f t="shared" si="341"/>
        <v>4.5858139837240364</v>
      </c>
      <c r="R2722" s="78">
        <f t="shared" si="342"/>
        <v>1834.7730319969892</v>
      </c>
      <c r="S2722" s="78">
        <f t="shared" si="343"/>
        <v>0</v>
      </c>
      <c r="T2722" s="78">
        <f t="shared" si="344"/>
        <v>59791.612366953545</v>
      </c>
    </row>
    <row r="2723" spans="1:20" x14ac:dyDescent="0.2">
      <c r="A2723">
        <v>2004</v>
      </c>
      <c r="B2723">
        <v>4</v>
      </c>
      <c r="C2723">
        <v>23</v>
      </c>
      <c r="D2723">
        <v>9</v>
      </c>
      <c r="E2723" s="69">
        <v>2.7094594042703785E-2</v>
      </c>
      <c r="F2723" s="69">
        <v>2.5681163902746655E-2</v>
      </c>
      <c r="G2723" s="69">
        <v>0</v>
      </c>
      <c r="H2723" s="69">
        <v>1.4354085352120139E-2</v>
      </c>
      <c r="I2723" s="69">
        <v>4.7791460808935007E-5</v>
      </c>
      <c r="J2723" s="69">
        <v>7.2424000000000091E-3</v>
      </c>
      <c r="K2723" s="69">
        <v>0</v>
      </c>
      <c r="L2723" s="70">
        <v>7.4420034758379522E-2</v>
      </c>
      <c r="M2723" s="78">
        <f t="shared" si="337"/>
        <v>24048.154472115802</v>
      </c>
      <c r="N2723" s="78">
        <f t="shared" si="338"/>
        <v>23928.240528862683</v>
      </c>
      <c r="O2723" s="78">
        <f t="shared" si="339"/>
        <v>0</v>
      </c>
      <c r="P2723" s="78">
        <f t="shared" si="340"/>
        <v>11365.785556025157</v>
      </c>
      <c r="Q2723" s="78">
        <f t="shared" si="341"/>
        <v>4.5858139837240364</v>
      </c>
      <c r="R2723" s="78">
        <f t="shared" si="342"/>
        <v>1789.6994137128261</v>
      </c>
      <c r="S2723" s="78">
        <f t="shared" si="343"/>
        <v>0</v>
      </c>
      <c r="T2723" s="78">
        <f t="shared" si="344"/>
        <v>61136.465784700194</v>
      </c>
    </row>
    <row r="2724" spans="1:20" x14ac:dyDescent="0.2">
      <c r="A2724">
        <v>2004</v>
      </c>
      <c r="B2724">
        <v>4</v>
      </c>
      <c r="C2724">
        <v>23</v>
      </c>
      <c r="D2724">
        <v>10</v>
      </c>
      <c r="E2724" s="69">
        <v>2.861943638583091E-2</v>
      </c>
      <c r="F2724" s="69">
        <v>2.5379816212999704E-2</v>
      </c>
      <c r="G2724" s="69">
        <v>0</v>
      </c>
      <c r="H2724" s="69">
        <v>1.2889427779168225E-2</v>
      </c>
      <c r="I2724" s="69">
        <v>4.7791460808935007E-5</v>
      </c>
      <c r="J2724" s="69">
        <v>7.1328000000000086E-3</v>
      </c>
      <c r="K2724" s="69">
        <v>0</v>
      </c>
      <c r="L2724" s="70">
        <v>7.4069271838807779E-2</v>
      </c>
      <c r="M2724" s="78">
        <f t="shared" si="337"/>
        <v>25401.547852188196</v>
      </c>
      <c r="N2724" s="78">
        <f t="shared" si="338"/>
        <v>23647.461977299023</v>
      </c>
      <c r="O2724" s="78">
        <f t="shared" si="339"/>
        <v>0</v>
      </c>
      <c r="P2724" s="78">
        <f t="shared" si="340"/>
        <v>10206.047162472905</v>
      </c>
      <c r="Q2724" s="78">
        <f t="shared" si="341"/>
        <v>4.5858139837240364</v>
      </c>
      <c r="R2724" s="78">
        <f t="shared" si="342"/>
        <v>1762.6157044806757</v>
      </c>
      <c r="S2724" s="78">
        <f t="shared" si="343"/>
        <v>0</v>
      </c>
      <c r="T2724" s="78">
        <f t="shared" si="344"/>
        <v>61022.258510424515</v>
      </c>
    </row>
    <row r="2725" spans="1:20" x14ac:dyDescent="0.2">
      <c r="A2725">
        <v>2004</v>
      </c>
      <c r="B2725">
        <v>4</v>
      </c>
      <c r="C2725">
        <v>23</v>
      </c>
      <c r="D2725">
        <v>11</v>
      </c>
      <c r="E2725" s="69">
        <v>2.794972213965824E-2</v>
      </c>
      <c r="F2725" s="69">
        <v>2.5104269805602583E-2</v>
      </c>
      <c r="G2725" s="69">
        <v>0</v>
      </c>
      <c r="H2725" s="69">
        <v>1.3346954863262333E-2</v>
      </c>
      <c r="I2725" s="69">
        <v>4.7791460808935007E-5</v>
      </c>
      <c r="J2725" s="69">
        <v>7.1680000000000094E-3</v>
      </c>
      <c r="K2725" s="69">
        <v>0</v>
      </c>
      <c r="L2725" s="70">
        <v>7.3616738269332099E-2</v>
      </c>
      <c r="M2725" s="78">
        <f t="shared" si="337"/>
        <v>24807.134382890468</v>
      </c>
      <c r="N2725" s="78">
        <f t="shared" si="338"/>
        <v>23390.723585766969</v>
      </c>
      <c r="O2725" s="78">
        <f t="shared" si="339"/>
        <v>0</v>
      </c>
      <c r="P2725" s="78">
        <f t="shared" si="340"/>
        <v>10568.324144692397</v>
      </c>
      <c r="Q2725" s="78">
        <f t="shared" si="341"/>
        <v>4.5858139837240364</v>
      </c>
      <c r="R2725" s="78">
        <f t="shared" si="342"/>
        <v>1771.3141220442863</v>
      </c>
      <c r="S2725" s="78">
        <f t="shared" si="343"/>
        <v>0</v>
      </c>
      <c r="T2725" s="78">
        <f t="shared" si="344"/>
        <v>60542.082049377837</v>
      </c>
    </row>
    <row r="2726" spans="1:20" x14ac:dyDescent="0.2">
      <c r="A2726">
        <v>2004</v>
      </c>
      <c r="B2726">
        <v>4</v>
      </c>
      <c r="C2726">
        <v>23</v>
      </c>
      <c r="D2726">
        <v>12</v>
      </c>
      <c r="E2726" s="69">
        <v>2.506241063994883E-2</v>
      </c>
      <c r="F2726" s="69">
        <v>2.5063246312991685E-2</v>
      </c>
      <c r="G2726" s="69">
        <v>0</v>
      </c>
      <c r="H2726" s="69">
        <v>1.4099269127172144E-2</v>
      </c>
      <c r="I2726" s="69">
        <v>4.7791460808935007E-5</v>
      </c>
      <c r="J2726" s="69">
        <v>7.5576000000000098E-3</v>
      </c>
      <c r="K2726" s="69">
        <v>0</v>
      </c>
      <c r="L2726" s="70">
        <v>7.1830317540921604E-2</v>
      </c>
      <c r="M2726" s="78">
        <f t="shared" si="337"/>
        <v>22244.464027147456</v>
      </c>
      <c r="N2726" s="78">
        <f t="shared" si="338"/>
        <v>23352.500240351437</v>
      </c>
      <c r="O2726" s="78">
        <f t="shared" si="339"/>
        <v>0</v>
      </c>
      <c r="P2726" s="78">
        <f t="shared" si="340"/>
        <v>11164.018149888965</v>
      </c>
      <c r="Q2726" s="78">
        <f t="shared" si="341"/>
        <v>4.5858139837240364</v>
      </c>
      <c r="R2726" s="78">
        <f t="shared" si="342"/>
        <v>1867.5897891687914</v>
      </c>
      <c r="S2726" s="78">
        <f t="shared" si="343"/>
        <v>0</v>
      </c>
      <c r="T2726" s="78">
        <f t="shared" si="344"/>
        <v>58633.158020540373</v>
      </c>
    </row>
    <row r="2727" spans="1:20" x14ac:dyDescent="0.2">
      <c r="A2727">
        <v>2004</v>
      </c>
      <c r="B2727">
        <v>4</v>
      </c>
      <c r="C2727">
        <v>23</v>
      </c>
      <c r="D2727">
        <v>13</v>
      </c>
      <c r="E2727" s="69">
        <v>2.4651107840743567E-2</v>
      </c>
      <c r="F2727" s="69">
        <v>2.4353093941567677E-2</v>
      </c>
      <c r="G2727" s="69">
        <v>0</v>
      </c>
      <c r="H2727" s="69">
        <v>1.4077083606503111E-2</v>
      </c>
      <c r="I2727" s="69">
        <v>4.7791460808935007E-5</v>
      </c>
      <c r="J2727" s="69">
        <v>7.7112000000000092E-3</v>
      </c>
      <c r="K2727" s="69">
        <v>0</v>
      </c>
      <c r="L2727" s="70">
        <v>7.084027684962331E-2</v>
      </c>
      <c r="M2727" s="78">
        <f t="shared" si="337"/>
        <v>21879.406952126792</v>
      </c>
      <c r="N2727" s="78">
        <f t="shared" si="338"/>
        <v>22690.820854637983</v>
      </c>
      <c r="O2727" s="78">
        <f t="shared" si="339"/>
        <v>0</v>
      </c>
      <c r="P2727" s="78">
        <f t="shared" si="340"/>
        <v>11146.451313396959</v>
      </c>
      <c r="Q2727" s="78">
        <f t="shared" si="341"/>
        <v>4.5858139837240364</v>
      </c>
      <c r="R2727" s="78">
        <f t="shared" si="342"/>
        <v>1905.5465203554545</v>
      </c>
      <c r="S2727" s="78">
        <f t="shared" si="343"/>
        <v>0</v>
      </c>
      <c r="T2727" s="78">
        <f t="shared" si="344"/>
        <v>57626.811454500908</v>
      </c>
    </row>
    <row r="2728" spans="1:20" x14ac:dyDescent="0.2">
      <c r="A2728">
        <v>2004</v>
      </c>
      <c r="B2728">
        <v>4</v>
      </c>
      <c r="C2728">
        <v>23</v>
      </c>
      <c r="D2728">
        <v>14</v>
      </c>
      <c r="E2728" s="69">
        <v>2.3926563693884621E-2</v>
      </c>
      <c r="F2728" s="69">
        <v>2.3781669045042596E-2</v>
      </c>
      <c r="G2728" s="69">
        <v>0</v>
      </c>
      <c r="H2728" s="69">
        <v>1.3351353852632289E-2</v>
      </c>
      <c r="I2728" s="69">
        <v>4.7791460808935007E-5</v>
      </c>
      <c r="J2728" s="69">
        <v>7.8536000000000092E-3</v>
      </c>
      <c r="K2728" s="69">
        <v>0</v>
      </c>
      <c r="L2728" s="70">
        <v>6.8960978052368449E-2</v>
      </c>
      <c r="M2728" s="78">
        <f t="shared" si="337"/>
        <v>21236.328501197822</v>
      </c>
      <c r="N2728" s="78">
        <f t="shared" si="338"/>
        <v>22158.399800046674</v>
      </c>
      <c r="O2728" s="78">
        <f t="shared" si="339"/>
        <v>0</v>
      </c>
      <c r="P2728" s="78">
        <f t="shared" si="340"/>
        <v>10571.807332134556</v>
      </c>
      <c r="Q2728" s="78">
        <f t="shared" si="341"/>
        <v>4.5858139837240364</v>
      </c>
      <c r="R2728" s="78">
        <f t="shared" si="342"/>
        <v>1940.7355732264236</v>
      </c>
      <c r="S2728" s="78">
        <f t="shared" si="343"/>
        <v>0</v>
      </c>
      <c r="T2728" s="78">
        <f t="shared" si="344"/>
        <v>55911.857020589203</v>
      </c>
    </row>
    <row r="2729" spans="1:20" x14ac:dyDescent="0.2">
      <c r="A2729">
        <v>2004</v>
      </c>
      <c r="B2729">
        <v>4</v>
      </c>
      <c r="C2729">
        <v>23</v>
      </c>
      <c r="D2729">
        <v>15</v>
      </c>
      <c r="E2729" s="69">
        <v>2.2739169033701958E-2</v>
      </c>
      <c r="F2729" s="69">
        <v>2.3713574148657494E-2</v>
      </c>
      <c r="G2729" s="69">
        <v>0</v>
      </c>
      <c r="H2729" s="69">
        <v>1.3499908834179579E-2</v>
      </c>
      <c r="I2729" s="69">
        <v>4.7791460808935007E-5</v>
      </c>
      <c r="J2729" s="69">
        <v>7.6968000000000097E-3</v>
      </c>
      <c r="K2729" s="69">
        <v>0</v>
      </c>
      <c r="L2729" s="70">
        <v>6.7697243477347971E-2</v>
      </c>
      <c r="M2729" s="78">
        <f t="shared" si="337"/>
        <v>20182.441140404255</v>
      </c>
      <c r="N2729" s="78">
        <f t="shared" si="338"/>
        <v>22094.952868059438</v>
      </c>
      <c r="O2729" s="78">
        <f t="shared" si="339"/>
        <v>0</v>
      </c>
      <c r="P2729" s="78">
        <f t="shared" si="340"/>
        <v>10689.435451386082</v>
      </c>
      <c r="Q2729" s="78">
        <f t="shared" si="341"/>
        <v>4.5858139837240364</v>
      </c>
      <c r="R2729" s="78">
        <f t="shared" si="342"/>
        <v>1901.9880768067051</v>
      </c>
      <c r="S2729" s="78">
        <f t="shared" si="343"/>
        <v>0</v>
      </c>
      <c r="T2729" s="78">
        <f t="shared" si="344"/>
        <v>54873.403350640205</v>
      </c>
    </row>
    <row r="2730" spans="1:20" x14ac:dyDescent="0.2">
      <c r="A2730">
        <v>2004</v>
      </c>
      <c r="B2730">
        <v>4</v>
      </c>
      <c r="C2730">
        <v>23</v>
      </c>
      <c r="D2730">
        <v>16</v>
      </c>
      <c r="E2730" s="69">
        <v>2.2820518210486834E-2</v>
      </c>
      <c r="F2730" s="69">
        <v>2.2484689627950492E-2</v>
      </c>
      <c r="G2730" s="69">
        <v>0</v>
      </c>
      <c r="H2730" s="69">
        <v>1.3765866392101232E-2</v>
      </c>
      <c r="I2730" s="69">
        <v>4.7791460808935007E-5</v>
      </c>
      <c r="J2730" s="69">
        <v>7.6328000000000099E-3</v>
      </c>
      <c r="K2730" s="69">
        <v>0</v>
      </c>
      <c r="L2730" s="70">
        <v>6.6751665691347509E-2</v>
      </c>
      <c r="M2730" s="78">
        <f t="shared" si="337"/>
        <v>20254.643645687</v>
      </c>
      <c r="N2730" s="78">
        <f t="shared" si="338"/>
        <v>20949.948517593515</v>
      </c>
      <c r="O2730" s="78">
        <f t="shared" si="339"/>
        <v>0</v>
      </c>
      <c r="P2730" s="78">
        <f t="shared" si="340"/>
        <v>10900.024736331023</v>
      </c>
      <c r="Q2730" s="78">
        <f t="shared" si="341"/>
        <v>4.5858139837240364</v>
      </c>
      <c r="R2730" s="78">
        <f t="shared" si="342"/>
        <v>1886.1727721455954</v>
      </c>
      <c r="S2730" s="78">
        <f t="shared" si="343"/>
        <v>0</v>
      </c>
      <c r="T2730" s="78">
        <f t="shared" si="344"/>
        <v>53995.375485740849</v>
      </c>
    </row>
    <row r="2731" spans="1:20" x14ac:dyDescent="0.2">
      <c r="A2731">
        <v>2004</v>
      </c>
      <c r="B2731">
        <v>4</v>
      </c>
      <c r="C2731">
        <v>23</v>
      </c>
      <c r="D2731">
        <v>17</v>
      </c>
      <c r="E2731" s="69">
        <v>2.4250717681108497E-2</v>
      </c>
      <c r="F2731" s="69">
        <v>2.0729898001635935E-2</v>
      </c>
      <c r="G2731" s="69">
        <v>0</v>
      </c>
      <c r="H2731" s="69">
        <v>1.2229219753394076E-2</v>
      </c>
      <c r="I2731" s="69">
        <v>4.7791460808935007E-5</v>
      </c>
      <c r="J2731" s="69">
        <v>7.6760000000000083E-3</v>
      </c>
      <c r="K2731" s="69">
        <v>0</v>
      </c>
      <c r="L2731" s="70">
        <v>6.4933626896947455E-2</v>
      </c>
      <c r="M2731" s="78">
        <f t="shared" si="337"/>
        <v>21524.035530327907</v>
      </c>
      <c r="N2731" s="78">
        <f t="shared" si="338"/>
        <v>19314.933988209275</v>
      </c>
      <c r="O2731" s="78">
        <f t="shared" si="339"/>
        <v>0</v>
      </c>
      <c r="P2731" s="78">
        <f t="shared" si="340"/>
        <v>9683.2842932798922</v>
      </c>
      <c r="Q2731" s="78">
        <f t="shared" si="341"/>
        <v>4.5858139837240364</v>
      </c>
      <c r="R2731" s="78">
        <f t="shared" si="342"/>
        <v>1896.848102791844</v>
      </c>
      <c r="S2731" s="78">
        <f t="shared" si="343"/>
        <v>0</v>
      </c>
      <c r="T2731" s="78">
        <f t="shared" si="344"/>
        <v>52423.687728592646</v>
      </c>
    </row>
    <row r="2732" spans="1:20" x14ac:dyDescent="0.2">
      <c r="A2732">
        <v>2004</v>
      </c>
      <c r="B2732">
        <v>4</v>
      </c>
      <c r="C2732">
        <v>23</v>
      </c>
      <c r="D2732">
        <v>18</v>
      </c>
      <c r="E2732" s="69">
        <v>2.2863612421484904E-2</v>
      </c>
      <c r="F2732" s="69">
        <v>2.0064336413460799E-2</v>
      </c>
      <c r="G2732" s="69">
        <v>0</v>
      </c>
      <c r="H2732" s="69">
        <v>1.2334535857080995E-2</v>
      </c>
      <c r="I2732" s="69">
        <v>4.7791460808935007E-5</v>
      </c>
      <c r="J2732" s="69">
        <v>7.5000000000000101E-3</v>
      </c>
      <c r="K2732" s="69">
        <v>0</v>
      </c>
      <c r="L2732" s="70">
        <v>6.2810276152835645E-2</v>
      </c>
      <c r="M2732" s="78">
        <f t="shared" si="337"/>
        <v>20292.892465407356</v>
      </c>
      <c r="N2732" s="78">
        <f t="shared" si="338"/>
        <v>18694.801745413097</v>
      </c>
      <c r="O2732" s="78">
        <f t="shared" si="339"/>
        <v>0</v>
      </c>
      <c r="P2732" s="78">
        <f t="shared" si="340"/>
        <v>9766.6752040023821</v>
      </c>
      <c r="Q2732" s="78">
        <f t="shared" si="341"/>
        <v>4.5858139837240364</v>
      </c>
      <c r="R2732" s="78">
        <f t="shared" si="342"/>
        <v>1853.356014973793</v>
      </c>
      <c r="S2732" s="78">
        <f t="shared" si="343"/>
        <v>0</v>
      </c>
      <c r="T2732" s="78">
        <f t="shared" si="344"/>
        <v>50612.31124378035</v>
      </c>
    </row>
    <row r="2733" spans="1:20" x14ac:dyDescent="0.2">
      <c r="A2733">
        <v>2004</v>
      </c>
      <c r="B2733">
        <v>4</v>
      </c>
      <c r="C2733">
        <v>23</v>
      </c>
      <c r="D2733">
        <v>19</v>
      </c>
      <c r="E2733" s="69">
        <v>2.4348335227346137E-2</v>
      </c>
      <c r="F2733" s="69">
        <v>1.9279870711249363E-2</v>
      </c>
      <c r="G2733" s="69">
        <v>0</v>
      </c>
      <c r="H2733" s="69">
        <v>1.1912619401907713E-2</v>
      </c>
      <c r="I2733" s="69">
        <v>4.7791460808935007E-5</v>
      </c>
      <c r="J2733" s="69">
        <v>7.292800000000009E-3</v>
      </c>
      <c r="K2733" s="69">
        <v>0</v>
      </c>
      <c r="L2733" s="70">
        <v>6.2881416801312151E-2</v>
      </c>
      <c r="M2733" s="78">
        <f t="shared" si="337"/>
        <v>21610.677235585117</v>
      </c>
      <c r="N2733" s="78">
        <f t="shared" si="338"/>
        <v>17963.881445996649</v>
      </c>
      <c r="O2733" s="78">
        <f t="shared" si="339"/>
        <v>0</v>
      </c>
      <c r="P2733" s="78">
        <f t="shared" si="340"/>
        <v>9432.5952654746707</v>
      </c>
      <c r="Q2733" s="78">
        <f t="shared" si="341"/>
        <v>4.5858139837240364</v>
      </c>
      <c r="R2733" s="78">
        <f t="shared" si="342"/>
        <v>1802.1539661334502</v>
      </c>
      <c r="S2733" s="78">
        <f t="shared" si="343"/>
        <v>0</v>
      </c>
      <c r="T2733" s="78">
        <f t="shared" si="344"/>
        <v>50813.893727173614</v>
      </c>
    </row>
    <row r="2734" spans="1:20" x14ac:dyDescent="0.2">
      <c r="A2734">
        <v>2004</v>
      </c>
      <c r="B2734">
        <v>4</v>
      </c>
      <c r="C2734">
        <v>23</v>
      </c>
      <c r="D2734">
        <v>20</v>
      </c>
      <c r="E2734" s="69">
        <v>2.466937674257897E-2</v>
      </c>
      <c r="F2734" s="69">
        <v>2.2239722113649843E-2</v>
      </c>
      <c r="G2734" s="69">
        <v>6.755563665779568E-4</v>
      </c>
      <c r="H2734" s="69">
        <v>1.0760365476936167E-2</v>
      </c>
      <c r="I2734" s="69">
        <v>4.7791460808935007E-5</v>
      </c>
      <c r="J2734" s="69">
        <v>7.251200000000008E-3</v>
      </c>
      <c r="K2734" s="69">
        <v>1.4626671180038809E-4</v>
      </c>
      <c r="L2734" s="70">
        <v>6.5790278872352267E-2</v>
      </c>
      <c r="M2734" s="78">
        <f t="shared" si="337"/>
        <v>21895.621750277347</v>
      </c>
      <c r="N2734" s="78">
        <f t="shared" si="338"/>
        <v>20721.701790687319</v>
      </c>
      <c r="O2734" s="78">
        <f t="shared" si="339"/>
        <v>377.05824656525397</v>
      </c>
      <c r="P2734" s="78">
        <f t="shared" si="340"/>
        <v>8520.2228853438428</v>
      </c>
      <c r="Q2734" s="78">
        <f t="shared" si="341"/>
        <v>4.5858139837240364</v>
      </c>
      <c r="R2734" s="78">
        <f t="shared" si="342"/>
        <v>1791.8740181037285</v>
      </c>
      <c r="S2734" s="78">
        <f t="shared" si="343"/>
        <v>24.447588876696166</v>
      </c>
      <c r="T2734" s="78">
        <f t="shared" si="344"/>
        <v>53335.512093837911</v>
      </c>
    </row>
    <row r="2735" spans="1:20" x14ac:dyDescent="0.2">
      <c r="A2735">
        <v>2004</v>
      </c>
      <c r="B2735">
        <v>4</v>
      </c>
      <c r="C2735">
        <v>23</v>
      </c>
      <c r="D2735">
        <v>21</v>
      </c>
      <c r="E2735" s="69">
        <v>2.3597553730577682E-2</v>
      </c>
      <c r="F2735" s="69">
        <v>2.3098774452497802E-2</v>
      </c>
      <c r="G2735" s="69">
        <v>8.4444545822244597E-4</v>
      </c>
      <c r="H2735" s="69">
        <v>9.4434754955100963E-3</v>
      </c>
      <c r="I2735" s="69">
        <v>4.7791460808935007E-5</v>
      </c>
      <c r="J2735" s="69">
        <v>7.5824000000000091E-3</v>
      </c>
      <c r="K2735" s="69">
        <v>1.8283338975048512E-4</v>
      </c>
      <c r="L2735" s="70">
        <v>6.4797273987367454E-2</v>
      </c>
      <c r="M2735" s="78">
        <f t="shared" si="337"/>
        <v>20944.311488209907</v>
      </c>
      <c r="N2735" s="78">
        <f t="shared" si="338"/>
        <v>21522.117654574136</v>
      </c>
      <c r="O2735" s="78">
        <f t="shared" si="339"/>
        <v>471.3228082065674</v>
      </c>
      <c r="P2735" s="78">
        <f t="shared" si="340"/>
        <v>7477.489143513616</v>
      </c>
      <c r="Q2735" s="78">
        <f t="shared" si="341"/>
        <v>4.5858139837240364</v>
      </c>
      <c r="R2735" s="78">
        <f t="shared" si="342"/>
        <v>1873.7182197249713</v>
      </c>
      <c r="S2735" s="78">
        <f t="shared" si="343"/>
        <v>30.559486095870209</v>
      </c>
      <c r="T2735" s="78">
        <f t="shared" si="344"/>
        <v>52324.104614308795</v>
      </c>
    </row>
    <row r="2736" spans="1:20" x14ac:dyDescent="0.2">
      <c r="A2736">
        <v>2004</v>
      </c>
      <c r="B2736">
        <v>4</v>
      </c>
      <c r="C2736">
        <v>23</v>
      </c>
      <c r="D2736">
        <v>22</v>
      </c>
      <c r="E2736" s="69">
        <v>2.4324862745911606E-2</v>
      </c>
      <c r="F2736" s="69">
        <v>2.1000272364155661E-2</v>
      </c>
      <c r="G2736" s="69">
        <v>8.4444545822244597E-4</v>
      </c>
      <c r="H2736" s="69">
        <v>6.1056035093916316E-3</v>
      </c>
      <c r="I2736" s="69">
        <v>4.7791460808935007E-5</v>
      </c>
      <c r="J2736" s="69">
        <v>7.5616000000000095E-3</v>
      </c>
      <c r="K2736" s="69">
        <v>1.8283338975048512E-4</v>
      </c>
      <c r="L2736" s="70">
        <v>6.0067408928240772E-2</v>
      </c>
      <c r="M2736" s="78">
        <f t="shared" si="337"/>
        <v>21589.843933617507</v>
      </c>
      <c r="N2736" s="78">
        <f t="shared" si="338"/>
        <v>19566.853363970822</v>
      </c>
      <c r="O2736" s="78">
        <f t="shared" si="339"/>
        <v>471.3228082065674</v>
      </c>
      <c r="P2736" s="78">
        <f t="shared" si="340"/>
        <v>4834.5107664843363</v>
      </c>
      <c r="Q2736" s="78">
        <f t="shared" si="341"/>
        <v>4.5858139837240364</v>
      </c>
      <c r="R2736" s="78">
        <f t="shared" si="342"/>
        <v>1868.5782457101109</v>
      </c>
      <c r="S2736" s="78">
        <f t="shared" si="343"/>
        <v>30.559486095870209</v>
      </c>
      <c r="T2736" s="78">
        <f t="shared" si="344"/>
        <v>48366.254418068937</v>
      </c>
    </row>
    <row r="2737" spans="1:20" x14ac:dyDescent="0.2">
      <c r="A2737">
        <v>2004</v>
      </c>
      <c r="B2737">
        <v>4</v>
      </c>
      <c r="C2737">
        <v>23</v>
      </c>
      <c r="D2737">
        <v>23</v>
      </c>
      <c r="E2737" s="69">
        <v>2.2514662030396614E-2</v>
      </c>
      <c r="F2737" s="69">
        <v>2.0418048043607733E-2</v>
      </c>
      <c r="G2737" s="69">
        <v>8.4444545822244597E-4</v>
      </c>
      <c r="H2737" s="69">
        <v>5.759598104170106E-3</v>
      </c>
      <c r="I2737" s="69">
        <v>4.7791460808935007E-5</v>
      </c>
      <c r="J2737" s="69">
        <v>7.7528000000000102E-3</v>
      </c>
      <c r="K2737" s="69">
        <v>1.8283338975048512E-4</v>
      </c>
      <c r="L2737" s="70">
        <v>5.7520178486956328E-2</v>
      </c>
      <c r="M2737" s="78">
        <f t="shared" si="337"/>
        <v>19983.177069975689</v>
      </c>
      <c r="N2737" s="78">
        <f t="shared" si="338"/>
        <v>19024.370023395499</v>
      </c>
      <c r="O2737" s="78">
        <f t="shared" si="339"/>
        <v>471.3228082065674</v>
      </c>
      <c r="P2737" s="78">
        <f t="shared" si="340"/>
        <v>4560.5383648647103</v>
      </c>
      <c r="Q2737" s="78">
        <f t="shared" si="341"/>
        <v>4.5858139837240364</v>
      </c>
      <c r="R2737" s="78">
        <f t="shared" si="342"/>
        <v>1915.8264683851762</v>
      </c>
      <c r="S2737" s="78">
        <f t="shared" si="343"/>
        <v>30.559486095870209</v>
      </c>
      <c r="T2737" s="78">
        <f t="shared" si="344"/>
        <v>45990.380034907241</v>
      </c>
    </row>
    <row r="2738" spans="1:20" x14ac:dyDescent="0.2">
      <c r="A2738">
        <v>2004</v>
      </c>
      <c r="B2738">
        <v>4</v>
      </c>
      <c r="C2738">
        <v>23</v>
      </c>
      <c r="D2738">
        <v>24</v>
      </c>
      <c r="E2738" s="69">
        <v>1.9489894794169849E-2</v>
      </c>
      <c r="F2738" s="69">
        <v>1.9220971592282785E-2</v>
      </c>
      <c r="G2738" s="69">
        <v>8.4444545822244597E-4</v>
      </c>
      <c r="H2738" s="69">
        <v>4.9809599407203385E-3</v>
      </c>
      <c r="I2738" s="69">
        <v>4.7791460808935007E-5</v>
      </c>
      <c r="J2738" s="69">
        <v>7.6440000000000093E-3</v>
      </c>
      <c r="K2738" s="69">
        <v>1.8283338975048512E-4</v>
      </c>
      <c r="L2738" s="70">
        <v>5.241089663595485E-2</v>
      </c>
      <c r="M2738" s="78">
        <f t="shared" si="337"/>
        <v>17298.506112207124</v>
      </c>
      <c r="N2738" s="78">
        <f t="shared" si="338"/>
        <v>17909.002613755732</v>
      </c>
      <c r="O2738" s="78">
        <f t="shared" si="339"/>
        <v>471.3228082065674</v>
      </c>
      <c r="P2738" s="78">
        <f t="shared" si="340"/>
        <v>3944.0006911354558</v>
      </c>
      <c r="Q2738" s="78">
        <f t="shared" si="341"/>
        <v>4.5858139837240364</v>
      </c>
      <c r="R2738" s="78">
        <f t="shared" si="342"/>
        <v>1888.9404504612894</v>
      </c>
      <c r="S2738" s="78">
        <f t="shared" si="343"/>
        <v>30.559486095870209</v>
      </c>
      <c r="T2738" s="78">
        <f t="shared" si="344"/>
        <v>41546.917975845769</v>
      </c>
    </row>
    <row r="2739" spans="1:20" x14ac:dyDescent="0.2">
      <c r="A2739">
        <v>2004</v>
      </c>
      <c r="B2739">
        <v>4</v>
      </c>
      <c r="C2739">
        <v>24</v>
      </c>
      <c r="D2739">
        <v>1</v>
      </c>
      <c r="E2739" s="69">
        <v>1.5937759464893279E-2</v>
      </c>
      <c r="F2739" s="69">
        <v>1.9727137242036827E-2</v>
      </c>
      <c r="G2739" s="69">
        <v>8.4444545822244597E-4</v>
      </c>
      <c r="H2739" s="69">
        <v>6.0189075891697568E-3</v>
      </c>
      <c r="I2739" s="69">
        <v>4.7791460808935007E-5</v>
      </c>
      <c r="J2739" s="69">
        <v>7.6008000000000091E-3</v>
      </c>
      <c r="K2739" s="69">
        <v>1.8283338975048512E-4</v>
      </c>
      <c r="L2739" s="70">
        <v>5.0359674604881742E-2</v>
      </c>
      <c r="M2739" s="78">
        <f t="shared" si="337"/>
        <v>14145.762839151665</v>
      </c>
      <c r="N2739" s="78">
        <f t="shared" si="338"/>
        <v>18380.618832577788</v>
      </c>
      <c r="O2739" s="78">
        <f t="shared" si="339"/>
        <v>471.3228082065674</v>
      </c>
      <c r="P2739" s="78">
        <f t="shared" si="340"/>
        <v>4765.8636034187666</v>
      </c>
      <c r="Q2739" s="78">
        <f t="shared" si="341"/>
        <v>4.5858139837240364</v>
      </c>
      <c r="R2739" s="78">
        <f t="shared" si="342"/>
        <v>1878.2651198150404</v>
      </c>
      <c r="S2739" s="78">
        <f t="shared" si="343"/>
        <v>30.559486095870209</v>
      </c>
      <c r="T2739" s="78">
        <f t="shared" si="344"/>
        <v>39676.978503249426</v>
      </c>
    </row>
    <row r="2740" spans="1:20" x14ac:dyDescent="0.2">
      <c r="A2740">
        <v>2004</v>
      </c>
      <c r="B2740">
        <v>4</v>
      </c>
      <c r="C2740">
        <v>24</v>
      </c>
      <c r="D2740">
        <v>2</v>
      </c>
      <c r="E2740" s="69">
        <v>1.416860163445504E-2</v>
      </c>
      <c r="F2740" s="69">
        <v>1.996615186851455E-2</v>
      </c>
      <c r="G2740" s="69">
        <v>8.4444545822244597E-4</v>
      </c>
      <c r="H2740" s="69">
        <v>6.3740959010084872E-3</v>
      </c>
      <c r="I2740" s="69">
        <v>4.7791460808935007E-5</v>
      </c>
      <c r="J2740" s="69">
        <v>7.6296000000000098E-3</v>
      </c>
      <c r="K2740" s="69">
        <v>1.8283338975048512E-4</v>
      </c>
      <c r="L2740" s="70">
        <v>4.9213519712759946E-2</v>
      </c>
      <c r="M2740" s="78">
        <f t="shared" si="337"/>
        <v>12575.524114597354</v>
      </c>
      <c r="N2740" s="78">
        <f t="shared" si="338"/>
        <v>18603.318998891649</v>
      </c>
      <c r="O2740" s="78">
        <f t="shared" si="339"/>
        <v>471.3228082065674</v>
      </c>
      <c r="P2740" s="78">
        <f t="shared" si="340"/>
        <v>5047.107171736362</v>
      </c>
      <c r="Q2740" s="78">
        <f t="shared" si="341"/>
        <v>4.5858139837240364</v>
      </c>
      <c r="R2740" s="78">
        <f t="shared" si="342"/>
        <v>1885.38200691254</v>
      </c>
      <c r="S2740" s="78">
        <f t="shared" si="343"/>
        <v>30.559486095870209</v>
      </c>
      <c r="T2740" s="78">
        <f t="shared" si="344"/>
        <v>38617.800400424072</v>
      </c>
    </row>
    <row r="2741" spans="1:20" x14ac:dyDescent="0.2">
      <c r="A2741">
        <v>2004</v>
      </c>
      <c r="B2741">
        <v>4</v>
      </c>
      <c r="C2741">
        <v>24</v>
      </c>
      <c r="D2741">
        <v>3</v>
      </c>
      <c r="E2741" s="69">
        <v>1.2191011057468261E-2</v>
      </c>
      <c r="F2741" s="69">
        <v>2.11479512259099E-2</v>
      </c>
      <c r="G2741" s="69">
        <v>8.4444545822244597E-4</v>
      </c>
      <c r="H2741" s="69">
        <v>6.6594700030594778E-3</v>
      </c>
      <c r="I2741" s="69">
        <v>4.7791460808935007E-5</v>
      </c>
      <c r="J2741" s="69">
        <v>7.6944000000000092E-3</v>
      </c>
      <c r="K2741" s="69">
        <v>1.8283338975048512E-4</v>
      </c>
      <c r="L2741" s="70">
        <v>4.8767902595219514E-2</v>
      </c>
      <c r="M2741" s="78">
        <f t="shared" si="337"/>
        <v>10820.288232375849</v>
      </c>
      <c r="N2741" s="78">
        <f t="shared" si="338"/>
        <v>19704.452085682424</v>
      </c>
      <c r="O2741" s="78">
        <f t="shared" si="339"/>
        <v>471.3228082065674</v>
      </c>
      <c r="P2741" s="78">
        <f t="shared" si="340"/>
        <v>5273.0707749607036</v>
      </c>
      <c r="Q2741" s="78">
        <f t="shared" si="341"/>
        <v>4.5858139837240364</v>
      </c>
      <c r="R2741" s="78">
        <f t="shared" si="342"/>
        <v>1901.3950028819136</v>
      </c>
      <c r="S2741" s="78">
        <f t="shared" si="343"/>
        <v>30.559486095870209</v>
      </c>
      <c r="T2741" s="78">
        <f t="shared" si="344"/>
        <v>38205.67420418706</v>
      </c>
    </row>
    <row r="2742" spans="1:20" x14ac:dyDescent="0.2">
      <c r="A2742">
        <v>2004</v>
      </c>
      <c r="B2742">
        <v>4</v>
      </c>
      <c r="C2742">
        <v>24</v>
      </c>
      <c r="D2742">
        <v>4</v>
      </c>
      <c r="E2742" s="69">
        <v>1.2330149668181748E-2</v>
      </c>
      <c r="F2742" s="69">
        <v>2.1291343768756354E-2</v>
      </c>
      <c r="G2742" s="69">
        <v>8.4444545822244597E-4</v>
      </c>
      <c r="H2742" s="69">
        <v>6.6336853028621462E-3</v>
      </c>
      <c r="I2742" s="69">
        <v>4.7791460808935007E-5</v>
      </c>
      <c r="J2742" s="69">
        <v>7.4752000000000082E-3</v>
      </c>
      <c r="K2742" s="69">
        <v>1.8283338975048512E-4</v>
      </c>
      <c r="L2742" s="70">
        <v>4.8805449048582118E-2</v>
      </c>
      <c r="M2742" s="78">
        <f t="shared" si="337"/>
        <v>10943.782490979609</v>
      </c>
      <c r="N2742" s="78">
        <f t="shared" si="338"/>
        <v>19838.057060451822</v>
      </c>
      <c r="O2742" s="78">
        <f t="shared" si="339"/>
        <v>471.3228082065674</v>
      </c>
      <c r="P2742" s="78">
        <f t="shared" si="340"/>
        <v>5252.6540527607076</v>
      </c>
      <c r="Q2742" s="78">
        <f t="shared" si="341"/>
        <v>4.5858139837240364</v>
      </c>
      <c r="R2742" s="78">
        <f t="shared" si="342"/>
        <v>1847.2275844176124</v>
      </c>
      <c r="S2742" s="78">
        <f t="shared" si="343"/>
        <v>30.559486095870209</v>
      </c>
      <c r="T2742" s="78">
        <f t="shared" si="344"/>
        <v>38388.189296895915</v>
      </c>
    </row>
    <row r="2743" spans="1:20" x14ac:dyDescent="0.2">
      <c r="A2743">
        <v>2004</v>
      </c>
      <c r="B2743">
        <v>4</v>
      </c>
      <c r="C2743">
        <v>24</v>
      </c>
      <c r="D2743">
        <v>5</v>
      </c>
      <c r="E2743" s="69">
        <v>1.2611191051248895E-2</v>
      </c>
      <c r="F2743" s="69">
        <v>2.1656547204744026E-2</v>
      </c>
      <c r="G2743" s="69">
        <v>8.4444545822244597E-4</v>
      </c>
      <c r="H2743" s="69">
        <v>6.9830940875403981E-3</v>
      </c>
      <c r="I2743" s="69">
        <v>4.7791460808935007E-5</v>
      </c>
      <c r="J2743" s="69">
        <v>7.6672000000000094E-3</v>
      </c>
      <c r="K2743" s="69">
        <v>1.8283338975048512E-4</v>
      </c>
      <c r="L2743" s="70">
        <v>4.9993102652315193E-2</v>
      </c>
      <c r="M2743" s="78">
        <f t="shared" si="337"/>
        <v>11193.224375305452</v>
      </c>
      <c r="N2743" s="78">
        <f t="shared" si="338"/>
        <v>20178.332746217977</v>
      </c>
      <c r="O2743" s="78">
        <f t="shared" si="339"/>
        <v>471.3228082065674</v>
      </c>
      <c r="P2743" s="78">
        <f t="shared" si="340"/>
        <v>5529.3213025801333</v>
      </c>
      <c r="Q2743" s="78">
        <f t="shared" si="341"/>
        <v>4.5858139837240364</v>
      </c>
      <c r="R2743" s="78">
        <f t="shared" si="342"/>
        <v>1894.673498400942</v>
      </c>
      <c r="S2743" s="78">
        <f t="shared" si="343"/>
        <v>30.559486095870209</v>
      </c>
      <c r="T2743" s="78">
        <f t="shared" si="344"/>
        <v>39302.020030790671</v>
      </c>
    </row>
    <row r="2744" spans="1:20" x14ac:dyDescent="0.2">
      <c r="A2744">
        <v>2004</v>
      </c>
      <c r="B2744">
        <v>4</v>
      </c>
      <c r="C2744">
        <v>24</v>
      </c>
      <c r="D2744">
        <v>6</v>
      </c>
      <c r="E2744" s="69">
        <v>1.5161137392594021E-2</v>
      </c>
      <c r="F2744" s="69">
        <v>2.0651344800580996E-2</v>
      </c>
      <c r="G2744" s="69">
        <v>1.9703762543751168E-4</v>
      </c>
      <c r="H2744" s="69">
        <v>8.4842335004642021E-3</v>
      </c>
      <c r="I2744" s="69">
        <v>4.7791460808935007E-5</v>
      </c>
      <c r="J2744" s="69">
        <v>7.6024000000000083E-3</v>
      </c>
      <c r="K2744" s="69">
        <v>4.2661200455692258E-5</v>
      </c>
      <c r="L2744" s="70">
        <v>5.2186605980341375E-2</v>
      </c>
      <c r="M2744" s="78">
        <f t="shared" si="337"/>
        <v>13456.461957519281</v>
      </c>
      <c r="N2744" s="78">
        <f t="shared" si="338"/>
        <v>19241.74260575197</v>
      </c>
      <c r="O2744" s="78">
        <f t="shared" si="339"/>
        <v>109.97551829936917</v>
      </c>
      <c r="P2744" s="78">
        <f t="shared" si="340"/>
        <v>6717.9465781341351</v>
      </c>
      <c r="Q2744" s="78">
        <f t="shared" si="341"/>
        <v>4.5858139837240364</v>
      </c>
      <c r="R2744" s="78">
        <f t="shared" si="342"/>
        <v>1878.6605024315681</v>
      </c>
      <c r="S2744" s="78">
        <f t="shared" si="343"/>
        <v>7.1305594888222563</v>
      </c>
      <c r="T2744" s="78">
        <f t="shared" si="344"/>
        <v>41416.50353560887</v>
      </c>
    </row>
    <row r="2745" spans="1:20" x14ac:dyDescent="0.2">
      <c r="A2745">
        <v>2004</v>
      </c>
      <c r="B2745">
        <v>4</v>
      </c>
      <c r="C2745">
        <v>24</v>
      </c>
      <c r="D2745">
        <v>7</v>
      </c>
      <c r="E2745" s="69">
        <v>1.7493397206150056E-2</v>
      </c>
      <c r="F2745" s="69">
        <v>2.1199321730552681E-2</v>
      </c>
      <c r="G2745" s="69">
        <v>0</v>
      </c>
      <c r="H2745" s="69">
        <v>9.7630034987228557E-3</v>
      </c>
      <c r="I2745" s="69">
        <v>4.7791460808935007E-5</v>
      </c>
      <c r="J2745" s="69">
        <v>7.4160000000000085E-3</v>
      </c>
      <c r="K2745" s="69">
        <v>0</v>
      </c>
      <c r="L2745" s="70">
        <v>5.5919513896234535E-2</v>
      </c>
      <c r="M2745" s="78">
        <f t="shared" si="337"/>
        <v>15526.489069832001</v>
      </c>
      <c r="N2745" s="78">
        <f t="shared" si="338"/>
        <v>19752.316185449727</v>
      </c>
      <c r="O2745" s="78">
        <f t="shared" si="339"/>
        <v>0</v>
      </c>
      <c r="P2745" s="78">
        <f t="shared" si="340"/>
        <v>7730.4963309847935</v>
      </c>
      <c r="Q2745" s="78">
        <f t="shared" si="341"/>
        <v>4.5858139837240364</v>
      </c>
      <c r="R2745" s="78">
        <f t="shared" si="342"/>
        <v>1832.598427606086</v>
      </c>
      <c r="S2745" s="78">
        <f t="shared" si="343"/>
        <v>0</v>
      </c>
      <c r="T2745" s="78">
        <f t="shared" si="344"/>
        <v>44846.485827856326</v>
      </c>
    </row>
    <row r="2746" spans="1:20" x14ac:dyDescent="0.2">
      <c r="A2746">
        <v>2004</v>
      </c>
      <c r="B2746">
        <v>4</v>
      </c>
      <c r="C2746">
        <v>24</v>
      </c>
      <c r="D2746">
        <v>8</v>
      </c>
      <c r="E2746" s="69">
        <v>2.1531684398539492E-2</v>
      </c>
      <c r="F2746" s="69">
        <v>2.0520760695490796E-2</v>
      </c>
      <c r="G2746" s="69">
        <v>0</v>
      </c>
      <c r="H2746" s="69">
        <v>1.1715809836591129E-2</v>
      </c>
      <c r="I2746" s="69">
        <v>4.7791460808935007E-5</v>
      </c>
      <c r="J2746" s="69">
        <v>7.1920000000000083E-3</v>
      </c>
      <c r="K2746" s="69">
        <v>0</v>
      </c>
      <c r="L2746" s="70">
        <v>6.1008046391430371E-2</v>
      </c>
      <c r="M2746" s="78">
        <f t="shared" si="337"/>
        <v>19110.72266463278</v>
      </c>
      <c r="N2746" s="78">
        <f t="shared" si="338"/>
        <v>19120.071801123431</v>
      </c>
      <c r="O2746" s="78">
        <f t="shared" si="339"/>
        <v>0</v>
      </c>
      <c r="P2746" s="78">
        <f t="shared" si="340"/>
        <v>9276.7584246109345</v>
      </c>
      <c r="Q2746" s="78">
        <f t="shared" si="341"/>
        <v>4.5858139837240364</v>
      </c>
      <c r="R2746" s="78">
        <f t="shared" si="342"/>
        <v>1777.2448612922021</v>
      </c>
      <c r="S2746" s="78">
        <f t="shared" si="343"/>
        <v>0</v>
      </c>
      <c r="T2746" s="78">
        <f t="shared" si="344"/>
        <v>49289.383565643067</v>
      </c>
    </row>
    <row r="2747" spans="1:20" x14ac:dyDescent="0.2">
      <c r="A2747">
        <v>2004</v>
      </c>
      <c r="B2747">
        <v>4</v>
      </c>
      <c r="C2747">
        <v>24</v>
      </c>
      <c r="D2747">
        <v>9</v>
      </c>
      <c r="E2747" s="69">
        <v>2.4624888829406305E-2</v>
      </c>
      <c r="F2747" s="69">
        <v>2.103697108503217E-2</v>
      </c>
      <c r="G2747" s="69">
        <v>0</v>
      </c>
      <c r="H2747" s="69">
        <v>1.2727704886070048E-2</v>
      </c>
      <c r="I2747" s="69">
        <v>4.7791460808935007E-5</v>
      </c>
      <c r="J2747" s="69">
        <v>6.7008000000000085E-3</v>
      </c>
      <c r="K2747" s="69">
        <v>0</v>
      </c>
      <c r="L2747" s="70">
        <v>6.513815626131747E-2</v>
      </c>
      <c r="M2747" s="78">
        <f t="shared" si="337"/>
        <v>21856.135932315574</v>
      </c>
      <c r="N2747" s="78">
        <f t="shared" si="338"/>
        <v>19601.047134298373</v>
      </c>
      <c r="O2747" s="78">
        <f t="shared" si="339"/>
        <v>0</v>
      </c>
      <c r="P2747" s="78">
        <f t="shared" si="340"/>
        <v>10077.992488325217</v>
      </c>
      <c r="Q2747" s="78">
        <f t="shared" si="341"/>
        <v>4.5858139837240364</v>
      </c>
      <c r="R2747" s="78">
        <f t="shared" si="342"/>
        <v>1655.8623980181853</v>
      </c>
      <c r="S2747" s="78">
        <f t="shared" si="343"/>
        <v>0</v>
      </c>
      <c r="T2747" s="78">
        <f t="shared" si="344"/>
        <v>53195.623766941069</v>
      </c>
    </row>
    <row r="2748" spans="1:20" x14ac:dyDescent="0.2">
      <c r="A2748">
        <v>2004</v>
      </c>
      <c r="B2748">
        <v>4</v>
      </c>
      <c r="C2748">
        <v>24</v>
      </c>
      <c r="D2748">
        <v>10</v>
      </c>
      <c r="E2748" s="69">
        <v>2.6917724321695011E-2</v>
      </c>
      <c r="F2748" s="69">
        <v>2.0619116140431267E-2</v>
      </c>
      <c r="G2748" s="69">
        <v>0</v>
      </c>
      <c r="H2748" s="69">
        <v>1.2153267620731847E-2</v>
      </c>
      <c r="I2748" s="69">
        <v>4.7791460808935007E-5</v>
      </c>
      <c r="J2748" s="69">
        <v>6.6136000000000077E-3</v>
      </c>
      <c r="K2748" s="69">
        <v>0</v>
      </c>
      <c r="L2748" s="70">
        <v>6.6351499543667078E-2</v>
      </c>
      <c r="M2748" s="78">
        <f t="shared" si="337"/>
        <v>23891.171482610396</v>
      </c>
      <c r="N2748" s="78">
        <f t="shared" si="338"/>
        <v>19211.713782490449</v>
      </c>
      <c r="O2748" s="78">
        <f t="shared" si="339"/>
        <v>0</v>
      </c>
      <c r="P2748" s="78">
        <f t="shared" si="340"/>
        <v>9623.1442264497782</v>
      </c>
      <c r="Q2748" s="78">
        <f t="shared" si="341"/>
        <v>4.5858139837240364</v>
      </c>
      <c r="R2748" s="78">
        <f t="shared" si="342"/>
        <v>1634.3140454174234</v>
      </c>
      <c r="S2748" s="78">
        <f t="shared" si="343"/>
        <v>0</v>
      </c>
      <c r="T2748" s="78">
        <f t="shared" si="344"/>
        <v>54364.929350951767</v>
      </c>
    </row>
    <row r="2749" spans="1:20" x14ac:dyDescent="0.2">
      <c r="A2749">
        <v>2004</v>
      </c>
      <c r="B2749">
        <v>4</v>
      </c>
      <c r="C2749">
        <v>24</v>
      </c>
      <c r="D2749">
        <v>11</v>
      </c>
      <c r="E2749" s="69">
        <v>2.7210662668966368E-2</v>
      </c>
      <c r="F2749" s="69">
        <v>2.0395719565959491E-2</v>
      </c>
      <c r="G2749" s="69">
        <v>0</v>
      </c>
      <c r="H2749" s="69">
        <v>1.3145788158994472E-2</v>
      </c>
      <c r="I2749" s="69">
        <v>4.7791460808935007E-5</v>
      </c>
      <c r="J2749" s="69">
        <v>6.6888000000000078E-3</v>
      </c>
      <c r="K2749" s="69">
        <v>0</v>
      </c>
      <c r="L2749" s="70">
        <v>6.7488761854729282E-2</v>
      </c>
      <c r="M2749" s="78">
        <f t="shared" si="337"/>
        <v>24151.172670112406</v>
      </c>
      <c r="N2749" s="78">
        <f t="shared" si="338"/>
        <v>19003.565624271152</v>
      </c>
      <c r="O2749" s="78">
        <f t="shared" si="339"/>
        <v>0</v>
      </c>
      <c r="P2749" s="78">
        <f t="shared" si="340"/>
        <v>10409.0372541917</v>
      </c>
      <c r="Q2749" s="78">
        <f t="shared" si="341"/>
        <v>4.5858139837240364</v>
      </c>
      <c r="R2749" s="78">
        <f t="shared" si="342"/>
        <v>1652.8970283942272</v>
      </c>
      <c r="S2749" s="78">
        <f t="shared" si="343"/>
        <v>0</v>
      </c>
      <c r="T2749" s="78">
        <f t="shared" si="344"/>
        <v>55221.258390953204</v>
      </c>
    </row>
    <row r="2750" spans="1:20" x14ac:dyDescent="0.2">
      <c r="A2750">
        <v>2004</v>
      </c>
      <c r="B2750">
        <v>4</v>
      </c>
      <c r="C2750">
        <v>24</v>
      </c>
      <c r="D2750">
        <v>12</v>
      </c>
      <c r="E2750" s="69">
        <v>2.8174480127748591E-2</v>
      </c>
      <c r="F2750" s="69">
        <v>1.939945593197338E-2</v>
      </c>
      <c r="G2750" s="69">
        <v>0</v>
      </c>
      <c r="H2750" s="69">
        <v>1.2413935268373562E-2</v>
      </c>
      <c r="I2750" s="69">
        <v>4.7791460808935007E-5</v>
      </c>
      <c r="J2750" s="69">
        <v>6.7328000000000084E-3</v>
      </c>
      <c r="K2750" s="69">
        <v>0</v>
      </c>
      <c r="L2750" s="70">
        <v>6.6768462788904484E-2</v>
      </c>
      <c r="M2750" s="78">
        <f t="shared" si="337"/>
        <v>25006.62121808423</v>
      </c>
      <c r="N2750" s="78">
        <f t="shared" si="338"/>
        <v>18075.304118894877</v>
      </c>
      <c r="O2750" s="78">
        <f t="shared" si="339"/>
        <v>0</v>
      </c>
      <c r="P2750" s="78">
        <f t="shared" si="340"/>
        <v>9829.5448790731552</v>
      </c>
      <c r="Q2750" s="78">
        <f t="shared" si="341"/>
        <v>4.5858139837240364</v>
      </c>
      <c r="R2750" s="78">
        <f t="shared" si="342"/>
        <v>1663.7700503487401</v>
      </c>
      <c r="S2750" s="78">
        <f t="shared" si="343"/>
        <v>0</v>
      </c>
      <c r="T2750" s="78">
        <f t="shared" si="344"/>
        <v>54579.82608038473</v>
      </c>
    </row>
    <row r="2751" spans="1:20" x14ac:dyDescent="0.2">
      <c r="A2751">
        <v>2004</v>
      </c>
      <c r="B2751">
        <v>4</v>
      </c>
      <c r="C2751">
        <v>24</v>
      </c>
      <c r="D2751">
        <v>13</v>
      </c>
      <c r="E2751" s="69">
        <v>2.6567127530590116E-2</v>
      </c>
      <c r="F2751" s="69">
        <v>1.9482550089502136E-2</v>
      </c>
      <c r="G2751" s="69">
        <v>0</v>
      </c>
      <c r="H2751" s="69">
        <v>1.2321652025434086E-2</v>
      </c>
      <c r="I2751" s="69">
        <v>4.7791460808935007E-5</v>
      </c>
      <c r="J2751" s="69">
        <v>6.8544000000000079E-3</v>
      </c>
      <c r="K2751" s="69">
        <v>0</v>
      </c>
      <c r="L2751" s="70">
        <v>6.5273521106335289E-2</v>
      </c>
      <c r="M2751" s="78">
        <f t="shared" si="337"/>
        <v>23579.994803726404</v>
      </c>
      <c r="N2751" s="78">
        <f t="shared" si="338"/>
        <v>18152.726505022736</v>
      </c>
      <c r="O2751" s="78">
        <f t="shared" si="339"/>
        <v>0</v>
      </c>
      <c r="P2751" s="78">
        <f t="shared" si="340"/>
        <v>9756.4735879435029</v>
      </c>
      <c r="Q2751" s="78">
        <f t="shared" si="341"/>
        <v>4.5858139837240364</v>
      </c>
      <c r="R2751" s="78">
        <f t="shared" si="342"/>
        <v>1693.8191292048484</v>
      </c>
      <c r="S2751" s="78">
        <f t="shared" si="343"/>
        <v>0</v>
      </c>
      <c r="T2751" s="78">
        <f t="shared" si="344"/>
        <v>53187.599839881215</v>
      </c>
    </row>
    <row r="2752" spans="1:20" x14ac:dyDescent="0.2">
      <c r="A2752">
        <v>2004</v>
      </c>
      <c r="B2752">
        <v>4</v>
      </c>
      <c r="C2752">
        <v>24</v>
      </c>
      <c r="D2752">
        <v>14</v>
      </c>
      <c r="E2752" s="69">
        <v>2.3044587683941204E-2</v>
      </c>
      <c r="F2752" s="69">
        <v>1.9987639822971894E-2</v>
      </c>
      <c r="G2752" s="69">
        <v>0</v>
      </c>
      <c r="H2752" s="69">
        <v>1.2556670097548383E-2</v>
      </c>
      <c r="I2752" s="69">
        <v>4.7791460808935007E-5</v>
      </c>
      <c r="J2752" s="69">
        <v>7.3712000000000083E-3</v>
      </c>
      <c r="K2752" s="69">
        <v>0</v>
      </c>
      <c r="L2752" s="70">
        <v>6.3007889065270439E-2</v>
      </c>
      <c r="M2752" s="78">
        <f t="shared" si="337"/>
        <v>20453.519380884347</v>
      </c>
      <c r="N2752" s="78">
        <f t="shared" si="338"/>
        <v>18623.340246552998</v>
      </c>
      <c r="O2752" s="78">
        <f t="shared" si="339"/>
        <v>0</v>
      </c>
      <c r="P2752" s="78">
        <f t="shared" si="340"/>
        <v>9942.5645121588186</v>
      </c>
      <c r="Q2752" s="78">
        <f t="shared" si="341"/>
        <v>4.5858139837240364</v>
      </c>
      <c r="R2752" s="78">
        <f t="shared" si="342"/>
        <v>1821.5277143433091</v>
      </c>
      <c r="S2752" s="78">
        <f t="shared" si="343"/>
        <v>0</v>
      </c>
      <c r="T2752" s="78">
        <f t="shared" si="344"/>
        <v>50845.537667923192</v>
      </c>
    </row>
    <row r="2753" spans="1:20" x14ac:dyDescent="0.2">
      <c r="A2753">
        <v>2004</v>
      </c>
      <c r="B2753">
        <v>4</v>
      </c>
      <c r="C2753">
        <v>24</v>
      </c>
      <c r="D2753">
        <v>15</v>
      </c>
      <c r="E2753" s="69">
        <v>2.3326091150255125E-2</v>
      </c>
      <c r="F2753" s="69">
        <v>1.9332897329104041E-2</v>
      </c>
      <c r="G2753" s="69">
        <v>0</v>
      </c>
      <c r="H2753" s="69">
        <v>1.1757014235835327E-2</v>
      </c>
      <c r="I2753" s="69">
        <v>4.7791460808935007E-5</v>
      </c>
      <c r="J2753" s="69">
        <v>7.4592000000000096E-3</v>
      </c>
      <c r="K2753" s="69">
        <v>0</v>
      </c>
      <c r="L2753" s="70">
        <v>6.1922994176003443E-2</v>
      </c>
      <c r="M2753" s="78">
        <f t="shared" si="337"/>
        <v>20703.371393122787</v>
      </c>
      <c r="N2753" s="78">
        <f t="shared" si="338"/>
        <v>18013.288617387476</v>
      </c>
      <c r="O2753" s="78">
        <f t="shared" si="339"/>
        <v>0</v>
      </c>
      <c r="P2753" s="78">
        <f t="shared" si="340"/>
        <v>9309.3847016802156</v>
      </c>
      <c r="Q2753" s="78">
        <f t="shared" si="341"/>
        <v>4.5858139837240364</v>
      </c>
      <c r="R2753" s="78">
        <f t="shared" si="342"/>
        <v>1843.2737582523355</v>
      </c>
      <c r="S2753" s="78">
        <f t="shared" si="343"/>
        <v>0</v>
      </c>
      <c r="T2753" s="78">
        <f t="shared" si="344"/>
        <v>49873.904284426535</v>
      </c>
    </row>
    <row r="2754" spans="1:20" x14ac:dyDescent="0.2">
      <c r="A2754">
        <v>2004</v>
      </c>
      <c r="B2754">
        <v>4</v>
      </c>
      <c r="C2754">
        <v>24</v>
      </c>
      <c r="D2754">
        <v>16</v>
      </c>
      <c r="E2754" s="69">
        <v>2.3297293793403999E-2</v>
      </c>
      <c r="F2754" s="69">
        <v>1.9255454559320137E-2</v>
      </c>
      <c r="G2754" s="69">
        <v>0</v>
      </c>
      <c r="H2754" s="69">
        <v>1.2467077610562536E-2</v>
      </c>
      <c r="I2754" s="69">
        <v>4.7791460808935007E-5</v>
      </c>
      <c r="J2754" s="69">
        <v>7.3336000000000096E-3</v>
      </c>
      <c r="K2754" s="69">
        <v>0</v>
      </c>
      <c r="L2754" s="70">
        <v>6.2401217424095622E-2</v>
      </c>
      <c r="M2754" s="78">
        <f t="shared" si="337"/>
        <v>20677.811929679527</v>
      </c>
      <c r="N2754" s="78">
        <f t="shared" si="338"/>
        <v>17941.131871313657</v>
      </c>
      <c r="O2754" s="78">
        <f t="shared" si="339"/>
        <v>0</v>
      </c>
      <c r="P2754" s="78">
        <f t="shared" si="340"/>
        <v>9871.6238029786473</v>
      </c>
      <c r="Q2754" s="78">
        <f t="shared" si="341"/>
        <v>4.5858139837240364</v>
      </c>
      <c r="R2754" s="78">
        <f t="shared" si="342"/>
        <v>1812.2362228549075</v>
      </c>
      <c r="S2754" s="78">
        <f t="shared" si="343"/>
        <v>0</v>
      </c>
      <c r="T2754" s="78">
        <f t="shared" si="344"/>
        <v>50307.389640810463</v>
      </c>
    </row>
    <row r="2755" spans="1:20" x14ac:dyDescent="0.2">
      <c r="A2755">
        <v>2004</v>
      </c>
      <c r="B2755">
        <v>4</v>
      </c>
      <c r="C2755">
        <v>24</v>
      </c>
      <c r="D2755">
        <v>17</v>
      </c>
      <c r="E2755" s="69">
        <v>2.6681879618830725E-2</v>
      </c>
      <c r="F2755" s="69">
        <v>1.7577125291102842E-2</v>
      </c>
      <c r="G2755" s="69">
        <v>0</v>
      </c>
      <c r="H2755" s="69">
        <v>1.1064224932793111E-2</v>
      </c>
      <c r="I2755" s="69">
        <v>4.7791460808935007E-5</v>
      </c>
      <c r="J2755" s="69">
        <v>7.2120000000000092E-3</v>
      </c>
      <c r="K2755" s="69">
        <v>0</v>
      </c>
      <c r="L2755" s="70">
        <v>6.2583021303535616E-2</v>
      </c>
      <c r="M2755" s="78">
        <f t="shared" ref="M2755:M2818" si="345">E2755*1000000*$M$8826</f>
        <v>23681.844491514992</v>
      </c>
      <c r="N2755" s="78">
        <f t="shared" ref="N2755:N2818" si="346">(F2755)*1000000*$N$8826</f>
        <v>16377.36059643626</v>
      </c>
      <c r="O2755" s="78">
        <f t="shared" ref="O2755:O2818" si="347">G2755*1000000*$O$8826</f>
        <v>0</v>
      </c>
      <c r="P2755" s="78">
        <f t="shared" ref="P2755:P2818" si="348">H2755*1000000*$P$8826</f>
        <v>8760.8234760272753</v>
      </c>
      <c r="Q2755" s="78">
        <f t="shared" ref="Q2755:Q2818" si="349">I2755*1000000*$Q$8826</f>
        <v>4.5858139837240364</v>
      </c>
      <c r="R2755" s="78">
        <f t="shared" ref="R2755:R2818" si="350">J2755*1000000*$R$8826</f>
        <v>1782.1871439987992</v>
      </c>
      <c r="S2755" s="78">
        <f t="shared" ref="S2755:S2818" si="351">K2755*1000000*$S$8826</f>
        <v>0</v>
      </c>
      <c r="T2755" s="78">
        <f t="shared" si="344"/>
        <v>50606.801521961053</v>
      </c>
    </row>
    <row r="2756" spans="1:20" x14ac:dyDescent="0.2">
      <c r="A2756">
        <v>2004</v>
      </c>
      <c r="B2756">
        <v>4</v>
      </c>
      <c r="C2756">
        <v>24</v>
      </c>
      <c r="D2756">
        <v>18</v>
      </c>
      <c r="E2756" s="69">
        <v>2.5972638270036312E-2</v>
      </c>
      <c r="F2756" s="69">
        <v>1.663288839067445E-2</v>
      </c>
      <c r="G2756" s="69">
        <v>0</v>
      </c>
      <c r="H2756" s="69">
        <v>1.0637385993105857E-2</v>
      </c>
      <c r="I2756" s="69">
        <v>4.7791460808935007E-5</v>
      </c>
      <c r="J2756" s="69">
        <v>7.3152000000000087E-3</v>
      </c>
      <c r="K2756" s="69">
        <v>0</v>
      </c>
      <c r="L2756" s="70">
        <v>6.0605904114625561E-2</v>
      </c>
      <c r="M2756" s="78">
        <f t="shared" si="345"/>
        <v>23052.348235289937</v>
      </c>
      <c r="N2756" s="78">
        <f t="shared" si="346"/>
        <v>15497.574627418637</v>
      </c>
      <c r="O2756" s="78">
        <f t="shared" si="347"/>
        <v>0</v>
      </c>
      <c r="P2756" s="78">
        <f t="shared" si="348"/>
        <v>8422.8458385507147</v>
      </c>
      <c r="Q2756" s="78">
        <f t="shared" si="349"/>
        <v>4.5858139837240364</v>
      </c>
      <c r="R2756" s="78">
        <f t="shared" si="350"/>
        <v>1807.6893227648384</v>
      </c>
      <c r="S2756" s="78">
        <f t="shared" si="351"/>
        <v>0</v>
      </c>
      <c r="T2756" s="78">
        <f t="shared" ref="T2756:T2819" si="352">SUM(M2756:S2756)</f>
        <v>48785.043838007856</v>
      </c>
    </row>
    <row r="2757" spans="1:20" x14ac:dyDescent="0.2">
      <c r="A2757">
        <v>2004</v>
      </c>
      <c r="B2757">
        <v>4</v>
      </c>
      <c r="C2757">
        <v>24</v>
      </c>
      <c r="D2757">
        <v>19</v>
      </c>
      <c r="E2757" s="69">
        <v>2.436109163740938E-2</v>
      </c>
      <c r="F2757" s="69">
        <v>1.6721318349994376E-2</v>
      </c>
      <c r="G2757" s="69">
        <v>0</v>
      </c>
      <c r="H2757" s="69">
        <v>1.1242716498748914E-2</v>
      </c>
      <c r="I2757" s="69">
        <v>4.7791460808935007E-5</v>
      </c>
      <c r="J2757" s="69">
        <v>7.4040000000000087E-3</v>
      </c>
      <c r="K2757" s="69">
        <v>0</v>
      </c>
      <c r="L2757" s="70">
        <v>5.9776917946961619E-2</v>
      </c>
      <c r="M2757" s="78">
        <f t="shared" si="345"/>
        <v>21621.999350957172</v>
      </c>
      <c r="N2757" s="78">
        <f t="shared" si="346"/>
        <v>15579.968608648533</v>
      </c>
      <c r="O2757" s="78">
        <f t="shared" si="347"/>
        <v>0</v>
      </c>
      <c r="P2757" s="78">
        <f t="shared" si="348"/>
        <v>8902.1558432556158</v>
      </c>
      <c r="Q2757" s="78">
        <f t="shared" si="349"/>
        <v>4.5858139837240364</v>
      </c>
      <c r="R2757" s="78">
        <f t="shared" si="350"/>
        <v>1829.6330579821281</v>
      </c>
      <c r="S2757" s="78">
        <f t="shared" si="351"/>
        <v>0</v>
      </c>
      <c r="T2757" s="78">
        <f t="shared" si="352"/>
        <v>47938.342674827167</v>
      </c>
    </row>
    <row r="2758" spans="1:20" x14ac:dyDescent="0.2">
      <c r="A2758">
        <v>2004</v>
      </c>
      <c r="B2758">
        <v>4</v>
      </c>
      <c r="C2758">
        <v>24</v>
      </c>
      <c r="D2758">
        <v>20</v>
      </c>
      <c r="E2758" s="69">
        <v>2.5513134189542125E-2</v>
      </c>
      <c r="F2758" s="69">
        <v>1.9764948570769318E-2</v>
      </c>
      <c r="G2758" s="69">
        <v>6.4740783278493424E-4</v>
      </c>
      <c r="H2758" s="69">
        <v>9.0062715768328954E-3</v>
      </c>
      <c r="I2758" s="69">
        <v>4.7791460808935007E-5</v>
      </c>
      <c r="J2758" s="69">
        <v>7.4712000000000086E-3</v>
      </c>
      <c r="K2758" s="69">
        <v>1.4017218929479285E-4</v>
      </c>
      <c r="L2758" s="70">
        <v>6.2590925820033019E-2</v>
      </c>
      <c r="M2758" s="78">
        <f t="shared" si="345"/>
        <v>22644.509494806298</v>
      </c>
      <c r="N2758" s="78">
        <f t="shared" si="346"/>
        <v>18415.849267306257</v>
      </c>
      <c r="O2758" s="78">
        <f t="shared" si="347"/>
        <v>361.34728990719827</v>
      </c>
      <c r="P2758" s="78">
        <f t="shared" si="348"/>
        <v>7131.3043562533849</v>
      </c>
      <c r="Q2758" s="78">
        <f t="shared" si="349"/>
        <v>4.5858139837240364</v>
      </c>
      <c r="R2758" s="78">
        <f t="shared" si="350"/>
        <v>1846.2391278762932</v>
      </c>
      <c r="S2758" s="78">
        <f t="shared" si="351"/>
        <v>23.428926607047952</v>
      </c>
      <c r="T2758" s="78">
        <f t="shared" si="352"/>
        <v>50427.264276740207</v>
      </c>
    </row>
    <row r="2759" spans="1:20" x14ac:dyDescent="0.2">
      <c r="A2759">
        <v>2004</v>
      </c>
      <c r="B2759">
        <v>4</v>
      </c>
      <c r="C2759">
        <v>24</v>
      </c>
      <c r="D2759">
        <v>21</v>
      </c>
      <c r="E2759" s="69">
        <v>2.594297722841241E-2</v>
      </c>
      <c r="F2759" s="69">
        <v>2.05324911644853E-2</v>
      </c>
      <c r="G2759" s="69">
        <v>8.4444545822244597E-4</v>
      </c>
      <c r="H2759" s="69">
        <v>8.1070745744060806E-3</v>
      </c>
      <c r="I2759" s="69">
        <v>4.7791460808935007E-5</v>
      </c>
      <c r="J2759" s="69">
        <v>7.7208000000000094E-3</v>
      </c>
      <c r="K2759" s="69">
        <v>1.8283338975048512E-4</v>
      </c>
      <c r="L2759" s="70">
        <v>6.3378413276085677E-2</v>
      </c>
      <c r="M2759" s="78">
        <f t="shared" si="345"/>
        <v>23026.02219734852</v>
      </c>
      <c r="N2759" s="78">
        <f t="shared" si="346"/>
        <v>19131.001581591318</v>
      </c>
      <c r="O2759" s="78">
        <f t="shared" si="347"/>
        <v>471.3228082065674</v>
      </c>
      <c r="P2759" s="78">
        <f t="shared" si="348"/>
        <v>6419.3063395567451</v>
      </c>
      <c r="Q2759" s="78">
        <f t="shared" si="349"/>
        <v>4.5858139837240364</v>
      </c>
      <c r="R2759" s="78">
        <f t="shared" si="350"/>
        <v>1907.9188160546212</v>
      </c>
      <c r="S2759" s="78">
        <f t="shared" si="351"/>
        <v>30.559486095870209</v>
      </c>
      <c r="T2759" s="78">
        <f t="shared" si="352"/>
        <v>50990.717042837365</v>
      </c>
    </row>
    <row r="2760" spans="1:20" x14ac:dyDescent="0.2">
      <c r="A2760">
        <v>2004</v>
      </c>
      <c r="B2760">
        <v>4</v>
      </c>
      <c r="C2760">
        <v>24</v>
      </c>
      <c r="D2760">
        <v>22</v>
      </c>
      <c r="E2760" s="69">
        <v>2.5304518782682535E-2</v>
      </c>
      <c r="F2760" s="69">
        <v>2.0144306370282996E-2</v>
      </c>
      <c r="G2760" s="69">
        <v>8.4444545822244597E-4</v>
      </c>
      <c r="H2760" s="69">
        <v>6.476323179367304E-3</v>
      </c>
      <c r="I2760" s="69">
        <v>4.7791460808935007E-5</v>
      </c>
      <c r="J2760" s="69">
        <v>7.8280000000000103E-3</v>
      </c>
      <c r="K2760" s="69">
        <v>1.8283338975048512E-4</v>
      </c>
      <c r="L2760" s="70">
        <v>6.0828218641114706E-2</v>
      </c>
      <c r="M2760" s="78">
        <f t="shared" si="345"/>
        <v>22459.350214637136</v>
      </c>
      <c r="N2760" s="78">
        <f t="shared" si="346"/>
        <v>18769.313179909244</v>
      </c>
      <c r="O2760" s="78">
        <f t="shared" si="347"/>
        <v>471.3228082065674</v>
      </c>
      <c r="P2760" s="78">
        <f t="shared" si="348"/>
        <v>5128.0523030561217</v>
      </c>
      <c r="Q2760" s="78">
        <f t="shared" si="349"/>
        <v>4.5858139837240364</v>
      </c>
      <c r="R2760" s="78">
        <f t="shared" si="350"/>
        <v>1934.40945136198</v>
      </c>
      <c r="S2760" s="78">
        <f t="shared" si="351"/>
        <v>30.559486095870209</v>
      </c>
      <c r="T2760" s="78">
        <f t="shared" si="352"/>
        <v>48797.59325725065</v>
      </c>
    </row>
    <row r="2761" spans="1:20" x14ac:dyDescent="0.2">
      <c r="A2761">
        <v>2004</v>
      </c>
      <c r="B2761">
        <v>4</v>
      </c>
      <c r="C2761">
        <v>24</v>
      </c>
      <c r="D2761">
        <v>23</v>
      </c>
      <c r="E2761" s="69">
        <v>2.3732647451766703E-2</v>
      </c>
      <c r="F2761" s="69">
        <v>1.9244026094763521E-2</v>
      </c>
      <c r="G2761" s="69">
        <v>8.4444545822244597E-4</v>
      </c>
      <c r="H2761" s="69">
        <v>5.3220739631842156E-3</v>
      </c>
      <c r="I2761" s="69">
        <v>4.7791460808935007E-5</v>
      </c>
      <c r="J2761" s="69">
        <v>7.6464000000000081E-3</v>
      </c>
      <c r="K2761" s="69">
        <v>1.8283338975048512E-4</v>
      </c>
      <c r="L2761" s="70">
        <v>5.7020217818496317E-2</v>
      </c>
      <c r="M2761" s="78">
        <f t="shared" si="345"/>
        <v>21064.215653234351</v>
      </c>
      <c r="N2761" s="78">
        <f t="shared" si="346"/>
        <v>17930.483481317711</v>
      </c>
      <c r="O2761" s="78">
        <f t="shared" si="347"/>
        <v>471.3228082065674</v>
      </c>
      <c r="P2761" s="78">
        <f t="shared" si="348"/>
        <v>4214.1000206552508</v>
      </c>
      <c r="Q2761" s="78">
        <f t="shared" si="349"/>
        <v>4.5858139837240364</v>
      </c>
      <c r="R2761" s="78">
        <f t="shared" si="350"/>
        <v>1889.5335243860807</v>
      </c>
      <c r="S2761" s="78">
        <f t="shared" si="351"/>
        <v>30.559486095870209</v>
      </c>
      <c r="T2761" s="78">
        <f t="shared" si="352"/>
        <v>45604.800787879562</v>
      </c>
    </row>
    <row r="2762" spans="1:20" x14ac:dyDescent="0.2">
      <c r="A2762">
        <v>2004</v>
      </c>
      <c r="B2762">
        <v>4</v>
      </c>
      <c r="C2762">
        <v>24</v>
      </c>
      <c r="D2762">
        <v>24</v>
      </c>
      <c r="E2762" s="69">
        <v>1.9462820382186732E-2</v>
      </c>
      <c r="F2762" s="69">
        <v>1.9718633790276045E-2</v>
      </c>
      <c r="G2762" s="69">
        <v>8.4444545822244597E-4</v>
      </c>
      <c r="H2762" s="69">
        <v>6.3538432016493913E-3</v>
      </c>
      <c r="I2762" s="69">
        <v>4.7791460808935007E-5</v>
      </c>
      <c r="J2762" s="69">
        <v>7.5000000000000101E-3</v>
      </c>
      <c r="K2762" s="69">
        <v>1.8283338975048512E-4</v>
      </c>
      <c r="L2762" s="70">
        <v>5.4110367682894046E-2</v>
      </c>
      <c r="M2762" s="78">
        <f t="shared" si="345"/>
        <v>17274.47587058086</v>
      </c>
      <c r="N2762" s="78">
        <f t="shared" si="346"/>
        <v>18372.695802304388</v>
      </c>
      <c r="O2762" s="78">
        <f t="shared" si="347"/>
        <v>471.3228082065674</v>
      </c>
      <c r="P2762" s="78">
        <f t="shared" si="348"/>
        <v>5031.0707728854859</v>
      </c>
      <c r="Q2762" s="78">
        <f t="shared" si="349"/>
        <v>4.5858139837240364</v>
      </c>
      <c r="R2762" s="78">
        <f t="shared" si="350"/>
        <v>1853.356014973793</v>
      </c>
      <c r="S2762" s="78">
        <f t="shared" si="351"/>
        <v>30.559486095870209</v>
      </c>
      <c r="T2762" s="78">
        <f t="shared" si="352"/>
        <v>43038.066569030685</v>
      </c>
    </row>
    <row r="2763" spans="1:20" x14ac:dyDescent="0.2">
      <c r="A2763">
        <v>2004</v>
      </c>
      <c r="B2763">
        <v>4</v>
      </c>
      <c r="C2763">
        <v>25</v>
      </c>
      <c r="D2763">
        <v>1</v>
      </c>
      <c r="E2763" s="69">
        <v>1.7373410552472528E-2</v>
      </c>
      <c r="F2763" s="69">
        <v>1.9470690326371214E-2</v>
      </c>
      <c r="G2763" s="69">
        <v>8.4444545822244597E-4</v>
      </c>
      <c r="H2763" s="69">
        <v>6.7684112475057401E-3</v>
      </c>
      <c r="I2763" s="69">
        <v>4.7791460808935007E-5</v>
      </c>
      <c r="J2763" s="69">
        <v>7.56720000000001E-3</v>
      </c>
      <c r="K2763" s="69">
        <v>1.8283338975048512E-4</v>
      </c>
      <c r="L2763" s="70">
        <v>5.2254782435131354E-2</v>
      </c>
      <c r="M2763" s="78">
        <f t="shared" si="345"/>
        <v>15419.993376348582</v>
      </c>
      <c r="N2763" s="78">
        <f t="shared" si="346"/>
        <v>18141.676255669288</v>
      </c>
      <c r="O2763" s="78">
        <f t="shared" si="347"/>
        <v>471.3228082065674</v>
      </c>
      <c r="P2763" s="78">
        <f t="shared" si="348"/>
        <v>5359.3321278932217</v>
      </c>
      <c r="Q2763" s="78">
        <f t="shared" si="349"/>
        <v>4.5858139837240364</v>
      </c>
      <c r="R2763" s="78">
        <f t="shared" si="350"/>
        <v>1869.9620848679581</v>
      </c>
      <c r="S2763" s="78">
        <f t="shared" si="351"/>
        <v>30.559486095870209</v>
      </c>
      <c r="T2763" s="78">
        <f t="shared" si="352"/>
        <v>41297.431953065214</v>
      </c>
    </row>
    <row r="2764" spans="1:20" x14ac:dyDescent="0.2">
      <c r="A2764">
        <v>2004</v>
      </c>
      <c r="B2764">
        <v>4</v>
      </c>
      <c r="C2764">
        <v>25</v>
      </c>
      <c r="D2764">
        <v>2</v>
      </c>
      <c r="E2764" s="69">
        <v>1.4594022624240605E-2</v>
      </c>
      <c r="F2764" s="69">
        <v>2.007055474151347E-2</v>
      </c>
      <c r="G2764" s="69">
        <v>8.4444545822244597E-4</v>
      </c>
      <c r="H2764" s="69">
        <v>7.8004156747871149E-3</v>
      </c>
      <c r="I2764" s="69">
        <v>4.7791460808935007E-5</v>
      </c>
      <c r="J2764" s="69">
        <v>7.56560000000001E-3</v>
      </c>
      <c r="K2764" s="69">
        <v>1.8283338975048512E-4</v>
      </c>
      <c r="L2764" s="70">
        <v>5.1105663349323066E-2</v>
      </c>
      <c r="M2764" s="78">
        <f t="shared" si="345"/>
        <v>12953.111970754906</v>
      </c>
      <c r="N2764" s="78">
        <f t="shared" si="346"/>
        <v>18700.595628038322</v>
      </c>
      <c r="O2764" s="78">
        <f t="shared" si="347"/>
        <v>471.3228082065674</v>
      </c>
      <c r="P2764" s="78">
        <f t="shared" si="348"/>
        <v>6176.4891062454635</v>
      </c>
      <c r="Q2764" s="78">
        <f t="shared" si="349"/>
        <v>4.5858139837240364</v>
      </c>
      <c r="R2764" s="78">
        <f t="shared" si="350"/>
        <v>1869.5667022514303</v>
      </c>
      <c r="S2764" s="78">
        <f t="shared" si="351"/>
        <v>30.559486095870209</v>
      </c>
      <c r="T2764" s="78">
        <f t="shared" si="352"/>
        <v>40206.231515576284</v>
      </c>
    </row>
    <row r="2765" spans="1:20" x14ac:dyDescent="0.2">
      <c r="A2765">
        <v>2004</v>
      </c>
      <c r="B2765">
        <v>4</v>
      </c>
      <c r="C2765">
        <v>25</v>
      </c>
      <c r="D2765">
        <v>3</v>
      </c>
      <c r="E2765" s="69">
        <v>1.3356170239087785E-2</v>
      </c>
      <c r="F2765" s="69">
        <v>2.054137391830118E-2</v>
      </c>
      <c r="G2765" s="69">
        <v>8.4444545822244597E-4</v>
      </c>
      <c r="H2765" s="69">
        <v>8.5449143652274514E-3</v>
      </c>
      <c r="I2765" s="69">
        <v>4.7791460808935007E-5</v>
      </c>
      <c r="J2765" s="69">
        <v>7.5496000000000096E-3</v>
      </c>
      <c r="K2765" s="69">
        <v>1.8283338975048512E-4</v>
      </c>
      <c r="L2765" s="70">
        <v>5.1067128831398294E-2</v>
      </c>
      <c r="M2765" s="78">
        <f t="shared" si="345"/>
        <v>11854.440208966758</v>
      </c>
      <c r="N2765" s="78">
        <f t="shared" si="346"/>
        <v>19139.278023837858</v>
      </c>
      <c r="O2765" s="78">
        <f t="shared" si="347"/>
        <v>471.3228082065674</v>
      </c>
      <c r="P2765" s="78">
        <f t="shared" si="348"/>
        <v>6765.9946201608163</v>
      </c>
      <c r="Q2765" s="78">
        <f t="shared" si="349"/>
        <v>4.5858139837240364</v>
      </c>
      <c r="R2765" s="78">
        <f t="shared" si="350"/>
        <v>1865.6128760861527</v>
      </c>
      <c r="S2765" s="78">
        <f t="shared" si="351"/>
        <v>30.559486095870209</v>
      </c>
      <c r="T2765" s="78">
        <f t="shared" si="352"/>
        <v>40131.793837337755</v>
      </c>
    </row>
    <row r="2766" spans="1:20" x14ac:dyDescent="0.2">
      <c r="A2766">
        <v>2004</v>
      </c>
      <c r="B2766">
        <v>4</v>
      </c>
      <c r="C2766">
        <v>25</v>
      </c>
      <c r="D2766">
        <v>4</v>
      </c>
      <c r="E2766" s="69">
        <v>1.3092666476629435E-2</v>
      </c>
      <c r="F2766" s="69">
        <v>2.0596038338702948E-2</v>
      </c>
      <c r="G2766" s="69">
        <v>8.4444545822244597E-4</v>
      </c>
      <c r="H2766" s="69">
        <v>8.6235707962766233E-3</v>
      </c>
      <c r="I2766" s="69">
        <v>4.7791460808935007E-5</v>
      </c>
      <c r="J2766" s="69">
        <v>7.5128000000000096E-3</v>
      </c>
      <c r="K2766" s="69">
        <v>1.8283338975048512E-4</v>
      </c>
      <c r="L2766" s="70">
        <v>5.0900145920390882E-2</v>
      </c>
      <c r="M2766" s="78">
        <f t="shared" si="345"/>
        <v>11620.564064758997</v>
      </c>
      <c r="N2766" s="78">
        <f t="shared" si="346"/>
        <v>19190.211206021413</v>
      </c>
      <c r="O2766" s="78">
        <f t="shared" si="347"/>
        <v>471.3228082065674</v>
      </c>
      <c r="P2766" s="78">
        <f t="shared" si="348"/>
        <v>6828.2759920474</v>
      </c>
      <c r="Q2766" s="78">
        <f t="shared" si="349"/>
        <v>4.5858139837240364</v>
      </c>
      <c r="R2766" s="78">
        <f t="shared" si="350"/>
        <v>1856.5190759060147</v>
      </c>
      <c r="S2766" s="78">
        <f t="shared" si="351"/>
        <v>30.559486095870209</v>
      </c>
      <c r="T2766" s="78">
        <f t="shared" si="352"/>
        <v>40002.038447019986</v>
      </c>
    </row>
    <row r="2767" spans="1:20" x14ac:dyDescent="0.2">
      <c r="A2767">
        <v>2004</v>
      </c>
      <c r="B2767">
        <v>4</v>
      </c>
      <c r="C2767">
        <v>25</v>
      </c>
      <c r="D2767">
        <v>5</v>
      </c>
      <c r="E2767" s="69">
        <v>1.3613888695392382E-2</v>
      </c>
      <c r="F2767" s="69">
        <v>2.1057005429346045E-2</v>
      </c>
      <c r="G2767" s="69">
        <v>8.4444545822244597E-4</v>
      </c>
      <c r="H2767" s="69">
        <v>8.5622431466014816E-3</v>
      </c>
      <c r="I2767" s="69">
        <v>4.7791460808935007E-5</v>
      </c>
      <c r="J2767" s="69">
        <v>7.5968000000000086E-3</v>
      </c>
      <c r="K2767" s="69">
        <v>1.8283338975048512E-4</v>
      </c>
      <c r="L2767" s="70">
        <v>5.1905007580121787E-2</v>
      </c>
      <c r="M2767" s="78">
        <f t="shared" si="345"/>
        <v>12083.181530492373</v>
      </c>
      <c r="N2767" s="78">
        <f t="shared" si="346"/>
        <v>19619.71399111981</v>
      </c>
      <c r="O2767" s="78">
        <f t="shared" si="347"/>
        <v>471.3228082065674</v>
      </c>
      <c r="P2767" s="78">
        <f t="shared" si="348"/>
        <v>6779.7158157795529</v>
      </c>
      <c r="Q2767" s="78">
        <f t="shared" si="349"/>
        <v>4.5858139837240364</v>
      </c>
      <c r="R2767" s="78">
        <f t="shared" si="350"/>
        <v>1877.2766632737209</v>
      </c>
      <c r="S2767" s="78">
        <f t="shared" si="351"/>
        <v>30.559486095870209</v>
      </c>
      <c r="T2767" s="78">
        <f t="shared" si="352"/>
        <v>40866.356108951622</v>
      </c>
    </row>
    <row r="2768" spans="1:20" x14ac:dyDescent="0.2">
      <c r="A2768">
        <v>2004</v>
      </c>
      <c r="B2768">
        <v>4</v>
      </c>
      <c r="C2768">
        <v>25</v>
      </c>
      <c r="D2768">
        <v>6</v>
      </c>
      <c r="E2768" s="69">
        <v>1.4747248569403144E-2</v>
      </c>
      <c r="F2768" s="69">
        <v>2.0130431298975605E-2</v>
      </c>
      <c r="G2768" s="69">
        <v>1.688890916444892E-4</v>
      </c>
      <c r="H2768" s="69">
        <v>9.4321549964095086E-3</v>
      </c>
      <c r="I2768" s="69">
        <v>4.7791460808935007E-5</v>
      </c>
      <c r="J2768" s="69">
        <v>7.3192000000000083E-3</v>
      </c>
      <c r="K2768" s="69">
        <v>3.6566677950097023E-5</v>
      </c>
      <c r="L2768" s="70">
        <v>5.1882282095191794E-2</v>
      </c>
      <c r="M2768" s="78">
        <f t="shared" si="345"/>
        <v>13089.10962374048</v>
      </c>
      <c r="N2768" s="78">
        <f t="shared" si="346"/>
        <v>18756.385181596721</v>
      </c>
      <c r="O2768" s="78">
        <f t="shared" si="347"/>
        <v>94.264561641313492</v>
      </c>
      <c r="P2768" s="78">
        <f t="shared" si="348"/>
        <v>7468.525398209883</v>
      </c>
      <c r="Q2768" s="78">
        <f t="shared" si="349"/>
        <v>4.5858139837240364</v>
      </c>
      <c r="R2768" s="78">
        <f t="shared" si="350"/>
        <v>1808.6777793061576</v>
      </c>
      <c r="S2768" s="78">
        <f t="shared" si="351"/>
        <v>6.1118972191740415</v>
      </c>
      <c r="T2768" s="78">
        <f t="shared" si="352"/>
        <v>41227.660255697447</v>
      </c>
    </row>
    <row r="2769" spans="1:20" x14ac:dyDescent="0.2">
      <c r="A2769">
        <v>2004</v>
      </c>
      <c r="B2769">
        <v>4</v>
      </c>
      <c r="C2769">
        <v>25</v>
      </c>
      <c r="D2769">
        <v>7</v>
      </c>
      <c r="E2769" s="69">
        <v>1.630976826899529E-2</v>
      </c>
      <c r="F2769" s="69">
        <v>2.0603912688515004E-2</v>
      </c>
      <c r="G2769" s="69">
        <v>0</v>
      </c>
      <c r="H2769" s="69">
        <v>1.0667265943026569E-2</v>
      </c>
      <c r="I2769" s="69">
        <v>4.7791460808935007E-5</v>
      </c>
      <c r="J2769" s="69">
        <v>7.1960000000000088E-3</v>
      </c>
      <c r="K2769" s="69">
        <v>0</v>
      </c>
      <c r="L2769" s="70">
        <v>5.4824738361345812E-2</v>
      </c>
      <c r="M2769" s="78">
        <f t="shared" si="345"/>
        <v>14475.944024812992</v>
      </c>
      <c r="N2769" s="78">
        <f t="shared" si="346"/>
        <v>19197.548075059938</v>
      </c>
      <c r="O2769" s="78">
        <f t="shared" si="347"/>
        <v>0</v>
      </c>
      <c r="P2769" s="78">
        <f t="shared" si="348"/>
        <v>8446.5052424690148</v>
      </c>
      <c r="Q2769" s="78">
        <f t="shared" si="349"/>
        <v>4.5858139837240364</v>
      </c>
      <c r="R2769" s="78">
        <f t="shared" si="350"/>
        <v>1778.2333178335216</v>
      </c>
      <c r="S2769" s="78">
        <f t="shared" si="351"/>
        <v>0</v>
      </c>
      <c r="T2769" s="78">
        <f t="shared" si="352"/>
        <v>43902.81647415919</v>
      </c>
    </row>
    <row r="2770" spans="1:20" x14ac:dyDescent="0.2">
      <c r="A2770">
        <v>2004</v>
      </c>
      <c r="B2770">
        <v>4</v>
      </c>
      <c r="C2770">
        <v>25</v>
      </c>
      <c r="D2770">
        <v>8</v>
      </c>
      <c r="E2770" s="69">
        <v>2.0285324009434679E-2</v>
      </c>
      <c r="F2770" s="69">
        <v>1.8760146830632873E-2</v>
      </c>
      <c r="G2770" s="69">
        <v>0</v>
      </c>
      <c r="H2770" s="69">
        <v>1.3241919825497727E-2</v>
      </c>
      <c r="I2770" s="69">
        <v>4.7791460808935007E-5</v>
      </c>
      <c r="J2770" s="69">
        <v>7.1384000000000083E-3</v>
      </c>
      <c r="K2770" s="69">
        <v>0</v>
      </c>
      <c r="L2770" s="70">
        <v>5.9473582126374235E-2</v>
      </c>
      <c r="M2770" s="78">
        <f t="shared" si="345"/>
        <v>18004.499514808911</v>
      </c>
      <c r="N2770" s="78">
        <f t="shared" si="346"/>
        <v>17479.632442677328</v>
      </c>
      <c r="O2770" s="78">
        <f t="shared" si="347"/>
        <v>0</v>
      </c>
      <c r="P2770" s="78">
        <f t="shared" si="348"/>
        <v>10485.155786290155</v>
      </c>
      <c r="Q2770" s="78">
        <f t="shared" si="349"/>
        <v>4.5858139837240364</v>
      </c>
      <c r="R2770" s="78">
        <f t="shared" si="350"/>
        <v>1763.9995436385229</v>
      </c>
      <c r="S2770" s="78">
        <f t="shared" si="351"/>
        <v>0</v>
      </c>
      <c r="T2770" s="78">
        <f t="shared" si="352"/>
        <v>47737.87310139864</v>
      </c>
    </row>
    <row r="2771" spans="1:20" x14ac:dyDescent="0.2">
      <c r="A2771">
        <v>2004</v>
      </c>
      <c r="B2771">
        <v>4</v>
      </c>
      <c r="C2771">
        <v>25</v>
      </c>
      <c r="D2771">
        <v>9</v>
      </c>
      <c r="E2771" s="69">
        <v>2.3110382405228131E-2</v>
      </c>
      <c r="F2771" s="69">
        <v>1.9317340721640951E-2</v>
      </c>
      <c r="G2771" s="69">
        <v>0</v>
      </c>
      <c r="H2771" s="69">
        <v>1.3883756440150693E-2</v>
      </c>
      <c r="I2771" s="69">
        <v>4.7791460808935007E-5</v>
      </c>
      <c r="J2771" s="69">
        <v>7.2296000000000096E-3</v>
      </c>
      <c r="K2771" s="69">
        <v>0</v>
      </c>
      <c r="L2771" s="70">
        <v>6.3588871027828731E-2</v>
      </c>
      <c r="M2771" s="78">
        <f t="shared" si="345"/>
        <v>20511.916329680258</v>
      </c>
      <c r="N2771" s="78">
        <f t="shared" si="346"/>
        <v>17998.793859805632</v>
      </c>
      <c r="O2771" s="78">
        <f t="shared" si="347"/>
        <v>0</v>
      </c>
      <c r="P2771" s="78">
        <f t="shared" si="348"/>
        <v>10993.371889594382</v>
      </c>
      <c r="Q2771" s="78">
        <f t="shared" si="349"/>
        <v>4.5858139837240364</v>
      </c>
      <c r="R2771" s="78">
        <f t="shared" si="350"/>
        <v>1786.5363527806044</v>
      </c>
      <c r="S2771" s="78">
        <f t="shared" si="351"/>
        <v>0</v>
      </c>
      <c r="T2771" s="78">
        <f t="shared" si="352"/>
        <v>51295.204245844601</v>
      </c>
    </row>
    <row r="2772" spans="1:20" x14ac:dyDescent="0.2">
      <c r="A2772">
        <v>2004</v>
      </c>
      <c r="B2772">
        <v>4</v>
      </c>
      <c r="C2772">
        <v>25</v>
      </c>
      <c r="D2772">
        <v>10</v>
      </c>
      <c r="E2772" s="69">
        <v>2.4398776916879146E-2</v>
      </c>
      <c r="F2772" s="69">
        <v>2.0598097607047589E-2</v>
      </c>
      <c r="G2772" s="69">
        <v>0</v>
      </c>
      <c r="H2772" s="69">
        <v>1.4806771007847068E-2</v>
      </c>
      <c r="I2772" s="69">
        <v>4.7791460808935007E-5</v>
      </c>
      <c r="J2772" s="69">
        <v>7.1344000000000086E-3</v>
      </c>
      <c r="K2772" s="69">
        <v>0</v>
      </c>
      <c r="L2772" s="70">
        <v>6.6985836992582745E-2</v>
      </c>
      <c r="M2772" s="78">
        <f t="shared" si="345"/>
        <v>21655.447404121776</v>
      </c>
      <c r="N2772" s="78">
        <f t="shared" si="346"/>
        <v>19192.12991455233</v>
      </c>
      <c r="O2772" s="78">
        <f t="shared" si="347"/>
        <v>0</v>
      </c>
      <c r="P2772" s="78">
        <f t="shared" si="348"/>
        <v>11724.229020799523</v>
      </c>
      <c r="Q2772" s="78">
        <f t="shared" si="349"/>
        <v>4.5858139837240364</v>
      </c>
      <c r="R2772" s="78">
        <f t="shared" si="350"/>
        <v>1763.0110870972035</v>
      </c>
      <c r="S2772" s="78">
        <f t="shared" si="351"/>
        <v>0</v>
      </c>
      <c r="T2772" s="78">
        <f t="shared" si="352"/>
        <v>54339.403240554559</v>
      </c>
    </row>
    <row r="2773" spans="1:20" x14ac:dyDescent="0.2">
      <c r="A2773">
        <v>2004</v>
      </c>
      <c r="B2773">
        <v>4</v>
      </c>
      <c r="C2773">
        <v>25</v>
      </c>
      <c r="D2773">
        <v>11</v>
      </c>
      <c r="E2773" s="69">
        <v>2.6945395247290081E-2</v>
      </c>
      <c r="F2773" s="69">
        <v>2.1288393960677488E-2</v>
      </c>
      <c r="G2773" s="69">
        <v>0</v>
      </c>
      <c r="H2773" s="69">
        <v>1.4564147744942409E-2</v>
      </c>
      <c r="I2773" s="69">
        <v>4.7791460808935007E-5</v>
      </c>
      <c r="J2773" s="69">
        <v>6.9472000000000084E-3</v>
      </c>
      <c r="K2773" s="69">
        <v>0</v>
      </c>
      <c r="L2773" s="70">
        <v>6.9792928413718938E-2</v>
      </c>
      <c r="M2773" s="78">
        <f t="shared" si="345"/>
        <v>23915.731167544149</v>
      </c>
      <c r="N2773" s="78">
        <f t="shared" si="346"/>
        <v>19835.308597901898</v>
      </c>
      <c r="O2773" s="78">
        <f t="shared" si="347"/>
        <v>0</v>
      </c>
      <c r="P2773" s="78">
        <f t="shared" si="348"/>
        <v>11532.116189544122</v>
      </c>
      <c r="Q2773" s="78">
        <f t="shared" si="349"/>
        <v>4.5858139837240364</v>
      </c>
      <c r="R2773" s="78">
        <f t="shared" si="350"/>
        <v>1716.7513209634576</v>
      </c>
      <c r="S2773" s="78">
        <f t="shared" si="351"/>
        <v>0</v>
      </c>
      <c r="T2773" s="78">
        <f t="shared" si="352"/>
        <v>57004.49308993735</v>
      </c>
    </row>
    <row r="2774" spans="1:20" x14ac:dyDescent="0.2">
      <c r="A2774">
        <v>2004</v>
      </c>
      <c r="B2774">
        <v>4</v>
      </c>
      <c r="C2774">
        <v>25</v>
      </c>
      <c r="D2774">
        <v>12</v>
      </c>
      <c r="E2774" s="69">
        <v>2.777076396279721E-2</v>
      </c>
      <c r="F2774" s="69">
        <v>2.1856656487735271E-2</v>
      </c>
      <c r="G2774" s="69">
        <v>0</v>
      </c>
      <c r="H2774" s="69">
        <v>1.4565815596750161E-2</v>
      </c>
      <c r="I2774" s="69">
        <v>4.7791460808935007E-5</v>
      </c>
      <c r="J2774" s="69">
        <v>6.8848000000000086E-3</v>
      </c>
      <c r="K2774" s="69">
        <v>0</v>
      </c>
      <c r="L2774" s="70">
        <v>7.1125827508091585E-2</v>
      </c>
      <c r="M2774" s="78">
        <f t="shared" si="345"/>
        <v>24648.29775760576</v>
      </c>
      <c r="N2774" s="78">
        <f t="shared" si="346"/>
        <v>20364.783137392056</v>
      </c>
      <c r="O2774" s="78">
        <f t="shared" si="347"/>
        <v>0</v>
      </c>
      <c r="P2774" s="78">
        <f t="shared" si="348"/>
        <v>11533.436820258035</v>
      </c>
      <c r="Q2774" s="78">
        <f t="shared" si="349"/>
        <v>4.5858139837240364</v>
      </c>
      <c r="R2774" s="78">
        <f t="shared" si="350"/>
        <v>1701.3313989188757</v>
      </c>
      <c r="S2774" s="78">
        <f t="shared" si="351"/>
        <v>0</v>
      </c>
      <c r="T2774" s="78">
        <f t="shared" si="352"/>
        <v>58252.434928158451</v>
      </c>
    </row>
    <row r="2775" spans="1:20" x14ac:dyDescent="0.2">
      <c r="A2775">
        <v>2004</v>
      </c>
      <c r="B2775">
        <v>4</v>
      </c>
      <c r="C2775">
        <v>25</v>
      </c>
      <c r="D2775">
        <v>13</v>
      </c>
      <c r="E2775" s="69">
        <v>2.8140819380711786E-2</v>
      </c>
      <c r="F2775" s="69">
        <v>2.2918981030513642E-2</v>
      </c>
      <c r="G2775" s="69">
        <v>0</v>
      </c>
      <c r="H2775" s="69">
        <v>1.4180965028975057E-2</v>
      </c>
      <c r="I2775" s="69">
        <v>4.7791460808935007E-5</v>
      </c>
      <c r="J2775" s="69">
        <v>6.6544000000000074E-3</v>
      </c>
      <c r="K2775" s="69">
        <v>0</v>
      </c>
      <c r="L2775" s="70">
        <v>7.1942956901009436E-2</v>
      </c>
      <c r="M2775" s="78">
        <f t="shared" si="345"/>
        <v>24976.74519030127</v>
      </c>
      <c r="N2775" s="78">
        <f t="shared" si="346"/>
        <v>21354.596421384074</v>
      </c>
      <c r="O2775" s="78">
        <f t="shared" si="347"/>
        <v>0</v>
      </c>
      <c r="P2775" s="78">
        <f t="shared" si="348"/>
        <v>11228.706221467197</v>
      </c>
      <c r="Q2775" s="78">
        <f t="shared" si="349"/>
        <v>4.5858139837240364</v>
      </c>
      <c r="R2775" s="78">
        <f t="shared" si="350"/>
        <v>1644.3963021388806</v>
      </c>
      <c r="S2775" s="78">
        <f t="shared" si="351"/>
        <v>0</v>
      </c>
      <c r="T2775" s="78">
        <f t="shared" si="352"/>
        <v>59209.029949275144</v>
      </c>
    </row>
    <row r="2776" spans="1:20" x14ac:dyDescent="0.2">
      <c r="A2776">
        <v>2004</v>
      </c>
      <c r="B2776">
        <v>4</v>
      </c>
      <c r="C2776">
        <v>25</v>
      </c>
      <c r="D2776">
        <v>14</v>
      </c>
      <c r="E2776" s="69">
        <v>2.7637673003805735E-2</v>
      </c>
      <c r="F2776" s="69">
        <v>2.2615705198817282E-2</v>
      </c>
      <c r="G2776" s="69">
        <v>0</v>
      </c>
      <c r="H2776" s="69">
        <v>1.5215104992175302E-2</v>
      </c>
      <c r="I2776" s="69">
        <v>4.7791460808935007E-5</v>
      </c>
      <c r="J2776" s="69">
        <v>6.698400000000008E-3</v>
      </c>
      <c r="K2776" s="69">
        <v>0</v>
      </c>
      <c r="L2776" s="70">
        <v>7.2214674655607269E-2</v>
      </c>
      <c r="M2776" s="78">
        <f t="shared" si="345"/>
        <v>24530.171169858237</v>
      </c>
      <c r="N2776" s="78">
        <f t="shared" si="346"/>
        <v>21072.021337369082</v>
      </c>
      <c r="O2776" s="78">
        <f t="shared" si="347"/>
        <v>0</v>
      </c>
      <c r="P2776" s="78">
        <f t="shared" si="348"/>
        <v>12047.55415000579</v>
      </c>
      <c r="Q2776" s="78">
        <f t="shared" si="349"/>
        <v>4.5858139837240364</v>
      </c>
      <c r="R2776" s="78">
        <f t="shared" si="350"/>
        <v>1655.2693240933936</v>
      </c>
      <c r="S2776" s="78">
        <f t="shared" si="351"/>
        <v>0</v>
      </c>
      <c r="T2776" s="78">
        <f t="shared" si="352"/>
        <v>59309.60179531022</v>
      </c>
    </row>
    <row r="2777" spans="1:20" x14ac:dyDescent="0.2">
      <c r="A2777">
        <v>2004</v>
      </c>
      <c r="B2777">
        <v>4</v>
      </c>
      <c r="C2777">
        <v>25</v>
      </c>
      <c r="D2777">
        <v>15</v>
      </c>
      <c r="E2777" s="69">
        <v>2.8337808034696786E-2</v>
      </c>
      <c r="F2777" s="69">
        <v>2.1969579077590905E-2</v>
      </c>
      <c r="G2777" s="69">
        <v>0</v>
      </c>
      <c r="H2777" s="69">
        <v>1.5652386766671984E-2</v>
      </c>
      <c r="I2777" s="69">
        <v>4.7791460808935007E-5</v>
      </c>
      <c r="J2777" s="69">
        <v>7.0440000000000086E-3</v>
      </c>
      <c r="K2777" s="69">
        <v>0</v>
      </c>
      <c r="L2777" s="70">
        <v>7.3051565339768615E-2</v>
      </c>
      <c r="M2777" s="78">
        <f t="shared" si="345"/>
        <v>25151.584996825743</v>
      </c>
      <c r="N2777" s="78">
        <f t="shared" si="346"/>
        <v>20469.997951698766</v>
      </c>
      <c r="O2777" s="78">
        <f t="shared" si="347"/>
        <v>0</v>
      </c>
      <c r="P2777" s="78">
        <f t="shared" si="348"/>
        <v>12393.800584701356</v>
      </c>
      <c r="Q2777" s="78">
        <f t="shared" si="349"/>
        <v>4.5858139837240364</v>
      </c>
      <c r="R2777" s="78">
        <f t="shared" si="350"/>
        <v>1740.671969263386</v>
      </c>
      <c r="S2777" s="78">
        <f t="shared" si="351"/>
        <v>0</v>
      </c>
      <c r="T2777" s="78">
        <f t="shared" si="352"/>
        <v>59760.641316472967</v>
      </c>
    </row>
    <row r="2778" spans="1:20" x14ac:dyDescent="0.2">
      <c r="A2778">
        <v>2004</v>
      </c>
      <c r="B2778">
        <v>4</v>
      </c>
      <c r="C2778">
        <v>25</v>
      </c>
      <c r="D2778">
        <v>16</v>
      </c>
      <c r="E2778" s="69">
        <v>2.9015733459176955E-2</v>
      </c>
      <c r="F2778" s="69">
        <v>2.2178931500590422E-2</v>
      </c>
      <c r="G2778" s="69">
        <v>0</v>
      </c>
      <c r="H2778" s="69">
        <v>1.6523779966131458E-2</v>
      </c>
      <c r="I2778" s="69">
        <v>4.7791460808935007E-5</v>
      </c>
      <c r="J2778" s="69">
        <v>6.984800000000008E-3</v>
      </c>
      <c r="K2778" s="69">
        <v>0</v>
      </c>
      <c r="L2778" s="70">
        <v>7.4751036386707784E-2</v>
      </c>
      <c r="M2778" s="78">
        <f t="shared" si="345"/>
        <v>25753.286402751175</v>
      </c>
      <c r="N2778" s="78">
        <f t="shared" si="346"/>
        <v>20665.060572372935</v>
      </c>
      <c r="O2778" s="78">
        <f t="shared" si="347"/>
        <v>0</v>
      </c>
      <c r="P2778" s="78">
        <f t="shared" si="348"/>
        <v>13083.783122569725</v>
      </c>
      <c r="Q2778" s="78">
        <f t="shared" si="349"/>
        <v>4.5858139837240364</v>
      </c>
      <c r="R2778" s="78">
        <f t="shared" si="350"/>
        <v>1726.0428124518596</v>
      </c>
      <c r="S2778" s="78">
        <f t="shared" si="351"/>
        <v>0</v>
      </c>
      <c r="T2778" s="78">
        <f t="shared" si="352"/>
        <v>61232.75872412941</v>
      </c>
    </row>
    <row r="2779" spans="1:20" x14ac:dyDescent="0.2">
      <c r="A2779">
        <v>2004</v>
      </c>
      <c r="B2779">
        <v>4</v>
      </c>
      <c r="C2779">
        <v>25</v>
      </c>
      <c r="D2779">
        <v>17</v>
      </c>
      <c r="E2779" s="69">
        <v>3.0176599300950856E-2</v>
      </c>
      <c r="F2779" s="69">
        <v>2.089691493390311E-2</v>
      </c>
      <c r="G2779" s="69">
        <v>0</v>
      </c>
      <c r="H2779" s="69">
        <v>1.5411689999746594E-2</v>
      </c>
      <c r="I2779" s="69">
        <v>4.7791460808935007E-5</v>
      </c>
      <c r="J2779" s="69">
        <v>7.2280000000000096E-3</v>
      </c>
      <c r="K2779" s="69">
        <v>0</v>
      </c>
      <c r="L2779" s="70">
        <v>7.3760995695409518E-2</v>
      </c>
      <c r="M2779" s="78">
        <f t="shared" si="345"/>
        <v>26783.627770493469</v>
      </c>
      <c r="N2779" s="78">
        <f t="shared" si="346"/>
        <v>19470.550818615247</v>
      </c>
      <c r="O2779" s="78">
        <f t="shared" si="347"/>
        <v>0</v>
      </c>
      <c r="P2779" s="78">
        <f t="shared" si="348"/>
        <v>12203.213182592974</v>
      </c>
      <c r="Q2779" s="78">
        <f t="shared" si="349"/>
        <v>4.5858139837240364</v>
      </c>
      <c r="R2779" s="78">
        <f t="shared" si="350"/>
        <v>1786.1409701640769</v>
      </c>
      <c r="S2779" s="78">
        <f t="shared" si="351"/>
        <v>0</v>
      </c>
      <c r="T2779" s="78">
        <f t="shared" si="352"/>
        <v>60248.118555849491</v>
      </c>
    </row>
    <row r="2780" spans="1:20" x14ac:dyDescent="0.2">
      <c r="A2780">
        <v>2004</v>
      </c>
      <c r="B2780">
        <v>4</v>
      </c>
      <c r="C2780">
        <v>25</v>
      </c>
      <c r="D2780">
        <v>18</v>
      </c>
      <c r="E2780" s="69">
        <v>2.9806300723900173E-2</v>
      </c>
      <c r="F2780" s="69">
        <v>1.9615665190408867E-2</v>
      </c>
      <c r="G2780" s="69">
        <v>0</v>
      </c>
      <c r="H2780" s="69">
        <v>1.4439031424217066E-2</v>
      </c>
      <c r="I2780" s="69">
        <v>4.7791460808935007E-5</v>
      </c>
      <c r="J2780" s="69">
        <v>7.2368000000000085E-3</v>
      </c>
      <c r="K2780" s="69">
        <v>0</v>
      </c>
      <c r="L2780" s="70">
        <v>7.1145588799335052E-2</v>
      </c>
      <c r="M2780" s="78">
        <f t="shared" si="345"/>
        <v>26454.96451878782</v>
      </c>
      <c r="N2780" s="78">
        <f t="shared" si="346"/>
        <v>18276.755546875444</v>
      </c>
      <c r="O2780" s="78">
        <f t="shared" si="347"/>
        <v>0</v>
      </c>
      <c r="P2780" s="78">
        <f t="shared" si="348"/>
        <v>11433.047162431707</v>
      </c>
      <c r="Q2780" s="78">
        <f t="shared" si="349"/>
        <v>4.5858139837240364</v>
      </c>
      <c r="R2780" s="78">
        <f t="shared" si="350"/>
        <v>1788.3155745549789</v>
      </c>
      <c r="S2780" s="78">
        <f t="shared" si="351"/>
        <v>0</v>
      </c>
      <c r="T2780" s="78">
        <f t="shared" si="352"/>
        <v>57957.668616633673</v>
      </c>
    </row>
    <row r="2781" spans="1:20" x14ac:dyDescent="0.2">
      <c r="A2781">
        <v>2004</v>
      </c>
      <c r="B2781">
        <v>4</v>
      </c>
      <c r="C2781">
        <v>25</v>
      </c>
      <c r="D2781">
        <v>19</v>
      </c>
      <c r="E2781" s="69">
        <v>2.9184055376066796E-2</v>
      </c>
      <c r="F2781" s="69">
        <v>1.9104290284459431E-2</v>
      </c>
      <c r="G2781" s="69">
        <v>0</v>
      </c>
      <c r="H2781" s="69">
        <v>1.479018131093986E-2</v>
      </c>
      <c r="I2781" s="69">
        <v>4.7791460808935007E-5</v>
      </c>
      <c r="J2781" s="69">
        <v>7.0648000000000082E-3</v>
      </c>
      <c r="K2781" s="69">
        <v>0</v>
      </c>
      <c r="L2781" s="70">
        <v>7.0191118432275032E-2</v>
      </c>
      <c r="M2781" s="78">
        <f t="shared" si="345"/>
        <v>25902.682679072193</v>
      </c>
      <c r="N2781" s="78">
        <f t="shared" si="346"/>
        <v>17800.285640903858</v>
      </c>
      <c r="O2781" s="78">
        <f t="shared" si="347"/>
        <v>0</v>
      </c>
      <c r="P2781" s="78">
        <f t="shared" si="348"/>
        <v>11711.093043629167</v>
      </c>
      <c r="Q2781" s="78">
        <f t="shared" si="349"/>
        <v>4.5858139837240364</v>
      </c>
      <c r="R2781" s="78">
        <f t="shared" si="350"/>
        <v>1745.8119432782466</v>
      </c>
      <c r="S2781" s="78">
        <f t="shared" si="351"/>
        <v>0</v>
      </c>
      <c r="T2781" s="78">
        <f t="shared" si="352"/>
        <v>57164.459120867185</v>
      </c>
    </row>
    <row r="2782" spans="1:20" x14ac:dyDescent="0.2">
      <c r="A2782">
        <v>2004</v>
      </c>
      <c r="B2782">
        <v>4</v>
      </c>
      <c r="C2782">
        <v>25</v>
      </c>
      <c r="D2782">
        <v>20</v>
      </c>
      <c r="E2782" s="69">
        <v>2.7736210234069084E-2</v>
      </c>
      <c r="F2782" s="69">
        <v>2.2116126698043623E-2</v>
      </c>
      <c r="G2782" s="69">
        <v>6.3333409366683453E-4</v>
      </c>
      <c r="H2782" s="69">
        <v>1.2882175445564123E-2</v>
      </c>
      <c r="I2782" s="69">
        <v>4.7791460808935007E-5</v>
      </c>
      <c r="J2782" s="69">
        <v>7.197600000000008E-3</v>
      </c>
      <c r="K2782" s="69">
        <v>1.3712504231286384E-4</v>
      </c>
      <c r="L2782" s="70">
        <v>7.0750362974465478E-2</v>
      </c>
      <c r="M2782" s="78">
        <f t="shared" si="345"/>
        <v>24617.629152468813</v>
      </c>
      <c r="N2782" s="78">
        <f t="shared" si="346"/>
        <v>20606.542647430026</v>
      </c>
      <c r="O2782" s="78">
        <f t="shared" si="347"/>
        <v>353.49210615492558</v>
      </c>
      <c r="P2782" s="78">
        <f t="shared" si="348"/>
        <v>10200.30465318005</v>
      </c>
      <c r="Q2782" s="78">
        <f t="shared" si="349"/>
        <v>4.5858139837240364</v>
      </c>
      <c r="R2782" s="78">
        <f t="shared" si="350"/>
        <v>1778.6287004500491</v>
      </c>
      <c r="S2782" s="78">
        <f t="shared" si="351"/>
        <v>22.919614571902656</v>
      </c>
      <c r="T2782" s="78">
        <f t="shared" si="352"/>
        <v>57584.102688239487</v>
      </c>
    </row>
    <row r="2783" spans="1:20" x14ac:dyDescent="0.2">
      <c r="A2783">
        <v>2004</v>
      </c>
      <c r="B2783">
        <v>4</v>
      </c>
      <c r="C2783">
        <v>25</v>
      </c>
      <c r="D2783">
        <v>21</v>
      </c>
      <c r="E2783" s="69">
        <v>2.7322220487524647E-2</v>
      </c>
      <c r="F2783" s="69">
        <v>2.2153224153017279E-2</v>
      </c>
      <c r="G2783" s="69">
        <v>8.4444545822244597E-4</v>
      </c>
      <c r="H2783" s="69">
        <v>1.0614191461869866E-2</v>
      </c>
      <c r="I2783" s="69">
        <v>4.7791460808935007E-5</v>
      </c>
      <c r="J2783" s="69">
        <v>7.1896000000000095E-3</v>
      </c>
      <c r="K2783" s="69">
        <v>1.8283338975048512E-4</v>
      </c>
      <c r="L2783" s="70">
        <v>6.8354306411193666E-2</v>
      </c>
      <c r="M2783" s="78">
        <f t="shared" si="345"/>
        <v>24250.187242873064</v>
      </c>
      <c r="N2783" s="78">
        <f t="shared" si="346"/>
        <v>20641.107935396718</v>
      </c>
      <c r="O2783" s="78">
        <f t="shared" si="347"/>
        <v>471.3228082065674</v>
      </c>
      <c r="P2783" s="78">
        <f t="shared" si="348"/>
        <v>8404.4800519726177</v>
      </c>
      <c r="Q2783" s="78">
        <f t="shared" si="349"/>
        <v>4.5858139837240364</v>
      </c>
      <c r="R2783" s="78">
        <f t="shared" si="350"/>
        <v>1776.6517873674109</v>
      </c>
      <c r="S2783" s="78">
        <f t="shared" si="351"/>
        <v>30.559486095870209</v>
      </c>
      <c r="T2783" s="78">
        <f t="shared" si="352"/>
        <v>55578.895125895971</v>
      </c>
    </row>
    <row r="2784" spans="1:20" x14ac:dyDescent="0.2">
      <c r="A2784">
        <v>2004</v>
      </c>
      <c r="B2784">
        <v>4</v>
      </c>
      <c r="C2784">
        <v>25</v>
      </c>
      <c r="D2784">
        <v>22</v>
      </c>
      <c r="E2784" s="69">
        <v>2.6259709760500127E-2</v>
      </c>
      <c r="F2784" s="69">
        <v>2.1084246960468074E-2</v>
      </c>
      <c r="G2784" s="69">
        <v>8.4444545822244597E-4</v>
      </c>
      <c r="H2784" s="69">
        <v>7.6007968791107963E-3</v>
      </c>
      <c r="I2784" s="69">
        <v>4.7791460808935007E-5</v>
      </c>
      <c r="J2784" s="69">
        <v>7.0928000000000085E-3</v>
      </c>
      <c r="K2784" s="69">
        <v>1.8283338975048512E-4</v>
      </c>
      <c r="L2784" s="70">
        <v>6.3112623908860882E-2</v>
      </c>
      <c r="M2784" s="78">
        <f t="shared" si="345"/>
        <v>23307.142218781024</v>
      </c>
      <c r="N2784" s="78">
        <f t="shared" si="346"/>
        <v>19645.096092629341</v>
      </c>
      <c r="O2784" s="78">
        <f t="shared" si="347"/>
        <v>471.3228082065674</v>
      </c>
      <c r="P2784" s="78">
        <f t="shared" si="348"/>
        <v>6018.4278735752869</v>
      </c>
      <c r="Q2784" s="78">
        <f t="shared" si="349"/>
        <v>4.5858139837240364</v>
      </c>
      <c r="R2784" s="78">
        <f t="shared" si="350"/>
        <v>1752.7311390674822</v>
      </c>
      <c r="S2784" s="78">
        <f t="shared" si="351"/>
        <v>30.559486095870209</v>
      </c>
      <c r="T2784" s="78">
        <f t="shared" si="352"/>
        <v>51229.865432339298</v>
      </c>
    </row>
    <row r="2785" spans="1:20" x14ac:dyDescent="0.2">
      <c r="A2785">
        <v>2004</v>
      </c>
      <c r="B2785">
        <v>4</v>
      </c>
      <c r="C2785">
        <v>25</v>
      </c>
      <c r="D2785">
        <v>23</v>
      </c>
      <c r="E2785" s="69">
        <v>2.1872269833809539E-2</v>
      </c>
      <c r="F2785" s="69">
        <v>2.0691336195262117E-2</v>
      </c>
      <c r="G2785" s="69">
        <v>8.4444545822244597E-4</v>
      </c>
      <c r="H2785" s="69">
        <v>6.9357253971949863E-3</v>
      </c>
      <c r="I2785" s="69">
        <v>4.7791460808935007E-5</v>
      </c>
      <c r="J2785" s="69">
        <v>7.4240000000000087E-3</v>
      </c>
      <c r="K2785" s="69">
        <v>1.8283338975048512E-4</v>
      </c>
      <c r="L2785" s="70">
        <v>5.7998401735048513E-2</v>
      </c>
      <c r="M2785" s="78">
        <f t="shared" si="345"/>
        <v>19413.013636234642</v>
      </c>
      <c r="N2785" s="78">
        <f t="shared" si="346"/>
        <v>19279.004301313678</v>
      </c>
      <c r="O2785" s="78">
        <f t="shared" si="347"/>
        <v>471.3228082065674</v>
      </c>
      <c r="P2785" s="78">
        <f t="shared" si="348"/>
        <v>5491.8140450065121</v>
      </c>
      <c r="Q2785" s="78">
        <f t="shared" si="349"/>
        <v>4.5858139837240364</v>
      </c>
      <c r="R2785" s="78">
        <f t="shared" si="350"/>
        <v>1834.575340688725</v>
      </c>
      <c r="S2785" s="78">
        <f t="shared" si="351"/>
        <v>30.559486095870209</v>
      </c>
      <c r="T2785" s="78">
        <f t="shared" si="352"/>
        <v>46524.875431529719</v>
      </c>
    </row>
    <row r="2786" spans="1:20" x14ac:dyDescent="0.2">
      <c r="A2786">
        <v>2004</v>
      </c>
      <c r="B2786">
        <v>4</v>
      </c>
      <c r="C2786">
        <v>25</v>
      </c>
      <c r="D2786">
        <v>24</v>
      </c>
      <c r="E2786" s="69">
        <v>1.802006963094805E-2</v>
      </c>
      <c r="F2786" s="69">
        <v>2.0254532698181556E-2</v>
      </c>
      <c r="G2786" s="69">
        <v>8.4444545822244597E-4</v>
      </c>
      <c r="H2786" s="69">
        <v>7.3217134366377768E-3</v>
      </c>
      <c r="I2786" s="69">
        <v>4.7791460808935007E-5</v>
      </c>
      <c r="J2786" s="69">
        <v>7.5368000000000102E-3</v>
      </c>
      <c r="K2786" s="69">
        <v>1.8283338975048512E-4</v>
      </c>
      <c r="L2786" s="70">
        <v>5.4208186074549254E-2</v>
      </c>
      <c r="M2786" s="78">
        <f t="shared" si="345"/>
        <v>15993.943935838995</v>
      </c>
      <c r="N2786" s="78">
        <f t="shared" si="346"/>
        <v>18872.015771449027</v>
      </c>
      <c r="O2786" s="78">
        <f t="shared" si="347"/>
        <v>471.3228082065674</v>
      </c>
      <c r="P2786" s="78">
        <f t="shared" si="348"/>
        <v>5797.4453113588015</v>
      </c>
      <c r="Q2786" s="78">
        <f t="shared" si="349"/>
        <v>4.5858139837240364</v>
      </c>
      <c r="R2786" s="78">
        <f t="shared" si="350"/>
        <v>1862.449815153931</v>
      </c>
      <c r="S2786" s="78">
        <f t="shared" si="351"/>
        <v>30.559486095870209</v>
      </c>
      <c r="T2786" s="78">
        <f t="shared" si="352"/>
        <v>43032.322942086917</v>
      </c>
    </row>
    <row r="2787" spans="1:20" x14ac:dyDescent="0.2">
      <c r="A2787">
        <v>2004</v>
      </c>
      <c r="B2787">
        <v>4</v>
      </c>
      <c r="C2787">
        <v>26</v>
      </c>
      <c r="D2787">
        <v>1</v>
      </c>
      <c r="E2787" s="69">
        <v>1.624815513110843E-2</v>
      </c>
      <c r="F2787" s="69">
        <v>2.0615172601568092E-2</v>
      </c>
      <c r="G2787" s="69">
        <v>8.4444545822244597E-4</v>
      </c>
      <c r="H2787" s="69">
        <v>6.5951027710542624E-3</v>
      </c>
      <c r="I2787" s="69">
        <v>4.7791460808935007E-5</v>
      </c>
      <c r="J2787" s="69">
        <v>7.5128000000000096E-3</v>
      </c>
      <c r="K2787" s="69">
        <v>1.8283338975048512E-4</v>
      </c>
      <c r="L2787" s="70">
        <v>5.2046300812512651E-2</v>
      </c>
      <c r="M2787" s="78">
        <f t="shared" si="345"/>
        <v>14421.258493998994</v>
      </c>
      <c r="N2787" s="78">
        <f t="shared" si="346"/>
        <v>19208.039418399698</v>
      </c>
      <c r="O2787" s="78">
        <f t="shared" si="347"/>
        <v>471.3228082065674</v>
      </c>
      <c r="P2787" s="78">
        <f t="shared" si="348"/>
        <v>5222.1038106533506</v>
      </c>
      <c r="Q2787" s="78">
        <f t="shared" si="349"/>
        <v>4.5858139837240364</v>
      </c>
      <c r="R2787" s="78">
        <f t="shared" si="350"/>
        <v>1856.5190759060147</v>
      </c>
      <c r="S2787" s="78">
        <f t="shared" si="351"/>
        <v>30.559486095870209</v>
      </c>
      <c r="T2787" s="78">
        <f t="shared" si="352"/>
        <v>41214.388907244218</v>
      </c>
    </row>
    <row r="2788" spans="1:20" x14ac:dyDescent="0.2">
      <c r="A2788">
        <v>2004</v>
      </c>
      <c r="B2788">
        <v>4</v>
      </c>
      <c r="C2788">
        <v>26</v>
      </c>
      <c r="D2788">
        <v>2</v>
      </c>
      <c r="E2788" s="69">
        <v>1.355497482873887E-2</v>
      </c>
      <c r="F2788" s="69">
        <v>2.105636130392733E-2</v>
      </c>
      <c r="G2788" s="69">
        <v>8.4444545822244597E-4</v>
      </c>
      <c r="H2788" s="69">
        <v>7.4357491347210565E-3</v>
      </c>
      <c r="I2788" s="69">
        <v>4.7791460808935007E-5</v>
      </c>
      <c r="J2788" s="69">
        <v>7.3136000000000086E-3</v>
      </c>
      <c r="K2788" s="69">
        <v>1.8283338975048512E-4</v>
      </c>
      <c r="L2788" s="70">
        <v>5.0435755576169139E-2</v>
      </c>
      <c r="M2788" s="78">
        <f t="shared" si="345"/>
        <v>12030.89177248381</v>
      </c>
      <c r="N2788" s="78">
        <f t="shared" si="346"/>
        <v>19619.113831874376</v>
      </c>
      <c r="O2788" s="78">
        <f t="shared" si="347"/>
        <v>471.3228082065674</v>
      </c>
      <c r="P2788" s="78">
        <f t="shared" si="348"/>
        <v>5887.7405310367831</v>
      </c>
      <c r="Q2788" s="78">
        <f t="shared" si="349"/>
        <v>4.5858139837240364</v>
      </c>
      <c r="R2788" s="78">
        <f t="shared" si="350"/>
        <v>1807.2939401483106</v>
      </c>
      <c r="S2788" s="78">
        <f t="shared" si="351"/>
        <v>30.559486095870209</v>
      </c>
      <c r="T2788" s="78">
        <f t="shared" si="352"/>
        <v>39851.508183829443</v>
      </c>
    </row>
    <row r="2789" spans="1:20" x14ac:dyDescent="0.2">
      <c r="A2789">
        <v>2004</v>
      </c>
      <c r="B2789">
        <v>4</v>
      </c>
      <c r="C2789">
        <v>26</v>
      </c>
      <c r="D2789">
        <v>3</v>
      </c>
      <c r="E2789" s="69">
        <v>1.2995810521281424E-2</v>
      </c>
      <c r="F2789" s="69">
        <v>2.1104443991958773E-2</v>
      </c>
      <c r="G2789" s="69">
        <v>8.4444545822244597E-4</v>
      </c>
      <c r="H2789" s="69">
        <v>7.507681695459221E-3</v>
      </c>
      <c r="I2789" s="69">
        <v>4.7791460808935007E-5</v>
      </c>
      <c r="J2789" s="69">
        <v>7.1856000000000099E-3</v>
      </c>
      <c r="K2789" s="69">
        <v>1.8283338975048512E-4</v>
      </c>
      <c r="L2789" s="70">
        <v>4.986860651748129E-2</v>
      </c>
      <c r="M2789" s="78">
        <f t="shared" si="345"/>
        <v>11534.598319264443</v>
      </c>
      <c r="N2789" s="78">
        <f t="shared" si="346"/>
        <v>19663.914532062561</v>
      </c>
      <c r="O2789" s="78">
        <f t="shared" si="347"/>
        <v>471.3228082065674</v>
      </c>
      <c r="P2789" s="78">
        <f t="shared" si="348"/>
        <v>5944.6978389940596</v>
      </c>
      <c r="Q2789" s="78">
        <f t="shared" si="349"/>
        <v>4.5858139837240364</v>
      </c>
      <c r="R2789" s="78">
        <f t="shared" si="350"/>
        <v>1775.6633308260914</v>
      </c>
      <c r="S2789" s="78">
        <f t="shared" si="351"/>
        <v>30.559486095870209</v>
      </c>
      <c r="T2789" s="78">
        <f t="shared" si="352"/>
        <v>39425.342129433317</v>
      </c>
    </row>
    <row r="2790" spans="1:20" x14ac:dyDescent="0.2">
      <c r="A2790">
        <v>2004</v>
      </c>
      <c r="B2790">
        <v>4</v>
      </c>
      <c r="C2790">
        <v>26</v>
      </c>
      <c r="D2790">
        <v>4</v>
      </c>
      <c r="E2790" s="69">
        <v>1.2627294093471738E-2</v>
      </c>
      <c r="F2790" s="69">
        <v>2.1658311483194196E-2</v>
      </c>
      <c r="G2790" s="69">
        <v>8.4444545822244597E-4</v>
      </c>
      <c r="H2790" s="69">
        <v>7.2672551399665091E-3</v>
      </c>
      <c r="I2790" s="69">
        <v>4.7791460808935007E-5</v>
      </c>
      <c r="J2790" s="69">
        <v>7.0648000000000082E-3</v>
      </c>
      <c r="K2790" s="69">
        <v>1.8283338975048512E-4</v>
      </c>
      <c r="L2790" s="70">
        <v>4.969273102541432E-2</v>
      </c>
      <c r="M2790" s="78">
        <f t="shared" si="345"/>
        <v>11207.516836976425</v>
      </c>
      <c r="N2790" s="78">
        <f t="shared" si="346"/>
        <v>20179.976600027541</v>
      </c>
      <c r="O2790" s="78">
        <f t="shared" si="347"/>
        <v>471.3228082065674</v>
      </c>
      <c r="P2790" s="78">
        <f t="shared" si="348"/>
        <v>5754.3243944540818</v>
      </c>
      <c r="Q2790" s="78">
        <f t="shared" si="349"/>
        <v>4.5858139837240364</v>
      </c>
      <c r="R2790" s="78">
        <f t="shared" si="350"/>
        <v>1745.8119432782466</v>
      </c>
      <c r="S2790" s="78">
        <f t="shared" si="351"/>
        <v>30.559486095870209</v>
      </c>
      <c r="T2790" s="78">
        <f t="shared" si="352"/>
        <v>39394.097883022463</v>
      </c>
    </row>
    <row r="2791" spans="1:20" x14ac:dyDescent="0.2">
      <c r="A2791">
        <v>2004</v>
      </c>
      <c r="B2791">
        <v>4</v>
      </c>
      <c r="C2791">
        <v>26</v>
      </c>
      <c r="D2791">
        <v>5</v>
      </c>
      <c r="E2791" s="69">
        <v>1.4189799546527562E-2</v>
      </c>
      <c r="F2791" s="69">
        <v>2.2913275864972805E-2</v>
      </c>
      <c r="G2791" s="69">
        <v>8.4444545822244597E-4</v>
      </c>
      <c r="H2791" s="69">
        <v>7.5498196544043659E-3</v>
      </c>
      <c r="I2791" s="69">
        <v>4.7791460808935007E-5</v>
      </c>
      <c r="J2791" s="69">
        <v>7.3064000000000089E-3</v>
      </c>
      <c r="K2791" s="69">
        <v>1.8283338975048512E-4</v>
      </c>
      <c r="L2791" s="70">
        <v>5.3034365374686608E-2</v>
      </c>
      <c r="M2791" s="78">
        <f t="shared" si="345"/>
        <v>12594.33859335289</v>
      </c>
      <c r="N2791" s="78">
        <f t="shared" si="346"/>
        <v>21349.280674253798</v>
      </c>
      <c r="O2791" s="78">
        <f t="shared" si="347"/>
        <v>471.3228082065674</v>
      </c>
      <c r="P2791" s="78">
        <f t="shared" si="348"/>
        <v>5978.0633229932455</v>
      </c>
      <c r="Q2791" s="78">
        <f t="shared" si="349"/>
        <v>4.5858139837240364</v>
      </c>
      <c r="R2791" s="78">
        <f t="shared" si="350"/>
        <v>1805.5147183739359</v>
      </c>
      <c r="S2791" s="78">
        <f t="shared" si="351"/>
        <v>30.559486095870209</v>
      </c>
      <c r="T2791" s="78">
        <f t="shared" si="352"/>
        <v>42233.665417260032</v>
      </c>
    </row>
    <row r="2792" spans="1:20" x14ac:dyDescent="0.2">
      <c r="A2792">
        <v>2004</v>
      </c>
      <c r="B2792">
        <v>4</v>
      </c>
      <c r="C2792">
        <v>26</v>
      </c>
      <c r="D2792">
        <v>6</v>
      </c>
      <c r="E2792" s="69">
        <v>1.7666754338645913E-2</v>
      </c>
      <c r="F2792" s="69">
        <v>2.3516937921559202E-2</v>
      </c>
      <c r="G2792" s="69">
        <v>1.4074055785146675E-4</v>
      </c>
      <c r="H2792" s="69">
        <v>9.6506143480071926E-3</v>
      </c>
      <c r="I2792" s="69">
        <v>4.7791460808935007E-5</v>
      </c>
      <c r="J2792" s="69">
        <v>7.2672000000000084E-3</v>
      </c>
      <c r="K2792" s="69">
        <v>3.0472155444501792E-5</v>
      </c>
      <c r="L2792" s="70">
        <v>5.8320510782317224E-2</v>
      </c>
      <c r="M2792" s="78">
        <f t="shared" si="345"/>
        <v>15680.354416348462</v>
      </c>
      <c r="N2792" s="78">
        <f t="shared" si="346"/>
        <v>21911.738471838369</v>
      </c>
      <c r="O2792" s="78">
        <f t="shared" si="347"/>
        <v>78.553604983257827</v>
      </c>
      <c r="P2792" s="78">
        <f t="shared" si="348"/>
        <v>7641.5048728373513</v>
      </c>
      <c r="Q2792" s="78">
        <f t="shared" si="349"/>
        <v>4.5858139837240364</v>
      </c>
      <c r="R2792" s="78">
        <f t="shared" si="350"/>
        <v>1795.8278442690059</v>
      </c>
      <c r="S2792" s="78">
        <f t="shared" si="351"/>
        <v>5.0932349495258284</v>
      </c>
      <c r="T2792" s="78">
        <f t="shared" si="352"/>
        <v>47117.658259209697</v>
      </c>
    </row>
    <row r="2793" spans="1:20" x14ac:dyDescent="0.2">
      <c r="A2793">
        <v>2004</v>
      </c>
      <c r="B2793">
        <v>4</v>
      </c>
      <c r="C2793">
        <v>26</v>
      </c>
      <c r="D2793">
        <v>7</v>
      </c>
      <c r="E2793" s="69">
        <v>2.2076398563880814E-2</v>
      </c>
      <c r="F2793" s="69">
        <v>2.6107680497461542E-2</v>
      </c>
      <c r="G2793" s="69">
        <v>0</v>
      </c>
      <c r="H2793" s="69">
        <v>1.2772237163157125E-2</v>
      </c>
      <c r="I2793" s="69">
        <v>4.7791460808935007E-5</v>
      </c>
      <c r="J2793" s="69">
        <v>7.0024000000000076E-3</v>
      </c>
      <c r="K2793" s="69">
        <v>0</v>
      </c>
      <c r="L2793" s="70">
        <v>6.8006507685308429E-2</v>
      </c>
      <c r="M2793" s="78">
        <f t="shared" si="345"/>
        <v>19594.190708871858</v>
      </c>
      <c r="N2793" s="78">
        <f t="shared" si="346"/>
        <v>24325.644311126529</v>
      </c>
      <c r="O2793" s="78">
        <f t="shared" si="347"/>
        <v>0</v>
      </c>
      <c r="P2793" s="78">
        <f t="shared" si="348"/>
        <v>10113.253830255195</v>
      </c>
      <c r="Q2793" s="78">
        <f t="shared" si="349"/>
        <v>4.5858139837240364</v>
      </c>
      <c r="R2793" s="78">
        <f t="shared" si="350"/>
        <v>1730.3920212336645</v>
      </c>
      <c r="S2793" s="78">
        <f t="shared" si="351"/>
        <v>0</v>
      </c>
      <c r="T2793" s="78">
        <f t="shared" si="352"/>
        <v>55768.066685470971</v>
      </c>
    </row>
    <row r="2794" spans="1:20" x14ac:dyDescent="0.2">
      <c r="A2794">
        <v>2004</v>
      </c>
      <c r="B2794">
        <v>4</v>
      </c>
      <c r="C2794">
        <v>26</v>
      </c>
      <c r="D2794">
        <v>8</v>
      </c>
      <c r="E2794" s="69">
        <v>2.7828036795330986E-2</v>
      </c>
      <c r="F2794" s="69">
        <v>2.4385679552504355E-2</v>
      </c>
      <c r="G2794" s="69">
        <v>0</v>
      </c>
      <c r="H2794" s="69">
        <v>1.5115432443229587E-2</v>
      </c>
      <c r="I2794" s="69">
        <v>4.7791460808935007E-5</v>
      </c>
      <c r="J2794" s="69">
        <v>7.2496000000000097E-3</v>
      </c>
      <c r="K2794" s="69">
        <v>0</v>
      </c>
      <c r="L2794" s="70">
        <v>7.4626540251873874E-2</v>
      </c>
      <c r="M2794" s="78">
        <f t="shared" si="345"/>
        <v>24699.13099473259</v>
      </c>
      <c r="N2794" s="78">
        <f t="shared" si="346"/>
        <v>22721.182264238636</v>
      </c>
      <c r="O2794" s="78">
        <f t="shared" si="347"/>
        <v>0</v>
      </c>
      <c r="P2794" s="78">
        <f t="shared" si="348"/>
        <v>11968.631892728556</v>
      </c>
      <c r="Q2794" s="78">
        <f t="shared" si="349"/>
        <v>4.5858139837240364</v>
      </c>
      <c r="R2794" s="78">
        <f t="shared" si="350"/>
        <v>1791.4786354872012</v>
      </c>
      <c r="S2794" s="78">
        <f t="shared" si="351"/>
        <v>0</v>
      </c>
      <c r="T2794" s="78">
        <f t="shared" si="352"/>
        <v>61185.009601170706</v>
      </c>
    </row>
    <row r="2795" spans="1:20" x14ac:dyDescent="0.2">
      <c r="A2795">
        <v>2004</v>
      </c>
      <c r="B2795">
        <v>4</v>
      </c>
      <c r="C2795">
        <v>26</v>
      </c>
      <c r="D2795">
        <v>9</v>
      </c>
      <c r="E2795" s="69">
        <v>2.8996010497330554E-2</v>
      </c>
      <c r="F2795" s="69">
        <v>2.5851728267117312E-2</v>
      </c>
      <c r="G2795" s="69">
        <v>0</v>
      </c>
      <c r="H2795" s="69">
        <v>1.4523118833863658E-2</v>
      </c>
      <c r="I2795" s="69">
        <v>4.7791460808935007E-5</v>
      </c>
      <c r="J2795" s="69">
        <v>7.3016000000000096E-3</v>
      </c>
      <c r="K2795" s="69">
        <v>0</v>
      </c>
      <c r="L2795" s="70">
        <v>7.6720249059120463E-2</v>
      </c>
      <c r="M2795" s="78">
        <f t="shared" si="345"/>
        <v>25735.781034987322</v>
      </c>
      <c r="N2795" s="78">
        <f t="shared" si="346"/>
        <v>24087.16265372312</v>
      </c>
      <c r="O2795" s="78">
        <f t="shared" si="347"/>
        <v>0</v>
      </c>
      <c r="P2795" s="78">
        <f t="shared" si="348"/>
        <v>11499.628866703351</v>
      </c>
      <c r="Q2795" s="78">
        <f t="shared" si="349"/>
        <v>4.5858139837240364</v>
      </c>
      <c r="R2795" s="78">
        <f t="shared" si="350"/>
        <v>1804.3285705243527</v>
      </c>
      <c r="S2795" s="78">
        <f t="shared" si="351"/>
        <v>0</v>
      </c>
      <c r="T2795" s="78">
        <f t="shared" si="352"/>
        <v>63131.486939921866</v>
      </c>
    </row>
    <row r="2796" spans="1:20" x14ac:dyDescent="0.2">
      <c r="A2796">
        <v>2004</v>
      </c>
      <c r="B2796">
        <v>4</v>
      </c>
      <c r="C2796">
        <v>26</v>
      </c>
      <c r="D2796">
        <v>10</v>
      </c>
      <c r="E2796" s="69">
        <v>2.7524016225190136E-2</v>
      </c>
      <c r="F2796" s="69">
        <v>2.7479318898075089E-2</v>
      </c>
      <c r="G2796" s="69">
        <v>0</v>
      </c>
      <c r="H2796" s="69">
        <v>1.4710840880975438E-2</v>
      </c>
      <c r="I2796" s="69">
        <v>4.7791460808935007E-5</v>
      </c>
      <c r="J2796" s="69">
        <v>7.3624000000000094E-3</v>
      </c>
      <c r="K2796" s="69">
        <v>0</v>
      </c>
      <c r="L2796" s="70">
        <v>7.7124367465049609E-2</v>
      </c>
      <c r="M2796" s="78">
        <f t="shared" si="345"/>
        <v>24429.293638176339</v>
      </c>
      <c r="N2796" s="78">
        <f t="shared" si="346"/>
        <v>25603.658566741913</v>
      </c>
      <c r="O2796" s="78">
        <f t="shared" si="347"/>
        <v>0</v>
      </c>
      <c r="P2796" s="78">
        <f t="shared" si="348"/>
        <v>11648.270070881184</v>
      </c>
      <c r="Q2796" s="78">
        <f t="shared" si="349"/>
        <v>4.5858139837240364</v>
      </c>
      <c r="R2796" s="78">
        <f t="shared" si="350"/>
        <v>1819.3531099524071</v>
      </c>
      <c r="S2796" s="78">
        <f t="shared" si="351"/>
        <v>0</v>
      </c>
      <c r="T2796" s="78">
        <f t="shared" si="352"/>
        <v>63505.161199735565</v>
      </c>
    </row>
    <row r="2797" spans="1:20" x14ac:dyDescent="0.2">
      <c r="A2797">
        <v>2004</v>
      </c>
      <c r="B2797">
        <v>4</v>
      </c>
      <c r="C2797">
        <v>26</v>
      </c>
      <c r="D2797">
        <v>11</v>
      </c>
      <c r="E2797" s="69">
        <v>2.7468145942106004E-2</v>
      </c>
      <c r="F2797" s="69">
        <v>2.7833131649641671E-2</v>
      </c>
      <c r="G2797" s="69">
        <v>0</v>
      </c>
      <c r="H2797" s="69">
        <v>1.4441197775435588E-2</v>
      </c>
      <c r="I2797" s="69">
        <v>4.7791460808935007E-5</v>
      </c>
      <c r="J2797" s="69">
        <v>7.5080000000000086E-3</v>
      </c>
      <c r="K2797" s="69">
        <v>0</v>
      </c>
      <c r="L2797" s="70">
        <v>7.7298266827992221E-2</v>
      </c>
      <c r="M2797" s="78">
        <f t="shared" si="345"/>
        <v>24379.705251803378</v>
      </c>
      <c r="N2797" s="78">
        <f t="shared" si="346"/>
        <v>25933.321063882802</v>
      </c>
      <c r="O2797" s="78">
        <f t="shared" si="347"/>
        <v>0</v>
      </c>
      <c r="P2797" s="78">
        <f t="shared" si="348"/>
        <v>11434.762512646279</v>
      </c>
      <c r="Q2797" s="78">
        <f t="shared" si="349"/>
        <v>4.5858139837240364</v>
      </c>
      <c r="R2797" s="78">
        <f t="shared" si="350"/>
        <v>1855.3329280564312</v>
      </c>
      <c r="S2797" s="78">
        <f t="shared" si="351"/>
        <v>0</v>
      </c>
      <c r="T2797" s="78">
        <f t="shared" si="352"/>
        <v>63607.707570372608</v>
      </c>
    </row>
    <row r="2798" spans="1:20" x14ac:dyDescent="0.2">
      <c r="A2798">
        <v>2004</v>
      </c>
      <c r="B2798">
        <v>4</v>
      </c>
      <c r="C2798">
        <v>26</v>
      </c>
      <c r="D2798">
        <v>12</v>
      </c>
      <c r="E2798" s="69">
        <v>2.7035173456391972E-2</v>
      </c>
      <c r="F2798" s="69">
        <v>2.7913015065495265E-2</v>
      </c>
      <c r="G2798" s="69">
        <v>0</v>
      </c>
      <c r="H2798" s="69">
        <v>1.4387555852597766E-2</v>
      </c>
      <c r="I2798" s="69">
        <v>4.7791460808935007E-5</v>
      </c>
      <c r="J2798" s="69">
        <v>7.3792000000000085E-3</v>
      </c>
      <c r="K2798" s="69">
        <v>0</v>
      </c>
      <c r="L2798" s="70">
        <v>7.6762735835293944E-2</v>
      </c>
      <c r="M2798" s="78">
        <f t="shared" si="345"/>
        <v>23995.41496857506</v>
      </c>
      <c r="N2798" s="78">
        <f t="shared" si="346"/>
        <v>26007.751864451286</v>
      </c>
      <c r="O2798" s="78">
        <f t="shared" si="347"/>
        <v>0</v>
      </c>
      <c r="P2798" s="78">
        <f t="shared" si="348"/>
        <v>11392.288013099189</v>
      </c>
      <c r="Q2798" s="78">
        <f t="shared" si="349"/>
        <v>4.5858139837240364</v>
      </c>
      <c r="R2798" s="78">
        <f t="shared" si="350"/>
        <v>1823.5046274259482</v>
      </c>
      <c r="S2798" s="78">
        <f t="shared" si="351"/>
        <v>0</v>
      </c>
      <c r="T2798" s="78">
        <f t="shared" si="352"/>
        <v>63223.545287535213</v>
      </c>
    </row>
    <row r="2799" spans="1:20" x14ac:dyDescent="0.2">
      <c r="A2799">
        <v>2004</v>
      </c>
      <c r="B2799">
        <v>4</v>
      </c>
      <c r="C2799">
        <v>26</v>
      </c>
      <c r="D2799">
        <v>13</v>
      </c>
      <c r="E2799" s="69">
        <v>2.7184253770767684E-2</v>
      </c>
      <c r="F2799" s="69">
        <v>2.6597871862507373E-2</v>
      </c>
      <c r="G2799" s="69">
        <v>0</v>
      </c>
      <c r="H2799" s="69">
        <v>1.3898156401599891E-2</v>
      </c>
      <c r="I2799" s="69">
        <v>4.7791460808935007E-5</v>
      </c>
      <c r="J2799" s="69">
        <v>7.2848000000000088E-3</v>
      </c>
      <c r="K2799" s="69">
        <v>0</v>
      </c>
      <c r="L2799" s="70">
        <v>7.5012873495683891E-2</v>
      </c>
      <c r="M2799" s="78">
        <f t="shared" si="345"/>
        <v>24127.733113781749</v>
      </c>
      <c r="N2799" s="78">
        <f t="shared" si="346"/>
        <v>24782.376604585148</v>
      </c>
      <c r="O2799" s="78">
        <f t="shared" si="347"/>
        <v>0</v>
      </c>
      <c r="P2799" s="78">
        <f t="shared" si="348"/>
        <v>11004.774000549673</v>
      </c>
      <c r="Q2799" s="78">
        <f t="shared" si="349"/>
        <v>4.5858139837240364</v>
      </c>
      <c r="R2799" s="78">
        <f t="shared" si="350"/>
        <v>1800.1770530508113</v>
      </c>
      <c r="S2799" s="78">
        <f t="shared" si="351"/>
        <v>0</v>
      </c>
      <c r="T2799" s="78">
        <f t="shared" si="352"/>
        <v>61719.646585951108</v>
      </c>
    </row>
    <row r="2800" spans="1:20" x14ac:dyDescent="0.2">
      <c r="A2800">
        <v>2004</v>
      </c>
      <c r="B2800">
        <v>4</v>
      </c>
      <c r="C2800">
        <v>26</v>
      </c>
      <c r="D2800">
        <v>14</v>
      </c>
      <c r="E2800" s="69">
        <v>2.4776435837193186E-2</v>
      </c>
      <c r="F2800" s="69">
        <v>2.5701142213228181E-2</v>
      </c>
      <c r="G2800" s="69">
        <v>0</v>
      </c>
      <c r="H2800" s="69">
        <v>1.4132237708307826E-2</v>
      </c>
      <c r="I2800" s="69">
        <v>4.7791460808935007E-5</v>
      </c>
      <c r="J2800" s="69">
        <v>7.1984000000000093E-3</v>
      </c>
      <c r="K2800" s="69">
        <v>0</v>
      </c>
      <c r="L2800" s="70">
        <v>7.1856007219538137E-2</v>
      </c>
      <c r="M2800" s="78">
        <f t="shared" si="345"/>
        <v>21990.643422898451</v>
      </c>
      <c r="N2800" s="78">
        <f t="shared" si="346"/>
        <v>23946.855176562163</v>
      </c>
      <c r="O2800" s="78">
        <f t="shared" si="347"/>
        <v>0</v>
      </c>
      <c r="P2800" s="78">
        <f t="shared" si="348"/>
        <v>11190.123179508233</v>
      </c>
      <c r="Q2800" s="78">
        <f t="shared" si="349"/>
        <v>4.5858139837240364</v>
      </c>
      <c r="R2800" s="78">
        <f t="shared" si="350"/>
        <v>1778.8263917583135</v>
      </c>
      <c r="S2800" s="78">
        <f t="shared" si="351"/>
        <v>0</v>
      </c>
      <c r="T2800" s="78">
        <f t="shared" si="352"/>
        <v>58911.033984710884</v>
      </c>
    </row>
    <row r="2801" spans="1:20" x14ac:dyDescent="0.2">
      <c r="A2801">
        <v>2004</v>
      </c>
      <c r="B2801">
        <v>4</v>
      </c>
      <c r="C2801">
        <v>26</v>
      </c>
      <c r="D2801">
        <v>15</v>
      </c>
      <c r="E2801" s="69">
        <v>2.475937255085249E-2</v>
      </c>
      <c r="F2801" s="69">
        <v>2.4484245023867864E-2</v>
      </c>
      <c r="G2801" s="69">
        <v>0</v>
      </c>
      <c r="H2801" s="69">
        <v>1.4772628808219673E-2</v>
      </c>
      <c r="I2801" s="69">
        <v>4.7791460808935007E-5</v>
      </c>
      <c r="J2801" s="69">
        <v>7.3424000000000085E-3</v>
      </c>
      <c r="K2801" s="69">
        <v>0</v>
      </c>
      <c r="L2801" s="70">
        <v>7.1406437843748977E-2</v>
      </c>
      <c r="M2801" s="78">
        <f t="shared" si="345"/>
        <v>21975.498684244085</v>
      </c>
      <c r="N2801" s="78">
        <f t="shared" si="346"/>
        <v>22813.019936221037</v>
      </c>
      <c r="O2801" s="78">
        <f t="shared" si="347"/>
        <v>0</v>
      </c>
      <c r="P2801" s="78">
        <f t="shared" si="348"/>
        <v>11697.19470200758</v>
      </c>
      <c r="Q2801" s="78">
        <f t="shared" si="349"/>
        <v>4.5858139837240364</v>
      </c>
      <c r="R2801" s="78">
        <f t="shared" si="350"/>
        <v>1814.41082724581</v>
      </c>
      <c r="S2801" s="78">
        <f t="shared" si="351"/>
        <v>0</v>
      </c>
      <c r="T2801" s="78">
        <f t="shared" si="352"/>
        <v>58304.70996370224</v>
      </c>
    </row>
    <row r="2802" spans="1:20" x14ac:dyDescent="0.2">
      <c r="A2802">
        <v>2004</v>
      </c>
      <c r="B2802">
        <v>4</v>
      </c>
      <c r="C2802">
        <v>26</v>
      </c>
      <c r="D2802">
        <v>16</v>
      </c>
      <c r="E2802" s="69">
        <v>2.6186957024982103E-2</v>
      </c>
      <c r="F2802" s="69">
        <v>2.35017504843275E-2</v>
      </c>
      <c r="G2802" s="69">
        <v>0</v>
      </c>
      <c r="H2802" s="69">
        <v>1.452890596976E-2</v>
      </c>
      <c r="I2802" s="69">
        <v>4.7791460808935007E-5</v>
      </c>
      <c r="J2802" s="69">
        <v>7.127200000000008E-3</v>
      </c>
      <c r="K2802" s="69">
        <v>0</v>
      </c>
      <c r="L2802" s="70">
        <v>7.1392604939878562E-2</v>
      </c>
      <c r="M2802" s="78">
        <f t="shared" si="345"/>
        <v>23242.569595207151</v>
      </c>
      <c r="N2802" s="78">
        <f t="shared" si="346"/>
        <v>21897.58768597549</v>
      </c>
      <c r="O2802" s="78">
        <f t="shared" si="347"/>
        <v>0</v>
      </c>
      <c r="P2802" s="78">
        <f t="shared" si="348"/>
        <v>11504.211209915606</v>
      </c>
      <c r="Q2802" s="78">
        <f t="shared" si="349"/>
        <v>4.5858139837240364</v>
      </c>
      <c r="R2802" s="78">
        <f t="shared" si="350"/>
        <v>1761.2318653228285</v>
      </c>
      <c r="S2802" s="78">
        <f t="shared" si="351"/>
        <v>0</v>
      </c>
      <c r="T2802" s="78">
        <f t="shared" si="352"/>
        <v>58410.186170404799</v>
      </c>
    </row>
    <row r="2803" spans="1:20" x14ac:dyDescent="0.2">
      <c r="A2803">
        <v>2004</v>
      </c>
      <c r="B2803">
        <v>4</v>
      </c>
      <c r="C2803">
        <v>26</v>
      </c>
      <c r="D2803">
        <v>17</v>
      </c>
      <c r="E2803" s="69">
        <v>2.6682491802654373E-2</v>
      </c>
      <c r="F2803" s="69">
        <v>2.2625484197622961E-2</v>
      </c>
      <c r="G2803" s="69">
        <v>0</v>
      </c>
      <c r="H2803" s="69">
        <v>1.344597676751047E-2</v>
      </c>
      <c r="I2803" s="69">
        <v>4.7791460808935007E-5</v>
      </c>
      <c r="J2803" s="69">
        <v>7.1720000000000091E-3</v>
      </c>
      <c r="K2803" s="69">
        <v>0</v>
      </c>
      <c r="L2803" s="70">
        <v>6.9973744228596757E-2</v>
      </c>
      <c r="M2803" s="78">
        <f t="shared" si="345"/>
        <v>23682.387843119865</v>
      </c>
      <c r="N2803" s="78">
        <f t="shared" si="346"/>
        <v>21081.132849465648</v>
      </c>
      <c r="O2803" s="78">
        <f t="shared" si="347"/>
        <v>0</v>
      </c>
      <c r="P2803" s="78">
        <f t="shared" si="348"/>
        <v>10646.731211490796</v>
      </c>
      <c r="Q2803" s="78">
        <f t="shared" si="349"/>
        <v>4.5858139837240364</v>
      </c>
      <c r="R2803" s="78">
        <f t="shared" si="350"/>
        <v>1772.3025785856055</v>
      </c>
      <c r="S2803" s="78">
        <f t="shared" si="351"/>
        <v>0</v>
      </c>
      <c r="T2803" s="78">
        <f t="shared" si="352"/>
        <v>57187.140296645644</v>
      </c>
    </row>
    <row r="2804" spans="1:20" x14ac:dyDescent="0.2">
      <c r="A2804">
        <v>2004</v>
      </c>
      <c r="B2804">
        <v>4</v>
      </c>
      <c r="C2804">
        <v>26</v>
      </c>
      <c r="D2804">
        <v>18</v>
      </c>
      <c r="E2804" s="69">
        <v>2.695182131502508E-2</v>
      </c>
      <c r="F2804" s="69">
        <v>2.2156703250982242E-2</v>
      </c>
      <c r="G2804" s="69">
        <v>0</v>
      </c>
      <c r="H2804" s="69">
        <v>1.246590621352915E-2</v>
      </c>
      <c r="I2804" s="69">
        <v>4.7791460808935007E-5</v>
      </c>
      <c r="J2804" s="69">
        <v>7.2192000000000089E-3</v>
      </c>
      <c r="K2804" s="69">
        <v>0</v>
      </c>
      <c r="L2804" s="70">
        <v>6.8841422240345423E-2</v>
      </c>
      <c r="M2804" s="78">
        <f t="shared" si="345"/>
        <v>23921.43470638647</v>
      </c>
      <c r="N2804" s="78">
        <f t="shared" si="346"/>
        <v>20644.349560007049</v>
      </c>
      <c r="O2804" s="78">
        <f t="shared" si="347"/>
        <v>0</v>
      </c>
      <c r="P2804" s="78">
        <f t="shared" si="348"/>
        <v>9870.6962727908412</v>
      </c>
      <c r="Q2804" s="78">
        <f t="shared" si="349"/>
        <v>4.5858139837240364</v>
      </c>
      <c r="R2804" s="78">
        <f t="shared" si="350"/>
        <v>1783.9663657731739</v>
      </c>
      <c r="S2804" s="78">
        <f t="shared" si="351"/>
        <v>0</v>
      </c>
      <c r="T2804" s="78">
        <f t="shared" si="352"/>
        <v>56225.032718941249</v>
      </c>
    </row>
    <row r="2805" spans="1:20" x14ac:dyDescent="0.2">
      <c r="A2805">
        <v>2004</v>
      </c>
      <c r="B2805">
        <v>4</v>
      </c>
      <c r="C2805">
        <v>26</v>
      </c>
      <c r="D2805">
        <v>19</v>
      </c>
      <c r="E2805" s="69">
        <v>2.6130036101771979E-2</v>
      </c>
      <c r="F2805" s="69">
        <v>2.1489178285504871E-2</v>
      </c>
      <c r="G2805" s="69">
        <v>0</v>
      </c>
      <c r="H2805" s="69">
        <v>1.2813207627834796E-2</v>
      </c>
      <c r="I2805" s="69">
        <v>4.7791460808935007E-5</v>
      </c>
      <c r="J2805" s="69">
        <v>7.1864000000000086E-3</v>
      </c>
      <c r="K2805" s="69">
        <v>0</v>
      </c>
      <c r="L2805" s="70">
        <v>6.7666613475920595E-2</v>
      </c>
      <c r="M2805" s="78">
        <f t="shared" si="345"/>
        <v>23192.048699714302</v>
      </c>
      <c r="N2805" s="78">
        <f t="shared" si="346"/>
        <v>20022.387954471913</v>
      </c>
      <c r="O2805" s="78">
        <f t="shared" si="347"/>
        <v>0</v>
      </c>
      <c r="P2805" s="78">
        <f t="shared" si="348"/>
        <v>10145.69487433665</v>
      </c>
      <c r="Q2805" s="78">
        <f t="shared" si="349"/>
        <v>4.5858139837240364</v>
      </c>
      <c r="R2805" s="78">
        <f t="shared" si="350"/>
        <v>1775.8610221343552</v>
      </c>
      <c r="S2805" s="78">
        <f t="shared" si="351"/>
        <v>0</v>
      </c>
      <c r="T2805" s="78">
        <f t="shared" si="352"/>
        <v>55140.57836464094</v>
      </c>
    </row>
    <row r="2806" spans="1:20" x14ac:dyDescent="0.2">
      <c r="A2806">
        <v>2004</v>
      </c>
      <c r="B2806">
        <v>4</v>
      </c>
      <c r="C2806">
        <v>26</v>
      </c>
      <c r="D2806">
        <v>20</v>
      </c>
      <c r="E2806" s="69">
        <v>2.6341891666990247E-2</v>
      </c>
      <c r="F2806" s="69">
        <v>2.4267890803015883E-2</v>
      </c>
      <c r="G2806" s="69">
        <v>6.1926035454873472E-4</v>
      </c>
      <c r="H2806" s="69">
        <v>1.0340428139914148E-2</v>
      </c>
      <c r="I2806" s="69">
        <v>4.7791460808935007E-5</v>
      </c>
      <c r="J2806" s="69">
        <v>7.4280000000000092E-3</v>
      </c>
      <c r="K2806" s="69">
        <v>1.3407789533093482E-4</v>
      </c>
      <c r="L2806" s="70">
        <v>6.9179340320608892E-2</v>
      </c>
      <c r="M2806" s="78">
        <f t="shared" si="345"/>
        <v>23380.083823994686</v>
      </c>
      <c r="N2806" s="78">
        <f t="shared" si="346"/>
        <v>22611.433440547171</v>
      </c>
      <c r="O2806" s="78">
        <f t="shared" si="347"/>
        <v>345.63692240265294</v>
      </c>
      <c r="P2806" s="78">
        <f t="shared" si="348"/>
        <v>8187.7100430082946</v>
      </c>
      <c r="Q2806" s="78">
        <f t="shared" si="349"/>
        <v>4.5858139837240364</v>
      </c>
      <c r="R2806" s="78">
        <f t="shared" si="350"/>
        <v>1835.5637972300442</v>
      </c>
      <c r="S2806" s="78">
        <f t="shared" si="351"/>
        <v>22.410302536757364</v>
      </c>
      <c r="T2806" s="78">
        <f t="shared" si="352"/>
        <v>56387.424143703327</v>
      </c>
    </row>
    <row r="2807" spans="1:20" x14ac:dyDescent="0.2">
      <c r="A2807">
        <v>2004</v>
      </c>
      <c r="B2807">
        <v>4</v>
      </c>
      <c r="C2807">
        <v>26</v>
      </c>
      <c r="D2807">
        <v>21</v>
      </c>
      <c r="E2807" s="69">
        <v>2.727255918004811E-2</v>
      </c>
      <c r="F2807" s="69">
        <v>2.3804972445230287E-2</v>
      </c>
      <c r="G2807" s="69">
        <v>8.4444545822244597E-4</v>
      </c>
      <c r="H2807" s="69">
        <v>8.5919931787529543E-3</v>
      </c>
      <c r="I2807" s="69">
        <v>4.7791460808935007E-5</v>
      </c>
      <c r="J2807" s="69">
        <v>7.4368000000000082E-3</v>
      </c>
      <c r="K2807" s="69">
        <v>1.8283338975048512E-4</v>
      </c>
      <c r="L2807" s="70">
        <v>6.8181395112813237E-2</v>
      </c>
      <c r="M2807" s="78">
        <f t="shared" si="345"/>
        <v>24206.109712440215</v>
      </c>
      <c r="N2807" s="78">
        <f t="shared" si="346"/>
        <v>22180.112576264411</v>
      </c>
      <c r="O2807" s="78">
        <f t="shared" si="347"/>
        <v>471.3228082065674</v>
      </c>
      <c r="P2807" s="78">
        <f t="shared" si="348"/>
        <v>6803.2723488099591</v>
      </c>
      <c r="Q2807" s="78">
        <f t="shared" si="349"/>
        <v>4.5858139837240364</v>
      </c>
      <c r="R2807" s="78">
        <f t="shared" si="350"/>
        <v>1837.7384016209467</v>
      </c>
      <c r="S2807" s="78">
        <f t="shared" si="351"/>
        <v>30.559486095870209</v>
      </c>
      <c r="T2807" s="78">
        <f t="shared" si="352"/>
        <v>55533.701147421692</v>
      </c>
    </row>
    <row r="2808" spans="1:20" x14ac:dyDescent="0.2">
      <c r="A2808">
        <v>2004</v>
      </c>
      <c r="B2808">
        <v>4</v>
      </c>
      <c r="C2808">
        <v>26</v>
      </c>
      <c r="D2808">
        <v>22</v>
      </c>
      <c r="E2808" s="69">
        <v>2.6167442493280412E-2</v>
      </c>
      <c r="F2808" s="69">
        <v>2.1668733810979956E-2</v>
      </c>
      <c r="G2808" s="69">
        <v>8.4444545822244597E-4</v>
      </c>
      <c r="H2808" s="69">
        <v>5.7312195012538085E-3</v>
      </c>
      <c r="I2808" s="69">
        <v>4.7791460808935007E-5</v>
      </c>
      <c r="J2808" s="69">
        <v>7.3408000000000084E-3</v>
      </c>
      <c r="K2808" s="69">
        <v>1.8283338975048512E-4</v>
      </c>
      <c r="L2808" s="70">
        <v>6.1983266114296047E-2</v>
      </c>
      <c r="M2808" s="78">
        <f t="shared" si="345"/>
        <v>23225.249222291663</v>
      </c>
      <c r="N2808" s="78">
        <f t="shared" si="346"/>
        <v>20189.687529293547</v>
      </c>
      <c r="O2808" s="78">
        <f t="shared" si="347"/>
        <v>471.3228082065674</v>
      </c>
      <c r="P2808" s="78">
        <f t="shared" si="348"/>
        <v>4538.0677505960984</v>
      </c>
      <c r="Q2808" s="78">
        <f t="shared" si="349"/>
        <v>4.5858139837240364</v>
      </c>
      <c r="R2808" s="78">
        <f t="shared" si="350"/>
        <v>1814.0154446292822</v>
      </c>
      <c r="S2808" s="78">
        <f t="shared" si="351"/>
        <v>30.559486095870209</v>
      </c>
      <c r="T2808" s="78">
        <f t="shared" si="352"/>
        <v>50273.48805509675</v>
      </c>
    </row>
    <row r="2809" spans="1:20" x14ac:dyDescent="0.2">
      <c r="A2809">
        <v>2004</v>
      </c>
      <c r="B2809">
        <v>4</v>
      </c>
      <c r="C2809">
        <v>26</v>
      </c>
      <c r="D2809">
        <v>23</v>
      </c>
      <c r="E2809" s="69">
        <v>2.0657749637774444E-2</v>
      </c>
      <c r="F2809" s="69">
        <v>2.3000328065316208E-2</v>
      </c>
      <c r="G2809" s="69">
        <v>8.4444545822244597E-4</v>
      </c>
      <c r="H2809" s="69">
        <v>5.9622330804090179E-3</v>
      </c>
      <c r="I2809" s="69">
        <v>4.7791460808935007E-5</v>
      </c>
      <c r="J2809" s="69">
        <v>7.3544000000000092E-3</v>
      </c>
      <c r="K2809" s="69">
        <v>1.8283338975048512E-4</v>
      </c>
      <c r="L2809" s="70">
        <v>5.8049781092281545E-2</v>
      </c>
      <c r="M2809" s="78">
        <f t="shared" si="345"/>
        <v>18335.050658168861</v>
      </c>
      <c r="N2809" s="78">
        <f t="shared" si="346"/>
        <v>21430.390938425309</v>
      </c>
      <c r="O2809" s="78">
        <f t="shared" si="347"/>
        <v>471.3228082065674</v>
      </c>
      <c r="P2809" s="78">
        <f t="shared" si="348"/>
        <v>4720.987855694967</v>
      </c>
      <c r="Q2809" s="78">
        <f t="shared" si="349"/>
        <v>4.5858139837240364</v>
      </c>
      <c r="R2809" s="78">
        <f t="shared" si="350"/>
        <v>1817.3761968697684</v>
      </c>
      <c r="S2809" s="78">
        <f t="shared" si="351"/>
        <v>30.559486095870209</v>
      </c>
      <c r="T2809" s="78">
        <f t="shared" si="352"/>
        <v>46810.273757445073</v>
      </c>
    </row>
    <row r="2810" spans="1:20" x14ac:dyDescent="0.2">
      <c r="A2810">
        <v>2004</v>
      </c>
      <c r="B2810">
        <v>4</v>
      </c>
      <c r="C2810">
        <v>26</v>
      </c>
      <c r="D2810">
        <v>24</v>
      </c>
      <c r="E2810" s="69">
        <v>1.6527545070306241E-2</v>
      </c>
      <c r="F2810" s="69">
        <v>2.303945890219862E-2</v>
      </c>
      <c r="G2810" s="69">
        <v>8.4444545822244597E-4</v>
      </c>
      <c r="H2810" s="69">
        <v>5.4515169182694587E-3</v>
      </c>
      <c r="I2810" s="69">
        <v>4.7791460808935007E-5</v>
      </c>
      <c r="J2810" s="69">
        <v>7.3360000000000092E-3</v>
      </c>
      <c r="K2810" s="69">
        <v>1.8283338975048512E-4</v>
      </c>
      <c r="L2810" s="70">
        <v>5.342959119955619E-2</v>
      </c>
      <c r="M2810" s="78">
        <f t="shared" si="345"/>
        <v>14669.234618136323</v>
      </c>
      <c r="N2810" s="78">
        <f t="shared" si="346"/>
        <v>21466.850815421694</v>
      </c>
      <c r="O2810" s="78">
        <f t="shared" si="347"/>
        <v>471.3228082065674</v>
      </c>
      <c r="P2810" s="78">
        <f t="shared" si="348"/>
        <v>4316.5949433999995</v>
      </c>
      <c r="Q2810" s="78">
        <f t="shared" si="349"/>
        <v>4.5858139837240364</v>
      </c>
      <c r="R2810" s="78">
        <f t="shared" si="350"/>
        <v>1812.8292967796992</v>
      </c>
      <c r="S2810" s="78">
        <f t="shared" si="351"/>
        <v>30.559486095870209</v>
      </c>
      <c r="T2810" s="78">
        <f t="shared" si="352"/>
        <v>42771.977782023881</v>
      </c>
    </row>
    <row r="2811" spans="1:20" x14ac:dyDescent="0.2">
      <c r="A2811">
        <v>2004</v>
      </c>
      <c r="B2811">
        <v>4</v>
      </c>
      <c r="C2811">
        <v>27</v>
      </c>
      <c r="D2811">
        <v>1</v>
      </c>
      <c r="E2811" s="69">
        <v>1.4445426276087039E-2</v>
      </c>
      <c r="F2811" s="69">
        <v>2.2119981882515821E-2</v>
      </c>
      <c r="G2811" s="69">
        <v>8.4444545822244597E-4</v>
      </c>
      <c r="H2811" s="69">
        <v>6.1817532807305177E-3</v>
      </c>
      <c r="I2811" s="69">
        <v>4.7791460808935007E-5</v>
      </c>
      <c r="J2811" s="69">
        <v>7.5344000000000079E-3</v>
      </c>
      <c r="K2811" s="69">
        <v>1.8283338975048512E-4</v>
      </c>
      <c r="L2811" s="70">
        <v>5.1356631748115257E-2</v>
      </c>
      <c r="M2811" s="78">
        <f t="shared" si="345"/>
        <v>12821.223375976289</v>
      </c>
      <c r="N2811" s="78">
        <f t="shared" si="346"/>
        <v>20610.134687949809</v>
      </c>
      <c r="O2811" s="78">
        <f t="shared" si="347"/>
        <v>471.3228082065674</v>
      </c>
      <c r="P2811" s="78">
        <f t="shared" si="348"/>
        <v>4894.8073266584261</v>
      </c>
      <c r="Q2811" s="78">
        <f t="shared" si="349"/>
        <v>4.5858139837240364</v>
      </c>
      <c r="R2811" s="78">
        <f t="shared" si="350"/>
        <v>1861.8567412291388</v>
      </c>
      <c r="S2811" s="78">
        <f t="shared" si="351"/>
        <v>30.559486095870209</v>
      </c>
      <c r="T2811" s="78">
        <f t="shared" si="352"/>
        <v>40694.490240099825</v>
      </c>
    </row>
    <row r="2812" spans="1:20" x14ac:dyDescent="0.2">
      <c r="A2812">
        <v>2004</v>
      </c>
      <c r="B2812">
        <v>4</v>
      </c>
      <c r="C2812">
        <v>27</v>
      </c>
      <c r="D2812">
        <v>2</v>
      </c>
      <c r="E2812" s="69">
        <v>1.3234374043682566E-2</v>
      </c>
      <c r="F2812" s="69">
        <v>2.1402261893841035E-2</v>
      </c>
      <c r="G2812" s="69">
        <v>8.4444545822244597E-4</v>
      </c>
      <c r="H2812" s="69">
        <v>6.6571534921475431E-3</v>
      </c>
      <c r="I2812" s="69">
        <v>4.7791460808935007E-5</v>
      </c>
      <c r="J2812" s="69">
        <v>7.3960000000000085E-3</v>
      </c>
      <c r="K2812" s="69">
        <v>1.8283338975048512E-4</v>
      </c>
      <c r="L2812" s="70">
        <v>4.9764859738453016E-2</v>
      </c>
      <c r="M2812" s="78">
        <f t="shared" si="345"/>
        <v>11746.338433512792</v>
      </c>
      <c r="N2812" s="78">
        <f t="shared" si="346"/>
        <v>19941.404229064879</v>
      </c>
      <c r="O2812" s="78">
        <f t="shared" si="347"/>
        <v>471.3228082065674</v>
      </c>
      <c r="P2812" s="78">
        <f t="shared" si="348"/>
        <v>5271.2365259913422</v>
      </c>
      <c r="Q2812" s="78">
        <f t="shared" si="349"/>
        <v>4.5858139837240364</v>
      </c>
      <c r="R2812" s="78">
        <f t="shared" si="350"/>
        <v>1827.6561448994892</v>
      </c>
      <c r="S2812" s="78">
        <f t="shared" si="351"/>
        <v>30.559486095870209</v>
      </c>
      <c r="T2812" s="78">
        <f t="shared" si="352"/>
        <v>39293.103441754669</v>
      </c>
    </row>
    <row r="2813" spans="1:20" x14ac:dyDescent="0.2">
      <c r="A2813">
        <v>2004</v>
      </c>
      <c r="B2813">
        <v>4</v>
      </c>
      <c r="C2813">
        <v>27</v>
      </c>
      <c r="D2813">
        <v>3</v>
      </c>
      <c r="E2813" s="69">
        <v>1.1600909566644599E-2</v>
      </c>
      <c r="F2813" s="69">
        <v>2.2252265133452492E-2</v>
      </c>
      <c r="G2813" s="69">
        <v>8.4444545822244597E-4</v>
      </c>
      <c r="H2813" s="69">
        <v>7.5008837654236254E-3</v>
      </c>
      <c r="I2813" s="69">
        <v>4.7791460808935007E-5</v>
      </c>
      <c r="J2813" s="69">
        <v>7.4128000000000093E-3</v>
      </c>
      <c r="K2813" s="69">
        <v>1.8283338975048512E-4</v>
      </c>
      <c r="L2813" s="70">
        <v>4.9841928774302595E-2</v>
      </c>
      <c r="M2813" s="78">
        <f t="shared" si="345"/>
        <v>10296.536085243213</v>
      </c>
      <c r="N2813" s="78">
        <f t="shared" si="346"/>
        <v>20733.388659550918</v>
      </c>
      <c r="O2813" s="78">
        <f t="shared" si="347"/>
        <v>471.3228082065674</v>
      </c>
      <c r="P2813" s="78">
        <f t="shared" si="348"/>
        <v>5939.3151334357399</v>
      </c>
      <c r="Q2813" s="78">
        <f t="shared" si="349"/>
        <v>4.5858139837240364</v>
      </c>
      <c r="R2813" s="78">
        <f t="shared" si="350"/>
        <v>1831.8076623730308</v>
      </c>
      <c r="S2813" s="78">
        <f t="shared" si="351"/>
        <v>30.559486095870209</v>
      </c>
      <c r="T2813" s="78">
        <f t="shared" si="352"/>
        <v>39307.515648889064</v>
      </c>
    </row>
    <row r="2814" spans="1:20" x14ac:dyDescent="0.2">
      <c r="A2814">
        <v>2004</v>
      </c>
      <c r="B2814">
        <v>4</v>
      </c>
      <c r="C2814">
        <v>27</v>
      </c>
      <c r="D2814">
        <v>4</v>
      </c>
      <c r="E2814" s="69">
        <v>1.2095953046377108E-2</v>
      </c>
      <c r="F2814" s="69">
        <v>2.1869438463597721E-2</v>
      </c>
      <c r="G2814" s="69">
        <v>8.4444545822244597E-4</v>
      </c>
      <c r="H2814" s="69">
        <v>7.4261005107476392E-3</v>
      </c>
      <c r="I2814" s="69">
        <v>4.7791460808935007E-5</v>
      </c>
      <c r="J2814" s="69">
        <v>7.5216000000000102E-3</v>
      </c>
      <c r="K2814" s="69">
        <v>1.8283338975048512E-4</v>
      </c>
      <c r="L2814" s="70">
        <v>4.9988162329504343E-2</v>
      </c>
      <c r="M2814" s="78">
        <f t="shared" si="345"/>
        <v>10735.918275367849</v>
      </c>
      <c r="N2814" s="78">
        <f t="shared" si="346"/>
        <v>20376.692651852889</v>
      </c>
      <c r="O2814" s="78">
        <f t="shared" si="347"/>
        <v>471.3228082065674</v>
      </c>
      <c r="P2814" s="78">
        <f t="shared" si="348"/>
        <v>5880.10060217316</v>
      </c>
      <c r="Q2814" s="78">
        <f t="shared" si="349"/>
        <v>4.5858139837240364</v>
      </c>
      <c r="R2814" s="78">
        <f t="shared" si="350"/>
        <v>1858.6936802969176</v>
      </c>
      <c r="S2814" s="78">
        <f t="shared" si="351"/>
        <v>30.559486095870209</v>
      </c>
      <c r="T2814" s="78">
        <f t="shared" si="352"/>
        <v>39357.873317976984</v>
      </c>
    </row>
    <row r="2815" spans="1:20" x14ac:dyDescent="0.2">
      <c r="A2815">
        <v>2004</v>
      </c>
      <c r="B2815">
        <v>4</v>
      </c>
      <c r="C2815">
        <v>27</v>
      </c>
      <c r="D2815">
        <v>5</v>
      </c>
      <c r="E2815" s="69">
        <v>1.302363257057685E-2</v>
      </c>
      <c r="F2815" s="69">
        <v>2.223959007944595E-2</v>
      </c>
      <c r="G2815" s="69">
        <v>8.4444545822244597E-4</v>
      </c>
      <c r="H2815" s="69">
        <v>8.1416381808010335E-3</v>
      </c>
      <c r="I2815" s="69">
        <v>4.7791460808935007E-5</v>
      </c>
      <c r="J2815" s="69">
        <v>7.6632000000000098E-3</v>
      </c>
      <c r="K2815" s="69">
        <v>1.8283338975048512E-4</v>
      </c>
      <c r="L2815" s="70">
        <v>5.2143131139605704E-2</v>
      </c>
      <c r="M2815" s="78">
        <f t="shared" si="345"/>
        <v>11559.292135976837</v>
      </c>
      <c r="N2815" s="78">
        <f t="shared" si="346"/>
        <v>20721.578768763513</v>
      </c>
      <c r="O2815" s="78">
        <f t="shared" si="347"/>
        <v>471.3228082065674</v>
      </c>
      <c r="P2815" s="78">
        <f t="shared" si="348"/>
        <v>6446.6743347087231</v>
      </c>
      <c r="Q2815" s="78">
        <f t="shared" si="349"/>
        <v>4.5858139837240364</v>
      </c>
      <c r="R2815" s="78">
        <f t="shared" si="350"/>
        <v>1893.6850418596225</v>
      </c>
      <c r="S2815" s="78">
        <f t="shared" si="351"/>
        <v>30.559486095870209</v>
      </c>
      <c r="T2815" s="78">
        <f t="shared" si="352"/>
        <v>41127.698389594858</v>
      </c>
    </row>
    <row r="2816" spans="1:20" x14ac:dyDescent="0.2">
      <c r="A2816">
        <v>2004</v>
      </c>
      <c r="B2816">
        <v>4</v>
      </c>
      <c r="C2816">
        <v>27</v>
      </c>
      <c r="D2816">
        <v>6</v>
      </c>
      <c r="E2816" s="69">
        <v>1.6679928581895789E-2</v>
      </c>
      <c r="F2816" s="69">
        <v>2.1999419447618296E-2</v>
      </c>
      <c r="G2816" s="69">
        <v>1.2666681873336691E-4</v>
      </c>
      <c r="H2816" s="69">
        <v>1.0556096171029507E-2</v>
      </c>
      <c r="I2816" s="69">
        <v>4.7791460808935007E-5</v>
      </c>
      <c r="J2816" s="69">
        <v>7.42480000000001E-3</v>
      </c>
      <c r="K2816" s="69">
        <v>2.7425008462572771E-5</v>
      </c>
      <c r="L2816" s="70">
        <v>5.6862127488548492E-2</v>
      </c>
      <c r="M2816" s="78">
        <f t="shared" si="345"/>
        <v>14804.484558398692</v>
      </c>
      <c r="N2816" s="78">
        <f t="shared" si="346"/>
        <v>20497.801502744573</v>
      </c>
      <c r="O2816" s="78">
        <f t="shared" si="347"/>
        <v>70.698421230985119</v>
      </c>
      <c r="P2816" s="78">
        <f t="shared" si="348"/>
        <v>8358.479307145717</v>
      </c>
      <c r="Q2816" s="78">
        <f t="shared" si="349"/>
        <v>4.5858139837240364</v>
      </c>
      <c r="R2816" s="78">
        <f t="shared" si="350"/>
        <v>1834.7730319969892</v>
      </c>
      <c r="S2816" s="78">
        <f t="shared" si="351"/>
        <v>4.5839229143805316</v>
      </c>
      <c r="T2816" s="78">
        <f t="shared" si="352"/>
        <v>45575.406558415059</v>
      </c>
    </row>
    <row r="2817" spans="1:20" x14ac:dyDescent="0.2">
      <c r="A2817">
        <v>2004</v>
      </c>
      <c r="B2817">
        <v>4</v>
      </c>
      <c r="C2817">
        <v>27</v>
      </c>
      <c r="D2817">
        <v>7</v>
      </c>
      <c r="E2817" s="69">
        <v>2.1847295155090738E-2</v>
      </c>
      <c r="F2817" s="69">
        <v>2.2844303352373835E-2</v>
      </c>
      <c r="G2817" s="69">
        <v>0</v>
      </c>
      <c r="H2817" s="69">
        <v>1.3803434380444398E-2</v>
      </c>
      <c r="I2817" s="69">
        <v>4.7791460808935007E-5</v>
      </c>
      <c r="J2817" s="69">
        <v>7.0864000000000083E-3</v>
      </c>
      <c r="K2817" s="69">
        <v>0</v>
      </c>
      <c r="L2817" s="70">
        <v>6.5629224348717916E-2</v>
      </c>
      <c r="M2817" s="78">
        <f t="shared" si="345"/>
        <v>19390.847039799406</v>
      </c>
      <c r="N2817" s="78">
        <f t="shared" si="346"/>
        <v>21285.016029645085</v>
      </c>
      <c r="O2817" s="78">
        <f t="shared" si="347"/>
        <v>0</v>
      </c>
      <c r="P2817" s="78">
        <f t="shared" si="348"/>
        <v>10929.771647318745</v>
      </c>
      <c r="Q2817" s="78">
        <f t="shared" si="349"/>
        <v>4.5858139837240364</v>
      </c>
      <c r="R2817" s="78">
        <f t="shared" si="350"/>
        <v>1751.1496086013713</v>
      </c>
      <c r="S2817" s="78">
        <f t="shared" si="351"/>
        <v>0</v>
      </c>
      <c r="T2817" s="78">
        <f t="shared" si="352"/>
        <v>53361.370139348328</v>
      </c>
    </row>
    <row r="2818" spans="1:20" x14ac:dyDescent="0.2">
      <c r="A2818">
        <v>2004</v>
      </c>
      <c r="B2818">
        <v>4</v>
      </c>
      <c r="C2818">
        <v>27</v>
      </c>
      <c r="D2818">
        <v>8</v>
      </c>
      <c r="E2818" s="69">
        <v>2.4299804991150645E-2</v>
      </c>
      <c r="F2818" s="69">
        <v>2.6109646159551345E-2</v>
      </c>
      <c r="G2818" s="69">
        <v>0</v>
      </c>
      <c r="H2818" s="69">
        <v>1.3602134252386291E-2</v>
      </c>
      <c r="I2818" s="69">
        <v>4.7791460808935007E-5</v>
      </c>
      <c r="J2818" s="69">
        <v>7.0872000000000088E-3</v>
      </c>
      <c r="K2818" s="69">
        <v>0</v>
      </c>
      <c r="L2818" s="70">
        <v>7.1146576863897221E-2</v>
      </c>
      <c r="M2818" s="78">
        <f t="shared" si="345"/>
        <v>21567.603601975472</v>
      </c>
      <c r="N2818" s="78">
        <f t="shared" si="346"/>
        <v>24327.475802699937</v>
      </c>
      <c r="O2818" s="78">
        <f t="shared" si="347"/>
        <v>0</v>
      </c>
      <c r="P2818" s="78">
        <f t="shared" si="348"/>
        <v>10770.379109808795</v>
      </c>
      <c r="Q2818" s="78">
        <f t="shared" si="349"/>
        <v>4.5858139837240364</v>
      </c>
      <c r="R2818" s="78">
        <f t="shared" si="350"/>
        <v>1751.3472999096352</v>
      </c>
      <c r="S2818" s="78">
        <f t="shared" si="351"/>
        <v>0</v>
      </c>
      <c r="T2818" s="78">
        <f t="shared" si="352"/>
        <v>58421.391628377562</v>
      </c>
    </row>
    <row r="2819" spans="1:20" x14ac:dyDescent="0.2">
      <c r="A2819">
        <v>2004</v>
      </c>
      <c r="B2819">
        <v>4</v>
      </c>
      <c r="C2819">
        <v>27</v>
      </c>
      <c r="D2819">
        <v>9</v>
      </c>
      <c r="E2819" s="69">
        <v>2.7019472043956962E-2</v>
      </c>
      <c r="F2819" s="69">
        <v>2.6057656092625003E-2</v>
      </c>
      <c r="G2819" s="69">
        <v>0</v>
      </c>
      <c r="H2819" s="69">
        <v>1.2922496712237701E-2</v>
      </c>
      <c r="I2819" s="69">
        <v>4.7791460808935007E-5</v>
      </c>
      <c r="J2819" s="69">
        <v>7.0496000000000083E-3</v>
      </c>
      <c r="K2819" s="69">
        <v>0</v>
      </c>
      <c r="L2819" s="70">
        <v>7.3097016309628615E-2</v>
      </c>
      <c r="M2819" s="78">
        <f t="shared" ref="M2819:M2882" si="353">E2819*1000000*$M$8826</f>
        <v>23981.478978573792</v>
      </c>
      <c r="N2819" s="78">
        <f t="shared" ref="N2819:N2882" si="354">(F2819)*1000000*$N$8826</f>
        <v>24279.03443021245</v>
      </c>
      <c r="O2819" s="78">
        <f t="shared" ref="O2819:O2882" si="355">G2819*1000000*$O$8826</f>
        <v>0</v>
      </c>
      <c r="P2819" s="78">
        <f t="shared" ref="P2819:P2882" si="356">H2819*1000000*$P$8826</f>
        <v>10232.231652296821</v>
      </c>
      <c r="Q2819" s="78">
        <f t="shared" ref="Q2819:Q2882" si="357">I2819*1000000*$Q$8826</f>
        <v>4.5858139837240364</v>
      </c>
      <c r="R2819" s="78">
        <f t="shared" ref="R2819:R2882" si="358">J2819*1000000*$R$8826</f>
        <v>1742.0558084212332</v>
      </c>
      <c r="S2819" s="78">
        <f t="shared" ref="S2819:S2882" si="359">K2819*1000000*$S$8826</f>
        <v>0</v>
      </c>
      <c r="T2819" s="78">
        <f t="shared" si="352"/>
        <v>60239.38668348801</v>
      </c>
    </row>
    <row r="2820" spans="1:20" x14ac:dyDescent="0.2">
      <c r="A2820">
        <v>2004</v>
      </c>
      <c r="B2820">
        <v>4</v>
      </c>
      <c r="C2820">
        <v>27</v>
      </c>
      <c r="D2820">
        <v>10</v>
      </c>
      <c r="E2820" s="69">
        <v>2.8172355180963643E-2</v>
      </c>
      <c r="F2820" s="69">
        <v>2.5579791357205173E-2</v>
      </c>
      <c r="G2820" s="69">
        <v>0</v>
      </c>
      <c r="H2820" s="69">
        <v>1.3823452897090471E-2</v>
      </c>
      <c r="I2820" s="69">
        <v>4.7791460808935007E-5</v>
      </c>
      <c r="J2820" s="69">
        <v>6.9824000000000075E-3</v>
      </c>
      <c r="K2820" s="69">
        <v>0</v>
      </c>
      <c r="L2820" s="70">
        <v>7.4605790896068239E-2</v>
      </c>
      <c r="M2820" s="78">
        <f t="shared" si="353"/>
        <v>25004.735194309567</v>
      </c>
      <c r="N2820" s="78">
        <f t="shared" si="354"/>
        <v>23833.787385620206</v>
      </c>
      <c r="O2820" s="78">
        <f t="shared" si="355"/>
        <v>0</v>
      </c>
      <c r="P2820" s="78">
        <f t="shared" si="356"/>
        <v>10945.622616695584</v>
      </c>
      <c r="Q2820" s="78">
        <f t="shared" si="357"/>
        <v>4.5858139837240364</v>
      </c>
      <c r="R2820" s="78">
        <f t="shared" si="358"/>
        <v>1725.4497385270679</v>
      </c>
      <c r="S2820" s="78">
        <f t="shared" si="359"/>
        <v>0</v>
      </c>
      <c r="T2820" s="78">
        <f t="shared" ref="T2820:T2883" si="360">SUM(M2820:S2820)</f>
        <v>61514.180749136147</v>
      </c>
    </row>
    <row r="2821" spans="1:20" x14ac:dyDescent="0.2">
      <c r="A2821">
        <v>2004</v>
      </c>
      <c r="B2821">
        <v>4</v>
      </c>
      <c r="C2821">
        <v>27</v>
      </c>
      <c r="D2821">
        <v>11</v>
      </c>
      <c r="E2821" s="69">
        <v>2.7790611910179147E-2</v>
      </c>
      <c r="F2821" s="69">
        <v>2.6395146389986621E-2</v>
      </c>
      <c r="G2821" s="69">
        <v>0</v>
      </c>
      <c r="H2821" s="69">
        <v>1.4704629582417025E-2</v>
      </c>
      <c r="I2821" s="69">
        <v>4.7791460808935007E-5</v>
      </c>
      <c r="J2821" s="69">
        <v>6.9600000000000087E-3</v>
      </c>
      <c r="K2821" s="69">
        <v>0</v>
      </c>
      <c r="L2821" s="70">
        <v>7.5898179343391742E-2</v>
      </c>
      <c r="M2821" s="78">
        <f t="shared" si="353"/>
        <v>24665.914057884813</v>
      </c>
      <c r="N2821" s="78">
        <f t="shared" si="354"/>
        <v>24593.488597555021</v>
      </c>
      <c r="O2821" s="78">
        <f t="shared" si="355"/>
        <v>0</v>
      </c>
      <c r="P2821" s="78">
        <f t="shared" si="356"/>
        <v>11643.351869149234</v>
      </c>
      <c r="Q2821" s="78">
        <f t="shared" si="357"/>
        <v>4.5858139837240364</v>
      </c>
      <c r="R2821" s="78">
        <f t="shared" si="358"/>
        <v>1719.9143818956798</v>
      </c>
      <c r="S2821" s="78">
        <f t="shared" si="359"/>
        <v>0</v>
      </c>
      <c r="T2821" s="78">
        <f t="shared" si="360"/>
        <v>62627.254720468467</v>
      </c>
    </row>
    <row r="2822" spans="1:20" x14ac:dyDescent="0.2">
      <c r="A2822">
        <v>2004</v>
      </c>
      <c r="B2822">
        <v>4</v>
      </c>
      <c r="C2822">
        <v>27</v>
      </c>
      <c r="D2822">
        <v>12</v>
      </c>
      <c r="E2822" s="69">
        <v>2.5155976921744448E-2</v>
      </c>
      <c r="F2822" s="69">
        <v>2.7887632531345893E-2</v>
      </c>
      <c r="G2822" s="69">
        <v>0</v>
      </c>
      <c r="H2822" s="69">
        <v>1.4610209025155465E-2</v>
      </c>
      <c r="I2822" s="69">
        <v>4.7791460808935007E-5</v>
      </c>
      <c r="J2822" s="69">
        <v>7.1344000000000086E-3</v>
      </c>
      <c r="K2822" s="69">
        <v>0</v>
      </c>
      <c r="L2822" s="70">
        <v>7.483600993905476E-2</v>
      </c>
      <c r="M2822" s="78">
        <f t="shared" si="353"/>
        <v>22327.509980685503</v>
      </c>
      <c r="N2822" s="78">
        <f t="shared" si="354"/>
        <v>25984.101870056242</v>
      </c>
      <c r="O2822" s="78">
        <f t="shared" si="355"/>
        <v>0</v>
      </c>
      <c r="P2822" s="78">
        <f t="shared" si="356"/>
        <v>11568.588219666213</v>
      </c>
      <c r="Q2822" s="78">
        <f t="shared" si="357"/>
        <v>4.5858139837240364</v>
      </c>
      <c r="R2822" s="78">
        <f t="shared" si="358"/>
        <v>1763.0110870972035</v>
      </c>
      <c r="S2822" s="78">
        <f t="shared" si="359"/>
        <v>0</v>
      </c>
      <c r="T2822" s="78">
        <f t="shared" si="360"/>
        <v>61647.796971488882</v>
      </c>
    </row>
    <row r="2823" spans="1:20" x14ac:dyDescent="0.2">
      <c r="A2823">
        <v>2004</v>
      </c>
      <c r="B2823">
        <v>4</v>
      </c>
      <c r="C2823">
        <v>27</v>
      </c>
      <c r="D2823">
        <v>13</v>
      </c>
      <c r="E2823" s="69">
        <v>2.4521873105188E-2</v>
      </c>
      <c r="F2823" s="69">
        <v>2.796065011903005E-2</v>
      </c>
      <c r="G2823" s="69">
        <v>0</v>
      </c>
      <c r="H2823" s="69">
        <v>1.4940267503712103E-2</v>
      </c>
      <c r="I2823" s="69">
        <v>4.7791460808935007E-5</v>
      </c>
      <c r="J2823" s="69">
        <v>7.1856000000000099E-3</v>
      </c>
      <c r="K2823" s="69">
        <v>0</v>
      </c>
      <c r="L2823" s="70">
        <v>7.4656182188739109E-2</v>
      </c>
      <c r="M2823" s="78">
        <f t="shared" si="353"/>
        <v>21764.703004951756</v>
      </c>
      <c r="N2823" s="78">
        <f t="shared" si="354"/>
        <v>26052.13548440333</v>
      </c>
      <c r="O2823" s="78">
        <f t="shared" si="355"/>
        <v>0</v>
      </c>
      <c r="P2823" s="78">
        <f t="shared" si="356"/>
        <v>11829.933599479533</v>
      </c>
      <c r="Q2823" s="78">
        <f t="shared" si="357"/>
        <v>4.5858139837240364</v>
      </c>
      <c r="R2823" s="78">
        <f t="shared" si="358"/>
        <v>1775.6633308260914</v>
      </c>
      <c r="S2823" s="78">
        <f t="shared" si="359"/>
        <v>0</v>
      </c>
      <c r="T2823" s="78">
        <f t="shared" si="360"/>
        <v>61427.021233644431</v>
      </c>
    </row>
    <row r="2824" spans="1:20" x14ac:dyDescent="0.2">
      <c r="A2824">
        <v>2004</v>
      </c>
      <c r="B2824">
        <v>4</v>
      </c>
      <c r="C2824">
        <v>27</v>
      </c>
      <c r="D2824">
        <v>14</v>
      </c>
      <c r="E2824" s="69">
        <v>2.3137198404467381E-2</v>
      </c>
      <c r="F2824" s="69">
        <v>2.7490273001905929E-2</v>
      </c>
      <c r="G2824" s="69">
        <v>0</v>
      </c>
      <c r="H2824" s="69">
        <v>1.5415526994793297E-2</v>
      </c>
      <c r="I2824" s="69">
        <v>4.7791460808935007E-5</v>
      </c>
      <c r="J2824" s="69">
        <v>7.0912000000000084E-3</v>
      </c>
      <c r="K2824" s="69">
        <v>0</v>
      </c>
      <c r="L2824" s="70">
        <v>7.3181989861975549E-2</v>
      </c>
      <c r="M2824" s="78">
        <f t="shared" si="353"/>
        <v>20535.717213761167</v>
      </c>
      <c r="N2824" s="78">
        <f t="shared" si="354"/>
        <v>25613.864974529159</v>
      </c>
      <c r="O2824" s="78">
        <f t="shared" si="355"/>
        <v>0</v>
      </c>
      <c r="P2824" s="78">
        <f t="shared" si="356"/>
        <v>12206.251374286179</v>
      </c>
      <c r="Q2824" s="78">
        <f t="shared" si="357"/>
        <v>4.5858139837240364</v>
      </c>
      <c r="R2824" s="78">
        <f t="shared" si="358"/>
        <v>1752.3357564509542</v>
      </c>
      <c r="S2824" s="78">
        <f t="shared" si="359"/>
        <v>0</v>
      </c>
      <c r="T2824" s="78">
        <f t="shared" si="360"/>
        <v>60112.755133011182</v>
      </c>
    </row>
    <row r="2825" spans="1:20" x14ac:dyDescent="0.2">
      <c r="A2825">
        <v>2004</v>
      </c>
      <c r="B2825">
        <v>4</v>
      </c>
      <c r="C2825">
        <v>27</v>
      </c>
      <c r="D2825">
        <v>15</v>
      </c>
      <c r="E2825" s="69">
        <v>2.3914065577027695E-2</v>
      </c>
      <c r="F2825" s="69">
        <v>2.6271600765588876E-2</v>
      </c>
      <c r="G2825" s="69">
        <v>0</v>
      </c>
      <c r="H2825" s="69">
        <v>1.6057217560608756E-2</v>
      </c>
      <c r="I2825" s="69">
        <v>4.7791460808935007E-5</v>
      </c>
      <c r="J2825" s="69">
        <v>7.2816000000000096E-3</v>
      </c>
      <c r="K2825" s="69">
        <v>0</v>
      </c>
      <c r="L2825" s="70">
        <v>7.3572275364034281E-2</v>
      </c>
      <c r="M2825" s="78">
        <f t="shared" si="353"/>
        <v>21225.235637274032</v>
      </c>
      <c r="N2825" s="78">
        <f t="shared" si="354"/>
        <v>24478.375846899602</v>
      </c>
      <c r="O2825" s="78">
        <f t="shared" si="355"/>
        <v>0</v>
      </c>
      <c r="P2825" s="78">
        <f t="shared" si="356"/>
        <v>12714.351833874551</v>
      </c>
      <c r="Q2825" s="78">
        <f t="shared" si="357"/>
        <v>4.5858139837240364</v>
      </c>
      <c r="R2825" s="78">
        <f t="shared" si="358"/>
        <v>1799.3862878177561</v>
      </c>
      <c r="S2825" s="78">
        <f t="shared" si="359"/>
        <v>0</v>
      </c>
      <c r="T2825" s="78">
        <f t="shared" si="360"/>
        <v>60221.935419849659</v>
      </c>
    </row>
    <row r="2826" spans="1:20" x14ac:dyDescent="0.2">
      <c r="A2826">
        <v>2004</v>
      </c>
      <c r="B2826">
        <v>4</v>
      </c>
      <c r="C2826">
        <v>27</v>
      </c>
      <c r="D2826">
        <v>16</v>
      </c>
      <c r="E2826" s="69">
        <v>2.6216317942907512E-2</v>
      </c>
      <c r="F2826" s="69">
        <v>2.4864455973092996E-2</v>
      </c>
      <c r="G2826" s="69">
        <v>0</v>
      </c>
      <c r="H2826" s="69">
        <v>1.617944325958268E-2</v>
      </c>
      <c r="I2826" s="69">
        <v>4.7791460808935007E-5</v>
      </c>
      <c r="J2826" s="69">
        <v>7.2632000000000087E-3</v>
      </c>
      <c r="K2826" s="69">
        <v>0</v>
      </c>
      <c r="L2826" s="70">
        <v>7.4571208636392133E-2</v>
      </c>
      <c r="M2826" s="78">
        <f t="shared" si="353"/>
        <v>23268.629254510422</v>
      </c>
      <c r="N2826" s="78">
        <f t="shared" si="354"/>
        <v>23167.278764957107</v>
      </c>
      <c r="O2826" s="78">
        <f t="shared" si="355"/>
        <v>0</v>
      </c>
      <c r="P2826" s="78">
        <f t="shared" si="356"/>
        <v>12811.132022224741</v>
      </c>
      <c r="Q2826" s="78">
        <f t="shared" si="357"/>
        <v>4.5858139837240364</v>
      </c>
      <c r="R2826" s="78">
        <f t="shared" si="358"/>
        <v>1794.8393877276869</v>
      </c>
      <c r="S2826" s="78">
        <f t="shared" si="359"/>
        <v>0</v>
      </c>
      <c r="T2826" s="78">
        <f t="shared" si="360"/>
        <v>61046.465243403691</v>
      </c>
    </row>
    <row r="2827" spans="1:20" x14ac:dyDescent="0.2">
      <c r="A2827">
        <v>2004</v>
      </c>
      <c r="B2827">
        <v>4</v>
      </c>
      <c r="C2827">
        <v>27</v>
      </c>
      <c r="D2827">
        <v>17</v>
      </c>
      <c r="E2827" s="69">
        <v>2.7483507795834979E-2</v>
      </c>
      <c r="F2827" s="69">
        <v>2.3532362839027855E-2</v>
      </c>
      <c r="G2827" s="69">
        <v>0</v>
      </c>
      <c r="H2827" s="69">
        <v>1.5361384243932056E-2</v>
      </c>
      <c r="I2827" s="69">
        <v>4.7791460808935007E-5</v>
      </c>
      <c r="J2827" s="69">
        <v>7.3152000000000087E-3</v>
      </c>
      <c r="K2827" s="69">
        <v>0</v>
      </c>
      <c r="L2827" s="70">
        <v>7.374024633960384E-2</v>
      </c>
      <c r="M2827" s="78">
        <f t="shared" si="353"/>
        <v>24393.339862119748</v>
      </c>
      <c r="N2827" s="78">
        <f t="shared" si="354"/>
        <v>21926.110528211106</v>
      </c>
      <c r="O2827" s="78">
        <f t="shared" si="355"/>
        <v>0</v>
      </c>
      <c r="P2827" s="78">
        <f t="shared" si="356"/>
        <v>12163.380311407116</v>
      </c>
      <c r="Q2827" s="78">
        <f t="shared" si="357"/>
        <v>4.5858139837240364</v>
      </c>
      <c r="R2827" s="78">
        <f t="shared" si="358"/>
        <v>1807.6893227648384</v>
      </c>
      <c r="S2827" s="78">
        <f t="shared" si="359"/>
        <v>0</v>
      </c>
      <c r="T2827" s="78">
        <f t="shared" si="360"/>
        <v>60295.105838486532</v>
      </c>
    </row>
    <row r="2828" spans="1:20" x14ac:dyDescent="0.2">
      <c r="A2828">
        <v>2004</v>
      </c>
      <c r="B2828">
        <v>4</v>
      </c>
      <c r="C2828">
        <v>27</v>
      </c>
      <c r="D2828">
        <v>18</v>
      </c>
      <c r="E2828" s="69">
        <v>2.7349163399860498E-2</v>
      </c>
      <c r="F2828" s="69">
        <v>2.2420400584216602E-2</v>
      </c>
      <c r="G2828" s="69">
        <v>0</v>
      </c>
      <c r="H2828" s="69">
        <v>1.4649947258154685E-2</v>
      </c>
      <c r="I2828" s="69">
        <v>4.7791460808935007E-5</v>
      </c>
      <c r="J2828" s="69">
        <v>7.3808000000000085E-3</v>
      </c>
      <c r="K2828" s="69">
        <v>0</v>
      </c>
      <c r="L2828" s="70">
        <v>7.1848102703040734E-2</v>
      </c>
      <c r="M2828" s="78">
        <f t="shared" si="353"/>
        <v>24274.100770300716</v>
      </c>
      <c r="N2828" s="78">
        <f t="shared" si="354"/>
        <v>20890.047661555189</v>
      </c>
      <c r="O2828" s="78">
        <f t="shared" si="355"/>
        <v>0</v>
      </c>
      <c r="P2828" s="78">
        <f t="shared" si="356"/>
        <v>11600.053563752228</v>
      </c>
      <c r="Q2828" s="78">
        <f t="shared" si="357"/>
        <v>4.5858139837240364</v>
      </c>
      <c r="R2828" s="78">
        <f t="shared" si="358"/>
        <v>1823.9000100424757</v>
      </c>
      <c r="S2828" s="78">
        <f t="shared" si="359"/>
        <v>0</v>
      </c>
      <c r="T2828" s="78">
        <f t="shared" si="360"/>
        <v>58592.687819634331</v>
      </c>
    </row>
    <row r="2829" spans="1:20" x14ac:dyDescent="0.2">
      <c r="A2829">
        <v>2004</v>
      </c>
      <c r="B2829">
        <v>4</v>
      </c>
      <c r="C2829">
        <v>27</v>
      </c>
      <c r="D2829">
        <v>19</v>
      </c>
      <c r="E2829" s="69">
        <v>2.7217487900325073E-2</v>
      </c>
      <c r="F2829" s="69">
        <v>2.2035726090936823E-2</v>
      </c>
      <c r="G2829" s="69">
        <v>0</v>
      </c>
      <c r="H2829" s="69">
        <v>1.4974055936888131E-2</v>
      </c>
      <c r="I2829" s="69">
        <v>4.7791460808935007E-5</v>
      </c>
      <c r="J2829" s="69">
        <v>7.0632000000000082E-3</v>
      </c>
      <c r="K2829" s="69">
        <v>0</v>
      </c>
      <c r="L2829" s="70">
        <v>7.1338261388958976E-2</v>
      </c>
      <c r="M2829" s="78">
        <f t="shared" si="353"/>
        <v>24157.230491748833</v>
      </c>
      <c r="N2829" s="78">
        <f t="shared" si="354"/>
        <v>20531.629957615671</v>
      </c>
      <c r="O2829" s="78">
        <f t="shared" si="355"/>
        <v>0</v>
      </c>
      <c r="P2829" s="78">
        <f t="shared" si="356"/>
        <v>11856.687800554149</v>
      </c>
      <c r="Q2829" s="78">
        <f t="shared" si="357"/>
        <v>4.5858139837240364</v>
      </c>
      <c r="R2829" s="78">
        <f t="shared" si="358"/>
        <v>1745.4165606617189</v>
      </c>
      <c r="S2829" s="78">
        <f t="shared" si="359"/>
        <v>0</v>
      </c>
      <c r="T2829" s="78">
        <f t="shared" si="360"/>
        <v>58295.550624564094</v>
      </c>
    </row>
    <row r="2830" spans="1:20" x14ac:dyDescent="0.2">
      <c r="A2830">
        <v>2004</v>
      </c>
      <c r="B2830">
        <v>4</v>
      </c>
      <c r="C2830">
        <v>27</v>
      </c>
      <c r="D2830">
        <v>20</v>
      </c>
      <c r="E2830" s="69">
        <v>2.8869216812496167E-2</v>
      </c>
      <c r="F2830" s="69">
        <v>2.2047404376459533E-2</v>
      </c>
      <c r="G2830" s="69">
        <v>5.9111182075571216E-4</v>
      </c>
      <c r="H2830" s="69">
        <v>1.4639280715967243E-2</v>
      </c>
      <c r="I2830" s="69">
        <v>4.7791460808935007E-5</v>
      </c>
      <c r="J2830" s="69">
        <v>6.5944000000000072E-3</v>
      </c>
      <c r="K2830" s="69">
        <v>1.2798337282533958E-4</v>
      </c>
      <c r="L2830" s="70">
        <v>7.2917188559312937E-2</v>
      </c>
      <c r="M2830" s="78">
        <f t="shared" si="353"/>
        <v>25623.243673690071</v>
      </c>
      <c r="N2830" s="78">
        <f t="shared" si="354"/>
        <v>20542.51111650747</v>
      </c>
      <c r="O2830" s="78">
        <f t="shared" si="355"/>
        <v>329.92596574459719</v>
      </c>
      <c r="P2830" s="78">
        <f t="shared" si="356"/>
        <v>11591.607631590563</v>
      </c>
      <c r="Q2830" s="78">
        <f t="shared" si="357"/>
        <v>4.5858139837240364</v>
      </c>
      <c r="R2830" s="78">
        <f t="shared" si="358"/>
        <v>1629.5694540190902</v>
      </c>
      <c r="S2830" s="78">
        <f t="shared" si="359"/>
        <v>21.391640267109146</v>
      </c>
      <c r="T2830" s="78">
        <f t="shared" si="360"/>
        <v>59742.835295802615</v>
      </c>
    </row>
    <row r="2831" spans="1:20" x14ac:dyDescent="0.2">
      <c r="A2831">
        <v>2004</v>
      </c>
      <c r="B2831">
        <v>4</v>
      </c>
      <c r="C2831">
        <v>27</v>
      </c>
      <c r="D2831">
        <v>21</v>
      </c>
      <c r="E2831" s="69">
        <v>2.8302091419438319E-2</v>
      </c>
      <c r="F2831" s="69">
        <v>2.3923614432815151E-2</v>
      </c>
      <c r="G2831" s="69">
        <v>8.4444545822244597E-4</v>
      </c>
      <c r="H2831" s="69">
        <v>1.2308388173188448E-2</v>
      </c>
      <c r="I2831" s="69">
        <v>4.7791460808935007E-5</v>
      </c>
      <c r="J2831" s="69">
        <v>6.6312000000000072E-3</v>
      </c>
      <c r="K2831" s="69">
        <v>1.8283338975048512E-4</v>
      </c>
      <c r="L2831" s="70">
        <v>7.2240364334223803E-2</v>
      </c>
      <c r="M2831" s="78">
        <f t="shared" si="353"/>
        <v>25119.884256832996</v>
      </c>
      <c r="N2831" s="78">
        <f t="shared" si="354"/>
        <v>22290.656398440999</v>
      </c>
      <c r="O2831" s="78">
        <f t="shared" si="355"/>
        <v>471.3228082065674</v>
      </c>
      <c r="P2831" s="78">
        <f t="shared" si="356"/>
        <v>9745.9710657296127</v>
      </c>
      <c r="Q2831" s="78">
        <f t="shared" si="357"/>
        <v>4.5858139837240364</v>
      </c>
      <c r="R2831" s="78">
        <f t="shared" si="358"/>
        <v>1638.6632541992283</v>
      </c>
      <c r="S2831" s="78">
        <f t="shared" si="359"/>
        <v>30.559486095870209</v>
      </c>
      <c r="T2831" s="78">
        <f t="shared" si="360"/>
        <v>59301.643083488998</v>
      </c>
    </row>
    <row r="2832" spans="1:20" x14ac:dyDescent="0.2">
      <c r="A2832">
        <v>2004</v>
      </c>
      <c r="B2832">
        <v>4</v>
      </c>
      <c r="C2832">
        <v>27</v>
      </c>
      <c r="D2832">
        <v>22</v>
      </c>
      <c r="E2832" s="69">
        <v>2.6601087721757746E-2</v>
      </c>
      <c r="F2832" s="69">
        <v>2.3787151697438155E-2</v>
      </c>
      <c r="G2832" s="69">
        <v>8.4444545822244597E-4</v>
      </c>
      <c r="H2832" s="69">
        <v>8.9097517868119269E-3</v>
      </c>
      <c r="I2832" s="69">
        <v>4.7791460808935007E-5</v>
      </c>
      <c r="J2832" s="69">
        <v>6.7432000000000073E-3</v>
      </c>
      <c r="K2832" s="69">
        <v>1.8283338975048512E-4</v>
      </c>
      <c r="L2832" s="70">
        <v>6.7116261514789707E-2</v>
      </c>
      <c r="M2832" s="78">
        <f t="shared" si="353"/>
        <v>23610.136606988508</v>
      </c>
      <c r="N2832" s="78">
        <f t="shared" si="354"/>
        <v>22163.508222147553</v>
      </c>
      <c r="O2832" s="78">
        <f t="shared" si="355"/>
        <v>471.3228082065674</v>
      </c>
      <c r="P2832" s="78">
        <f t="shared" si="356"/>
        <v>7054.878501984037</v>
      </c>
      <c r="Q2832" s="78">
        <f t="shared" si="357"/>
        <v>4.5858139837240364</v>
      </c>
      <c r="R2832" s="78">
        <f t="shared" si="358"/>
        <v>1666.3400373561703</v>
      </c>
      <c r="S2832" s="78">
        <f t="shared" si="359"/>
        <v>30.559486095870209</v>
      </c>
      <c r="T2832" s="78">
        <f t="shared" si="360"/>
        <v>55001.331476762425</v>
      </c>
    </row>
    <row r="2833" spans="1:20" x14ac:dyDescent="0.2">
      <c r="A2833">
        <v>2004</v>
      </c>
      <c r="B2833">
        <v>4</v>
      </c>
      <c r="C2833">
        <v>27</v>
      </c>
      <c r="D2833">
        <v>23</v>
      </c>
      <c r="E2833" s="69">
        <v>2.4099126014725844E-2</v>
      </c>
      <c r="F2833" s="69">
        <v>2.2594448191031815E-2</v>
      </c>
      <c r="G2833" s="69">
        <v>8.4444545822244597E-4</v>
      </c>
      <c r="H2833" s="69">
        <v>8.0638900128226325E-3</v>
      </c>
      <c r="I2833" s="69">
        <v>4.7791460808935007E-5</v>
      </c>
      <c r="J2833" s="69">
        <v>6.7080000000000082E-3</v>
      </c>
      <c r="K2833" s="69">
        <v>1.8283338975048512E-4</v>
      </c>
      <c r="L2833" s="70">
        <v>6.2540534527362177E-2</v>
      </c>
      <c r="M2833" s="78">
        <f t="shared" si="353"/>
        <v>21389.488402435538</v>
      </c>
      <c r="N2833" s="78">
        <f t="shared" si="354"/>
        <v>21052.215272615133</v>
      </c>
      <c r="O2833" s="78">
        <f t="shared" si="355"/>
        <v>471.3228082065674</v>
      </c>
      <c r="P2833" s="78">
        <f t="shared" si="356"/>
        <v>6385.1121394911916</v>
      </c>
      <c r="Q2833" s="78">
        <f t="shared" si="357"/>
        <v>4.5858139837240364</v>
      </c>
      <c r="R2833" s="78">
        <f t="shared" si="358"/>
        <v>1657.6416197925603</v>
      </c>
      <c r="S2833" s="78">
        <f t="shared" si="359"/>
        <v>30.559486095870209</v>
      </c>
      <c r="T2833" s="78">
        <f t="shared" si="360"/>
        <v>50990.925542620578</v>
      </c>
    </row>
    <row r="2834" spans="1:20" x14ac:dyDescent="0.2">
      <c r="A2834">
        <v>2004</v>
      </c>
      <c r="B2834">
        <v>4</v>
      </c>
      <c r="C2834">
        <v>27</v>
      </c>
      <c r="D2834">
        <v>24</v>
      </c>
      <c r="E2834" s="69">
        <v>1.9851523681197001E-2</v>
      </c>
      <c r="F2834" s="69">
        <v>2.2353249152642939E-2</v>
      </c>
      <c r="G2834" s="69">
        <v>8.4444545822244597E-4</v>
      </c>
      <c r="H2834" s="69">
        <v>7.7020031060693146E-3</v>
      </c>
      <c r="I2834" s="69">
        <v>4.7791460808935007E-5</v>
      </c>
      <c r="J2834" s="69">
        <v>6.9632000000000079E-3</v>
      </c>
      <c r="K2834" s="69">
        <v>1.8283338975048512E-4</v>
      </c>
      <c r="L2834" s="70">
        <v>5.794504624869113E-2</v>
      </c>
      <c r="M2834" s="78">
        <f t="shared" si="353"/>
        <v>17619.474469330384</v>
      </c>
      <c r="N2834" s="78">
        <f t="shared" si="354"/>
        <v>20827.479796148582</v>
      </c>
      <c r="O2834" s="78">
        <f t="shared" si="355"/>
        <v>471.3228082065674</v>
      </c>
      <c r="P2834" s="78">
        <f t="shared" si="356"/>
        <v>6098.5645206919235</v>
      </c>
      <c r="Q2834" s="78">
        <f t="shared" si="357"/>
        <v>4.5858139837240364</v>
      </c>
      <c r="R2834" s="78">
        <f t="shared" si="358"/>
        <v>1720.705147128735</v>
      </c>
      <c r="S2834" s="78">
        <f t="shared" si="359"/>
        <v>30.559486095870209</v>
      </c>
      <c r="T2834" s="78">
        <f t="shared" si="360"/>
        <v>46772.692041585789</v>
      </c>
    </row>
    <row r="2835" spans="1:20" x14ac:dyDescent="0.2">
      <c r="A2835">
        <v>2004</v>
      </c>
      <c r="B2835">
        <v>4</v>
      </c>
      <c r="C2835">
        <v>28</v>
      </c>
      <c r="D2835">
        <v>1</v>
      </c>
      <c r="E2835" s="69">
        <v>1.6497935405202807E-2</v>
      </c>
      <c r="F2835" s="69">
        <v>2.3400727554136018E-2</v>
      </c>
      <c r="G2835" s="69">
        <v>8.4444545822244597E-4</v>
      </c>
      <c r="H2835" s="69">
        <v>7.8528503152947085E-3</v>
      </c>
      <c r="I2835" s="69">
        <v>4.7791460808935007E-5</v>
      </c>
      <c r="J2835" s="69">
        <v>7.3024000000000092E-3</v>
      </c>
      <c r="K2835" s="69">
        <v>1.8283338975048512E-4</v>
      </c>
      <c r="L2835" s="70">
        <v>5.6128983583415407E-2</v>
      </c>
      <c r="M2835" s="78">
        <f t="shared" si="353"/>
        <v>14642.954180084631</v>
      </c>
      <c r="N2835" s="78">
        <f t="shared" si="354"/>
        <v>21803.460294331311</v>
      </c>
      <c r="O2835" s="78">
        <f t="shared" si="355"/>
        <v>471.3228082065674</v>
      </c>
      <c r="P2835" s="78">
        <f t="shared" si="356"/>
        <v>6218.0076610747728</v>
      </c>
      <c r="Q2835" s="78">
        <f t="shared" si="357"/>
        <v>4.5858139837240364</v>
      </c>
      <c r="R2835" s="78">
        <f t="shared" si="358"/>
        <v>1804.5262618326167</v>
      </c>
      <c r="S2835" s="78">
        <f t="shared" si="359"/>
        <v>30.559486095870209</v>
      </c>
      <c r="T2835" s="78">
        <f t="shared" si="360"/>
        <v>44975.416505609493</v>
      </c>
    </row>
    <row r="2836" spans="1:20" x14ac:dyDescent="0.2">
      <c r="A2836">
        <v>2004</v>
      </c>
      <c r="B2836">
        <v>4</v>
      </c>
      <c r="C2836">
        <v>28</v>
      </c>
      <c r="D2836">
        <v>2</v>
      </c>
      <c r="E2836" s="69">
        <v>1.5295283500975856E-2</v>
      </c>
      <c r="F2836" s="69">
        <v>2.2666421864054466E-2</v>
      </c>
      <c r="G2836" s="69">
        <v>8.4444545822244597E-4</v>
      </c>
      <c r="H2836" s="69">
        <v>8.3597775254144798E-3</v>
      </c>
      <c r="I2836" s="69">
        <v>4.7791460808935007E-5</v>
      </c>
      <c r="J2836" s="69">
        <v>7.4104000000000088E-3</v>
      </c>
      <c r="K2836" s="69">
        <v>1.8283338975048512E-4</v>
      </c>
      <c r="L2836" s="70">
        <v>5.4806953199226682E-2</v>
      </c>
      <c r="M2836" s="78">
        <f t="shared" si="353"/>
        <v>13575.525056642122</v>
      </c>
      <c r="N2836" s="78">
        <f t="shared" si="354"/>
        <v>21119.27622695325</v>
      </c>
      <c r="O2836" s="78">
        <f t="shared" si="355"/>
        <v>471.3228082065674</v>
      </c>
      <c r="P2836" s="78">
        <f t="shared" si="356"/>
        <v>6619.4004228841777</v>
      </c>
      <c r="Q2836" s="78">
        <f t="shared" si="357"/>
        <v>4.5858139837240364</v>
      </c>
      <c r="R2836" s="78">
        <f t="shared" si="358"/>
        <v>1831.2145884482391</v>
      </c>
      <c r="S2836" s="78">
        <f t="shared" si="359"/>
        <v>30.559486095870209</v>
      </c>
      <c r="T2836" s="78">
        <f t="shared" si="360"/>
        <v>43651.884403213953</v>
      </c>
    </row>
    <row r="2837" spans="1:20" x14ac:dyDescent="0.2">
      <c r="A2837">
        <v>2004</v>
      </c>
      <c r="B2837">
        <v>4</v>
      </c>
      <c r="C2837">
        <v>28</v>
      </c>
      <c r="D2837">
        <v>3</v>
      </c>
      <c r="E2837" s="69">
        <v>1.3467975363101996E-2</v>
      </c>
      <c r="F2837" s="69">
        <v>2.3486760922194063E-2</v>
      </c>
      <c r="G2837" s="69">
        <v>8.4444545822244597E-4</v>
      </c>
      <c r="H2837" s="69">
        <v>9.0524336784400233E-3</v>
      </c>
      <c r="I2837" s="69">
        <v>4.7791460808935007E-5</v>
      </c>
      <c r="J2837" s="69">
        <v>7.2208000000000081E-3</v>
      </c>
      <c r="K2837" s="69">
        <v>1.8283338975048512E-4</v>
      </c>
      <c r="L2837" s="70">
        <v>5.4303040272517956E-2</v>
      </c>
      <c r="M2837" s="78">
        <f t="shared" si="353"/>
        <v>11953.674280856896</v>
      </c>
      <c r="N2837" s="78">
        <f t="shared" si="354"/>
        <v>21883.621268818173</v>
      </c>
      <c r="O2837" s="78">
        <f t="shared" si="355"/>
        <v>471.3228082065674</v>
      </c>
      <c r="P2837" s="78">
        <f t="shared" si="356"/>
        <v>7167.856218305993</v>
      </c>
      <c r="Q2837" s="78">
        <f t="shared" si="357"/>
        <v>4.5858139837240364</v>
      </c>
      <c r="R2837" s="78">
        <f t="shared" si="358"/>
        <v>1784.3617483897015</v>
      </c>
      <c r="S2837" s="78">
        <f t="shared" si="359"/>
        <v>30.559486095870209</v>
      </c>
      <c r="T2837" s="78">
        <f t="shared" si="360"/>
        <v>43295.981624656924</v>
      </c>
    </row>
    <row r="2838" spans="1:20" x14ac:dyDescent="0.2">
      <c r="A2838">
        <v>2004</v>
      </c>
      <c r="B2838">
        <v>4</v>
      </c>
      <c r="C2838">
        <v>28</v>
      </c>
      <c r="D2838">
        <v>4</v>
      </c>
      <c r="E2838" s="69">
        <v>1.4022974651823596E-2</v>
      </c>
      <c r="F2838" s="69">
        <v>2.3108252212871022E-2</v>
      </c>
      <c r="G2838" s="69">
        <v>8.4444545822244597E-4</v>
      </c>
      <c r="H2838" s="69">
        <v>9.0195669699171185E-3</v>
      </c>
      <c r="I2838" s="69">
        <v>4.7791460808935007E-5</v>
      </c>
      <c r="J2838" s="69">
        <v>7.075200000000008E-3</v>
      </c>
      <c r="K2838" s="69">
        <v>1.8283338975048512E-4</v>
      </c>
      <c r="L2838" s="70">
        <v>5.4301064143393613E-2</v>
      </c>
      <c r="M2838" s="78">
        <f t="shared" si="353"/>
        <v>12446.271018274541</v>
      </c>
      <c r="N2838" s="78">
        <f t="shared" si="354"/>
        <v>21530.948489918836</v>
      </c>
      <c r="O2838" s="78">
        <f t="shared" si="355"/>
        <v>471.3228082065674</v>
      </c>
      <c r="P2838" s="78">
        <f t="shared" si="356"/>
        <v>7141.8318529883836</v>
      </c>
      <c r="Q2838" s="78">
        <f t="shared" si="357"/>
        <v>4.5858139837240364</v>
      </c>
      <c r="R2838" s="78">
        <f t="shared" si="358"/>
        <v>1748.3819302856768</v>
      </c>
      <c r="S2838" s="78">
        <f t="shared" si="359"/>
        <v>30.559486095870209</v>
      </c>
      <c r="T2838" s="78">
        <f t="shared" si="360"/>
        <v>43373.901399753602</v>
      </c>
    </row>
    <row r="2839" spans="1:20" x14ac:dyDescent="0.2">
      <c r="A2839">
        <v>2004</v>
      </c>
      <c r="B2839">
        <v>4</v>
      </c>
      <c r="C2839">
        <v>28</v>
      </c>
      <c r="D2839">
        <v>5</v>
      </c>
      <c r="E2839" s="69">
        <v>1.5078552196982131E-2</v>
      </c>
      <c r="F2839" s="69">
        <v>2.3546793230841689E-2</v>
      </c>
      <c r="G2839" s="69">
        <v>8.4444545822244597E-4</v>
      </c>
      <c r="H2839" s="69">
        <v>9.8285140030545254E-3</v>
      </c>
      <c r="I2839" s="69">
        <v>4.7791460808935007E-5</v>
      </c>
      <c r="J2839" s="69">
        <v>7.1840000000000081E-3</v>
      </c>
      <c r="K2839" s="69">
        <v>1.8283338975048512E-4</v>
      </c>
      <c r="L2839" s="70">
        <v>5.6712929739660224E-2</v>
      </c>
      <c r="M2839" s="78">
        <f t="shared" si="353"/>
        <v>13383.162407872793</v>
      </c>
      <c r="N2839" s="78">
        <f t="shared" si="354"/>
        <v>21939.555942428109</v>
      </c>
      <c r="O2839" s="78">
        <f t="shared" si="355"/>
        <v>471.3228082065674</v>
      </c>
      <c r="P2839" s="78">
        <f t="shared" si="356"/>
        <v>7782.3685559044297</v>
      </c>
      <c r="Q2839" s="78">
        <f t="shared" si="357"/>
        <v>4.5858139837240364</v>
      </c>
      <c r="R2839" s="78">
        <f t="shared" si="358"/>
        <v>1775.2679482095634</v>
      </c>
      <c r="S2839" s="78">
        <f t="shared" si="359"/>
        <v>30.559486095870209</v>
      </c>
      <c r="T2839" s="78">
        <f t="shared" si="360"/>
        <v>45386.822962701059</v>
      </c>
    </row>
    <row r="2840" spans="1:20" x14ac:dyDescent="0.2">
      <c r="A2840">
        <v>2004</v>
      </c>
      <c r="B2840">
        <v>4</v>
      </c>
      <c r="C2840">
        <v>28</v>
      </c>
      <c r="D2840">
        <v>6</v>
      </c>
      <c r="E2840" s="69">
        <v>1.8517818363466373E-2</v>
      </c>
      <c r="F2840" s="69">
        <v>2.3092402371599957E-2</v>
      </c>
      <c r="G2840" s="69">
        <v>9.8518284940344439E-5</v>
      </c>
      <c r="H2840" s="69">
        <v>1.2036484136269071E-2</v>
      </c>
      <c r="I2840" s="69">
        <v>4.7791460808935007E-5</v>
      </c>
      <c r="J2840" s="69">
        <v>7.2352000000000093E-3</v>
      </c>
      <c r="K2840" s="69">
        <v>2.1330485956977533E-5</v>
      </c>
      <c r="L2840" s="70">
        <v>6.1049545103041669E-2</v>
      </c>
      <c r="M2840" s="78">
        <f t="shared" si="353"/>
        <v>16435.727207772674</v>
      </c>
      <c r="N2840" s="78">
        <f t="shared" si="354"/>
        <v>21516.180513836654</v>
      </c>
      <c r="O2840" s="78">
        <f t="shared" si="355"/>
        <v>54.987464572929454</v>
      </c>
      <c r="P2840" s="78">
        <f t="shared" si="356"/>
        <v>9530.6732672539529</v>
      </c>
      <c r="Q2840" s="78">
        <f t="shared" si="357"/>
        <v>4.5858139837240364</v>
      </c>
      <c r="R2840" s="78">
        <f t="shared" si="358"/>
        <v>1787.9201919384514</v>
      </c>
      <c r="S2840" s="78">
        <f t="shared" si="359"/>
        <v>3.5652606447323176</v>
      </c>
      <c r="T2840" s="78">
        <f t="shared" si="360"/>
        <v>49333.639720003113</v>
      </c>
    </row>
    <row r="2841" spans="1:20" x14ac:dyDescent="0.2">
      <c r="A2841">
        <v>2004</v>
      </c>
      <c r="B2841">
        <v>4</v>
      </c>
      <c r="C2841">
        <v>28</v>
      </c>
      <c r="D2841">
        <v>7</v>
      </c>
      <c r="E2841" s="69">
        <v>2.3244558464925801E-2</v>
      </c>
      <c r="F2841" s="69">
        <v>2.3624860155527842E-2</v>
      </c>
      <c r="G2841" s="69">
        <v>0</v>
      </c>
      <c r="H2841" s="69">
        <v>1.4864188939538491E-2</v>
      </c>
      <c r="I2841" s="69">
        <v>4.7791460808935007E-5</v>
      </c>
      <c r="J2841" s="69">
        <v>7.1944000000000088E-3</v>
      </c>
      <c r="K2841" s="69">
        <v>0</v>
      </c>
      <c r="L2841" s="70">
        <v>6.8975799020801074E-2</v>
      </c>
      <c r="M2841" s="78">
        <f t="shared" si="353"/>
        <v>20631.006012477643</v>
      </c>
      <c r="N2841" s="78">
        <f t="shared" si="354"/>
        <v>22012.294240361676</v>
      </c>
      <c r="O2841" s="78">
        <f t="shared" si="355"/>
        <v>0</v>
      </c>
      <c r="P2841" s="78">
        <f t="shared" si="356"/>
        <v>11769.693422234117</v>
      </c>
      <c r="Q2841" s="78">
        <f t="shared" si="357"/>
        <v>4.5858139837240364</v>
      </c>
      <c r="R2841" s="78">
        <f t="shared" si="358"/>
        <v>1777.8379352169939</v>
      </c>
      <c r="S2841" s="78">
        <f t="shared" si="359"/>
        <v>0</v>
      </c>
      <c r="T2841" s="78">
        <f t="shared" si="360"/>
        <v>56195.41742427415</v>
      </c>
    </row>
    <row r="2842" spans="1:20" x14ac:dyDescent="0.2">
      <c r="A2842">
        <v>2004</v>
      </c>
      <c r="B2842">
        <v>4</v>
      </c>
      <c r="C2842">
        <v>28</v>
      </c>
      <c r="D2842">
        <v>8</v>
      </c>
      <c r="E2842" s="69">
        <v>2.5392115771095163E-2</v>
      </c>
      <c r="F2842" s="69">
        <v>2.6623137381736297E-2</v>
      </c>
      <c r="G2842" s="69">
        <v>0</v>
      </c>
      <c r="H2842" s="69">
        <v>1.435460495407213E-2</v>
      </c>
      <c r="I2842" s="69">
        <v>4.7791460808935007E-5</v>
      </c>
      <c r="J2842" s="69">
        <v>7.3720000000000088E-3</v>
      </c>
      <c r="K2842" s="69">
        <v>0</v>
      </c>
      <c r="L2842" s="70">
        <v>7.3789649567712529E-2</v>
      </c>
      <c r="M2842" s="78">
        <f t="shared" si="353"/>
        <v>22537.098045267812</v>
      </c>
      <c r="N2842" s="78">
        <f t="shared" si="354"/>
        <v>24805.91757116617</v>
      </c>
      <c r="O2842" s="78">
        <f t="shared" si="355"/>
        <v>0</v>
      </c>
      <c r="P2842" s="78">
        <f t="shared" si="356"/>
        <v>11366.196984842525</v>
      </c>
      <c r="Q2842" s="78">
        <f t="shared" si="357"/>
        <v>4.5858139837240364</v>
      </c>
      <c r="R2842" s="78">
        <f t="shared" si="358"/>
        <v>1821.7254056515733</v>
      </c>
      <c r="S2842" s="78">
        <f t="shared" si="359"/>
        <v>0</v>
      </c>
      <c r="T2842" s="78">
        <f t="shared" si="360"/>
        <v>60535.523820911803</v>
      </c>
    </row>
    <row r="2843" spans="1:20" x14ac:dyDescent="0.2">
      <c r="A2843">
        <v>2004</v>
      </c>
      <c r="B2843">
        <v>4</v>
      </c>
      <c r="C2843">
        <v>28</v>
      </c>
      <c r="D2843">
        <v>9</v>
      </c>
      <c r="E2843" s="69">
        <v>2.7814407320727708E-2</v>
      </c>
      <c r="F2843" s="69">
        <v>2.6276672198979181E-2</v>
      </c>
      <c r="G2843" s="69">
        <v>0</v>
      </c>
      <c r="H2843" s="69">
        <v>1.3322697021673713E-2</v>
      </c>
      <c r="I2843" s="69">
        <v>4.7791460808935007E-5</v>
      </c>
      <c r="J2843" s="69">
        <v>7.344800000000009E-3</v>
      </c>
      <c r="K2843" s="69">
        <v>0</v>
      </c>
      <c r="L2843" s="70">
        <v>7.4806368002189552E-2</v>
      </c>
      <c r="M2843" s="78">
        <f t="shared" si="353"/>
        <v>24687.033979729636</v>
      </c>
      <c r="N2843" s="78">
        <f t="shared" si="354"/>
        <v>24483.101118637631</v>
      </c>
      <c r="O2843" s="78">
        <f t="shared" si="355"/>
        <v>0</v>
      </c>
      <c r="P2843" s="78">
        <f t="shared" si="356"/>
        <v>10549.116412622758</v>
      </c>
      <c r="Q2843" s="78">
        <f t="shared" si="357"/>
        <v>4.5858139837240364</v>
      </c>
      <c r="R2843" s="78">
        <f t="shared" si="358"/>
        <v>1815.0039011706017</v>
      </c>
      <c r="S2843" s="78">
        <f t="shared" si="359"/>
        <v>0</v>
      </c>
      <c r="T2843" s="78">
        <f t="shared" si="360"/>
        <v>61538.841226144352</v>
      </c>
    </row>
    <row r="2844" spans="1:20" x14ac:dyDescent="0.2">
      <c r="A2844">
        <v>2004</v>
      </c>
      <c r="B2844">
        <v>4</v>
      </c>
      <c r="C2844">
        <v>28</v>
      </c>
      <c r="D2844">
        <v>10</v>
      </c>
      <c r="E2844" s="69">
        <v>2.8235000788326397E-2</v>
      </c>
      <c r="F2844" s="69">
        <v>2.5253183187176294E-2</v>
      </c>
      <c r="G2844" s="69">
        <v>0</v>
      </c>
      <c r="H2844" s="69">
        <v>1.3585617385202663E-2</v>
      </c>
      <c r="I2844" s="69">
        <v>4.7791460808935007E-5</v>
      </c>
      <c r="J2844" s="69">
        <v>7.2688000000000084E-3</v>
      </c>
      <c r="K2844" s="69">
        <v>0</v>
      </c>
      <c r="L2844" s="70">
        <v>7.4390392821514287E-2</v>
      </c>
      <c r="M2844" s="78">
        <f t="shared" si="353"/>
        <v>25060.337106649888</v>
      </c>
      <c r="N2844" s="78">
        <f t="shared" si="354"/>
        <v>23529.472562478299</v>
      </c>
      <c r="O2844" s="78">
        <f t="shared" si="355"/>
        <v>0</v>
      </c>
      <c r="P2844" s="78">
        <f t="shared" si="356"/>
        <v>10757.300800333733</v>
      </c>
      <c r="Q2844" s="78">
        <f t="shared" si="357"/>
        <v>4.5858139837240364</v>
      </c>
      <c r="R2844" s="78">
        <f t="shared" si="358"/>
        <v>1796.2232268855337</v>
      </c>
      <c r="S2844" s="78">
        <f t="shared" si="359"/>
        <v>0</v>
      </c>
      <c r="T2844" s="78">
        <f t="shared" si="360"/>
        <v>61147.919510331172</v>
      </c>
    </row>
    <row r="2845" spans="1:20" x14ac:dyDescent="0.2">
      <c r="A2845">
        <v>2004</v>
      </c>
      <c r="B2845">
        <v>4</v>
      </c>
      <c r="C2845">
        <v>28</v>
      </c>
      <c r="D2845">
        <v>11</v>
      </c>
      <c r="E2845" s="69">
        <v>2.7230556709806765E-2</v>
      </c>
      <c r="F2845" s="69">
        <v>2.5662994604868556E-2</v>
      </c>
      <c r="G2845" s="69">
        <v>0</v>
      </c>
      <c r="H2845" s="69">
        <v>1.3909242612815668E-2</v>
      </c>
      <c r="I2845" s="69">
        <v>4.7791460808935007E-5</v>
      </c>
      <c r="J2845" s="69">
        <v>7.2424000000000091E-3</v>
      </c>
      <c r="K2845" s="69">
        <v>0</v>
      </c>
      <c r="L2845" s="70">
        <v>7.4092985388299948E-2</v>
      </c>
      <c r="M2845" s="78">
        <f t="shared" si="353"/>
        <v>24168.829881231733</v>
      </c>
      <c r="N2845" s="78">
        <f t="shared" si="354"/>
        <v>23911.31141569966</v>
      </c>
      <c r="O2845" s="78">
        <f t="shared" si="355"/>
        <v>0</v>
      </c>
      <c r="P2845" s="78">
        <f t="shared" si="356"/>
        <v>11013.55223310273</v>
      </c>
      <c r="Q2845" s="78">
        <f t="shared" si="357"/>
        <v>4.5858139837240364</v>
      </c>
      <c r="R2845" s="78">
        <f t="shared" si="358"/>
        <v>1789.6994137128261</v>
      </c>
      <c r="S2845" s="78">
        <f t="shared" si="359"/>
        <v>0</v>
      </c>
      <c r="T2845" s="78">
        <f t="shared" si="360"/>
        <v>60887.978757730678</v>
      </c>
    </row>
    <row r="2846" spans="1:20" x14ac:dyDescent="0.2">
      <c r="A2846">
        <v>2004</v>
      </c>
      <c r="B2846">
        <v>4</v>
      </c>
      <c r="C2846">
        <v>28</v>
      </c>
      <c r="D2846">
        <v>12</v>
      </c>
      <c r="E2846" s="69">
        <v>2.4311493471802732E-2</v>
      </c>
      <c r="F2846" s="69">
        <v>2.7042210243129042E-2</v>
      </c>
      <c r="G2846" s="69">
        <v>0</v>
      </c>
      <c r="H2846" s="69">
        <v>1.361560980695959E-2</v>
      </c>
      <c r="I2846" s="69">
        <v>4.7791460808935007E-5</v>
      </c>
      <c r="J2846" s="69">
        <v>7.294400000000009E-3</v>
      </c>
      <c r="K2846" s="69">
        <v>0</v>
      </c>
      <c r="L2846" s="70">
        <v>7.2311504982700309E-2</v>
      </c>
      <c r="M2846" s="78">
        <f t="shared" si="353"/>
        <v>21577.977862900832</v>
      </c>
      <c r="N2846" s="78">
        <f t="shared" si="354"/>
        <v>25196.38570822174</v>
      </c>
      <c r="O2846" s="78">
        <f t="shared" si="355"/>
        <v>0</v>
      </c>
      <c r="P2846" s="78">
        <f t="shared" si="356"/>
        <v>10781.049261181832</v>
      </c>
      <c r="Q2846" s="78">
        <f t="shared" si="357"/>
        <v>4.5858139837240364</v>
      </c>
      <c r="R2846" s="78">
        <f t="shared" si="358"/>
        <v>1802.5493487499778</v>
      </c>
      <c r="S2846" s="78">
        <f t="shared" si="359"/>
        <v>0</v>
      </c>
      <c r="T2846" s="78">
        <f t="shared" si="360"/>
        <v>59362.547995038105</v>
      </c>
    </row>
    <row r="2847" spans="1:20" x14ac:dyDescent="0.2">
      <c r="A2847">
        <v>2004</v>
      </c>
      <c r="B2847">
        <v>4</v>
      </c>
      <c r="C2847">
        <v>28</v>
      </c>
      <c r="D2847">
        <v>13</v>
      </c>
      <c r="E2847" s="69">
        <v>2.3426742071610256E-2</v>
      </c>
      <c r="F2847" s="69">
        <v>2.708606418549878E-2</v>
      </c>
      <c r="G2847" s="69">
        <v>0</v>
      </c>
      <c r="H2847" s="69">
        <v>1.3745918194675338E-2</v>
      </c>
      <c r="I2847" s="69">
        <v>4.7791460808935007E-5</v>
      </c>
      <c r="J2847" s="69">
        <v>7.1928000000000087E-3</v>
      </c>
      <c r="K2847" s="69">
        <v>0</v>
      </c>
      <c r="L2847" s="70">
        <v>7.1499315912593328E-2</v>
      </c>
      <c r="M2847" s="78">
        <f t="shared" si="353"/>
        <v>20792.705409373193</v>
      </c>
      <c r="N2847" s="78">
        <f t="shared" si="354"/>
        <v>25237.246304927397</v>
      </c>
      <c r="O2847" s="78">
        <f t="shared" si="355"/>
        <v>0</v>
      </c>
      <c r="P2847" s="78">
        <f t="shared" si="356"/>
        <v>10884.229446794274</v>
      </c>
      <c r="Q2847" s="78">
        <f t="shared" si="357"/>
        <v>4.5858139837240364</v>
      </c>
      <c r="R2847" s="78">
        <f t="shared" si="358"/>
        <v>1777.4425526004661</v>
      </c>
      <c r="S2847" s="78">
        <f t="shared" si="359"/>
        <v>0</v>
      </c>
      <c r="T2847" s="78">
        <f t="shared" si="360"/>
        <v>58696.20952767905</v>
      </c>
    </row>
    <row r="2848" spans="1:20" x14ac:dyDescent="0.2">
      <c r="A2848">
        <v>2004</v>
      </c>
      <c r="B2848">
        <v>4</v>
      </c>
      <c r="C2848">
        <v>28</v>
      </c>
      <c r="D2848">
        <v>14</v>
      </c>
      <c r="E2848" s="69">
        <v>2.2543788240793287E-2</v>
      </c>
      <c r="F2848" s="69">
        <v>2.699977472278213E-2</v>
      </c>
      <c r="G2848" s="69">
        <v>0</v>
      </c>
      <c r="H2848" s="69">
        <v>1.4699796643191151E-2</v>
      </c>
      <c r="I2848" s="69">
        <v>4.7791460808935007E-5</v>
      </c>
      <c r="J2848" s="69">
        <v>7.0728000000000084E-3</v>
      </c>
      <c r="K2848" s="69">
        <v>0</v>
      </c>
      <c r="L2848" s="70">
        <v>7.136395106757551E-2</v>
      </c>
      <c r="M2848" s="78">
        <f t="shared" si="353"/>
        <v>20009.028411601354</v>
      </c>
      <c r="N2848" s="78">
        <f t="shared" si="354"/>
        <v>25156.846716076619</v>
      </c>
      <c r="O2848" s="78">
        <f t="shared" si="355"/>
        <v>0</v>
      </c>
      <c r="P2848" s="78">
        <f t="shared" si="356"/>
        <v>11639.525073536757</v>
      </c>
      <c r="Q2848" s="78">
        <f t="shared" si="357"/>
        <v>4.5858139837240364</v>
      </c>
      <c r="R2848" s="78">
        <f t="shared" si="358"/>
        <v>1747.7888563608853</v>
      </c>
      <c r="S2848" s="78">
        <f t="shared" si="359"/>
        <v>0</v>
      </c>
      <c r="T2848" s="78">
        <f t="shared" si="360"/>
        <v>58557.774871559341</v>
      </c>
    </row>
    <row r="2849" spans="1:20" x14ac:dyDescent="0.2">
      <c r="A2849">
        <v>2004</v>
      </c>
      <c r="B2849">
        <v>4</v>
      </c>
      <c r="C2849">
        <v>28</v>
      </c>
      <c r="D2849">
        <v>15</v>
      </c>
      <c r="E2849" s="69">
        <v>2.329044866281622E-2</v>
      </c>
      <c r="F2849" s="69">
        <v>2.5689236989502484E-2</v>
      </c>
      <c r="G2849" s="69">
        <v>0</v>
      </c>
      <c r="H2849" s="69">
        <v>1.532578300171657E-2</v>
      </c>
      <c r="I2849" s="69">
        <v>4.7791460808935007E-5</v>
      </c>
      <c r="J2849" s="69">
        <v>7.3328000000000082E-3</v>
      </c>
      <c r="K2849" s="69">
        <v>0</v>
      </c>
      <c r="L2849" s="70">
        <v>7.1686060114844227E-2</v>
      </c>
      <c r="M2849" s="78">
        <f t="shared" si="353"/>
        <v>20671.736446227096</v>
      </c>
      <c r="N2849" s="78">
        <f t="shared" si="354"/>
        <v>23935.762569625145</v>
      </c>
      <c r="O2849" s="78">
        <f t="shared" si="355"/>
        <v>0</v>
      </c>
      <c r="P2849" s="78">
        <f t="shared" si="356"/>
        <v>12135.190700252997</v>
      </c>
      <c r="Q2849" s="78">
        <f t="shared" si="357"/>
        <v>4.5858139837240364</v>
      </c>
      <c r="R2849" s="78">
        <f t="shared" si="358"/>
        <v>1812.0385315466435</v>
      </c>
      <c r="S2849" s="78">
        <f t="shared" si="359"/>
        <v>0</v>
      </c>
      <c r="T2849" s="78">
        <f t="shared" si="360"/>
        <v>58559.314061635603</v>
      </c>
    </row>
    <row r="2850" spans="1:20" x14ac:dyDescent="0.2">
      <c r="A2850">
        <v>2004</v>
      </c>
      <c r="B2850">
        <v>4</v>
      </c>
      <c r="C2850">
        <v>28</v>
      </c>
      <c r="D2850">
        <v>16</v>
      </c>
      <c r="E2850" s="69">
        <v>2.5562802678983268E-2</v>
      </c>
      <c r="F2850" s="69">
        <v>2.44045641891538E-2</v>
      </c>
      <c r="G2850" s="69">
        <v>0</v>
      </c>
      <c r="H2850" s="69">
        <v>1.5399591195944749E-2</v>
      </c>
      <c r="I2850" s="69">
        <v>4.7791460808935007E-5</v>
      </c>
      <c r="J2850" s="69">
        <v>7.4560000000000086E-3</v>
      </c>
      <c r="K2850" s="69">
        <v>0</v>
      </c>
      <c r="L2850" s="70">
        <v>7.2870749524890754E-2</v>
      </c>
      <c r="M2850" s="78">
        <f t="shared" si="353"/>
        <v>22688.593399683956</v>
      </c>
      <c r="N2850" s="78">
        <f t="shared" si="354"/>
        <v>22738.777889178349</v>
      </c>
      <c r="O2850" s="78">
        <f t="shared" si="355"/>
        <v>0</v>
      </c>
      <c r="P2850" s="78">
        <f t="shared" si="356"/>
        <v>12193.633163656004</v>
      </c>
      <c r="Q2850" s="78">
        <f t="shared" si="357"/>
        <v>4.5858139837240364</v>
      </c>
      <c r="R2850" s="78">
        <f t="shared" si="358"/>
        <v>1842.4829930192795</v>
      </c>
      <c r="S2850" s="78">
        <f t="shared" si="359"/>
        <v>0</v>
      </c>
      <c r="T2850" s="78">
        <f t="shared" si="360"/>
        <v>59468.073259521312</v>
      </c>
    </row>
    <row r="2851" spans="1:20" x14ac:dyDescent="0.2">
      <c r="A2851">
        <v>2004</v>
      </c>
      <c r="B2851">
        <v>4</v>
      </c>
      <c r="C2851">
        <v>28</v>
      </c>
      <c r="D2851">
        <v>17</v>
      </c>
      <c r="E2851" s="69">
        <v>2.7418021159505923E-2</v>
      </c>
      <c r="F2851" s="69">
        <v>2.3471820388854456E-2</v>
      </c>
      <c r="G2851" s="69">
        <v>0</v>
      </c>
      <c r="H2851" s="69">
        <v>1.5054816204329717E-2</v>
      </c>
      <c r="I2851" s="69">
        <v>4.7791460808935007E-5</v>
      </c>
      <c r="J2851" s="69">
        <v>7.1184000000000082E-3</v>
      </c>
      <c r="K2851" s="69">
        <v>0</v>
      </c>
      <c r="L2851" s="70">
        <v>7.3110849213499043E-2</v>
      </c>
      <c r="M2851" s="78">
        <f t="shared" si="353"/>
        <v>24335.216358079851</v>
      </c>
      <c r="N2851" s="78">
        <f t="shared" si="354"/>
        <v>21869.700533888346</v>
      </c>
      <c r="O2851" s="78">
        <f t="shared" si="355"/>
        <v>0</v>
      </c>
      <c r="P2851" s="78">
        <f t="shared" si="356"/>
        <v>11920.635022454479</v>
      </c>
      <c r="Q2851" s="78">
        <f t="shared" si="357"/>
        <v>4.5858139837240364</v>
      </c>
      <c r="R2851" s="78">
        <f t="shared" si="358"/>
        <v>1759.0572609319258</v>
      </c>
      <c r="S2851" s="78">
        <f t="shared" si="359"/>
        <v>0</v>
      </c>
      <c r="T2851" s="78">
        <f t="shared" si="360"/>
        <v>59889.194989338328</v>
      </c>
    </row>
    <row r="2852" spans="1:20" x14ac:dyDescent="0.2">
      <c r="A2852">
        <v>2004</v>
      </c>
      <c r="B2852">
        <v>4</v>
      </c>
      <c r="C2852">
        <v>28</v>
      </c>
      <c r="D2852">
        <v>18</v>
      </c>
      <c r="E2852" s="69">
        <v>2.7386056603304919E-2</v>
      </c>
      <c r="F2852" s="69">
        <v>2.2288767140561157E-2</v>
      </c>
      <c r="G2852" s="69">
        <v>0</v>
      </c>
      <c r="H2852" s="69">
        <v>1.4462591660649605E-2</v>
      </c>
      <c r="I2852" s="69">
        <v>4.7791460808935007E-5</v>
      </c>
      <c r="J2852" s="69">
        <v>6.9920000000000086E-3</v>
      </c>
      <c r="K2852" s="69">
        <v>0</v>
      </c>
      <c r="L2852" s="70">
        <v>7.1177206865324624E-2</v>
      </c>
      <c r="M2852" s="78">
        <f t="shared" si="353"/>
        <v>24306.845806229441</v>
      </c>
      <c r="N2852" s="78">
        <f t="shared" si="354"/>
        <v>20767.399143234215</v>
      </c>
      <c r="O2852" s="78">
        <f t="shared" si="355"/>
        <v>0</v>
      </c>
      <c r="P2852" s="78">
        <f t="shared" si="356"/>
        <v>11451.702520009188</v>
      </c>
      <c r="Q2852" s="78">
        <f t="shared" si="357"/>
        <v>4.5858139837240364</v>
      </c>
      <c r="R2852" s="78">
        <f t="shared" si="358"/>
        <v>1727.8220342262343</v>
      </c>
      <c r="S2852" s="78">
        <f t="shared" si="359"/>
        <v>0</v>
      </c>
      <c r="T2852" s="78">
        <f t="shared" si="360"/>
        <v>58258.355317682799</v>
      </c>
    </row>
    <row r="2853" spans="1:20" x14ac:dyDescent="0.2">
      <c r="A2853">
        <v>2004</v>
      </c>
      <c r="B2853">
        <v>4</v>
      </c>
      <c r="C2853">
        <v>28</v>
      </c>
      <c r="D2853">
        <v>19</v>
      </c>
      <c r="E2853" s="69">
        <v>2.7257978954552588E-2</v>
      </c>
      <c r="F2853" s="69">
        <v>2.2144209713184006E-2</v>
      </c>
      <c r="G2853" s="69">
        <v>0</v>
      </c>
      <c r="H2853" s="69">
        <v>1.4795717066726914E-2</v>
      </c>
      <c r="I2853" s="69">
        <v>4.7791460808935007E-5</v>
      </c>
      <c r="J2853" s="69">
        <v>7.0896000000000093E-3</v>
      </c>
      <c r="K2853" s="69">
        <v>0</v>
      </c>
      <c r="L2853" s="70">
        <v>7.1335297195272457E-2</v>
      </c>
      <c r="M2853" s="78">
        <f t="shared" si="353"/>
        <v>24193.168846288023</v>
      </c>
      <c r="N2853" s="78">
        <f t="shared" si="354"/>
        <v>20632.708795646653</v>
      </c>
      <c r="O2853" s="78">
        <f t="shared" si="355"/>
        <v>0</v>
      </c>
      <c r="P2853" s="78">
        <f t="shared" si="356"/>
        <v>11715.476340204514</v>
      </c>
      <c r="Q2853" s="78">
        <f t="shared" si="357"/>
        <v>4.5858139837240364</v>
      </c>
      <c r="R2853" s="78">
        <f t="shared" si="358"/>
        <v>1751.940373834427</v>
      </c>
      <c r="S2853" s="78">
        <f t="shared" si="359"/>
        <v>0</v>
      </c>
      <c r="T2853" s="78">
        <f t="shared" si="360"/>
        <v>58297.880169957338</v>
      </c>
    </row>
    <row r="2854" spans="1:20" x14ac:dyDescent="0.2">
      <c r="A2854">
        <v>2004</v>
      </c>
      <c r="B2854">
        <v>4</v>
      </c>
      <c r="C2854">
        <v>28</v>
      </c>
      <c r="D2854">
        <v>20</v>
      </c>
      <c r="E2854" s="69">
        <v>2.8341626990786323E-2</v>
      </c>
      <c r="F2854" s="69">
        <v>2.1759665046100524E-2</v>
      </c>
      <c r="G2854" s="69">
        <v>5.7703808163761235E-4</v>
      </c>
      <c r="H2854" s="69">
        <v>1.389594974002697E-2</v>
      </c>
      <c r="I2854" s="69">
        <v>4.7791460808935007E-5</v>
      </c>
      <c r="J2854" s="69">
        <v>7.1752000000000092E-3</v>
      </c>
      <c r="K2854" s="69">
        <v>1.2493622584341057E-4</v>
      </c>
      <c r="L2854" s="70">
        <v>7.1922207545203787E-2</v>
      </c>
      <c r="M2854" s="78">
        <f t="shared" si="353"/>
        <v>25154.974560286952</v>
      </c>
      <c r="N2854" s="78">
        <f t="shared" si="354"/>
        <v>20274.41205633567</v>
      </c>
      <c r="O2854" s="78">
        <f t="shared" si="355"/>
        <v>322.0707819923245</v>
      </c>
      <c r="P2854" s="78">
        <f t="shared" si="356"/>
        <v>11003.026731976492</v>
      </c>
      <c r="Q2854" s="78">
        <f t="shared" si="357"/>
        <v>4.5858139837240364</v>
      </c>
      <c r="R2854" s="78">
        <f t="shared" si="358"/>
        <v>1773.093343818661</v>
      </c>
      <c r="S2854" s="78">
        <f t="shared" si="359"/>
        <v>20.88232823196385</v>
      </c>
      <c r="T2854" s="78">
        <f t="shared" si="360"/>
        <v>58553.045616625786</v>
      </c>
    </row>
    <row r="2855" spans="1:20" x14ac:dyDescent="0.2">
      <c r="A2855">
        <v>2004</v>
      </c>
      <c r="B2855">
        <v>4</v>
      </c>
      <c r="C2855">
        <v>28</v>
      </c>
      <c r="D2855">
        <v>21</v>
      </c>
      <c r="E2855" s="69">
        <v>2.7157447705800176E-2</v>
      </c>
      <c r="F2855" s="69">
        <v>2.3222419416370391E-2</v>
      </c>
      <c r="G2855" s="69">
        <v>8.4444545822244597E-4</v>
      </c>
      <c r="H2855" s="69">
        <v>1.0993743566680824E-2</v>
      </c>
      <c r="I2855" s="69">
        <v>4.7791460808935007E-5</v>
      </c>
      <c r="J2855" s="69">
        <v>7.4144000000000094E-3</v>
      </c>
      <c r="K2855" s="69">
        <v>1.8283338975048512E-4</v>
      </c>
      <c r="L2855" s="70">
        <v>6.9863080997633276E-2</v>
      </c>
      <c r="M2855" s="78">
        <f t="shared" si="353"/>
        <v>24103.941046991145</v>
      </c>
      <c r="N2855" s="78">
        <f t="shared" si="354"/>
        <v>21637.322964073737</v>
      </c>
      <c r="O2855" s="78">
        <f t="shared" si="355"/>
        <v>471.3228082065674</v>
      </c>
      <c r="P2855" s="78">
        <f t="shared" si="356"/>
        <v>8705.01524629499</v>
      </c>
      <c r="Q2855" s="78">
        <f t="shared" si="357"/>
        <v>4.5858139837240364</v>
      </c>
      <c r="R2855" s="78">
        <f t="shared" si="358"/>
        <v>1832.2030449895585</v>
      </c>
      <c r="S2855" s="78">
        <f t="shared" si="359"/>
        <v>30.559486095870209</v>
      </c>
      <c r="T2855" s="78">
        <f t="shared" si="360"/>
        <v>56784.950410635596</v>
      </c>
    </row>
    <row r="2856" spans="1:20" x14ac:dyDescent="0.2">
      <c r="A2856">
        <v>2004</v>
      </c>
      <c r="B2856">
        <v>4</v>
      </c>
      <c r="C2856">
        <v>28</v>
      </c>
      <c r="D2856">
        <v>22</v>
      </c>
      <c r="E2856" s="69">
        <v>2.520512930738068E-2</v>
      </c>
      <c r="F2856" s="69">
        <v>2.2914913149563003E-2</v>
      </c>
      <c r="G2856" s="69">
        <v>8.4444545822244597E-4</v>
      </c>
      <c r="H2856" s="69">
        <v>7.3850737655892576E-3</v>
      </c>
      <c r="I2856" s="69">
        <v>4.7791460808935007E-5</v>
      </c>
      <c r="J2856" s="69">
        <v>7.4296000000000093E-3</v>
      </c>
      <c r="K2856" s="69">
        <v>1.8283338975048512E-4</v>
      </c>
      <c r="L2856" s="70">
        <v>6.4009786531314825E-2</v>
      </c>
      <c r="M2856" s="78">
        <f t="shared" si="353"/>
        <v>22371.135811011292</v>
      </c>
      <c r="N2856" s="78">
        <f t="shared" si="354"/>
        <v>21350.806202443906</v>
      </c>
      <c r="O2856" s="78">
        <f t="shared" si="355"/>
        <v>471.3228082065674</v>
      </c>
      <c r="P2856" s="78">
        <f t="shared" si="356"/>
        <v>5847.6149943414503</v>
      </c>
      <c r="Q2856" s="78">
        <f t="shared" si="357"/>
        <v>4.5858139837240364</v>
      </c>
      <c r="R2856" s="78">
        <f t="shared" si="358"/>
        <v>1835.9591798465722</v>
      </c>
      <c r="S2856" s="78">
        <f t="shared" si="359"/>
        <v>30.559486095870209</v>
      </c>
      <c r="T2856" s="78">
        <f t="shared" si="360"/>
        <v>51911.984295929382</v>
      </c>
    </row>
    <row r="2857" spans="1:20" x14ac:dyDescent="0.2">
      <c r="A2857">
        <v>2004</v>
      </c>
      <c r="B2857">
        <v>4</v>
      </c>
      <c r="C2857">
        <v>28</v>
      </c>
      <c r="D2857">
        <v>23</v>
      </c>
      <c r="E2857" s="69">
        <v>2.2693188771806559E-2</v>
      </c>
      <c r="F2857" s="69">
        <v>2.1427110921891618E-2</v>
      </c>
      <c r="G2857" s="69">
        <v>8.4444545822244597E-4</v>
      </c>
      <c r="H2857" s="69">
        <v>6.5515301756098234E-3</v>
      </c>
      <c r="I2857" s="69">
        <v>4.7791460808935007E-5</v>
      </c>
      <c r="J2857" s="69">
        <v>7.4520000000000081E-3</v>
      </c>
      <c r="K2857" s="69">
        <v>1.8283338975048512E-4</v>
      </c>
      <c r="L2857" s="70">
        <v>5.9198900178089875E-2</v>
      </c>
      <c r="M2857" s="78">
        <f t="shared" si="353"/>
        <v>20141.630769191972</v>
      </c>
      <c r="N2857" s="78">
        <f t="shared" si="354"/>
        <v>19964.557132973536</v>
      </c>
      <c r="O2857" s="78">
        <f t="shared" si="355"/>
        <v>471.3228082065674</v>
      </c>
      <c r="P2857" s="78">
        <f t="shared" si="356"/>
        <v>5187.6023594084772</v>
      </c>
      <c r="Q2857" s="78">
        <f t="shared" si="357"/>
        <v>4.5858139837240364</v>
      </c>
      <c r="R2857" s="78">
        <f t="shared" si="358"/>
        <v>1841.4945364779603</v>
      </c>
      <c r="S2857" s="78">
        <f t="shared" si="359"/>
        <v>30.559486095870209</v>
      </c>
      <c r="T2857" s="78">
        <f t="shared" si="360"/>
        <v>47641.752906338108</v>
      </c>
    </row>
    <row r="2858" spans="1:20" x14ac:dyDescent="0.2">
      <c r="A2858">
        <v>2004</v>
      </c>
      <c r="B2858">
        <v>4</v>
      </c>
      <c r="C2858">
        <v>28</v>
      </c>
      <c r="D2858">
        <v>24</v>
      </c>
      <c r="E2858" s="69">
        <v>1.8592863868824531E-2</v>
      </c>
      <c r="F2858" s="69">
        <v>2.1332153423739481E-2</v>
      </c>
      <c r="G2858" s="69">
        <v>8.4444545822244597E-4</v>
      </c>
      <c r="H2858" s="69">
        <v>6.3534755793246828E-3</v>
      </c>
      <c r="I2858" s="69">
        <v>4.7791460808935007E-5</v>
      </c>
      <c r="J2858" s="69">
        <v>7.055200000000008E-3</v>
      </c>
      <c r="K2858" s="69">
        <v>1.8283338975048512E-4</v>
      </c>
      <c r="L2858" s="70">
        <v>5.4408763180670568E-2</v>
      </c>
      <c r="M2858" s="78">
        <f t="shared" si="353"/>
        <v>16502.33480862643</v>
      </c>
      <c r="N2858" s="78">
        <f t="shared" si="354"/>
        <v>19876.081164189258</v>
      </c>
      <c r="O2858" s="78">
        <f t="shared" si="355"/>
        <v>471.3228082065674</v>
      </c>
      <c r="P2858" s="78">
        <f t="shared" si="356"/>
        <v>5030.7796838745353</v>
      </c>
      <c r="Q2858" s="78">
        <f t="shared" si="357"/>
        <v>4.5858139837240364</v>
      </c>
      <c r="R2858" s="78">
        <f t="shared" si="358"/>
        <v>1743.4396475790802</v>
      </c>
      <c r="S2858" s="78">
        <f t="shared" si="359"/>
        <v>30.559486095870209</v>
      </c>
      <c r="T2858" s="78">
        <f t="shared" si="360"/>
        <v>43659.103412555465</v>
      </c>
    </row>
    <row r="2859" spans="1:20" x14ac:dyDescent="0.2">
      <c r="A2859">
        <v>2004</v>
      </c>
      <c r="B2859">
        <v>4</v>
      </c>
      <c r="C2859">
        <v>29</v>
      </c>
      <c r="D2859">
        <v>1</v>
      </c>
      <c r="E2859" s="69">
        <v>1.6120426180494214E-2</v>
      </c>
      <c r="F2859" s="69">
        <v>2.2369264801925044E-2</v>
      </c>
      <c r="G2859" s="69">
        <v>8.4444545822244597E-4</v>
      </c>
      <c r="H2859" s="69">
        <v>5.5447350190880648E-3</v>
      </c>
      <c r="I2859" s="69">
        <v>4.7791460808935007E-5</v>
      </c>
      <c r="J2859" s="69">
        <v>7.2352000000000093E-3</v>
      </c>
      <c r="K2859" s="69">
        <v>1.8283338975048512E-4</v>
      </c>
      <c r="L2859" s="70">
        <v>5.23446963102892E-2</v>
      </c>
      <c r="M2859" s="78">
        <f t="shared" si="353"/>
        <v>14307.891025562647</v>
      </c>
      <c r="N2859" s="78">
        <f t="shared" si="354"/>
        <v>20842.402262657473</v>
      </c>
      <c r="O2859" s="78">
        <f t="shared" si="355"/>
        <v>471.3228082065674</v>
      </c>
      <c r="P2859" s="78">
        <f t="shared" si="356"/>
        <v>4390.4064693770079</v>
      </c>
      <c r="Q2859" s="78">
        <f t="shared" si="357"/>
        <v>4.5858139837240364</v>
      </c>
      <c r="R2859" s="78">
        <f t="shared" si="358"/>
        <v>1787.9201919384514</v>
      </c>
      <c r="S2859" s="78">
        <f t="shared" si="359"/>
        <v>30.559486095870209</v>
      </c>
      <c r="T2859" s="78">
        <f t="shared" si="360"/>
        <v>41835.08805782174</v>
      </c>
    </row>
    <row r="2860" spans="1:20" x14ac:dyDescent="0.2">
      <c r="A2860">
        <v>2004</v>
      </c>
      <c r="B2860">
        <v>4</v>
      </c>
      <c r="C2860">
        <v>29</v>
      </c>
      <c r="D2860">
        <v>2</v>
      </c>
      <c r="E2860" s="69">
        <v>1.4504069982714137E-2</v>
      </c>
      <c r="F2860" s="69">
        <v>2.1732652308019219E-2</v>
      </c>
      <c r="G2860" s="69">
        <v>8.4444545822244597E-4</v>
      </c>
      <c r="H2860" s="69">
        <v>5.9165965318556356E-3</v>
      </c>
      <c r="I2860" s="69">
        <v>4.7791460808935007E-5</v>
      </c>
      <c r="J2860" s="69">
        <v>7.3536000000000096E-3</v>
      </c>
      <c r="K2860" s="69">
        <v>1.8283338975048512E-4</v>
      </c>
      <c r="L2860" s="70">
        <v>5.0581989131370866E-2</v>
      </c>
      <c r="M2860" s="78">
        <f t="shared" si="353"/>
        <v>12873.273349988196</v>
      </c>
      <c r="N2860" s="78">
        <f t="shared" si="354"/>
        <v>20249.24313110314</v>
      </c>
      <c r="O2860" s="78">
        <f t="shared" si="355"/>
        <v>471.3228082065674</v>
      </c>
      <c r="P2860" s="78">
        <f t="shared" si="356"/>
        <v>4684.8521346336274</v>
      </c>
      <c r="Q2860" s="78">
        <f t="shared" si="357"/>
        <v>4.5858139837240364</v>
      </c>
      <c r="R2860" s="78">
        <f t="shared" si="358"/>
        <v>1817.1785055615044</v>
      </c>
      <c r="S2860" s="78">
        <f t="shared" si="359"/>
        <v>30.559486095870209</v>
      </c>
      <c r="T2860" s="78">
        <f t="shared" si="360"/>
        <v>40131.015229572629</v>
      </c>
    </row>
    <row r="2861" spans="1:20" x14ac:dyDescent="0.2">
      <c r="A2861">
        <v>2004</v>
      </c>
      <c r="B2861">
        <v>4</v>
      </c>
      <c r="C2861">
        <v>29</v>
      </c>
      <c r="D2861">
        <v>3</v>
      </c>
      <c r="E2861" s="69">
        <v>1.2444868674535418E-2</v>
      </c>
      <c r="F2861" s="69">
        <v>2.2267084072214439E-2</v>
      </c>
      <c r="G2861" s="69">
        <v>8.4444545822244597E-4</v>
      </c>
      <c r="H2861" s="69">
        <v>6.6520992625534658E-3</v>
      </c>
      <c r="I2861" s="69">
        <v>4.7791460808935007E-5</v>
      </c>
      <c r="J2861" s="69">
        <v>7.3040000000000084E-3</v>
      </c>
      <c r="K2861" s="69">
        <v>1.8283338975048512E-4</v>
      </c>
      <c r="L2861" s="70">
        <v>4.9743122318085205E-2</v>
      </c>
      <c r="M2861" s="78">
        <f t="shared" si="353"/>
        <v>11045.602816515124</v>
      </c>
      <c r="N2861" s="78">
        <f t="shared" si="354"/>
        <v>20747.196099603916</v>
      </c>
      <c r="O2861" s="78">
        <f t="shared" si="355"/>
        <v>471.3228082065674</v>
      </c>
      <c r="P2861" s="78">
        <f t="shared" si="356"/>
        <v>5267.2345092617488</v>
      </c>
      <c r="Q2861" s="78">
        <f t="shared" si="357"/>
        <v>4.5858139837240364</v>
      </c>
      <c r="R2861" s="78">
        <f t="shared" si="358"/>
        <v>1804.921644449144</v>
      </c>
      <c r="S2861" s="78">
        <f t="shared" si="359"/>
        <v>30.559486095870209</v>
      </c>
      <c r="T2861" s="78">
        <f t="shared" si="360"/>
        <v>39371.4231781161</v>
      </c>
    </row>
    <row r="2862" spans="1:20" x14ac:dyDescent="0.2">
      <c r="A2862">
        <v>2004</v>
      </c>
      <c r="B2862">
        <v>4</v>
      </c>
      <c r="C2862">
        <v>29</v>
      </c>
      <c r="D2862">
        <v>4</v>
      </c>
      <c r="E2862" s="69">
        <v>1.3137791881578254E-2</v>
      </c>
      <c r="F2862" s="69">
        <v>2.1722147706553903E-2</v>
      </c>
      <c r="G2862" s="69">
        <v>8.4444545822244597E-4</v>
      </c>
      <c r="H2862" s="69">
        <v>6.617628547440726E-3</v>
      </c>
      <c r="I2862" s="69">
        <v>4.7791460808935007E-5</v>
      </c>
      <c r="J2862" s="69">
        <v>7.1312000000000085E-3</v>
      </c>
      <c r="K2862" s="69">
        <v>1.8283338975048512E-4</v>
      </c>
      <c r="L2862" s="70">
        <v>4.9683838444354762E-2</v>
      </c>
      <c r="M2862" s="78">
        <f t="shared" si="353"/>
        <v>11660.6156967235</v>
      </c>
      <c r="N2862" s="78">
        <f t="shared" si="354"/>
        <v>20239.45554392548</v>
      </c>
      <c r="O2862" s="78">
        <f t="shared" si="355"/>
        <v>471.3228082065674</v>
      </c>
      <c r="P2862" s="78">
        <f t="shared" si="356"/>
        <v>5239.94006685575</v>
      </c>
      <c r="Q2862" s="78">
        <f t="shared" si="357"/>
        <v>4.5858139837240364</v>
      </c>
      <c r="R2862" s="78">
        <f t="shared" si="358"/>
        <v>1762.2203218641482</v>
      </c>
      <c r="S2862" s="78">
        <f t="shared" si="359"/>
        <v>30.559486095870209</v>
      </c>
      <c r="T2862" s="78">
        <f t="shared" si="360"/>
        <v>39408.69973765505</v>
      </c>
    </row>
    <row r="2863" spans="1:20" x14ac:dyDescent="0.2">
      <c r="A2863">
        <v>2004</v>
      </c>
      <c r="B2863">
        <v>4</v>
      </c>
      <c r="C2863">
        <v>29</v>
      </c>
      <c r="D2863">
        <v>5</v>
      </c>
      <c r="E2863" s="69">
        <v>1.3853317087737842E-2</v>
      </c>
      <c r="F2863" s="69">
        <v>2.2263244354246096E-2</v>
      </c>
      <c r="G2863" s="69">
        <v>8.4444545822244597E-4</v>
      </c>
      <c r="H2863" s="69">
        <v>6.8868329012198633E-3</v>
      </c>
      <c r="I2863" s="69">
        <v>4.7791460808935007E-5</v>
      </c>
      <c r="J2863" s="69">
        <v>7.2920000000000085E-3</v>
      </c>
      <c r="K2863" s="69">
        <v>1.8283338975048512E-4</v>
      </c>
      <c r="L2863" s="70">
        <v>5.1370464651985678E-2</v>
      </c>
      <c r="M2863" s="78">
        <f t="shared" si="353"/>
        <v>12295.689271153078</v>
      </c>
      <c r="N2863" s="78">
        <f t="shared" si="354"/>
        <v>20743.618469888323</v>
      </c>
      <c r="O2863" s="78">
        <f t="shared" si="355"/>
        <v>471.3228082065674</v>
      </c>
      <c r="P2863" s="78">
        <f t="shared" si="356"/>
        <v>5453.1002146982655</v>
      </c>
      <c r="Q2863" s="78">
        <f t="shared" si="357"/>
        <v>4.5858139837240364</v>
      </c>
      <c r="R2863" s="78">
        <f t="shared" si="358"/>
        <v>1801.956274825186</v>
      </c>
      <c r="S2863" s="78">
        <f t="shared" si="359"/>
        <v>30.559486095870209</v>
      </c>
      <c r="T2863" s="78">
        <f t="shared" si="360"/>
        <v>40800.832338851011</v>
      </c>
    </row>
    <row r="2864" spans="1:20" x14ac:dyDescent="0.2">
      <c r="A2864">
        <v>2004</v>
      </c>
      <c r="B2864">
        <v>4</v>
      </c>
      <c r="C2864">
        <v>29</v>
      </c>
      <c r="D2864">
        <v>6</v>
      </c>
      <c r="E2864" s="69">
        <v>1.7383294731075905E-2</v>
      </c>
      <c r="F2864" s="69">
        <v>2.1690636381249087E-2</v>
      </c>
      <c r="G2864" s="69">
        <v>8.44445458222446E-5</v>
      </c>
      <c r="H2864" s="69">
        <v>9.0845218128298121E-3</v>
      </c>
      <c r="I2864" s="69">
        <v>4.7791460808935007E-5</v>
      </c>
      <c r="J2864" s="69">
        <v>7.3408000000000084E-3</v>
      </c>
      <c r="K2864" s="69">
        <v>1.8283338975048512E-5</v>
      </c>
      <c r="L2864" s="70">
        <v>5.5649772270761039E-2</v>
      </c>
      <c r="M2864" s="78">
        <f t="shared" si="353"/>
        <v>15428.766205847682</v>
      </c>
      <c r="N2864" s="78">
        <f t="shared" si="354"/>
        <v>20210.0950922679</v>
      </c>
      <c r="O2864" s="78">
        <f t="shared" si="355"/>
        <v>47.132280820656746</v>
      </c>
      <c r="P2864" s="78">
        <f t="shared" si="356"/>
        <v>7193.2640966500758</v>
      </c>
      <c r="Q2864" s="78">
        <f t="shared" si="357"/>
        <v>4.5858139837240364</v>
      </c>
      <c r="R2864" s="78">
        <f t="shared" si="358"/>
        <v>1814.0154446292822</v>
      </c>
      <c r="S2864" s="78">
        <f t="shared" si="359"/>
        <v>3.0559486095870207</v>
      </c>
      <c r="T2864" s="78">
        <f t="shared" si="360"/>
        <v>44700.914882808902</v>
      </c>
    </row>
    <row r="2865" spans="1:20" x14ac:dyDescent="0.2">
      <c r="A2865">
        <v>2004</v>
      </c>
      <c r="B2865">
        <v>4</v>
      </c>
      <c r="C2865">
        <v>29</v>
      </c>
      <c r="D2865">
        <v>7</v>
      </c>
      <c r="E2865" s="69">
        <v>2.267865959173852E-2</v>
      </c>
      <c r="F2865" s="69">
        <v>2.1898285799391938E-2</v>
      </c>
      <c r="G2865" s="69">
        <v>0</v>
      </c>
      <c r="H2865" s="69">
        <v>1.2236700974901074E-2</v>
      </c>
      <c r="I2865" s="69">
        <v>4.7791460808935007E-5</v>
      </c>
      <c r="J2865" s="69">
        <v>7.2600000000000086E-3</v>
      </c>
      <c r="K2865" s="69">
        <v>0</v>
      </c>
      <c r="L2865" s="70">
        <v>6.4121437826840474E-2</v>
      </c>
      <c r="M2865" s="78">
        <f t="shared" si="353"/>
        <v>20128.735209063678</v>
      </c>
      <c r="N2865" s="78">
        <f t="shared" si="354"/>
        <v>20403.570950364396</v>
      </c>
      <c r="O2865" s="78">
        <f t="shared" si="355"/>
        <v>0</v>
      </c>
      <c r="P2865" s="78">
        <f t="shared" si="356"/>
        <v>9689.2080395346893</v>
      </c>
      <c r="Q2865" s="78">
        <f t="shared" si="357"/>
        <v>4.5858139837240364</v>
      </c>
      <c r="R2865" s="78">
        <f t="shared" si="358"/>
        <v>1794.0486224946312</v>
      </c>
      <c r="S2865" s="78">
        <f t="shared" si="359"/>
        <v>0</v>
      </c>
      <c r="T2865" s="78">
        <f t="shared" si="360"/>
        <v>52020.14863544111</v>
      </c>
    </row>
    <row r="2866" spans="1:20" x14ac:dyDescent="0.2">
      <c r="A2866">
        <v>2004</v>
      </c>
      <c r="B2866">
        <v>4</v>
      </c>
      <c r="C2866">
        <v>29</v>
      </c>
      <c r="D2866">
        <v>8</v>
      </c>
      <c r="E2866" s="69">
        <v>2.5037800403818394E-2</v>
      </c>
      <c r="F2866" s="69">
        <v>2.504639506881266E-2</v>
      </c>
      <c r="G2866" s="69">
        <v>0</v>
      </c>
      <c r="H2866" s="69">
        <v>1.1606083374322368E-2</v>
      </c>
      <c r="I2866" s="69">
        <v>4.7791460808935007E-5</v>
      </c>
      <c r="J2866" s="69">
        <v>7.1656000000000089E-3</v>
      </c>
      <c r="K2866" s="69">
        <v>0</v>
      </c>
      <c r="L2866" s="70">
        <v>6.8903670307762371E-2</v>
      </c>
      <c r="M2866" s="78">
        <f t="shared" si="353"/>
        <v>22222.620896406057</v>
      </c>
      <c r="N2866" s="78">
        <f t="shared" si="354"/>
        <v>23336.79921428216</v>
      </c>
      <c r="O2866" s="78">
        <f t="shared" si="355"/>
        <v>0</v>
      </c>
      <c r="P2866" s="78">
        <f t="shared" si="356"/>
        <v>9189.8753241294526</v>
      </c>
      <c r="Q2866" s="78">
        <f t="shared" si="357"/>
        <v>4.5858139837240364</v>
      </c>
      <c r="R2866" s="78">
        <f t="shared" si="358"/>
        <v>1770.7210481194945</v>
      </c>
      <c r="S2866" s="78">
        <f t="shared" si="359"/>
        <v>0</v>
      </c>
      <c r="T2866" s="78">
        <f t="shared" si="360"/>
        <v>56524.602296920886</v>
      </c>
    </row>
    <row r="2867" spans="1:20" x14ac:dyDescent="0.2">
      <c r="A2867">
        <v>2004</v>
      </c>
      <c r="B2867">
        <v>4</v>
      </c>
      <c r="C2867">
        <v>29</v>
      </c>
      <c r="D2867">
        <v>9</v>
      </c>
      <c r="E2867" s="69">
        <v>2.7798045499600552E-2</v>
      </c>
      <c r="F2867" s="69">
        <v>2.4208926827939584E-2</v>
      </c>
      <c r="G2867" s="69">
        <v>0</v>
      </c>
      <c r="H2867" s="69">
        <v>1.0054768150596334E-2</v>
      </c>
      <c r="I2867" s="69">
        <v>4.7791460808935007E-5</v>
      </c>
      <c r="J2867" s="69">
        <v>7.1864000000000086E-3</v>
      </c>
      <c r="K2867" s="69">
        <v>0</v>
      </c>
      <c r="L2867" s="70">
        <v>6.9295931938945413E-2</v>
      </c>
      <c r="M2867" s="78">
        <f t="shared" si="353"/>
        <v>24672.51183552291</v>
      </c>
      <c r="N2867" s="78">
        <f t="shared" si="354"/>
        <v>22556.494179090543</v>
      </c>
      <c r="O2867" s="78">
        <f t="shared" si="355"/>
        <v>0</v>
      </c>
      <c r="P2867" s="78">
        <f t="shared" si="356"/>
        <v>7961.5200698489689</v>
      </c>
      <c r="Q2867" s="78">
        <f t="shared" si="357"/>
        <v>4.5858139837240364</v>
      </c>
      <c r="R2867" s="78">
        <f t="shared" si="358"/>
        <v>1775.8610221343552</v>
      </c>
      <c r="S2867" s="78">
        <f t="shared" si="359"/>
        <v>0</v>
      </c>
      <c r="T2867" s="78">
        <f t="shared" si="360"/>
        <v>56970.972920580498</v>
      </c>
    </row>
    <row r="2868" spans="1:20" x14ac:dyDescent="0.2">
      <c r="A2868">
        <v>2004</v>
      </c>
      <c r="B2868">
        <v>4</v>
      </c>
      <c r="C2868">
        <v>29</v>
      </c>
      <c r="D2868">
        <v>10</v>
      </c>
      <c r="E2868" s="69">
        <v>2.8348753273658E-2</v>
      </c>
      <c r="F2868" s="69">
        <v>2.3221289555325781E-2</v>
      </c>
      <c r="G2868" s="69">
        <v>0</v>
      </c>
      <c r="H2868" s="69">
        <v>1.07150537868414E-2</v>
      </c>
      <c r="I2868" s="69">
        <v>4.7791460808935007E-5</v>
      </c>
      <c r="J2868" s="69">
        <v>7.148800000000009E-3</v>
      </c>
      <c r="K2868" s="69">
        <v>0</v>
      </c>
      <c r="L2868" s="70">
        <v>6.9481688076634129E-2</v>
      </c>
      <c r="M2868" s="78">
        <f t="shared" si="353"/>
        <v>25161.299584055159</v>
      </c>
      <c r="N2868" s="78">
        <f t="shared" si="354"/>
        <v>21636.270224137883</v>
      </c>
      <c r="O2868" s="78">
        <f t="shared" si="355"/>
        <v>0</v>
      </c>
      <c r="P2868" s="78">
        <f t="shared" si="356"/>
        <v>8484.3443922065471</v>
      </c>
      <c r="Q2868" s="78">
        <f t="shared" si="357"/>
        <v>4.5858139837240364</v>
      </c>
      <c r="R2868" s="78">
        <f t="shared" si="358"/>
        <v>1766.5695306459534</v>
      </c>
      <c r="S2868" s="78">
        <f t="shared" si="359"/>
        <v>0</v>
      </c>
      <c r="T2868" s="78">
        <f t="shared" si="360"/>
        <v>57053.06954502927</v>
      </c>
    </row>
    <row r="2869" spans="1:20" x14ac:dyDescent="0.2">
      <c r="A2869">
        <v>2004</v>
      </c>
      <c r="B2869">
        <v>4</v>
      </c>
      <c r="C2869">
        <v>29</v>
      </c>
      <c r="D2869">
        <v>11</v>
      </c>
      <c r="E2869" s="69">
        <v>2.7732865784324476E-2</v>
      </c>
      <c r="F2869" s="69">
        <v>2.3697147040119746E-2</v>
      </c>
      <c r="G2869" s="69">
        <v>0</v>
      </c>
      <c r="H2869" s="69">
        <v>1.1477904462695773E-2</v>
      </c>
      <c r="I2869" s="69">
        <v>4.7791460808935007E-5</v>
      </c>
      <c r="J2869" s="69">
        <v>7.0872000000000088E-3</v>
      </c>
      <c r="K2869" s="69">
        <v>0</v>
      </c>
      <c r="L2869" s="70">
        <v>7.004290874794894E-2</v>
      </c>
      <c r="M2869" s="78">
        <f t="shared" si="353"/>
        <v>24614.660743200315</v>
      </c>
      <c r="N2869" s="78">
        <f t="shared" si="354"/>
        <v>22079.647027336116</v>
      </c>
      <c r="O2869" s="78">
        <f t="shared" si="355"/>
        <v>0</v>
      </c>
      <c r="P2869" s="78">
        <f t="shared" si="356"/>
        <v>9088.3812904369879</v>
      </c>
      <c r="Q2869" s="78">
        <f t="shared" si="357"/>
        <v>4.5858139837240364</v>
      </c>
      <c r="R2869" s="78">
        <f t="shared" si="358"/>
        <v>1751.3472999096352</v>
      </c>
      <c r="S2869" s="78">
        <f t="shared" si="359"/>
        <v>0</v>
      </c>
      <c r="T2869" s="78">
        <f t="shared" si="360"/>
        <v>57538.622174866767</v>
      </c>
    </row>
    <row r="2870" spans="1:20" x14ac:dyDescent="0.2">
      <c r="A2870">
        <v>2004</v>
      </c>
      <c r="B2870">
        <v>4</v>
      </c>
      <c r="C2870">
        <v>29</v>
      </c>
      <c r="D2870">
        <v>12</v>
      </c>
      <c r="E2870" s="69">
        <v>2.4482629771865869E-2</v>
      </c>
      <c r="F2870" s="69">
        <v>2.5362377042287762E-2</v>
      </c>
      <c r="G2870" s="69">
        <v>0</v>
      </c>
      <c r="H2870" s="69">
        <v>1.1481989758849792E-2</v>
      </c>
      <c r="I2870" s="69">
        <v>4.7791460808935007E-5</v>
      </c>
      <c r="J2870" s="69">
        <v>7.1880000000000086E-3</v>
      </c>
      <c r="K2870" s="69">
        <v>0</v>
      </c>
      <c r="L2870" s="70">
        <v>6.8562788033812369E-2</v>
      </c>
      <c r="M2870" s="78">
        <f t="shared" si="353"/>
        <v>21729.872081106067</v>
      </c>
      <c r="N2870" s="78">
        <f t="shared" si="354"/>
        <v>23631.213154893641</v>
      </c>
      <c r="O2870" s="78">
        <f t="shared" si="355"/>
        <v>0</v>
      </c>
      <c r="P2870" s="78">
        <f t="shared" si="356"/>
        <v>9091.6160907659814</v>
      </c>
      <c r="Q2870" s="78">
        <f t="shared" si="357"/>
        <v>4.5858139837240364</v>
      </c>
      <c r="R2870" s="78">
        <f t="shared" si="358"/>
        <v>1776.2564047508827</v>
      </c>
      <c r="S2870" s="78">
        <f t="shared" si="359"/>
        <v>0</v>
      </c>
      <c r="T2870" s="78">
        <f t="shared" si="360"/>
        <v>56233.543545500295</v>
      </c>
    </row>
    <row r="2871" spans="1:20" x14ac:dyDescent="0.2">
      <c r="A2871">
        <v>2004</v>
      </c>
      <c r="B2871">
        <v>4</v>
      </c>
      <c r="C2871">
        <v>29</v>
      </c>
      <c r="D2871">
        <v>13</v>
      </c>
      <c r="E2871" s="69">
        <v>2.3467935500908296E-2</v>
      </c>
      <c r="F2871" s="69">
        <v>2.5426826215330659E-2</v>
      </c>
      <c r="G2871" s="69">
        <v>0</v>
      </c>
      <c r="H2871" s="69">
        <v>1.1777712245729658E-2</v>
      </c>
      <c r="I2871" s="69">
        <v>4.7791460808935007E-5</v>
      </c>
      <c r="J2871" s="69">
        <v>7.1904000000000082E-3</v>
      </c>
      <c r="K2871" s="69">
        <v>0</v>
      </c>
      <c r="L2871" s="70">
        <v>6.7910665422777558E-2</v>
      </c>
      <c r="M2871" s="78">
        <f t="shared" si="353"/>
        <v>20829.267165915258</v>
      </c>
      <c r="N2871" s="78">
        <f t="shared" si="354"/>
        <v>23691.263210268735</v>
      </c>
      <c r="O2871" s="78">
        <f t="shared" si="355"/>
        <v>0</v>
      </c>
      <c r="P2871" s="78">
        <f t="shared" si="356"/>
        <v>9325.7737042620283</v>
      </c>
      <c r="Q2871" s="78">
        <f t="shared" si="357"/>
        <v>4.5858139837240364</v>
      </c>
      <c r="R2871" s="78">
        <f t="shared" si="358"/>
        <v>1776.8494786756744</v>
      </c>
      <c r="S2871" s="78">
        <f t="shared" si="359"/>
        <v>0</v>
      </c>
      <c r="T2871" s="78">
        <f t="shared" si="360"/>
        <v>55627.739373105411</v>
      </c>
    </row>
    <row r="2872" spans="1:20" x14ac:dyDescent="0.2">
      <c r="A2872">
        <v>2004</v>
      </c>
      <c r="B2872">
        <v>4</v>
      </c>
      <c r="C2872">
        <v>29</v>
      </c>
      <c r="D2872">
        <v>14</v>
      </c>
      <c r="E2872" s="69">
        <v>2.2006098081903007E-2</v>
      </c>
      <c r="F2872" s="69">
        <v>2.5301620255566405E-2</v>
      </c>
      <c r="G2872" s="69">
        <v>0</v>
      </c>
      <c r="H2872" s="69">
        <v>1.2432563651949172E-2</v>
      </c>
      <c r="I2872" s="69">
        <v>4.7791460808935007E-5</v>
      </c>
      <c r="J2872" s="69">
        <v>7.3272000000000085E-3</v>
      </c>
      <c r="K2872" s="69">
        <v>0</v>
      </c>
      <c r="L2872" s="70">
        <v>6.7115273450227525E-2</v>
      </c>
      <c r="M2872" s="78">
        <f t="shared" si="353"/>
        <v>19531.794614381499</v>
      </c>
      <c r="N2872" s="78">
        <f t="shared" si="354"/>
        <v>23574.603454027478</v>
      </c>
      <c r="O2872" s="78">
        <f t="shared" si="355"/>
        <v>0</v>
      </c>
      <c r="P2872" s="78">
        <f t="shared" si="356"/>
        <v>9844.2951197037437</v>
      </c>
      <c r="Q2872" s="78">
        <f t="shared" si="357"/>
        <v>4.5858139837240364</v>
      </c>
      <c r="R2872" s="78">
        <f t="shared" si="358"/>
        <v>1810.6546923887965</v>
      </c>
      <c r="S2872" s="78">
        <f t="shared" si="359"/>
        <v>0</v>
      </c>
      <c r="T2872" s="78">
        <f t="shared" si="360"/>
        <v>54765.93369448524</v>
      </c>
    </row>
    <row r="2873" spans="1:20" x14ac:dyDescent="0.2">
      <c r="A2873">
        <v>2004</v>
      </c>
      <c r="B2873">
        <v>4</v>
      </c>
      <c r="C2873">
        <v>29</v>
      </c>
      <c r="D2873">
        <v>15</v>
      </c>
      <c r="E2873" s="69">
        <v>2.2532247236178055E-2</v>
      </c>
      <c r="F2873" s="69">
        <v>2.4073665275772385E-2</v>
      </c>
      <c r="G2873" s="69">
        <v>0</v>
      </c>
      <c r="H2873" s="69">
        <v>1.2976688506180755E-2</v>
      </c>
      <c r="I2873" s="69">
        <v>4.7791460808935007E-5</v>
      </c>
      <c r="J2873" s="69">
        <v>7.4088000000000096E-3</v>
      </c>
      <c r="K2873" s="69">
        <v>0</v>
      </c>
      <c r="L2873" s="70">
        <v>6.7039192478940149E-2</v>
      </c>
      <c r="M2873" s="78">
        <f t="shared" si="353"/>
        <v>19998.785044924105</v>
      </c>
      <c r="N2873" s="78">
        <f t="shared" si="354"/>
        <v>22430.465196649529</v>
      </c>
      <c r="O2873" s="78">
        <f t="shared" si="355"/>
        <v>0</v>
      </c>
      <c r="P2873" s="78">
        <f t="shared" si="356"/>
        <v>10275.141548242373</v>
      </c>
      <c r="Q2873" s="78">
        <f t="shared" si="357"/>
        <v>4.5858139837240364</v>
      </c>
      <c r="R2873" s="78">
        <f t="shared" si="358"/>
        <v>1830.8192058317115</v>
      </c>
      <c r="S2873" s="78">
        <f t="shared" si="359"/>
        <v>0</v>
      </c>
      <c r="T2873" s="78">
        <f t="shared" si="360"/>
        <v>54539.796809631451</v>
      </c>
    </row>
    <row r="2874" spans="1:20" x14ac:dyDescent="0.2">
      <c r="A2874">
        <v>2004</v>
      </c>
      <c r="B2874">
        <v>4</v>
      </c>
      <c r="C2874">
        <v>29</v>
      </c>
      <c r="D2874">
        <v>16</v>
      </c>
      <c r="E2874" s="69">
        <v>2.5129723081927201E-2</v>
      </c>
      <c r="F2874" s="69">
        <v>2.2666170138101564E-2</v>
      </c>
      <c r="G2874" s="69">
        <v>0</v>
      </c>
      <c r="H2874" s="69">
        <v>1.3131792054594214E-2</v>
      </c>
      <c r="I2874" s="69">
        <v>4.7791460808935007E-5</v>
      </c>
      <c r="J2874" s="69">
        <v>7.4144000000000094E-3</v>
      </c>
      <c r="K2874" s="69">
        <v>0</v>
      </c>
      <c r="L2874" s="70">
        <v>6.8389876735431926E-2</v>
      </c>
      <c r="M2874" s="78">
        <f t="shared" si="353"/>
        <v>22304.208048410146</v>
      </c>
      <c r="N2874" s="78">
        <f t="shared" si="354"/>
        <v>21119.041683099578</v>
      </c>
      <c r="O2874" s="78">
        <f t="shared" si="355"/>
        <v>0</v>
      </c>
      <c r="P2874" s="78">
        <f t="shared" si="356"/>
        <v>10397.954923459316</v>
      </c>
      <c r="Q2874" s="78">
        <f t="shared" si="357"/>
        <v>4.5858139837240364</v>
      </c>
      <c r="R2874" s="78">
        <f t="shared" si="358"/>
        <v>1832.2030449895585</v>
      </c>
      <c r="S2874" s="78">
        <f t="shared" si="359"/>
        <v>0</v>
      </c>
      <c r="T2874" s="78">
        <f t="shared" si="360"/>
        <v>55657.993513942325</v>
      </c>
    </row>
    <row r="2875" spans="1:20" x14ac:dyDescent="0.2">
      <c r="A2875">
        <v>2004</v>
      </c>
      <c r="B2875">
        <v>4</v>
      </c>
      <c r="C2875">
        <v>29</v>
      </c>
      <c r="D2875">
        <v>17</v>
      </c>
      <c r="E2875" s="69">
        <v>2.7087543735912087E-2</v>
      </c>
      <c r="F2875" s="69">
        <v>2.1529461581340514E-2</v>
      </c>
      <c r="G2875" s="69">
        <v>0</v>
      </c>
      <c r="H2875" s="69">
        <v>1.2262136080785156E-2</v>
      </c>
      <c r="I2875" s="69">
        <v>4.7791460808935007E-5</v>
      </c>
      <c r="J2875" s="69">
        <v>7.3424000000000085E-3</v>
      </c>
      <c r="K2875" s="69">
        <v>0</v>
      </c>
      <c r="L2875" s="70">
        <v>6.8269332858846704E-2</v>
      </c>
      <c r="M2875" s="78">
        <f t="shared" si="353"/>
        <v>24041.896881891891</v>
      </c>
      <c r="N2875" s="78">
        <f t="shared" si="354"/>
        <v>20059.921626843654</v>
      </c>
      <c r="O2875" s="78">
        <f t="shared" si="355"/>
        <v>0</v>
      </c>
      <c r="P2875" s="78">
        <f t="shared" si="356"/>
        <v>9709.3479475804907</v>
      </c>
      <c r="Q2875" s="78">
        <f t="shared" si="357"/>
        <v>4.5858139837240364</v>
      </c>
      <c r="R2875" s="78">
        <f t="shared" si="358"/>
        <v>1814.41082724581</v>
      </c>
      <c r="S2875" s="78">
        <f t="shared" si="359"/>
        <v>0</v>
      </c>
      <c r="T2875" s="78">
        <f t="shared" si="360"/>
        <v>55630.16309754557</v>
      </c>
    </row>
    <row r="2876" spans="1:20" x14ac:dyDescent="0.2">
      <c r="A2876">
        <v>2004</v>
      </c>
      <c r="B2876">
        <v>4</v>
      </c>
      <c r="C2876">
        <v>29</v>
      </c>
      <c r="D2876">
        <v>18</v>
      </c>
      <c r="E2876" s="69">
        <v>2.7294594157250808E-2</v>
      </c>
      <c r="F2876" s="69">
        <v>2.0485571981943868E-2</v>
      </c>
      <c r="G2876" s="69">
        <v>0</v>
      </c>
      <c r="H2876" s="69">
        <v>1.2150931310888234E-2</v>
      </c>
      <c r="I2876" s="69">
        <v>4.7791460808935007E-5</v>
      </c>
      <c r="J2876" s="69">
        <v>6.6384000000000078E-3</v>
      </c>
      <c r="K2876" s="69">
        <v>0</v>
      </c>
      <c r="L2876" s="70">
        <v>6.6617288910891859E-2</v>
      </c>
      <c r="M2876" s="78">
        <f t="shared" si="353"/>
        <v>24225.667139088677</v>
      </c>
      <c r="N2876" s="78">
        <f t="shared" si="354"/>
        <v>19087.284969310011</v>
      </c>
      <c r="O2876" s="78">
        <f t="shared" si="355"/>
        <v>0</v>
      </c>
      <c r="P2876" s="78">
        <f t="shared" si="356"/>
        <v>9621.2943003817963</v>
      </c>
      <c r="Q2876" s="78">
        <f t="shared" si="357"/>
        <v>4.5858139837240364</v>
      </c>
      <c r="R2876" s="78">
        <f t="shared" si="358"/>
        <v>1640.4424759736032</v>
      </c>
      <c r="S2876" s="78">
        <f t="shared" si="359"/>
        <v>0</v>
      </c>
      <c r="T2876" s="78">
        <f t="shared" si="360"/>
        <v>54579.274698737812</v>
      </c>
    </row>
    <row r="2877" spans="1:20" x14ac:dyDescent="0.2">
      <c r="A2877">
        <v>2004</v>
      </c>
      <c r="B2877">
        <v>4</v>
      </c>
      <c r="C2877">
        <v>29</v>
      </c>
      <c r="D2877">
        <v>19</v>
      </c>
      <c r="E2877" s="69">
        <v>2.712294245849755E-2</v>
      </c>
      <c r="F2877" s="69">
        <v>2.0212766366902762E-2</v>
      </c>
      <c r="G2877" s="69">
        <v>0</v>
      </c>
      <c r="H2877" s="69">
        <v>1.250241667211606E-2</v>
      </c>
      <c r="I2877" s="69">
        <v>4.7791460808935007E-5</v>
      </c>
      <c r="J2877" s="69">
        <v>6.3648000000000081E-3</v>
      </c>
      <c r="K2877" s="69">
        <v>0</v>
      </c>
      <c r="L2877" s="70">
        <v>6.6250716958325309E-2</v>
      </c>
      <c r="M2877" s="78">
        <f t="shared" si="353"/>
        <v>24073.31547216525</v>
      </c>
      <c r="N2877" s="78">
        <f t="shared" si="354"/>
        <v>18833.100291425155</v>
      </c>
      <c r="O2877" s="78">
        <f t="shared" si="355"/>
        <v>0</v>
      </c>
      <c r="P2877" s="78">
        <f t="shared" si="356"/>
        <v>9899.6058154521343</v>
      </c>
      <c r="Q2877" s="78">
        <f t="shared" si="357"/>
        <v>4.5858139837240364</v>
      </c>
      <c r="R2877" s="78">
        <f t="shared" si="358"/>
        <v>1572.8320485473596</v>
      </c>
      <c r="S2877" s="78">
        <f t="shared" si="359"/>
        <v>0</v>
      </c>
      <c r="T2877" s="78">
        <f t="shared" si="360"/>
        <v>54383.439441573624</v>
      </c>
    </row>
    <row r="2878" spans="1:20" x14ac:dyDescent="0.2">
      <c r="A2878">
        <v>2004</v>
      </c>
      <c r="B2878">
        <v>4</v>
      </c>
      <c r="C2878">
        <v>29</v>
      </c>
      <c r="D2878">
        <v>20</v>
      </c>
      <c r="E2878" s="69">
        <v>2.8237555418598306E-2</v>
      </c>
      <c r="F2878" s="69">
        <v>1.9836027114536452E-2</v>
      </c>
      <c r="G2878" s="69">
        <v>5.6296328696268981E-4</v>
      </c>
      <c r="H2878" s="69">
        <v>1.1140799194488734E-2</v>
      </c>
      <c r="I2878" s="69">
        <v>4.7791460808935007E-5</v>
      </c>
      <c r="J2878" s="69">
        <v>5.8808000000000072E-3</v>
      </c>
      <c r="K2878" s="69">
        <v>1.2188885031974437E-4</v>
      </c>
      <c r="L2878" s="70">
        <v>6.5827825325714878E-2</v>
      </c>
      <c r="M2878" s="78">
        <f t="shared" si="353"/>
        <v>25062.604501514754</v>
      </c>
      <c r="N2878" s="78">
        <f t="shared" si="354"/>
        <v>18482.076191371776</v>
      </c>
      <c r="O2878" s="78">
        <f t="shared" si="355"/>
        <v>314.21500908654161</v>
      </c>
      <c r="P2878" s="78">
        <f t="shared" si="356"/>
        <v>8821.4561541947387</v>
      </c>
      <c r="Q2878" s="78">
        <f t="shared" si="357"/>
        <v>4.5858139837240364</v>
      </c>
      <c r="R2878" s="78">
        <f t="shared" si="358"/>
        <v>1453.2288070477175</v>
      </c>
      <c r="S2878" s="78">
        <f t="shared" si="359"/>
        <v>20.372977997460936</v>
      </c>
      <c r="T2878" s="78">
        <f t="shared" si="360"/>
        <v>54158.539455196704</v>
      </c>
    </row>
    <row r="2879" spans="1:20" x14ac:dyDescent="0.2">
      <c r="A2879">
        <v>2004</v>
      </c>
      <c r="B2879">
        <v>4</v>
      </c>
      <c r="C2879">
        <v>29</v>
      </c>
      <c r="D2879">
        <v>21</v>
      </c>
      <c r="E2879" s="69">
        <v>2.6947755212372401E-2</v>
      </c>
      <c r="F2879" s="69">
        <v>2.1771693259148166E-2</v>
      </c>
      <c r="G2879" s="69">
        <v>8.4444545822244597E-4</v>
      </c>
      <c r="H2879" s="69">
        <v>8.0379412890854169E-3</v>
      </c>
      <c r="I2879" s="69">
        <v>4.7791460808935007E-5</v>
      </c>
      <c r="J2879" s="69">
        <v>5.9560000000000073E-3</v>
      </c>
      <c r="K2879" s="69">
        <v>1.8283338975048512E-4</v>
      </c>
      <c r="L2879" s="70">
        <v>6.3788460069387862E-2</v>
      </c>
      <c r="M2879" s="78">
        <f t="shared" si="353"/>
        <v>23917.825784823115</v>
      </c>
      <c r="N2879" s="78">
        <f t="shared" si="354"/>
        <v>20285.619257692524</v>
      </c>
      <c r="O2879" s="78">
        <f t="shared" si="355"/>
        <v>471.3228082065674</v>
      </c>
      <c r="P2879" s="78">
        <f t="shared" si="356"/>
        <v>6364.5655409295377</v>
      </c>
      <c r="Q2879" s="78">
        <f t="shared" si="357"/>
        <v>4.5858139837240364</v>
      </c>
      <c r="R2879" s="78">
        <f t="shared" si="358"/>
        <v>1471.8117900245213</v>
      </c>
      <c r="S2879" s="78">
        <f t="shared" si="359"/>
        <v>30.559486095870209</v>
      </c>
      <c r="T2879" s="78">
        <f t="shared" si="360"/>
        <v>52546.290481755859</v>
      </c>
    </row>
    <row r="2880" spans="1:20" x14ac:dyDescent="0.2">
      <c r="A2880">
        <v>2004</v>
      </c>
      <c r="B2880">
        <v>4</v>
      </c>
      <c r="C2880">
        <v>29</v>
      </c>
      <c r="D2880">
        <v>22</v>
      </c>
      <c r="E2880" s="69">
        <v>2.5083864688991608E-2</v>
      </c>
      <c r="F2880" s="69">
        <v>2.1614402864259703E-2</v>
      </c>
      <c r="G2880" s="69">
        <v>8.4444545822244597E-4</v>
      </c>
      <c r="H2880" s="69">
        <v>4.6955706691723161E-3</v>
      </c>
      <c r="I2880" s="69">
        <v>4.7791460808935007E-5</v>
      </c>
      <c r="J2880" s="69">
        <v>6.0008000000000066E-3</v>
      </c>
      <c r="K2880" s="69">
        <v>1.8283338975048512E-4</v>
      </c>
      <c r="L2880" s="70">
        <v>5.8469708531205498E-2</v>
      </c>
      <c r="M2880" s="78">
        <f t="shared" si="353"/>
        <v>22263.505843556293</v>
      </c>
      <c r="N2880" s="78">
        <f t="shared" si="354"/>
        <v>20139.065058824286</v>
      </c>
      <c r="O2880" s="78">
        <f t="shared" si="355"/>
        <v>471.3228082065674</v>
      </c>
      <c r="P2880" s="78">
        <f t="shared" si="356"/>
        <v>3718.025076470049</v>
      </c>
      <c r="Q2880" s="78">
        <f t="shared" si="357"/>
        <v>4.5858139837240364</v>
      </c>
      <c r="R2880" s="78">
        <f t="shared" si="358"/>
        <v>1482.8825032872978</v>
      </c>
      <c r="S2880" s="78">
        <f t="shared" si="359"/>
        <v>30.559486095870209</v>
      </c>
      <c r="T2880" s="78">
        <f t="shared" si="360"/>
        <v>48109.946590424093</v>
      </c>
    </row>
    <row r="2881" spans="1:20" x14ac:dyDescent="0.2">
      <c r="A2881">
        <v>2004</v>
      </c>
      <c r="B2881">
        <v>4</v>
      </c>
      <c r="C2881">
        <v>29</v>
      </c>
      <c r="D2881">
        <v>23</v>
      </c>
      <c r="E2881" s="69">
        <v>2.2604834209392473E-2</v>
      </c>
      <c r="F2881" s="69">
        <v>2.0488867855439578E-2</v>
      </c>
      <c r="G2881" s="69">
        <v>8.4444545822244597E-4</v>
      </c>
      <c r="H2881" s="69">
        <v>4.1077462934140324E-3</v>
      </c>
      <c r="I2881" s="69">
        <v>4.7791460808935007E-5</v>
      </c>
      <c r="J2881" s="69">
        <v>6.1856000000000081E-3</v>
      </c>
      <c r="K2881" s="69">
        <v>1.8283338975048512E-4</v>
      </c>
      <c r="L2881" s="70">
        <v>5.4462118667027958E-2</v>
      </c>
      <c r="M2881" s="78">
        <f t="shared" si="353"/>
        <v>20063.210544039259</v>
      </c>
      <c r="N2881" s="78">
        <f t="shared" si="354"/>
        <v>19090.355875833437</v>
      </c>
      <c r="O2881" s="78">
        <f t="shared" si="355"/>
        <v>471.3228082065674</v>
      </c>
      <c r="P2881" s="78">
        <f t="shared" si="356"/>
        <v>3252.576694662413</v>
      </c>
      <c r="Q2881" s="78">
        <f t="shared" si="357"/>
        <v>4.5858139837240364</v>
      </c>
      <c r="R2881" s="78">
        <f t="shared" si="358"/>
        <v>1528.5491954962524</v>
      </c>
      <c r="S2881" s="78">
        <f t="shared" si="359"/>
        <v>30.559486095870209</v>
      </c>
      <c r="T2881" s="78">
        <f t="shared" si="360"/>
        <v>44441.160418317522</v>
      </c>
    </row>
    <row r="2882" spans="1:20" x14ac:dyDescent="0.2">
      <c r="A2882">
        <v>2004</v>
      </c>
      <c r="B2882">
        <v>4</v>
      </c>
      <c r="C2882">
        <v>29</v>
      </c>
      <c r="D2882">
        <v>24</v>
      </c>
      <c r="E2882" s="69">
        <v>1.7885425481628969E-2</v>
      </c>
      <c r="F2882" s="69">
        <v>2.000114116800028E-2</v>
      </c>
      <c r="G2882" s="69">
        <v>8.4444545822244597E-4</v>
      </c>
      <c r="H2882" s="69">
        <v>3.6490256539370956E-3</v>
      </c>
      <c r="I2882" s="69">
        <v>4.7791460808935007E-5</v>
      </c>
      <c r="J2882" s="69">
        <v>6.5248000000000077E-3</v>
      </c>
      <c r="K2882" s="69">
        <v>1.8283338975048512E-4</v>
      </c>
      <c r="L2882" s="70">
        <v>4.9135462612348225E-2</v>
      </c>
      <c r="M2882" s="78">
        <f t="shared" si="353"/>
        <v>15874.438794094165</v>
      </c>
      <c r="N2882" s="78">
        <f t="shared" si="354"/>
        <v>18635.920028081819</v>
      </c>
      <c r="O2882" s="78">
        <f t="shared" si="355"/>
        <v>471.3228082065674</v>
      </c>
      <c r="P2882" s="78">
        <f t="shared" si="356"/>
        <v>2889.3546369332171</v>
      </c>
      <c r="Q2882" s="78">
        <f t="shared" si="357"/>
        <v>4.5858139837240364</v>
      </c>
      <c r="R2882" s="78">
        <f t="shared" si="358"/>
        <v>1612.3703102001336</v>
      </c>
      <c r="S2882" s="78">
        <f t="shared" si="359"/>
        <v>30.559486095870209</v>
      </c>
      <c r="T2882" s="78">
        <f t="shared" si="360"/>
        <v>39518.551877595499</v>
      </c>
    </row>
    <row r="2883" spans="1:20" x14ac:dyDescent="0.2">
      <c r="A2883">
        <v>2004</v>
      </c>
      <c r="B2883">
        <v>4</v>
      </c>
      <c r="C2883">
        <v>30</v>
      </c>
      <c r="D2883">
        <v>1</v>
      </c>
      <c r="E2883" s="69">
        <v>1.4701769182386915E-2</v>
      </c>
      <c r="F2883" s="69">
        <v>2.0270251208650641E-2</v>
      </c>
      <c r="G2883" s="69">
        <v>8.4444545822244597E-4</v>
      </c>
      <c r="H2883" s="69">
        <v>4.0570343779695759E-3</v>
      </c>
      <c r="I2883" s="69">
        <v>4.7791460808935007E-5</v>
      </c>
      <c r="J2883" s="69">
        <v>6.5592000000000072E-3</v>
      </c>
      <c r="K2883" s="69">
        <v>1.8283338975048512E-4</v>
      </c>
      <c r="L2883" s="70">
        <v>4.6663325077789003E-2</v>
      </c>
      <c r="M2883" s="78">
        <f t="shared" ref="M2883:M2946" si="361">E2883*1000000*$M$8826</f>
        <v>13048.743810451688</v>
      </c>
      <c r="N2883" s="78">
        <f t="shared" ref="N2883:N2946" si="362">(F2883)*1000000*$N$8826</f>
        <v>18886.661380997102</v>
      </c>
      <c r="O2883" s="78">
        <f t="shared" ref="O2883:O2946" si="363">G2883*1000000*$O$8826</f>
        <v>471.3228082065674</v>
      </c>
      <c r="P2883" s="78">
        <f t="shared" ref="P2883:P2946" si="364">H2883*1000000*$P$8826</f>
        <v>3212.4222200346139</v>
      </c>
      <c r="Q2883" s="78">
        <f t="shared" ref="Q2883:Q2946" si="365">I2883*1000000*$Q$8826</f>
        <v>4.5858139837240364</v>
      </c>
      <c r="R2883" s="78">
        <f t="shared" ref="R2883:R2946" si="366">J2883*1000000*$R$8826</f>
        <v>1620.87103645548</v>
      </c>
      <c r="S2883" s="78">
        <f t="shared" ref="S2883:S2946" si="367">K2883*1000000*$S$8826</f>
        <v>30.559486095870209</v>
      </c>
      <c r="T2883" s="78">
        <f t="shared" si="360"/>
        <v>37275.166556225049</v>
      </c>
    </row>
    <row r="2884" spans="1:20" x14ac:dyDescent="0.2">
      <c r="A2884">
        <v>2004</v>
      </c>
      <c r="B2884">
        <v>4</v>
      </c>
      <c r="C2884">
        <v>30</v>
      </c>
      <c r="D2884">
        <v>2</v>
      </c>
      <c r="E2884" s="69">
        <v>1.3122864001130481E-2</v>
      </c>
      <c r="F2884" s="69">
        <v>1.9787175011691811E-2</v>
      </c>
      <c r="G2884" s="69">
        <v>8.4444545822244597E-4</v>
      </c>
      <c r="H2884" s="69">
        <v>4.2577611469069342E-3</v>
      </c>
      <c r="I2884" s="69">
        <v>4.7791460808935007E-5</v>
      </c>
      <c r="J2884" s="69">
        <v>6.4216000000000073E-3</v>
      </c>
      <c r="K2884" s="69">
        <v>1.8283338975048512E-4</v>
      </c>
      <c r="L2884" s="70">
        <v>4.4664470468511103E-2</v>
      </c>
      <c r="M2884" s="78">
        <f t="shared" si="361"/>
        <v>11647.366264959233</v>
      </c>
      <c r="N2884" s="78">
        <f t="shared" si="362"/>
        <v>18436.558594442213</v>
      </c>
      <c r="O2884" s="78">
        <f t="shared" si="363"/>
        <v>471.3228082065674</v>
      </c>
      <c r="P2884" s="78">
        <f t="shared" si="364"/>
        <v>3371.3607629741582</v>
      </c>
      <c r="Q2884" s="78">
        <f t="shared" si="365"/>
        <v>4.5858139837240364</v>
      </c>
      <c r="R2884" s="78">
        <f t="shared" si="366"/>
        <v>1586.8681314340943</v>
      </c>
      <c r="S2884" s="78">
        <f t="shared" si="367"/>
        <v>30.559486095870209</v>
      </c>
      <c r="T2884" s="78">
        <f t="shared" ref="T2884:T2947" si="368">SUM(M2884:S2884)</f>
        <v>35548.621862095861</v>
      </c>
    </row>
    <row r="2885" spans="1:20" x14ac:dyDescent="0.2">
      <c r="A2885">
        <v>2004</v>
      </c>
      <c r="B2885">
        <v>4</v>
      </c>
      <c r="C2885">
        <v>30</v>
      </c>
      <c r="D2885">
        <v>3</v>
      </c>
      <c r="E2885" s="69">
        <v>1.114131730409542E-2</v>
      </c>
      <c r="F2885" s="69">
        <v>2.0213162770570926E-2</v>
      </c>
      <c r="G2885" s="69">
        <v>8.4444545822244597E-4</v>
      </c>
      <c r="H2885" s="69">
        <v>4.7973581139402607E-3</v>
      </c>
      <c r="I2885" s="69">
        <v>4.7791460808935007E-5</v>
      </c>
      <c r="J2885" s="69">
        <v>6.6728000000000082E-3</v>
      </c>
      <c r="K2885" s="69">
        <v>1.8283338975048512E-4</v>
      </c>
      <c r="L2885" s="70">
        <v>4.389970849738848E-2</v>
      </c>
      <c r="M2885" s="78">
        <f t="shared" si="361"/>
        <v>9888.6190776456006</v>
      </c>
      <c r="N2885" s="78">
        <f t="shared" si="362"/>
        <v>18833.469637703784</v>
      </c>
      <c r="O2885" s="78">
        <f t="shared" si="363"/>
        <v>471.3228082065674</v>
      </c>
      <c r="P2885" s="78">
        <f t="shared" si="364"/>
        <v>3798.6219407876583</v>
      </c>
      <c r="Q2885" s="78">
        <f t="shared" si="365"/>
        <v>4.5858139837240364</v>
      </c>
      <c r="R2885" s="78">
        <f t="shared" si="366"/>
        <v>1648.94320222895</v>
      </c>
      <c r="S2885" s="78">
        <f t="shared" si="367"/>
        <v>30.559486095870209</v>
      </c>
      <c r="T2885" s="78">
        <f t="shared" si="368"/>
        <v>34676.12196665215</v>
      </c>
    </row>
    <row r="2886" spans="1:20" x14ac:dyDescent="0.2">
      <c r="A2886">
        <v>2004</v>
      </c>
      <c r="B2886">
        <v>4</v>
      </c>
      <c r="C2886">
        <v>30</v>
      </c>
      <c r="D2886">
        <v>4</v>
      </c>
      <c r="E2886" s="69">
        <v>1.1442330744689044E-2</v>
      </c>
      <c r="F2886" s="69">
        <v>2.0496377806301442E-2</v>
      </c>
      <c r="G2886" s="69">
        <v>8.4444545822244597E-4</v>
      </c>
      <c r="H2886" s="69">
        <v>4.8016296804378735E-3</v>
      </c>
      <c r="I2886" s="69">
        <v>4.7791460808935007E-5</v>
      </c>
      <c r="J2886" s="69">
        <v>7.003200000000008E-3</v>
      </c>
      <c r="K2886" s="69">
        <v>1.8283338975048512E-4</v>
      </c>
      <c r="L2886" s="70">
        <v>4.4818608540210234E-2</v>
      </c>
      <c r="M2886" s="78">
        <f t="shared" si="361"/>
        <v>10155.787417801183</v>
      </c>
      <c r="N2886" s="78">
        <f t="shared" si="362"/>
        <v>19097.353218760072</v>
      </c>
      <c r="O2886" s="78">
        <f t="shared" si="363"/>
        <v>471.3228082065674</v>
      </c>
      <c r="P2886" s="78">
        <f t="shared" si="364"/>
        <v>3802.0042328396562</v>
      </c>
      <c r="Q2886" s="78">
        <f t="shared" si="365"/>
        <v>4.5858139837240364</v>
      </c>
      <c r="R2886" s="78">
        <f t="shared" si="366"/>
        <v>1730.5897125419285</v>
      </c>
      <c r="S2886" s="78">
        <f t="shared" si="367"/>
        <v>30.559486095870209</v>
      </c>
      <c r="T2886" s="78">
        <f t="shared" si="368"/>
        <v>35292.202690229009</v>
      </c>
    </row>
    <row r="2887" spans="1:20" x14ac:dyDescent="0.2">
      <c r="A2887">
        <v>2004</v>
      </c>
      <c r="B2887">
        <v>4</v>
      </c>
      <c r="C2887">
        <v>30</v>
      </c>
      <c r="D2887">
        <v>5</v>
      </c>
      <c r="E2887" s="69">
        <v>1.2295082039163845E-2</v>
      </c>
      <c r="F2887" s="69">
        <v>2.1069981702960261E-2</v>
      </c>
      <c r="G2887" s="69">
        <v>8.4444545822244597E-4</v>
      </c>
      <c r="H2887" s="69">
        <v>4.9938716725047563E-3</v>
      </c>
      <c r="I2887" s="69">
        <v>4.7791460808935007E-5</v>
      </c>
      <c r="J2887" s="69">
        <v>7.239200000000009E-3</v>
      </c>
      <c r="K2887" s="69">
        <v>1.8283338975048512E-4</v>
      </c>
      <c r="L2887" s="70">
        <v>4.6673205723410736E-2</v>
      </c>
      <c r="M2887" s="78">
        <f t="shared" si="361"/>
        <v>10912.657767048915</v>
      </c>
      <c r="N2887" s="78">
        <f t="shared" si="362"/>
        <v>19631.804541119225</v>
      </c>
      <c r="O2887" s="78">
        <f t="shared" si="363"/>
        <v>471.3228082065674</v>
      </c>
      <c r="P2887" s="78">
        <f t="shared" si="364"/>
        <v>3954.2243989523336</v>
      </c>
      <c r="Q2887" s="78">
        <f t="shared" si="365"/>
        <v>4.5858139837240364</v>
      </c>
      <c r="R2887" s="78">
        <f t="shared" si="366"/>
        <v>1788.9086484797706</v>
      </c>
      <c r="S2887" s="78">
        <f t="shared" si="367"/>
        <v>30.559486095870209</v>
      </c>
      <c r="T2887" s="78">
        <f t="shared" si="368"/>
        <v>36794.063463886414</v>
      </c>
    </row>
    <row r="2888" spans="1:20" x14ac:dyDescent="0.2">
      <c r="A2888">
        <v>2004</v>
      </c>
      <c r="B2888">
        <v>4</v>
      </c>
      <c r="C2888">
        <v>30</v>
      </c>
      <c r="D2888">
        <v>6</v>
      </c>
      <c r="E2888" s="69">
        <v>1.5773918760055992E-2</v>
      </c>
      <c r="F2888" s="69">
        <v>2.1198363764234292E-2</v>
      </c>
      <c r="G2888" s="69">
        <v>5.6296012029222139E-5</v>
      </c>
      <c r="H2888" s="69">
        <v>6.8729364911464877E-3</v>
      </c>
      <c r="I2888" s="69">
        <v>4.7791460808935007E-5</v>
      </c>
      <c r="J2888" s="69">
        <v>7.5720000000000084E-3</v>
      </c>
      <c r="K2888" s="69">
        <v>1.2188816469453279E-5</v>
      </c>
      <c r="L2888" s="70">
        <v>5.1533495304744395E-2</v>
      </c>
      <c r="M2888" s="78">
        <f t="shared" si="361"/>
        <v>14000.343920066276</v>
      </c>
      <c r="N2888" s="78">
        <f t="shared" si="362"/>
        <v>19751.423607193858</v>
      </c>
      <c r="O2888" s="78">
        <f t="shared" si="363"/>
        <v>31.421324162601078</v>
      </c>
      <c r="P2888" s="78">
        <f t="shared" si="364"/>
        <v>5442.0968234672628</v>
      </c>
      <c r="Q2888" s="78">
        <f t="shared" si="365"/>
        <v>4.5858139837240364</v>
      </c>
      <c r="R2888" s="78">
        <f t="shared" si="366"/>
        <v>1871.1482327175408</v>
      </c>
      <c r="S2888" s="78">
        <f t="shared" si="367"/>
        <v>2.0372863399388073</v>
      </c>
      <c r="T2888" s="78">
        <f t="shared" si="368"/>
        <v>41103.057007931195</v>
      </c>
    </row>
    <row r="2889" spans="1:20" x14ac:dyDescent="0.2">
      <c r="A2889">
        <v>2004</v>
      </c>
      <c r="B2889">
        <v>4</v>
      </c>
      <c r="C2889">
        <v>30</v>
      </c>
      <c r="D2889">
        <v>7</v>
      </c>
      <c r="E2889" s="69">
        <v>2.1690051236384476E-2</v>
      </c>
      <c r="F2889" s="69">
        <v>2.2196942905536435E-2</v>
      </c>
      <c r="G2889" s="69">
        <v>0</v>
      </c>
      <c r="H2889" s="69">
        <v>9.6575646538665776E-3</v>
      </c>
      <c r="I2889" s="69">
        <v>4.7791460808935007E-5</v>
      </c>
      <c r="J2889" s="69">
        <v>7.291200000000009E-3</v>
      </c>
      <c r="K2889" s="69">
        <v>0</v>
      </c>
      <c r="L2889" s="70">
        <v>6.088355025659644E-2</v>
      </c>
      <c r="M2889" s="78">
        <f t="shared" si="361"/>
        <v>19251.283182858453</v>
      </c>
      <c r="N2889" s="78">
        <f t="shared" si="362"/>
        <v>20681.842569927372</v>
      </c>
      <c r="O2889" s="78">
        <f t="shared" si="363"/>
        <v>0</v>
      </c>
      <c r="P2889" s="78">
        <f t="shared" si="364"/>
        <v>7647.0082319165749</v>
      </c>
      <c r="Q2889" s="78">
        <f t="shared" si="365"/>
        <v>4.5858139837240364</v>
      </c>
      <c r="R2889" s="78">
        <f t="shared" si="366"/>
        <v>1801.7585835169223</v>
      </c>
      <c r="S2889" s="78">
        <f t="shared" si="367"/>
        <v>0</v>
      </c>
      <c r="T2889" s="78">
        <f t="shared" si="368"/>
        <v>49386.478382203044</v>
      </c>
    </row>
    <row r="2890" spans="1:20" x14ac:dyDescent="0.2">
      <c r="A2890">
        <v>2004</v>
      </c>
      <c r="B2890">
        <v>4</v>
      </c>
      <c r="C2890">
        <v>30</v>
      </c>
      <c r="D2890">
        <v>8</v>
      </c>
      <c r="E2890" s="69">
        <v>2.5632413305023326E-2</v>
      </c>
      <c r="F2890" s="69">
        <v>2.2480750933800805E-2</v>
      </c>
      <c r="G2890" s="69">
        <v>0</v>
      </c>
      <c r="H2890" s="69">
        <v>1.1945017113537064E-2</v>
      </c>
      <c r="I2890" s="69">
        <v>4.7791460808935007E-5</v>
      </c>
      <c r="J2890" s="69">
        <v>7.1832000000000094E-3</v>
      </c>
      <c r="K2890" s="69">
        <v>0</v>
      </c>
      <c r="L2890" s="70">
        <v>6.7289172813170137E-2</v>
      </c>
      <c r="M2890" s="78">
        <f t="shared" si="361"/>
        <v>22750.377203688309</v>
      </c>
      <c r="N2890" s="78">
        <f t="shared" si="362"/>
        <v>20946.278667529856</v>
      </c>
      <c r="O2890" s="78">
        <f t="shared" si="363"/>
        <v>0</v>
      </c>
      <c r="P2890" s="78">
        <f t="shared" si="364"/>
        <v>9458.2482718385163</v>
      </c>
      <c r="Q2890" s="78">
        <f t="shared" si="365"/>
        <v>4.5858139837240364</v>
      </c>
      <c r="R2890" s="78">
        <f t="shared" si="366"/>
        <v>1775.0702569012999</v>
      </c>
      <c r="S2890" s="78">
        <f t="shared" si="367"/>
        <v>0</v>
      </c>
      <c r="T2890" s="78">
        <f t="shared" si="368"/>
        <v>54934.560213941702</v>
      </c>
    </row>
    <row r="2891" spans="1:20" x14ac:dyDescent="0.2">
      <c r="A2891">
        <v>2004</v>
      </c>
      <c r="B2891">
        <v>4</v>
      </c>
      <c r="C2891">
        <v>30</v>
      </c>
      <c r="D2891">
        <v>9</v>
      </c>
      <c r="E2891" s="69">
        <v>2.7470050073931121E-2</v>
      </c>
      <c r="F2891" s="69">
        <v>2.3888870667853414E-2</v>
      </c>
      <c r="G2891" s="69">
        <v>0</v>
      </c>
      <c r="H2891" s="69">
        <v>1.2235989466354591E-2</v>
      </c>
      <c r="I2891" s="69">
        <v>4.7791460808935007E-5</v>
      </c>
      <c r="J2891" s="69">
        <v>6.7816000000000083E-3</v>
      </c>
      <c r="K2891" s="69">
        <v>0</v>
      </c>
      <c r="L2891" s="70">
        <v>7.0424301668948086E-2</v>
      </c>
      <c r="M2891" s="78">
        <f t="shared" si="361"/>
        <v>24381.395288428161</v>
      </c>
      <c r="N2891" s="78">
        <f t="shared" si="362"/>
        <v>22258.284144284957</v>
      </c>
      <c r="O2891" s="78">
        <f t="shared" si="363"/>
        <v>0</v>
      </c>
      <c r="P2891" s="78">
        <f t="shared" si="364"/>
        <v>9688.6446561241683</v>
      </c>
      <c r="Q2891" s="78">
        <f t="shared" si="365"/>
        <v>4.5858139837240364</v>
      </c>
      <c r="R2891" s="78">
        <f t="shared" si="366"/>
        <v>1675.8292201528363</v>
      </c>
      <c r="S2891" s="78">
        <f t="shared" si="367"/>
        <v>0</v>
      </c>
      <c r="T2891" s="78">
        <f t="shared" si="368"/>
        <v>58008.73912297385</v>
      </c>
    </row>
    <row r="2892" spans="1:20" x14ac:dyDescent="0.2">
      <c r="A2892">
        <v>2004</v>
      </c>
      <c r="B2892">
        <v>4</v>
      </c>
      <c r="C2892">
        <v>30</v>
      </c>
      <c r="D2892">
        <v>10</v>
      </c>
      <c r="E2892" s="69">
        <v>2.9352479602654195E-2</v>
      </c>
      <c r="F2892" s="69">
        <v>2.4077733278402916E-2</v>
      </c>
      <c r="G2892" s="69">
        <v>0</v>
      </c>
      <c r="H2892" s="69">
        <v>1.1215501886401179E-2</v>
      </c>
      <c r="I2892" s="69">
        <v>4.7791460808935007E-5</v>
      </c>
      <c r="J2892" s="69">
        <v>6.6576000000000083E-3</v>
      </c>
      <c r="K2892" s="69">
        <v>0</v>
      </c>
      <c r="L2892" s="70">
        <v>7.1351106228267236E-2</v>
      </c>
      <c r="M2892" s="78">
        <f t="shared" si="361"/>
        <v>26052.169761677556</v>
      </c>
      <c r="N2892" s="78">
        <f t="shared" si="362"/>
        <v>22434.255528964062</v>
      </c>
      <c r="O2892" s="78">
        <f t="shared" si="363"/>
        <v>0</v>
      </c>
      <c r="P2892" s="78">
        <f t="shared" si="364"/>
        <v>8880.6068946220457</v>
      </c>
      <c r="Q2892" s="78">
        <f t="shared" si="365"/>
        <v>4.5858139837240364</v>
      </c>
      <c r="R2892" s="78">
        <f t="shared" si="366"/>
        <v>1645.1870673719363</v>
      </c>
      <c r="S2892" s="78">
        <f t="shared" si="367"/>
        <v>0</v>
      </c>
      <c r="T2892" s="78">
        <f t="shared" si="368"/>
        <v>59016.80506661933</v>
      </c>
    </row>
    <row r="2893" spans="1:20" x14ac:dyDescent="0.2">
      <c r="A2893">
        <v>2004</v>
      </c>
      <c r="B2893">
        <v>4</v>
      </c>
      <c r="C2893">
        <v>30</v>
      </c>
      <c r="D2893">
        <v>11</v>
      </c>
      <c r="E2893" s="69">
        <v>2.9212120622579215E-2</v>
      </c>
      <c r="F2893" s="69">
        <v>2.4276478726194428E-2</v>
      </c>
      <c r="G2893" s="69">
        <v>0</v>
      </c>
      <c r="H2893" s="69">
        <v>1.2305492553353803E-2</v>
      </c>
      <c r="I2893" s="69">
        <v>4.7791460808935007E-5</v>
      </c>
      <c r="J2893" s="69">
        <v>6.3224000000000067E-3</v>
      </c>
      <c r="K2893" s="69">
        <v>0</v>
      </c>
      <c r="L2893" s="70">
        <v>7.2164283362936399E-2</v>
      </c>
      <c r="M2893" s="78">
        <f t="shared" si="361"/>
        <v>25927.592348593906</v>
      </c>
      <c r="N2893" s="78">
        <f t="shared" si="362"/>
        <v>22619.435176459057</v>
      </c>
      <c r="O2893" s="78">
        <f t="shared" si="363"/>
        <v>0</v>
      </c>
      <c r="P2893" s="78">
        <f t="shared" si="364"/>
        <v>9743.6782694082158</v>
      </c>
      <c r="Q2893" s="78">
        <f t="shared" si="365"/>
        <v>4.5858139837240364</v>
      </c>
      <c r="R2893" s="78">
        <f t="shared" si="366"/>
        <v>1562.3544092093741</v>
      </c>
      <c r="S2893" s="78">
        <f t="shared" si="367"/>
        <v>0</v>
      </c>
      <c r="T2893" s="78">
        <f t="shared" si="368"/>
        <v>59857.646017654275</v>
      </c>
    </row>
    <row r="2894" spans="1:20" x14ac:dyDescent="0.2">
      <c r="A2894">
        <v>2004</v>
      </c>
      <c r="B2894">
        <v>4</v>
      </c>
      <c r="C2894">
        <v>30</v>
      </c>
      <c r="D2894">
        <v>12</v>
      </c>
      <c r="E2894" s="69">
        <v>2.6702268749410594E-2</v>
      </c>
      <c r="F2894" s="69">
        <v>2.4766519667065352E-2</v>
      </c>
      <c r="G2894" s="69">
        <v>0</v>
      </c>
      <c r="H2894" s="69">
        <v>1.3758698303548882E-2</v>
      </c>
      <c r="I2894" s="69">
        <v>4.7791460808935007E-5</v>
      </c>
      <c r="J2894" s="69">
        <v>6.4424000000000078E-3</v>
      </c>
      <c r="K2894" s="69">
        <v>0</v>
      </c>
      <c r="L2894" s="70">
        <v>7.1717678180833772E-2</v>
      </c>
      <c r="M2894" s="78">
        <f t="shared" si="361"/>
        <v>23699.94112588287</v>
      </c>
      <c r="N2894" s="78">
        <f t="shared" si="362"/>
        <v>23076.027313270097</v>
      </c>
      <c r="O2894" s="78">
        <f t="shared" si="363"/>
        <v>0</v>
      </c>
      <c r="P2894" s="78">
        <f t="shared" si="364"/>
        <v>10894.348933565883</v>
      </c>
      <c r="Q2894" s="78">
        <f t="shared" si="365"/>
        <v>4.5858139837240364</v>
      </c>
      <c r="R2894" s="78">
        <f t="shared" si="366"/>
        <v>1592.0081054489549</v>
      </c>
      <c r="S2894" s="78">
        <f t="shared" si="367"/>
        <v>0</v>
      </c>
      <c r="T2894" s="78">
        <f t="shared" si="368"/>
        <v>59266.911292151526</v>
      </c>
    </row>
    <row r="2895" spans="1:20" x14ac:dyDescent="0.2">
      <c r="A2895">
        <v>2004</v>
      </c>
      <c r="B2895">
        <v>4</v>
      </c>
      <c r="C2895">
        <v>30</v>
      </c>
      <c r="D2895">
        <v>13</v>
      </c>
      <c r="E2895" s="69">
        <v>2.6409403590964001E-2</v>
      </c>
      <c r="F2895" s="69">
        <v>2.4217251003448178E-2</v>
      </c>
      <c r="G2895" s="69">
        <v>0</v>
      </c>
      <c r="H2895" s="69">
        <v>1.4127514371014813E-2</v>
      </c>
      <c r="I2895" s="69">
        <v>4.7791460808935007E-5</v>
      </c>
      <c r="J2895" s="69">
        <v>6.6440000000000075E-3</v>
      </c>
      <c r="K2895" s="69">
        <v>0</v>
      </c>
      <c r="L2895" s="70">
        <v>7.1445960426235938E-2</v>
      </c>
      <c r="M2895" s="78">
        <f t="shared" si="361"/>
        <v>23440.004898061037</v>
      </c>
      <c r="N2895" s="78">
        <f t="shared" si="362"/>
        <v>22564.250170000003</v>
      </c>
      <c r="O2895" s="78">
        <f t="shared" si="363"/>
        <v>0</v>
      </c>
      <c r="P2895" s="78">
        <f t="shared" si="364"/>
        <v>11186.383168391938</v>
      </c>
      <c r="Q2895" s="78">
        <f t="shared" si="365"/>
        <v>4.5858139837240364</v>
      </c>
      <c r="R2895" s="78">
        <f t="shared" si="366"/>
        <v>1641.8263151314502</v>
      </c>
      <c r="S2895" s="78">
        <f t="shared" si="367"/>
        <v>0</v>
      </c>
      <c r="T2895" s="78">
        <f t="shared" si="368"/>
        <v>58837.05036556816</v>
      </c>
    </row>
    <row r="2896" spans="1:20" x14ac:dyDescent="0.2">
      <c r="A2896">
        <v>2004</v>
      </c>
      <c r="B2896">
        <v>4</v>
      </c>
      <c r="C2896">
        <v>30</v>
      </c>
      <c r="D2896">
        <v>14</v>
      </c>
      <c r="E2896" s="69">
        <v>2.5853354690775432E-2</v>
      </c>
      <c r="F2896" s="69">
        <v>2.4011270402847538E-2</v>
      </c>
      <c r="G2896" s="69">
        <v>0</v>
      </c>
      <c r="H2896" s="69">
        <v>1.3803955778694007E-2</v>
      </c>
      <c r="I2896" s="69">
        <v>4.7791460808935007E-5</v>
      </c>
      <c r="J2896" s="69">
        <v>7.1160000000000086E-3</v>
      </c>
      <c r="K2896" s="69">
        <v>0</v>
      </c>
      <c r="L2896" s="70">
        <v>7.083237233312592E-2</v>
      </c>
      <c r="M2896" s="78">
        <f t="shared" si="361"/>
        <v>22946.476564523015</v>
      </c>
      <c r="N2896" s="78">
        <f t="shared" si="362"/>
        <v>22372.32922069581</v>
      </c>
      <c r="O2896" s="78">
        <f t="shared" si="363"/>
        <v>0</v>
      </c>
      <c r="P2896" s="78">
        <f t="shared" si="364"/>
        <v>10930.184498472194</v>
      </c>
      <c r="Q2896" s="78">
        <f t="shared" si="365"/>
        <v>4.5858139837240364</v>
      </c>
      <c r="R2896" s="78">
        <f t="shared" si="366"/>
        <v>1758.4641870071343</v>
      </c>
      <c r="S2896" s="78">
        <f t="shared" si="367"/>
        <v>0</v>
      </c>
      <c r="T2896" s="78">
        <f t="shared" si="368"/>
        <v>58012.040284681876</v>
      </c>
    </row>
    <row r="2897" spans="1:20" x14ac:dyDescent="0.2">
      <c r="A2897">
        <v>2004</v>
      </c>
      <c r="B2897">
        <v>4</v>
      </c>
      <c r="C2897">
        <v>30</v>
      </c>
      <c r="D2897">
        <v>15</v>
      </c>
      <c r="E2897" s="69">
        <v>2.4923654413597403E-2</v>
      </c>
      <c r="F2897" s="69">
        <v>2.4100957855338168E-2</v>
      </c>
      <c r="G2897" s="69">
        <v>0</v>
      </c>
      <c r="H2897" s="69">
        <v>1.4137460207443999E-2</v>
      </c>
      <c r="I2897" s="69">
        <v>4.7791460808935007E-5</v>
      </c>
      <c r="J2897" s="69">
        <v>7.4328000000000085E-3</v>
      </c>
      <c r="K2897" s="69">
        <v>0</v>
      </c>
      <c r="L2897" s="70">
        <v>7.0642663937188516E-2</v>
      </c>
      <c r="M2897" s="78">
        <f t="shared" si="361"/>
        <v>22121.30915868891</v>
      </c>
      <c r="N2897" s="78">
        <f t="shared" si="362"/>
        <v>22455.8948621809</v>
      </c>
      <c r="O2897" s="78">
        <f t="shared" si="363"/>
        <v>0</v>
      </c>
      <c r="P2897" s="78">
        <f t="shared" si="364"/>
        <v>11194.25843464934</v>
      </c>
      <c r="Q2897" s="78">
        <f t="shared" si="365"/>
        <v>4.5858139837240364</v>
      </c>
      <c r="R2897" s="78">
        <f t="shared" si="366"/>
        <v>1836.7499450796274</v>
      </c>
      <c r="S2897" s="78">
        <f t="shared" si="367"/>
        <v>0</v>
      </c>
      <c r="T2897" s="78">
        <f t="shared" si="368"/>
        <v>57612.798214582494</v>
      </c>
    </row>
    <row r="2898" spans="1:20" x14ac:dyDescent="0.2">
      <c r="A2898">
        <v>2004</v>
      </c>
      <c r="B2898">
        <v>4</v>
      </c>
      <c r="C2898">
        <v>30</v>
      </c>
      <c r="D2898">
        <v>16</v>
      </c>
      <c r="E2898" s="69">
        <v>2.5271330293444281E-2</v>
      </c>
      <c r="F2898" s="69">
        <v>2.3107613575659366E-2</v>
      </c>
      <c r="G2898" s="69">
        <v>0</v>
      </c>
      <c r="H2898" s="69">
        <v>1.4762020537004178E-2</v>
      </c>
      <c r="I2898" s="69">
        <v>4.7791460808935007E-5</v>
      </c>
      <c r="J2898" s="69">
        <v>7.3304000000000077E-3</v>
      </c>
      <c r="K2898" s="69">
        <v>0</v>
      </c>
      <c r="L2898" s="70">
        <v>7.0519155866916761E-2</v>
      </c>
      <c r="M2898" s="78">
        <f t="shared" si="361"/>
        <v>22429.893345320706</v>
      </c>
      <c r="N2898" s="78">
        <f t="shared" si="362"/>
        <v>21530.353444271015</v>
      </c>
      <c r="O2898" s="78">
        <f t="shared" si="363"/>
        <v>0</v>
      </c>
      <c r="P2898" s="78">
        <f t="shared" si="364"/>
        <v>11688.794909697743</v>
      </c>
      <c r="Q2898" s="78">
        <f t="shared" si="365"/>
        <v>4.5858139837240364</v>
      </c>
      <c r="R2898" s="78">
        <f t="shared" si="366"/>
        <v>1811.4454576218518</v>
      </c>
      <c r="S2898" s="78">
        <f t="shared" si="367"/>
        <v>0</v>
      </c>
      <c r="T2898" s="78">
        <f t="shared" si="368"/>
        <v>57465.072970895031</v>
      </c>
    </row>
    <row r="2899" spans="1:20" x14ac:dyDescent="0.2">
      <c r="A2899">
        <v>2004</v>
      </c>
      <c r="B2899">
        <v>4</v>
      </c>
      <c r="C2899">
        <v>30</v>
      </c>
      <c r="D2899">
        <v>17</v>
      </c>
      <c r="E2899" s="69">
        <v>2.7759354592119003E-2</v>
      </c>
      <c r="F2899" s="69">
        <v>2.1704176749608523E-2</v>
      </c>
      <c r="G2899" s="69">
        <v>0</v>
      </c>
      <c r="H2899" s="69">
        <v>1.3624515961113774E-2</v>
      </c>
      <c r="I2899" s="69">
        <v>4.7791460808935007E-5</v>
      </c>
      <c r="J2899" s="69">
        <v>7.2440000000000082E-3</v>
      </c>
      <c r="K2899" s="69">
        <v>0</v>
      </c>
      <c r="L2899" s="70">
        <v>7.0379838763650254E-2</v>
      </c>
      <c r="M2899" s="78">
        <f t="shared" si="361"/>
        <v>24638.171224317728</v>
      </c>
      <c r="N2899" s="78">
        <f t="shared" si="362"/>
        <v>20222.711233505932</v>
      </c>
      <c r="O2899" s="78">
        <f t="shared" si="363"/>
        <v>0</v>
      </c>
      <c r="P2899" s="78">
        <f t="shared" si="364"/>
        <v>10788.101291022967</v>
      </c>
      <c r="Q2899" s="78">
        <f t="shared" si="365"/>
        <v>4.5858139837240364</v>
      </c>
      <c r="R2899" s="78">
        <f t="shared" si="366"/>
        <v>1790.0947963293538</v>
      </c>
      <c r="S2899" s="78">
        <f t="shared" si="367"/>
        <v>0</v>
      </c>
      <c r="T2899" s="78">
        <f t="shared" si="368"/>
        <v>57443.664359159702</v>
      </c>
    </row>
    <row r="2900" spans="1:20" x14ac:dyDescent="0.2">
      <c r="A2900">
        <v>2004</v>
      </c>
      <c r="B2900">
        <v>4</v>
      </c>
      <c r="C2900">
        <v>30</v>
      </c>
      <c r="D2900">
        <v>18</v>
      </c>
      <c r="E2900" s="69">
        <v>2.6228525006547786E-2</v>
      </c>
      <c r="F2900" s="69">
        <v>2.0972586300150368E-2</v>
      </c>
      <c r="G2900" s="69">
        <v>0</v>
      </c>
      <c r="H2900" s="69">
        <v>1.3690808471575678E-2</v>
      </c>
      <c r="I2900" s="69">
        <v>4.7791460808935007E-5</v>
      </c>
      <c r="J2900" s="69">
        <v>7.182400000000008E-3</v>
      </c>
      <c r="K2900" s="69">
        <v>0</v>
      </c>
      <c r="L2900" s="70">
        <v>6.812211123908278E-2</v>
      </c>
      <c r="M2900" s="78">
        <f t="shared" si="361"/>
        <v>23279.463790418566</v>
      </c>
      <c r="N2900" s="78">
        <f t="shared" si="362"/>
        <v>19541.057072131211</v>
      </c>
      <c r="O2900" s="78">
        <f t="shared" si="363"/>
        <v>0</v>
      </c>
      <c r="P2900" s="78">
        <f t="shared" si="364"/>
        <v>10840.592720424233</v>
      </c>
      <c r="Q2900" s="78">
        <f t="shared" si="365"/>
        <v>4.5858139837240364</v>
      </c>
      <c r="R2900" s="78">
        <f t="shared" si="366"/>
        <v>1774.8725655930357</v>
      </c>
      <c r="S2900" s="78">
        <f t="shared" si="367"/>
        <v>0</v>
      </c>
      <c r="T2900" s="78">
        <f t="shared" si="368"/>
        <v>55440.571962550763</v>
      </c>
    </row>
    <row r="2901" spans="1:20" x14ac:dyDescent="0.2">
      <c r="A2901">
        <v>2004</v>
      </c>
      <c r="B2901">
        <v>4</v>
      </c>
      <c r="C2901">
        <v>30</v>
      </c>
      <c r="D2901">
        <v>19</v>
      </c>
      <c r="E2901" s="69">
        <v>2.7263776067770026E-2</v>
      </c>
      <c r="F2901" s="69">
        <v>2.0080003405279725E-2</v>
      </c>
      <c r="G2901" s="69">
        <v>0</v>
      </c>
      <c r="H2901" s="69">
        <v>1.3076361896440158E-2</v>
      </c>
      <c r="I2901" s="69">
        <v>4.7791460808935007E-5</v>
      </c>
      <c r="J2901" s="69">
        <v>7.1888000000000091E-3</v>
      </c>
      <c r="K2901" s="69">
        <v>0</v>
      </c>
      <c r="L2901" s="70">
        <v>6.7656732830298855E-2</v>
      </c>
      <c r="M2901" s="78">
        <f t="shared" si="361"/>
        <v>24198.314148480982</v>
      </c>
      <c r="N2901" s="78">
        <f t="shared" si="362"/>
        <v>18709.399352827884</v>
      </c>
      <c r="O2901" s="78">
        <f t="shared" si="363"/>
        <v>0</v>
      </c>
      <c r="P2901" s="78">
        <f t="shared" si="364"/>
        <v>10354.064471684726</v>
      </c>
      <c r="Q2901" s="78">
        <f t="shared" si="365"/>
        <v>4.5858139837240364</v>
      </c>
      <c r="R2901" s="78">
        <f t="shared" si="366"/>
        <v>1776.4540960591469</v>
      </c>
      <c r="S2901" s="78">
        <f t="shared" si="367"/>
        <v>0</v>
      </c>
      <c r="T2901" s="78">
        <f t="shared" si="368"/>
        <v>55042.817883036463</v>
      </c>
    </row>
    <row r="2902" spans="1:20" x14ac:dyDescent="0.2">
      <c r="A2902">
        <v>2004</v>
      </c>
      <c r="B2902">
        <v>4</v>
      </c>
      <c r="C2902">
        <v>30</v>
      </c>
      <c r="D2902">
        <v>20</v>
      </c>
      <c r="E2902" s="69">
        <v>2.6630116603036023E-2</v>
      </c>
      <c r="F2902" s="69">
        <v>2.2327665652880673E-2</v>
      </c>
      <c r="G2902" s="69">
        <v>5.4888954784458989E-4</v>
      </c>
      <c r="H2902" s="69">
        <v>1.0794109810675162E-2</v>
      </c>
      <c r="I2902" s="69">
        <v>4.7791460808935007E-5</v>
      </c>
      <c r="J2902" s="69">
        <v>7.4640000000000088E-3</v>
      </c>
      <c r="K2902" s="69">
        <v>1.1884170333781533E-4</v>
      </c>
      <c r="L2902" s="70">
        <v>6.7931414778583207E-2</v>
      </c>
      <c r="M2902" s="78">
        <f t="shared" si="361"/>
        <v>23635.90156290674</v>
      </c>
      <c r="N2902" s="78">
        <f t="shared" si="362"/>
        <v>20803.642553483107</v>
      </c>
      <c r="O2902" s="78">
        <f t="shared" si="363"/>
        <v>306.35982533426881</v>
      </c>
      <c r="P2902" s="78">
        <f t="shared" si="364"/>
        <v>8546.9421678059407</v>
      </c>
      <c r="Q2902" s="78">
        <f t="shared" si="365"/>
        <v>4.5858139837240364</v>
      </c>
      <c r="R2902" s="78">
        <f t="shared" si="366"/>
        <v>1844.4599061019185</v>
      </c>
      <c r="S2902" s="78">
        <f t="shared" si="367"/>
        <v>19.863665962315636</v>
      </c>
      <c r="T2902" s="78">
        <f t="shared" si="368"/>
        <v>55161.755495578014</v>
      </c>
    </row>
    <row r="2903" spans="1:20" x14ac:dyDescent="0.2">
      <c r="A2903">
        <v>2004</v>
      </c>
      <c r="B2903">
        <v>4</v>
      </c>
      <c r="C2903">
        <v>30</v>
      </c>
      <c r="D2903">
        <v>21</v>
      </c>
      <c r="E2903" s="69">
        <v>2.4831827428406374E-2</v>
      </c>
      <c r="F2903" s="69">
        <v>2.2765422175086394E-2</v>
      </c>
      <c r="G2903" s="69">
        <v>8.4444545822244597E-4</v>
      </c>
      <c r="H2903" s="69">
        <v>8.9147347349884647E-3</v>
      </c>
      <c r="I2903" s="69">
        <v>4.7791460808935007E-5</v>
      </c>
      <c r="J2903" s="69">
        <v>7.5264000000000095E-3</v>
      </c>
      <c r="K2903" s="69">
        <v>1.8283338975048512E-4</v>
      </c>
      <c r="L2903" s="70">
        <v>6.5113454647263105E-2</v>
      </c>
      <c r="M2903" s="78">
        <f t="shared" si="361"/>
        <v>22039.806940161401</v>
      </c>
      <c r="N2903" s="78">
        <f t="shared" si="362"/>
        <v>21211.519057682224</v>
      </c>
      <c r="O2903" s="78">
        <f t="shared" si="363"/>
        <v>471.3228082065674</v>
      </c>
      <c r="P2903" s="78">
        <f t="shared" si="364"/>
        <v>7058.8240769908725</v>
      </c>
      <c r="Q2903" s="78">
        <f t="shared" si="365"/>
        <v>4.5858139837240364</v>
      </c>
      <c r="R2903" s="78">
        <f t="shared" si="366"/>
        <v>1859.8798281465006</v>
      </c>
      <c r="S2903" s="78">
        <f t="shared" si="367"/>
        <v>30.559486095870209</v>
      </c>
      <c r="T2903" s="78">
        <f t="shared" si="368"/>
        <v>52676.498011267162</v>
      </c>
    </row>
    <row r="2904" spans="1:20" x14ac:dyDescent="0.2">
      <c r="A2904">
        <v>2004</v>
      </c>
      <c r="B2904">
        <v>4</v>
      </c>
      <c r="C2904">
        <v>30</v>
      </c>
      <c r="D2904">
        <v>22</v>
      </c>
      <c r="E2904" s="69">
        <v>2.5631688841942595E-2</v>
      </c>
      <c r="F2904" s="69">
        <v>2.0420814916922991E-2</v>
      </c>
      <c r="G2904" s="69">
        <v>8.4444545822244597E-4</v>
      </c>
      <c r="H2904" s="69">
        <v>5.3059109754437289E-3</v>
      </c>
      <c r="I2904" s="69">
        <v>4.7791460808935007E-5</v>
      </c>
      <c r="J2904" s="69">
        <v>7.329600000000009E-3</v>
      </c>
      <c r="K2904" s="69">
        <v>1.8283338975048512E-4</v>
      </c>
      <c r="L2904" s="70">
        <v>5.9763085043091198E-2</v>
      </c>
      <c r="M2904" s="78">
        <f t="shared" si="361"/>
        <v>22749.734197188664</v>
      </c>
      <c r="N2904" s="78">
        <f t="shared" si="362"/>
        <v>19026.948037789669</v>
      </c>
      <c r="O2904" s="78">
        <f t="shared" si="363"/>
        <v>471.3228082065674</v>
      </c>
      <c r="P2904" s="78">
        <f t="shared" si="364"/>
        <v>4201.3019183661427</v>
      </c>
      <c r="Q2904" s="78">
        <f t="shared" si="365"/>
        <v>4.5858139837240364</v>
      </c>
      <c r="R2904" s="78">
        <f t="shared" si="366"/>
        <v>1811.2477663135883</v>
      </c>
      <c r="S2904" s="78">
        <f t="shared" si="367"/>
        <v>30.559486095870209</v>
      </c>
      <c r="T2904" s="78">
        <f t="shared" si="368"/>
        <v>48295.700027944229</v>
      </c>
    </row>
    <row r="2905" spans="1:20" x14ac:dyDescent="0.2">
      <c r="A2905">
        <v>2004</v>
      </c>
      <c r="B2905">
        <v>4</v>
      </c>
      <c r="C2905">
        <v>30</v>
      </c>
      <c r="D2905">
        <v>23</v>
      </c>
      <c r="E2905" s="69">
        <v>2.3510800700721778E-2</v>
      </c>
      <c r="F2905" s="69">
        <v>1.9783673975522033E-2</v>
      </c>
      <c r="G2905" s="69">
        <v>8.4444545822244597E-4</v>
      </c>
      <c r="H2905" s="69">
        <v>4.7371657116479955E-3</v>
      </c>
      <c r="I2905" s="69">
        <v>4.7791460808935007E-5</v>
      </c>
      <c r="J2905" s="69">
        <v>7.3760000000000093E-3</v>
      </c>
      <c r="K2905" s="69">
        <v>1.8283338975048512E-4</v>
      </c>
      <c r="L2905" s="70">
        <v>5.6482710696673676E-2</v>
      </c>
      <c r="M2905" s="78">
        <f t="shared" si="361"/>
        <v>20867.312723821313</v>
      </c>
      <c r="N2905" s="78">
        <f t="shared" si="362"/>
        <v>18433.296529066673</v>
      </c>
      <c r="O2905" s="78">
        <f t="shared" si="363"/>
        <v>471.3228082065674</v>
      </c>
      <c r="P2905" s="78">
        <f t="shared" si="364"/>
        <v>3750.9606708583397</v>
      </c>
      <c r="Q2905" s="78">
        <f t="shared" si="365"/>
        <v>4.5858139837240364</v>
      </c>
      <c r="R2905" s="78">
        <f t="shared" si="366"/>
        <v>1822.7138621928927</v>
      </c>
      <c r="S2905" s="78">
        <f t="shared" si="367"/>
        <v>30.559486095870209</v>
      </c>
      <c r="T2905" s="78">
        <f t="shared" si="368"/>
        <v>45380.751894225374</v>
      </c>
    </row>
    <row r="2906" spans="1:20" x14ac:dyDescent="0.2">
      <c r="A2906">
        <v>2004</v>
      </c>
      <c r="B2906">
        <v>4</v>
      </c>
      <c r="C2906">
        <v>30</v>
      </c>
      <c r="D2906">
        <v>24</v>
      </c>
      <c r="E2906" s="69">
        <v>2.0389293919546657E-2</v>
      </c>
      <c r="F2906" s="69">
        <v>1.8667206011096581E-2</v>
      </c>
      <c r="G2906" s="69">
        <v>8.4444545822244597E-4</v>
      </c>
      <c r="H2906" s="69">
        <v>3.9379744068510107E-3</v>
      </c>
      <c r="I2906" s="69">
        <v>4.7791460808935007E-5</v>
      </c>
      <c r="J2906" s="69">
        <v>7.1784000000000084E-3</v>
      </c>
      <c r="K2906" s="69">
        <v>1.8283338975048512E-4</v>
      </c>
      <c r="L2906" s="70">
        <v>5.124794464627612E-2</v>
      </c>
      <c r="M2906" s="78">
        <f t="shared" si="361"/>
        <v>18096.779342101549</v>
      </c>
      <c r="N2906" s="78">
        <f t="shared" si="362"/>
        <v>17393.0354997492</v>
      </c>
      <c r="O2906" s="78">
        <f t="shared" si="363"/>
        <v>471.3228082065674</v>
      </c>
      <c r="P2906" s="78">
        <f t="shared" si="364"/>
        <v>3118.1487036910398</v>
      </c>
      <c r="Q2906" s="78">
        <f t="shared" si="365"/>
        <v>4.5858139837240364</v>
      </c>
      <c r="R2906" s="78">
        <f t="shared" si="366"/>
        <v>1773.8841090517165</v>
      </c>
      <c r="S2906" s="78">
        <f t="shared" si="367"/>
        <v>30.559486095870209</v>
      </c>
      <c r="T2906" s="78">
        <f t="shared" si="368"/>
        <v>40888.315762879669</v>
      </c>
    </row>
    <row r="2907" spans="1:20" x14ac:dyDescent="0.2">
      <c r="A2907">
        <v>2004</v>
      </c>
      <c r="B2907">
        <v>5</v>
      </c>
      <c r="C2907">
        <v>1</v>
      </c>
      <c r="D2907">
        <v>1</v>
      </c>
      <c r="E2907" s="69">
        <v>1.6669174515677784E-2</v>
      </c>
      <c r="F2907" s="69">
        <v>1.8368210987606479E-2</v>
      </c>
      <c r="G2907" s="69">
        <v>8.437168963016116E-4</v>
      </c>
      <c r="H2907" s="69">
        <v>5.2628250987523011E-3</v>
      </c>
      <c r="I2907" s="69">
        <v>4.8594990226125966E-5</v>
      </c>
      <c r="J2907" s="69">
        <v>6.8079999999999877E-3</v>
      </c>
      <c r="K2907" s="69">
        <v>1.823292211288369E-4</v>
      </c>
      <c r="L2907" s="70">
        <v>4.8182851709693136E-2</v>
      </c>
      <c r="M2907" s="78">
        <f t="shared" si="361"/>
        <v>14794.939648989593</v>
      </c>
      <c r="N2907" s="78">
        <f t="shared" si="362"/>
        <v>17114.44902811974</v>
      </c>
      <c r="O2907" s="78">
        <f t="shared" si="363"/>
        <v>470.91616518760577</v>
      </c>
      <c r="P2907" s="78">
        <f t="shared" si="364"/>
        <v>4167.1858585159216</v>
      </c>
      <c r="Q2907" s="78">
        <f t="shared" si="365"/>
        <v>4.6629163860217915</v>
      </c>
      <c r="R2907" s="78">
        <f t="shared" si="366"/>
        <v>1682.3530333255389</v>
      </c>
      <c r="S2907" s="78">
        <f t="shared" si="367"/>
        <v>30.475217385410598</v>
      </c>
      <c r="T2907" s="78">
        <f t="shared" si="368"/>
        <v>38264.981867909832</v>
      </c>
    </row>
    <row r="2908" spans="1:20" x14ac:dyDescent="0.2">
      <c r="A2908">
        <v>2004</v>
      </c>
      <c r="B2908">
        <v>5</v>
      </c>
      <c r="C2908">
        <v>1</v>
      </c>
      <c r="D2908">
        <v>2</v>
      </c>
      <c r="E2908" s="69">
        <v>1.4882989095066249E-2</v>
      </c>
      <c r="F2908" s="69">
        <v>1.8941431342695023E-2</v>
      </c>
      <c r="G2908" s="69">
        <v>8.437168963016116E-4</v>
      </c>
      <c r="H2908" s="69">
        <v>5.7175175847473435E-3</v>
      </c>
      <c r="I2908" s="69">
        <v>4.8594990226125966E-5</v>
      </c>
      <c r="J2908" s="69">
        <v>6.7807999999999887E-3</v>
      </c>
      <c r="K2908" s="69">
        <v>1.823292211288369E-4</v>
      </c>
      <c r="L2908" s="70">
        <v>4.7397379130165188E-2</v>
      </c>
      <c r="M2908" s="78">
        <f t="shared" si="361"/>
        <v>13209.587868372146</v>
      </c>
      <c r="N2908" s="78">
        <f t="shared" si="362"/>
        <v>17648.542988367848</v>
      </c>
      <c r="O2908" s="78">
        <f t="shared" si="363"/>
        <v>470.91616518760577</v>
      </c>
      <c r="P2908" s="78">
        <f t="shared" si="364"/>
        <v>4527.2183623628007</v>
      </c>
      <c r="Q2908" s="78">
        <f t="shared" si="365"/>
        <v>4.6629163860217915</v>
      </c>
      <c r="R2908" s="78">
        <f t="shared" si="366"/>
        <v>1675.6315288445676</v>
      </c>
      <c r="S2908" s="78">
        <f t="shared" si="367"/>
        <v>30.475217385410598</v>
      </c>
      <c r="T2908" s="78">
        <f t="shared" si="368"/>
        <v>37567.0350469064</v>
      </c>
    </row>
    <row r="2909" spans="1:20" x14ac:dyDescent="0.2">
      <c r="A2909">
        <v>2004</v>
      </c>
      <c r="B2909">
        <v>5</v>
      </c>
      <c r="C2909">
        <v>1</v>
      </c>
      <c r="D2909">
        <v>3</v>
      </c>
      <c r="E2909" s="69">
        <v>1.2534200521065811E-2</v>
      </c>
      <c r="F2909" s="69">
        <v>2.0543229839140434E-2</v>
      </c>
      <c r="G2909" s="69">
        <v>8.437168963016116E-4</v>
      </c>
      <c r="H2909" s="69">
        <v>5.9011159028375809E-3</v>
      </c>
      <c r="I2909" s="69">
        <v>4.8594990226125966E-5</v>
      </c>
      <c r="J2909" s="69">
        <v>6.911199999999988E-3</v>
      </c>
      <c r="K2909" s="69">
        <v>1.823292211288369E-4</v>
      </c>
      <c r="L2909" s="70">
        <v>4.696438737070039E-2</v>
      </c>
      <c r="M2909" s="78">
        <f t="shared" si="361"/>
        <v>11124.890442720423</v>
      </c>
      <c r="N2909" s="78">
        <f t="shared" si="362"/>
        <v>19141.007264787077</v>
      </c>
      <c r="O2909" s="78">
        <f t="shared" si="363"/>
        <v>470.91616518760577</v>
      </c>
      <c r="P2909" s="78">
        <f t="shared" si="364"/>
        <v>4672.5943344760153</v>
      </c>
      <c r="Q2909" s="78">
        <f t="shared" si="365"/>
        <v>4.6629163860217915</v>
      </c>
      <c r="R2909" s="78">
        <f t="shared" si="366"/>
        <v>1707.8552120915783</v>
      </c>
      <c r="S2909" s="78">
        <f t="shared" si="367"/>
        <v>30.475217385410598</v>
      </c>
      <c r="T2909" s="78">
        <f t="shared" si="368"/>
        <v>37152.401553034135</v>
      </c>
    </row>
    <row r="2910" spans="1:20" x14ac:dyDescent="0.2">
      <c r="A2910">
        <v>2004</v>
      </c>
      <c r="B2910">
        <v>5</v>
      </c>
      <c r="C2910">
        <v>1</v>
      </c>
      <c r="D2910">
        <v>4</v>
      </c>
      <c r="E2910" s="69">
        <v>1.2324577927753868E-2</v>
      </c>
      <c r="F2910" s="69">
        <v>2.0508740924814722E-2</v>
      </c>
      <c r="G2910" s="69">
        <v>8.437168963016116E-4</v>
      </c>
      <c r="H2910" s="69">
        <v>5.7617635098451275E-3</v>
      </c>
      <c r="I2910" s="69">
        <v>4.8594990226125966E-5</v>
      </c>
      <c r="J2910" s="69">
        <v>6.8871999999999883E-3</v>
      </c>
      <c r="K2910" s="69">
        <v>1.823292211288369E-4</v>
      </c>
      <c r="L2910" s="70">
        <v>4.6556923470070288E-2</v>
      </c>
      <c r="M2910" s="78">
        <f t="shared" si="361"/>
        <v>10938.83722129677</v>
      </c>
      <c r="N2910" s="78">
        <f t="shared" si="362"/>
        <v>19108.872465885819</v>
      </c>
      <c r="O2910" s="78">
        <f t="shared" si="363"/>
        <v>470.91616518760577</v>
      </c>
      <c r="P2910" s="78">
        <f t="shared" si="364"/>
        <v>4562.2529663833966</v>
      </c>
      <c r="Q2910" s="78">
        <f t="shared" si="365"/>
        <v>4.6629163860217915</v>
      </c>
      <c r="R2910" s="78">
        <f t="shared" si="366"/>
        <v>1701.9244728436622</v>
      </c>
      <c r="S2910" s="78">
        <f t="shared" si="367"/>
        <v>30.475217385410598</v>
      </c>
      <c r="T2910" s="78">
        <f t="shared" si="368"/>
        <v>36817.941425368685</v>
      </c>
    </row>
    <row r="2911" spans="1:20" x14ac:dyDescent="0.2">
      <c r="A2911">
        <v>2004</v>
      </c>
      <c r="B2911">
        <v>5</v>
      </c>
      <c r="C2911">
        <v>1</v>
      </c>
      <c r="D2911">
        <v>5</v>
      </c>
      <c r="E2911" s="69">
        <v>1.2630261765714721E-2</v>
      </c>
      <c r="F2911" s="69">
        <v>2.0742893677023019E-2</v>
      </c>
      <c r="G2911" s="69">
        <v>8.437168963016116E-4</v>
      </c>
      <c r="H2911" s="69">
        <v>5.8843432855975849E-3</v>
      </c>
      <c r="I2911" s="69">
        <v>4.8594990226125966E-5</v>
      </c>
      <c r="J2911" s="69">
        <v>6.9375999999999891E-3</v>
      </c>
      <c r="K2911" s="69">
        <v>1.823292211288369E-4</v>
      </c>
      <c r="L2911" s="70">
        <v>4.7269739835991892E-2</v>
      </c>
      <c r="M2911" s="78">
        <f t="shared" si="361"/>
        <v>11210.15083254061</v>
      </c>
      <c r="N2911" s="78">
        <f t="shared" si="362"/>
        <v>19327.042615671598</v>
      </c>
      <c r="O2911" s="78">
        <f t="shared" si="363"/>
        <v>470.91616518760577</v>
      </c>
      <c r="P2911" s="78">
        <f t="shared" si="364"/>
        <v>4659.3135181727384</v>
      </c>
      <c r="Q2911" s="78">
        <f t="shared" si="365"/>
        <v>4.6629163860217915</v>
      </c>
      <c r="R2911" s="78">
        <f t="shared" si="366"/>
        <v>1714.3790252642866</v>
      </c>
      <c r="S2911" s="78">
        <f t="shared" si="367"/>
        <v>30.475217385410598</v>
      </c>
      <c r="T2911" s="78">
        <f t="shared" si="368"/>
        <v>37416.940290608276</v>
      </c>
    </row>
    <row r="2912" spans="1:20" x14ac:dyDescent="0.2">
      <c r="A2912">
        <v>2004</v>
      </c>
      <c r="B2912">
        <v>5</v>
      </c>
      <c r="C2912">
        <v>1</v>
      </c>
      <c r="D2912">
        <v>6</v>
      </c>
      <c r="E2912" s="69">
        <v>1.5296046058274263E-2</v>
      </c>
      <c r="F2912" s="69">
        <v>1.9667106278866659E-2</v>
      </c>
      <c r="G2912" s="69">
        <v>2.8123545661356121E-5</v>
      </c>
      <c r="H2912" s="69">
        <v>7.3505285645748247E-3</v>
      </c>
      <c r="I2912" s="69">
        <v>4.8594990226125966E-5</v>
      </c>
      <c r="J2912" s="69">
        <v>6.8879999999999879E-3</v>
      </c>
      <c r="K2912" s="69">
        <v>6.0775648778559925E-6</v>
      </c>
      <c r="L2912" s="70">
        <v>4.9284477002481071E-2</v>
      </c>
      <c r="M2912" s="78">
        <f t="shared" si="361"/>
        <v>13576.201874153285</v>
      </c>
      <c r="N2912" s="78">
        <f t="shared" si="362"/>
        <v>18324.685412606839</v>
      </c>
      <c r="O2912" s="78">
        <f t="shared" si="363"/>
        <v>15.697009663286337</v>
      </c>
      <c r="P2912" s="78">
        <f t="shared" si="364"/>
        <v>5820.2615728528535</v>
      </c>
      <c r="Q2912" s="78">
        <f t="shared" si="365"/>
        <v>4.6629163860217915</v>
      </c>
      <c r="R2912" s="78">
        <f t="shared" si="366"/>
        <v>1702.1221641519262</v>
      </c>
      <c r="S2912" s="78">
        <f t="shared" si="367"/>
        <v>1.0158279055869035</v>
      </c>
      <c r="T2912" s="78">
        <f t="shared" si="368"/>
        <v>39444.646777719805</v>
      </c>
    </row>
    <row r="2913" spans="1:20" x14ac:dyDescent="0.2">
      <c r="A2913">
        <v>2004</v>
      </c>
      <c r="B2913">
        <v>5</v>
      </c>
      <c r="C2913">
        <v>1</v>
      </c>
      <c r="D2913">
        <v>7</v>
      </c>
      <c r="E2913" s="69">
        <v>1.7903348359031429E-2</v>
      </c>
      <c r="F2913" s="69">
        <v>2.0230809197857195E-2</v>
      </c>
      <c r="G2913" s="69">
        <v>0</v>
      </c>
      <c r="H2913" s="69">
        <v>8.6668064753684954E-3</v>
      </c>
      <c r="I2913" s="69">
        <v>4.8594990226125966E-5</v>
      </c>
      <c r="J2913" s="69">
        <v>6.7991999999999879E-3</v>
      </c>
      <c r="K2913" s="69">
        <v>0</v>
      </c>
      <c r="L2913" s="70">
        <v>5.3648759022483228E-2</v>
      </c>
      <c r="M2913" s="78">
        <f t="shared" si="361"/>
        <v>15890.346473820971</v>
      </c>
      <c r="N2913" s="78">
        <f t="shared" si="362"/>
        <v>18849.911569937849</v>
      </c>
      <c r="O2913" s="78">
        <f t="shared" si="363"/>
        <v>0</v>
      </c>
      <c r="P2913" s="78">
        <f t="shared" si="364"/>
        <v>6862.5106677423419</v>
      </c>
      <c r="Q2913" s="78">
        <f t="shared" si="365"/>
        <v>4.6629163860217915</v>
      </c>
      <c r="R2913" s="78">
        <f t="shared" si="366"/>
        <v>1680.1784289346365</v>
      </c>
      <c r="S2913" s="78">
        <f t="shared" si="367"/>
        <v>0</v>
      </c>
      <c r="T2913" s="78">
        <f t="shared" si="368"/>
        <v>43287.610056821817</v>
      </c>
    </row>
    <row r="2914" spans="1:20" x14ac:dyDescent="0.2">
      <c r="A2914">
        <v>2004</v>
      </c>
      <c r="B2914">
        <v>5</v>
      </c>
      <c r="C2914">
        <v>1</v>
      </c>
      <c r="D2914">
        <v>8</v>
      </c>
      <c r="E2914" s="69">
        <v>2.2492197376542365E-2</v>
      </c>
      <c r="F2914" s="69">
        <v>1.9564340277154937E-2</v>
      </c>
      <c r="G2914" s="69">
        <v>0</v>
      </c>
      <c r="H2914" s="69">
        <v>1.0489691859917128E-2</v>
      </c>
      <c r="I2914" s="69">
        <v>4.8594990226125966E-5</v>
      </c>
      <c r="J2914" s="69">
        <v>7.0735999999999889E-3</v>
      </c>
      <c r="K2914" s="69">
        <v>0</v>
      </c>
      <c r="L2914" s="70">
        <v>5.966842450384055E-2</v>
      </c>
      <c r="M2914" s="78">
        <f t="shared" si="361"/>
        <v>19963.238278303885</v>
      </c>
      <c r="N2914" s="78">
        <f t="shared" si="362"/>
        <v>18228.933926558162</v>
      </c>
      <c r="O2914" s="78">
        <f t="shared" si="363"/>
        <v>0</v>
      </c>
      <c r="P2914" s="78">
        <f t="shared" si="364"/>
        <v>8305.8993522698456</v>
      </c>
      <c r="Q2914" s="78">
        <f t="shared" si="365"/>
        <v>4.6629163860217915</v>
      </c>
      <c r="R2914" s="78">
        <f t="shared" si="366"/>
        <v>1747.9865476691443</v>
      </c>
      <c r="S2914" s="78">
        <f t="shared" si="367"/>
        <v>0</v>
      </c>
      <c r="T2914" s="78">
        <f t="shared" si="368"/>
        <v>48250.721021187048</v>
      </c>
    </row>
    <row r="2915" spans="1:20" x14ac:dyDescent="0.2">
      <c r="A2915">
        <v>2004</v>
      </c>
      <c r="B2915">
        <v>5</v>
      </c>
      <c r="C2915">
        <v>1</v>
      </c>
      <c r="D2915">
        <v>9</v>
      </c>
      <c r="E2915" s="69">
        <v>2.564848780256385E-2</v>
      </c>
      <c r="F2915" s="69">
        <v>1.9939965785359566E-2</v>
      </c>
      <c r="G2915" s="69">
        <v>0</v>
      </c>
      <c r="H2915" s="69">
        <v>1.1361840034386098E-2</v>
      </c>
      <c r="I2915" s="69">
        <v>4.8594990226125966E-5</v>
      </c>
      <c r="J2915" s="69">
        <v>7.0455999999999887E-3</v>
      </c>
      <c r="K2915" s="69">
        <v>0</v>
      </c>
      <c r="L2915" s="70">
        <v>6.404448861253563E-2</v>
      </c>
      <c r="M2915" s="78">
        <f t="shared" si="361"/>
        <v>22764.644330160365</v>
      </c>
      <c r="N2915" s="78">
        <f t="shared" si="362"/>
        <v>18578.920303465926</v>
      </c>
      <c r="O2915" s="78">
        <f t="shared" si="363"/>
        <v>0</v>
      </c>
      <c r="P2915" s="78">
        <f t="shared" si="364"/>
        <v>8996.4796909626912</v>
      </c>
      <c r="Q2915" s="78">
        <f t="shared" si="365"/>
        <v>4.6629163860217915</v>
      </c>
      <c r="R2915" s="78">
        <f t="shared" si="366"/>
        <v>1741.067351879909</v>
      </c>
      <c r="S2915" s="78">
        <f t="shared" si="367"/>
        <v>0</v>
      </c>
      <c r="T2915" s="78">
        <f t="shared" si="368"/>
        <v>52085.774592854905</v>
      </c>
    </row>
    <row r="2916" spans="1:20" x14ac:dyDescent="0.2">
      <c r="A2916">
        <v>2004</v>
      </c>
      <c r="B2916">
        <v>5</v>
      </c>
      <c r="C2916">
        <v>1</v>
      </c>
      <c r="D2916">
        <v>10</v>
      </c>
      <c r="E2916" s="69">
        <v>2.9154222119323871E-2</v>
      </c>
      <c r="F2916" s="69">
        <v>1.9573020512705992E-2</v>
      </c>
      <c r="G2916" s="69">
        <v>0</v>
      </c>
      <c r="H2916" s="69">
        <v>1.1000459992391243E-2</v>
      </c>
      <c r="I2916" s="69">
        <v>4.8594990226125966E-5</v>
      </c>
      <c r="J2916" s="69">
        <v>7.0359999999999876E-3</v>
      </c>
      <c r="K2916" s="69">
        <v>0</v>
      </c>
      <c r="L2916" s="70">
        <v>6.6812297614647229E-2</v>
      </c>
      <c r="M2916" s="78">
        <f t="shared" si="361"/>
        <v>25876.203789392966</v>
      </c>
      <c r="N2916" s="78">
        <f t="shared" si="362"/>
        <v>18237.02167386196</v>
      </c>
      <c r="O2916" s="78">
        <f t="shared" si="363"/>
        <v>0</v>
      </c>
      <c r="P2916" s="78">
        <f t="shared" si="364"/>
        <v>8710.3334154750501</v>
      </c>
      <c r="Q2916" s="78">
        <f t="shared" si="365"/>
        <v>4.6629163860217915</v>
      </c>
      <c r="R2916" s="78">
        <f t="shared" si="366"/>
        <v>1738.6950561807421</v>
      </c>
      <c r="S2916" s="78">
        <f t="shared" si="367"/>
        <v>0</v>
      </c>
      <c r="T2916" s="78">
        <f t="shared" si="368"/>
        <v>54566.916851296737</v>
      </c>
    </row>
    <row r="2917" spans="1:20" x14ac:dyDescent="0.2">
      <c r="A2917">
        <v>2004</v>
      </c>
      <c r="B2917">
        <v>5</v>
      </c>
      <c r="C2917">
        <v>1</v>
      </c>
      <c r="D2917">
        <v>11</v>
      </c>
      <c r="E2917" s="69">
        <v>2.9176304407954393E-2</v>
      </c>
      <c r="F2917" s="69">
        <v>1.9636233862925866E-2</v>
      </c>
      <c r="G2917" s="69">
        <v>0</v>
      </c>
      <c r="H2917" s="69">
        <v>1.2139228692533572E-2</v>
      </c>
      <c r="I2917" s="69">
        <v>4.8594990226125966E-5</v>
      </c>
      <c r="J2917" s="69">
        <v>7.030399999999987E-3</v>
      </c>
      <c r="K2917" s="69">
        <v>0</v>
      </c>
      <c r="L2917" s="70">
        <v>6.8030761953639954E-2</v>
      </c>
      <c r="M2917" s="78">
        <f t="shared" si="361"/>
        <v>25895.803207906039</v>
      </c>
      <c r="N2917" s="78">
        <f t="shared" si="362"/>
        <v>18295.920260173098</v>
      </c>
      <c r="O2917" s="78">
        <f t="shared" si="363"/>
        <v>0</v>
      </c>
      <c r="P2917" s="78">
        <f t="shared" si="364"/>
        <v>9612.0279871754683</v>
      </c>
      <c r="Q2917" s="78">
        <f t="shared" si="365"/>
        <v>4.6629163860217915</v>
      </c>
      <c r="R2917" s="78">
        <f t="shared" si="366"/>
        <v>1737.3112170228949</v>
      </c>
      <c r="S2917" s="78">
        <f t="shared" si="367"/>
        <v>0</v>
      </c>
      <c r="T2917" s="78">
        <f t="shared" si="368"/>
        <v>55545.725588663518</v>
      </c>
    </row>
    <row r="2918" spans="1:20" x14ac:dyDescent="0.2">
      <c r="A2918">
        <v>2004</v>
      </c>
      <c r="B2918">
        <v>5</v>
      </c>
      <c r="C2918">
        <v>1</v>
      </c>
      <c r="D2918">
        <v>12</v>
      </c>
      <c r="E2918" s="69">
        <v>3.1114421840040762E-2</v>
      </c>
      <c r="F2918" s="69">
        <v>1.8849512119784289E-2</v>
      </c>
      <c r="G2918" s="69">
        <v>0</v>
      </c>
      <c r="H2918" s="69">
        <v>1.1636392907935559E-2</v>
      </c>
      <c r="I2918" s="69">
        <v>4.8594990226125966E-5</v>
      </c>
      <c r="J2918" s="69">
        <v>7.0111999999999883E-3</v>
      </c>
      <c r="K2918" s="69">
        <v>0</v>
      </c>
      <c r="L2918" s="70">
        <v>6.8660121857986728E-2</v>
      </c>
      <c r="M2918" s="78">
        <f t="shared" si="361"/>
        <v>27616.004194067864</v>
      </c>
      <c r="N2918" s="78">
        <f t="shared" si="362"/>
        <v>17562.897910778553</v>
      </c>
      <c r="O2918" s="78">
        <f t="shared" si="363"/>
        <v>0</v>
      </c>
      <c r="P2918" s="78">
        <f t="shared" si="364"/>
        <v>9213.8748790227055</v>
      </c>
      <c r="Q2918" s="78">
        <f t="shared" si="365"/>
        <v>4.6629163860217915</v>
      </c>
      <c r="R2918" s="78">
        <f t="shared" si="366"/>
        <v>1732.5666256245622</v>
      </c>
      <c r="S2918" s="78">
        <f t="shared" si="367"/>
        <v>0</v>
      </c>
      <c r="T2918" s="78">
        <f t="shared" si="368"/>
        <v>56130.006525879704</v>
      </c>
    </row>
    <row r="2919" spans="1:20" x14ac:dyDescent="0.2">
      <c r="A2919">
        <v>2004</v>
      </c>
      <c r="B2919">
        <v>5</v>
      </c>
      <c r="C2919">
        <v>1</v>
      </c>
      <c r="D2919">
        <v>13</v>
      </c>
      <c r="E2919" s="69">
        <v>2.8978841658715906E-2</v>
      </c>
      <c r="F2919" s="69">
        <v>1.9425610218839075E-2</v>
      </c>
      <c r="G2919" s="69">
        <v>0</v>
      </c>
      <c r="H2919" s="69">
        <v>1.2139130269512336E-2</v>
      </c>
      <c r="I2919" s="69">
        <v>4.8594990226125966E-5</v>
      </c>
      <c r="J2919" s="69">
        <v>7.3079999999999872E-3</v>
      </c>
      <c r="K2919" s="69">
        <v>0</v>
      </c>
      <c r="L2919" s="70">
        <v>6.7900177137293433E-2</v>
      </c>
      <c r="M2919" s="78">
        <f t="shared" si="361"/>
        <v>25720.54261205834</v>
      </c>
      <c r="N2919" s="78">
        <f t="shared" si="362"/>
        <v>18099.673188355795</v>
      </c>
      <c r="O2919" s="78">
        <f t="shared" si="363"/>
        <v>0</v>
      </c>
      <c r="P2919" s="78">
        <f t="shared" si="364"/>
        <v>9611.9500543134509</v>
      </c>
      <c r="Q2919" s="78">
        <f t="shared" si="365"/>
        <v>4.6629163860217915</v>
      </c>
      <c r="R2919" s="78">
        <f t="shared" si="366"/>
        <v>1805.9101009904582</v>
      </c>
      <c r="S2919" s="78">
        <f t="shared" si="367"/>
        <v>0</v>
      </c>
      <c r="T2919" s="78">
        <f t="shared" si="368"/>
        <v>55242.738872104062</v>
      </c>
    </row>
    <row r="2920" spans="1:20" x14ac:dyDescent="0.2">
      <c r="A2920">
        <v>2004</v>
      </c>
      <c r="B2920">
        <v>5</v>
      </c>
      <c r="C2920">
        <v>1</v>
      </c>
      <c r="D2920">
        <v>14</v>
      </c>
      <c r="E2920" s="69">
        <v>2.5754860890296941E-2</v>
      </c>
      <c r="F2920" s="69">
        <v>2.0389421313675778E-2</v>
      </c>
      <c r="G2920" s="69">
        <v>0</v>
      </c>
      <c r="H2920" s="69">
        <v>1.2878026429267043E-2</v>
      </c>
      <c r="I2920" s="69">
        <v>4.8594990226125966E-5</v>
      </c>
      <c r="J2920" s="69">
        <v>7.2111999999999871E-3</v>
      </c>
      <c r="K2920" s="69">
        <v>0</v>
      </c>
      <c r="L2920" s="70">
        <v>6.6282103623465871E-2</v>
      </c>
      <c r="M2920" s="78">
        <f t="shared" si="361"/>
        <v>22859.057128575041</v>
      </c>
      <c r="N2920" s="78">
        <f t="shared" si="362"/>
        <v>18997.697272816098</v>
      </c>
      <c r="O2920" s="78">
        <f t="shared" si="363"/>
        <v>0</v>
      </c>
      <c r="P2920" s="78">
        <f t="shared" si="364"/>
        <v>10197.019398261729</v>
      </c>
      <c r="Q2920" s="78">
        <f t="shared" si="365"/>
        <v>4.6629163860217915</v>
      </c>
      <c r="R2920" s="78">
        <f t="shared" si="366"/>
        <v>1781.9894526905298</v>
      </c>
      <c r="S2920" s="78">
        <f t="shared" si="367"/>
        <v>0</v>
      </c>
      <c r="T2920" s="78">
        <f t="shared" si="368"/>
        <v>53840.426168729413</v>
      </c>
    </row>
    <row r="2921" spans="1:20" x14ac:dyDescent="0.2">
      <c r="A2921">
        <v>2004</v>
      </c>
      <c r="B2921">
        <v>5</v>
      </c>
      <c r="C2921">
        <v>1</v>
      </c>
      <c r="D2921">
        <v>15</v>
      </c>
      <c r="E2921" s="69">
        <v>2.6544624177106912E-2</v>
      </c>
      <c r="F2921" s="69">
        <v>1.983960697519635E-2</v>
      </c>
      <c r="G2921" s="69">
        <v>0</v>
      </c>
      <c r="H2921" s="69">
        <v>1.227940564531407E-2</v>
      </c>
      <c r="I2921" s="69">
        <v>4.8594990226125966E-5</v>
      </c>
      <c r="J2921" s="69">
        <v>6.8167999999999892E-3</v>
      </c>
      <c r="K2921" s="69">
        <v>0</v>
      </c>
      <c r="L2921" s="70">
        <v>6.5529031787843459E-2</v>
      </c>
      <c r="M2921" s="78">
        <f t="shared" si="361"/>
        <v>23560.021663702537</v>
      </c>
      <c r="N2921" s="78">
        <f t="shared" si="362"/>
        <v>18485.411700901419</v>
      </c>
      <c r="O2921" s="78">
        <f t="shared" si="363"/>
        <v>0</v>
      </c>
      <c r="P2921" s="78">
        <f t="shared" si="364"/>
        <v>9723.0222543904729</v>
      </c>
      <c r="Q2921" s="78">
        <f t="shared" si="365"/>
        <v>4.6629163860217915</v>
      </c>
      <c r="R2921" s="78">
        <f t="shared" si="366"/>
        <v>1684.5276377164419</v>
      </c>
      <c r="S2921" s="78">
        <f t="shared" si="367"/>
        <v>0</v>
      </c>
      <c r="T2921" s="78">
        <f t="shared" si="368"/>
        <v>53457.646173096895</v>
      </c>
    </row>
    <row r="2922" spans="1:20" x14ac:dyDescent="0.2">
      <c r="A2922">
        <v>2004</v>
      </c>
      <c r="B2922">
        <v>5</v>
      </c>
      <c r="C2922">
        <v>1</v>
      </c>
      <c r="D2922">
        <v>16</v>
      </c>
      <c r="E2922" s="69">
        <v>2.6047383282530544E-2</v>
      </c>
      <c r="F2922" s="69">
        <v>2.0064022262146763E-2</v>
      </c>
      <c r="G2922" s="69">
        <v>0</v>
      </c>
      <c r="H2922" s="69">
        <v>1.3294639683869333E-2</v>
      </c>
      <c r="I2922" s="69">
        <v>4.8594990226125966E-5</v>
      </c>
      <c r="J2922" s="69">
        <v>6.4415999999999892E-3</v>
      </c>
      <c r="K2922" s="69">
        <v>0</v>
      </c>
      <c r="L2922" s="70">
        <v>6.5896240218772759E-2</v>
      </c>
      <c r="M2922" s="78">
        <f t="shared" si="361"/>
        <v>23118.689129848033</v>
      </c>
      <c r="N2922" s="78">
        <f t="shared" si="362"/>
        <v>18694.509037176307</v>
      </c>
      <c r="O2922" s="78">
        <f t="shared" si="363"/>
        <v>0</v>
      </c>
      <c r="P2922" s="78">
        <f t="shared" si="364"/>
        <v>10526.900181011006</v>
      </c>
      <c r="Q2922" s="78">
        <f t="shared" si="365"/>
        <v>4.6629163860217915</v>
      </c>
      <c r="R2922" s="78">
        <f t="shared" si="366"/>
        <v>1591.8104141406866</v>
      </c>
      <c r="S2922" s="78">
        <f t="shared" si="367"/>
        <v>0</v>
      </c>
      <c r="T2922" s="78">
        <f t="shared" si="368"/>
        <v>53936.571678562053</v>
      </c>
    </row>
    <row r="2923" spans="1:20" x14ac:dyDescent="0.2">
      <c r="A2923">
        <v>2004</v>
      </c>
      <c r="B2923">
        <v>5</v>
      </c>
      <c r="C2923">
        <v>1</v>
      </c>
      <c r="D2923">
        <v>17</v>
      </c>
      <c r="E2923" s="69">
        <v>2.9041083426089433E-2</v>
      </c>
      <c r="F2923" s="69">
        <v>1.8083817408986149E-2</v>
      </c>
      <c r="G2923" s="69">
        <v>0</v>
      </c>
      <c r="H2923" s="69">
        <v>1.1573720530919755E-2</v>
      </c>
      <c r="I2923" s="69">
        <v>4.8594990226125966E-5</v>
      </c>
      <c r="J2923" s="69">
        <v>6.9015999999999886E-3</v>
      </c>
      <c r="K2923" s="69">
        <v>0</v>
      </c>
      <c r="L2923" s="70">
        <v>6.5648816356221454E-2</v>
      </c>
      <c r="M2923" s="78">
        <f t="shared" si="361"/>
        <v>25775.786091036356</v>
      </c>
      <c r="N2923" s="78">
        <f t="shared" si="362"/>
        <v>16849.467348167007</v>
      </c>
      <c r="O2923" s="78">
        <f t="shared" si="363"/>
        <v>0</v>
      </c>
      <c r="P2923" s="78">
        <f t="shared" si="364"/>
        <v>9164.2499269638301</v>
      </c>
      <c r="Q2923" s="78">
        <f t="shared" si="365"/>
        <v>4.6629163860217915</v>
      </c>
      <c r="R2923" s="78">
        <f t="shared" si="366"/>
        <v>1705.4829163924121</v>
      </c>
      <c r="S2923" s="78">
        <f t="shared" si="367"/>
        <v>0</v>
      </c>
      <c r="T2923" s="78">
        <f t="shared" si="368"/>
        <v>53499.649198945626</v>
      </c>
    </row>
    <row r="2924" spans="1:20" x14ac:dyDescent="0.2">
      <c r="A2924">
        <v>2004</v>
      </c>
      <c r="B2924">
        <v>5</v>
      </c>
      <c r="C2924">
        <v>1</v>
      </c>
      <c r="D2924">
        <v>18</v>
      </c>
      <c r="E2924" s="69">
        <v>2.8331547505272295E-2</v>
      </c>
      <c r="F2924" s="69">
        <v>1.7111676619872791E-2</v>
      </c>
      <c r="G2924" s="69">
        <v>0</v>
      </c>
      <c r="H2924" s="69">
        <v>1.1142407828250885E-2</v>
      </c>
      <c r="I2924" s="69">
        <v>4.8594990226125966E-5</v>
      </c>
      <c r="J2924" s="69">
        <v>7.0999999999999883E-3</v>
      </c>
      <c r="K2924" s="69">
        <v>0</v>
      </c>
      <c r="L2924" s="70">
        <v>6.3734226943622088E-2</v>
      </c>
      <c r="M2924" s="78">
        <f t="shared" si="361"/>
        <v>25146.028383634191</v>
      </c>
      <c r="N2924" s="78">
        <f t="shared" si="362"/>
        <v>15943.682130724626</v>
      </c>
      <c r="O2924" s="78">
        <f t="shared" si="363"/>
        <v>0</v>
      </c>
      <c r="P2924" s="78">
        <f t="shared" si="364"/>
        <v>8822.7298951493376</v>
      </c>
      <c r="Q2924" s="78">
        <f t="shared" si="365"/>
        <v>4.6629163860217915</v>
      </c>
      <c r="R2924" s="78">
        <f t="shared" si="366"/>
        <v>1754.5103608418519</v>
      </c>
      <c r="S2924" s="78">
        <f t="shared" si="367"/>
        <v>0</v>
      </c>
      <c r="T2924" s="78">
        <f t="shared" si="368"/>
        <v>51671.613686736026</v>
      </c>
    </row>
    <row r="2925" spans="1:20" x14ac:dyDescent="0.2">
      <c r="A2925">
        <v>2004</v>
      </c>
      <c r="B2925">
        <v>5</v>
      </c>
      <c r="C2925">
        <v>1</v>
      </c>
      <c r="D2925">
        <v>19</v>
      </c>
      <c r="E2925" s="69">
        <v>2.6483990210494544E-2</v>
      </c>
      <c r="F2925" s="69">
        <v>1.6972226603334622E-2</v>
      </c>
      <c r="G2925" s="69">
        <v>0</v>
      </c>
      <c r="H2925" s="69">
        <v>1.1404571001172155E-2</v>
      </c>
      <c r="I2925" s="69">
        <v>4.8594990226125966E-5</v>
      </c>
      <c r="J2925" s="69">
        <v>6.9023999999999874E-3</v>
      </c>
      <c r="K2925" s="69">
        <v>0</v>
      </c>
      <c r="L2925" s="70">
        <v>6.1811782805227436E-2</v>
      </c>
      <c r="M2925" s="78">
        <f t="shared" si="361"/>
        <v>23506.205208912583</v>
      </c>
      <c r="N2925" s="78">
        <f t="shared" si="362"/>
        <v>15813.750576605213</v>
      </c>
      <c r="O2925" s="78">
        <f t="shared" si="363"/>
        <v>0</v>
      </c>
      <c r="P2925" s="78">
        <f t="shared" si="364"/>
        <v>9030.3147276911186</v>
      </c>
      <c r="Q2925" s="78">
        <f t="shared" si="365"/>
        <v>4.6629163860217915</v>
      </c>
      <c r="R2925" s="78">
        <f t="shared" si="366"/>
        <v>1705.6806077006759</v>
      </c>
      <c r="S2925" s="78">
        <f t="shared" si="367"/>
        <v>0</v>
      </c>
      <c r="T2925" s="78">
        <f t="shared" si="368"/>
        <v>50060.614037295614</v>
      </c>
    </row>
    <row r="2926" spans="1:20" x14ac:dyDescent="0.2">
      <c r="A2926">
        <v>2004</v>
      </c>
      <c r="B2926">
        <v>5</v>
      </c>
      <c r="C2926">
        <v>1</v>
      </c>
      <c r="D2926">
        <v>20</v>
      </c>
      <c r="E2926" s="69">
        <v>2.7666111520690727E-2</v>
      </c>
      <c r="F2926" s="69">
        <v>1.9242144951560687E-2</v>
      </c>
      <c r="G2926" s="69">
        <v>5.2029243693469144E-4</v>
      </c>
      <c r="H2926" s="69">
        <v>8.4081207978417925E-3</v>
      </c>
      <c r="I2926" s="69">
        <v>4.8594990226125966E-5</v>
      </c>
      <c r="J2926" s="69">
        <v>7.0079999999999882E-3</v>
      </c>
      <c r="K2926" s="69">
        <v>1.12436428855888E-4</v>
      </c>
      <c r="L2926" s="70">
        <v>6.3005701126109898E-2</v>
      </c>
      <c r="M2926" s="78">
        <f t="shared" si="361"/>
        <v>24555.412140286888</v>
      </c>
      <c r="N2926" s="78">
        <f t="shared" si="362"/>
        <v>17928.730739611878</v>
      </c>
      <c r="O2926" s="78">
        <f t="shared" si="363"/>
        <v>290.39849770865743</v>
      </c>
      <c r="P2926" s="78">
        <f t="shared" si="364"/>
        <v>6657.6793695398901</v>
      </c>
      <c r="Q2926" s="78">
        <f t="shared" si="365"/>
        <v>4.6629163860217915</v>
      </c>
      <c r="R2926" s="78">
        <f t="shared" si="366"/>
        <v>1731.775860391507</v>
      </c>
      <c r="S2926" s="78">
        <f t="shared" si="367"/>
        <v>18.793063394929987</v>
      </c>
      <c r="T2926" s="78">
        <f t="shared" si="368"/>
        <v>51187.452587319764</v>
      </c>
    </row>
    <row r="2927" spans="1:20" x14ac:dyDescent="0.2">
      <c r="A2927">
        <v>2004</v>
      </c>
      <c r="B2927">
        <v>5</v>
      </c>
      <c r="C2927">
        <v>1</v>
      </c>
      <c r="D2927">
        <v>21</v>
      </c>
      <c r="E2927" s="69">
        <v>2.7363660627770046E-2</v>
      </c>
      <c r="F2927" s="69">
        <v>1.9820805291536771E-2</v>
      </c>
      <c r="G2927" s="69">
        <v>8.437168963016116E-4</v>
      </c>
      <c r="H2927" s="69">
        <v>7.3875650292565421E-3</v>
      </c>
      <c r="I2927" s="69">
        <v>4.8594990226125966E-5</v>
      </c>
      <c r="J2927" s="69">
        <v>6.8847999999999887E-3</v>
      </c>
      <c r="K2927" s="69">
        <v>1.823292211288369E-4</v>
      </c>
      <c r="L2927" s="70">
        <v>6.2531472056219922E-2</v>
      </c>
      <c r="M2927" s="78">
        <f t="shared" si="361"/>
        <v>24286.967970880902</v>
      </c>
      <c r="N2927" s="78">
        <f t="shared" si="362"/>
        <v>18467.893366815868</v>
      </c>
      <c r="O2927" s="78">
        <f t="shared" si="363"/>
        <v>470.91616518760577</v>
      </c>
      <c r="P2927" s="78">
        <f t="shared" si="364"/>
        <v>5849.5876152302963</v>
      </c>
      <c r="Q2927" s="78">
        <f t="shared" si="365"/>
        <v>4.6629163860217915</v>
      </c>
      <c r="R2927" s="78">
        <f t="shared" si="366"/>
        <v>1701.3313989188707</v>
      </c>
      <c r="S2927" s="78">
        <f t="shared" si="367"/>
        <v>30.475217385410598</v>
      </c>
      <c r="T2927" s="78">
        <f t="shared" si="368"/>
        <v>50811.834650804973</v>
      </c>
    </row>
    <row r="2928" spans="1:20" x14ac:dyDescent="0.2">
      <c r="A2928">
        <v>2004</v>
      </c>
      <c r="B2928">
        <v>5</v>
      </c>
      <c r="C2928">
        <v>1</v>
      </c>
      <c r="D2928">
        <v>22</v>
      </c>
      <c r="E2928" s="69">
        <v>2.6019870221846951E-2</v>
      </c>
      <c r="F2928" s="69">
        <v>1.9352243110098279E-2</v>
      </c>
      <c r="G2928" s="69">
        <v>8.437168963016116E-4</v>
      </c>
      <c r="H2928" s="69">
        <v>5.9216952242069996E-3</v>
      </c>
      <c r="I2928" s="69">
        <v>4.8594990226125966E-5</v>
      </c>
      <c r="J2928" s="69">
        <v>6.8119999999999882E-3</v>
      </c>
      <c r="K2928" s="69">
        <v>1.823292211288369E-4</v>
      </c>
      <c r="L2928" s="70">
        <v>5.9180449663808789E-2</v>
      </c>
      <c r="M2928" s="78">
        <f t="shared" si="361"/>
        <v>23094.269559941324</v>
      </c>
      <c r="N2928" s="78">
        <f t="shared" si="362"/>
        <v>18031.313910267574</v>
      </c>
      <c r="O2928" s="78">
        <f t="shared" si="363"/>
        <v>470.91616518760577</v>
      </c>
      <c r="P2928" s="78">
        <f t="shared" si="364"/>
        <v>4688.8893576583041</v>
      </c>
      <c r="Q2928" s="78">
        <f t="shared" si="365"/>
        <v>4.6629163860217915</v>
      </c>
      <c r="R2928" s="78">
        <f t="shared" si="366"/>
        <v>1683.3414898668584</v>
      </c>
      <c r="S2928" s="78">
        <f t="shared" si="367"/>
        <v>30.475217385410598</v>
      </c>
      <c r="T2928" s="78">
        <f t="shared" si="368"/>
        <v>48003.8686166931</v>
      </c>
    </row>
    <row r="2929" spans="1:20" x14ac:dyDescent="0.2">
      <c r="A2929">
        <v>2004</v>
      </c>
      <c r="B2929">
        <v>5</v>
      </c>
      <c r="C2929">
        <v>1</v>
      </c>
      <c r="D2929">
        <v>23</v>
      </c>
      <c r="E2929" s="69">
        <v>2.4368630820415141E-2</v>
      </c>
      <c r="F2929" s="69">
        <v>1.8432914217067286E-2</v>
      </c>
      <c r="G2929" s="69">
        <v>8.437168963016116E-4</v>
      </c>
      <c r="H2929" s="69">
        <v>4.7717799532821722E-3</v>
      </c>
      <c r="I2929" s="69">
        <v>4.8594990226125966E-5</v>
      </c>
      <c r="J2929" s="69">
        <v>6.8927999999999889E-3</v>
      </c>
      <c r="K2929" s="69">
        <v>1.823292211288369E-4</v>
      </c>
      <c r="L2929" s="70">
        <v>5.5540766098421172E-2</v>
      </c>
      <c r="M2929" s="78">
        <f t="shared" si="361"/>
        <v>21628.690849535458</v>
      </c>
      <c r="N2929" s="78">
        <f t="shared" si="362"/>
        <v>17174.735798742575</v>
      </c>
      <c r="O2929" s="78">
        <f t="shared" si="363"/>
        <v>470.91616518760577</v>
      </c>
      <c r="P2929" s="78">
        <f t="shared" si="364"/>
        <v>3778.3687597715334</v>
      </c>
      <c r="Q2929" s="78">
        <f t="shared" si="365"/>
        <v>4.6629163860217915</v>
      </c>
      <c r="R2929" s="78">
        <f t="shared" si="366"/>
        <v>1703.3083120015096</v>
      </c>
      <c r="S2929" s="78">
        <f t="shared" si="367"/>
        <v>30.475217385410598</v>
      </c>
      <c r="T2929" s="78">
        <f t="shared" si="368"/>
        <v>44791.158019010116</v>
      </c>
    </row>
    <row r="2930" spans="1:20" x14ac:dyDescent="0.2">
      <c r="A2930">
        <v>2004</v>
      </c>
      <c r="B2930">
        <v>5</v>
      </c>
      <c r="C2930">
        <v>1</v>
      </c>
      <c r="D2930">
        <v>24</v>
      </c>
      <c r="E2930" s="69">
        <v>2.051982973180708E-2</v>
      </c>
      <c r="F2930" s="69">
        <v>1.852629060303005E-2</v>
      </c>
      <c r="G2930" s="69">
        <v>8.437168963016116E-4</v>
      </c>
      <c r="H2930" s="69">
        <v>5.2552038943510923E-3</v>
      </c>
      <c r="I2930" s="69">
        <v>4.8594990226125966E-5</v>
      </c>
      <c r="J2930" s="69">
        <v>6.9639999999999884E-3</v>
      </c>
      <c r="K2930" s="69">
        <v>1.823292211288369E-4</v>
      </c>
      <c r="L2930" s="70">
        <v>5.2339965336844797E-2</v>
      </c>
      <c r="M2930" s="78">
        <f t="shared" si="361"/>
        <v>18212.63807659427</v>
      </c>
      <c r="N2930" s="78">
        <f t="shared" si="362"/>
        <v>17261.738577568889</v>
      </c>
      <c r="O2930" s="78">
        <f t="shared" si="363"/>
        <v>470.91616518760577</v>
      </c>
      <c r="P2930" s="78">
        <f t="shared" si="364"/>
        <v>4161.1512716524694</v>
      </c>
      <c r="Q2930" s="78">
        <f t="shared" si="365"/>
        <v>4.6629163860217915</v>
      </c>
      <c r="R2930" s="78">
        <f t="shared" si="366"/>
        <v>1720.902838436994</v>
      </c>
      <c r="S2930" s="78">
        <f t="shared" si="367"/>
        <v>30.475217385410598</v>
      </c>
      <c r="T2930" s="78">
        <f t="shared" si="368"/>
        <v>41862.485063211665</v>
      </c>
    </row>
    <row r="2931" spans="1:20" x14ac:dyDescent="0.2">
      <c r="A2931">
        <v>2004</v>
      </c>
      <c r="B2931">
        <v>5</v>
      </c>
      <c r="C2931">
        <v>2</v>
      </c>
      <c r="D2931">
        <v>1</v>
      </c>
      <c r="E2931" s="69">
        <v>1.7945710997881135E-2</v>
      </c>
      <c r="F2931" s="69">
        <v>1.8432192041166737E-2</v>
      </c>
      <c r="G2931" s="69">
        <v>8.437168963016116E-4</v>
      </c>
      <c r="H2931" s="69">
        <v>5.5135126551785537E-3</v>
      </c>
      <c r="I2931" s="69">
        <v>4.8594990226125966E-5</v>
      </c>
      <c r="J2931" s="69">
        <v>7.0223999999999877E-3</v>
      </c>
      <c r="K2931" s="69">
        <v>1.823292211288369E-4</v>
      </c>
      <c r="L2931" s="70">
        <v>4.9988456801882998E-2</v>
      </c>
      <c r="M2931" s="78">
        <f t="shared" si="361"/>
        <v>15927.945977297515</v>
      </c>
      <c r="N2931" s="78">
        <f t="shared" si="362"/>
        <v>17174.062916519717</v>
      </c>
      <c r="O2931" s="78">
        <f t="shared" si="363"/>
        <v>470.91616518760577</v>
      </c>
      <c r="P2931" s="78">
        <f t="shared" si="364"/>
        <v>4365.6841214152637</v>
      </c>
      <c r="Q2931" s="78">
        <f t="shared" si="365"/>
        <v>4.6629163860217915</v>
      </c>
      <c r="R2931" s="78">
        <f t="shared" si="366"/>
        <v>1735.3343039402564</v>
      </c>
      <c r="S2931" s="78">
        <f t="shared" si="367"/>
        <v>30.475217385410598</v>
      </c>
      <c r="T2931" s="78">
        <f t="shared" si="368"/>
        <v>39709.081618131793</v>
      </c>
    </row>
    <row r="2932" spans="1:20" x14ac:dyDescent="0.2">
      <c r="A2932">
        <v>2004</v>
      </c>
      <c r="B2932">
        <v>5</v>
      </c>
      <c r="C2932">
        <v>2</v>
      </c>
      <c r="D2932">
        <v>2</v>
      </c>
      <c r="E2932" s="69">
        <v>1.4856277495336894E-2</v>
      </c>
      <c r="F2932" s="69">
        <v>1.9020175208290885E-2</v>
      </c>
      <c r="G2932" s="69">
        <v>8.437168963016116E-4</v>
      </c>
      <c r="H2932" s="69">
        <v>6.6019489139680287E-3</v>
      </c>
      <c r="I2932" s="69">
        <v>4.8594990226125966E-5</v>
      </c>
      <c r="J2932" s="69">
        <v>7.030399999999987E-3</v>
      </c>
      <c r="K2932" s="69">
        <v>1.823292211288369E-4</v>
      </c>
      <c r="L2932" s="70">
        <v>4.8583442725252377E-2</v>
      </c>
      <c r="M2932" s="78">
        <f t="shared" si="361"/>
        <v>13185.879645415329</v>
      </c>
      <c r="N2932" s="78">
        <f t="shared" si="362"/>
        <v>17721.912021145552</v>
      </c>
      <c r="O2932" s="78">
        <f t="shared" si="363"/>
        <v>470.91616518760577</v>
      </c>
      <c r="P2932" s="78">
        <f t="shared" si="364"/>
        <v>5227.5246919101482</v>
      </c>
      <c r="Q2932" s="78">
        <f t="shared" si="365"/>
        <v>4.6629163860217915</v>
      </c>
      <c r="R2932" s="78">
        <f t="shared" si="366"/>
        <v>1737.3112170228949</v>
      </c>
      <c r="S2932" s="78">
        <f t="shared" si="367"/>
        <v>30.475217385410598</v>
      </c>
      <c r="T2932" s="78">
        <f t="shared" si="368"/>
        <v>38378.681874452959</v>
      </c>
    </row>
    <row r="2933" spans="1:20" x14ac:dyDescent="0.2">
      <c r="A2933">
        <v>2004</v>
      </c>
      <c r="B2933">
        <v>5</v>
      </c>
      <c r="C2933">
        <v>2</v>
      </c>
      <c r="D2933">
        <v>3</v>
      </c>
      <c r="E2933" s="69">
        <v>1.3111773347671404E-2</v>
      </c>
      <c r="F2933" s="69">
        <v>1.9832431342625023E-2</v>
      </c>
      <c r="G2933" s="69">
        <v>8.437168963016116E-4</v>
      </c>
      <c r="H2933" s="69">
        <v>7.262844709976418E-3</v>
      </c>
      <c r="I2933" s="69">
        <v>4.8594990226125966E-5</v>
      </c>
      <c r="J2933" s="69">
        <v>7.0071999999999877E-3</v>
      </c>
      <c r="K2933" s="69">
        <v>1.823292211288369E-4</v>
      </c>
      <c r="L2933" s="70">
        <v>4.8288890507929415E-2</v>
      </c>
      <c r="M2933" s="78">
        <f t="shared" si="361"/>
        <v>11637.522613227075</v>
      </c>
      <c r="N2933" s="78">
        <f t="shared" si="362"/>
        <v>18478.725856647485</v>
      </c>
      <c r="O2933" s="78">
        <f t="shared" si="363"/>
        <v>470.91616518760577</v>
      </c>
      <c r="P2933" s="78">
        <f t="shared" si="364"/>
        <v>5750.8321481529392</v>
      </c>
      <c r="Q2933" s="78">
        <f t="shared" si="365"/>
        <v>4.6629163860217915</v>
      </c>
      <c r="R2933" s="78">
        <f t="shared" si="366"/>
        <v>1731.578169083243</v>
      </c>
      <c r="S2933" s="78">
        <f t="shared" si="367"/>
        <v>30.475217385410598</v>
      </c>
      <c r="T2933" s="78">
        <f t="shared" si="368"/>
        <v>38104.713086069787</v>
      </c>
    </row>
    <row r="2934" spans="1:20" x14ac:dyDescent="0.2">
      <c r="A2934">
        <v>2004</v>
      </c>
      <c r="B2934">
        <v>5</v>
      </c>
      <c r="C2934">
        <v>2</v>
      </c>
      <c r="D2934">
        <v>4</v>
      </c>
      <c r="E2934" s="69">
        <v>1.2650592208431862E-2</v>
      </c>
      <c r="F2934" s="69">
        <v>2.0031472724880806E-2</v>
      </c>
      <c r="G2934" s="69">
        <v>8.437168963016116E-4</v>
      </c>
      <c r="H2934" s="69">
        <v>7.4383255257002272E-3</v>
      </c>
      <c r="I2934" s="69">
        <v>4.8594990226125966E-5</v>
      </c>
      <c r="J2934" s="69">
        <v>6.9023999999999874E-3</v>
      </c>
      <c r="K2934" s="69">
        <v>1.823292211288369E-4</v>
      </c>
      <c r="L2934" s="70">
        <v>4.8097431566669464E-2</v>
      </c>
      <c r="M2934" s="78">
        <f t="shared" si="361"/>
        <v>11228.195377743161</v>
      </c>
      <c r="N2934" s="78">
        <f t="shared" si="362"/>
        <v>18664.181238959976</v>
      </c>
      <c r="O2934" s="78">
        <f t="shared" si="363"/>
        <v>470.91616518760577</v>
      </c>
      <c r="P2934" s="78">
        <f t="shared" si="364"/>
        <v>5889.7805570404889</v>
      </c>
      <c r="Q2934" s="78">
        <f t="shared" si="365"/>
        <v>4.6629163860217915</v>
      </c>
      <c r="R2934" s="78">
        <f t="shared" si="366"/>
        <v>1705.6806077006759</v>
      </c>
      <c r="S2934" s="78">
        <f t="shared" si="367"/>
        <v>30.475217385410598</v>
      </c>
      <c r="T2934" s="78">
        <f t="shared" si="368"/>
        <v>37993.892080403341</v>
      </c>
    </row>
    <row r="2935" spans="1:20" x14ac:dyDescent="0.2">
      <c r="A2935">
        <v>2004</v>
      </c>
      <c r="B2935">
        <v>5</v>
      </c>
      <c r="C2935">
        <v>2</v>
      </c>
      <c r="D2935">
        <v>5</v>
      </c>
      <c r="E2935" s="69">
        <v>1.3403326390047514E-2</v>
      </c>
      <c r="F2935" s="69">
        <v>2.0420172806882846E-2</v>
      </c>
      <c r="G2935" s="69">
        <v>8.437168963016116E-4</v>
      </c>
      <c r="H2935" s="69">
        <v>7.2713882000988179E-3</v>
      </c>
      <c r="I2935" s="69">
        <v>4.8594990226125966E-5</v>
      </c>
      <c r="J2935" s="69">
        <v>6.9823999999999876E-3</v>
      </c>
      <c r="K2935" s="69">
        <v>1.823292211288369E-4</v>
      </c>
      <c r="L2935" s="70">
        <v>4.9151928504685742E-2</v>
      </c>
      <c r="M2935" s="78">
        <f t="shared" si="361"/>
        <v>11896.29425560066</v>
      </c>
      <c r="N2935" s="78">
        <f t="shared" si="362"/>
        <v>19026.349756358781</v>
      </c>
      <c r="O2935" s="78">
        <f t="shared" si="363"/>
        <v>470.91616518760577</v>
      </c>
      <c r="P2935" s="78">
        <f t="shared" si="364"/>
        <v>5757.5970150357234</v>
      </c>
      <c r="Q2935" s="78">
        <f t="shared" si="365"/>
        <v>4.6629163860217915</v>
      </c>
      <c r="R2935" s="78">
        <f t="shared" si="366"/>
        <v>1725.4497385270629</v>
      </c>
      <c r="S2935" s="78">
        <f t="shared" si="367"/>
        <v>30.475217385410598</v>
      </c>
      <c r="T2935" s="78">
        <f t="shared" si="368"/>
        <v>38911.745064481271</v>
      </c>
    </row>
    <row r="2936" spans="1:20" x14ac:dyDescent="0.2">
      <c r="A2936">
        <v>2004</v>
      </c>
      <c r="B2936">
        <v>5</v>
      </c>
      <c r="C2936">
        <v>2</v>
      </c>
      <c r="D2936">
        <v>6</v>
      </c>
      <c r="E2936" s="69">
        <v>1.4898834533240266E-2</v>
      </c>
      <c r="F2936" s="69">
        <v>2.0001050296752747E-2</v>
      </c>
      <c r="G2936" s="69">
        <v>1.4062299153724462E-5</v>
      </c>
      <c r="H2936" s="69">
        <v>8.3632138118750979E-3</v>
      </c>
      <c r="I2936" s="69">
        <v>4.8594990226125966E-5</v>
      </c>
      <c r="J2936" s="69">
        <v>7.1279999999999876E-3</v>
      </c>
      <c r="K2936" s="69">
        <v>3.0388961785858522E-6</v>
      </c>
      <c r="L2936" s="70">
        <v>5.0456794827426536E-2</v>
      </c>
      <c r="M2936" s="78">
        <f t="shared" si="361"/>
        <v>13223.65169026542</v>
      </c>
      <c r="N2936" s="78">
        <f t="shared" si="362"/>
        <v>18635.835359447781</v>
      </c>
      <c r="O2936" s="78">
        <f t="shared" si="363"/>
        <v>7.8487985960939541</v>
      </c>
      <c r="P2936" s="78">
        <f t="shared" si="364"/>
        <v>6622.1213273557869</v>
      </c>
      <c r="Q2936" s="78">
        <f t="shared" si="365"/>
        <v>4.6629163860217915</v>
      </c>
      <c r="R2936" s="78">
        <f t="shared" si="366"/>
        <v>1761.4295566310873</v>
      </c>
      <c r="S2936" s="78">
        <f t="shared" si="367"/>
        <v>0.50793296368362639</v>
      </c>
      <c r="T2936" s="78">
        <f t="shared" si="368"/>
        <v>40256.057581645873</v>
      </c>
    </row>
    <row r="2937" spans="1:20" x14ac:dyDescent="0.2">
      <c r="A2937">
        <v>2004</v>
      </c>
      <c r="B2937">
        <v>5</v>
      </c>
      <c r="C2937">
        <v>2</v>
      </c>
      <c r="D2937">
        <v>7</v>
      </c>
      <c r="E2937" s="69">
        <v>1.6531600588217826E-2</v>
      </c>
      <c r="F2937" s="69">
        <v>2.0087559138110563E-2</v>
      </c>
      <c r="G2937" s="69">
        <v>0</v>
      </c>
      <c r="H2937" s="69">
        <v>9.4774667763222169E-3</v>
      </c>
      <c r="I2937" s="69">
        <v>4.8594990226125966E-5</v>
      </c>
      <c r="J2937" s="69">
        <v>7.0567999999999881E-3</v>
      </c>
      <c r="K2937" s="69">
        <v>0</v>
      </c>
      <c r="L2937" s="70">
        <v>5.3202021492876721E-2</v>
      </c>
      <c r="M2937" s="78">
        <f t="shared" si="361"/>
        <v>14672.834145076955</v>
      </c>
      <c r="N2937" s="78">
        <f t="shared" si="362"/>
        <v>18716.4393527762</v>
      </c>
      <c r="O2937" s="78">
        <f t="shared" si="363"/>
        <v>0</v>
      </c>
      <c r="P2937" s="78">
        <f t="shared" si="364"/>
        <v>7504.4039624664056</v>
      </c>
      <c r="Q2937" s="78">
        <f t="shared" si="365"/>
        <v>4.6629163860217915</v>
      </c>
      <c r="R2937" s="78">
        <f t="shared" si="366"/>
        <v>1743.8350301956029</v>
      </c>
      <c r="S2937" s="78">
        <f t="shared" si="367"/>
        <v>0</v>
      </c>
      <c r="T2937" s="78">
        <f t="shared" si="368"/>
        <v>42642.17540690118</v>
      </c>
    </row>
    <row r="2938" spans="1:20" x14ac:dyDescent="0.2">
      <c r="A2938">
        <v>2004</v>
      </c>
      <c r="B2938">
        <v>5</v>
      </c>
      <c r="C2938">
        <v>2</v>
      </c>
      <c r="D2938">
        <v>8</v>
      </c>
      <c r="E2938" s="69">
        <v>2.1001616968417642E-2</v>
      </c>
      <c r="F2938" s="69">
        <v>1.8278576638039185E-2</v>
      </c>
      <c r="G2938" s="69">
        <v>0</v>
      </c>
      <c r="H2938" s="69">
        <v>1.2088253437676491E-2</v>
      </c>
      <c r="I2938" s="69">
        <v>4.8594990226125966E-5</v>
      </c>
      <c r="J2938" s="69">
        <v>6.6391999999999883E-3</v>
      </c>
      <c r="K2938" s="69">
        <v>0</v>
      </c>
      <c r="L2938" s="70">
        <v>5.805624203435944E-2</v>
      </c>
      <c r="M2938" s="78">
        <f t="shared" si="361"/>
        <v>18640.254518104477</v>
      </c>
      <c r="N2938" s="78">
        <f t="shared" si="362"/>
        <v>17030.932864903127</v>
      </c>
      <c r="O2938" s="78">
        <f t="shared" si="363"/>
        <v>0</v>
      </c>
      <c r="P2938" s="78">
        <f t="shared" si="364"/>
        <v>9571.6649963504387</v>
      </c>
      <c r="Q2938" s="78">
        <f t="shared" si="365"/>
        <v>4.6629163860217915</v>
      </c>
      <c r="R2938" s="78">
        <f t="shared" si="366"/>
        <v>1640.6401672818622</v>
      </c>
      <c r="S2938" s="78">
        <f t="shared" si="367"/>
        <v>0</v>
      </c>
      <c r="T2938" s="78">
        <f t="shared" si="368"/>
        <v>46888.155463025927</v>
      </c>
    </row>
    <row r="2939" spans="1:20" x14ac:dyDescent="0.2">
      <c r="A2939">
        <v>2004</v>
      </c>
      <c r="B2939">
        <v>5</v>
      </c>
      <c r="C2939">
        <v>2</v>
      </c>
      <c r="D2939">
        <v>9</v>
      </c>
      <c r="E2939" s="69">
        <v>2.4406673587006902E-2</v>
      </c>
      <c r="F2939" s="69">
        <v>1.8924939443197144E-2</v>
      </c>
      <c r="G2939" s="69">
        <v>0</v>
      </c>
      <c r="H2939" s="69">
        <v>1.2760509281207269E-2</v>
      </c>
      <c r="I2939" s="69">
        <v>4.8594990226125966E-5</v>
      </c>
      <c r="J2939" s="69">
        <v>6.7775999999999887E-3</v>
      </c>
      <c r="K2939" s="69">
        <v>0</v>
      </c>
      <c r="L2939" s="70">
        <v>6.2918317301637439E-2</v>
      </c>
      <c r="M2939" s="78">
        <f t="shared" si="361"/>
        <v>21662.456194980514</v>
      </c>
      <c r="N2939" s="78">
        <f t="shared" si="362"/>
        <v>17633.176779131481</v>
      </c>
      <c r="O2939" s="78">
        <f t="shared" si="363"/>
        <v>0</v>
      </c>
      <c r="P2939" s="78">
        <f t="shared" si="364"/>
        <v>10103.967512945625</v>
      </c>
      <c r="Q2939" s="78">
        <f t="shared" si="365"/>
        <v>4.6629163860217915</v>
      </c>
      <c r="R2939" s="78">
        <f t="shared" si="366"/>
        <v>1674.8407636115121</v>
      </c>
      <c r="S2939" s="78">
        <f t="shared" si="367"/>
        <v>0</v>
      </c>
      <c r="T2939" s="78">
        <f t="shared" si="368"/>
        <v>51079.104167055157</v>
      </c>
    </row>
    <row r="2940" spans="1:20" x14ac:dyDescent="0.2">
      <c r="A2940">
        <v>2004</v>
      </c>
      <c r="B2940">
        <v>5</v>
      </c>
      <c r="C2940">
        <v>2</v>
      </c>
      <c r="D2940">
        <v>10</v>
      </c>
      <c r="E2940" s="69">
        <v>2.5468309781339304E-2</v>
      </c>
      <c r="F2940" s="69">
        <v>2.0179457007887574E-2</v>
      </c>
      <c r="G2940" s="69">
        <v>0</v>
      </c>
      <c r="H2940" s="69">
        <v>1.3727852287477468E-2</v>
      </c>
      <c r="I2940" s="69">
        <v>4.8594990226125966E-5</v>
      </c>
      <c r="J2940" s="69">
        <v>6.9167999999999886E-3</v>
      </c>
      <c r="K2940" s="69">
        <v>0</v>
      </c>
      <c r="L2940" s="70">
        <v>6.6341014066930465E-2</v>
      </c>
      <c r="M2940" s="78">
        <f t="shared" si="361"/>
        <v>22604.725016364449</v>
      </c>
      <c r="N2940" s="78">
        <f t="shared" si="362"/>
        <v>18802.064534736088</v>
      </c>
      <c r="O2940" s="78">
        <f t="shared" si="363"/>
        <v>0</v>
      </c>
      <c r="P2940" s="78">
        <f t="shared" si="364"/>
        <v>10869.924583610795</v>
      </c>
      <c r="Q2940" s="78">
        <f t="shared" si="365"/>
        <v>4.6629163860217915</v>
      </c>
      <c r="R2940" s="78">
        <f t="shared" si="366"/>
        <v>1709.2390512494255</v>
      </c>
      <c r="S2940" s="78">
        <f t="shared" si="367"/>
        <v>0</v>
      </c>
      <c r="T2940" s="78">
        <f t="shared" si="368"/>
        <v>53990.616102346772</v>
      </c>
    </row>
    <row r="2941" spans="1:20" x14ac:dyDescent="0.2">
      <c r="A2941">
        <v>2004</v>
      </c>
      <c r="B2941">
        <v>5</v>
      </c>
      <c r="C2941">
        <v>2</v>
      </c>
      <c r="D2941">
        <v>11</v>
      </c>
      <c r="E2941" s="69">
        <v>2.8306397519748838E-2</v>
      </c>
      <c r="F2941" s="69">
        <v>2.0698329053209966E-2</v>
      </c>
      <c r="G2941" s="69">
        <v>0</v>
      </c>
      <c r="H2941" s="69">
        <v>1.3051424405321612E-2</v>
      </c>
      <c r="I2941" s="69">
        <v>4.8594990226125966E-5</v>
      </c>
      <c r="J2941" s="69">
        <v>6.8135999999999882E-3</v>
      </c>
      <c r="K2941" s="69">
        <v>0</v>
      </c>
      <c r="L2941" s="70">
        <v>6.8918345968506531E-2</v>
      </c>
      <c r="M2941" s="78">
        <f t="shared" si="361"/>
        <v>25123.706191395908</v>
      </c>
      <c r="N2941" s="78">
        <f t="shared" si="362"/>
        <v>19285.519846621282</v>
      </c>
      <c r="O2941" s="78">
        <f t="shared" si="363"/>
        <v>0</v>
      </c>
      <c r="P2941" s="78">
        <f t="shared" si="364"/>
        <v>10334.318582663884</v>
      </c>
      <c r="Q2941" s="78">
        <f t="shared" si="365"/>
        <v>4.6629163860217915</v>
      </c>
      <c r="R2941" s="78">
        <f t="shared" si="366"/>
        <v>1683.7368724833864</v>
      </c>
      <c r="S2941" s="78">
        <f t="shared" si="367"/>
        <v>0</v>
      </c>
      <c r="T2941" s="78">
        <f t="shared" si="368"/>
        <v>56431.94440955048</v>
      </c>
    </row>
    <row r="2942" spans="1:20" x14ac:dyDescent="0.2">
      <c r="A2942">
        <v>2004</v>
      </c>
      <c r="B2942">
        <v>5</v>
      </c>
      <c r="C2942">
        <v>2</v>
      </c>
      <c r="D2942">
        <v>12</v>
      </c>
      <c r="E2942" s="69">
        <v>2.8386536762155301E-2</v>
      </c>
      <c r="F2942" s="69">
        <v>2.1130907400060451E-2</v>
      </c>
      <c r="G2942" s="69">
        <v>0</v>
      </c>
      <c r="H2942" s="69">
        <v>1.2886711775434868E-2</v>
      </c>
      <c r="I2942" s="69">
        <v>4.8594990226125966E-5</v>
      </c>
      <c r="J2942" s="69">
        <v>6.6815999999999889E-3</v>
      </c>
      <c r="K2942" s="69">
        <v>0</v>
      </c>
      <c r="L2942" s="70">
        <v>6.9134350927876731E-2</v>
      </c>
      <c r="M2942" s="78">
        <f t="shared" si="361"/>
        <v>25194.834803901835</v>
      </c>
      <c r="N2942" s="78">
        <f t="shared" si="362"/>
        <v>19688.571623021075</v>
      </c>
      <c r="O2942" s="78">
        <f t="shared" si="363"/>
        <v>0</v>
      </c>
      <c r="P2942" s="78">
        <f t="shared" si="364"/>
        <v>10203.896588943107</v>
      </c>
      <c r="Q2942" s="78">
        <f t="shared" si="365"/>
        <v>4.6629163860217915</v>
      </c>
      <c r="R2942" s="78">
        <f t="shared" si="366"/>
        <v>1651.1178066198477</v>
      </c>
      <c r="S2942" s="78">
        <f t="shared" si="367"/>
        <v>0</v>
      </c>
      <c r="T2942" s="78">
        <f t="shared" si="368"/>
        <v>56743.083738871886</v>
      </c>
    </row>
    <row r="2943" spans="1:20" x14ac:dyDescent="0.2">
      <c r="A2943">
        <v>2004</v>
      </c>
      <c r="B2943">
        <v>5</v>
      </c>
      <c r="C2943">
        <v>2</v>
      </c>
      <c r="D2943">
        <v>13</v>
      </c>
      <c r="E2943" s="69">
        <v>2.8321027143388924E-2</v>
      </c>
      <c r="F2943" s="69">
        <v>2.2118160086727404E-2</v>
      </c>
      <c r="G2943" s="69">
        <v>0</v>
      </c>
      <c r="H2943" s="69">
        <v>1.2407126132195957E-2</v>
      </c>
      <c r="I2943" s="69">
        <v>4.8594990226125966E-5</v>
      </c>
      <c r="J2943" s="69">
        <v>6.7607999999999887E-3</v>
      </c>
      <c r="K2943" s="69">
        <v>0</v>
      </c>
      <c r="L2943" s="70">
        <v>6.9655708352538384E-2</v>
      </c>
      <c r="M2943" s="78">
        <f t="shared" si="361"/>
        <v>25136.690901504913</v>
      </c>
      <c r="N2943" s="78">
        <f t="shared" si="362"/>
        <v>20608.437242772292</v>
      </c>
      <c r="O2943" s="78">
        <f t="shared" si="363"/>
        <v>0</v>
      </c>
      <c r="P2943" s="78">
        <f t="shared" si="364"/>
        <v>9824.153300319238</v>
      </c>
      <c r="Q2943" s="78">
        <f t="shared" si="365"/>
        <v>4.6629163860217915</v>
      </c>
      <c r="R2943" s="78">
        <f t="shared" si="366"/>
        <v>1670.6892461379707</v>
      </c>
      <c r="S2943" s="78">
        <f t="shared" si="367"/>
        <v>0</v>
      </c>
      <c r="T2943" s="78">
        <f t="shared" si="368"/>
        <v>57244.633607120428</v>
      </c>
    </row>
    <row r="2944" spans="1:20" x14ac:dyDescent="0.2">
      <c r="A2944">
        <v>2004</v>
      </c>
      <c r="B2944">
        <v>5</v>
      </c>
      <c r="C2944">
        <v>2</v>
      </c>
      <c r="D2944">
        <v>14</v>
      </c>
      <c r="E2944" s="69">
        <v>2.7419874936898424E-2</v>
      </c>
      <c r="F2944" s="69">
        <v>2.1515985558773362E-2</v>
      </c>
      <c r="G2944" s="69">
        <v>0</v>
      </c>
      <c r="H2944" s="69">
        <v>1.3006471579427522E-2</v>
      </c>
      <c r="I2944" s="69">
        <v>4.8594990226125966E-5</v>
      </c>
      <c r="J2944" s="69">
        <v>6.8959999999999881E-3</v>
      </c>
      <c r="K2944" s="69">
        <v>0</v>
      </c>
      <c r="L2944" s="70">
        <v>6.8886927065325426E-2</v>
      </c>
      <c r="M2944" s="78">
        <f t="shared" si="361"/>
        <v>24336.861701982092</v>
      </c>
      <c r="N2944" s="78">
        <f t="shared" si="362"/>
        <v>20047.365439336718</v>
      </c>
      <c r="O2944" s="78">
        <f t="shared" si="363"/>
        <v>0</v>
      </c>
      <c r="P2944" s="78">
        <f t="shared" si="364"/>
        <v>10298.724243720224</v>
      </c>
      <c r="Q2944" s="78">
        <f t="shared" si="365"/>
        <v>4.6629163860217915</v>
      </c>
      <c r="R2944" s="78">
        <f t="shared" si="366"/>
        <v>1704.0990772345649</v>
      </c>
      <c r="S2944" s="78">
        <f t="shared" si="367"/>
        <v>0</v>
      </c>
      <c r="T2944" s="78">
        <f t="shared" si="368"/>
        <v>56391.713378659624</v>
      </c>
    </row>
    <row r="2945" spans="1:20" x14ac:dyDescent="0.2">
      <c r="A2945">
        <v>2004</v>
      </c>
      <c r="B2945">
        <v>5</v>
      </c>
      <c r="C2945">
        <v>2</v>
      </c>
      <c r="D2945">
        <v>15</v>
      </c>
      <c r="E2945" s="69">
        <v>2.802305578999029E-2</v>
      </c>
      <c r="F2945" s="69">
        <v>2.1003533262552977E-2</v>
      </c>
      <c r="G2945" s="69">
        <v>0</v>
      </c>
      <c r="H2945" s="69">
        <v>1.3499900695186222E-2</v>
      </c>
      <c r="I2945" s="69">
        <v>4.8594990226125966E-5</v>
      </c>
      <c r="J2945" s="69">
        <v>6.8439999999999881E-3</v>
      </c>
      <c r="K2945" s="69">
        <v>0</v>
      </c>
      <c r="L2945" s="70">
        <v>6.9419084737955605E-2</v>
      </c>
      <c r="M2945" s="78">
        <f t="shared" si="361"/>
        <v>24872.222604858653</v>
      </c>
      <c r="N2945" s="78">
        <f t="shared" si="362"/>
        <v>19569.89168269682</v>
      </c>
      <c r="O2945" s="78">
        <f t="shared" si="363"/>
        <v>0</v>
      </c>
      <c r="P2945" s="78">
        <f t="shared" si="364"/>
        <v>10689.429006805958</v>
      </c>
      <c r="Q2945" s="78">
        <f t="shared" si="365"/>
        <v>4.6629163860217915</v>
      </c>
      <c r="R2945" s="78">
        <f t="shared" si="366"/>
        <v>1691.2491421974132</v>
      </c>
      <c r="S2945" s="78">
        <f t="shared" si="367"/>
        <v>0</v>
      </c>
      <c r="T2945" s="78">
        <f t="shared" si="368"/>
        <v>56827.45535294486</v>
      </c>
    </row>
    <row r="2946" spans="1:20" x14ac:dyDescent="0.2">
      <c r="A2946">
        <v>2004</v>
      </c>
      <c r="B2946">
        <v>5</v>
      </c>
      <c r="C2946">
        <v>2</v>
      </c>
      <c r="D2946">
        <v>16</v>
      </c>
      <c r="E2946" s="69">
        <v>2.8763226163664654E-2</v>
      </c>
      <c r="F2946" s="69">
        <v>2.1618087278772236E-2</v>
      </c>
      <c r="G2946" s="69">
        <v>0</v>
      </c>
      <c r="H2946" s="69">
        <v>1.4864150724632586E-2</v>
      </c>
      <c r="I2946" s="69">
        <v>4.8594990226125966E-5</v>
      </c>
      <c r="J2946" s="69">
        <v>6.9703999999999877E-3</v>
      </c>
      <c r="K2946" s="69">
        <v>0</v>
      </c>
      <c r="L2946" s="70">
        <v>7.2264459157295582E-2</v>
      </c>
      <c r="M2946" s="78">
        <f t="shared" si="361"/>
        <v>25529.170313827854</v>
      </c>
      <c r="N2946" s="78">
        <f t="shared" si="362"/>
        <v>20142.497985657268</v>
      </c>
      <c r="O2946" s="78">
        <f t="shared" si="363"/>
        <v>0</v>
      </c>
      <c r="P2946" s="78">
        <f t="shared" si="364"/>
        <v>11769.663163083853</v>
      </c>
      <c r="Q2946" s="78">
        <f t="shared" si="365"/>
        <v>4.6629163860217915</v>
      </c>
      <c r="R2946" s="78">
        <f t="shared" si="366"/>
        <v>1722.4843689031047</v>
      </c>
      <c r="S2946" s="78">
        <f t="shared" si="367"/>
        <v>0</v>
      </c>
      <c r="T2946" s="78">
        <f t="shared" si="368"/>
        <v>59168.478747858098</v>
      </c>
    </row>
    <row r="2947" spans="1:20" x14ac:dyDescent="0.2">
      <c r="A2947">
        <v>2004</v>
      </c>
      <c r="B2947">
        <v>5</v>
      </c>
      <c r="C2947">
        <v>2</v>
      </c>
      <c r="D2947">
        <v>17</v>
      </c>
      <c r="E2947" s="69">
        <v>3.0801687051622346E-2</v>
      </c>
      <c r="F2947" s="69">
        <v>2.0334483029382799E-2</v>
      </c>
      <c r="G2947" s="69">
        <v>0</v>
      </c>
      <c r="H2947" s="69">
        <v>1.3851471711324082E-2</v>
      </c>
      <c r="I2947" s="69">
        <v>4.8594990226125966E-5</v>
      </c>
      <c r="J2947" s="69">
        <v>7.0455999999999887E-3</v>
      </c>
      <c r="K2947" s="69">
        <v>0</v>
      </c>
      <c r="L2947" s="70">
        <v>7.2081836782555336E-2</v>
      </c>
      <c r="M2947" s="78">
        <f t="shared" ref="M2947:M3010" si="369">E2947*1000000*$M$8826</f>
        <v>27338.432421306214</v>
      </c>
      <c r="N2947" s="78">
        <f t="shared" ref="N2947:N3010" si="370">(F2947)*1000000*$N$8826</f>
        <v>18946.508919913416</v>
      </c>
      <c r="O2947" s="78">
        <f t="shared" ref="O2947:O3010" si="371">G2947*1000000*$O$8826</f>
        <v>0</v>
      </c>
      <c r="P2947" s="78">
        <f t="shared" ref="P2947:P3010" si="372">H2947*1000000*$P$8826</f>
        <v>10967.808344751485</v>
      </c>
      <c r="Q2947" s="78">
        <f t="shared" ref="Q2947:Q3010" si="373">I2947*1000000*$Q$8826</f>
        <v>4.6629163860217915</v>
      </c>
      <c r="R2947" s="78">
        <f t="shared" ref="R2947:R3010" si="374">J2947*1000000*$R$8826</f>
        <v>1741.067351879909</v>
      </c>
      <c r="S2947" s="78">
        <f t="shared" ref="S2947:S3010" si="375">K2947*1000000*$S$8826</f>
        <v>0</v>
      </c>
      <c r="T2947" s="78">
        <f t="shared" si="368"/>
        <v>58998.479954237046</v>
      </c>
    </row>
    <row r="2948" spans="1:20" x14ac:dyDescent="0.2">
      <c r="A2948">
        <v>2004</v>
      </c>
      <c r="B2948">
        <v>5</v>
      </c>
      <c r="C2948">
        <v>2</v>
      </c>
      <c r="D2948">
        <v>18</v>
      </c>
      <c r="E2948" s="69">
        <v>3.0310003713505524E-2</v>
      </c>
      <c r="F2948" s="69">
        <v>1.9138703696600309E-2</v>
      </c>
      <c r="G2948" s="69">
        <v>0</v>
      </c>
      <c r="H2948" s="69">
        <v>1.3071897244521432E-2</v>
      </c>
      <c r="I2948" s="69">
        <v>4.8594990226125966E-5</v>
      </c>
      <c r="J2948" s="69">
        <v>7.1031999999999875E-3</v>
      </c>
      <c r="K2948" s="69">
        <v>0</v>
      </c>
      <c r="L2948" s="70">
        <v>6.9672399644853375E-2</v>
      </c>
      <c r="M2948" s="78">
        <f t="shared" si="369"/>
        <v>26902.032567971524</v>
      </c>
      <c r="N2948" s="78">
        <f t="shared" si="370"/>
        <v>17832.350091185166</v>
      </c>
      <c r="O2948" s="78">
        <f t="shared" si="371"/>
        <v>0</v>
      </c>
      <c r="P2948" s="78">
        <f t="shared" si="372"/>
        <v>10350.529291626524</v>
      </c>
      <c r="Q2948" s="78">
        <f t="shared" si="373"/>
        <v>4.6629163860217915</v>
      </c>
      <c r="R2948" s="78">
        <f t="shared" si="374"/>
        <v>1755.3011260749072</v>
      </c>
      <c r="S2948" s="78">
        <f t="shared" si="375"/>
        <v>0</v>
      </c>
      <c r="T2948" s="78">
        <f t="shared" ref="T2948:T3011" si="376">SUM(M2948:S2948)</f>
        <v>56844.875993244139</v>
      </c>
    </row>
    <row r="2949" spans="1:20" x14ac:dyDescent="0.2">
      <c r="A2949">
        <v>2004</v>
      </c>
      <c r="B2949">
        <v>5</v>
      </c>
      <c r="C2949">
        <v>2</v>
      </c>
      <c r="D2949">
        <v>19</v>
      </c>
      <c r="E2949" s="69">
        <v>2.9984619433963099E-2</v>
      </c>
      <c r="F2949" s="69">
        <v>1.8649054715746408E-2</v>
      </c>
      <c r="G2949" s="69">
        <v>0</v>
      </c>
      <c r="H2949" s="69">
        <v>1.3427283275752148E-2</v>
      </c>
      <c r="I2949" s="69">
        <v>4.8594990226125966E-5</v>
      </c>
      <c r="J2949" s="69">
        <v>7.0895999999999884E-3</v>
      </c>
      <c r="K2949" s="69">
        <v>0</v>
      </c>
      <c r="L2949" s="70">
        <v>6.9199152415687776E-2</v>
      </c>
      <c r="M2949" s="78">
        <f t="shared" si="369"/>
        <v>26613.233577113737</v>
      </c>
      <c r="N2949" s="78">
        <f t="shared" si="370"/>
        <v>17376.123160312636</v>
      </c>
      <c r="O2949" s="78">
        <f t="shared" si="371"/>
        <v>0</v>
      </c>
      <c r="P2949" s="78">
        <f t="shared" si="372"/>
        <v>10631.929417199735</v>
      </c>
      <c r="Q2949" s="78">
        <f t="shared" si="373"/>
        <v>4.6629163860217915</v>
      </c>
      <c r="R2949" s="78">
        <f t="shared" si="374"/>
        <v>1751.9403738344217</v>
      </c>
      <c r="S2949" s="78">
        <f t="shared" si="375"/>
        <v>0</v>
      </c>
      <c r="T2949" s="78">
        <f t="shared" si="376"/>
        <v>56377.889444846551</v>
      </c>
    </row>
    <row r="2950" spans="1:20" x14ac:dyDescent="0.2">
      <c r="A2950">
        <v>2004</v>
      </c>
      <c r="B2950">
        <v>5</v>
      </c>
      <c r="C2950">
        <v>2</v>
      </c>
      <c r="D2950">
        <v>20</v>
      </c>
      <c r="E2950" s="69">
        <v>2.9654091059008268E-2</v>
      </c>
      <c r="F2950" s="69">
        <v>2.1337045439389957E-2</v>
      </c>
      <c r="G2950" s="69">
        <v>5.0623013778096696E-4</v>
      </c>
      <c r="H2950" s="69">
        <v>1.1278499674999217E-2</v>
      </c>
      <c r="I2950" s="69">
        <v>4.8594990226125966E-5</v>
      </c>
      <c r="J2950" s="69">
        <v>6.9407999999999883E-3</v>
      </c>
      <c r="K2950" s="69">
        <v>1.0939753267730213E-4</v>
      </c>
      <c r="L2950" s="70">
        <v>6.987465883408181E-2</v>
      </c>
      <c r="M2950" s="78">
        <f t="shared" si="369"/>
        <v>26319.86887839179</v>
      </c>
      <c r="N2950" s="78">
        <f t="shared" si="370"/>
        <v>19880.639264733254</v>
      </c>
      <c r="O2950" s="78">
        <f t="shared" si="371"/>
        <v>282.54969911256347</v>
      </c>
      <c r="P2950" s="78">
        <f t="shared" si="372"/>
        <v>8930.4895125767562</v>
      </c>
      <c r="Q2950" s="78">
        <f t="shared" si="373"/>
        <v>4.6629163860217915</v>
      </c>
      <c r="R2950" s="78">
        <f t="shared" si="374"/>
        <v>1715.1697904973416</v>
      </c>
      <c r="S2950" s="78">
        <f t="shared" si="375"/>
        <v>18.285130431246355</v>
      </c>
      <c r="T2950" s="78">
        <f t="shared" si="376"/>
        <v>57151.665192128974</v>
      </c>
    </row>
    <row r="2951" spans="1:20" x14ac:dyDescent="0.2">
      <c r="A2951">
        <v>2004</v>
      </c>
      <c r="B2951">
        <v>5</v>
      </c>
      <c r="C2951">
        <v>2</v>
      </c>
      <c r="D2951">
        <v>21</v>
      </c>
      <c r="E2951" s="69">
        <v>2.9195317526192234E-2</v>
      </c>
      <c r="F2951" s="69">
        <v>2.1921534023645287E-2</v>
      </c>
      <c r="G2951" s="69">
        <v>8.437168963016116E-4</v>
      </c>
      <c r="H2951" s="69">
        <v>9.8520585183511297E-3</v>
      </c>
      <c r="I2951" s="69">
        <v>4.8594990226125966E-5</v>
      </c>
      <c r="J2951" s="69">
        <v>7.1015999999999883E-3</v>
      </c>
      <c r="K2951" s="69">
        <v>1.823292211288369E-4</v>
      </c>
      <c r="L2951" s="70">
        <v>6.9145151175845215E-2</v>
      </c>
      <c r="M2951" s="78">
        <f t="shared" si="369"/>
        <v>25912.678544870287</v>
      </c>
      <c r="N2951" s="78">
        <f t="shared" si="370"/>
        <v>20425.232316800499</v>
      </c>
      <c r="O2951" s="78">
        <f t="shared" si="371"/>
        <v>470.91616518760577</v>
      </c>
      <c r="P2951" s="78">
        <f t="shared" si="372"/>
        <v>7801.0114652446773</v>
      </c>
      <c r="Q2951" s="78">
        <f t="shared" si="373"/>
        <v>4.6629163860217915</v>
      </c>
      <c r="R2951" s="78">
        <f t="shared" si="374"/>
        <v>1754.9057434583799</v>
      </c>
      <c r="S2951" s="78">
        <f t="shared" si="375"/>
        <v>30.475217385410598</v>
      </c>
      <c r="T2951" s="78">
        <f t="shared" si="376"/>
        <v>56399.882369332881</v>
      </c>
    </row>
    <row r="2952" spans="1:20" x14ac:dyDescent="0.2">
      <c r="A2952">
        <v>2004</v>
      </c>
      <c r="B2952">
        <v>5</v>
      </c>
      <c r="C2952">
        <v>2</v>
      </c>
      <c r="D2952">
        <v>22</v>
      </c>
      <c r="E2952" s="69">
        <v>2.8672603816595948E-2</v>
      </c>
      <c r="F2952" s="69">
        <v>2.0831302776305002E-2</v>
      </c>
      <c r="G2952" s="69">
        <v>8.437168963016116E-4</v>
      </c>
      <c r="H2952" s="69">
        <v>7.1518873684509685E-3</v>
      </c>
      <c r="I2952" s="69">
        <v>4.8594990226125966E-5</v>
      </c>
      <c r="J2952" s="69">
        <v>7.1495999999999877E-3</v>
      </c>
      <c r="K2952" s="69">
        <v>1.823292211288369E-4</v>
      </c>
      <c r="L2952" s="70">
        <v>6.4880035069008482E-2</v>
      </c>
      <c r="M2952" s="78">
        <f t="shared" si="369"/>
        <v>25448.737287317133</v>
      </c>
      <c r="N2952" s="78">
        <f t="shared" si="370"/>
        <v>19409.417160710542</v>
      </c>
      <c r="O2952" s="78">
        <f t="shared" si="371"/>
        <v>470.91616518760577</v>
      </c>
      <c r="P2952" s="78">
        <f t="shared" si="372"/>
        <v>5662.9744185443687</v>
      </c>
      <c r="Q2952" s="78">
        <f t="shared" si="373"/>
        <v>4.6629163860217915</v>
      </c>
      <c r="R2952" s="78">
        <f t="shared" si="374"/>
        <v>1766.7672219542119</v>
      </c>
      <c r="S2952" s="78">
        <f t="shared" si="375"/>
        <v>30.475217385410598</v>
      </c>
      <c r="T2952" s="78">
        <f t="shared" si="376"/>
        <v>52793.950387485304</v>
      </c>
    </row>
    <row r="2953" spans="1:20" x14ac:dyDescent="0.2">
      <c r="A2953">
        <v>2004</v>
      </c>
      <c r="B2953">
        <v>5</v>
      </c>
      <c r="C2953">
        <v>2</v>
      </c>
      <c r="D2953">
        <v>23</v>
      </c>
      <c r="E2953" s="69">
        <v>2.4061626627049398E-2</v>
      </c>
      <c r="F2953" s="69">
        <v>2.0449617351414311E-2</v>
      </c>
      <c r="G2953" s="69">
        <v>8.437168963016116E-4</v>
      </c>
      <c r="H2953" s="69">
        <v>6.5406048637358608E-3</v>
      </c>
      <c r="I2953" s="69">
        <v>4.8594990226125966E-5</v>
      </c>
      <c r="J2953" s="69">
        <v>7.224799999999987E-3</v>
      </c>
      <c r="K2953" s="69">
        <v>1.823292211288369E-4</v>
      </c>
      <c r="L2953" s="70">
        <v>5.9351289949856133E-2</v>
      </c>
      <c r="M2953" s="78">
        <f t="shared" si="369"/>
        <v>21356.205339916436</v>
      </c>
      <c r="N2953" s="78">
        <f t="shared" si="370"/>
        <v>19053.784499833801</v>
      </c>
      <c r="O2953" s="78">
        <f t="shared" si="371"/>
        <v>470.91616518760577</v>
      </c>
      <c r="P2953" s="78">
        <f t="shared" si="372"/>
        <v>5178.9515294289959</v>
      </c>
      <c r="Q2953" s="78">
        <f t="shared" si="373"/>
        <v>4.6629163860217915</v>
      </c>
      <c r="R2953" s="78">
        <f t="shared" si="374"/>
        <v>1785.3502049310155</v>
      </c>
      <c r="S2953" s="78">
        <f t="shared" si="375"/>
        <v>30.475217385410598</v>
      </c>
      <c r="T2953" s="78">
        <f t="shared" si="376"/>
        <v>47880.345873069287</v>
      </c>
    </row>
    <row r="2954" spans="1:20" x14ac:dyDescent="0.2">
      <c r="A2954">
        <v>2004</v>
      </c>
      <c r="B2954">
        <v>5</v>
      </c>
      <c r="C2954">
        <v>2</v>
      </c>
      <c r="D2954">
        <v>24</v>
      </c>
      <c r="E2954" s="69">
        <v>1.9832896691384709E-2</v>
      </c>
      <c r="F2954" s="69">
        <v>2.0102968117586779E-2</v>
      </c>
      <c r="G2954" s="69">
        <v>8.437168963016116E-4</v>
      </c>
      <c r="H2954" s="69">
        <v>7.0204012405331827E-3</v>
      </c>
      <c r="I2954" s="69">
        <v>4.8594990226125966E-5</v>
      </c>
      <c r="J2954" s="69">
        <v>7.3183999999999862E-3</v>
      </c>
      <c r="K2954" s="69">
        <v>1.823292211288369E-4</v>
      </c>
      <c r="L2954" s="70">
        <v>5.5349307157161243E-2</v>
      </c>
      <c r="M2954" s="78">
        <f t="shared" si="369"/>
        <v>17602.941845602916</v>
      </c>
      <c r="N2954" s="78">
        <f t="shared" si="370"/>
        <v>18730.796559038641</v>
      </c>
      <c r="O2954" s="78">
        <f t="shared" si="371"/>
        <v>470.91616518760577</v>
      </c>
      <c r="P2954" s="78">
        <f t="shared" si="372"/>
        <v>5558.8616801256221</v>
      </c>
      <c r="Q2954" s="78">
        <f t="shared" si="373"/>
        <v>4.6629163860217915</v>
      </c>
      <c r="R2954" s="78">
        <f t="shared" si="374"/>
        <v>1808.4800879978882</v>
      </c>
      <c r="S2954" s="78">
        <f t="shared" si="375"/>
        <v>30.475217385410598</v>
      </c>
      <c r="T2954" s="78">
        <f t="shared" si="376"/>
        <v>44207.134471724101</v>
      </c>
    </row>
    <row r="2955" spans="1:20" x14ac:dyDescent="0.2">
      <c r="A2955">
        <v>2004</v>
      </c>
      <c r="B2955">
        <v>5</v>
      </c>
      <c r="C2955">
        <v>3</v>
      </c>
      <c r="D2955">
        <v>1</v>
      </c>
      <c r="E2955" s="69">
        <v>1.7143928349166206E-2</v>
      </c>
      <c r="F2955" s="69">
        <v>2.0663360059478018E-2</v>
      </c>
      <c r="G2955" s="69">
        <v>8.437168963016116E-4</v>
      </c>
      <c r="H2955" s="69">
        <v>7.924005586056734E-3</v>
      </c>
      <c r="I2955" s="69">
        <v>4.8594990226125966E-5</v>
      </c>
      <c r="J2955" s="69">
        <v>7.3847999999999874E-3</v>
      </c>
      <c r="K2955" s="69">
        <v>1.823292211288369E-4</v>
      </c>
      <c r="L2955" s="70">
        <v>5.4190735102357529E-2</v>
      </c>
      <c r="M2955" s="78">
        <f t="shared" si="369"/>
        <v>15216.313503344616</v>
      </c>
      <c r="N2955" s="78">
        <f t="shared" si="370"/>
        <v>19252.937737171764</v>
      </c>
      <c r="O2955" s="78">
        <f t="shared" si="371"/>
        <v>470.91616518760577</v>
      </c>
      <c r="P2955" s="78">
        <f t="shared" si="372"/>
        <v>6274.3494988737675</v>
      </c>
      <c r="Q2955" s="78">
        <f t="shared" si="373"/>
        <v>4.6629163860217915</v>
      </c>
      <c r="R2955" s="78">
        <f t="shared" si="374"/>
        <v>1824.88846658379</v>
      </c>
      <c r="S2955" s="78">
        <f t="shared" si="375"/>
        <v>30.475217385410598</v>
      </c>
      <c r="T2955" s="78">
        <f t="shared" si="376"/>
        <v>43074.543504932975</v>
      </c>
    </row>
    <row r="2956" spans="1:20" x14ac:dyDescent="0.2">
      <c r="A2956">
        <v>2004</v>
      </c>
      <c r="B2956">
        <v>5</v>
      </c>
      <c r="C2956">
        <v>3</v>
      </c>
      <c r="D2956">
        <v>2</v>
      </c>
      <c r="E2956" s="69">
        <v>1.44865725303819E-2</v>
      </c>
      <c r="F2956" s="69">
        <v>2.102147579631938E-2</v>
      </c>
      <c r="G2956" s="69">
        <v>8.437168963016116E-4</v>
      </c>
      <c r="H2956" s="69">
        <v>8.9367037325343967E-3</v>
      </c>
      <c r="I2956" s="69">
        <v>4.8594990226125966E-5</v>
      </c>
      <c r="J2956" s="69">
        <v>7.2407999999999882E-3</v>
      </c>
      <c r="K2956" s="69">
        <v>1.823292211288369E-4</v>
      </c>
      <c r="L2956" s="70">
        <v>5.276019316689224E-2</v>
      </c>
      <c r="M2956" s="78">
        <f t="shared" si="369"/>
        <v>12857.743261739191</v>
      </c>
      <c r="N2956" s="78">
        <f t="shared" si="370"/>
        <v>19586.609510022936</v>
      </c>
      <c r="O2956" s="78">
        <f t="shared" si="371"/>
        <v>470.91616518760577</v>
      </c>
      <c r="P2956" s="78">
        <f t="shared" si="372"/>
        <v>7076.2194671437555</v>
      </c>
      <c r="Q2956" s="78">
        <f t="shared" si="373"/>
        <v>4.6629163860217915</v>
      </c>
      <c r="R2956" s="78">
        <f t="shared" si="374"/>
        <v>1789.3040310962933</v>
      </c>
      <c r="S2956" s="78">
        <f t="shared" si="375"/>
        <v>30.475217385410598</v>
      </c>
      <c r="T2956" s="78">
        <f t="shared" si="376"/>
        <v>41815.930568961216</v>
      </c>
    </row>
    <row r="2957" spans="1:20" x14ac:dyDescent="0.2">
      <c r="A2957">
        <v>2004</v>
      </c>
      <c r="B2957">
        <v>5</v>
      </c>
      <c r="C2957">
        <v>3</v>
      </c>
      <c r="D2957">
        <v>3</v>
      </c>
      <c r="E2957" s="69">
        <v>1.3878338067801348E-2</v>
      </c>
      <c r="F2957" s="69">
        <v>2.1204697871448221E-2</v>
      </c>
      <c r="G2957" s="69">
        <v>8.437168963016116E-4</v>
      </c>
      <c r="H2957" s="69">
        <v>9.1191658864112086E-3</v>
      </c>
      <c r="I2957" s="69">
        <v>4.8594990226125966E-5</v>
      </c>
      <c r="J2957" s="69">
        <v>7.2751999999999878E-3</v>
      </c>
      <c r="K2957" s="69">
        <v>1.823292211288369E-4</v>
      </c>
      <c r="L2957" s="70">
        <v>5.255204293331734E-2</v>
      </c>
      <c r="M2957" s="78">
        <f t="shared" si="369"/>
        <v>12317.896962940695</v>
      </c>
      <c r="N2957" s="78">
        <f t="shared" si="370"/>
        <v>19757.325366223336</v>
      </c>
      <c r="O2957" s="78">
        <f t="shared" si="371"/>
        <v>470.91616518760577</v>
      </c>
      <c r="P2957" s="78">
        <f t="shared" si="372"/>
        <v>7220.6958069579114</v>
      </c>
      <c r="Q2957" s="78">
        <f t="shared" si="373"/>
        <v>4.6629163860217915</v>
      </c>
      <c r="R2957" s="78">
        <f t="shared" si="374"/>
        <v>1797.8047573516396</v>
      </c>
      <c r="S2957" s="78">
        <f t="shared" si="375"/>
        <v>30.475217385410598</v>
      </c>
      <c r="T2957" s="78">
        <f t="shared" si="376"/>
        <v>41599.777192432623</v>
      </c>
    </row>
    <row r="2958" spans="1:20" x14ac:dyDescent="0.2">
      <c r="A2958">
        <v>2004</v>
      </c>
      <c r="B2958">
        <v>5</v>
      </c>
      <c r="C2958">
        <v>3</v>
      </c>
      <c r="D2958">
        <v>4</v>
      </c>
      <c r="E2958" s="69">
        <v>1.3597732670268786E-2</v>
      </c>
      <c r="F2958" s="69">
        <v>2.1782470174676952E-2</v>
      </c>
      <c r="G2958" s="69">
        <v>8.437168963016116E-4</v>
      </c>
      <c r="H2958" s="69">
        <v>8.9474907689670244E-3</v>
      </c>
      <c r="I2958" s="69">
        <v>4.8594990226125966E-5</v>
      </c>
      <c r="J2958" s="69">
        <v>7.1879999999999869E-3</v>
      </c>
      <c r="K2958" s="69">
        <v>1.823292211288369E-4</v>
      </c>
      <c r="L2958" s="70">
        <v>5.2590334721569328E-2</v>
      </c>
      <c r="M2958" s="78">
        <f t="shared" si="369"/>
        <v>12068.842043168252</v>
      </c>
      <c r="N2958" s="78">
        <f t="shared" si="370"/>
        <v>20295.660571548415</v>
      </c>
      <c r="O2958" s="78">
        <f t="shared" si="371"/>
        <v>470.91616518760577</v>
      </c>
      <c r="P2958" s="78">
        <f t="shared" si="372"/>
        <v>7084.7608085020302</v>
      </c>
      <c r="Q2958" s="78">
        <f t="shared" si="373"/>
        <v>4.6629163860217915</v>
      </c>
      <c r="R2958" s="78">
        <f t="shared" si="374"/>
        <v>1776.2564047508777</v>
      </c>
      <c r="S2958" s="78">
        <f t="shared" si="375"/>
        <v>30.475217385410598</v>
      </c>
      <c r="T2958" s="78">
        <f t="shared" si="376"/>
        <v>41731.574126928615</v>
      </c>
    </row>
    <row r="2959" spans="1:20" x14ac:dyDescent="0.2">
      <c r="A2959">
        <v>2004</v>
      </c>
      <c r="B2959">
        <v>5</v>
      </c>
      <c r="C2959">
        <v>3</v>
      </c>
      <c r="D2959">
        <v>5</v>
      </c>
      <c r="E2959" s="69">
        <v>1.4783262535907386E-2</v>
      </c>
      <c r="F2959" s="69">
        <v>2.267927956538715E-2</v>
      </c>
      <c r="G2959" s="69">
        <v>8.2965459714788711E-4</v>
      </c>
      <c r="H2959" s="69">
        <v>8.7776771992585465E-3</v>
      </c>
      <c r="I2959" s="69">
        <v>4.8594990226125966E-5</v>
      </c>
      <c r="J2959" s="69">
        <v>7.1511999999999869E-3</v>
      </c>
      <c r="K2959" s="69">
        <v>1.7929032495025103E-4</v>
      </c>
      <c r="L2959" s="70">
        <v>5.4448959212877339E-2</v>
      </c>
      <c r="M2959" s="78">
        <f t="shared" si="369"/>
        <v>13121.074281645397</v>
      </c>
      <c r="N2959" s="78">
        <f t="shared" si="370"/>
        <v>21131.256298078602</v>
      </c>
      <c r="O2959" s="78">
        <f t="shared" si="371"/>
        <v>463.06736659151181</v>
      </c>
      <c r="P2959" s="78">
        <f t="shared" si="372"/>
        <v>6950.2998121749742</v>
      </c>
      <c r="Q2959" s="78">
        <f t="shared" si="373"/>
        <v>4.6629163860217915</v>
      </c>
      <c r="R2959" s="78">
        <f t="shared" si="374"/>
        <v>1767.1626045707394</v>
      </c>
      <c r="S2959" s="78">
        <f t="shared" si="375"/>
        <v>29.967284421726969</v>
      </c>
      <c r="T2959" s="78">
        <f t="shared" si="376"/>
        <v>43467.490563868974</v>
      </c>
    </row>
    <row r="2960" spans="1:20" x14ac:dyDescent="0.2">
      <c r="A2960">
        <v>2004</v>
      </c>
      <c r="B2960">
        <v>5</v>
      </c>
      <c r="C2960">
        <v>3</v>
      </c>
      <c r="D2960">
        <v>6</v>
      </c>
      <c r="E2960" s="69">
        <v>1.816271796644146E-2</v>
      </c>
      <c r="F2960" s="69">
        <v>2.3266701955299049E-2</v>
      </c>
      <c r="G2960" s="69">
        <v>0</v>
      </c>
      <c r="H2960" s="69">
        <v>1.0603853902991806E-2</v>
      </c>
      <c r="I2960" s="69">
        <v>4.8594990226125966E-5</v>
      </c>
      <c r="J2960" s="69">
        <v>7.140799999999988E-3</v>
      </c>
      <c r="K2960" s="69">
        <v>0</v>
      </c>
      <c r="L2960" s="70">
        <v>5.9222668814958433E-2</v>
      </c>
      <c r="M2960" s="78">
        <f t="shared" si="369"/>
        <v>16120.553295688751</v>
      </c>
      <c r="N2960" s="78">
        <f t="shared" si="370"/>
        <v>21678.582902553408</v>
      </c>
      <c r="O2960" s="78">
        <f t="shared" si="371"/>
        <v>0</v>
      </c>
      <c r="P2960" s="78">
        <f t="shared" si="372"/>
        <v>8396.2946138552779</v>
      </c>
      <c r="Q2960" s="78">
        <f t="shared" si="373"/>
        <v>4.6629163860217915</v>
      </c>
      <c r="R2960" s="78">
        <f t="shared" si="374"/>
        <v>1764.5926175633094</v>
      </c>
      <c r="S2960" s="78">
        <f t="shared" si="375"/>
        <v>0</v>
      </c>
      <c r="T2960" s="78">
        <f t="shared" si="376"/>
        <v>47964.686346046765</v>
      </c>
    </row>
    <row r="2961" spans="1:20" x14ac:dyDescent="0.2">
      <c r="A2961">
        <v>2004</v>
      </c>
      <c r="B2961">
        <v>5</v>
      </c>
      <c r="C2961">
        <v>3</v>
      </c>
      <c r="D2961">
        <v>7</v>
      </c>
      <c r="E2961" s="69">
        <v>2.2356939863219398E-2</v>
      </c>
      <c r="F2961" s="69">
        <v>2.5891422596051056E-2</v>
      </c>
      <c r="G2961" s="69">
        <v>0</v>
      </c>
      <c r="H2961" s="69">
        <v>1.3480041013088662E-2</v>
      </c>
      <c r="I2961" s="69">
        <v>4.8594990226125966E-5</v>
      </c>
      <c r="J2961" s="69">
        <v>7.051999999999988E-3</v>
      </c>
      <c r="K2961" s="69">
        <v>0</v>
      </c>
      <c r="L2961" s="70">
        <v>6.8828998462585236E-2</v>
      </c>
      <c r="M2961" s="78">
        <f t="shared" si="369"/>
        <v>19843.188737470078</v>
      </c>
      <c r="N2961" s="78">
        <f t="shared" si="370"/>
        <v>24124.147560402402</v>
      </c>
      <c r="O2961" s="78">
        <f t="shared" si="371"/>
        <v>0</v>
      </c>
      <c r="P2961" s="78">
        <f t="shared" si="372"/>
        <v>10673.7038050676</v>
      </c>
      <c r="Q2961" s="78">
        <f t="shared" si="373"/>
        <v>4.6629163860217915</v>
      </c>
      <c r="R2961" s="78">
        <f t="shared" si="374"/>
        <v>1742.6488823460197</v>
      </c>
      <c r="S2961" s="78">
        <f t="shared" si="375"/>
        <v>0</v>
      </c>
      <c r="T2961" s="78">
        <f t="shared" si="376"/>
        <v>56388.351901672111</v>
      </c>
    </row>
    <row r="2962" spans="1:20" x14ac:dyDescent="0.2">
      <c r="A2962">
        <v>2004</v>
      </c>
      <c r="B2962">
        <v>5</v>
      </c>
      <c r="C2962">
        <v>3</v>
      </c>
      <c r="D2962">
        <v>8</v>
      </c>
      <c r="E2962" s="69">
        <v>2.762990942651157E-2</v>
      </c>
      <c r="F2962" s="69">
        <v>2.4315208362451039E-2</v>
      </c>
      <c r="G2962" s="69">
        <v>0</v>
      </c>
      <c r="H2962" s="69">
        <v>1.5281647531587794E-2</v>
      </c>
      <c r="I2962" s="69">
        <v>4.8594990226125966E-5</v>
      </c>
      <c r="J2962" s="69">
        <v>6.2271999999999892E-3</v>
      </c>
      <c r="K2962" s="69">
        <v>0</v>
      </c>
      <c r="L2962" s="70">
        <v>7.350256031077651E-2</v>
      </c>
      <c r="M2962" s="78">
        <f t="shared" si="369"/>
        <v>24523.280507251075</v>
      </c>
      <c r="N2962" s="78">
        <f t="shared" si="370"/>
        <v>22655.521237645888</v>
      </c>
      <c r="O2962" s="78">
        <f t="shared" si="371"/>
        <v>0</v>
      </c>
      <c r="P2962" s="78">
        <f t="shared" si="372"/>
        <v>12100.243556175723</v>
      </c>
      <c r="Q2962" s="78">
        <f t="shared" si="373"/>
        <v>4.6629163860217915</v>
      </c>
      <c r="R2962" s="78">
        <f t="shared" si="374"/>
        <v>1538.8291435259689</v>
      </c>
      <c r="S2962" s="78">
        <f t="shared" si="375"/>
        <v>0</v>
      </c>
      <c r="T2962" s="78">
        <f t="shared" si="376"/>
        <v>60822.537360984672</v>
      </c>
    </row>
    <row r="2963" spans="1:20" x14ac:dyDescent="0.2">
      <c r="A2963">
        <v>2004</v>
      </c>
      <c r="B2963">
        <v>5</v>
      </c>
      <c r="C2963">
        <v>3</v>
      </c>
      <c r="D2963">
        <v>9</v>
      </c>
      <c r="E2963" s="69">
        <v>2.8850024725660582E-2</v>
      </c>
      <c r="F2963" s="69">
        <v>2.5809189444304728E-2</v>
      </c>
      <c r="G2963" s="69">
        <v>0</v>
      </c>
      <c r="H2963" s="69">
        <v>1.4507866991782479E-2</v>
      </c>
      <c r="I2963" s="69">
        <v>4.8594990226125966E-5</v>
      </c>
      <c r="J2963" s="69">
        <v>5.372799999999991E-3</v>
      </c>
      <c r="K2963" s="69">
        <v>0</v>
      </c>
      <c r="L2963" s="70">
        <v>7.4588476151973906E-2</v>
      </c>
      <c r="M2963" s="78">
        <f t="shared" si="369"/>
        <v>25606.20949085135</v>
      </c>
      <c r="N2963" s="78">
        <f t="shared" si="370"/>
        <v>24047.527410245493</v>
      </c>
      <c r="O2963" s="78">
        <f t="shared" si="371"/>
        <v>0</v>
      </c>
      <c r="P2963" s="78">
        <f t="shared" si="372"/>
        <v>11487.552223561235</v>
      </c>
      <c r="Q2963" s="78">
        <f t="shared" si="373"/>
        <v>4.6629163860217915</v>
      </c>
      <c r="R2963" s="78">
        <f t="shared" si="374"/>
        <v>1327.6948263001552</v>
      </c>
      <c r="S2963" s="78">
        <f t="shared" si="375"/>
        <v>0</v>
      </c>
      <c r="T2963" s="78">
        <f t="shared" si="376"/>
        <v>62473.64686734425</v>
      </c>
    </row>
    <row r="2964" spans="1:20" x14ac:dyDescent="0.2">
      <c r="A2964">
        <v>2004</v>
      </c>
      <c r="B2964">
        <v>5</v>
      </c>
      <c r="C2964">
        <v>3</v>
      </c>
      <c r="D2964">
        <v>10</v>
      </c>
      <c r="E2964" s="69">
        <v>2.738944319483657E-2</v>
      </c>
      <c r="F2964" s="69">
        <v>2.7750799261840507E-2</v>
      </c>
      <c r="G2964" s="69">
        <v>0</v>
      </c>
      <c r="H2964" s="69">
        <v>1.4947116987874357E-2</v>
      </c>
      <c r="I2964" s="69">
        <v>4.8594990226125966E-5</v>
      </c>
      <c r="J2964" s="69">
        <v>5.4863999999999902E-3</v>
      </c>
      <c r="K2964" s="69">
        <v>0</v>
      </c>
      <c r="L2964" s="70">
        <v>7.562235443477755E-2</v>
      </c>
      <c r="M2964" s="78">
        <f t="shared" si="369"/>
        <v>24309.851618981564</v>
      </c>
      <c r="N2964" s="78">
        <f t="shared" si="370"/>
        <v>25856.608451242566</v>
      </c>
      <c r="O2964" s="78">
        <f t="shared" si="371"/>
        <v>0</v>
      </c>
      <c r="P2964" s="78">
        <f t="shared" si="372"/>
        <v>11835.357126388273</v>
      </c>
      <c r="Q2964" s="78">
        <f t="shared" si="373"/>
        <v>4.6629163860217915</v>
      </c>
      <c r="R2964" s="78">
        <f t="shared" si="374"/>
        <v>1355.7669920736248</v>
      </c>
      <c r="S2964" s="78">
        <f t="shared" si="375"/>
        <v>0</v>
      </c>
      <c r="T2964" s="78">
        <f t="shared" si="376"/>
        <v>63362.247105072049</v>
      </c>
    </row>
    <row r="2965" spans="1:20" x14ac:dyDescent="0.2">
      <c r="A2965">
        <v>2004</v>
      </c>
      <c r="B2965">
        <v>5</v>
      </c>
      <c r="C2965">
        <v>3</v>
      </c>
      <c r="D2965">
        <v>11</v>
      </c>
      <c r="E2965" s="69">
        <v>2.7545172035847096E-2</v>
      </c>
      <c r="F2965" s="69">
        <v>2.8119798560647825E-2</v>
      </c>
      <c r="G2965" s="69">
        <v>0</v>
      </c>
      <c r="H2965" s="69">
        <v>1.4765249963458633E-2</v>
      </c>
      <c r="I2965" s="69">
        <v>4.8594990226125966E-5</v>
      </c>
      <c r="J2965" s="69">
        <v>6.2215999999999895E-3</v>
      </c>
      <c r="K2965" s="69">
        <v>0</v>
      </c>
      <c r="L2965" s="70">
        <v>7.670041555017966E-2</v>
      </c>
      <c r="M2965" s="78">
        <f t="shared" si="369"/>
        <v>24448.07074928048</v>
      </c>
      <c r="N2965" s="78">
        <f t="shared" si="370"/>
        <v>26200.420905003619</v>
      </c>
      <c r="O2965" s="78">
        <f t="shared" si="371"/>
        <v>0</v>
      </c>
      <c r="P2965" s="78">
        <f t="shared" si="372"/>
        <v>11691.352019234846</v>
      </c>
      <c r="Q2965" s="78">
        <f t="shared" si="373"/>
        <v>4.6629163860217915</v>
      </c>
      <c r="R2965" s="78">
        <f t="shared" si="374"/>
        <v>1537.4453043681219</v>
      </c>
      <c r="S2965" s="78">
        <f t="shared" si="375"/>
        <v>0</v>
      </c>
      <c r="T2965" s="78">
        <f t="shared" si="376"/>
        <v>63881.951894273079</v>
      </c>
    </row>
    <row r="2966" spans="1:20" x14ac:dyDescent="0.2">
      <c r="A2966">
        <v>2004</v>
      </c>
      <c r="B2966">
        <v>5</v>
      </c>
      <c r="C2966">
        <v>3</v>
      </c>
      <c r="D2966">
        <v>12</v>
      </c>
      <c r="E2966" s="69">
        <v>2.6894343276604806E-2</v>
      </c>
      <c r="F2966" s="69">
        <v>2.8121626311175301E-2</v>
      </c>
      <c r="G2966" s="69">
        <v>0</v>
      </c>
      <c r="H2966" s="69">
        <v>1.4742940280740338E-2</v>
      </c>
      <c r="I2966" s="69">
        <v>4.8594990226125966E-5</v>
      </c>
      <c r="J2966" s="69">
        <v>6.8231999999999876E-3</v>
      </c>
      <c r="K2966" s="69">
        <v>0</v>
      </c>
      <c r="L2966" s="70">
        <v>7.6630704858746554E-2</v>
      </c>
      <c r="M2966" s="78">
        <f t="shared" si="369"/>
        <v>23870.419336143004</v>
      </c>
      <c r="N2966" s="78">
        <f t="shared" si="370"/>
        <v>26202.123898466605</v>
      </c>
      <c r="O2966" s="78">
        <f t="shared" si="371"/>
        <v>0</v>
      </c>
      <c r="P2966" s="78">
        <f t="shared" si="372"/>
        <v>11673.68686932255</v>
      </c>
      <c r="Q2966" s="78">
        <f t="shared" si="373"/>
        <v>4.6629163860217915</v>
      </c>
      <c r="R2966" s="78">
        <f t="shared" si="374"/>
        <v>1686.1091681825526</v>
      </c>
      <c r="S2966" s="78">
        <f t="shared" si="375"/>
        <v>0</v>
      </c>
      <c r="T2966" s="78">
        <f t="shared" si="376"/>
        <v>63437.002188500723</v>
      </c>
    </row>
    <row r="2967" spans="1:20" x14ac:dyDescent="0.2">
      <c r="A2967">
        <v>2004</v>
      </c>
      <c r="B2967">
        <v>5</v>
      </c>
      <c r="C2967">
        <v>3</v>
      </c>
      <c r="D2967">
        <v>13</v>
      </c>
      <c r="E2967" s="69">
        <v>2.7384694903343512E-2</v>
      </c>
      <c r="F2967" s="69">
        <v>2.7227439386052231E-2</v>
      </c>
      <c r="G2967" s="69">
        <v>0</v>
      </c>
      <c r="H2967" s="69">
        <v>1.4623168388037953E-2</v>
      </c>
      <c r="I2967" s="69">
        <v>4.8594990226125966E-5</v>
      </c>
      <c r="J2967" s="69">
        <v>7.033599999999988E-3</v>
      </c>
      <c r="K2967" s="69">
        <v>0</v>
      </c>
      <c r="L2967" s="70">
        <v>7.63174976676598E-2</v>
      </c>
      <c r="M2967" s="78">
        <f t="shared" si="369"/>
        <v>24305.637211962814</v>
      </c>
      <c r="N2967" s="78">
        <f t="shared" si="370"/>
        <v>25368.971635464204</v>
      </c>
      <c r="O2967" s="78">
        <f t="shared" si="371"/>
        <v>0</v>
      </c>
      <c r="P2967" s="78">
        <f t="shared" si="372"/>
        <v>11578.849642519137</v>
      </c>
      <c r="Q2967" s="78">
        <f t="shared" si="373"/>
        <v>4.6629163860217915</v>
      </c>
      <c r="R2967" s="78">
        <f t="shared" si="374"/>
        <v>1738.1019822559506</v>
      </c>
      <c r="S2967" s="78">
        <f t="shared" si="375"/>
        <v>0</v>
      </c>
      <c r="T2967" s="78">
        <f t="shared" si="376"/>
        <v>62996.223388588136</v>
      </c>
    </row>
    <row r="2968" spans="1:20" x14ac:dyDescent="0.2">
      <c r="A2968">
        <v>2004</v>
      </c>
      <c r="B2968">
        <v>5</v>
      </c>
      <c r="C2968">
        <v>3</v>
      </c>
      <c r="D2968">
        <v>14</v>
      </c>
      <c r="E2968" s="69">
        <v>2.5670147628097603E-2</v>
      </c>
      <c r="F2968" s="69">
        <v>2.7006123698642224E-2</v>
      </c>
      <c r="G2968" s="69">
        <v>0</v>
      </c>
      <c r="H2968" s="69">
        <v>1.557428415031549E-2</v>
      </c>
      <c r="I2968" s="69">
        <v>4.8594990226125966E-5</v>
      </c>
      <c r="J2968" s="69">
        <v>7.1503999999999882E-3</v>
      </c>
      <c r="K2968" s="69">
        <v>0</v>
      </c>
      <c r="L2968" s="70">
        <v>7.5449550467281426E-2</v>
      </c>
      <c r="M2968" s="78">
        <f t="shared" si="369"/>
        <v>22783.86878613316</v>
      </c>
      <c r="N2968" s="78">
        <f t="shared" si="370"/>
        <v>25162.762328860663</v>
      </c>
      <c r="O2968" s="78">
        <f t="shared" si="371"/>
        <v>0</v>
      </c>
      <c r="P2968" s="78">
        <f t="shared" si="372"/>
        <v>12331.957731806428</v>
      </c>
      <c r="Q2968" s="78">
        <f t="shared" si="373"/>
        <v>4.6629163860217915</v>
      </c>
      <c r="R2968" s="78">
        <f t="shared" si="374"/>
        <v>1766.9649132624759</v>
      </c>
      <c r="S2968" s="78">
        <f t="shared" si="375"/>
        <v>0</v>
      </c>
      <c r="T2968" s="78">
        <f t="shared" si="376"/>
        <v>62050.216676448748</v>
      </c>
    </row>
    <row r="2969" spans="1:20" x14ac:dyDescent="0.2">
      <c r="A2969">
        <v>2004</v>
      </c>
      <c r="B2969">
        <v>5</v>
      </c>
      <c r="C2969">
        <v>3</v>
      </c>
      <c r="D2969">
        <v>15</v>
      </c>
      <c r="E2969" s="69">
        <v>2.5877499116657255E-2</v>
      </c>
      <c r="F2969" s="69">
        <v>2.59466320605868E-2</v>
      </c>
      <c r="G2969" s="69">
        <v>0</v>
      </c>
      <c r="H2969" s="69">
        <v>1.6641228515275917E-2</v>
      </c>
      <c r="I2969" s="69">
        <v>4.8594990226125966E-5</v>
      </c>
      <c r="J2969" s="69">
        <v>7.1191999999999879E-3</v>
      </c>
      <c r="K2969" s="69">
        <v>0</v>
      </c>
      <c r="L2969" s="70">
        <v>7.563315468274609E-2</v>
      </c>
      <c r="M2969" s="78">
        <f t="shared" si="369"/>
        <v>22967.906259403531</v>
      </c>
      <c r="N2969" s="78">
        <f t="shared" si="370"/>
        <v>24175.588583553992</v>
      </c>
      <c r="O2969" s="78">
        <f t="shared" si="371"/>
        <v>0</v>
      </c>
      <c r="P2969" s="78">
        <f t="shared" si="372"/>
        <v>13176.780690209591</v>
      </c>
      <c r="Q2969" s="78">
        <f t="shared" si="373"/>
        <v>4.6629163860217915</v>
      </c>
      <c r="R2969" s="78">
        <f t="shared" si="374"/>
        <v>1759.2549522401848</v>
      </c>
      <c r="S2969" s="78">
        <f t="shared" si="375"/>
        <v>0</v>
      </c>
      <c r="T2969" s="78">
        <f t="shared" si="376"/>
        <v>62084.193401793316</v>
      </c>
    </row>
    <row r="2970" spans="1:20" x14ac:dyDescent="0.2">
      <c r="A2970">
        <v>2004</v>
      </c>
      <c r="B2970">
        <v>5</v>
      </c>
      <c r="C2970">
        <v>3</v>
      </c>
      <c r="D2970">
        <v>16</v>
      </c>
      <c r="E2970" s="69">
        <v>2.7743970465054002E-2</v>
      </c>
      <c r="F2970" s="69">
        <v>2.4830908069863926E-2</v>
      </c>
      <c r="G2970" s="69">
        <v>0</v>
      </c>
      <c r="H2970" s="69">
        <v>1.6708209702767821E-2</v>
      </c>
      <c r="I2970" s="69">
        <v>4.8594990226125966E-5</v>
      </c>
      <c r="J2970" s="69">
        <v>7.1487999999999882E-3</v>
      </c>
      <c r="K2970" s="69">
        <v>0</v>
      </c>
      <c r="L2970" s="70">
        <v>7.6480483227911858E-2</v>
      </c>
      <c r="M2970" s="78">
        <f t="shared" si="369"/>
        <v>24624.516845016282</v>
      </c>
      <c r="N2970" s="78">
        <f t="shared" si="370"/>
        <v>23136.020746405298</v>
      </c>
      <c r="O2970" s="78">
        <f t="shared" si="371"/>
        <v>0</v>
      </c>
      <c r="P2970" s="78">
        <f t="shared" si="372"/>
        <v>13229.817424675466</v>
      </c>
      <c r="Q2970" s="78">
        <f t="shared" si="373"/>
        <v>4.6629163860217915</v>
      </c>
      <c r="R2970" s="78">
        <f t="shared" si="374"/>
        <v>1766.5695306459481</v>
      </c>
      <c r="S2970" s="78">
        <f t="shared" si="375"/>
        <v>0</v>
      </c>
      <c r="T2970" s="78">
        <f t="shared" si="376"/>
        <v>62761.587463129013</v>
      </c>
    </row>
    <row r="2971" spans="1:20" x14ac:dyDescent="0.2">
      <c r="A2971">
        <v>2004</v>
      </c>
      <c r="B2971">
        <v>5</v>
      </c>
      <c r="C2971">
        <v>3</v>
      </c>
      <c r="D2971">
        <v>17</v>
      </c>
      <c r="E2971" s="69">
        <v>2.8582203211510119E-2</v>
      </c>
      <c r="F2971" s="69">
        <v>2.4171730198794171E-2</v>
      </c>
      <c r="G2971" s="69">
        <v>0</v>
      </c>
      <c r="H2971" s="69">
        <v>1.5870774036105487E-2</v>
      </c>
      <c r="I2971" s="69">
        <v>4.8594990226125966E-5</v>
      </c>
      <c r="J2971" s="69">
        <v>7.0599999999999882E-3</v>
      </c>
      <c r="K2971" s="69">
        <v>0</v>
      </c>
      <c r="L2971" s="70">
        <v>7.5733302436635883E-2</v>
      </c>
      <c r="M2971" s="78">
        <f t="shared" si="369"/>
        <v>25368.501070747498</v>
      </c>
      <c r="N2971" s="78">
        <f t="shared" si="370"/>
        <v>22521.836486299635</v>
      </c>
      <c r="O2971" s="78">
        <f t="shared" si="371"/>
        <v>0</v>
      </c>
      <c r="P2971" s="78">
        <f t="shared" si="372"/>
        <v>12566.72298356256</v>
      </c>
      <c r="Q2971" s="78">
        <f t="shared" si="373"/>
        <v>4.6629163860217915</v>
      </c>
      <c r="R2971" s="78">
        <f t="shared" si="374"/>
        <v>1744.6257954286584</v>
      </c>
      <c r="S2971" s="78">
        <f t="shared" si="375"/>
        <v>0</v>
      </c>
      <c r="T2971" s="78">
        <f t="shared" si="376"/>
        <v>62206.34925242437</v>
      </c>
    </row>
    <row r="2972" spans="1:20" x14ac:dyDescent="0.2">
      <c r="A2972">
        <v>2004</v>
      </c>
      <c r="B2972">
        <v>5</v>
      </c>
      <c r="C2972">
        <v>3</v>
      </c>
      <c r="D2972">
        <v>18</v>
      </c>
      <c r="E2972" s="69">
        <v>2.7811372634402823E-2</v>
      </c>
      <c r="F2972" s="69">
        <v>2.3617893834308477E-2</v>
      </c>
      <c r="G2972" s="69">
        <v>0</v>
      </c>
      <c r="H2972" s="69">
        <v>1.4146028999964758E-2</v>
      </c>
      <c r="I2972" s="69">
        <v>4.8594990226125966E-5</v>
      </c>
      <c r="J2972" s="69">
        <v>7.2119999999999884E-3</v>
      </c>
      <c r="K2972" s="69">
        <v>0</v>
      </c>
      <c r="L2972" s="70">
        <v>7.2835890458902167E-2</v>
      </c>
      <c r="M2972" s="78">
        <f t="shared" si="369"/>
        <v>24684.340504957501</v>
      </c>
      <c r="N2972" s="78">
        <f t="shared" si="370"/>
        <v>22005.803420460776</v>
      </c>
      <c r="O2972" s="78">
        <f t="shared" si="371"/>
        <v>0</v>
      </c>
      <c r="P2972" s="78">
        <f t="shared" si="372"/>
        <v>11201.043336360312</v>
      </c>
      <c r="Q2972" s="78">
        <f t="shared" si="373"/>
        <v>4.6629163860217915</v>
      </c>
      <c r="R2972" s="78">
        <f t="shared" si="374"/>
        <v>1782.187143998794</v>
      </c>
      <c r="S2972" s="78">
        <f t="shared" si="375"/>
        <v>0</v>
      </c>
      <c r="T2972" s="78">
        <f t="shared" si="376"/>
        <v>59678.0373221634</v>
      </c>
    </row>
    <row r="2973" spans="1:20" x14ac:dyDescent="0.2">
      <c r="A2973">
        <v>2004</v>
      </c>
      <c r="B2973">
        <v>5</v>
      </c>
      <c r="C2973">
        <v>3</v>
      </c>
      <c r="D2973">
        <v>19</v>
      </c>
      <c r="E2973" s="69">
        <v>2.689505018801364E-2</v>
      </c>
      <c r="F2973" s="69">
        <v>2.2762463522521561E-2</v>
      </c>
      <c r="G2973" s="69">
        <v>0</v>
      </c>
      <c r="H2973" s="69">
        <v>1.4037373442360359E-2</v>
      </c>
      <c r="I2973" s="69">
        <v>4.8594990226125966E-5</v>
      </c>
      <c r="J2973" s="69">
        <v>7.1463999999999877E-3</v>
      </c>
      <c r="K2973" s="69">
        <v>0</v>
      </c>
      <c r="L2973" s="70">
        <v>7.0889882143121669E-2</v>
      </c>
      <c r="M2973" s="78">
        <f t="shared" si="369"/>
        <v>23871.046764431132</v>
      </c>
      <c r="N2973" s="78">
        <f t="shared" si="370"/>
        <v>21208.76235434585</v>
      </c>
      <c r="O2973" s="78">
        <f t="shared" si="371"/>
        <v>0</v>
      </c>
      <c r="P2973" s="78">
        <f t="shared" si="372"/>
        <v>11115.008194663211</v>
      </c>
      <c r="Q2973" s="78">
        <f t="shared" si="373"/>
        <v>4.6629163860217915</v>
      </c>
      <c r="R2973" s="78">
        <f t="shared" si="374"/>
        <v>1765.9764567211564</v>
      </c>
      <c r="S2973" s="78">
        <f t="shared" si="375"/>
        <v>0</v>
      </c>
      <c r="T2973" s="78">
        <f t="shared" si="376"/>
        <v>57965.456686547368</v>
      </c>
    </row>
    <row r="2974" spans="1:20" x14ac:dyDescent="0.2">
      <c r="A2974">
        <v>2004</v>
      </c>
      <c r="B2974">
        <v>5</v>
      </c>
      <c r="C2974">
        <v>3</v>
      </c>
      <c r="D2974">
        <v>20</v>
      </c>
      <c r="E2974" s="69">
        <v>2.7263030177240997E-2</v>
      </c>
      <c r="F2974" s="69">
        <v>2.4796030156658516E-2</v>
      </c>
      <c r="G2974" s="69">
        <v>4.9216783862724247E-4</v>
      </c>
      <c r="H2974" s="69">
        <v>1.1387201306956935E-2</v>
      </c>
      <c r="I2974" s="69">
        <v>4.8594990226125966E-5</v>
      </c>
      <c r="J2974" s="69">
        <v>7.2343999999999872E-3</v>
      </c>
      <c r="K2974" s="69">
        <v>1.0635863649871627E-4</v>
      </c>
      <c r="L2974" s="70">
        <v>7.132778310620852E-2</v>
      </c>
      <c r="M2974" s="78">
        <f t="shared" si="369"/>
        <v>24197.652123774762</v>
      </c>
      <c r="N2974" s="78">
        <f t="shared" si="370"/>
        <v>23103.52350058403</v>
      </c>
      <c r="O2974" s="78">
        <f t="shared" si="371"/>
        <v>274.70090051646952</v>
      </c>
      <c r="P2974" s="78">
        <f t="shared" si="372"/>
        <v>9016.561136655464</v>
      </c>
      <c r="Q2974" s="78">
        <f t="shared" si="373"/>
        <v>4.6629163860217915</v>
      </c>
      <c r="R2974" s="78">
        <f t="shared" si="374"/>
        <v>1787.7225006301821</v>
      </c>
      <c r="S2974" s="78">
        <f t="shared" si="375"/>
        <v>17.777197467562729</v>
      </c>
      <c r="T2974" s="78">
        <f t="shared" si="376"/>
        <v>58402.600276014491</v>
      </c>
    </row>
    <row r="2975" spans="1:20" x14ac:dyDescent="0.2">
      <c r="A2975">
        <v>2004</v>
      </c>
      <c r="B2975">
        <v>5</v>
      </c>
      <c r="C2975">
        <v>3</v>
      </c>
      <c r="D2975">
        <v>21</v>
      </c>
      <c r="E2975" s="69">
        <v>2.8620214639761839E-2</v>
      </c>
      <c r="F2975" s="69">
        <v>2.4794395589991212E-2</v>
      </c>
      <c r="G2975" s="69">
        <v>8.437168963016116E-4</v>
      </c>
      <c r="H2975" s="69">
        <v>1.0359276489492199E-2</v>
      </c>
      <c r="I2975" s="69">
        <v>4.8594990226125966E-5</v>
      </c>
      <c r="J2975" s="69">
        <v>7.2391999999999882E-3</v>
      </c>
      <c r="K2975" s="69">
        <v>1.823292211288369E-4</v>
      </c>
      <c r="L2975" s="70">
        <v>7.2087727826901801E-2</v>
      </c>
      <c r="M2975" s="78">
        <f t="shared" si="369"/>
        <v>25402.238601446883</v>
      </c>
      <c r="N2975" s="78">
        <f t="shared" si="370"/>
        <v>23102.000504799107</v>
      </c>
      <c r="O2975" s="78">
        <f t="shared" si="371"/>
        <v>470.91616518760577</v>
      </c>
      <c r="P2975" s="78">
        <f t="shared" si="372"/>
        <v>8202.63445610282</v>
      </c>
      <c r="Q2975" s="78">
        <f t="shared" si="373"/>
        <v>4.6629163860217915</v>
      </c>
      <c r="R2975" s="78">
        <f t="shared" si="374"/>
        <v>1788.9086484797656</v>
      </c>
      <c r="S2975" s="78">
        <f t="shared" si="375"/>
        <v>30.475217385410598</v>
      </c>
      <c r="T2975" s="78">
        <f t="shared" si="376"/>
        <v>59001.836509787623</v>
      </c>
    </row>
    <row r="2976" spans="1:20" x14ac:dyDescent="0.2">
      <c r="A2976">
        <v>2004</v>
      </c>
      <c r="B2976">
        <v>5</v>
      </c>
      <c r="C2976">
        <v>3</v>
      </c>
      <c r="D2976">
        <v>22</v>
      </c>
      <c r="E2976" s="69">
        <v>2.7959734915518807E-2</v>
      </c>
      <c r="F2976" s="69">
        <v>2.2808095628270759E-2</v>
      </c>
      <c r="G2976" s="69">
        <v>8.437168963016116E-4</v>
      </c>
      <c r="H2976" s="69">
        <v>7.9138284428861908E-3</v>
      </c>
      <c r="I2976" s="69">
        <v>4.8594990226125966E-5</v>
      </c>
      <c r="J2976" s="69">
        <v>7.1639999999999881E-3</v>
      </c>
      <c r="K2976" s="69">
        <v>1.823292211288369E-4</v>
      </c>
      <c r="L2976" s="70">
        <v>6.6920300094332322E-2</v>
      </c>
      <c r="M2976" s="78">
        <f t="shared" si="369"/>
        <v>24816.021350534647</v>
      </c>
      <c r="N2976" s="78">
        <f t="shared" si="370"/>
        <v>21251.279742044488</v>
      </c>
      <c r="O2976" s="78">
        <f t="shared" si="371"/>
        <v>470.91616518760577</v>
      </c>
      <c r="P2976" s="78">
        <f t="shared" si="372"/>
        <v>6266.2910803809255</v>
      </c>
      <c r="Q2976" s="78">
        <f t="shared" si="373"/>
        <v>4.6629163860217915</v>
      </c>
      <c r="R2976" s="78">
        <f t="shared" si="374"/>
        <v>1770.3256655029618</v>
      </c>
      <c r="S2976" s="78">
        <f t="shared" si="375"/>
        <v>30.475217385410598</v>
      </c>
      <c r="T2976" s="78">
        <f t="shared" si="376"/>
        <v>54609.972137422061</v>
      </c>
    </row>
    <row r="2977" spans="1:20" x14ac:dyDescent="0.2">
      <c r="A2977">
        <v>2004</v>
      </c>
      <c r="B2977">
        <v>5</v>
      </c>
      <c r="C2977">
        <v>3</v>
      </c>
      <c r="D2977">
        <v>23</v>
      </c>
      <c r="E2977" s="69">
        <v>2.2180746458979644E-2</v>
      </c>
      <c r="F2977" s="69">
        <v>2.4129011468284105E-2</v>
      </c>
      <c r="G2977" s="69">
        <v>8.437168963016116E-4</v>
      </c>
      <c r="H2977" s="69">
        <v>8.1038384385279886E-3</v>
      </c>
      <c r="I2977" s="69">
        <v>4.8594990226125966E-5</v>
      </c>
      <c r="J2977" s="69">
        <v>7.1207999999999879E-3</v>
      </c>
      <c r="K2977" s="69">
        <v>1.823292211288369E-4</v>
      </c>
      <c r="L2977" s="70">
        <v>6.2609037473448301E-2</v>
      </c>
      <c r="M2977" s="78">
        <f t="shared" si="369"/>
        <v>19686.80602158781</v>
      </c>
      <c r="N2977" s="78">
        <f t="shared" si="370"/>
        <v>22482.03361511344</v>
      </c>
      <c r="O2977" s="78">
        <f t="shared" si="371"/>
        <v>470.91616518760577</v>
      </c>
      <c r="P2977" s="78">
        <f t="shared" si="372"/>
        <v>6416.7439173948123</v>
      </c>
      <c r="Q2977" s="78">
        <f t="shared" si="373"/>
        <v>4.6629163860217915</v>
      </c>
      <c r="R2977" s="78">
        <f t="shared" si="374"/>
        <v>1759.6503348567126</v>
      </c>
      <c r="S2977" s="78">
        <f t="shared" si="375"/>
        <v>30.475217385410598</v>
      </c>
      <c r="T2977" s="78">
        <f t="shared" si="376"/>
        <v>50851.288187911814</v>
      </c>
    </row>
    <row r="2978" spans="1:20" x14ac:dyDescent="0.2">
      <c r="A2978">
        <v>2004</v>
      </c>
      <c r="B2978">
        <v>5</v>
      </c>
      <c r="C2978">
        <v>3</v>
      </c>
      <c r="D2978">
        <v>24</v>
      </c>
      <c r="E2978" s="69">
        <v>1.8327708907671578E-2</v>
      </c>
      <c r="F2978" s="69">
        <v>2.3514697152010641E-2</v>
      </c>
      <c r="G2978" s="69">
        <v>8.437168963016116E-4</v>
      </c>
      <c r="H2978" s="69">
        <v>7.6814797121543717E-3</v>
      </c>
      <c r="I2978" s="69">
        <v>4.8594990226125966E-5</v>
      </c>
      <c r="J2978" s="69">
        <v>7.1935999999999884E-3</v>
      </c>
      <c r="K2978" s="69">
        <v>1.823292211288369E-4</v>
      </c>
      <c r="L2978" s="70">
        <v>5.7792126879493151E-2</v>
      </c>
      <c r="M2978" s="78">
        <f t="shared" si="369"/>
        <v>16266.993121838133</v>
      </c>
      <c r="N2978" s="78">
        <f t="shared" si="370"/>
        <v>21909.650650860676</v>
      </c>
      <c r="O2978" s="78">
        <f t="shared" si="371"/>
        <v>470.91616518760577</v>
      </c>
      <c r="P2978" s="78">
        <f t="shared" si="372"/>
        <v>6082.3137817282859</v>
      </c>
      <c r="Q2978" s="78">
        <f t="shared" si="373"/>
        <v>4.6629163860217915</v>
      </c>
      <c r="R2978" s="78">
        <f t="shared" si="374"/>
        <v>1777.6402439087251</v>
      </c>
      <c r="S2978" s="78">
        <f t="shared" si="375"/>
        <v>30.475217385410598</v>
      </c>
      <c r="T2978" s="78">
        <f t="shared" si="376"/>
        <v>46542.652097294857</v>
      </c>
    </row>
    <row r="2979" spans="1:20" x14ac:dyDescent="0.2">
      <c r="A2979">
        <v>2004</v>
      </c>
      <c r="B2979">
        <v>5</v>
      </c>
      <c r="C2979">
        <v>4</v>
      </c>
      <c r="D2979">
        <v>1</v>
      </c>
      <c r="E2979" s="69">
        <v>1.8249558086708514E-2</v>
      </c>
      <c r="F2979" s="69">
        <v>2.1523472230161305E-2</v>
      </c>
      <c r="G2979" s="69">
        <v>8.437168963016116E-4</v>
      </c>
      <c r="H2979" s="69">
        <v>7.9025227519107597E-3</v>
      </c>
      <c r="I2979" s="69">
        <v>4.8594990226125966E-5</v>
      </c>
      <c r="J2979" s="69">
        <v>7.2215999999999878E-3</v>
      </c>
      <c r="K2979" s="69">
        <v>1.823292211288369E-4</v>
      </c>
      <c r="L2979" s="70">
        <v>5.5971794176437148E-2</v>
      </c>
      <c r="M2979" s="78">
        <f t="shared" si="369"/>
        <v>16197.629358288832</v>
      </c>
      <c r="N2979" s="78">
        <f t="shared" si="370"/>
        <v>20054.341091780261</v>
      </c>
      <c r="O2979" s="78">
        <f t="shared" si="371"/>
        <v>470.91616518760577</v>
      </c>
      <c r="P2979" s="78">
        <f t="shared" si="372"/>
        <v>6257.3390603784483</v>
      </c>
      <c r="Q2979" s="78">
        <f t="shared" si="373"/>
        <v>4.6629163860217915</v>
      </c>
      <c r="R2979" s="78">
        <f t="shared" si="374"/>
        <v>1784.5594396979602</v>
      </c>
      <c r="S2979" s="78">
        <f t="shared" si="375"/>
        <v>30.475217385410598</v>
      </c>
      <c r="T2979" s="78">
        <f t="shared" si="376"/>
        <v>44799.92324910454</v>
      </c>
    </row>
    <row r="2980" spans="1:20" x14ac:dyDescent="0.2">
      <c r="A2980">
        <v>2004</v>
      </c>
      <c r="B2980">
        <v>5</v>
      </c>
      <c r="C2980">
        <v>4</v>
      </c>
      <c r="D2980">
        <v>2</v>
      </c>
      <c r="E2980" s="69">
        <v>1.5895230434631133E-2</v>
      </c>
      <c r="F2980" s="69">
        <v>2.2087348437853521E-2</v>
      </c>
      <c r="G2980" s="69">
        <v>8.437168963016116E-4</v>
      </c>
      <c r="H2980" s="69">
        <v>7.7343852796335592E-3</v>
      </c>
      <c r="I2980" s="69">
        <v>4.8594990226125966E-5</v>
      </c>
      <c r="J2980" s="69">
        <v>7.2871999999999876E-3</v>
      </c>
      <c r="K2980" s="69">
        <v>1.823292211288369E-4</v>
      </c>
      <c r="L2980" s="70">
        <v>5.4078805259774786E-2</v>
      </c>
      <c r="M2980" s="78">
        <f t="shared" si="369"/>
        <v>14108.015652842785</v>
      </c>
      <c r="N2980" s="78">
        <f t="shared" si="370"/>
        <v>20579.72870961791</v>
      </c>
      <c r="O2980" s="78">
        <f t="shared" si="371"/>
        <v>470.91616518760577</v>
      </c>
      <c r="P2980" s="78">
        <f t="shared" si="372"/>
        <v>6124.2052237768348</v>
      </c>
      <c r="Q2980" s="78">
        <f t="shared" si="373"/>
        <v>4.6629163860217915</v>
      </c>
      <c r="R2980" s="78">
        <f t="shared" si="374"/>
        <v>1800.7701269755978</v>
      </c>
      <c r="S2980" s="78">
        <f t="shared" si="375"/>
        <v>30.475217385410598</v>
      </c>
      <c r="T2980" s="78">
        <f t="shared" si="376"/>
        <v>43118.774012172173</v>
      </c>
    </row>
    <row r="2981" spans="1:20" x14ac:dyDescent="0.2">
      <c r="A2981">
        <v>2004</v>
      </c>
      <c r="B2981">
        <v>5</v>
      </c>
      <c r="C2981">
        <v>4</v>
      </c>
      <c r="D2981">
        <v>3</v>
      </c>
      <c r="E2981" s="69">
        <v>1.4023800071209633E-2</v>
      </c>
      <c r="F2981" s="69">
        <v>2.2229096982440369E-2</v>
      </c>
      <c r="G2981" s="69">
        <v>8.437168963016116E-4</v>
      </c>
      <c r="H2981" s="69">
        <v>8.8352517244206542E-3</v>
      </c>
      <c r="I2981" s="69">
        <v>4.8594990226125966E-5</v>
      </c>
      <c r="J2981" s="69">
        <v>7.2463999999999879E-3</v>
      </c>
      <c r="K2981" s="69">
        <v>1.823292211288369E-4</v>
      </c>
      <c r="L2981" s="70">
        <v>5.3409189885727223E-2</v>
      </c>
      <c r="M2981" s="78">
        <f t="shared" si="369"/>
        <v>12447.003629837882</v>
      </c>
      <c r="N2981" s="78">
        <f t="shared" si="370"/>
        <v>20711.801900783812</v>
      </c>
      <c r="O2981" s="78">
        <f t="shared" si="371"/>
        <v>470.91616518760577</v>
      </c>
      <c r="P2981" s="78">
        <f t="shared" si="372"/>
        <v>6995.8882067281547</v>
      </c>
      <c r="Q2981" s="78">
        <f t="shared" si="373"/>
        <v>4.6629163860217915</v>
      </c>
      <c r="R2981" s="78">
        <f t="shared" si="374"/>
        <v>1790.6878702541403</v>
      </c>
      <c r="S2981" s="78">
        <f t="shared" si="375"/>
        <v>30.475217385410598</v>
      </c>
      <c r="T2981" s="78">
        <f t="shared" si="376"/>
        <v>42451.435906563027</v>
      </c>
    </row>
    <row r="2982" spans="1:20" x14ac:dyDescent="0.2">
      <c r="A2982">
        <v>2004</v>
      </c>
      <c r="B2982">
        <v>5</v>
      </c>
      <c r="C2982">
        <v>4</v>
      </c>
      <c r="D2982">
        <v>4</v>
      </c>
      <c r="E2982" s="69">
        <v>1.4580241524969397E-2</v>
      </c>
      <c r="F2982" s="69">
        <v>2.217426300139165E-2</v>
      </c>
      <c r="G2982" s="69">
        <v>8.437168963016116E-4</v>
      </c>
      <c r="H2982" s="69">
        <v>8.6738700980089883E-3</v>
      </c>
      <c r="I2982" s="69">
        <v>4.8594990226125966E-5</v>
      </c>
      <c r="J2982" s="69">
        <v>7.2399999999999869E-3</v>
      </c>
      <c r="K2982" s="69">
        <v>1.823292211288369E-4</v>
      </c>
      <c r="L2982" s="70">
        <v>5.3743015732026604E-2</v>
      </c>
      <c r="M2982" s="78">
        <f t="shared" si="369"/>
        <v>12940.880379333115</v>
      </c>
      <c r="N2982" s="78">
        <f t="shared" si="370"/>
        <v>20660.710731681913</v>
      </c>
      <c r="O2982" s="78">
        <f t="shared" si="371"/>
        <v>470.91616518760577</v>
      </c>
      <c r="P2982" s="78">
        <f t="shared" si="372"/>
        <v>6868.1037527917269</v>
      </c>
      <c r="Q2982" s="78">
        <f t="shared" si="373"/>
        <v>4.6629163860217915</v>
      </c>
      <c r="R2982" s="78">
        <f t="shared" si="374"/>
        <v>1789.1063397880291</v>
      </c>
      <c r="S2982" s="78">
        <f t="shared" si="375"/>
        <v>30.475217385410598</v>
      </c>
      <c r="T2982" s="78">
        <f t="shared" si="376"/>
        <v>42764.855502553823</v>
      </c>
    </row>
    <row r="2983" spans="1:20" x14ac:dyDescent="0.2">
      <c r="A2983">
        <v>2004</v>
      </c>
      <c r="B2983">
        <v>5</v>
      </c>
      <c r="C2983">
        <v>4</v>
      </c>
      <c r="D2983">
        <v>5</v>
      </c>
      <c r="E2983" s="69">
        <v>1.5210464070670731E-2</v>
      </c>
      <c r="F2983" s="69">
        <v>2.2998001381593376E-2</v>
      </c>
      <c r="G2983" s="69">
        <v>8.1559335064025553E-4</v>
      </c>
      <c r="H2983" s="69">
        <v>8.7661014885984743E-3</v>
      </c>
      <c r="I2983" s="69">
        <v>4.8594990226125966E-5</v>
      </c>
      <c r="J2983" s="69">
        <v>6.9287999999999876E-3</v>
      </c>
      <c r="K2983" s="69">
        <v>1.762516562509809E-4</v>
      </c>
      <c r="L2983" s="70">
        <v>5.4943806937979928E-2</v>
      </c>
      <c r="M2983" s="78">
        <f t="shared" si="369"/>
        <v>13500.242483336182</v>
      </c>
      <c r="N2983" s="78">
        <f t="shared" si="370"/>
        <v>21428.223067531086</v>
      </c>
      <c r="O2983" s="78">
        <f t="shared" si="371"/>
        <v>455.21915552431943</v>
      </c>
      <c r="P2983" s="78">
        <f t="shared" si="372"/>
        <v>6941.1339864331385</v>
      </c>
      <c r="Q2983" s="78">
        <f t="shared" si="373"/>
        <v>4.6629163860217915</v>
      </c>
      <c r="R2983" s="78">
        <f t="shared" si="374"/>
        <v>1712.2044208733835</v>
      </c>
      <c r="S2983" s="78">
        <f t="shared" si="375"/>
        <v>29.459389479823695</v>
      </c>
      <c r="T2983" s="78">
        <f t="shared" si="376"/>
        <v>44071.145419563953</v>
      </c>
    </row>
    <row r="2984" spans="1:20" x14ac:dyDescent="0.2">
      <c r="A2984">
        <v>2004</v>
      </c>
      <c r="B2984">
        <v>5</v>
      </c>
      <c r="C2984">
        <v>4</v>
      </c>
      <c r="D2984">
        <v>6</v>
      </c>
      <c r="E2984" s="69">
        <v>1.7337537904276484E-2</v>
      </c>
      <c r="F2984" s="69">
        <v>2.5384193857421206E-2</v>
      </c>
      <c r="G2984" s="69">
        <v>0</v>
      </c>
      <c r="H2984" s="69">
        <v>9.6414360830032082E-3</v>
      </c>
      <c r="I2984" s="69">
        <v>4.8594990226125966E-5</v>
      </c>
      <c r="J2984" s="69">
        <v>6.9463999999999871E-3</v>
      </c>
      <c r="K2984" s="69">
        <v>0</v>
      </c>
      <c r="L2984" s="70">
        <v>5.9358162834927009E-2</v>
      </c>
      <c r="M2984" s="78">
        <f t="shared" si="369"/>
        <v>15388.154147320729</v>
      </c>
      <c r="N2984" s="78">
        <f t="shared" si="370"/>
        <v>23651.540816134533</v>
      </c>
      <c r="O2984" s="78">
        <f t="shared" si="371"/>
        <v>0</v>
      </c>
      <c r="P2984" s="78">
        <f t="shared" si="372"/>
        <v>7634.237381440119</v>
      </c>
      <c r="Q2984" s="78">
        <f t="shared" si="373"/>
        <v>4.6629163860217915</v>
      </c>
      <c r="R2984" s="78">
        <f t="shared" si="374"/>
        <v>1716.5536296551884</v>
      </c>
      <c r="S2984" s="78">
        <f t="shared" si="375"/>
        <v>0</v>
      </c>
      <c r="T2984" s="78">
        <f t="shared" si="376"/>
        <v>48395.148890936587</v>
      </c>
    </row>
    <row r="2985" spans="1:20" x14ac:dyDescent="0.2">
      <c r="A2985">
        <v>2004</v>
      </c>
      <c r="B2985">
        <v>5</v>
      </c>
      <c r="C2985">
        <v>4</v>
      </c>
      <c r="D2985">
        <v>7</v>
      </c>
      <c r="E2985" s="69">
        <v>2.2834434714118231E-2</v>
      </c>
      <c r="F2985" s="69">
        <v>2.5840630533970926E-2</v>
      </c>
      <c r="G2985" s="69">
        <v>0</v>
      </c>
      <c r="H2985" s="69">
        <v>1.2809106922663382E-2</v>
      </c>
      <c r="I2985" s="69">
        <v>4.8594990226125966E-5</v>
      </c>
      <c r="J2985" s="69">
        <v>6.7247999999999891E-3</v>
      </c>
      <c r="K2985" s="69">
        <v>0</v>
      </c>
      <c r="L2985" s="70">
        <v>6.8257567160978666E-2</v>
      </c>
      <c r="M2985" s="78">
        <f t="shared" si="369"/>
        <v>20266.995416985443</v>
      </c>
      <c r="N2985" s="78">
        <f t="shared" si="370"/>
        <v>24076.822420349839</v>
      </c>
      <c r="O2985" s="78">
        <f t="shared" si="371"/>
        <v>0</v>
      </c>
      <c r="P2985" s="78">
        <f t="shared" si="372"/>
        <v>10142.447872910685</v>
      </c>
      <c r="Q2985" s="78">
        <f t="shared" si="373"/>
        <v>4.6629163860217915</v>
      </c>
      <c r="R2985" s="78">
        <f t="shared" si="374"/>
        <v>1661.7931372660969</v>
      </c>
      <c r="S2985" s="78">
        <f t="shared" si="375"/>
        <v>0</v>
      </c>
      <c r="T2985" s="78">
        <f t="shared" si="376"/>
        <v>56152.721763898087</v>
      </c>
    </row>
    <row r="2986" spans="1:20" x14ac:dyDescent="0.2">
      <c r="A2986">
        <v>2004</v>
      </c>
      <c r="B2986">
        <v>5</v>
      </c>
      <c r="C2986">
        <v>4</v>
      </c>
      <c r="D2986">
        <v>8</v>
      </c>
      <c r="E2986" s="69">
        <v>2.6790173228082088E-2</v>
      </c>
      <c r="F2986" s="69">
        <v>2.526409728044901E-2</v>
      </c>
      <c r="G2986" s="69">
        <v>0</v>
      </c>
      <c r="H2986" s="69">
        <v>1.3503619562412184E-2</v>
      </c>
      <c r="I2986" s="69">
        <v>4.8594990226125966E-5</v>
      </c>
      <c r="J2986" s="69">
        <v>6.202399999999989E-3</v>
      </c>
      <c r="K2986" s="69">
        <v>0</v>
      </c>
      <c r="L2986" s="70">
        <v>7.1808885061169392E-2</v>
      </c>
      <c r="M2986" s="78">
        <f t="shared" si="369"/>
        <v>23777.961873436831</v>
      </c>
      <c r="N2986" s="78">
        <f t="shared" si="370"/>
        <v>23539.641690714579</v>
      </c>
      <c r="O2986" s="78">
        <f t="shared" si="371"/>
        <v>0</v>
      </c>
      <c r="P2986" s="78">
        <f t="shared" si="372"/>
        <v>10692.373663073826</v>
      </c>
      <c r="Q2986" s="78">
        <f t="shared" si="373"/>
        <v>4.6629163860217915</v>
      </c>
      <c r="R2986" s="78">
        <f t="shared" si="374"/>
        <v>1532.7007129697888</v>
      </c>
      <c r="S2986" s="78">
        <f t="shared" si="375"/>
        <v>0</v>
      </c>
      <c r="T2986" s="78">
        <f t="shared" si="376"/>
        <v>59547.340856581046</v>
      </c>
    </row>
    <row r="2987" spans="1:20" x14ac:dyDescent="0.2">
      <c r="A2987">
        <v>2004</v>
      </c>
      <c r="B2987">
        <v>5</v>
      </c>
      <c r="C2987">
        <v>4</v>
      </c>
      <c r="D2987">
        <v>9</v>
      </c>
      <c r="E2987" s="69">
        <v>3.0180651818177726E-2</v>
      </c>
      <c r="F2987" s="69">
        <v>2.4226299676860817E-2</v>
      </c>
      <c r="G2987" s="69">
        <v>0</v>
      </c>
      <c r="H2987" s="69">
        <v>1.205539423599964E-2</v>
      </c>
      <c r="I2987" s="69">
        <v>4.8594990226125966E-5</v>
      </c>
      <c r="J2987" s="69">
        <v>6.1383999999999892E-3</v>
      </c>
      <c r="K2987" s="69">
        <v>0</v>
      </c>
      <c r="L2987" s="70">
        <v>7.2649340721264291E-2</v>
      </c>
      <c r="M2987" s="78">
        <f t="shared" si="369"/>
        <v>26787.224634137892</v>
      </c>
      <c r="N2987" s="78">
        <f t="shared" si="370"/>
        <v>22572.68120664245</v>
      </c>
      <c r="O2987" s="78">
        <f t="shared" si="371"/>
        <v>0</v>
      </c>
      <c r="P2987" s="78">
        <f t="shared" si="372"/>
        <v>9545.6465750689949</v>
      </c>
      <c r="Q2987" s="78">
        <f t="shared" si="373"/>
        <v>4.6629163860217915</v>
      </c>
      <c r="R2987" s="78">
        <f t="shared" si="374"/>
        <v>1516.8854083086794</v>
      </c>
      <c r="S2987" s="78">
        <f t="shared" si="375"/>
        <v>0</v>
      </c>
      <c r="T2987" s="78">
        <f t="shared" si="376"/>
        <v>60427.100740544032</v>
      </c>
    </row>
    <row r="2988" spans="1:20" x14ac:dyDescent="0.2">
      <c r="A2988">
        <v>2004</v>
      </c>
      <c r="B2988">
        <v>5</v>
      </c>
      <c r="C2988">
        <v>4</v>
      </c>
      <c r="D2988">
        <v>10</v>
      </c>
      <c r="E2988" s="69">
        <v>2.9742980021827889E-2</v>
      </c>
      <c r="F2988" s="69">
        <v>2.4114097423609517E-2</v>
      </c>
      <c r="G2988" s="69">
        <v>0</v>
      </c>
      <c r="H2988" s="69">
        <v>1.2001836983994178E-2</v>
      </c>
      <c r="I2988" s="69">
        <v>4.8594990226125966E-5</v>
      </c>
      <c r="J2988" s="69">
        <v>6.1703999999999891E-3</v>
      </c>
      <c r="K2988" s="69">
        <v>0</v>
      </c>
      <c r="L2988" s="70">
        <v>7.2077909419657693E-2</v>
      </c>
      <c r="M2988" s="78">
        <f t="shared" si="369"/>
        <v>26398.763417478935</v>
      </c>
      <c r="N2988" s="78">
        <f t="shared" si="370"/>
        <v>22468.137560807525</v>
      </c>
      <c r="O2988" s="78">
        <f t="shared" si="371"/>
        <v>0</v>
      </c>
      <c r="P2988" s="78">
        <f t="shared" si="372"/>
        <v>9503.2391191892548</v>
      </c>
      <c r="Q2988" s="78">
        <f t="shared" si="373"/>
        <v>4.6629163860217915</v>
      </c>
      <c r="R2988" s="78">
        <f t="shared" si="374"/>
        <v>1524.793060639234</v>
      </c>
      <c r="S2988" s="78">
        <f t="shared" si="375"/>
        <v>0</v>
      </c>
      <c r="T2988" s="78">
        <f t="shared" si="376"/>
        <v>59899.596074500965</v>
      </c>
    </row>
    <row r="2989" spans="1:20" x14ac:dyDescent="0.2">
      <c r="A2989">
        <v>2004</v>
      </c>
      <c r="B2989">
        <v>5</v>
      </c>
      <c r="C2989">
        <v>4</v>
      </c>
      <c r="D2989">
        <v>11</v>
      </c>
      <c r="E2989" s="69">
        <v>2.8843802274074008E-2</v>
      </c>
      <c r="F2989" s="69">
        <v>2.4290536529208935E-2</v>
      </c>
      <c r="G2989" s="69">
        <v>0</v>
      </c>
      <c r="H2989" s="69">
        <v>1.244723605521967E-2</v>
      </c>
      <c r="I2989" s="69">
        <v>4.8594990226125966E-5</v>
      </c>
      <c r="J2989" s="69">
        <v>6.7039999999999886E-3</v>
      </c>
      <c r="K2989" s="69">
        <v>0</v>
      </c>
      <c r="L2989" s="70">
        <v>7.2334169848728716E-2</v>
      </c>
      <c r="M2989" s="78">
        <f t="shared" si="369"/>
        <v>25600.686674133249</v>
      </c>
      <c r="N2989" s="78">
        <f t="shared" si="370"/>
        <v>22632.533433730896</v>
      </c>
      <c r="O2989" s="78">
        <f t="shared" si="371"/>
        <v>0</v>
      </c>
      <c r="P2989" s="78">
        <f t="shared" si="372"/>
        <v>9855.9129542834562</v>
      </c>
      <c r="Q2989" s="78">
        <f t="shared" si="373"/>
        <v>4.6629163860217915</v>
      </c>
      <c r="R2989" s="78">
        <f t="shared" si="374"/>
        <v>1656.6531632512358</v>
      </c>
      <c r="S2989" s="78">
        <f t="shared" si="375"/>
        <v>0</v>
      </c>
      <c r="T2989" s="78">
        <f t="shared" si="376"/>
        <v>59750.449141784855</v>
      </c>
    </row>
    <row r="2990" spans="1:20" x14ac:dyDescent="0.2">
      <c r="A2990">
        <v>2004</v>
      </c>
      <c r="B2990">
        <v>5</v>
      </c>
      <c r="C2990">
        <v>4</v>
      </c>
      <c r="D2990">
        <v>12</v>
      </c>
      <c r="E2990" s="69">
        <v>2.6088588441934162E-2</v>
      </c>
      <c r="F2990" s="69">
        <v>2.4577116409549408E-2</v>
      </c>
      <c r="G2990" s="69">
        <v>0</v>
      </c>
      <c r="H2990" s="69">
        <v>1.3222564390104925E-2</v>
      </c>
      <c r="I2990" s="69">
        <v>4.8594990226125966E-5</v>
      </c>
      <c r="J2990" s="69">
        <v>6.964799999999988E-3</v>
      </c>
      <c r="K2990" s="69">
        <v>0</v>
      </c>
      <c r="L2990" s="70">
        <v>7.0901664231814612E-2</v>
      </c>
      <c r="M2990" s="78">
        <f t="shared" si="369"/>
        <v>23155.261297595764</v>
      </c>
      <c r="N2990" s="78">
        <f t="shared" si="370"/>
        <v>22899.552184652312</v>
      </c>
      <c r="O2990" s="78">
        <f t="shared" si="371"/>
        <v>0</v>
      </c>
      <c r="P2990" s="78">
        <f t="shared" si="372"/>
        <v>10469.829854848233</v>
      </c>
      <c r="Q2990" s="78">
        <f t="shared" si="373"/>
        <v>4.6629163860217915</v>
      </c>
      <c r="R2990" s="78">
        <f t="shared" si="374"/>
        <v>1721.100529745258</v>
      </c>
      <c r="S2990" s="78">
        <f t="shared" si="375"/>
        <v>0</v>
      </c>
      <c r="T2990" s="78">
        <f t="shared" si="376"/>
        <v>58250.40678322759</v>
      </c>
    </row>
    <row r="2991" spans="1:20" x14ac:dyDescent="0.2">
      <c r="A2991">
        <v>2004</v>
      </c>
      <c r="B2991">
        <v>5</v>
      </c>
      <c r="C2991">
        <v>4</v>
      </c>
      <c r="D2991">
        <v>13</v>
      </c>
      <c r="E2991" s="69">
        <v>2.4856705679373987E-2</v>
      </c>
      <c r="F2991" s="69">
        <v>2.4504030240889478E-2</v>
      </c>
      <c r="G2991" s="69">
        <v>0</v>
      </c>
      <c r="H2991" s="69">
        <v>1.3543875677482041E-2</v>
      </c>
      <c r="I2991" s="69">
        <v>4.8594990226125966E-5</v>
      </c>
      <c r="J2991" s="69">
        <v>7.0215999999999881E-3</v>
      </c>
      <c r="K2991" s="69">
        <v>0</v>
      </c>
      <c r="L2991" s="70">
        <v>6.9974806587971616E-2</v>
      </c>
      <c r="M2991" s="78">
        <f t="shared" si="369"/>
        <v>22061.887950909237</v>
      </c>
      <c r="N2991" s="78">
        <f t="shared" si="370"/>
        <v>22831.454670472249</v>
      </c>
      <c r="O2991" s="78">
        <f t="shared" si="371"/>
        <v>0</v>
      </c>
      <c r="P2991" s="78">
        <f t="shared" si="372"/>
        <v>10724.2490741487</v>
      </c>
      <c r="Q2991" s="78">
        <f t="shared" si="373"/>
        <v>4.6629163860217915</v>
      </c>
      <c r="R2991" s="78">
        <f t="shared" si="374"/>
        <v>1735.1366126319926</v>
      </c>
      <c r="S2991" s="78">
        <f t="shared" si="375"/>
        <v>0</v>
      </c>
      <c r="T2991" s="78">
        <f t="shared" si="376"/>
        <v>57357.391224548192</v>
      </c>
    </row>
    <row r="2992" spans="1:20" x14ac:dyDescent="0.2">
      <c r="A2992">
        <v>2004</v>
      </c>
      <c r="B2992">
        <v>5</v>
      </c>
      <c r="C2992">
        <v>4</v>
      </c>
      <c r="D2992">
        <v>14</v>
      </c>
      <c r="E2992" s="69">
        <v>2.3054705381095782E-2</v>
      </c>
      <c r="F2992" s="69">
        <v>2.4973779417364006E-2</v>
      </c>
      <c r="G2992" s="69">
        <v>0</v>
      </c>
      <c r="H2992" s="69">
        <v>1.3981923385301005E-2</v>
      </c>
      <c r="I2992" s="69">
        <v>4.8594990226125966E-5</v>
      </c>
      <c r="J2992" s="69">
        <v>6.9751999999999878E-3</v>
      </c>
      <c r="K2992" s="69">
        <v>0</v>
      </c>
      <c r="L2992" s="70">
        <v>6.9034203173986911E-2</v>
      </c>
      <c r="M2992" s="78">
        <f t="shared" si="369"/>
        <v>20462.499472768795</v>
      </c>
      <c r="N2992" s="78">
        <f t="shared" si="370"/>
        <v>23269.140101143694</v>
      </c>
      <c r="O2992" s="78">
        <f t="shared" si="371"/>
        <v>0</v>
      </c>
      <c r="P2992" s="78">
        <f t="shared" si="372"/>
        <v>11071.10198662935</v>
      </c>
      <c r="Q2992" s="78">
        <f t="shared" si="373"/>
        <v>4.6629163860217915</v>
      </c>
      <c r="R2992" s="78">
        <f t="shared" si="374"/>
        <v>1723.6705167526882</v>
      </c>
      <c r="S2992" s="78">
        <f t="shared" si="375"/>
        <v>0</v>
      </c>
      <c r="T2992" s="78">
        <f t="shared" si="376"/>
        <v>56531.074993680544</v>
      </c>
    </row>
    <row r="2993" spans="1:20" x14ac:dyDescent="0.2">
      <c r="A2993">
        <v>2004</v>
      </c>
      <c r="B2993">
        <v>5</v>
      </c>
      <c r="C2993">
        <v>4</v>
      </c>
      <c r="D2993">
        <v>15</v>
      </c>
      <c r="E2993" s="69">
        <v>2.3367583889127578E-2</v>
      </c>
      <c r="F2993" s="69">
        <v>2.4864900654509997E-2</v>
      </c>
      <c r="G2993" s="69">
        <v>0</v>
      </c>
      <c r="H2993" s="69">
        <v>1.44625838212257E-2</v>
      </c>
      <c r="I2993" s="69">
        <v>4.8594990226125966E-5</v>
      </c>
      <c r="J2993" s="69">
        <v>6.5359999999999889E-3</v>
      </c>
      <c r="K2993" s="69">
        <v>0</v>
      </c>
      <c r="L2993" s="70">
        <v>6.927966335508938E-2</v>
      </c>
      <c r="M2993" s="78">
        <f t="shared" si="369"/>
        <v>20740.198805716725</v>
      </c>
      <c r="N2993" s="78">
        <f t="shared" si="370"/>
        <v>23167.693093682439</v>
      </c>
      <c r="O2993" s="78">
        <f t="shared" si="371"/>
        <v>0</v>
      </c>
      <c r="P2993" s="78">
        <f t="shared" si="372"/>
        <v>11451.696312632765</v>
      </c>
      <c r="Q2993" s="78">
        <f t="shared" si="373"/>
        <v>4.6629163860217915</v>
      </c>
      <c r="R2993" s="78">
        <f t="shared" si="374"/>
        <v>1615.1379885158233</v>
      </c>
      <c r="S2993" s="78">
        <f t="shared" si="375"/>
        <v>0</v>
      </c>
      <c r="T2993" s="78">
        <f t="shared" si="376"/>
        <v>56979.389116933773</v>
      </c>
    </row>
    <row r="2994" spans="1:20" x14ac:dyDescent="0.2">
      <c r="A2994">
        <v>2004</v>
      </c>
      <c r="B2994">
        <v>5</v>
      </c>
      <c r="C2994">
        <v>4</v>
      </c>
      <c r="D2994">
        <v>16</v>
      </c>
      <c r="E2994" s="69">
        <v>2.5730345193498792E-2</v>
      </c>
      <c r="F2994" s="69">
        <v>2.3823317633327169E-2</v>
      </c>
      <c r="G2994" s="69">
        <v>0</v>
      </c>
      <c r="H2994" s="69">
        <v>1.4346036591675387E-2</v>
      </c>
      <c r="I2994" s="69">
        <v>4.8594990226125966E-5</v>
      </c>
      <c r="J2994" s="69">
        <v>5.8919999999999901E-3</v>
      </c>
      <c r="K2994" s="69">
        <v>0</v>
      </c>
      <c r="L2994" s="70">
        <v>6.9840294408727466E-2</v>
      </c>
      <c r="M2994" s="78">
        <f t="shared" si="369"/>
        <v>22837.297907430624</v>
      </c>
      <c r="N2994" s="78">
        <f t="shared" si="370"/>
        <v>22197.205573879</v>
      </c>
      <c r="O2994" s="78">
        <f t="shared" si="371"/>
        <v>0</v>
      </c>
      <c r="P2994" s="78">
        <f t="shared" si="372"/>
        <v>11359.412423710366</v>
      </c>
      <c r="Q2994" s="78">
        <f t="shared" si="373"/>
        <v>4.6629163860217915</v>
      </c>
      <c r="R2994" s="78">
        <f t="shared" si="374"/>
        <v>1455.9964853634074</v>
      </c>
      <c r="S2994" s="78">
        <f t="shared" si="375"/>
        <v>0</v>
      </c>
      <c r="T2994" s="78">
        <f t="shared" si="376"/>
        <v>57854.575306769424</v>
      </c>
    </row>
    <row r="2995" spans="1:20" x14ac:dyDescent="0.2">
      <c r="A2995">
        <v>2004</v>
      </c>
      <c r="B2995">
        <v>5</v>
      </c>
      <c r="C2995">
        <v>4</v>
      </c>
      <c r="D2995">
        <v>17</v>
      </c>
      <c r="E2995" s="69">
        <v>2.7902797698404747E-2</v>
      </c>
      <c r="F2995" s="69">
        <v>2.2784783783649228E-2</v>
      </c>
      <c r="G2995" s="69">
        <v>0</v>
      </c>
      <c r="H2995" s="69">
        <v>1.3425798508542038E-2</v>
      </c>
      <c r="I2995" s="69">
        <v>4.8594990226125966E-5</v>
      </c>
      <c r="J2995" s="69">
        <v>6.0199999999999898E-3</v>
      </c>
      <c r="K2995" s="69">
        <v>0</v>
      </c>
      <c r="L2995" s="70">
        <v>7.0181974980822126E-2</v>
      </c>
      <c r="M2995" s="78">
        <f t="shared" si="369"/>
        <v>24765.485993178369</v>
      </c>
      <c r="N2995" s="78">
        <f t="shared" si="370"/>
        <v>21229.559097786001</v>
      </c>
      <c r="O2995" s="78">
        <f t="shared" si="371"/>
        <v>0</v>
      </c>
      <c r="P2995" s="78">
        <f t="shared" si="372"/>
        <v>10630.753755686183</v>
      </c>
      <c r="Q2995" s="78">
        <f t="shared" si="373"/>
        <v>4.6629163860217915</v>
      </c>
      <c r="R2995" s="78">
        <f t="shared" si="374"/>
        <v>1487.6270946856266</v>
      </c>
      <c r="S2995" s="78">
        <f t="shared" si="375"/>
        <v>0</v>
      </c>
      <c r="T2995" s="78">
        <f t="shared" si="376"/>
        <v>58118.088857722192</v>
      </c>
    </row>
    <row r="2996" spans="1:20" x14ac:dyDescent="0.2">
      <c r="A2996">
        <v>2004</v>
      </c>
      <c r="B2996">
        <v>5</v>
      </c>
      <c r="C2996">
        <v>4</v>
      </c>
      <c r="D2996">
        <v>18</v>
      </c>
      <c r="E2996" s="69">
        <v>2.758012395394769E-2</v>
      </c>
      <c r="F2996" s="69">
        <v>2.1662800520136138E-2</v>
      </c>
      <c r="G2996" s="69">
        <v>0</v>
      </c>
      <c r="H2996" s="69">
        <v>1.3068921077676602E-2</v>
      </c>
      <c r="I2996" s="69">
        <v>4.8594990226125966E-5</v>
      </c>
      <c r="J2996" s="69">
        <v>5.9255999999999909E-3</v>
      </c>
      <c r="K2996" s="69">
        <v>0</v>
      </c>
      <c r="L2996" s="70">
        <v>6.8286040541986559E-2</v>
      </c>
      <c r="M2996" s="78">
        <f t="shared" si="369"/>
        <v>24479.092772502343</v>
      </c>
      <c r="N2996" s="78">
        <f t="shared" si="370"/>
        <v>20184.159228046134</v>
      </c>
      <c r="O2996" s="78">
        <f t="shared" si="371"/>
        <v>0</v>
      </c>
      <c r="P2996" s="78">
        <f t="shared" si="372"/>
        <v>10348.172716943604</v>
      </c>
      <c r="Q2996" s="78">
        <f t="shared" si="373"/>
        <v>4.6629163860217915</v>
      </c>
      <c r="R2996" s="78">
        <f t="shared" si="374"/>
        <v>1464.2995203104902</v>
      </c>
      <c r="S2996" s="78">
        <f t="shared" si="375"/>
        <v>0</v>
      </c>
      <c r="T2996" s="78">
        <f t="shared" si="376"/>
        <v>56480.387154188589</v>
      </c>
    </row>
    <row r="2997" spans="1:20" x14ac:dyDescent="0.2">
      <c r="A2997">
        <v>2004</v>
      </c>
      <c r="B2997">
        <v>5</v>
      </c>
      <c r="C2997">
        <v>4</v>
      </c>
      <c r="D2997">
        <v>19</v>
      </c>
      <c r="E2997" s="69">
        <v>2.7239975755942468E-2</v>
      </c>
      <c r="F2997" s="69">
        <v>2.1308024011126137E-2</v>
      </c>
      <c r="G2997" s="69">
        <v>0</v>
      </c>
      <c r="H2997" s="69">
        <v>1.3258640081416114E-2</v>
      </c>
      <c r="I2997" s="69">
        <v>4.8594990226125966E-5</v>
      </c>
      <c r="J2997" s="69">
        <v>6.1823999999999889E-3</v>
      </c>
      <c r="K2997" s="69">
        <v>0</v>
      </c>
      <c r="L2997" s="70">
        <v>6.8037634838710837E-2</v>
      </c>
      <c r="M2997" s="78">
        <f t="shared" si="369"/>
        <v>24177.189876443117</v>
      </c>
      <c r="N2997" s="78">
        <f t="shared" si="370"/>
        <v>19853.598756810108</v>
      </c>
      <c r="O2997" s="78">
        <f t="shared" si="371"/>
        <v>0</v>
      </c>
      <c r="P2997" s="78">
        <f t="shared" si="372"/>
        <v>10498.395142093636</v>
      </c>
      <c r="Q2997" s="78">
        <f t="shared" si="373"/>
        <v>4.6629163860217915</v>
      </c>
      <c r="R2997" s="78">
        <f t="shared" si="374"/>
        <v>1527.7584302631922</v>
      </c>
      <c r="S2997" s="78">
        <f t="shared" si="375"/>
        <v>0</v>
      </c>
      <c r="T2997" s="78">
        <f t="shared" si="376"/>
        <v>56061.605121996072</v>
      </c>
    </row>
    <row r="2998" spans="1:20" x14ac:dyDescent="0.2">
      <c r="A2998">
        <v>2004</v>
      </c>
      <c r="B2998">
        <v>5</v>
      </c>
      <c r="C2998">
        <v>4</v>
      </c>
      <c r="D2998">
        <v>20</v>
      </c>
      <c r="E2998" s="69">
        <v>2.7363704483619699E-2</v>
      </c>
      <c r="F2998" s="69">
        <v>2.3874250258170505E-2</v>
      </c>
      <c r="G2998" s="69">
        <v>4.6404429296588646E-4</v>
      </c>
      <c r="H2998" s="69">
        <v>1.0739588010517829E-2</v>
      </c>
      <c r="I2998" s="69">
        <v>4.8594990226125966E-5</v>
      </c>
      <c r="J2998" s="69">
        <v>6.678399999999988E-3</v>
      </c>
      <c r="K2998" s="69">
        <v>1.002810716208603E-4</v>
      </c>
      <c r="L2998" s="70">
        <v>6.9268863107120895E-2</v>
      </c>
      <c r="M2998" s="78">
        <f t="shared" si="369"/>
        <v>24287.00689570278</v>
      </c>
      <c r="N2998" s="78">
        <f t="shared" si="370"/>
        <v>22244.661682279417</v>
      </c>
      <c r="O2998" s="78">
        <f t="shared" si="371"/>
        <v>259.00389085318324</v>
      </c>
      <c r="P2998" s="78">
        <f t="shared" si="372"/>
        <v>8503.7709678642332</v>
      </c>
      <c r="Q2998" s="78">
        <f t="shared" si="373"/>
        <v>4.6629163860217915</v>
      </c>
      <c r="R2998" s="78">
        <f t="shared" si="374"/>
        <v>1650.327041386792</v>
      </c>
      <c r="S2998" s="78">
        <f t="shared" si="375"/>
        <v>16.76136956197583</v>
      </c>
      <c r="T2998" s="78">
        <f t="shared" si="376"/>
        <v>56966.194764034408</v>
      </c>
    </row>
    <row r="2999" spans="1:20" x14ac:dyDescent="0.2">
      <c r="A2999">
        <v>2004</v>
      </c>
      <c r="B2999">
        <v>5</v>
      </c>
      <c r="C2999">
        <v>4</v>
      </c>
      <c r="D2999">
        <v>21</v>
      </c>
      <c r="E2999" s="69">
        <v>2.7151888403021671E-2</v>
      </c>
      <c r="F2999" s="69">
        <v>2.3942347769790713E-2</v>
      </c>
      <c r="G2999" s="69">
        <v>8.437168963016116E-4</v>
      </c>
      <c r="H2999" s="69">
        <v>8.5591476395015121E-3</v>
      </c>
      <c r="I2999" s="69">
        <v>4.8594990226125966E-5</v>
      </c>
      <c r="J2999" s="69">
        <v>6.8775999999999889E-3</v>
      </c>
      <c r="K2999" s="69">
        <v>1.823292211288369E-4</v>
      </c>
      <c r="L2999" s="70">
        <v>6.760562491997045E-2</v>
      </c>
      <c r="M2999" s="78">
        <f t="shared" si="369"/>
        <v>24099.006816503545</v>
      </c>
      <c r="N2999" s="78">
        <f t="shared" si="370"/>
        <v>22308.111050993237</v>
      </c>
      <c r="O2999" s="78">
        <f t="shared" si="371"/>
        <v>470.91616518760577</v>
      </c>
      <c r="P2999" s="78">
        <f t="shared" si="372"/>
        <v>6777.2647456470895</v>
      </c>
      <c r="Q2999" s="78">
        <f t="shared" si="373"/>
        <v>4.6629163860217915</v>
      </c>
      <c r="R2999" s="78">
        <f t="shared" si="374"/>
        <v>1699.552177144496</v>
      </c>
      <c r="S2999" s="78">
        <f t="shared" si="375"/>
        <v>30.475217385410598</v>
      </c>
      <c r="T2999" s="78">
        <f t="shared" si="376"/>
        <v>55389.989089247407</v>
      </c>
    </row>
    <row r="3000" spans="1:20" x14ac:dyDescent="0.2">
      <c r="A3000">
        <v>2004</v>
      </c>
      <c r="B3000">
        <v>5</v>
      </c>
      <c r="C3000">
        <v>4</v>
      </c>
      <c r="D3000">
        <v>22</v>
      </c>
      <c r="E3000" s="69">
        <v>2.6198549458694789E-2</v>
      </c>
      <c r="F3000" s="69">
        <v>2.1488969117992522E-2</v>
      </c>
      <c r="G3000" s="69">
        <v>8.437168963016116E-4</v>
      </c>
      <c r="H3000" s="69">
        <v>6.2937703788363388E-3</v>
      </c>
      <c r="I3000" s="69">
        <v>4.8594990226125966E-5</v>
      </c>
      <c r="J3000" s="69">
        <v>6.8343999999999879E-3</v>
      </c>
      <c r="K3000" s="69">
        <v>1.823292211288369E-4</v>
      </c>
      <c r="L3000" s="70">
        <v>6.1890330063180218E-2</v>
      </c>
      <c r="M3000" s="78">
        <f t="shared" si="369"/>
        <v>23252.858608439496</v>
      </c>
      <c r="N3000" s="78">
        <f t="shared" si="370"/>
        <v>20022.193064140414</v>
      </c>
      <c r="O3000" s="78">
        <f t="shared" si="371"/>
        <v>470.91616518760577</v>
      </c>
      <c r="P3000" s="78">
        <f t="shared" si="372"/>
        <v>4983.5041878270085</v>
      </c>
      <c r="Q3000" s="78">
        <f t="shared" si="373"/>
        <v>4.6629163860217915</v>
      </c>
      <c r="R3000" s="78">
        <f t="shared" si="374"/>
        <v>1688.8768464982468</v>
      </c>
      <c r="S3000" s="78">
        <f t="shared" si="375"/>
        <v>30.475217385410598</v>
      </c>
      <c r="T3000" s="78">
        <f t="shared" si="376"/>
        <v>50453.487005864205</v>
      </c>
    </row>
    <row r="3001" spans="1:20" x14ac:dyDescent="0.2">
      <c r="A3001">
        <v>2004</v>
      </c>
      <c r="B3001">
        <v>5</v>
      </c>
      <c r="C3001">
        <v>4</v>
      </c>
      <c r="D3001">
        <v>23</v>
      </c>
      <c r="E3001" s="69">
        <v>2.349608533510231E-2</v>
      </c>
      <c r="F3001" s="69">
        <v>1.9902489039734246E-2</v>
      </c>
      <c r="G3001" s="69">
        <v>8.437168963016116E-4</v>
      </c>
      <c r="H3001" s="69">
        <v>5.5423410779758802E-3</v>
      </c>
      <c r="I3001" s="69">
        <v>4.8594990226125966E-5</v>
      </c>
      <c r="J3001" s="69">
        <v>6.6935999999999888E-3</v>
      </c>
      <c r="K3001" s="69">
        <v>1.823292211288369E-4</v>
      </c>
      <c r="L3001" s="70">
        <v>5.6709156560469008E-2</v>
      </c>
      <c r="M3001" s="78">
        <f t="shared" si="369"/>
        <v>20854.251912318734</v>
      </c>
      <c r="N3001" s="78">
        <f t="shared" si="370"/>
        <v>18544.001614151155</v>
      </c>
      <c r="O3001" s="78">
        <f t="shared" si="371"/>
        <v>470.91616518760577</v>
      </c>
      <c r="P3001" s="78">
        <f t="shared" si="372"/>
        <v>4388.5109099841675</v>
      </c>
      <c r="Q3001" s="78">
        <f t="shared" si="373"/>
        <v>4.6629163860217915</v>
      </c>
      <c r="R3001" s="78">
        <f t="shared" si="374"/>
        <v>1654.0831762438056</v>
      </c>
      <c r="S3001" s="78">
        <f t="shared" si="375"/>
        <v>30.475217385410598</v>
      </c>
      <c r="T3001" s="78">
        <f t="shared" si="376"/>
        <v>45946.901911656896</v>
      </c>
    </row>
    <row r="3002" spans="1:20" x14ac:dyDescent="0.2">
      <c r="A3002">
        <v>2004</v>
      </c>
      <c r="B3002">
        <v>5</v>
      </c>
      <c r="C3002">
        <v>4</v>
      </c>
      <c r="D3002">
        <v>24</v>
      </c>
      <c r="E3002" s="69">
        <v>1.9441941668232203E-2</v>
      </c>
      <c r="F3002" s="69">
        <v>1.963887752133546E-2</v>
      </c>
      <c r="G3002" s="69">
        <v>8.437168963016116E-4</v>
      </c>
      <c r="H3002" s="69">
        <v>5.5061411102032311E-3</v>
      </c>
      <c r="I3002" s="69">
        <v>4.8594990226125966E-5</v>
      </c>
      <c r="J3002" s="69">
        <v>6.6655999999999885E-3</v>
      </c>
      <c r="K3002" s="69">
        <v>1.823292211288369E-4</v>
      </c>
      <c r="L3002" s="70">
        <v>5.2327201407427464E-2</v>
      </c>
      <c r="M3002" s="78">
        <f t="shared" si="369"/>
        <v>17255.944700209155</v>
      </c>
      <c r="N3002" s="78">
        <f t="shared" si="370"/>
        <v>18298.383469961427</v>
      </c>
      <c r="O3002" s="78">
        <f t="shared" si="371"/>
        <v>470.91616518760577</v>
      </c>
      <c r="P3002" s="78">
        <f t="shared" si="372"/>
        <v>4359.8472187251364</v>
      </c>
      <c r="Q3002" s="78">
        <f t="shared" si="373"/>
        <v>4.6629163860217915</v>
      </c>
      <c r="R3002" s="78">
        <f t="shared" si="374"/>
        <v>1647.1639804545703</v>
      </c>
      <c r="S3002" s="78">
        <f t="shared" si="375"/>
        <v>30.475217385410598</v>
      </c>
      <c r="T3002" s="78">
        <f t="shared" si="376"/>
        <v>42067.393668309334</v>
      </c>
    </row>
    <row r="3003" spans="1:20" x14ac:dyDescent="0.2">
      <c r="A3003">
        <v>2004</v>
      </c>
      <c r="B3003">
        <v>5</v>
      </c>
      <c r="C3003">
        <v>5</v>
      </c>
      <c r="D3003">
        <v>1</v>
      </c>
      <c r="E3003" s="69">
        <v>1.6175790038267395E-2</v>
      </c>
      <c r="F3003" s="69">
        <v>1.9998287921319059E-2</v>
      </c>
      <c r="G3003" s="69">
        <v>8.437168963016116E-4</v>
      </c>
      <c r="H3003" s="69">
        <v>6.3780725365928841E-3</v>
      </c>
      <c r="I3003" s="69">
        <v>4.8594990226125966E-5</v>
      </c>
      <c r="J3003" s="69">
        <v>6.6895999999999891E-3</v>
      </c>
      <c r="K3003" s="69">
        <v>1.823292211288369E-4</v>
      </c>
      <c r="L3003" s="70">
        <v>5.0316391603835907E-2</v>
      </c>
      <c r="M3003" s="78">
        <f t="shared" si="369"/>
        <v>14357.02992765519</v>
      </c>
      <c r="N3003" s="78">
        <f t="shared" si="370"/>
        <v>18633.261535922546</v>
      </c>
      <c r="O3003" s="78">
        <f t="shared" si="371"/>
        <v>470.91616518760577</v>
      </c>
      <c r="P3003" s="78">
        <f t="shared" si="372"/>
        <v>5050.2559329550659</v>
      </c>
      <c r="Q3003" s="78">
        <f t="shared" si="373"/>
        <v>4.6629163860217915</v>
      </c>
      <c r="R3003" s="78">
        <f t="shared" si="374"/>
        <v>1653.0947197024866</v>
      </c>
      <c r="S3003" s="78">
        <f t="shared" si="375"/>
        <v>30.475217385410598</v>
      </c>
      <c r="T3003" s="78">
        <f t="shared" si="376"/>
        <v>40199.696415194325</v>
      </c>
    </row>
    <row r="3004" spans="1:20" x14ac:dyDescent="0.2">
      <c r="A3004">
        <v>2004</v>
      </c>
      <c r="B3004">
        <v>5</v>
      </c>
      <c r="C3004">
        <v>5</v>
      </c>
      <c r="D3004">
        <v>2</v>
      </c>
      <c r="E3004" s="69">
        <v>1.3974895691554932E-2</v>
      </c>
      <c r="F3004" s="69">
        <v>2.0611581937203804E-2</v>
      </c>
      <c r="G3004" s="69">
        <v>8.437168963016116E-4</v>
      </c>
      <c r="H3004" s="69">
        <v>6.3065799544749059E-3</v>
      </c>
      <c r="I3004" s="69">
        <v>4.8594990226125966E-5</v>
      </c>
      <c r="J3004" s="69">
        <v>6.6775999999999893E-3</v>
      </c>
      <c r="K3004" s="69">
        <v>1.823292211288369E-4</v>
      </c>
      <c r="L3004" s="70">
        <v>4.8645298690890217E-2</v>
      </c>
      <c r="M3004" s="78">
        <f t="shared" si="369"/>
        <v>12403.597920402055</v>
      </c>
      <c r="N3004" s="78">
        <f t="shared" si="370"/>
        <v>19204.693842595876</v>
      </c>
      <c r="O3004" s="78">
        <f t="shared" si="371"/>
        <v>470.91616518760577</v>
      </c>
      <c r="P3004" s="78">
        <f t="shared" si="372"/>
        <v>4993.6470068363815</v>
      </c>
      <c r="Q3004" s="78">
        <f t="shared" si="373"/>
        <v>4.6629163860217915</v>
      </c>
      <c r="R3004" s="78">
        <f t="shared" si="374"/>
        <v>1650.1293500785284</v>
      </c>
      <c r="S3004" s="78">
        <f t="shared" si="375"/>
        <v>30.475217385410598</v>
      </c>
      <c r="T3004" s="78">
        <f t="shared" si="376"/>
        <v>38758.122418871877</v>
      </c>
    </row>
    <row r="3005" spans="1:20" x14ac:dyDescent="0.2">
      <c r="A3005">
        <v>2004</v>
      </c>
      <c r="B3005">
        <v>5</v>
      </c>
      <c r="C3005">
        <v>5</v>
      </c>
      <c r="D3005">
        <v>3</v>
      </c>
      <c r="E3005" s="69">
        <v>1.2134714746461796E-2</v>
      </c>
      <c r="F3005" s="69">
        <v>2.1054943908658454E-2</v>
      </c>
      <c r="G3005" s="69">
        <v>8.437168963016116E-4</v>
      </c>
      <c r="H3005" s="69">
        <v>7.3925957045227701E-3</v>
      </c>
      <c r="I3005" s="69">
        <v>4.8594990226125966E-5</v>
      </c>
      <c r="J3005" s="69">
        <v>6.8479999999999886E-3</v>
      </c>
      <c r="K3005" s="69">
        <v>1.823292211288369E-4</v>
      </c>
      <c r="L3005" s="70">
        <v>4.850489546729958E-2</v>
      </c>
      <c r="M3005" s="78">
        <f t="shared" si="369"/>
        <v>10770.321719455966</v>
      </c>
      <c r="N3005" s="78">
        <f t="shared" si="370"/>
        <v>19617.793183984482</v>
      </c>
      <c r="O3005" s="78">
        <f t="shared" si="371"/>
        <v>470.91616518760577</v>
      </c>
      <c r="P3005" s="78">
        <f t="shared" si="372"/>
        <v>5853.5709812808191</v>
      </c>
      <c r="Q3005" s="78">
        <f t="shared" si="373"/>
        <v>4.6629163860217915</v>
      </c>
      <c r="R3005" s="78">
        <f t="shared" si="374"/>
        <v>1692.2375987387329</v>
      </c>
      <c r="S3005" s="78">
        <f t="shared" si="375"/>
        <v>30.475217385410598</v>
      </c>
      <c r="T3005" s="78">
        <f t="shared" si="376"/>
        <v>38439.977782419039</v>
      </c>
    </row>
    <row r="3006" spans="1:20" x14ac:dyDescent="0.2">
      <c r="A3006">
        <v>2004</v>
      </c>
      <c r="B3006">
        <v>5</v>
      </c>
      <c r="C3006">
        <v>5</v>
      </c>
      <c r="D3006">
        <v>4</v>
      </c>
      <c r="E3006" s="69">
        <v>1.2642695808967777E-2</v>
      </c>
      <c r="F3006" s="69">
        <v>2.0859702544845277E-2</v>
      </c>
      <c r="G3006" s="69">
        <v>8.437168963016116E-4</v>
      </c>
      <c r="H3006" s="69">
        <v>7.2092761488536331E-3</v>
      </c>
      <c r="I3006" s="69">
        <v>4.8594990226125966E-5</v>
      </c>
      <c r="J3006" s="69">
        <v>6.8039999999999889E-3</v>
      </c>
      <c r="K3006" s="69">
        <v>1.823292211288369E-4</v>
      </c>
      <c r="L3006" s="70">
        <v>4.8590315610323252E-2</v>
      </c>
      <c r="M3006" s="78">
        <f t="shared" si="369"/>
        <v>11221.18682711544</v>
      </c>
      <c r="N3006" s="78">
        <f t="shared" si="370"/>
        <v>19435.878441638823</v>
      </c>
      <c r="O3006" s="78">
        <f t="shared" si="371"/>
        <v>470.91616518760577</v>
      </c>
      <c r="P3006" s="78">
        <f t="shared" si="372"/>
        <v>5708.4157375401601</v>
      </c>
      <c r="Q3006" s="78">
        <f t="shared" si="373"/>
        <v>4.6629163860217915</v>
      </c>
      <c r="R3006" s="78">
        <f t="shared" si="374"/>
        <v>1681.3645767842199</v>
      </c>
      <c r="S3006" s="78">
        <f t="shared" si="375"/>
        <v>30.475217385410598</v>
      </c>
      <c r="T3006" s="78">
        <f t="shared" si="376"/>
        <v>38552.89988203768</v>
      </c>
    </row>
    <row r="3007" spans="1:20" x14ac:dyDescent="0.2">
      <c r="A3007">
        <v>2004</v>
      </c>
      <c r="B3007">
        <v>5</v>
      </c>
      <c r="C3007">
        <v>5</v>
      </c>
      <c r="D3007">
        <v>5</v>
      </c>
      <c r="E3007" s="69">
        <v>1.3315007705990268E-2</v>
      </c>
      <c r="F3007" s="69">
        <v>2.1616703029500819E-2</v>
      </c>
      <c r="G3007" s="69">
        <v>7.8746875233280667E-4</v>
      </c>
      <c r="H3007" s="69">
        <v>7.3781121794668225E-3</v>
      </c>
      <c r="I3007" s="69">
        <v>4.8594990226125966E-5</v>
      </c>
      <c r="J3007" s="69">
        <v>6.8343999999999879E-3</v>
      </c>
      <c r="K3007" s="69">
        <v>1.7017386389380919E-4</v>
      </c>
      <c r="L3007" s="70">
        <v>5.0150460521410645E-2</v>
      </c>
      <c r="M3007" s="78">
        <f t="shared" si="369"/>
        <v>11817.905874743758</v>
      </c>
      <c r="N3007" s="78">
        <f t="shared" si="370"/>
        <v>20141.208221313103</v>
      </c>
      <c r="O3007" s="78">
        <f t="shared" si="371"/>
        <v>439.52155833213158</v>
      </c>
      <c r="P3007" s="78">
        <f t="shared" si="372"/>
        <v>5842.1027033764458</v>
      </c>
      <c r="Q3007" s="78">
        <f t="shared" si="373"/>
        <v>4.6629163860217915</v>
      </c>
      <c r="R3007" s="78">
        <f t="shared" si="374"/>
        <v>1688.8768464982468</v>
      </c>
      <c r="S3007" s="78">
        <f t="shared" si="375"/>
        <v>28.44352355245644</v>
      </c>
      <c r="T3007" s="78">
        <f t="shared" si="376"/>
        <v>39962.721644202167</v>
      </c>
    </row>
    <row r="3008" spans="1:20" x14ac:dyDescent="0.2">
      <c r="A3008">
        <v>2004</v>
      </c>
      <c r="B3008">
        <v>5</v>
      </c>
      <c r="C3008">
        <v>5</v>
      </c>
      <c r="D3008">
        <v>6</v>
      </c>
      <c r="E3008" s="69">
        <v>1.5404462910792886E-2</v>
      </c>
      <c r="F3008" s="69">
        <v>2.3957559320313539E-2</v>
      </c>
      <c r="G3008" s="69">
        <v>0</v>
      </c>
      <c r="H3008" s="69">
        <v>8.2354320440172057E-3</v>
      </c>
      <c r="I3008" s="69">
        <v>4.8594990226125966E-5</v>
      </c>
      <c r="J3008" s="69">
        <v>6.7655999999999888E-3</v>
      </c>
      <c r="K3008" s="69">
        <v>0</v>
      </c>
      <c r="L3008" s="70">
        <v>5.4411649265349749E-2</v>
      </c>
      <c r="M3008" s="78">
        <f t="shared" si="369"/>
        <v>13672.428642217763</v>
      </c>
      <c r="N3008" s="78">
        <f t="shared" si="370"/>
        <v>22322.284304242407</v>
      </c>
      <c r="O3008" s="78">
        <f t="shared" si="371"/>
        <v>0</v>
      </c>
      <c r="P3008" s="78">
        <f t="shared" si="372"/>
        <v>6520.9417582076858</v>
      </c>
      <c r="Q3008" s="78">
        <f t="shared" si="373"/>
        <v>4.6629163860217915</v>
      </c>
      <c r="R3008" s="78">
        <f t="shared" si="374"/>
        <v>1671.8753939875539</v>
      </c>
      <c r="S3008" s="78">
        <f t="shared" si="375"/>
        <v>0</v>
      </c>
      <c r="T3008" s="78">
        <f t="shared" si="376"/>
        <v>44192.193015041426</v>
      </c>
    </row>
    <row r="3009" spans="1:20" x14ac:dyDescent="0.2">
      <c r="A3009">
        <v>2004</v>
      </c>
      <c r="B3009">
        <v>5</v>
      </c>
      <c r="C3009">
        <v>5</v>
      </c>
      <c r="D3009">
        <v>7</v>
      </c>
      <c r="E3009" s="69">
        <v>2.1126184663577467E-2</v>
      </c>
      <c r="F3009" s="69">
        <v>2.4599321358016464E-2</v>
      </c>
      <c r="G3009" s="69">
        <v>0</v>
      </c>
      <c r="H3009" s="69">
        <v>1.1636825159109307E-2</v>
      </c>
      <c r="I3009" s="69">
        <v>4.8594990226125966E-5</v>
      </c>
      <c r="J3009" s="69">
        <v>6.6855999999999895E-3</v>
      </c>
      <c r="K3009" s="69">
        <v>0</v>
      </c>
      <c r="L3009" s="70">
        <v>6.4096526170929355E-2</v>
      </c>
      <c r="M3009" s="78">
        <f t="shared" si="369"/>
        <v>18750.816173714356</v>
      </c>
      <c r="N3009" s="78">
        <f t="shared" si="370"/>
        <v>22920.241486346844</v>
      </c>
      <c r="O3009" s="78">
        <f t="shared" si="371"/>
        <v>0</v>
      </c>
      <c r="P3009" s="78">
        <f t="shared" si="372"/>
        <v>9214.2171421503554</v>
      </c>
      <c r="Q3009" s="78">
        <f t="shared" si="373"/>
        <v>4.6629163860217915</v>
      </c>
      <c r="R3009" s="78">
        <f t="shared" si="374"/>
        <v>1652.1062631611671</v>
      </c>
      <c r="S3009" s="78">
        <f t="shared" si="375"/>
        <v>0</v>
      </c>
      <c r="T3009" s="78">
        <f t="shared" si="376"/>
        <v>52542.043981758739</v>
      </c>
    </row>
    <row r="3010" spans="1:20" x14ac:dyDescent="0.2">
      <c r="A3010">
        <v>2004</v>
      </c>
      <c r="B3010">
        <v>5</v>
      </c>
      <c r="C3010">
        <v>5</v>
      </c>
      <c r="D3010">
        <v>8</v>
      </c>
      <c r="E3010" s="69">
        <v>2.5532832948289608E-2</v>
      </c>
      <c r="F3010" s="69">
        <v>2.4393124920352768E-2</v>
      </c>
      <c r="G3010" s="69">
        <v>0</v>
      </c>
      <c r="H3010" s="69">
        <v>1.2787836619276006E-2</v>
      </c>
      <c r="I3010" s="69">
        <v>4.8594990226125966E-5</v>
      </c>
      <c r="J3010" s="69">
        <v>6.4671999999999881E-3</v>
      </c>
      <c r="K3010" s="69">
        <v>0</v>
      </c>
      <c r="L3010" s="70">
        <v>6.922958947814449E-2</v>
      </c>
      <c r="M3010" s="78">
        <f t="shared" si="369"/>
        <v>22661.993380799267</v>
      </c>
      <c r="N3010" s="78">
        <f t="shared" si="370"/>
        <v>22728.119432405052</v>
      </c>
      <c r="O3010" s="78">
        <f t="shared" si="371"/>
        <v>0</v>
      </c>
      <c r="P3010" s="78">
        <f t="shared" si="372"/>
        <v>10125.605719538871</v>
      </c>
      <c r="Q3010" s="78">
        <f t="shared" si="373"/>
        <v>4.6629163860217915</v>
      </c>
      <c r="R3010" s="78">
        <f t="shared" si="374"/>
        <v>1598.13653600513</v>
      </c>
      <c r="S3010" s="78">
        <f t="shared" si="375"/>
        <v>0</v>
      </c>
      <c r="T3010" s="78">
        <f t="shared" si="376"/>
        <v>57118.517985134342</v>
      </c>
    </row>
    <row r="3011" spans="1:20" x14ac:dyDescent="0.2">
      <c r="A3011">
        <v>2004</v>
      </c>
      <c r="B3011">
        <v>5</v>
      </c>
      <c r="C3011">
        <v>5</v>
      </c>
      <c r="D3011">
        <v>9</v>
      </c>
      <c r="E3011" s="69">
        <v>2.8876980325135172E-2</v>
      </c>
      <c r="F3011" s="69">
        <v>2.3384336063387509E-2</v>
      </c>
      <c r="G3011" s="69">
        <v>0</v>
      </c>
      <c r="H3011" s="69">
        <v>1.1437692233600713E-2</v>
      </c>
      <c r="I3011" s="69">
        <v>4.8594990226125966E-5</v>
      </c>
      <c r="J3011" s="69">
        <v>6.0975999999999895E-3</v>
      </c>
      <c r="K3011" s="69">
        <v>0</v>
      </c>
      <c r="L3011" s="70">
        <v>6.9845203612349513E-2</v>
      </c>
      <c r="M3011" s="78">
        <f t="shared" ref="M3011:M3074" si="377">E3011*1000000*$M$8826</f>
        <v>25630.134278911719</v>
      </c>
      <c r="N3011" s="78">
        <f t="shared" ref="N3011:N3074" si="378">(F3011)*1000000*$N$8826</f>
        <v>21788.187640228003</v>
      </c>
      <c r="O3011" s="78">
        <f t="shared" ref="O3011:O3074" si="379">G3011*1000000*$O$8826</f>
        <v>0</v>
      </c>
      <c r="P3011" s="78">
        <f t="shared" ref="P3011:P3074" si="380">H3011*1000000*$P$8826</f>
        <v>9056.5406289519487</v>
      </c>
      <c r="Q3011" s="78">
        <f t="shared" ref="Q3011:Q3074" si="381">I3011*1000000*$Q$8826</f>
        <v>4.6629163860217915</v>
      </c>
      <c r="R3011" s="78">
        <f t="shared" ref="R3011:R3074" si="382">J3011*1000000*$R$8826</f>
        <v>1506.8031515872219</v>
      </c>
      <c r="S3011" s="78">
        <f t="shared" ref="S3011:S3074" si="383">K3011*1000000*$S$8826</f>
        <v>0</v>
      </c>
      <c r="T3011" s="78">
        <f t="shared" si="376"/>
        <v>57986.328616064908</v>
      </c>
    </row>
    <row r="3012" spans="1:20" x14ac:dyDescent="0.2">
      <c r="A3012">
        <v>2004</v>
      </c>
      <c r="B3012">
        <v>5</v>
      </c>
      <c r="C3012">
        <v>5</v>
      </c>
      <c r="D3012">
        <v>10</v>
      </c>
      <c r="E3012" s="69">
        <v>2.8831096897415608E-2</v>
      </c>
      <c r="F3012" s="69">
        <v>2.362251365618926E-2</v>
      </c>
      <c r="G3012" s="69">
        <v>0</v>
      </c>
      <c r="H3012" s="69">
        <v>1.1687698783636844E-2</v>
      </c>
      <c r="I3012" s="69">
        <v>4.8594990226125966E-5</v>
      </c>
      <c r="J3012" s="69">
        <v>6.0823999999999887E-3</v>
      </c>
      <c r="K3012" s="69">
        <v>0</v>
      </c>
      <c r="L3012" s="70">
        <v>7.0272304327467824E-2</v>
      </c>
      <c r="M3012" s="78">
        <f t="shared" si="377"/>
        <v>25589.409854114241</v>
      </c>
      <c r="N3012" s="78">
        <f t="shared" si="378"/>
        <v>22010.107906409408</v>
      </c>
      <c r="O3012" s="78">
        <f t="shared" si="379"/>
        <v>0</v>
      </c>
      <c r="P3012" s="78">
        <f t="shared" si="380"/>
        <v>9254.4996605173183</v>
      </c>
      <c r="Q3012" s="78">
        <f t="shared" si="381"/>
        <v>4.6629163860217915</v>
      </c>
      <c r="R3012" s="78">
        <f t="shared" si="382"/>
        <v>1503.0470167302083</v>
      </c>
      <c r="S3012" s="78">
        <f t="shared" si="383"/>
        <v>0</v>
      </c>
      <c r="T3012" s="78">
        <f t="shared" ref="T3012:T3075" si="384">SUM(M3012:S3012)</f>
        <v>58361.727354157207</v>
      </c>
    </row>
    <row r="3013" spans="1:20" x14ac:dyDescent="0.2">
      <c r="A3013">
        <v>2004</v>
      </c>
      <c r="B3013">
        <v>5</v>
      </c>
      <c r="C3013">
        <v>5</v>
      </c>
      <c r="D3013">
        <v>11</v>
      </c>
      <c r="E3013" s="69">
        <v>2.8421523849193959E-2</v>
      </c>
      <c r="F3013" s="69">
        <v>2.4147550843793691E-2</v>
      </c>
      <c r="G3013" s="69">
        <v>0</v>
      </c>
      <c r="H3013" s="69">
        <v>1.2556808434837367E-2</v>
      </c>
      <c r="I3013" s="69">
        <v>4.8594990226125966E-5</v>
      </c>
      <c r="J3013" s="69">
        <v>6.3319999999999895E-3</v>
      </c>
      <c r="K3013" s="69">
        <v>0</v>
      </c>
      <c r="L3013" s="70">
        <v>7.1506478118051123E-2</v>
      </c>
      <c r="M3013" s="78">
        <f t="shared" si="377"/>
        <v>25225.888041765778</v>
      </c>
      <c r="N3013" s="78">
        <f t="shared" si="378"/>
        <v>22499.307545458974</v>
      </c>
      <c r="O3013" s="78">
        <f t="shared" si="379"/>
        <v>0</v>
      </c>
      <c r="P3013" s="78">
        <f t="shared" si="380"/>
        <v>9942.674049751944</v>
      </c>
      <c r="Q3013" s="78">
        <f t="shared" si="381"/>
        <v>4.6629163860217915</v>
      </c>
      <c r="R3013" s="78">
        <f t="shared" si="382"/>
        <v>1564.7267049085362</v>
      </c>
      <c r="S3013" s="78">
        <f t="shared" si="383"/>
        <v>0</v>
      </c>
      <c r="T3013" s="78">
        <f t="shared" si="384"/>
        <v>59237.259258271246</v>
      </c>
    </row>
    <row r="3014" spans="1:20" x14ac:dyDescent="0.2">
      <c r="A3014">
        <v>2004</v>
      </c>
      <c r="B3014">
        <v>5</v>
      </c>
      <c r="C3014">
        <v>5</v>
      </c>
      <c r="D3014">
        <v>12</v>
      </c>
      <c r="E3014" s="69">
        <v>2.6133285490315621E-2</v>
      </c>
      <c r="F3014" s="69">
        <v>2.471653380887507E-2</v>
      </c>
      <c r="G3014" s="69">
        <v>0</v>
      </c>
      <c r="H3014" s="69">
        <v>1.3649028807500085E-2</v>
      </c>
      <c r="I3014" s="69">
        <v>4.8594990226125966E-5</v>
      </c>
      <c r="J3014" s="69">
        <v>6.22559999999999E-3</v>
      </c>
      <c r="K3014" s="69">
        <v>0</v>
      </c>
      <c r="L3014" s="70">
        <v>7.0773043096916885E-2</v>
      </c>
      <c r="M3014" s="78">
        <f t="shared" si="377"/>
        <v>23194.93273619458</v>
      </c>
      <c r="N3014" s="78">
        <f t="shared" si="378"/>
        <v>23029.453347917584</v>
      </c>
      <c r="O3014" s="78">
        <f t="shared" si="379"/>
        <v>0</v>
      </c>
      <c r="P3014" s="78">
        <f t="shared" si="380"/>
        <v>10807.510939813543</v>
      </c>
      <c r="Q3014" s="78">
        <f t="shared" si="381"/>
        <v>4.6629163860217915</v>
      </c>
      <c r="R3014" s="78">
        <f t="shared" si="382"/>
        <v>1538.4337609094416</v>
      </c>
      <c r="S3014" s="78">
        <f t="shared" si="383"/>
        <v>0</v>
      </c>
      <c r="T3014" s="78">
        <f t="shared" si="384"/>
        <v>58574.993701221167</v>
      </c>
    </row>
    <row r="3015" spans="1:20" x14ac:dyDescent="0.2">
      <c r="A3015">
        <v>2004</v>
      </c>
      <c r="B3015">
        <v>5</v>
      </c>
      <c r="C3015">
        <v>5</v>
      </c>
      <c r="D3015">
        <v>13</v>
      </c>
      <c r="E3015" s="69">
        <v>2.5400030852630706E-2</v>
      </c>
      <c r="F3015" s="69">
        <v>2.4984405344929652E-2</v>
      </c>
      <c r="G3015" s="69">
        <v>0</v>
      </c>
      <c r="H3015" s="69">
        <v>1.4368780301980919E-2</v>
      </c>
      <c r="I3015" s="69">
        <v>4.8594990226125966E-5</v>
      </c>
      <c r="J3015" s="69">
        <v>6.1783999999999893E-3</v>
      </c>
      <c r="K3015" s="69">
        <v>0</v>
      </c>
      <c r="L3015" s="70">
        <v>7.0980211489767395E-2</v>
      </c>
      <c r="M3015" s="78">
        <f t="shared" si="377"/>
        <v>22544.12317740768</v>
      </c>
      <c r="N3015" s="78">
        <f t="shared" si="378"/>
        <v>23279.040733046357</v>
      </c>
      <c r="O3015" s="78">
        <f t="shared" si="379"/>
        <v>0</v>
      </c>
      <c r="P3015" s="78">
        <f t="shared" si="380"/>
        <v>11377.421243341834</v>
      </c>
      <c r="Q3015" s="78">
        <f t="shared" si="381"/>
        <v>4.6629163860217915</v>
      </c>
      <c r="R3015" s="78">
        <f t="shared" si="382"/>
        <v>1526.7699737218729</v>
      </c>
      <c r="S3015" s="78">
        <f t="shared" si="383"/>
        <v>0</v>
      </c>
      <c r="T3015" s="78">
        <f t="shared" si="384"/>
        <v>58732.018043903765</v>
      </c>
    </row>
    <row r="3016" spans="1:20" x14ac:dyDescent="0.2">
      <c r="A3016">
        <v>2004</v>
      </c>
      <c r="B3016">
        <v>5</v>
      </c>
      <c r="C3016">
        <v>5</v>
      </c>
      <c r="D3016">
        <v>14</v>
      </c>
      <c r="E3016" s="69">
        <v>2.343350232784704E-2</v>
      </c>
      <c r="F3016" s="69">
        <v>2.5339463807089287E-2</v>
      </c>
      <c r="G3016" s="69">
        <v>0</v>
      </c>
      <c r="H3016" s="69">
        <v>1.4621205424730371E-2</v>
      </c>
      <c r="I3016" s="69">
        <v>4.8594990226125966E-5</v>
      </c>
      <c r="J3016" s="69">
        <v>6.3719999999999888E-3</v>
      </c>
      <c r="K3016" s="69">
        <v>0</v>
      </c>
      <c r="L3016" s="70">
        <v>6.9814766549892812E-2</v>
      </c>
      <c r="M3016" s="78">
        <f t="shared" si="377"/>
        <v>20798.705561506751</v>
      </c>
      <c r="N3016" s="78">
        <f t="shared" si="378"/>
        <v>23609.863912110108</v>
      </c>
      <c r="O3016" s="78">
        <f t="shared" si="379"/>
        <v>0</v>
      </c>
      <c r="P3016" s="78">
        <f t="shared" si="380"/>
        <v>11577.295337980671</v>
      </c>
      <c r="Q3016" s="78">
        <f t="shared" si="381"/>
        <v>4.6629163860217915</v>
      </c>
      <c r="R3016" s="78">
        <f t="shared" si="382"/>
        <v>1574.6112703217298</v>
      </c>
      <c r="S3016" s="78">
        <f t="shared" si="383"/>
        <v>0</v>
      </c>
      <c r="T3016" s="78">
        <f t="shared" si="384"/>
        <v>57565.13899830528</v>
      </c>
    </row>
    <row r="3017" spans="1:20" x14ac:dyDescent="0.2">
      <c r="A3017">
        <v>2004</v>
      </c>
      <c r="B3017">
        <v>5</v>
      </c>
      <c r="C3017">
        <v>5</v>
      </c>
      <c r="D3017">
        <v>15</v>
      </c>
      <c r="E3017" s="69">
        <v>2.3643069693189061E-2</v>
      </c>
      <c r="F3017" s="69">
        <v>2.5077293648355342E-2</v>
      </c>
      <c r="G3017" s="69">
        <v>0</v>
      </c>
      <c r="H3017" s="69">
        <v>1.4989373883319185E-2</v>
      </c>
      <c r="I3017" s="69">
        <v>4.8594990226125966E-5</v>
      </c>
      <c r="J3017" s="69">
        <v>6.1447999999999893E-3</v>
      </c>
      <c r="K3017" s="69">
        <v>0</v>
      </c>
      <c r="L3017" s="70">
        <v>6.9903132215089703E-2</v>
      </c>
      <c r="M3017" s="78">
        <f t="shared" si="377"/>
        <v>20984.709764637315</v>
      </c>
      <c r="N3017" s="78">
        <f t="shared" si="378"/>
        <v>23365.58874446457</v>
      </c>
      <c r="O3017" s="78">
        <f t="shared" si="379"/>
        <v>0</v>
      </c>
      <c r="P3017" s="78">
        <f t="shared" si="380"/>
        <v>11868.816786137222</v>
      </c>
      <c r="Q3017" s="78">
        <f t="shared" si="381"/>
        <v>4.6629163860217915</v>
      </c>
      <c r="R3017" s="78">
        <f t="shared" si="382"/>
        <v>1518.4669387747904</v>
      </c>
      <c r="S3017" s="78">
        <f t="shared" si="383"/>
        <v>0</v>
      </c>
      <c r="T3017" s="78">
        <f t="shared" si="384"/>
        <v>57742.245150399918</v>
      </c>
    </row>
    <row r="3018" spans="1:20" x14ac:dyDescent="0.2">
      <c r="A3018">
        <v>2004</v>
      </c>
      <c r="B3018">
        <v>5</v>
      </c>
      <c r="C3018">
        <v>5</v>
      </c>
      <c r="D3018">
        <v>16</v>
      </c>
      <c r="E3018" s="69">
        <v>2.5863655238084558E-2</v>
      </c>
      <c r="F3018" s="69">
        <v>2.3903422950077316E-2</v>
      </c>
      <c r="G3018" s="69">
        <v>0</v>
      </c>
      <c r="H3018" s="69">
        <v>1.4781741039033007E-2</v>
      </c>
      <c r="I3018" s="69">
        <v>4.8594990226125966E-5</v>
      </c>
      <c r="J3018" s="69">
        <v>6.5015999999999893E-3</v>
      </c>
      <c r="K3018" s="69">
        <v>0</v>
      </c>
      <c r="L3018" s="70">
        <v>7.1099014217420986E-2</v>
      </c>
      <c r="M3018" s="78">
        <f t="shared" si="377"/>
        <v>22955.618947407467</v>
      </c>
      <c r="N3018" s="78">
        <f t="shared" si="378"/>
        <v>22271.843129018514</v>
      </c>
      <c r="O3018" s="78">
        <f t="shared" si="379"/>
        <v>0</v>
      </c>
      <c r="P3018" s="78">
        <f t="shared" si="380"/>
        <v>11704.40990651701</v>
      </c>
      <c r="Q3018" s="78">
        <f t="shared" si="381"/>
        <v>4.6629163860217915</v>
      </c>
      <c r="R3018" s="78">
        <f t="shared" si="382"/>
        <v>1606.6372622604767</v>
      </c>
      <c r="S3018" s="78">
        <f t="shared" si="383"/>
        <v>0</v>
      </c>
      <c r="T3018" s="78">
        <f t="shared" si="384"/>
        <v>58543.172161589486</v>
      </c>
    </row>
    <row r="3019" spans="1:20" x14ac:dyDescent="0.2">
      <c r="A3019">
        <v>2004</v>
      </c>
      <c r="B3019">
        <v>5</v>
      </c>
      <c r="C3019">
        <v>5</v>
      </c>
      <c r="D3019">
        <v>17</v>
      </c>
      <c r="E3019" s="69">
        <v>2.7637681269174201E-2</v>
      </c>
      <c r="F3019" s="69">
        <v>2.2586510711114498E-2</v>
      </c>
      <c r="G3019" s="69">
        <v>0</v>
      </c>
      <c r="H3019" s="69">
        <v>1.360923846306351E-2</v>
      </c>
      <c r="I3019" s="69">
        <v>4.8594990226125966E-5</v>
      </c>
      <c r="J3019" s="69">
        <v>6.9135999999999885E-3</v>
      </c>
      <c r="K3019" s="69">
        <v>0</v>
      </c>
      <c r="L3019" s="70">
        <v>7.0795625433578327E-2</v>
      </c>
      <c r="M3019" s="78">
        <f t="shared" si="377"/>
        <v>24530.178505892036</v>
      </c>
      <c r="N3019" s="78">
        <f t="shared" si="378"/>
        <v>21044.819582553195</v>
      </c>
      <c r="O3019" s="78">
        <f t="shared" si="379"/>
        <v>0</v>
      </c>
      <c r="P3019" s="78">
        <f t="shared" si="380"/>
        <v>10776.004333089926</v>
      </c>
      <c r="Q3019" s="78">
        <f t="shared" si="381"/>
        <v>4.6629163860217915</v>
      </c>
      <c r="R3019" s="78">
        <f t="shared" si="382"/>
        <v>1708.4482860163703</v>
      </c>
      <c r="S3019" s="78">
        <f t="shared" si="383"/>
        <v>0</v>
      </c>
      <c r="T3019" s="78">
        <f t="shared" si="384"/>
        <v>58064.113623937548</v>
      </c>
    </row>
    <row r="3020" spans="1:20" x14ac:dyDescent="0.2">
      <c r="A3020">
        <v>2004</v>
      </c>
      <c r="B3020">
        <v>5</v>
      </c>
      <c r="C3020">
        <v>5</v>
      </c>
      <c r="D3020">
        <v>18</v>
      </c>
      <c r="E3020" s="69">
        <v>2.7375990036563987E-2</v>
      </c>
      <c r="F3020" s="69">
        <v>2.1718506899068211E-2</v>
      </c>
      <c r="G3020" s="69">
        <v>0</v>
      </c>
      <c r="H3020" s="69">
        <v>1.3262420451750643E-2</v>
      </c>
      <c r="I3020" s="69">
        <v>4.8594990226125966E-5</v>
      </c>
      <c r="J3020" s="69">
        <v>6.6335999999999895E-3</v>
      </c>
      <c r="K3020" s="69">
        <v>0</v>
      </c>
      <c r="L3020" s="70">
        <v>6.9039112377608958E-2</v>
      </c>
      <c r="M3020" s="78">
        <f t="shared" si="377"/>
        <v>24297.911095799449</v>
      </c>
      <c r="N3020" s="78">
        <f t="shared" si="378"/>
        <v>20236.06324762743</v>
      </c>
      <c r="O3020" s="78">
        <f t="shared" si="379"/>
        <v>0</v>
      </c>
      <c r="P3020" s="78">
        <f t="shared" si="380"/>
        <v>10501.388497468819</v>
      </c>
      <c r="Q3020" s="78">
        <f t="shared" si="381"/>
        <v>4.6629163860217915</v>
      </c>
      <c r="R3020" s="78">
        <f t="shared" si="382"/>
        <v>1639.2563281240155</v>
      </c>
      <c r="S3020" s="78">
        <f t="shared" si="383"/>
        <v>0</v>
      </c>
      <c r="T3020" s="78">
        <f t="shared" si="384"/>
        <v>56679.282085405728</v>
      </c>
    </row>
    <row r="3021" spans="1:20" x14ac:dyDescent="0.2">
      <c r="A3021">
        <v>2004</v>
      </c>
      <c r="B3021">
        <v>5</v>
      </c>
      <c r="C3021">
        <v>5</v>
      </c>
      <c r="D3021">
        <v>19</v>
      </c>
      <c r="E3021" s="69">
        <v>2.6739636768431628E-2</v>
      </c>
      <c r="F3021" s="69">
        <v>2.1122420211653187E-2</v>
      </c>
      <c r="G3021" s="69">
        <v>0</v>
      </c>
      <c r="H3021" s="69">
        <v>1.3177228667328835E-2</v>
      </c>
      <c r="I3021" s="69">
        <v>4.8594990226125966E-5</v>
      </c>
      <c r="J3021" s="69">
        <v>6.5687999999999892E-3</v>
      </c>
      <c r="K3021" s="69">
        <v>0</v>
      </c>
      <c r="L3021" s="70">
        <v>6.7656680637639771E-2</v>
      </c>
      <c r="M3021" s="78">
        <f t="shared" si="377"/>
        <v>23733.107590466854</v>
      </c>
      <c r="N3021" s="78">
        <f t="shared" si="378"/>
        <v>19680.663746010832</v>
      </c>
      <c r="O3021" s="78">
        <f t="shared" si="379"/>
        <v>0</v>
      </c>
      <c r="P3021" s="78">
        <f t="shared" si="380"/>
        <v>10433.93233226423</v>
      </c>
      <c r="Q3021" s="78">
        <f t="shared" si="381"/>
        <v>4.6629163860217915</v>
      </c>
      <c r="R3021" s="78">
        <f t="shared" si="382"/>
        <v>1623.2433321546418</v>
      </c>
      <c r="S3021" s="78">
        <f t="shared" si="383"/>
        <v>0</v>
      </c>
      <c r="T3021" s="78">
        <f t="shared" si="384"/>
        <v>55475.609917282578</v>
      </c>
    </row>
    <row r="3022" spans="1:20" x14ac:dyDescent="0.2">
      <c r="A3022">
        <v>2004</v>
      </c>
      <c r="B3022">
        <v>5</v>
      </c>
      <c r="C3022">
        <v>5</v>
      </c>
      <c r="D3022">
        <v>20</v>
      </c>
      <c r="E3022" s="69">
        <v>2.6598814979375166E-2</v>
      </c>
      <c r="F3022" s="69">
        <v>2.3518599063210837E-2</v>
      </c>
      <c r="G3022" s="69">
        <v>4.4998199381216192E-4</v>
      </c>
      <c r="H3022" s="69">
        <v>1.0504105632927635E-2</v>
      </c>
      <c r="I3022" s="69">
        <v>4.8594990226125966E-5</v>
      </c>
      <c r="J3022" s="69">
        <v>6.5983999999999878E-3</v>
      </c>
      <c r="K3022" s="69">
        <v>9.7242175442274425E-5</v>
      </c>
      <c r="L3022" s="70">
        <v>6.7815738834994185E-2</v>
      </c>
      <c r="M3022" s="78">
        <f t="shared" si="377"/>
        <v>23608.119405335456</v>
      </c>
      <c r="N3022" s="78">
        <f t="shared" si="378"/>
        <v>21913.286228674599</v>
      </c>
      <c r="O3022" s="78">
        <f t="shared" si="379"/>
        <v>251.15509225708922</v>
      </c>
      <c r="P3022" s="78">
        <f t="shared" si="380"/>
        <v>8317.3123994318139</v>
      </c>
      <c r="Q3022" s="78">
        <f t="shared" si="381"/>
        <v>4.6629163860217915</v>
      </c>
      <c r="R3022" s="78">
        <f t="shared" si="382"/>
        <v>1630.5579105604049</v>
      </c>
      <c r="S3022" s="78">
        <f t="shared" si="383"/>
        <v>16.2534365982922</v>
      </c>
      <c r="T3022" s="78">
        <f t="shared" si="384"/>
        <v>55741.347389243674</v>
      </c>
    </row>
    <row r="3023" spans="1:20" x14ac:dyDescent="0.2">
      <c r="A3023">
        <v>2004</v>
      </c>
      <c r="B3023">
        <v>5</v>
      </c>
      <c r="C3023">
        <v>5</v>
      </c>
      <c r="D3023">
        <v>21</v>
      </c>
      <c r="E3023" s="69">
        <v>2.6641912050872633E-2</v>
      </c>
      <c r="F3023" s="69">
        <v>2.3715874459283158E-2</v>
      </c>
      <c r="G3023" s="69">
        <v>8.437168963016116E-4</v>
      </c>
      <c r="H3023" s="69">
        <v>8.5694951568031294E-3</v>
      </c>
      <c r="I3023" s="69">
        <v>4.8594990226125966E-5</v>
      </c>
      <c r="J3023" s="69">
        <v>6.3223999999999884E-3</v>
      </c>
      <c r="K3023" s="69">
        <v>1.823292211288369E-4</v>
      </c>
      <c r="L3023" s="70">
        <v>6.6324322774615488E-2</v>
      </c>
      <c r="M3023" s="78">
        <f t="shared" si="377"/>
        <v>23646.370763928742</v>
      </c>
      <c r="N3023" s="78">
        <f t="shared" si="378"/>
        <v>22097.096166009265</v>
      </c>
      <c r="O3023" s="78">
        <f t="shared" si="379"/>
        <v>470.91616518760577</v>
      </c>
      <c r="P3023" s="78">
        <f t="shared" si="380"/>
        <v>6785.45806899737</v>
      </c>
      <c r="Q3023" s="78">
        <f t="shared" si="381"/>
        <v>4.6629163860217915</v>
      </c>
      <c r="R3023" s="78">
        <f t="shared" si="382"/>
        <v>1562.3544092093696</v>
      </c>
      <c r="S3023" s="78">
        <f t="shared" si="383"/>
        <v>30.475217385410598</v>
      </c>
      <c r="T3023" s="78">
        <f t="shared" si="384"/>
        <v>54597.333707103782</v>
      </c>
    </row>
    <row r="3024" spans="1:20" x14ac:dyDescent="0.2">
      <c r="A3024">
        <v>2004</v>
      </c>
      <c r="B3024">
        <v>5</v>
      </c>
      <c r="C3024">
        <v>5</v>
      </c>
      <c r="D3024">
        <v>22</v>
      </c>
      <c r="E3024" s="69">
        <v>2.5687169191823973E-2</v>
      </c>
      <c r="F3024" s="69">
        <v>2.1341920420594504E-2</v>
      </c>
      <c r="G3024" s="69">
        <v>8.437168963016116E-4</v>
      </c>
      <c r="H3024" s="69">
        <v>6.2714768067580395E-3</v>
      </c>
      <c r="I3024" s="69">
        <v>4.8594990226125966E-5</v>
      </c>
      <c r="J3024" s="69">
        <v>6.1375999999999896E-3</v>
      </c>
      <c r="K3024" s="69">
        <v>1.823292211288369E-4</v>
      </c>
      <c r="L3024" s="70">
        <v>6.0512807526833086E-2</v>
      </c>
      <c r="M3024" s="78">
        <f t="shared" si="377"/>
        <v>22798.976493346032</v>
      </c>
      <c r="N3024" s="78">
        <f t="shared" si="378"/>
        <v>19885.181493554261</v>
      </c>
      <c r="O3024" s="78">
        <f t="shared" si="379"/>
        <v>470.91616518760577</v>
      </c>
      <c r="P3024" s="78">
        <f t="shared" si="380"/>
        <v>4965.8517945672529</v>
      </c>
      <c r="Q3024" s="78">
        <f t="shared" si="381"/>
        <v>4.6629163860217915</v>
      </c>
      <c r="R3024" s="78">
        <f t="shared" si="382"/>
        <v>1516.6877170004157</v>
      </c>
      <c r="S3024" s="78">
        <f t="shared" si="383"/>
        <v>30.475217385410598</v>
      </c>
      <c r="T3024" s="78">
        <f t="shared" si="384"/>
        <v>49672.751797426994</v>
      </c>
    </row>
    <row r="3025" spans="1:20" x14ac:dyDescent="0.2">
      <c r="A3025">
        <v>2004</v>
      </c>
      <c r="B3025">
        <v>5</v>
      </c>
      <c r="C3025">
        <v>5</v>
      </c>
      <c r="D3025">
        <v>23</v>
      </c>
      <c r="E3025" s="69">
        <v>2.3141980910495727E-2</v>
      </c>
      <c r="F3025" s="69">
        <v>1.9866560307692498E-2</v>
      </c>
      <c r="G3025" s="69">
        <v>8.437168963016116E-4</v>
      </c>
      <c r="H3025" s="69">
        <v>5.6243884839780583E-3</v>
      </c>
      <c r="I3025" s="69">
        <v>4.8594990226125966E-5</v>
      </c>
      <c r="J3025" s="69">
        <v>6.0383999999999898E-3</v>
      </c>
      <c r="K3025" s="69">
        <v>1.823292211288369E-4</v>
      </c>
      <c r="L3025" s="70">
        <v>5.574597080982286E-2</v>
      </c>
      <c r="M3025" s="78">
        <f t="shared" si="377"/>
        <v>20539.961988329564</v>
      </c>
      <c r="N3025" s="78">
        <f t="shared" si="378"/>
        <v>18510.525275405464</v>
      </c>
      <c r="O3025" s="78">
        <f t="shared" si="379"/>
        <v>470.91616518760577</v>
      </c>
      <c r="P3025" s="78">
        <f t="shared" si="380"/>
        <v>4453.4773079937177</v>
      </c>
      <c r="Q3025" s="78">
        <f t="shared" si="381"/>
        <v>4.6629163860217915</v>
      </c>
      <c r="R3025" s="78">
        <f t="shared" si="382"/>
        <v>1492.1739947756955</v>
      </c>
      <c r="S3025" s="78">
        <f t="shared" si="383"/>
        <v>30.475217385410598</v>
      </c>
      <c r="T3025" s="78">
        <f t="shared" si="384"/>
        <v>45502.192865463476</v>
      </c>
    </row>
    <row r="3026" spans="1:20" x14ac:dyDescent="0.2">
      <c r="A3026">
        <v>2004</v>
      </c>
      <c r="B3026">
        <v>5</v>
      </c>
      <c r="C3026">
        <v>5</v>
      </c>
      <c r="D3026">
        <v>24</v>
      </c>
      <c r="E3026" s="69">
        <v>1.9077753809349042E-2</v>
      </c>
      <c r="F3026" s="69">
        <v>1.944695051408071E-2</v>
      </c>
      <c r="G3026" s="69">
        <v>8.437168963016116E-4</v>
      </c>
      <c r="H3026" s="69">
        <v>5.52815928629338E-3</v>
      </c>
      <c r="I3026" s="69">
        <v>4.8594990226125966E-5</v>
      </c>
      <c r="J3026" s="69">
        <v>6.1559999999999896E-3</v>
      </c>
      <c r="K3026" s="69">
        <v>1.823292211288369E-4</v>
      </c>
      <c r="L3026" s="70">
        <v>5.1283504717379698E-2</v>
      </c>
      <c r="M3026" s="78">
        <f t="shared" si="377"/>
        <v>16932.705094792371</v>
      </c>
      <c r="N3026" s="78">
        <f t="shared" si="378"/>
        <v>18119.556855600491</v>
      </c>
      <c r="O3026" s="78">
        <f t="shared" si="379"/>
        <v>470.91616518760577</v>
      </c>
      <c r="P3026" s="78">
        <f t="shared" si="380"/>
        <v>4377.2815492057243</v>
      </c>
      <c r="Q3026" s="78">
        <f t="shared" si="381"/>
        <v>4.6629163860217915</v>
      </c>
      <c r="R3026" s="78">
        <f t="shared" si="382"/>
        <v>1521.2346170904848</v>
      </c>
      <c r="S3026" s="78">
        <f t="shared" si="383"/>
        <v>30.475217385410598</v>
      </c>
      <c r="T3026" s="78">
        <f t="shared" si="384"/>
        <v>41456.83241564811</v>
      </c>
    </row>
    <row r="3027" spans="1:20" x14ac:dyDescent="0.2">
      <c r="A3027">
        <v>2004</v>
      </c>
      <c r="B3027">
        <v>5</v>
      </c>
      <c r="C3027">
        <v>6</v>
      </c>
      <c r="D3027">
        <v>1</v>
      </c>
      <c r="E3027" s="69">
        <v>1.4055030298999642E-2</v>
      </c>
      <c r="F3027" s="69">
        <v>2.1272752887852971E-2</v>
      </c>
      <c r="G3027" s="69">
        <v>8.437168963016116E-4</v>
      </c>
      <c r="H3027" s="69">
        <v>6.6012877866805384E-3</v>
      </c>
      <c r="I3027" s="69">
        <v>4.8594990226125966E-5</v>
      </c>
      <c r="J3027" s="69">
        <v>6.2247999999999895E-3</v>
      </c>
      <c r="K3027" s="69">
        <v>1.823292211288369E-4</v>
      </c>
      <c r="L3027" s="70">
        <v>4.9228512081189717E-2</v>
      </c>
      <c r="M3027" s="78">
        <f t="shared" si="377"/>
        <v>12474.722419088232</v>
      </c>
      <c r="N3027" s="78">
        <f t="shared" si="378"/>
        <v>19820.735140324516</v>
      </c>
      <c r="O3027" s="78">
        <f t="shared" si="379"/>
        <v>470.91616518760577</v>
      </c>
      <c r="P3027" s="78">
        <f t="shared" si="380"/>
        <v>5227.001201155389</v>
      </c>
      <c r="Q3027" s="78">
        <f t="shared" si="381"/>
        <v>4.6629163860217915</v>
      </c>
      <c r="R3027" s="78">
        <f t="shared" si="382"/>
        <v>1538.2360696011774</v>
      </c>
      <c r="S3027" s="78">
        <f t="shared" si="383"/>
        <v>30.475217385410598</v>
      </c>
      <c r="T3027" s="78">
        <f t="shared" si="384"/>
        <v>39566.749129128351</v>
      </c>
    </row>
    <row r="3028" spans="1:20" x14ac:dyDescent="0.2">
      <c r="A3028">
        <v>2004</v>
      </c>
      <c r="B3028">
        <v>5</v>
      </c>
      <c r="C3028">
        <v>6</v>
      </c>
      <c r="D3028">
        <v>2</v>
      </c>
      <c r="E3028" s="69">
        <v>1.2701968524618957E-2</v>
      </c>
      <c r="F3028" s="69">
        <v>2.0742290987919985E-2</v>
      </c>
      <c r="G3028" s="69">
        <v>8.437168963016116E-4</v>
      </c>
      <c r="H3028" s="69">
        <v>7.0284491345367558E-3</v>
      </c>
      <c r="I3028" s="69">
        <v>4.8594990226125966E-5</v>
      </c>
      <c r="J3028" s="69">
        <v>6.1543999999999896E-3</v>
      </c>
      <c r="K3028" s="69">
        <v>1.823292211288369E-4</v>
      </c>
      <c r="L3028" s="70">
        <v>4.7701749754732271E-2</v>
      </c>
      <c r="M3028" s="78">
        <f t="shared" si="377"/>
        <v>11273.795086154671</v>
      </c>
      <c r="N3028" s="78">
        <f t="shared" si="378"/>
        <v>19326.481064416519</v>
      </c>
      <c r="O3028" s="78">
        <f t="shared" si="379"/>
        <v>470.91616518760577</v>
      </c>
      <c r="P3028" s="78">
        <f t="shared" si="380"/>
        <v>5565.2341263789622</v>
      </c>
      <c r="Q3028" s="78">
        <f t="shared" si="381"/>
        <v>4.6629163860217915</v>
      </c>
      <c r="R3028" s="78">
        <f t="shared" si="382"/>
        <v>1520.8392344739568</v>
      </c>
      <c r="S3028" s="78">
        <f t="shared" si="383"/>
        <v>30.475217385410598</v>
      </c>
      <c r="T3028" s="78">
        <f t="shared" si="384"/>
        <v>38192.403810383148</v>
      </c>
    </row>
    <row r="3029" spans="1:20" x14ac:dyDescent="0.2">
      <c r="A3029">
        <v>2004</v>
      </c>
      <c r="B3029">
        <v>5</v>
      </c>
      <c r="C3029">
        <v>6</v>
      </c>
      <c r="D3029">
        <v>3</v>
      </c>
      <c r="E3029" s="69">
        <v>1.0844289330640324E-2</v>
      </c>
      <c r="F3029" s="69">
        <v>2.1438701840800278E-2</v>
      </c>
      <c r="G3029" s="69">
        <v>8.437168963016116E-4</v>
      </c>
      <c r="H3029" s="69">
        <v>7.8249461071624744E-3</v>
      </c>
      <c r="I3029" s="69">
        <v>4.8594990226125966E-5</v>
      </c>
      <c r="J3029" s="69">
        <v>6.1823999999999889E-3</v>
      </c>
      <c r="K3029" s="69">
        <v>1.823292211288369E-4</v>
      </c>
      <c r="L3029" s="70">
        <v>4.7364978386259644E-2</v>
      </c>
      <c r="M3029" s="78">
        <f t="shared" si="377"/>
        <v>9624.988089968514</v>
      </c>
      <c r="N3029" s="78">
        <f t="shared" si="378"/>
        <v>19975.356888648446</v>
      </c>
      <c r="O3029" s="78">
        <f t="shared" si="379"/>
        <v>470.91616518760577</v>
      </c>
      <c r="P3029" s="78">
        <f t="shared" si="380"/>
        <v>6195.9126798926509</v>
      </c>
      <c r="Q3029" s="78">
        <f t="shared" si="381"/>
        <v>4.6629163860217915</v>
      </c>
      <c r="R3029" s="78">
        <f t="shared" si="382"/>
        <v>1527.7584302631922</v>
      </c>
      <c r="S3029" s="78">
        <f t="shared" si="383"/>
        <v>30.475217385410598</v>
      </c>
      <c r="T3029" s="78">
        <f t="shared" si="384"/>
        <v>37830.070387731845</v>
      </c>
    </row>
    <row r="3030" spans="1:20" x14ac:dyDescent="0.2">
      <c r="A3030">
        <v>2004</v>
      </c>
      <c r="B3030">
        <v>5</v>
      </c>
      <c r="C3030">
        <v>6</v>
      </c>
      <c r="D3030">
        <v>4</v>
      </c>
      <c r="E3030" s="69">
        <v>1.1270698204291312E-2</v>
      </c>
      <c r="F3030" s="69">
        <v>2.1020611567821063E-2</v>
      </c>
      <c r="G3030" s="69">
        <v>8.437168963016116E-4</v>
      </c>
      <c r="H3030" s="69">
        <v>7.7057140874040014E-3</v>
      </c>
      <c r="I3030" s="69">
        <v>4.8594990226125966E-5</v>
      </c>
      <c r="J3030" s="69">
        <v>6.1047999999999901E-3</v>
      </c>
      <c r="K3030" s="69">
        <v>1.823292211288369E-4</v>
      </c>
      <c r="L3030" s="70">
        <v>4.7176464967172947E-2</v>
      </c>
      <c r="M3030" s="78">
        <f t="shared" si="377"/>
        <v>10003.45275512194</v>
      </c>
      <c r="N3030" s="78">
        <f t="shared" si="378"/>
        <v>19585.804271309535</v>
      </c>
      <c r="O3030" s="78">
        <f t="shared" si="379"/>
        <v>470.91616518760577</v>
      </c>
      <c r="P3030" s="78">
        <f t="shared" si="380"/>
        <v>6101.5029327897882</v>
      </c>
      <c r="Q3030" s="78">
        <f t="shared" si="381"/>
        <v>4.6629163860217915</v>
      </c>
      <c r="R3030" s="78">
        <f t="shared" si="382"/>
        <v>1508.5823733615971</v>
      </c>
      <c r="S3030" s="78">
        <f t="shared" si="383"/>
        <v>30.475217385410598</v>
      </c>
      <c r="T3030" s="78">
        <f t="shared" si="384"/>
        <v>37705.396631541902</v>
      </c>
    </row>
    <row r="3031" spans="1:20" x14ac:dyDescent="0.2">
      <c r="A3031">
        <v>2004</v>
      </c>
      <c r="B3031">
        <v>5</v>
      </c>
      <c r="C3031">
        <v>6</v>
      </c>
      <c r="D3031">
        <v>5</v>
      </c>
      <c r="E3031" s="69">
        <v>1.2271157469710553E-2</v>
      </c>
      <c r="F3031" s="69">
        <v>2.1470655272801238E-2</v>
      </c>
      <c r="G3031" s="69">
        <v>7.7340750582517498E-4</v>
      </c>
      <c r="H3031" s="69">
        <v>8.4172464349914003E-3</v>
      </c>
      <c r="I3031" s="69">
        <v>4.8594990226125966E-5</v>
      </c>
      <c r="J3031" s="69">
        <v>6.6055999999999893E-3</v>
      </c>
      <c r="K3031" s="69">
        <v>1.6713519519453906E-4</v>
      </c>
      <c r="L3031" s="70">
        <v>4.9753796868749027E-2</v>
      </c>
      <c r="M3031" s="78">
        <f t="shared" si="377"/>
        <v>10891.423208561535</v>
      </c>
      <c r="N3031" s="78">
        <f t="shared" si="378"/>
        <v>20005.129270053632</v>
      </c>
      <c r="O3031" s="78">
        <f t="shared" si="379"/>
        <v>431.6733472649392</v>
      </c>
      <c r="P3031" s="78">
        <f t="shared" si="380"/>
        <v>6664.905189392578</v>
      </c>
      <c r="Q3031" s="78">
        <f t="shared" si="381"/>
        <v>4.6629163860217915</v>
      </c>
      <c r="R3031" s="78">
        <f t="shared" si="382"/>
        <v>1632.3371323347801</v>
      </c>
      <c r="S3031" s="78">
        <f t="shared" si="383"/>
        <v>27.935628610553163</v>
      </c>
      <c r="T3031" s="78">
        <f t="shared" si="384"/>
        <v>39658.066692604036</v>
      </c>
    </row>
    <row r="3032" spans="1:20" x14ac:dyDescent="0.2">
      <c r="A3032">
        <v>2004</v>
      </c>
      <c r="B3032">
        <v>5</v>
      </c>
      <c r="C3032">
        <v>6</v>
      </c>
      <c r="D3032">
        <v>6</v>
      </c>
      <c r="E3032" s="69">
        <v>1.5709584121023336E-2</v>
      </c>
      <c r="F3032" s="69">
        <v>2.1361532570181252E-2</v>
      </c>
      <c r="G3032" s="69">
        <v>0</v>
      </c>
      <c r="H3032" s="69">
        <v>1.0582121160423029E-2</v>
      </c>
      <c r="I3032" s="69">
        <v>4.8594990226125966E-5</v>
      </c>
      <c r="J3032" s="69">
        <v>6.7863999999999876E-3</v>
      </c>
      <c r="K3032" s="69">
        <v>0</v>
      </c>
      <c r="L3032" s="70">
        <v>5.4488232841853737E-2</v>
      </c>
      <c r="M3032" s="78">
        <f t="shared" si="377"/>
        <v>13943.242886002923</v>
      </c>
      <c r="N3032" s="78">
        <f t="shared" si="378"/>
        <v>19903.454973462605</v>
      </c>
      <c r="O3032" s="78">
        <f t="shared" si="379"/>
        <v>0</v>
      </c>
      <c r="P3032" s="78">
        <f t="shared" si="380"/>
        <v>8379.0862940270454</v>
      </c>
      <c r="Q3032" s="78">
        <f t="shared" si="381"/>
        <v>4.6629163860217915</v>
      </c>
      <c r="R3032" s="78">
        <f t="shared" si="382"/>
        <v>1677.0153680024146</v>
      </c>
      <c r="S3032" s="78">
        <f t="shared" si="383"/>
        <v>0</v>
      </c>
      <c r="T3032" s="78">
        <f t="shared" si="384"/>
        <v>43907.462437881011</v>
      </c>
    </row>
    <row r="3033" spans="1:20" x14ac:dyDescent="0.2">
      <c r="A3033">
        <v>2004</v>
      </c>
      <c r="B3033">
        <v>5</v>
      </c>
      <c r="C3033">
        <v>6</v>
      </c>
      <c r="D3033">
        <v>7</v>
      </c>
      <c r="E3033" s="69">
        <v>2.0788525429549308E-2</v>
      </c>
      <c r="F3033" s="69">
        <v>2.2439699001485933E-2</v>
      </c>
      <c r="G3033" s="69">
        <v>0</v>
      </c>
      <c r="H3033" s="69">
        <v>1.3615951804691412E-2</v>
      </c>
      <c r="I3033" s="69">
        <v>4.8594990226125966E-5</v>
      </c>
      <c r="J3033" s="69">
        <v>6.7903999999999881E-3</v>
      </c>
      <c r="K3033" s="69">
        <v>0</v>
      </c>
      <c r="L3033" s="70">
        <v>6.3683171225952767E-2</v>
      </c>
      <c r="M3033" s="78">
        <f t="shared" si="377"/>
        <v>18451.122389557728</v>
      </c>
      <c r="N3033" s="78">
        <f t="shared" si="378"/>
        <v>20908.028823623841</v>
      </c>
      <c r="O3033" s="78">
        <f t="shared" si="379"/>
        <v>0</v>
      </c>
      <c r="P3033" s="78">
        <f t="shared" si="380"/>
        <v>10781.320060246015</v>
      </c>
      <c r="Q3033" s="78">
        <f t="shared" si="381"/>
        <v>4.6629163860217915</v>
      </c>
      <c r="R3033" s="78">
        <f t="shared" si="382"/>
        <v>1678.0038245437338</v>
      </c>
      <c r="S3033" s="78">
        <f t="shared" si="383"/>
        <v>0</v>
      </c>
      <c r="T3033" s="78">
        <f t="shared" si="384"/>
        <v>51823.138014357333</v>
      </c>
    </row>
    <row r="3034" spans="1:20" x14ac:dyDescent="0.2">
      <c r="A3034">
        <v>2004</v>
      </c>
      <c r="B3034">
        <v>5</v>
      </c>
      <c r="C3034">
        <v>6</v>
      </c>
      <c r="D3034">
        <v>8</v>
      </c>
      <c r="E3034" s="69">
        <v>2.3054894478591107E-2</v>
      </c>
      <c r="F3034" s="69">
        <v>2.5213136251865297E-2</v>
      </c>
      <c r="G3034" s="69">
        <v>0</v>
      </c>
      <c r="H3034" s="69">
        <v>1.3189601621398612E-2</v>
      </c>
      <c r="I3034" s="69">
        <v>4.8594990226125966E-5</v>
      </c>
      <c r="J3034" s="69">
        <v>6.9967999999999879E-3</v>
      </c>
      <c r="K3034" s="69">
        <v>0</v>
      </c>
      <c r="L3034" s="70">
        <v>6.8503027342081135E-2</v>
      </c>
      <c r="M3034" s="78">
        <f t="shared" si="377"/>
        <v>20462.667308676238</v>
      </c>
      <c r="N3034" s="78">
        <f t="shared" si="378"/>
        <v>23492.159117332503</v>
      </c>
      <c r="O3034" s="78">
        <f t="shared" si="379"/>
        <v>0</v>
      </c>
      <c r="P3034" s="78">
        <f t="shared" si="380"/>
        <v>10443.729427599939</v>
      </c>
      <c r="Q3034" s="78">
        <f t="shared" si="381"/>
        <v>4.6629163860217915</v>
      </c>
      <c r="R3034" s="78">
        <f t="shared" si="382"/>
        <v>1729.0081820758128</v>
      </c>
      <c r="S3034" s="78">
        <f t="shared" si="383"/>
        <v>0</v>
      </c>
      <c r="T3034" s="78">
        <f t="shared" si="384"/>
        <v>56132.226952070516</v>
      </c>
    </row>
    <row r="3035" spans="1:20" x14ac:dyDescent="0.2">
      <c r="A3035">
        <v>2004</v>
      </c>
      <c r="B3035">
        <v>5</v>
      </c>
      <c r="C3035">
        <v>6</v>
      </c>
      <c r="D3035">
        <v>9</v>
      </c>
      <c r="E3035" s="69">
        <v>2.6286164635173893E-2</v>
      </c>
      <c r="F3035" s="69">
        <v>2.5118627516904194E-2</v>
      </c>
      <c r="G3035" s="69">
        <v>0</v>
      </c>
      <c r="H3035" s="69">
        <v>1.2630894008943435E-2</v>
      </c>
      <c r="I3035" s="69">
        <v>4.8594990226125966E-5</v>
      </c>
      <c r="J3035" s="69">
        <v>6.7623999999999879E-3</v>
      </c>
      <c r="K3035" s="69">
        <v>0</v>
      </c>
      <c r="L3035" s="70">
        <v>7.0846681151247634E-2</v>
      </c>
      <c r="M3035" s="78">
        <f t="shared" si="377"/>
        <v>23330.622582121858</v>
      </c>
      <c r="N3035" s="78">
        <f t="shared" si="378"/>
        <v>23404.101280437269</v>
      </c>
      <c r="O3035" s="78">
        <f t="shared" si="379"/>
        <v>0</v>
      </c>
      <c r="P3035" s="78">
        <f t="shared" si="380"/>
        <v>10001.33614680853</v>
      </c>
      <c r="Q3035" s="78">
        <f t="shared" si="381"/>
        <v>4.6629163860217915</v>
      </c>
      <c r="R3035" s="78">
        <f t="shared" si="382"/>
        <v>1671.0846287544985</v>
      </c>
      <c r="S3035" s="78">
        <f t="shared" si="383"/>
        <v>0</v>
      </c>
      <c r="T3035" s="78">
        <f t="shared" si="384"/>
        <v>58411.807554508174</v>
      </c>
    </row>
    <row r="3036" spans="1:20" x14ac:dyDescent="0.2">
      <c r="A3036">
        <v>2004</v>
      </c>
      <c r="B3036">
        <v>5</v>
      </c>
      <c r="C3036">
        <v>6</v>
      </c>
      <c r="D3036">
        <v>10</v>
      </c>
      <c r="E3036" s="69">
        <v>2.6517076558523742E-2</v>
      </c>
      <c r="F3036" s="69">
        <v>2.4214056463834881E-2</v>
      </c>
      <c r="G3036" s="69">
        <v>0</v>
      </c>
      <c r="H3036" s="69">
        <v>1.2827340492268942E-2</v>
      </c>
      <c r="I3036" s="69">
        <v>4.8594990226125966E-5</v>
      </c>
      <c r="J3036" s="69">
        <v>6.6887999999999887E-3</v>
      </c>
      <c r="K3036" s="69">
        <v>0</v>
      </c>
      <c r="L3036" s="70">
        <v>7.0295868504853684E-2</v>
      </c>
      <c r="M3036" s="78">
        <f t="shared" si="377"/>
        <v>23535.571421488799</v>
      </c>
      <c r="N3036" s="78">
        <f t="shared" si="378"/>
        <v>22561.273680595728</v>
      </c>
      <c r="O3036" s="78">
        <f t="shared" si="379"/>
        <v>0</v>
      </c>
      <c r="P3036" s="78">
        <f t="shared" si="380"/>
        <v>10156.885493767317</v>
      </c>
      <c r="Q3036" s="78">
        <f t="shared" si="381"/>
        <v>4.6629163860217915</v>
      </c>
      <c r="R3036" s="78">
        <f t="shared" si="382"/>
        <v>1652.8970283942224</v>
      </c>
      <c r="S3036" s="78">
        <f t="shared" si="383"/>
        <v>0</v>
      </c>
      <c r="T3036" s="78">
        <f t="shared" si="384"/>
        <v>57911.290540632086</v>
      </c>
    </row>
    <row r="3037" spans="1:20" x14ac:dyDescent="0.2">
      <c r="A3037">
        <v>2004</v>
      </c>
      <c r="B3037">
        <v>5</v>
      </c>
      <c r="C3037">
        <v>6</v>
      </c>
      <c r="D3037">
        <v>11</v>
      </c>
      <c r="E3037" s="69">
        <v>2.5552858413453138E-2</v>
      </c>
      <c r="F3037" s="69">
        <v>2.4528962435175276E-2</v>
      </c>
      <c r="G3037" s="69">
        <v>0</v>
      </c>
      <c r="H3037" s="69">
        <v>1.3107152446817837E-2</v>
      </c>
      <c r="I3037" s="69">
        <v>4.8594990226125966E-5</v>
      </c>
      <c r="J3037" s="69">
        <v>6.6527999999999891E-3</v>
      </c>
      <c r="K3037" s="69">
        <v>0</v>
      </c>
      <c r="L3037" s="70">
        <v>6.9890368285672369E-2</v>
      </c>
      <c r="M3037" s="78">
        <f t="shared" si="377"/>
        <v>22679.76723926231</v>
      </c>
      <c r="N3037" s="78">
        <f t="shared" si="378"/>
        <v>22854.685063924902</v>
      </c>
      <c r="O3037" s="78">
        <f t="shared" si="379"/>
        <v>0</v>
      </c>
      <c r="P3037" s="78">
        <f t="shared" si="380"/>
        <v>10378.44490305042</v>
      </c>
      <c r="Q3037" s="78">
        <f t="shared" si="381"/>
        <v>4.6629163860217915</v>
      </c>
      <c r="R3037" s="78">
        <f t="shared" si="382"/>
        <v>1644.0009195223483</v>
      </c>
      <c r="S3037" s="78">
        <f t="shared" si="383"/>
        <v>0</v>
      </c>
      <c r="T3037" s="78">
        <f t="shared" si="384"/>
        <v>57561.561042145993</v>
      </c>
    </row>
    <row r="3038" spans="1:20" x14ac:dyDescent="0.2">
      <c r="A3038">
        <v>2004</v>
      </c>
      <c r="B3038">
        <v>5</v>
      </c>
      <c r="C3038">
        <v>6</v>
      </c>
      <c r="D3038">
        <v>12</v>
      </c>
      <c r="E3038" s="69">
        <v>2.2692218127184822E-2</v>
      </c>
      <c r="F3038" s="69">
        <v>2.60286314429682E-2</v>
      </c>
      <c r="G3038" s="69">
        <v>0</v>
      </c>
      <c r="H3038" s="69">
        <v>1.3040563382583864E-2</v>
      </c>
      <c r="I3038" s="69">
        <v>4.8594990226125966E-5</v>
      </c>
      <c r="J3038" s="69">
        <v>6.6399999999999888E-3</v>
      </c>
      <c r="K3038" s="69">
        <v>0</v>
      </c>
      <c r="L3038" s="70">
        <v>6.8450007942963007E-2</v>
      </c>
      <c r="M3038" s="78">
        <f t="shared" si="377"/>
        <v>20140.769261107947</v>
      </c>
      <c r="N3038" s="78">
        <f t="shared" si="378"/>
        <v>24251.990920779466</v>
      </c>
      <c r="O3038" s="78">
        <f t="shared" si="379"/>
        <v>0</v>
      </c>
      <c r="P3038" s="78">
        <f t="shared" si="380"/>
        <v>10325.71865781126</v>
      </c>
      <c r="Q3038" s="78">
        <f t="shared" si="381"/>
        <v>4.6629163860217915</v>
      </c>
      <c r="R3038" s="78">
        <f t="shared" si="382"/>
        <v>1640.8378585901264</v>
      </c>
      <c r="S3038" s="78">
        <f t="shared" si="383"/>
        <v>0</v>
      </c>
      <c r="T3038" s="78">
        <f t="shared" si="384"/>
        <v>56363.979614674812</v>
      </c>
    </row>
    <row r="3039" spans="1:20" x14ac:dyDescent="0.2">
      <c r="A3039">
        <v>2004</v>
      </c>
      <c r="B3039">
        <v>5</v>
      </c>
      <c r="C3039">
        <v>6</v>
      </c>
      <c r="D3039">
        <v>13</v>
      </c>
      <c r="E3039" s="69">
        <v>2.201503248718803E-2</v>
      </c>
      <c r="F3039" s="69">
        <v>2.626724251282396E-2</v>
      </c>
      <c r="G3039" s="69">
        <v>0</v>
      </c>
      <c r="H3039" s="69">
        <v>1.3504375759087132E-2</v>
      </c>
      <c r="I3039" s="69">
        <v>4.8594990226125966E-5</v>
      </c>
      <c r="J3039" s="69">
        <v>6.6775999999999893E-3</v>
      </c>
      <c r="K3039" s="69">
        <v>0</v>
      </c>
      <c r="L3039" s="70">
        <v>6.8512845749325244E-2</v>
      </c>
      <c r="M3039" s="78">
        <f t="shared" si="377"/>
        <v>19539.7244603896</v>
      </c>
      <c r="N3039" s="78">
        <f t="shared" si="378"/>
        <v>24474.315076101229</v>
      </c>
      <c r="O3039" s="78">
        <f t="shared" si="379"/>
        <v>0</v>
      </c>
      <c r="P3039" s="78">
        <f t="shared" si="380"/>
        <v>10692.972431231796</v>
      </c>
      <c r="Q3039" s="78">
        <f t="shared" si="381"/>
        <v>4.6629163860217915</v>
      </c>
      <c r="R3039" s="78">
        <f t="shared" si="382"/>
        <v>1650.1293500785284</v>
      </c>
      <c r="S3039" s="78">
        <f t="shared" si="383"/>
        <v>0</v>
      </c>
      <c r="T3039" s="78">
        <f t="shared" si="384"/>
        <v>56361.804234187177</v>
      </c>
    </row>
    <row r="3040" spans="1:20" x14ac:dyDescent="0.2">
      <c r="A3040">
        <v>2004</v>
      </c>
      <c r="B3040">
        <v>5</v>
      </c>
      <c r="C3040">
        <v>6</v>
      </c>
      <c r="D3040">
        <v>14</v>
      </c>
      <c r="E3040" s="69">
        <v>2.0410517530385031E-2</v>
      </c>
      <c r="F3040" s="69">
        <v>2.5899055726907736E-2</v>
      </c>
      <c r="G3040" s="69">
        <v>0</v>
      </c>
      <c r="H3040" s="69">
        <v>1.3835514927380409E-2</v>
      </c>
      <c r="I3040" s="69">
        <v>4.8594990226125966E-5</v>
      </c>
      <c r="J3040" s="69">
        <v>6.7815999999999883E-3</v>
      </c>
      <c r="K3040" s="69">
        <v>0</v>
      </c>
      <c r="L3040" s="70">
        <v>6.6975283174899286E-2</v>
      </c>
      <c r="M3040" s="78">
        <f t="shared" si="377"/>
        <v>18115.61663012634</v>
      </c>
      <c r="N3040" s="78">
        <f t="shared" si="378"/>
        <v>24131.259675406949</v>
      </c>
      <c r="O3040" s="78">
        <f t="shared" si="379"/>
        <v>0</v>
      </c>
      <c r="P3040" s="78">
        <f t="shared" si="380"/>
        <v>10955.173517800227</v>
      </c>
      <c r="Q3040" s="78">
        <f t="shared" si="381"/>
        <v>4.6629163860217915</v>
      </c>
      <c r="R3040" s="78">
        <f t="shared" si="382"/>
        <v>1675.8292201528316</v>
      </c>
      <c r="S3040" s="78">
        <f t="shared" si="383"/>
        <v>0</v>
      </c>
      <c r="T3040" s="78">
        <f t="shared" si="384"/>
        <v>54882.541959872367</v>
      </c>
    </row>
    <row r="3041" spans="1:20" x14ac:dyDescent="0.2">
      <c r="A3041">
        <v>2004</v>
      </c>
      <c r="B3041">
        <v>5</v>
      </c>
      <c r="C3041">
        <v>6</v>
      </c>
      <c r="D3041">
        <v>15</v>
      </c>
      <c r="E3041" s="69">
        <v>2.0984943131465941E-2</v>
      </c>
      <c r="F3041" s="69">
        <v>2.4743418609756752E-2</v>
      </c>
      <c r="G3041" s="69">
        <v>0</v>
      </c>
      <c r="H3041" s="69">
        <v>1.4402212776395256E-2</v>
      </c>
      <c r="I3041" s="69">
        <v>4.8594990226125966E-5</v>
      </c>
      <c r="J3041" s="69">
        <v>6.5967999999999895E-3</v>
      </c>
      <c r="K3041" s="69">
        <v>0</v>
      </c>
      <c r="L3041" s="70">
        <v>6.6775969507844063E-2</v>
      </c>
      <c r="M3041" s="78">
        <f t="shared" si="377"/>
        <v>18625.455440250593</v>
      </c>
      <c r="N3041" s="78">
        <f t="shared" si="378"/>
        <v>23054.5030685807</v>
      </c>
      <c r="O3041" s="78">
        <f t="shared" si="379"/>
        <v>0</v>
      </c>
      <c r="P3041" s="78">
        <f t="shared" si="380"/>
        <v>11403.893590794089</v>
      </c>
      <c r="Q3041" s="78">
        <f t="shared" si="381"/>
        <v>4.6629163860217915</v>
      </c>
      <c r="R3041" s="78">
        <f t="shared" si="382"/>
        <v>1630.1625279438774</v>
      </c>
      <c r="S3041" s="78">
        <f t="shared" si="383"/>
        <v>0</v>
      </c>
      <c r="T3041" s="78">
        <f t="shared" si="384"/>
        <v>54718.677543955273</v>
      </c>
    </row>
    <row r="3042" spans="1:20" x14ac:dyDescent="0.2">
      <c r="A3042">
        <v>2004</v>
      </c>
      <c r="B3042">
        <v>5</v>
      </c>
      <c r="C3042">
        <v>6</v>
      </c>
      <c r="D3042">
        <v>16</v>
      </c>
      <c r="E3042" s="69">
        <v>2.3300568806876882E-2</v>
      </c>
      <c r="F3042" s="69">
        <v>2.3616806292429744E-2</v>
      </c>
      <c r="G3042" s="69">
        <v>0</v>
      </c>
      <c r="H3042" s="69">
        <v>1.4510974448737153E-2</v>
      </c>
      <c r="I3042" s="69">
        <v>4.8594990226125966E-5</v>
      </c>
      <c r="J3042" s="69">
        <v>6.5871999999999884E-3</v>
      </c>
      <c r="K3042" s="69">
        <v>0</v>
      </c>
      <c r="L3042" s="70">
        <v>6.8064144538269908E-2</v>
      </c>
      <c r="M3042" s="78">
        <f t="shared" si="377"/>
        <v>20680.718709894431</v>
      </c>
      <c r="N3042" s="78">
        <f t="shared" si="378"/>
        <v>22004.790111104627</v>
      </c>
      <c r="O3042" s="78">
        <f t="shared" si="379"/>
        <v>0</v>
      </c>
      <c r="P3042" s="78">
        <f t="shared" si="380"/>
        <v>11490.012755772448</v>
      </c>
      <c r="Q3042" s="78">
        <f t="shared" si="381"/>
        <v>4.6629163860217915</v>
      </c>
      <c r="R3042" s="78">
        <f t="shared" si="382"/>
        <v>1627.7902322447108</v>
      </c>
      <c r="S3042" s="78">
        <f t="shared" si="383"/>
        <v>0</v>
      </c>
      <c r="T3042" s="78">
        <f t="shared" si="384"/>
        <v>55807.974725402237</v>
      </c>
    </row>
    <row r="3043" spans="1:20" x14ac:dyDescent="0.2">
      <c r="A3043">
        <v>2004</v>
      </c>
      <c r="B3043">
        <v>5</v>
      </c>
      <c r="C3043">
        <v>6</v>
      </c>
      <c r="D3043">
        <v>17</v>
      </c>
      <c r="E3043" s="69">
        <v>2.4588626901232005E-2</v>
      </c>
      <c r="F3043" s="69">
        <v>2.2200483488299345E-2</v>
      </c>
      <c r="G3043" s="69">
        <v>0</v>
      </c>
      <c r="H3043" s="69">
        <v>1.3570886750795355E-2</v>
      </c>
      <c r="I3043" s="69">
        <v>4.8594990226125966E-5</v>
      </c>
      <c r="J3043" s="69">
        <v>6.560799999999989E-3</v>
      </c>
      <c r="K3043" s="69">
        <v>0</v>
      </c>
      <c r="L3043" s="70">
        <v>6.6969392130552821E-2</v>
      </c>
      <c r="M3043" s="78">
        <f t="shared" si="377"/>
        <v>21823.951192849912</v>
      </c>
      <c r="N3043" s="78">
        <f t="shared" si="378"/>
        <v>20685.141482557814</v>
      </c>
      <c r="O3043" s="78">
        <f t="shared" si="379"/>
        <v>0</v>
      </c>
      <c r="P3043" s="78">
        <f t="shared" si="380"/>
        <v>10745.636857444266</v>
      </c>
      <c r="Q3043" s="78">
        <f t="shared" si="381"/>
        <v>4.6629163860217915</v>
      </c>
      <c r="R3043" s="78">
        <f t="shared" si="382"/>
        <v>1621.2664190720031</v>
      </c>
      <c r="S3043" s="78">
        <f t="shared" si="383"/>
        <v>0</v>
      </c>
      <c r="T3043" s="78">
        <f t="shared" si="384"/>
        <v>54880.658868310013</v>
      </c>
    </row>
    <row r="3044" spans="1:20" x14ac:dyDescent="0.2">
      <c r="A3044">
        <v>2004</v>
      </c>
      <c r="B3044">
        <v>5</v>
      </c>
      <c r="C3044">
        <v>6</v>
      </c>
      <c r="D3044">
        <v>18</v>
      </c>
      <c r="E3044" s="69">
        <v>2.3905858240047661E-2</v>
      </c>
      <c r="F3044" s="69">
        <v>2.0627705572903301E-2</v>
      </c>
      <c r="G3044" s="69">
        <v>0</v>
      </c>
      <c r="H3044" s="69">
        <v>1.2562428598303197E-2</v>
      </c>
      <c r="I3044" s="69">
        <v>4.8594990226125966E-5</v>
      </c>
      <c r="J3044" s="69">
        <v>6.4511999999999885E-3</v>
      </c>
      <c r="K3044" s="69">
        <v>0</v>
      </c>
      <c r="L3044" s="70">
        <v>6.359578740148028E-2</v>
      </c>
      <c r="M3044" s="78">
        <f t="shared" si="377"/>
        <v>21217.951110065787</v>
      </c>
      <c r="N3044" s="78">
        <f t="shared" si="378"/>
        <v>19219.716924675733</v>
      </c>
      <c r="O3044" s="78">
        <f t="shared" si="379"/>
        <v>0</v>
      </c>
      <c r="P3044" s="78">
        <f t="shared" si="380"/>
        <v>9947.1241816255842</v>
      </c>
      <c r="Q3044" s="78">
        <f t="shared" si="381"/>
        <v>4.6629163860217915</v>
      </c>
      <c r="R3044" s="78">
        <f t="shared" si="382"/>
        <v>1594.1827098398528</v>
      </c>
      <c r="S3044" s="78">
        <f t="shared" si="383"/>
        <v>0</v>
      </c>
      <c r="T3044" s="78">
        <f t="shared" si="384"/>
        <v>51983.63784259298</v>
      </c>
    </row>
    <row r="3045" spans="1:20" x14ac:dyDescent="0.2">
      <c r="A3045">
        <v>2004</v>
      </c>
      <c r="B3045">
        <v>5</v>
      </c>
      <c r="C3045">
        <v>6</v>
      </c>
      <c r="D3045">
        <v>19</v>
      </c>
      <c r="E3045" s="69">
        <v>2.3171997477619569E-2</v>
      </c>
      <c r="F3045" s="69">
        <v>1.9754256658160021E-2</v>
      </c>
      <c r="G3045" s="69">
        <v>0</v>
      </c>
      <c r="H3045" s="69">
        <v>1.2327371237615457E-2</v>
      </c>
      <c r="I3045" s="69">
        <v>4.8594990226125966E-5</v>
      </c>
      <c r="J3045" s="69">
        <v>6.5615999999999886E-3</v>
      </c>
      <c r="K3045" s="69">
        <v>0</v>
      </c>
      <c r="L3045" s="70">
        <v>6.1863820363621168E-2</v>
      </c>
      <c r="M3045" s="78">
        <f t="shared" si="377"/>
        <v>20566.603577488608</v>
      </c>
      <c r="N3045" s="78">
        <f t="shared" si="378"/>
        <v>18405.887154311786</v>
      </c>
      <c r="O3045" s="78">
        <f t="shared" si="379"/>
        <v>0</v>
      </c>
      <c r="P3045" s="78">
        <f t="shared" si="380"/>
        <v>9761.0021481135354</v>
      </c>
      <c r="Q3045" s="78">
        <f t="shared" si="381"/>
        <v>4.6629163860217915</v>
      </c>
      <c r="R3045" s="78">
        <f t="shared" si="382"/>
        <v>1621.4641103802669</v>
      </c>
      <c r="S3045" s="78">
        <f t="shared" si="383"/>
        <v>0</v>
      </c>
      <c r="T3045" s="78">
        <f t="shared" si="384"/>
        <v>50359.619906680215</v>
      </c>
    </row>
    <row r="3046" spans="1:20" x14ac:dyDescent="0.2">
      <c r="A3046">
        <v>2004</v>
      </c>
      <c r="B3046">
        <v>5</v>
      </c>
      <c r="C3046">
        <v>6</v>
      </c>
      <c r="D3046">
        <v>20</v>
      </c>
      <c r="E3046" s="69">
        <v>2.4389523857716058E-2</v>
      </c>
      <c r="F3046" s="69">
        <v>1.9219655570465594E-2</v>
      </c>
      <c r="G3046" s="69">
        <v>4.3592074730453034E-4</v>
      </c>
      <c r="H3046" s="69">
        <v>1.139909305963847E-2</v>
      </c>
      <c r="I3046" s="69">
        <v>4.8594990226125966E-5</v>
      </c>
      <c r="J3046" s="69">
        <v>6.6135999999999886E-3</v>
      </c>
      <c r="K3046" s="69">
        <v>9.4203506743004308E-5</v>
      </c>
      <c r="L3046" s="70">
        <v>6.2200591732093781E-2</v>
      </c>
      <c r="M3046" s="80">
        <f t="shared" si="377"/>
        <v>21647.234732776975</v>
      </c>
      <c r="N3046" s="78">
        <f t="shared" si="378"/>
        <v>17907.776419853377</v>
      </c>
      <c r="O3046" s="80">
        <f t="shared" si="379"/>
        <v>243.30688118989687</v>
      </c>
      <c r="P3046" s="80">
        <f t="shared" si="380"/>
        <v>9025.9772093308056</v>
      </c>
      <c r="Q3046" s="80">
        <f t="shared" si="381"/>
        <v>4.6629163860217915</v>
      </c>
      <c r="R3046" s="78">
        <f t="shared" si="382"/>
        <v>1634.3140454174186</v>
      </c>
      <c r="S3046" s="78">
        <f t="shared" si="383"/>
        <v>15.745541656388927</v>
      </c>
      <c r="T3046" s="78">
        <f t="shared" si="384"/>
        <v>50479.017746610887</v>
      </c>
    </row>
    <row r="3047" spans="1:20" x14ac:dyDescent="0.2">
      <c r="A3047">
        <v>2004</v>
      </c>
      <c r="B3047">
        <v>5</v>
      </c>
      <c r="C3047">
        <v>6</v>
      </c>
      <c r="D3047">
        <v>21</v>
      </c>
      <c r="E3047" s="69">
        <v>2.4518792678826049E-2</v>
      </c>
      <c r="F3047" s="69">
        <v>2.1171470503920965E-2</v>
      </c>
      <c r="G3047" s="69">
        <v>8.437168963016116E-4</v>
      </c>
      <c r="H3047" s="69">
        <v>9.6545821479898757E-3</v>
      </c>
      <c r="I3047" s="69">
        <v>4.8594990226125966E-5</v>
      </c>
      <c r="J3047" s="69">
        <v>6.7383999999999881E-3</v>
      </c>
      <c r="K3047" s="69">
        <v>1.823292211288369E-4</v>
      </c>
      <c r="L3047" s="70">
        <v>6.3157886438393443E-2</v>
      </c>
      <c r="M3047" s="78">
        <f t="shared" si="377"/>
        <v>21761.968933023039</v>
      </c>
      <c r="N3047" s="78">
        <f t="shared" si="378"/>
        <v>19726.366004515901</v>
      </c>
      <c r="O3047" s="78">
        <f t="shared" si="379"/>
        <v>470.91616518760577</v>
      </c>
      <c r="P3047" s="78">
        <f t="shared" si="380"/>
        <v>7644.6466378907198</v>
      </c>
      <c r="Q3047" s="78">
        <f t="shared" si="381"/>
        <v>4.6629163860217915</v>
      </c>
      <c r="R3047" s="78">
        <f t="shared" si="382"/>
        <v>1665.1538895065823</v>
      </c>
      <c r="S3047" s="78">
        <f t="shared" si="383"/>
        <v>30.475217385410598</v>
      </c>
      <c r="T3047" s="78">
        <f t="shared" si="384"/>
        <v>51304.18976389528</v>
      </c>
    </row>
    <row r="3048" spans="1:20" x14ac:dyDescent="0.2">
      <c r="A3048">
        <v>2004</v>
      </c>
      <c r="B3048">
        <v>5</v>
      </c>
      <c r="C3048">
        <v>6</v>
      </c>
      <c r="D3048">
        <v>22</v>
      </c>
      <c r="E3048" s="69">
        <v>2.3155813513948419E-2</v>
      </c>
      <c r="F3048" s="69">
        <v>2.098805394853159E-2</v>
      </c>
      <c r="G3048" s="69">
        <v>8.437168963016116E-4</v>
      </c>
      <c r="H3048" s="69">
        <v>6.7904426102704946E-3</v>
      </c>
      <c r="I3048" s="69">
        <v>4.8594990226125966E-5</v>
      </c>
      <c r="J3048" s="69">
        <v>6.8415999999999885E-3</v>
      </c>
      <c r="K3048" s="69">
        <v>1.823292211288369E-4</v>
      </c>
      <c r="L3048" s="70">
        <v>5.8850551180407072E-2</v>
      </c>
      <c r="M3048" s="78">
        <f t="shared" si="377"/>
        <v>20552.239292948248</v>
      </c>
      <c r="N3048" s="78">
        <f t="shared" si="378"/>
        <v>19555.468942725682</v>
      </c>
      <c r="O3048" s="78">
        <f t="shared" si="379"/>
        <v>470.91616518760577</v>
      </c>
      <c r="P3048" s="78">
        <f t="shared" si="380"/>
        <v>5376.7768997855819</v>
      </c>
      <c r="Q3048" s="78">
        <f t="shared" si="381"/>
        <v>4.6629163860217915</v>
      </c>
      <c r="R3048" s="78">
        <f t="shared" si="382"/>
        <v>1690.6560682726217</v>
      </c>
      <c r="S3048" s="78">
        <f t="shared" si="383"/>
        <v>30.475217385410598</v>
      </c>
      <c r="T3048" s="78">
        <f t="shared" si="384"/>
        <v>47681.195502691167</v>
      </c>
    </row>
    <row r="3049" spans="1:20" x14ac:dyDescent="0.2">
      <c r="A3049">
        <v>2004</v>
      </c>
      <c r="B3049">
        <v>5</v>
      </c>
      <c r="C3049">
        <v>6</v>
      </c>
      <c r="D3049">
        <v>23</v>
      </c>
      <c r="E3049" s="69">
        <v>2.0720119940401203E-2</v>
      </c>
      <c r="F3049" s="69">
        <v>1.9837974875327076E-2</v>
      </c>
      <c r="G3049" s="69">
        <v>8.437168963016116E-4</v>
      </c>
      <c r="H3049" s="69">
        <v>6.0083695555712456E-3</v>
      </c>
      <c r="I3049" s="69">
        <v>4.8594990226125966E-5</v>
      </c>
      <c r="J3049" s="69">
        <v>6.8431999999999885E-3</v>
      </c>
      <c r="K3049" s="69">
        <v>1.823292211288369E-4</v>
      </c>
      <c r="L3049" s="70">
        <v>5.4484305478956094E-2</v>
      </c>
      <c r="M3049" s="78">
        <f t="shared" si="377"/>
        <v>18390.408220259549</v>
      </c>
      <c r="N3049" s="78">
        <f t="shared" si="378"/>
        <v>18483.891003537894</v>
      </c>
      <c r="O3049" s="78">
        <f t="shared" si="379"/>
        <v>470.91616518760577</v>
      </c>
      <c r="P3049" s="78">
        <f t="shared" si="380"/>
        <v>4757.5194263343537</v>
      </c>
      <c r="Q3049" s="78">
        <f t="shared" si="381"/>
        <v>4.6629163860217915</v>
      </c>
      <c r="R3049" s="78">
        <f t="shared" si="382"/>
        <v>1691.0514508891497</v>
      </c>
      <c r="S3049" s="78">
        <f t="shared" si="383"/>
        <v>30.475217385410598</v>
      </c>
      <c r="T3049" s="78">
        <f t="shared" si="384"/>
        <v>43828.92439997998</v>
      </c>
    </row>
    <row r="3050" spans="1:20" x14ac:dyDescent="0.2">
      <c r="A3050">
        <v>2004</v>
      </c>
      <c r="B3050">
        <v>5</v>
      </c>
      <c r="C3050">
        <v>6</v>
      </c>
      <c r="D3050">
        <v>24</v>
      </c>
      <c r="E3050" s="69">
        <v>1.6574351029955414E-2</v>
      </c>
      <c r="F3050" s="69">
        <v>1.9348993053882796E-2</v>
      </c>
      <c r="G3050" s="69">
        <v>8.437168963016116E-4</v>
      </c>
      <c r="H3050" s="69">
        <v>5.5129684155848131E-3</v>
      </c>
      <c r="I3050" s="69">
        <v>4.8594990226125966E-5</v>
      </c>
      <c r="J3050" s="69">
        <v>6.9423999999999883E-3</v>
      </c>
      <c r="K3050" s="69">
        <v>1.823292211288369E-4</v>
      </c>
      <c r="L3050" s="70">
        <v>4.9453353607079586E-2</v>
      </c>
      <c r="M3050" s="78">
        <f t="shared" si="377"/>
        <v>14710.777847980804</v>
      </c>
      <c r="N3050" s="78">
        <f t="shared" si="378"/>
        <v>18028.285693666843</v>
      </c>
      <c r="O3050" s="78">
        <f t="shared" si="379"/>
        <v>470.91616518760577</v>
      </c>
      <c r="P3050" s="78">
        <f t="shared" si="380"/>
        <v>4365.2531841342179</v>
      </c>
      <c r="Q3050" s="78">
        <f t="shared" si="381"/>
        <v>4.6629163860217915</v>
      </c>
      <c r="R3050" s="78">
        <f t="shared" si="382"/>
        <v>1715.5651731138696</v>
      </c>
      <c r="S3050" s="78">
        <f t="shared" si="383"/>
        <v>30.475217385410598</v>
      </c>
      <c r="T3050" s="78">
        <f t="shared" si="384"/>
        <v>39325.936197854782</v>
      </c>
    </row>
    <row r="3051" spans="1:20" x14ac:dyDescent="0.2">
      <c r="A3051">
        <v>2004</v>
      </c>
      <c r="B3051">
        <v>5</v>
      </c>
      <c r="C3051">
        <v>7</v>
      </c>
      <c r="D3051">
        <v>1</v>
      </c>
      <c r="E3051" s="69">
        <v>1.4337500206153708E-2</v>
      </c>
      <c r="F3051" s="69">
        <v>1.9652874711657317E-2</v>
      </c>
      <c r="G3051" s="69">
        <v>8.437168963016116E-4</v>
      </c>
      <c r="H3051" s="69">
        <v>5.3162889797841737E-3</v>
      </c>
      <c r="I3051" s="69">
        <v>4.8594990226125966E-5</v>
      </c>
      <c r="J3051" s="69">
        <v>6.9551999999999886E-3</v>
      </c>
      <c r="K3051" s="69">
        <v>1.823292211288369E-4</v>
      </c>
      <c r="L3051" s="70">
        <v>4.7336505005251765E-2</v>
      </c>
      <c r="M3051" s="78">
        <f t="shared" si="377"/>
        <v>12725.432208290424</v>
      </c>
      <c r="N3051" s="78">
        <f t="shared" si="378"/>
        <v>18311.425251791021</v>
      </c>
      <c r="O3051" s="78">
        <f t="shared" si="379"/>
        <v>470.91616518760577</v>
      </c>
      <c r="P3051" s="78">
        <f t="shared" si="380"/>
        <v>4209.5193818226744</v>
      </c>
      <c r="Q3051" s="78">
        <f t="shared" si="381"/>
        <v>4.6629163860217915</v>
      </c>
      <c r="R3051" s="78">
        <f t="shared" si="382"/>
        <v>1718.7282340460915</v>
      </c>
      <c r="S3051" s="78">
        <f t="shared" si="383"/>
        <v>30.475217385410598</v>
      </c>
      <c r="T3051" s="78">
        <f t="shared" si="384"/>
        <v>37471.15937490925</v>
      </c>
    </row>
    <row r="3052" spans="1:20" x14ac:dyDescent="0.2">
      <c r="A3052">
        <v>2004</v>
      </c>
      <c r="B3052">
        <v>5</v>
      </c>
      <c r="C3052">
        <v>7</v>
      </c>
      <c r="D3052">
        <v>2</v>
      </c>
      <c r="E3052" s="69">
        <v>1.3037698917543885E-2</v>
      </c>
      <c r="F3052" s="69">
        <v>1.948774823703071E-2</v>
      </c>
      <c r="G3052" s="69">
        <v>8.437168963016116E-4</v>
      </c>
      <c r="H3052" s="69">
        <v>5.7768287606578686E-3</v>
      </c>
      <c r="I3052" s="69">
        <v>4.8594990226125966E-5</v>
      </c>
      <c r="J3052" s="69">
        <v>6.8991999999999882E-3</v>
      </c>
      <c r="K3052" s="69">
        <v>1.823292211288369E-4</v>
      </c>
      <c r="L3052" s="70">
        <v>4.627611702288903E-2</v>
      </c>
      <c r="M3052" s="78">
        <f t="shared" si="377"/>
        <v>11571.776902649794</v>
      </c>
      <c r="N3052" s="78">
        <f t="shared" si="378"/>
        <v>18157.569841751527</v>
      </c>
      <c r="O3052" s="78">
        <f t="shared" si="379"/>
        <v>470.91616518760577</v>
      </c>
      <c r="P3052" s="78">
        <f t="shared" si="380"/>
        <v>4574.1818636892813</v>
      </c>
      <c r="Q3052" s="78">
        <f t="shared" si="381"/>
        <v>4.6629163860217915</v>
      </c>
      <c r="R3052" s="78">
        <f t="shared" si="382"/>
        <v>1704.8898424676204</v>
      </c>
      <c r="S3052" s="78">
        <f t="shared" si="383"/>
        <v>30.475217385410598</v>
      </c>
      <c r="T3052" s="78">
        <f t="shared" si="384"/>
        <v>36514.472749517263</v>
      </c>
    </row>
    <row r="3053" spans="1:20" x14ac:dyDescent="0.2">
      <c r="A3053">
        <v>2004</v>
      </c>
      <c r="B3053">
        <v>5</v>
      </c>
      <c r="C3053">
        <v>7</v>
      </c>
      <c r="D3053">
        <v>3</v>
      </c>
      <c r="E3053" s="69">
        <v>1.130566009728951E-2</v>
      </c>
      <c r="F3053" s="69">
        <v>2.0185429330008428E-2</v>
      </c>
      <c r="G3053" s="69">
        <v>8.437168963016116E-4</v>
      </c>
      <c r="H3053" s="69">
        <v>6.5987462018872074E-3</v>
      </c>
      <c r="I3053" s="69">
        <v>4.8594990226125966E-5</v>
      </c>
      <c r="J3053" s="69">
        <v>6.9407999999999883E-3</v>
      </c>
      <c r="K3053" s="69">
        <v>1.823292211288369E-4</v>
      </c>
      <c r="L3053" s="70">
        <v>4.610527673684172E-2</v>
      </c>
      <c r="M3053" s="78">
        <f t="shared" si="377"/>
        <v>10034.483631692119</v>
      </c>
      <c r="N3053" s="78">
        <f t="shared" si="378"/>
        <v>18807.629203096327</v>
      </c>
      <c r="O3053" s="78">
        <f t="shared" si="379"/>
        <v>470.91616518760577</v>
      </c>
      <c r="P3053" s="78">
        <f t="shared" si="380"/>
        <v>5224.9887352249707</v>
      </c>
      <c r="Q3053" s="78">
        <f t="shared" si="381"/>
        <v>4.6629163860217915</v>
      </c>
      <c r="R3053" s="78">
        <f t="shared" si="382"/>
        <v>1715.1697904973416</v>
      </c>
      <c r="S3053" s="78">
        <f t="shared" si="383"/>
        <v>30.475217385410598</v>
      </c>
      <c r="T3053" s="78">
        <f t="shared" si="384"/>
        <v>36288.325659469796</v>
      </c>
    </row>
    <row r="3054" spans="1:20" x14ac:dyDescent="0.2">
      <c r="A3054">
        <v>2004</v>
      </c>
      <c r="B3054">
        <v>5</v>
      </c>
      <c r="C3054">
        <v>7</v>
      </c>
      <c r="D3054">
        <v>4</v>
      </c>
      <c r="E3054" s="69">
        <v>1.1628656006697949E-2</v>
      </c>
      <c r="F3054" s="69">
        <v>2.0511163679663477E-2</v>
      </c>
      <c r="G3054" s="69">
        <v>8.437168963016116E-4</v>
      </c>
      <c r="H3054" s="69">
        <v>6.6046126616586829E-3</v>
      </c>
      <c r="I3054" s="69">
        <v>4.8594990226125966E-5</v>
      </c>
      <c r="J3054" s="69">
        <v>6.9351999999999877E-3</v>
      </c>
      <c r="K3054" s="69">
        <v>1.823292211288369E-4</v>
      </c>
      <c r="L3054" s="70">
        <v>4.6754273455676676E-2</v>
      </c>
      <c r="M3054" s="78">
        <f t="shared" si="377"/>
        <v>10321.162794002998</v>
      </c>
      <c r="N3054" s="78">
        <f t="shared" si="378"/>
        <v>19111.129850363526</v>
      </c>
      <c r="O3054" s="78">
        <f t="shared" si="379"/>
        <v>470.91616518760577</v>
      </c>
      <c r="P3054" s="78">
        <f t="shared" si="380"/>
        <v>5229.6338883016024</v>
      </c>
      <c r="Q3054" s="78">
        <f t="shared" si="381"/>
        <v>4.6629163860217915</v>
      </c>
      <c r="R3054" s="78">
        <f t="shared" si="382"/>
        <v>1713.7859513394947</v>
      </c>
      <c r="S3054" s="78">
        <f t="shared" si="383"/>
        <v>30.475217385410598</v>
      </c>
      <c r="T3054" s="78">
        <f t="shared" si="384"/>
        <v>36881.766782966661</v>
      </c>
    </row>
    <row r="3055" spans="1:20" x14ac:dyDescent="0.2">
      <c r="A3055">
        <v>2004</v>
      </c>
      <c r="B3055">
        <v>5</v>
      </c>
      <c r="C3055">
        <v>7</v>
      </c>
      <c r="D3055">
        <v>5</v>
      </c>
      <c r="E3055" s="69">
        <v>1.2378455802438345E-2</v>
      </c>
      <c r="F3055" s="69">
        <v>2.1158333128397946E-2</v>
      </c>
      <c r="G3055" s="69">
        <v>7.593452066714506E-4</v>
      </c>
      <c r="H3055" s="69">
        <v>6.770026778880338E-3</v>
      </c>
      <c r="I3055" s="69">
        <v>4.8594990226125966E-5</v>
      </c>
      <c r="J3055" s="69">
        <v>6.9255999999999884E-3</v>
      </c>
      <c r="K3055" s="69">
        <v>1.6409629901595322E-4</v>
      </c>
      <c r="L3055" s="70">
        <v>4.8204452205630161E-2</v>
      </c>
      <c r="M3055" s="78">
        <f t="shared" si="377"/>
        <v>10986.657220038936</v>
      </c>
      <c r="N3055" s="78">
        <f t="shared" si="378"/>
        <v>19714.125348966827</v>
      </c>
      <c r="O3055" s="78">
        <f t="shared" si="379"/>
        <v>423.8245486688453</v>
      </c>
      <c r="P3055" s="78">
        <f t="shared" si="380"/>
        <v>5360.6113304834444</v>
      </c>
      <c r="Q3055" s="78">
        <f t="shared" si="381"/>
        <v>4.6629163860217915</v>
      </c>
      <c r="R3055" s="78">
        <f t="shared" si="382"/>
        <v>1711.4136556403282</v>
      </c>
      <c r="S3055" s="78">
        <f t="shared" si="383"/>
        <v>27.427695646869537</v>
      </c>
      <c r="T3055" s="78">
        <f t="shared" si="384"/>
        <v>38228.722715831274</v>
      </c>
    </row>
    <row r="3056" spans="1:20" x14ac:dyDescent="0.2">
      <c r="A3056">
        <v>2004</v>
      </c>
      <c r="B3056">
        <v>5</v>
      </c>
      <c r="C3056">
        <v>7</v>
      </c>
      <c r="D3056">
        <v>6</v>
      </c>
      <c r="E3056" s="69">
        <v>1.5644895780444531E-2</v>
      </c>
      <c r="F3056" s="69">
        <v>2.1334662485213797E-2</v>
      </c>
      <c r="G3056" s="69">
        <v>0</v>
      </c>
      <c r="H3056" s="69">
        <v>8.4333379560469351E-3</v>
      </c>
      <c r="I3056" s="69">
        <v>4.8594990226125966E-5</v>
      </c>
      <c r="J3056" s="69">
        <v>6.8175999999999888E-3</v>
      </c>
      <c r="K3056" s="69">
        <v>0</v>
      </c>
      <c r="L3056" s="70">
        <v>5.2279091211931375E-2</v>
      </c>
      <c r="M3056" s="78">
        <f t="shared" si="377"/>
        <v>13885.827919595526</v>
      </c>
      <c r="N3056" s="78">
        <f t="shared" si="378"/>
        <v>19878.418964247172</v>
      </c>
      <c r="O3056" s="78">
        <f t="shared" si="379"/>
        <v>0</v>
      </c>
      <c r="P3056" s="78">
        <f t="shared" si="380"/>
        <v>6677.6467032613427</v>
      </c>
      <c r="Q3056" s="78">
        <f t="shared" si="381"/>
        <v>4.6629163860217915</v>
      </c>
      <c r="R3056" s="78">
        <f t="shared" si="382"/>
        <v>1684.7253290247056</v>
      </c>
      <c r="S3056" s="78">
        <f t="shared" si="383"/>
        <v>0</v>
      </c>
      <c r="T3056" s="78">
        <f t="shared" si="384"/>
        <v>42131.281832514767</v>
      </c>
    </row>
    <row r="3057" spans="1:20" x14ac:dyDescent="0.2">
      <c r="A3057">
        <v>2004</v>
      </c>
      <c r="B3057">
        <v>5</v>
      </c>
      <c r="C3057">
        <v>7</v>
      </c>
      <c r="D3057">
        <v>7</v>
      </c>
      <c r="E3057" s="69">
        <v>2.1336033944568619E-2</v>
      </c>
      <c r="F3057" s="69">
        <v>2.2387286573805294E-2</v>
      </c>
      <c r="G3057" s="69">
        <v>0</v>
      </c>
      <c r="H3057" s="69">
        <v>1.0977749414107537E-2</v>
      </c>
      <c r="I3057" s="69">
        <v>4.8594990226125966E-5</v>
      </c>
      <c r="J3057" s="69">
        <v>6.6791999999999884E-3</v>
      </c>
      <c r="K3057" s="69">
        <v>0</v>
      </c>
      <c r="L3057" s="70">
        <v>6.1428864922707563E-2</v>
      </c>
      <c r="M3057" s="78">
        <f t="shared" si="377"/>
        <v>18937.070594695306</v>
      </c>
      <c r="N3057" s="78">
        <f t="shared" si="378"/>
        <v>20859.193919528632</v>
      </c>
      <c r="O3057" s="78">
        <f t="shared" si="379"/>
        <v>0</v>
      </c>
      <c r="P3057" s="78">
        <f t="shared" si="380"/>
        <v>8692.3508302880527</v>
      </c>
      <c r="Q3057" s="78">
        <f t="shared" si="381"/>
        <v>4.6629163860217915</v>
      </c>
      <c r="R3057" s="78">
        <f t="shared" si="382"/>
        <v>1650.5247326950559</v>
      </c>
      <c r="S3057" s="78">
        <f t="shared" si="383"/>
        <v>0</v>
      </c>
      <c r="T3057" s="78">
        <f t="shared" si="384"/>
        <v>50143.802993593061</v>
      </c>
    </row>
    <row r="3058" spans="1:20" x14ac:dyDescent="0.2">
      <c r="A3058">
        <v>2004</v>
      </c>
      <c r="B3058">
        <v>5</v>
      </c>
      <c r="C3058">
        <v>7</v>
      </c>
      <c r="D3058">
        <v>8</v>
      </c>
      <c r="E3058" s="69">
        <v>2.4590161119584064E-2</v>
      </c>
      <c r="F3058" s="69">
        <v>2.2503987304128243E-2</v>
      </c>
      <c r="G3058" s="69">
        <v>0</v>
      </c>
      <c r="H3058" s="69">
        <v>1.2674531578000045E-2</v>
      </c>
      <c r="I3058" s="69">
        <v>4.8594990226125966E-5</v>
      </c>
      <c r="J3058" s="69">
        <v>6.8015999999999893E-3</v>
      </c>
      <c r="K3058" s="69">
        <v>0</v>
      </c>
      <c r="L3058" s="70">
        <v>6.661887499193847E-2</v>
      </c>
      <c r="M3058" s="78">
        <f t="shared" si="377"/>
        <v>21825.312908026972</v>
      </c>
      <c r="N3058" s="78">
        <f t="shared" si="378"/>
        <v>20967.928989155396</v>
      </c>
      <c r="O3058" s="78">
        <f t="shared" si="379"/>
        <v>0</v>
      </c>
      <c r="P3058" s="78">
        <f t="shared" si="380"/>
        <v>10035.889045158852</v>
      </c>
      <c r="Q3058" s="78">
        <f t="shared" si="381"/>
        <v>4.6629163860217915</v>
      </c>
      <c r="R3058" s="78">
        <f t="shared" si="382"/>
        <v>1680.7715028594284</v>
      </c>
      <c r="S3058" s="78">
        <f t="shared" si="383"/>
        <v>0</v>
      </c>
      <c r="T3058" s="78">
        <f t="shared" si="384"/>
        <v>54514.565361586661</v>
      </c>
    </row>
    <row r="3059" spans="1:20" x14ac:dyDescent="0.2">
      <c r="A3059">
        <v>2004</v>
      </c>
      <c r="B3059">
        <v>5</v>
      </c>
      <c r="C3059">
        <v>7</v>
      </c>
      <c r="D3059">
        <v>9</v>
      </c>
      <c r="E3059" s="69">
        <v>2.6003957885376381E-2</v>
      </c>
      <c r="F3059" s="69">
        <v>2.3611610870719009E-2</v>
      </c>
      <c r="G3059" s="69">
        <v>0</v>
      </c>
      <c r="H3059" s="69">
        <v>1.2473823996043406E-2</v>
      </c>
      <c r="I3059" s="69">
        <v>4.8594990226125966E-5</v>
      </c>
      <c r="J3059" s="69">
        <v>7.0159999999999884E-3</v>
      </c>
      <c r="K3059" s="69">
        <v>0</v>
      </c>
      <c r="L3059" s="70">
        <v>6.915398774236492E-2</v>
      </c>
      <c r="M3059" s="78">
        <f t="shared" si="377"/>
        <v>23080.146361606872</v>
      </c>
      <c r="N3059" s="78">
        <f t="shared" si="378"/>
        <v>21999.949314137084</v>
      </c>
      <c r="O3059" s="78">
        <f t="shared" si="379"/>
        <v>0</v>
      </c>
      <c r="P3059" s="78">
        <f t="shared" si="380"/>
        <v>9876.9656947657495</v>
      </c>
      <c r="Q3059" s="78">
        <f t="shared" si="381"/>
        <v>4.6629163860217915</v>
      </c>
      <c r="R3059" s="78">
        <f t="shared" si="382"/>
        <v>1733.7527734741457</v>
      </c>
      <c r="S3059" s="78">
        <f t="shared" si="383"/>
        <v>0</v>
      </c>
      <c r="T3059" s="78">
        <f t="shared" si="384"/>
        <v>56695.477060369871</v>
      </c>
    </row>
    <row r="3060" spans="1:20" x14ac:dyDescent="0.2">
      <c r="A3060">
        <v>2004</v>
      </c>
      <c r="B3060">
        <v>5</v>
      </c>
      <c r="C3060">
        <v>7</v>
      </c>
      <c r="D3060">
        <v>10</v>
      </c>
      <c r="E3060" s="69">
        <v>2.7723557994627775E-2</v>
      </c>
      <c r="F3060" s="69">
        <v>2.3597368903494627E-2</v>
      </c>
      <c r="G3060" s="69">
        <v>0</v>
      </c>
      <c r="H3060" s="69">
        <v>1.1506702362961687E-2</v>
      </c>
      <c r="I3060" s="69">
        <v>4.8594990226125966E-5</v>
      </c>
      <c r="J3060" s="69">
        <v>7.0759999999999885E-3</v>
      </c>
      <c r="K3060" s="69">
        <v>0</v>
      </c>
      <c r="L3060" s="70">
        <v>6.9952224251310188E-2</v>
      </c>
      <c r="M3060" s="78">
        <f t="shared" si="377"/>
        <v>24606.399495068403</v>
      </c>
      <c r="N3060" s="78">
        <f t="shared" si="378"/>
        <v>21986.679463181739</v>
      </c>
      <c r="O3060" s="78">
        <f t="shared" si="379"/>
        <v>0</v>
      </c>
      <c r="P3060" s="78">
        <f t="shared" si="380"/>
        <v>9111.1839107960659</v>
      </c>
      <c r="Q3060" s="78">
        <f t="shared" si="381"/>
        <v>4.6629163860217915</v>
      </c>
      <c r="R3060" s="78">
        <f t="shared" si="382"/>
        <v>1748.5796215939358</v>
      </c>
      <c r="S3060" s="78">
        <f t="shared" si="383"/>
        <v>0</v>
      </c>
      <c r="T3060" s="78">
        <f t="shared" si="384"/>
        <v>57457.505407026169</v>
      </c>
    </row>
    <row r="3061" spans="1:20" x14ac:dyDescent="0.2">
      <c r="A3061">
        <v>2004</v>
      </c>
      <c r="B3061">
        <v>5</v>
      </c>
      <c r="C3061">
        <v>7</v>
      </c>
      <c r="D3061">
        <v>11</v>
      </c>
      <c r="E3061" s="69">
        <v>2.689547918304562E-2</v>
      </c>
      <c r="F3061" s="69">
        <v>2.342807881920287E-2</v>
      </c>
      <c r="G3061" s="69">
        <v>0</v>
      </c>
      <c r="H3061" s="69">
        <v>1.193460363867783E-2</v>
      </c>
      <c r="I3061" s="69">
        <v>4.8594990226125966E-5</v>
      </c>
      <c r="J3061" s="69">
        <v>7.0759999999999885E-3</v>
      </c>
      <c r="K3061" s="69">
        <v>0</v>
      </c>
      <c r="L3061" s="70">
        <v>6.938275663115244E-2</v>
      </c>
      <c r="M3061" s="78">
        <f t="shared" si="377"/>
        <v>23871.427524474282</v>
      </c>
      <c r="N3061" s="78">
        <f t="shared" si="378"/>
        <v>21828.944639657977</v>
      </c>
      <c r="O3061" s="78">
        <f t="shared" si="379"/>
        <v>0</v>
      </c>
      <c r="P3061" s="78">
        <f t="shared" si="380"/>
        <v>9450.0027222796489</v>
      </c>
      <c r="Q3061" s="78">
        <f t="shared" si="381"/>
        <v>4.6629163860217915</v>
      </c>
      <c r="R3061" s="78">
        <f t="shared" si="382"/>
        <v>1748.5796215939358</v>
      </c>
      <c r="S3061" s="78">
        <f t="shared" si="383"/>
        <v>0</v>
      </c>
      <c r="T3061" s="78">
        <f t="shared" si="384"/>
        <v>56903.617424391865</v>
      </c>
    </row>
    <row r="3062" spans="1:20" x14ac:dyDescent="0.2">
      <c r="A3062">
        <v>2004</v>
      </c>
      <c r="B3062">
        <v>5</v>
      </c>
      <c r="C3062">
        <v>7</v>
      </c>
      <c r="D3062">
        <v>12</v>
      </c>
      <c r="E3062" s="69">
        <v>2.4286131783593568E-2</v>
      </c>
      <c r="F3062" s="69">
        <v>2.3894917560253429E-2</v>
      </c>
      <c r="G3062" s="69">
        <v>0</v>
      </c>
      <c r="H3062" s="69">
        <v>1.3233311362779701E-2</v>
      </c>
      <c r="I3062" s="69">
        <v>4.8594990226125966E-5</v>
      </c>
      <c r="J3062" s="69">
        <v>7.087199999999988E-3</v>
      </c>
      <c r="K3062" s="69">
        <v>0</v>
      </c>
      <c r="L3062" s="70">
        <v>6.8550155696852813E-2</v>
      </c>
      <c r="M3062" s="78">
        <f t="shared" si="377"/>
        <v>21555.467771228436</v>
      </c>
      <c r="N3062" s="78">
        <f t="shared" si="378"/>
        <v>22263.918292968698</v>
      </c>
      <c r="O3062" s="78">
        <f t="shared" si="379"/>
        <v>0</v>
      </c>
      <c r="P3062" s="78">
        <f t="shared" si="380"/>
        <v>10478.339473106838</v>
      </c>
      <c r="Q3062" s="78">
        <f t="shared" si="381"/>
        <v>4.6629163860217915</v>
      </c>
      <c r="R3062" s="78">
        <f t="shared" si="382"/>
        <v>1751.34729990963</v>
      </c>
      <c r="S3062" s="78">
        <f t="shared" si="383"/>
        <v>0</v>
      </c>
      <c r="T3062" s="78">
        <f t="shared" si="384"/>
        <v>56053.73575359962</v>
      </c>
    </row>
    <row r="3063" spans="1:20" x14ac:dyDescent="0.2">
      <c r="A3063">
        <v>2004</v>
      </c>
      <c r="B3063">
        <v>5</v>
      </c>
      <c r="C3063">
        <v>7</v>
      </c>
      <c r="D3063">
        <v>13</v>
      </c>
      <c r="E3063" s="69">
        <v>2.3780129421686013E-2</v>
      </c>
      <c r="F3063" s="69">
        <v>2.3263685308502053E-2</v>
      </c>
      <c r="G3063" s="69">
        <v>0</v>
      </c>
      <c r="H3063" s="69">
        <v>1.338474082667435E-2</v>
      </c>
      <c r="I3063" s="69">
        <v>4.8594990226125966E-5</v>
      </c>
      <c r="J3063" s="69">
        <v>7.0567999999999881E-3</v>
      </c>
      <c r="K3063" s="69">
        <v>0</v>
      </c>
      <c r="L3063" s="70">
        <v>6.7533950547088523E-2</v>
      </c>
      <c r="M3063" s="78">
        <f t="shared" si="377"/>
        <v>21106.358884664951</v>
      </c>
      <c r="N3063" s="78">
        <f t="shared" si="378"/>
        <v>21675.77216350659</v>
      </c>
      <c r="O3063" s="78">
        <f t="shared" si="379"/>
        <v>0</v>
      </c>
      <c r="P3063" s="78">
        <f t="shared" si="380"/>
        <v>10598.243651692219</v>
      </c>
      <c r="Q3063" s="78">
        <f t="shared" si="381"/>
        <v>4.6629163860217915</v>
      </c>
      <c r="R3063" s="78">
        <f t="shared" si="382"/>
        <v>1743.8350301956029</v>
      </c>
      <c r="S3063" s="78">
        <f t="shared" si="383"/>
        <v>0</v>
      </c>
      <c r="T3063" s="78">
        <f t="shared" si="384"/>
        <v>55128.872646445379</v>
      </c>
    </row>
    <row r="3064" spans="1:20" x14ac:dyDescent="0.2">
      <c r="A3064">
        <v>2004</v>
      </c>
      <c r="B3064">
        <v>5</v>
      </c>
      <c r="C3064">
        <v>7</v>
      </c>
      <c r="D3064">
        <v>14</v>
      </c>
      <c r="E3064" s="69">
        <v>2.3049665478812282E-2</v>
      </c>
      <c r="F3064" s="69">
        <v>2.2926355641802749E-2</v>
      </c>
      <c r="G3064" s="69">
        <v>0</v>
      </c>
      <c r="H3064" s="69">
        <v>1.2965412891774287E-2</v>
      </c>
      <c r="I3064" s="69">
        <v>4.8594990226125966E-5</v>
      </c>
      <c r="J3064" s="69">
        <v>7.2095999999999879E-3</v>
      </c>
      <c r="K3064" s="69">
        <v>0</v>
      </c>
      <c r="L3064" s="70">
        <v>6.6199629002615432E-2</v>
      </c>
      <c r="M3064" s="78">
        <f t="shared" si="377"/>
        <v>20458.02624285264</v>
      </c>
      <c r="N3064" s="78">
        <f t="shared" si="378"/>
        <v>21361.467662633138</v>
      </c>
      <c r="O3064" s="78">
        <f t="shared" si="379"/>
        <v>0</v>
      </c>
      <c r="P3064" s="78">
        <f t="shared" si="380"/>
        <v>10266.213343329797</v>
      </c>
      <c r="Q3064" s="78">
        <f t="shared" si="381"/>
        <v>4.6629163860217915</v>
      </c>
      <c r="R3064" s="78">
        <f t="shared" si="382"/>
        <v>1781.5940700740023</v>
      </c>
      <c r="S3064" s="78">
        <f t="shared" si="383"/>
        <v>0</v>
      </c>
      <c r="T3064" s="78">
        <f t="shared" si="384"/>
        <v>53871.964235275605</v>
      </c>
    </row>
    <row r="3065" spans="1:20" x14ac:dyDescent="0.2">
      <c r="A3065">
        <v>2004</v>
      </c>
      <c r="B3065">
        <v>5</v>
      </c>
      <c r="C3065">
        <v>7</v>
      </c>
      <c r="D3065">
        <v>15</v>
      </c>
      <c r="E3065" s="69">
        <v>2.1915006957541016E-2</v>
      </c>
      <c r="F3065" s="69">
        <v>2.2735454588030779E-2</v>
      </c>
      <c r="G3065" s="69">
        <v>0</v>
      </c>
      <c r="H3065" s="69">
        <v>1.295319644451764E-2</v>
      </c>
      <c r="I3065" s="69">
        <v>4.8594990226125966E-5</v>
      </c>
      <c r="J3065" s="69">
        <v>7.215999999999988E-3</v>
      </c>
      <c r="K3065" s="69">
        <v>0</v>
      </c>
      <c r="L3065" s="70">
        <v>6.4868252980315552E-2</v>
      </c>
      <c r="M3065" s="78">
        <f t="shared" si="377"/>
        <v>19450.945518571341</v>
      </c>
      <c r="N3065" s="78">
        <f t="shared" si="378"/>
        <v>21183.596973081545</v>
      </c>
      <c r="O3065" s="78">
        <f t="shared" si="379"/>
        <v>0</v>
      </c>
      <c r="P3065" s="78">
        <f t="shared" si="380"/>
        <v>10256.54017249589</v>
      </c>
      <c r="Q3065" s="78">
        <f t="shared" si="381"/>
        <v>4.6629163860217915</v>
      </c>
      <c r="R3065" s="78">
        <f t="shared" si="382"/>
        <v>1783.1756005401132</v>
      </c>
      <c r="S3065" s="78">
        <f t="shared" si="383"/>
        <v>0</v>
      </c>
      <c r="T3065" s="78">
        <f t="shared" si="384"/>
        <v>52678.921181074911</v>
      </c>
    </row>
    <row r="3066" spans="1:20" x14ac:dyDescent="0.2">
      <c r="A3066">
        <v>2004</v>
      </c>
      <c r="B3066">
        <v>5</v>
      </c>
      <c r="C3066">
        <v>7</v>
      </c>
      <c r="D3066">
        <v>16</v>
      </c>
      <c r="E3066" s="69">
        <v>2.1927576287348542E-2</v>
      </c>
      <c r="F3066" s="69">
        <v>2.168074533619958E-2</v>
      </c>
      <c r="G3066" s="69">
        <v>0</v>
      </c>
      <c r="H3066" s="69">
        <v>1.330492049655674E-2</v>
      </c>
      <c r="I3066" s="69">
        <v>4.8594990226125966E-5</v>
      </c>
      <c r="J3066" s="69">
        <v>7.2151999999999876E-3</v>
      </c>
      <c r="K3066" s="69">
        <v>0</v>
      </c>
      <c r="L3066" s="70">
        <v>6.4177037110330973E-2</v>
      </c>
      <c r="M3066" s="78">
        <f t="shared" si="377"/>
        <v>19462.101588462843</v>
      </c>
      <c r="N3066" s="78">
        <f t="shared" si="378"/>
        <v>20200.879181886165</v>
      </c>
      <c r="O3066" s="78">
        <f t="shared" si="379"/>
        <v>0</v>
      </c>
      <c r="P3066" s="78">
        <f t="shared" si="380"/>
        <v>10535.0406866218</v>
      </c>
      <c r="Q3066" s="78">
        <f t="shared" si="381"/>
        <v>4.6629163860217915</v>
      </c>
      <c r="R3066" s="78">
        <f t="shared" si="382"/>
        <v>1782.9779092318495</v>
      </c>
      <c r="S3066" s="78">
        <f t="shared" si="383"/>
        <v>0</v>
      </c>
      <c r="T3066" s="78">
        <f t="shared" si="384"/>
        <v>51985.662282588673</v>
      </c>
    </row>
    <row r="3067" spans="1:20" x14ac:dyDescent="0.2">
      <c r="A3067">
        <v>2004</v>
      </c>
      <c r="B3067">
        <v>5</v>
      </c>
      <c r="C3067">
        <v>7</v>
      </c>
      <c r="D3067">
        <v>17</v>
      </c>
      <c r="E3067" s="69">
        <v>2.371785882578609E-2</v>
      </c>
      <c r="F3067" s="69">
        <v>1.9787072479455218E-2</v>
      </c>
      <c r="G3067" s="69">
        <v>0</v>
      </c>
      <c r="H3067" s="69">
        <v>1.1670414182390194E-2</v>
      </c>
      <c r="I3067" s="69">
        <v>4.8594990226125966E-5</v>
      </c>
      <c r="J3067" s="69">
        <v>7.1199999999999875E-3</v>
      </c>
      <c r="K3067" s="69">
        <v>0</v>
      </c>
      <c r="L3067" s="70">
        <v>6.2343940477857622E-2</v>
      </c>
      <c r="M3067" s="78">
        <f t="shared" si="377"/>
        <v>21051.089818558561</v>
      </c>
      <c r="N3067" s="78">
        <f t="shared" si="378"/>
        <v>18436.463060765138</v>
      </c>
      <c r="O3067" s="78">
        <f t="shared" si="379"/>
        <v>0</v>
      </c>
      <c r="P3067" s="78">
        <f t="shared" si="380"/>
        <v>9240.8134474029575</v>
      </c>
      <c r="Q3067" s="78">
        <f t="shared" si="381"/>
        <v>4.6629163860217915</v>
      </c>
      <c r="R3067" s="78">
        <f t="shared" si="382"/>
        <v>1759.4526435484486</v>
      </c>
      <c r="S3067" s="78">
        <f t="shared" si="383"/>
        <v>0</v>
      </c>
      <c r="T3067" s="78">
        <f t="shared" si="384"/>
        <v>50492.481886661131</v>
      </c>
    </row>
    <row r="3068" spans="1:20" x14ac:dyDescent="0.2">
      <c r="A3068">
        <v>2004</v>
      </c>
      <c r="B3068">
        <v>5</v>
      </c>
      <c r="C3068">
        <v>7</v>
      </c>
      <c r="D3068">
        <v>18</v>
      </c>
      <c r="E3068" s="69">
        <v>2.2075086127807106E-2</v>
      </c>
      <c r="F3068" s="69">
        <v>1.9115771438884273E-2</v>
      </c>
      <c r="G3068" s="69">
        <v>0</v>
      </c>
      <c r="H3068" s="69">
        <v>1.1581701293568768E-2</v>
      </c>
      <c r="I3068" s="69">
        <v>4.8594990226125966E-5</v>
      </c>
      <c r="J3068" s="69">
        <v>6.9375999999999891E-3</v>
      </c>
      <c r="K3068" s="69">
        <v>0</v>
      </c>
      <c r="L3068" s="70">
        <v>5.9758753850486263E-2</v>
      </c>
      <c r="M3068" s="78">
        <f t="shared" si="377"/>
        <v>19593.025839400641</v>
      </c>
      <c r="N3068" s="78">
        <f t="shared" si="378"/>
        <v>17810.983124307142</v>
      </c>
      <c r="O3068" s="78">
        <f t="shared" si="379"/>
        <v>0</v>
      </c>
      <c r="P3068" s="78">
        <f t="shared" si="380"/>
        <v>9170.5692175781096</v>
      </c>
      <c r="Q3068" s="78">
        <f t="shared" si="381"/>
        <v>4.6629163860217915</v>
      </c>
      <c r="R3068" s="78">
        <f t="shared" si="382"/>
        <v>1714.3790252642866</v>
      </c>
      <c r="S3068" s="78">
        <f t="shared" si="383"/>
        <v>0</v>
      </c>
      <c r="T3068" s="78">
        <f t="shared" si="384"/>
        <v>48293.620122936198</v>
      </c>
    </row>
    <row r="3069" spans="1:20" x14ac:dyDescent="0.2">
      <c r="A3069">
        <v>2004</v>
      </c>
      <c r="B3069">
        <v>5</v>
      </c>
      <c r="C3069">
        <v>7</v>
      </c>
      <c r="D3069">
        <v>19</v>
      </c>
      <c r="E3069" s="69">
        <v>2.2924360710139584E-2</v>
      </c>
      <c r="F3069" s="69">
        <v>1.8066238040707484E-2</v>
      </c>
      <c r="G3069" s="69">
        <v>0</v>
      </c>
      <c r="H3069" s="69">
        <v>1.0836553223869234E-2</v>
      </c>
      <c r="I3069" s="69">
        <v>4.8594990226125966E-5</v>
      </c>
      <c r="J3069" s="69">
        <v>6.7911999999999886E-3</v>
      </c>
      <c r="K3069" s="69">
        <v>0</v>
      </c>
      <c r="L3069" s="70">
        <v>5.8666946964942422E-2</v>
      </c>
      <c r="M3069" s="78">
        <f t="shared" si="377"/>
        <v>20346.810388192316</v>
      </c>
      <c r="N3069" s="78">
        <f t="shared" si="378"/>
        <v>16833.087897682974</v>
      </c>
      <c r="O3069" s="78">
        <f t="shared" si="379"/>
        <v>0</v>
      </c>
      <c r="P3069" s="78">
        <f t="shared" si="380"/>
        <v>8580.5495151774921</v>
      </c>
      <c r="Q3069" s="78">
        <f t="shared" si="381"/>
        <v>4.6629163860217915</v>
      </c>
      <c r="R3069" s="78">
        <f t="shared" si="382"/>
        <v>1678.201515851998</v>
      </c>
      <c r="S3069" s="78">
        <f t="shared" si="383"/>
        <v>0</v>
      </c>
      <c r="T3069" s="78">
        <f t="shared" si="384"/>
        <v>47443.312233290802</v>
      </c>
    </row>
    <row r="3070" spans="1:20" x14ac:dyDescent="0.2">
      <c r="A3070">
        <v>2004</v>
      </c>
      <c r="B3070">
        <v>5</v>
      </c>
      <c r="C3070">
        <v>7</v>
      </c>
      <c r="D3070">
        <v>20</v>
      </c>
      <c r="E3070" s="69">
        <v>2.2881661770345143E-2</v>
      </c>
      <c r="F3070" s="69">
        <v>2.0281975743966334E-2</v>
      </c>
      <c r="G3070" s="69">
        <v>4.218584481508058E-4</v>
      </c>
      <c r="H3070" s="69">
        <v>9.1472069949184703E-3</v>
      </c>
      <c r="I3070" s="69">
        <v>4.8594990226125966E-5</v>
      </c>
      <c r="J3070" s="69">
        <v>6.8695999999999887E-3</v>
      </c>
      <c r="K3070" s="69">
        <v>9.1164610564418451E-5</v>
      </c>
      <c r="L3070" s="70">
        <v>5.9742062558171286E-2</v>
      </c>
      <c r="M3070" s="78">
        <f t="shared" si="377"/>
        <v>20308.912396498701</v>
      </c>
      <c r="N3070" s="78">
        <f t="shared" si="378"/>
        <v>18897.585632802256</v>
      </c>
      <c r="O3070" s="78">
        <f t="shared" si="379"/>
        <v>235.45808259380289</v>
      </c>
      <c r="P3070" s="78">
        <f t="shared" si="380"/>
        <v>7242.8991879625873</v>
      </c>
      <c r="Q3070" s="78">
        <f t="shared" si="381"/>
        <v>4.6629163860217915</v>
      </c>
      <c r="R3070" s="78">
        <f t="shared" si="382"/>
        <v>1697.5752640618573</v>
      </c>
      <c r="S3070" s="78">
        <f t="shared" si="383"/>
        <v>15.237608692705299</v>
      </c>
      <c r="T3070" s="78">
        <f t="shared" si="384"/>
        <v>48402.331088997933</v>
      </c>
    </row>
    <row r="3071" spans="1:20" x14ac:dyDescent="0.2">
      <c r="A3071">
        <v>2004</v>
      </c>
      <c r="B3071">
        <v>5</v>
      </c>
      <c r="C3071">
        <v>7</v>
      </c>
      <c r="D3071">
        <v>21</v>
      </c>
      <c r="E3071" s="69">
        <v>2.2707918733670153E-2</v>
      </c>
      <c r="F3071" s="69">
        <v>2.1708054038095472E-2</v>
      </c>
      <c r="G3071" s="69">
        <v>8.437168963016116E-4</v>
      </c>
      <c r="H3071" s="69">
        <v>8.7955219446081648E-3</v>
      </c>
      <c r="I3071" s="69">
        <v>4.8594990226125966E-5</v>
      </c>
      <c r="J3071" s="69">
        <v>7.0631999999999882E-3</v>
      </c>
      <c r="K3071" s="69">
        <v>1.823292211288369E-4</v>
      </c>
      <c r="L3071" s="70">
        <v>6.1349335824030356E-2</v>
      </c>
      <c r="M3071" s="78">
        <f t="shared" si="377"/>
        <v>20154.704535778244</v>
      </c>
      <c r="N3071" s="78">
        <f t="shared" si="378"/>
        <v>20226.323869283144</v>
      </c>
      <c r="O3071" s="78">
        <f t="shared" si="379"/>
        <v>470.91616518760577</v>
      </c>
      <c r="P3071" s="78">
        <f t="shared" si="380"/>
        <v>6964.429556005407</v>
      </c>
      <c r="Q3071" s="78">
        <f t="shared" si="381"/>
        <v>4.6629163860217915</v>
      </c>
      <c r="R3071" s="78">
        <f t="shared" si="382"/>
        <v>1745.4165606617139</v>
      </c>
      <c r="S3071" s="78">
        <f t="shared" si="383"/>
        <v>30.475217385410598</v>
      </c>
      <c r="T3071" s="78">
        <f t="shared" si="384"/>
        <v>49596.92882068755</v>
      </c>
    </row>
    <row r="3072" spans="1:20" x14ac:dyDescent="0.2">
      <c r="A3072">
        <v>2004</v>
      </c>
      <c r="B3072">
        <v>5</v>
      </c>
      <c r="C3072">
        <v>7</v>
      </c>
      <c r="D3072">
        <v>22</v>
      </c>
      <c r="E3072" s="69">
        <v>2.4180349021700524E-2</v>
      </c>
      <c r="F3072" s="69">
        <v>1.9821046951359542E-2</v>
      </c>
      <c r="G3072" s="69">
        <v>8.437168963016116E-4</v>
      </c>
      <c r="H3072" s="69">
        <v>5.9824576956900065E-3</v>
      </c>
      <c r="I3072" s="69">
        <v>4.8594990226125966E-5</v>
      </c>
      <c r="J3072" s="69">
        <v>6.9191999999999882E-3</v>
      </c>
      <c r="K3072" s="69">
        <v>1.823292211288369E-4</v>
      </c>
      <c r="L3072" s="70">
        <v>5.7977694776406637E-2</v>
      </c>
      <c r="M3072" s="78">
        <f t="shared" si="377"/>
        <v>21461.578924084923</v>
      </c>
      <c r="N3072" s="78">
        <f t="shared" si="378"/>
        <v>18468.118531624885</v>
      </c>
      <c r="O3072" s="78">
        <f t="shared" si="379"/>
        <v>470.91616518760577</v>
      </c>
      <c r="P3072" s="78">
        <f t="shared" si="380"/>
        <v>4737.0020171408496</v>
      </c>
      <c r="Q3072" s="78">
        <f t="shared" si="381"/>
        <v>4.6629163860217915</v>
      </c>
      <c r="R3072" s="78">
        <f t="shared" si="382"/>
        <v>1709.832125174217</v>
      </c>
      <c r="S3072" s="78">
        <f t="shared" si="383"/>
        <v>30.475217385410598</v>
      </c>
      <c r="T3072" s="78">
        <f t="shared" si="384"/>
        <v>46882.58589698391</v>
      </c>
    </row>
    <row r="3073" spans="1:20" x14ac:dyDescent="0.2">
      <c r="A3073">
        <v>2004</v>
      </c>
      <c r="B3073">
        <v>5</v>
      </c>
      <c r="C3073">
        <v>7</v>
      </c>
      <c r="D3073">
        <v>23</v>
      </c>
      <c r="E3073" s="69">
        <v>2.2308068309518578E-2</v>
      </c>
      <c r="F3073" s="69">
        <v>1.8964552274071286E-2</v>
      </c>
      <c r="G3073" s="69">
        <v>8.437168963016116E-4</v>
      </c>
      <c r="H3073" s="69">
        <v>5.4669397914263009E-3</v>
      </c>
      <c r="I3073" s="69">
        <v>4.8594990226125966E-5</v>
      </c>
      <c r="J3073" s="69">
        <v>6.8919999999999875E-3</v>
      </c>
      <c r="K3073" s="69">
        <v>1.823292211288369E-4</v>
      </c>
      <c r="L3073" s="70">
        <v>5.4706201482672738E-2</v>
      </c>
      <c r="M3073" s="78">
        <f t="shared" si="377"/>
        <v>19799.812163130664</v>
      </c>
      <c r="N3073" s="78">
        <f t="shared" si="378"/>
        <v>17670.085750577444</v>
      </c>
      <c r="O3073" s="78">
        <f t="shared" si="379"/>
        <v>470.91616518760577</v>
      </c>
      <c r="P3073" s="78">
        <f t="shared" si="380"/>
        <v>4328.8070115783839</v>
      </c>
      <c r="Q3073" s="78">
        <f t="shared" si="381"/>
        <v>4.6629163860217915</v>
      </c>
      <c r="R3073" s="78">
        <f t="shared" si="382"/>
        <v>1703.1106206932454</v>
      </c>
      <c r="S3073" s="78">
        <f t="shared" si="383"/>
        <v>30.475217385410598</v>
      </c>
      <c r="T3073" s="78">
        <f t="shared" si="384"/>
        <v>44007.869844938774</v>
      </c>
    </row>
    <row r="3074" spans="1:20" x14ac:dyDescent="0.2">
      <c r="A3074">
        <v>2004</v>
      </c>
      <c r="B3074">
        <v>5</v>
      </c>
      <c r="C3074">
        <v>7</v>
      </c>
      <c r="D3074">
        <v>24</v>
      </c>
      <c r="E3074" s="69">
        <v>1.963536850090172E-2</v>
      </c>
      <c r="F3074" s="69">
        <v>1.8015511830397991E-2</v>
      </c>
      <c r="G3074" s="69">
        <v>8.437168963016116E-4</v>
      </c>
      <c r="H3074" s="69">
        <v>4.9422233740766515E-3</v>
      </c>
      <c r="I3074" s="69">
        <v>4.8594990226125966E-5</v>
      </c>
      <c r="J3074" s="69">
        <v>6.9863999999999872E-3</v>
      </c>
      <c r="K3074" s="69">
        <v>1.823292211288369E-4</v>
      </c>
      <c r="L3074" s="70">
        <v>5.0654144813032931E-2</v>
      </c>
      <c r="M3074" s="78">
        <f t="shared" si="377"/>
        <v>17427.623166539273</v>
      </c>
      <c r="N3074" s="78">
        <f t="shared" si="378"/>
        <v>16785.824114546049</v>
      </c>
      <c r="O3074" s="78">
        <f t="shared" si="379"/>
        <v>470.91616518760577</v>
      </c>
      <c r="P3074" s="78">
        <f t="shared" si="380"/>
        <v>3913.3284818759644</v>
      </c>
      <c r="Q3074" s="78">
        <f t="shared" si="381"/>
        <v>4.6629163860217915</v>
      </c>
      <c r="R3074" s="78">
        <f t="shared" si="382"/>
        <v>1726.4381950683821</v>
      </c>
      <c r="S3074" s="78">
        <f t="shared" si="383"/>
        <v>30.475217385410598</v>
      </c>
      <c r="T3074" s="78">
        <f t="shared" si="384"/>
        <v>40359.268256988704</v>
      </c>
    </row>
    <row r="3075" spans="1:20" x14ac:dyDescent="0.2">
      <c r="A3075">
        <v>2004</v>
      </c>
      <c r="B3075">
        <v>5</v>
      </c>
      <c r="C3075">
        <v>8</v>
      </c>
      <c r="D3075">
        <v>1</v>
      </c>
      <c r="E3075" s="69">
        <v>1.5479203559029289E-2</v>
      </c>
      <c r="F3075" s="69">
        <v>1.8897668386110934E-2</v>
      </c>
      <c r="G3075" s="69">
        <v>8.437168963016116E-4</v>
      </c>
      <c r="H3075" s="69">
        <v>6.3413488236052293E-3</v>
      </c>
      <c r="I3075" s="69">
        <v>4.8594990226125966E-5</v>
      </c>
      <c r="J3075" s="69">
        <v>6.8327999999999887E-3</v>
      </c>
      <c r="K3075" s="69">
        <v>1.823292211288369E-4</v>
      </c>
      <c r="L3075" s="70">
        <v>4.8625661876402014E-2</v>
      </c>
      <c r="M3075" s="78">
        <f t="shared" ref="M3075:M3138" si="385">E3075*1000000*$M$8826</f>
        <v>13738.765663222846</v>
      </c>
      <c r="N3075" s="78">
        <f t="shared" ref="N3075:N3138" si="386">(F3075)*1000000*$N$8826</f>
        <v>17607.7671670163</v>
      </c>
      <c r="O3075" s="78">
        <f t="shared" ref="O3075:O3138" si="387">G3075*1000000*$O$8826</f>
        <v>470.91616518760577</v>
      </c>
      <c r="P3075" s="78">
        <f t="shared" ref="P3075:P3138" si="388">H3075*1000000*$P$8826</f>
        <v>5021.1775321792857</v>
      </c>
      <c r="Q3075" s="78">
        <f t="shared" ref="Q3075:Q3138" si="389">I3075*1000000*$Q$8826</f>
        <v>4.6629163860217915</v>
      </c>
      <c r="R3075" s="78">
        <f t="shared" ref="R3075:R3138" si="390">J3075*1000000*$R$8826</f>
        <v>1688.4814638817193</v>
      </c>
      <c r="S3075" s="78">
        <f t="shared" ref="S3075:S3138" si="391">K3075*1000000*$S$8826</f>
        <v>30.475217385410598</v>
      </c>
      <c r="T3075" s="78">
        <f t="shared" si="384"/>
        <v>38562.246125259189</v>
      </c>
    </row>
    <row r="3076" spans="1:20" x14ac:dyDescent="0.2">
      <c r="A3076">
        <v>2004</v>
      </c>
      <c r="B3076">
        <v>5</v>
      </c>
      <c r="C3076">
        <v>8</v>
      </c>
      <c r="D3076">
        <v>2</v>
      </c>
      <c r="E3076" s="69">
        <v>1.3772417546692168E-2</v>
      </c>
      <c r="F3076" s="69">
        <v>1.9171237917535066E-2</v>
      </c>
      <c r="G3076" s="69">
        <v>8.437168963016116E-4</v>
      </c>
      <c r="H3076" s="69">
        <v>6.7621447231319418E-3</v>
      </c>
      <c r="I3076" s="69">
        <v>4.8594990226125966E-5</v>
      </c>
      <c r="J3076" s="69">
        <v>6.9487999999999885E-3</v>
      </c>
      <c r="K3076" s="69">
        <v>1.823292211288369E-4</v>
      </c>
      <c r="L3076" s="70">
        <v>4.7729241295015747E-2</v>
      </c>
      <c r="M3076" s="78">
        <f t="shared" si="385"/>
        <v>12223.885845837927</v>
      </c>
      <c r="N3076" s="78">
        <f t="shared" si="386"/>
        <v>17862.663618519604</v>
      </c>
      <c r="O3076" s="78">
        <f t="shared" si="387"/>
        <v>470.91616518760577</v>
      </c>
      <c r="P3076" s="78">
        <f t="shared" si="388"/>
        <v>5354.3701975112435</v>
      </c>
      <c r="Q3076" s="78">
        <f t="shared" si="389"/>
        <v>4.6629163860217915</v>
      </c>
      <c r="R3076" s="78">
        <f t="shared" si="390"/>
        <v>1717.1467035799803</v>
      </c>
      <c r="S3076" s="78">
        <f t="shared" si="391"/>
        <v>30.475217385410598</v>
      </c>
      <c r="T3076" s="78">
        <f t="shared" ref="T3076:T3139" si="392">SUM(M3076:S3076)</f>
        <v>37664.12066440779</v>
      </c>
    </row>
    <row r="3077" spans="1:20" x14ac:dyDescent="0.2">
      <c r="A3077">
        <v>2004</v>
      </c>
      <c r="B3077">
        <v>5</v>
      </c>
      <c r="C3077">
        <v>8</v>
      </c>
      <c r="D3077">
        <v>3</v>
      </c>
      <c r="E3077" s="69">
        <v>1.1685784462971248E-2</v>
      </c>
      <c r="F3077" s="69">
        <v>2.0565775376563507E-2</v>
      </c>
      <c r="G3077" s="69">
        <v>8.437168963016116E-4</v>
      </c>
      <c r="H3077" s="69">
        <v>7.0491403766116236E-3</v>
      </c>
      <c r="I3077" s="69">
        <v>4.8594990226125966E-5</v>
      </c>
      <c r="J3077" s="69">
        <v>6.9591999999999874E-3</v>
      </c>
      <c r="K3077" s="69">
        <v>1.823292211288369E-4</v>
      </c>
      <c r="L3077" s="70">
        <v>4.7334541323802944E-2</v>
      </c>
      <c r="M3077" s="78">
        <f t="shared" si="385"/>
        <v>10371.867888127992</v>
      </c>
      <c r="N3077" s="78">
        <f t="shared" si="386"/>
        <v>19162.01390780196</v>
      </c>
      <c r="O3077" s="78">
        <f t="shared" si="387"/>
        <v>470.91616518760577</v>
      </c>
      <c r="P3077" s="78">
        <f t="shared" si="388"/>
        <v>5581.6177700972303</v>
      </c>
      <c r="Q3077" s="78">
        <f t="shared" si="389"/>
        <v>4.6629163860217915</v>
      </c>
      <c r="R3077" s="78">
        <f t="shared" si="390"/>
        <v>1719.7166905874105</v>
      </c>
      <c r="S3077" s="78">
        <f t="shared" si="391"/>
        <v>30.475217385410598</v>
      </c>
      <c r="T3077" s="78">
        <f t="shared" si="392"/>
        <v>37341.270555573632</v>
      </c>
    </row>
    <row r="3078" spans="1:20" x14ac:dyDescent="0.2">
      <c r="A3078">
        <v>2004</v>
      </c>
      <c r="B3078">
        <v>5</v>
      </c>
      <c r="C3078">
        <v>8</v>
      </c>
      <c r="D3078">
        <v>4</v>
      </c>
      <c r="E3078" s="69">
        <v>1.1628655635703377E-2</v>
      </c>
      <c r="F3078" s="69">
        <v>2.0614128489142507E-2</v>
      </c>
      <c r="G3078" s="69">
        <v>8.437168963016116E-4</v>
      </c>
      <c r="H3078" s="69">
        <v>6.9542777890012446E-3</v>
      </c>
      <c r="I3078" s="69">
        <v>4.8594990226125966E-5</v>
      </c>
      <c r="J3078" s="69">
        <v>6.978399999999987E-3</v>
      </c>
      <c r="K3078" s="69">
        <v>1.823292211288369E-4</v>
      </c>
      <c r="L3078" s="70">
        <v>4.7250103021503696E-2</v>
      </c>
      <c r="M3078" s="78">
        <f t="shared" si="385"/>
        <v>10321.162464722007</v>
      </c>
      <c r="N3078" s="78">
        <f t="shared" si="386"/>
        <v>19207.06657412546</v>
      </c>
      <c r="O3078" s="78">
        <f t="shared" si="387"/>
        <v>470.91616518760577</v>
      </c>
      <c r="P3078" s="78">
        <f t="shared" si="388"/>
        <v>5506.5041141853289</v>
      </c>
      <c r="Q3078" s="78">
        <f t="shared" si="389"/>
        <v>4.6629163860217915</v>
      </c>
      <c r="R3078" s="78">
        <f t="shared" si="390"/>
        <v>1724.4612819857434</v>
      </c>
      <c r="S3078" s="78">
        <f t="shared" si="391"/>
        <v>30.475217385410598</v>
      </c>
      <c r="T3078" s="78">
        <f t="shared" si="392"/>
        <v>37265.248733977576</v>
      </c>
    </row>
    <row r="3079" spans="1:20" x14ac:dyDescent="0.2">
      <c r="A3079">
        <v>2004</v>
      </c>
      <c r="B3079">
        <v>5</v>
      </c>
      <c r="C3079">
        <v>8</v>
      </c>
      <c r="D3079">
        <v>5</v>
      </c>
      <c r="E3079" s="69">
        <v>1.1818402576101346E-2</v>
      </c>
      <c r="F3079" s="69">
        <v>2.1036199778415539E-2</v>
      </c>
      <c r="G3079" s="69">
        <v>7.3122166101009431E-4</v>
      </c>
      <c r="H3079" s="69">
        <v>7.122408018557712E-3</v>
      </c>
      <c r="I3079" s="69">
        <v>4.8594990226125966E-5</v>
      </c>
      <c r="J3079" s="69">
        <v>7.0087999999999878E-3</v>
      </c>
      <c r="K3079" s="69">
        <v>1.5801873413809721E-4</v>
      </c>
      <c r="L3079" s="70">
        <v>4.7923645758448909E-2</v>
      </c>
      <c r="M3079" s="78">
        <f t="shared" si="385"/>
        <v>10489.574795466282</v>
      </c>
      <c r="N3079" s="78">
        <f t="shared" si="386"/>
        <v>19600.328474882695</v>
      </c>
      <c r="O3079" s="78">
        <f t="shared" si="387"/>
        <v>408.12753900555884</v>
      </c>
      <c r="P3079" s="78">
        <f t="shared" si="388"/>
        <v>5639.6322158892699</v>
      </c>
      <c r="Q3079" s="78">
        <f t="shared" si="389"/>
        <v>4.6629163860217915</v>
      </c>
      <c r="R3079" s="78">
        <f t="shared" si="390"/>
        <v>1731.9735516997705</v>
      </c>
      <c r="S3079" s="78">
        <f t="shared" si="391"/>
        <v>26.411867741282634</v>
      </c>
      <c r="T3079" s="78">
        <f t="shared" si="392"/>
        <v>37900.711361070884</v>
      </c>
    </row>
    <row r="3080" spans="1:20" x14ac:dyDescent="0.2">
      <c r="A3080">
        <v>2004</v>
      </c>
      <c r="B3080">
        <v>5</v>
      </c>
      <c r="C3080">
        <v>8</v>
      </c>
      <c r="D3080">
        <v>6</v>
      </c>
      <c r="E3080" s="69">
        <v>1.3864867185734511E-2</v>
      </c>
      <c r="F3080" s="69">
        <v>1.9472096109038751E-2</v>
      </c>
      <c r="G3080" s="69">
        <v>0</v>
      </c>
      <c r="H3080" s="69">
        <v>8.158207587685996E-3</v>
      </c>
      <c r="I3080" s="69">
        <v>4.8594990226125966E-5</v>
      </c>
      <c r="J3080" s="69">
        <v>6.8599999999999885E-3</v>
      </c>
      <c r="K3080" s="69">
        <v>0</v>
      </c>
      <c r="L3080" s="70">
        <v>4.8403765872685377E-2</v>
      </c>
      <c r="M3080" s="78">
        <f t="shared" si="385"/>
        <v>12305.940708777654</v>
      </c>
      <c r="N3080" s="78">
        <f t="shared" si="386"/>
        <v>18142.986083601056</v>
      </c>
      <c r="O3080" s="78">
        <f t="shared" si="387"/>
        <v>0</v>
      </c>
      <c r="P3080" s="78">
        <f t="shared" si="388"/>
        <v>6459.7942459273918</v>
      </c>
      <c r="Q3080" s="78">
        <f t="shared" si="389"/>
        <v>4.6629163860217915</v>
      </c>
      <c r="R3080" s="78">
        <f t="shared" si="390"/>
        <v>1695.2029683626906</v>
      </c>
      <c r="S3080" s="78">
        <f t="shared" si="391"/>
        <v>0</v>
      </c>
      <c r="T3080" s="78">
        <f t="shared" si="392"/>
        <v>38608.586923054812</v>
      </c>
    </row>
    <row r="3081" spans="1:20" x14ac:dyDescent="0.2">
      <c r="A3081">
        <v>2004</v>
      </c>
      <c r="B3081">
        <v>5</v>
      </c>
      <c r="C3081">
        <v>8</v>
      </c>
      <c r="D3081">
        <v>7</v>
      </c>
      <c r="E3081" s="69">
        <v>1.6296043579988807E-2</v>
      </c>
      <c r="F3081" s="69">
        <v>2.0301501372669645E-2</v>
      </c>
      <c r="G3081" s="69">
        <v>0</v>
      </c>
      <c r="H3081" s="69">
        <v>9.4361641634092917E-3</v>
      </c>
      <c r="I3081" s="69">
        <v>4.8594990226125966E-5</v>
      </c>
      <c r="J3081" s="69">
        <v>6.7583999999999882E-3</v>
      </c>
      <c r="K3081" s="69">
        <v>0</v>
      </c>
      <c r="L3081" s="70">
        <v>5.2840704106293858E-2</v>
      </c>
      <c r="M3081" s="78">
        <f t="shared" si="385"/>
        <v>14463.762501045207</v>
      </c>
      <c r="N3081" s="78">
        <f t="shared" si="386"/>
        <v>18915.778497497151</v>
      </c>
      <c r="O3081" s="78">
        <f t="shared" si="387"/>
        <v>0</v>
      </c>
      <c r="P3081" s="78">
        <f t="shared" si="388"/>
        <v>7471.6999183036414</v>
      </c>
      <c r="Q3081" s="78">
        <f t="shared" si="389"/>
        <v>4.6629163860217915</v>
      </c>
      <c r="R3081" s="78">
        <f t="shared" si="390"/>
        <v>1670.096172213179</v>
      </c>
      <c r="S3081" s="78">
        <f t="shared" si="391"/>
        <v>0</v>
      </c>
      <c r="T3081" s="78">
        <f t="shared" si="392"/>
        <v>42526.000005445196</v>
      </c>
    </row>
    <row r="3082" spans="1:20" x14ac:dyDescent="0.2">
      <c r="A3082">
        <v>2004</v>
      </c>
      <c r="B3082">
        <v>5</v>
      </c>
      <c r="C3082">
        <v>8</v>
      </c>
      <c r="D3082">
        <v>8</v>
      </c>
      <c r="E3082" s="69">
        <v>2.0473394103310522E-2</v>
      </c>
      <c r="F3082" s="69">
        <v>1.9760772605872095E-2</v>
      </c>
      <c r="G3082" s="69">
        <v>0</v>
      </c>
      <c r="H3082" s="69">
        <v>1.1289957187517722E-2</v>
      </c>
      <c r="I3082" s="69">
        <v>4.8594990226125966E-5</v>
      </c>
      <c r="J3082" s="69">
        <v>6.6631999999999881E-3</v>
      </c>
      <c r="K3082" s="69">
        <v>0</v>
      </c>
      <c r="L3082" s="70">
        <v>5.8235918886926454E-2</v>
      </c>
      <c r="M3082" s="78">
        <f t="shared" si="385"/>
        <v>18171.423538914358</v>
      </c>
      <c r="N3082" s="78">
        <f t="shared" si="386"/>
        <v>18411.958341923</v>
      </c>
      <c r="O3082" s="78">
        <f t="shared" si="387"/>
        <v>0</v>
      </c>
      <c r="P3082" s="78">
        <f t="shared" si="388"/>
        <v>8939.5617472121412</v>
      </c>
      <c r="Q3082" s="78">
        <f t="shared" si="389"/>
        <v>4.6629163860217915</v>
      </c>
      <c r="R3082" s="78">
        <f t="shared" si="390"/>
        <v>1646.5709065297783</v>
      </c>
      <c r="S3082" s="78">
        <f t="shared" si="391"/>
        <v>0</v>
      </c>
      <c r="T3082" s="78">
        <f t="shared" si="392"/>
        <v>47174.177450965297</v>
      </c>
    </row>
    <row r="3083" spans="1:20" x14ac:dyDescent="0.2">
      <c r="A3083">
        <v>2004</v>
      </c>
      <c r="B3083">
        <v>5</v>
      </c>
      <c r="C3083">
        <v>8</v>
      </c>
      <c r="D3083">
        <v>9</v>
      </c>
      <c r="E3083" s="69">
        <v>2.3168205901031587E-2</v>
      </c>
      <c r="F3083" s="69">
        <v>2.0102867085865308E-2</v>
      </c>
      <c r="G3083" s="69">
        <v>0</v>
      </c>
      <c r="H3083" s="69">
        <v>1.1863505099758143E-2</v>
      </c>
      <c r="I3083" s="69">
        <v>4.8594990226125966E-5</v>
      </c>
      <c r="J3083" s="69">
        <v>6.9967999999999879E-3</v>
      </c>
      <c r="K3083" s="69">
        <v>0</v>
      </c>
      <c r="L3083" s="70">
        <v>6.2179973076881154E-2</v>
      </c>
      <c r="M3083" s="78">
        <f t="shared" si="385"/>
        <v>20563.238315055187</v>
      </c>
      <c r="N3083" s="78">
        <f t="shared" si="386"/>
        <v>18730.702423455783</v>
      </c>
      <c r="O3083" s="78">
        <f t="shared" si="387"/>
        <v>0</v>
      </c>
      <c r="P3083" s="78">
        <f t="shared" si="388"/>
        <v>9393.7058056259866</v>
      </c>
      <c r="Q3083" s="78">
        <f t="shared" si="389"/>
        <v>4.6629163860217915</v>
      </c>
      <c r="R3083" s="78">
        <f t="shared" si="390"/>
        <v>1729.0081820758128</v>
      </c>
      <c r="S3083" s="78">
        <f t="shared" si="391"/>
        <v>0</v>
      </c>
      <c r="T3083" s="78">
        <f t="shared" si="392"/>
        <v>50421.317642598784</v>
      </c>
    </row>
    <row r="3084" spans="1:20" x14ac:dyDescent="0.2">
      <c r="A3084">
        <v>2004</v>
      </c>
      <c r="B3084">
        <v>5</v>
      </c>
      <c r="C3084">
        <v>8</v>
      </c>
      <c r="D3084">
        <v>10</v>
      </c>
      <c r="E3084" s="69">
        <v>2.5704021426550174E-2</v>
      </c>
      <c r="F3084" s="69">
        <v>1.9595613104929535E-2</v>
      </c>
      <c r="G3084" s="69">
        <v>0</v>
      </c>
      <c r="H3084" s="69">
        <v>1.1240942944089484E-2</v>
      </c>
      <c r="I3084" s="69">
        <v>4.8594990226125966E-5</v>
      </c>
      <c r="J3084" s="69">
        <v>7.1479999999999877E-3</v>
      </c>
      <c r="K3084" s="69">
        <v>0</v>
      </c>
      <c r="L3084" s="70">
        <v>6.3737172465795314E-2</v>
      </c>
      <c r="M3084" s="78">
        <f t="shared" si="385"/>
        <v>22813.933910432897</v>
      </c>
      <c r="N3084" s="78">
        <f t="shared" si="386"/>
        <v>18258.072159850162</v>
      </c>
      <c r="O3084" s="78">
        <f t="shared" si="387"/>
        <v>0</v>
      </c>
      <c r="P3084" s="78">
        <f t="shared" si="388"/>
        <v>8900.7515153979712</v>
      </c>
      <c r="Q3084" s="78">
        <f t="shared" si="389"/>
        <v>4.6629163860217915</v>
      </c>
      <c r="R3084" s="78">
        <f t="shared" si="390"/>
        <v>1766.3718393376842</v>
      </c>
      <c r="S3084" s="78">
        <f t="shared" si="391"/>
        <v>0</v>
      </c>
      <c r="T3084" s="78">
        <f t="shared" si="392"/>
        <v>51743.792341404733</v>
      </c>
    </row>
    <row r="3085" spans="1:20" x14ac:dyDescent="0.2">
      <c r="A3085">
        <v>2004</v>
      </c>
      <c r="B3085">
        <v>5</v>
      </c>
      <c r="C3085">
        <v>8</v>
      </c>
      <c r="D3085">
        <v>11</v>
      </c>
      <c r="E3085" s="69">
        <v>2.5746827608840738E-2</v>
      </c>
      <c r="F3085" s="69">
        <v>1.9451955670206147E-2</v>
      </c>
      <c r="G3085" s="69">
        <v>0</v>
      </c>
      <c r="H3085" s="69">
        <v>1.2231414529940064E-2</v>
      </c>
      <c r="I3085" s="69">
        <v>4.8594990226125966E-5</v>
      </c>
      <c r="J3085" s="69">
        <v>7.143999999999988E-3</v>
      </c>
      <c r="K3085" s="69">
        <v>0</v>
      </c>
      <c r="L3085" s="70">
        <v>6.4622792799213069E-2</v>
      </c>
      <c r="M3085" s="78">
        <f t="shared" si="385"/>
        <v>22851.927086579493</v>
      </c>
      <c r="N3085" s="78">
        <f t="shared" si="386"/>
        <v>18124.220373971682</v>
      </c>
      <c r="O3085" s="78">
        <f t="shared" si="387"/>
        <v>0</v>
      </c>
      <c r="P3085" s="78">
        <f t="shared" si="388"/>
        <v>9685.0221511059517</v>
      </c>
      <c r="Q3085" s="78">
        <f t="shared" si="389"/>
        <v>4.6629163860217915</v>
      </c>
      <c r="R3085" s="78">
        <f t="shared" si="390"/>
        <v>1765.3833827963649</v>
      </c>
      <c r="S3085" s="78">
        <f t="shared" si="391"/>
        <v>0</v>
      </c>
      <c r="T3085" s="78">
        <f t="shared" si="392"/>
        <v>52431.215910839514</v>
      </c>
    </row>
    <row r="3086" spans="1:20" x14ac:dyDescent="0.2">
      <c r="A3086">
        <v>2004</v>
      </c>
      <c r="B3086">
        <v>5</v>
      </c>
      <c r="C3086">
        <v>8</v>
      </c>
      <c r="D3086">
        <v>12</v>
      </c>
      <c r="E3086" s="69">
        <v>2.6601636195438923E-2</v>
      </c>
      <c r="F3086" s="69">
        <v>1.8215946619901297E-2</v>
      </c>
      <c r="G3086" s="69">
        <v>0</v>
      </c>
      <c r="H3086" s="69">
        <v>1.1210072562244456E-2</v>
      </c>
      <c r="I3086" s="69">
        <v>4.8594990226125966E-5</v>
      </c>
      <c r="J3086" s="69">
        <v>7.0943999999999877E-3</v>
      </c>
      <c r="K3086" s="69">
        <v>0</v>
      </c>
      <c r="L3086" s="70">
        <v>6.3170650367810791E-2</v>
      </c>
      <c r="M3086" s="78">
        <f t="shared" si="385"/>
        <v>23610.623411839249</v>
      </c>
      <c r="N3086" s="78">
        <f t="shared" si="386"/>
        <v>16972.57779408135</v>
      </c>
      <c r="O3086" s="78">
        <f t="shared" si="387"/>
        <v>0</v>
      </c>
      <c r="P3086" s="78">
        <f t="shared" si="388"/>
        <v>8876.3078722485752</v>
      </c>
      <c r="Q3086" s="78">
        <f t="shared" si="389"/>
        <v>4.6629163860217915</v>
      </c>
      <c r="R3086" s="78">
        <f t="shared" si="390"/>
        <v>1753.1265216840047</v>
      </c>
      <c r="S3086" s="78">
        <f t="shared" si="391"/>
        <v>0</v>
      </c>
      <c r="T3086" s="78">
        <f t="shared" si="392"/>
        <v>51217.2985162392</v>
      </c>
    </row>
    <row r="3087" spans="1:20" x14ac:dyDescent="0.2">
      <c r="A3087">
        <v>2004</v>
      </c>
      <c r="B3087">
        <v>5</v>
      </c>
      <c r="C3087">
        <v>8</v>
      </c>
      <c r="D3087">
        <v>13</v>
      </c>
      <c r="E3087" s="69">
        <v>2.471593389477169E-2</v>
      </c>
      <c r="F3087" s="69">
        <v>1.8329218241315726E-2</v>
      </c>
      <c r="G3087" s="69">
        <v>0</v>
      </c>
      <c r="H3087" s="69">
        <v>1.1253261334819173E-2</v>
      </c>
      <c r="I3087" s="69">
        <v>4.8594990226125966E-5</v>
      </c>
      <c r="J3087" s="69">
        <v>6.998399999999988E-3</v>
      </c>
      <c r="K3087" s="69">
        <v>0</v>
      </c>
      <c r="L3087" s="70">
        <v>6.1345408461132706E-2</v>
      </c>
      <c r="M3087" s="78">
        <f t="shared" si="385"/>
        <v>21936.944147872517</v>
      </c>
      <c r="N3087" s="78">
        <f t="shared" si="386"/>
        <v>17078.117816043079</v>
      </c>
      <c r="O3087" s="78">
        <f t="shared" si="387"/>
        <v>0</v>
      </c>
      <c r="P3087" s="78">
        <f t="shared" si="388"/>
        <v>8910.5054066417852</v>
      </c>
      <c r="Q3087" s="78">
        <f t="shared" si="389"/>
        <v>4.6629163860217915</v>
      </c>
      <c r="R3087" s="78">
        <f t="shared" si="390"/>
        <v>1729.4035646923403</v>
      </c>
      <c r="S3087" s="78">
        <f t="shared" si="391"/>
        <v>0</v>
      </c>
      <c r="T3087" s="78">
        <f t="shared" si="392"/>
        <v>49659.633851635735</v>
      </c>
    </row>
    <row r="3088" spans="1:20" x14ac:dyDescent="0.2">
      <c r="A3088">
        <v>2004</v>
      </c>
      <c r="B3088">
        <v>5</v>
      </c>
      <c r="C3088">
        <v>8</v>
      </c>
      <c r="D3088">
        <v>14</v>
      </c>
      <c r="E3088" s="69">
        <v>2.1916212768849024E-2</v>
      </c>
      <c r="F3088" s="69">
        <v>1.9317461688389853E-2</v>
      </c>
      <c r="G3088" s="69">
        <v>0</v>
      </c>
      <c r="H3088" s="69">
        <v>1.2099299529100343E-2</v>
      </c>
      <c r="I3088" s="69">
        <v>4.8594990226125966E-5</v>
      </c>
      <c r="J3088" s="69">
        <v>7.0359999999999876E-3</v>
      </c>
      <c r="K3088" s="69">
        <v>0</v>
      </c>
      <c r="L3088" s="70">
        <v>6.0417568976565333E-2</v>
      </c>
      <c r="M3088" s="78">
        <f t="shared" si="385"/>
        <v>19452.015751864132</v>
      </c>
      <c r="N3088" s="78">
        <f t="shared" si="386"/>
        <v>17998.906569707513</v>
      </c>
      <c r="O3088" s="78">
        <f t="shared" si="387"/>
        <v>0</v>
      </c>
      <c r="P3088" s="78">
        <f t="shared" si="388"/>
        <v>9580.4114614351838</v>
      </c>
      <c r="Q3088" s="78">
        <f t="shared" si="389"/>
        <v>4.6629163860217915</v>
      </c>
      <c r="R3088" s="78">
        <f t="shared" si="390"/>
        <v>1738.6950561807421</v>
      </c>
      <c r="S3088" s="78">
        <f t="shared" si="391"/>
        <v>0</v>
      </c>
      <c r="T3088" s="78">
        <f t="shared" si="392"/>
        <v>48774.691755573593</v>
      </c>
    </row>
    <row r="3089" spans="1:20" x14ac:dyDescent="0.2">
      <c r="A3089">
        <v>2004</v>
      </c>
      <c r="B3089">
        <v>5</v>
      </c>
      <c r="C3089">
        <v>8</v>
      </c>
      <c r="D3089">
        <v>15</v>
      </c>
      <c r="E3089" s="69">
        <v>2.2595666933151522E-2</v>
      </c>
      <c r="F3089" s="69">
        <v>1.8825129234810591E-2</v>
      </c>
      <c r="G3089" s="69">
        <v>0</v>
      </c>
      <c r="H3089" s="69">
        <v>1.1610531829054055E-2</v>
      </c>
      <c r="I3089" s="69">
        <v>4.8594990226125966E-5</v>
      </c>
      <c r="J3089" s="69">
        <v>6.9183999999999878E-3</v>
      </c>
      <c r="K3089" s="69">
        <v>0</v>
      </c>
      <c r="L3089" s="70">
        <v>5.9998322987242281E-2</v>
      </c>
      <c r="M3089" s="78">
        <f t="shared" si="385"/>
        <v>20055.074010427299</v>
      </c>
      <c r="N3089" s="78">
        <f t="shared" si="386"/>
        <v>17540.179332343097</v>
      </c>
      <c r="O3089" s="78">
        <f t="shared" si="387"/>
        <v>0</v>
      </c>
      <c r="P3089" s="78">
        <f t="shared" si="388"/>
        <v>9193.3976790058332</v>
      </c>
      <c r="Q3089" s="78">
        <f t="shared" si="389"/>
        <v>4.6629163860217915</v>
      </c>
      <c r="R3089" s="78">
        <f t="shared" si="390"/>
        <v>1709.6344338659533</v>
      </c>
      <c r="S3089" s="78">
        <f t="shared" si="391"/>
        <v>0</v>
      </c>
      <c r="T3089" s="78">
        <f t="shared" si="392"/>
        <v>48502.948372028201</v>
      </c>
    </row>
    <row r="3090" spans="1:20" x14ac:dyDescent="0.2">
      <c r="A3090">
        <v>2004</v>
      </c>
      <c r="B3090">
        <v>5</v>
      </c>
      <c r="C3090">
        <v>8</v>
      </c>
      <c r="D3090">
        <v>16</v>
      </c>
      <c r="E3090" s="69">
        <v>2.220613711984824E-2</v>
      </c>
      <c r="F3090" s="69">
        <v>1.8785634333097972E-2</v>
      </c>
      <c r="G3090" s="69">
        <v>0</v>
      </c>
      <c r="H3090" s="69">
        <v>1.2228998375502743E-2</v>
      </c>
      <c r="I3090" s="69">
        <v>4.8594990226125966E-5</v>
      </c>
      <c r="J3090" s="69">
        <v>6.1751999999999892E-3</v>
      </c>
      <c r="K3090" s="69">
        <v>0</v>
      </c>
      <c r="L3090" s="70">
        <v>5.9444564818675077E-2</v>
      </c>
      <c r="M3090" s="78">
        <f t="shared" si="385"/>
        <v>19709.341828315704</v>
      </c>
      <c r="N3090" s="78">
        <f t="shared" si="386"/>
        <v>17503.380240548733</v>
      </c>
      <c r="O3090" s="78">
        <f t="shared" si="387"/>
        <v>0</v>
      </c>
      <c r="P3090" s="78">
        <f t="shared" si="388"/>
        <v>9683.1090028606141</v>
      </c>
      <c r="Q3090" s="78">
        <f t="shared" si="389"/>
        <v>4.6629163860217915</v>
      </c>
      <c r="R3090" s="78">
        <f t="shared" si="390"/>
        <v>1525.9792084888174</v>
      </c>
      <c r="S3090" s="78">
        <f t="shared" si="391"/>
        <v>0</v>
      </c>
      <c r="T3090" s="78">
        <f t="shared" si="392"/>
        <v>48426.473196599887</v>
      </c>
    </row>
    <row r="3091" spans="1:20" x14ac:dyDescent="0.2">
      <c r="A3091">
        <v>2004</v>
      </c>
      <c r="B3091">
        <v>5</v>
      </c>
      <c r="C3091">
        <v>8</v>
      </c>
      <c r="D3091">
        <v>17</v>
      </c>
      <c r="E3091" s="69">
        <v>2.5146091769991184E-2</v>
      </c>
      <c r="F3091" s="69">
        <v>1.6886717235116595E-2</v>
      </c>
      <c r="G3091" s="69">
        <v>0</v>
      </c>
      <c r="H3091" s="69">
        <v>1.0621221805923614E-2</v>
      </c>
      <c r="I3091" s="69">
        <v>4.8594990226125966E-5</v>
      </c>
      <c r="J3091" s="69">
        <v>6.2303999999999892E-3</v>
      </c>
      <c r="K3091" s="69">
        <v>0</v>
      </c>
      <c r="L3091" s="70">
        <v>5.8933025801257512E-2</v>
      </c>
      <c r="M3091" s="78">
        <f t="shared" si="385"/>
        <v>22318.736287454736</v>
      </c>
      <c r="N3091" s="78">
        <f t="shared" si="386"/>
        <v>15734.077835216214</v>
      </c>
      <c r="O3091" s="78">
        <f t="shared" si="387"/>
        <v>0</v>
      </c>
      <c r="P3091" s="78">
        <f t="shared" si="388"/>
        <v>8410.046786525174</v>
      </c>
      <c r="Q3091" s="78">
        <f t="shared" si="389"/>
        <v>4.6629163860217915</v>
      </c>
      <c r="R3091" s="78">
        <f t="shared" si="390"/>
        <v>1539.6199087590246</v>
      </c>
      <c r="S3091" s="78">
        <f t="shared" si="391"/>
        <v>0</v>
      </c>
      <c r="T3091" s="78">
        <f t="shared" si="392"/>
        <v>48007.143734341167</v>
      </c>
    </row>
    <row r="3092" spans="1:20" x14ac:dyDescent="0.2">
      <c r="A3092">
        <v>2004</v>
      </c>
      <c r="B3092">
        <v>5</v>
      </c>
      <c r="C3092">
        <v>8</v>
      </c>
      <c r="D3092">
        <v>18</v>
      </c>
      <c r="E3092" s="69">
        <v>2.4322247128203963E-2</v>
      </c>
      <c r="F3092" s="69">
        <v>1.5799838998398895E-2</v>
      </c>
      <c r="G3092" s="69">
        <v>0</v>
      </c>
      <c r="H3092" s="69">
        <v>1.0055710274380149E-2</v>
      </c>
      <c r="I3092" s="69">
        <v>4.8594990226125966E-5</v>
      </c>
      <c r="J3092" s="69">
        <v>6.4159999999999894E-3</v>
      </c>
      <c r="K3092" s="69">
        <v>0</v>
      </c>
      <c r="L3092" s="70">
        <v>5.6642391391209128E-2</v>
      </c>
      <c r="M3092" s="78">
        <f t="shared" si="385"/>
        <v>21587.522408571796</v>
      </c>
      <c r="N3092" s="78">
        <f t="shared" si="386"/>
        <v>14721.386822758412</v>
      </c>
      <c r="O3092" s="78">
        <f t="shared" si="387"/>
        <v>0</v>
      </c>
      <c r="P3092" s="78">
        <f t="shared" si="388"/>
        <v>7962.2660579514086</v>
      </c>
      <c r="Q3092" s="78">
        <f t="shared" si="389"/>
        <v>4.6629163860217915</v>
      </c>
      <c r="R3092" s="78">
        <f t="shared" si="390"/>
        <v>1585.4842922762425</v>
      </c>
      <c r="S3092" s="78">
        <f t="shared" si="391"/>
        <v>0</v>
      </c>
      <c r="T3092" s="78">
        <f t="shared" si="392"/>
        <v>45861.322497943875</v>
      </c>
    </row>
    <row r="3093" spans="1:20" x14ac:dyDescent="0.2">
      <c r="A3093">
        <v>2004</v>
      </c>
      <c r="B3093">
        <v>5</v>
      </c>
      <c r="C3093">
        <v>8</v>
      </c>
      <c r="D3093">
        <v>19</v>
      </c>
      <c r="E3093" s="69">
        <v>2.255671621108726E-2</v>
      </c>
      <c r="F3093" s="69">
        <v>1.5653699998551752E-2</v>
      </c>
      <c r="G3093" s="69">
        <v>0</v>
      </c>
      <c r="H3093" s="69">
        <v>1.0319491245894435E-2</v>
      </c>
      <c r="I3093" s="69">
        <v>4.8594990226125966E-5</v>
      </c>
      <c r="J3093" s="69">
        <v>6.5655999999999892E-3</v>
      </c>
      <c r="K3093" s="69">
        <v>0</v>
      </c>
      <c r="L3093" s="70">
        <v>5.5144102445759569E-2</v>
      </c>
      <c r="M3093" s="78">
        <f t="shared" si="385"/>
        <v>20020.502797456713</v>
      </c>
      <c r="N3093" s="78">
        <f t="shared" si="386"/>
        <v>14585.222856349716</v>
      </c>
      <c r="O3093" s="78">
        <f t="shared" si="387"/>
        <v>0</v>
      </c>
      <c r="P3093" s="78">
        <f t="shared" si="388"/>
        <v>8171.1318883018266</v>
      </c>
      <c r="Q3093" s="78">
        <f t="shared" si="389"/>
        <v>4.6629163860217915</v>
      </c>
      <c r="R3093" s="78">
        <f t="shared" si="390"/>
        <v>1622.4525669215866</v>
      </c>
      <c r="S3093" s="78">
        <f t="shared" si="391"/>
        <v>0</v>
      </c>
      <c r="T3093" s="78">
        <f t="shared" si="392"/>
        <v>44403.973025415857</v>
      </c>
    </row>
    <row r="3094" spans="1:20" x14ac:dyDescent="0.2">
      <c r="A3094">
        <v>2004</v>
      </c>
      <c r="B3094">
        <v>5</v>
      </c>
      <c r="C3094">
        <v>8</v>
      </c>
      <c r="D3094">
        <v>20</v>
      </c>
      <c r="E3094" s="69">
        <v>2.357298951569458E-2</v>
      </c>
      <c r="F3094" s="69">
        <v>1.8020518692266192E-2</v>
      </c>
      <c r="G3094" s="69">
        <v>3.9373490248944973E-4</v>
      </c>
      <c r="H3094" s="69">
        <v>7.7881908800902667E-3</v>
      </c>
      <c r="I3094" s="69">
        <v>4.8594990226125966E-5</v>
      </c>
      <c r="J3094" s="69">
        <v>6.6183999999999887E-3</v>
      </c>
      <c r="K3094" s="69">
        <v>8.5087045686562464E-5</v>
      </c>
      <c r="L3094" s="70">
        <v>5.6527516026453173E-2</v>
      </c>
      <c r="M3094" s="78">
        <f t="shared" si="385"/>
        <v>20922.509204216869</v>
      </c>
      <c r="N3094" s="78">
        <f t="shared" si="386"/>
        <v>16790.489222230841</v>
      </c>
      <c r="O3094" s="78">
        <f t="shared" si="387"/>
        <v>219.76107293051658</v>
      </c>
      <c r="P3094" s="78">
        <f t="shared" si="388"/>
        <v>6166.8093257800165</v>
      </c>
      <c r="Q3094" s="78">
        <f t="shared" si="389"/>
        <v>4.6629163860217915</v>
      </c>
      <c r="R3094" s="78">
        <f t="shared" si="390"/>
        <v>1635.5001932670018</v>
      </c>
      <c r="S3094" s="78">
        <f t="shared" si="391"/>
        <v>14.221780787118396</v>
      </c>
      <c r="T3094" s="78">
        <f t="shared" si="392"/>
        <v>45753.953715598378</v>
      </c>
    </row>
    <row r="3095" spans="1:20" x14ac:dyDescent="0.2">
      <c r="A3095">
        <v>2004</v>
      </c>
      <c r="B3095">
        <v>5</v>
      </c>
      <c r="C3095">
        <v>8</v>
      </c>
      <c r="D3095">
        <v>21</v>
      </c>
      <c r="E3095" s="69">
        <v>2.4564143884890519E-2</v>
      </c>
      <c r="F3095" s="69">
        <v>1.9268262283254407E-2</v>
      </c>
      <c r="G3095" s="69">
        <v>8.437168963016116E-4</v>
      </c>
      <c r="H3095" s="69">
        <v>7.6637327265270637E-3</v>
      </c>
      <c r="I3095" s="69">
        <v>4.8594990226125966E-5</v>
      </c>
      <c r="J3095" s="69">
        <v>6.7431999999999883E-3</v>
      </c>
      <c r="K3095" s="69">
        <v>1.823292211288369E-4</v>
      </c>
      <c r="L3095" s="70">
        <v>5.9313980002328556E-2</v>
      </c>
      <c r="M3095" s="78">
        <f t="shared" si="385"/>
        <v>21802.220977663983</v>
      </c>
      <c r="N3095" s="78">
        <f t="shared" si="386"/>
        <v>17953.065376355993</v>
      </c>
      <c r="O3095" s="78">
        <f t="shared" si="387"/>
        <v>470.91616518760577</v>
      </c>
      <c r="P3095" s="78">
        <f t="shared" si="388"/>
        <v>6068.2614455495786</v>
      </c>
      <c r="Q3095" s="78">
        <f t="shared" si="389"/>
        <v>4.6629163860217915</v>
      </c>
      <c r="R3095" s="78">
        <f t="shared" si="390"/>
        <v>1666.3400373561656</v>
      </c>
      <c r="S3095" s="78">
        <f t="shared" si="391"/>
        <v>30.475217385410598</v>
      </c>
      <c r="T3095" s="78">
        <f t="shared" si="392"/>
        <v>47995.942135884761</v>
      </c>
    </row>
    <row r="3096" spans="1:20" x14ac:dyDescent="0.2">
      <c r="A3096">
        <v>2004</v>
      </c>
      <c r="B3096">
        <v>5</v>
      </c>
      <c r="C3096">
        <v>8</v>
      </c>
      <c r="D3096">
        <v>22</v>
      </c>
      <c r="E3096" s="69">
        <v>2.3848051260594652E-2</v>
      </c>
      <c r="F3096" s="69">
        <v>1.8869834776262435E-2</v>
      </c>
      <c r="G3096" s="69">
        <v>8.437168963016116E-4</v>
      </c>
      <c r="H3096" s="69">
        <v>6.2342694540341659E-3</v>
      </c>
      <c r="I3096" s="69">
        <v>4.8594990226125966E-5</v>
      </c>
      <c r="J3096" s="69">
        <v>6.8423999999999881E-3</v>
      </c>
      <c r="K3096" s="69">
        <v>1.823292211288369E-4</v>
      </c>
      <c r="L3096" s="70">
        <v>5.6869196598547812E-2</v>
      </c>
      <c r="M3096" s="78">
        <f t="shared" si="385"/>
        <v>21166.643783989544</v>
      </c>
      <c r="N3096" s="78">
        <f t="shared" si="386"/>
        <v>17581.833400394058</v>
      </c>
      <c r="O3096" s="78">
        <f t="shared" si="387"/>
        <v>470.91616518760577</v>
      </c>
      <c r="P3096" s="78">
        <f t="shared" si="388"/>
        <v>4936.3904404096729</v>
      </c>
      <c r="Q3096" s="78">
        <f t="shared" si="389"/>
        <v>4.6629163860217915</v>
      </c>
      <c r="R3096" s="78">
        <f t="shared" si="390"/>
        <v>1690.8537595808855</v>
      </c>
      <c r="S3096" s="78">
        <f t="shared" si="391"/>
        <v>30.475217385410598</v>
      </c>
      <c r="T3096" s="78">
        <f t="shared" si="392"/>
        <v>45881.77568333321</v>
      </c>
    </row>
    <row r="3097" spans="1:20" x14ac:dyDescent="0.2">
      <c r="A3097">
        <v>2004</v>
      </c>
      <c r="B3097">
        <v>5</v>
      </c>
      <c r="C3097">
        <v>8</v>
      </c>
      <c r="D3097">
        <v>23</v>
      </c>
      <c r="E3097" s="69">
        <v>2.2275362050165538E-2</v>
      </c>
      <c r="F3097" s="69">
        <v>1.8026963637707765E-2</v>
      </c>
      <c r="G3097" s="69">
        <v>8.437168963016116E-4</v>
      </c>
      <c r="H3097" s="69">
        <v>5.208695479331186E-3</v>
      </c>
      <c r="I3097" s="69">
        <v>4.8594990226125966E-5</v>
      </c>
      <c r="J3097" s="69">
        <v>6.808799999999989E-3</v>
      </c>
      <c r="K3097" s="69">
        <v>1.823292211288369E-4</v>
      </c>
      <c r="L3097" s="70">
        <v>5.3394462274861054E-2</v>
      </c>
      <c r="M3097" s="78">
        <f t="shared" si="385"/>
        <v>19770.783303134187</v>
      </c>
      <c r="N3097" s="78">
        <f t="shared" si="386"/>
        <v>16796.494253985064</v>
      </c>
      <c r="O3097" s="78">
        <f t="shared" si="387"/>
        <v>470.91616518760577</v>
      </c>
      <c r="P3097" s="78">
        <f t="shared" si="388"/>
        <v>4124.3251933131205</v>
      </c>
      <c r="Q3097" s="78">
        <f t="shared" si="389"/>
        <v>4.6629163860217915</v>
      </c>
      <c r="R3097" s="78">
        <f t="shared" si="390"/>
        <v>1682.5507246338032</v>
      </c>
      <c r="S3097" s="78">
        <f t="shared" si="391"/>
        <v>30.475217385410598</v>
      </c>
      <c r="T3097" s="78">
        <f t="shared" si="392"/>
        <v>42880.207774025206</v>
      </c>
    </row>
    <row r="3098" spans="1:20" x14ac:dyDescent="0.2">
      <c r="A3098">
        <v>2004</v>
      </c>
      <c r="B3098">
        <v>5</v>
      </c>
      <c r="C3098">
        <v>8</v>
      </c>
      <c r="D3098">
        <v>24</v>
      </c>
      <c r="E3098" s="69">
        <v>1.8297864084814042E-2</v>
      </c>
      <c r="F3098" s="69">
        <v>1.8268667641547179E-2</v>
      </c>
      <c r="G3098" s="69">
        <v>8.437168963016116E-4</v>
      </c>
      <c r="H3098" s="69">
        <v>5.8321254937550842E-3</v>
      </c>
      <c r="I3098" s="69">
        <v>4.8594990226125966E-5</v>
      </c>
      <c r="J3098" s="69">
        <v>6.7399999999999882E-3</v>
      </c>
      <c r="K3098" s="69">
        <v>1.823292211288369E-4</v>
      </c>
      <c r="L3098" s="70">
        <v>5.0213298327772875E-2</v>
      </c>
      <c r="M3098" s="78">
        <f t="shared" si="385"/>
        <v>16240.50396650553</v>
      </c>
      <c r="N3098" s="78">
        <f t="shared" si="386"/>
        <v>17021.700228393413</v>
      </c>
      <c r="O3098" s="78">
        <f t="shared" si="387"/>
        <v>470.91616518760577</v>
      </c>
      <c r="P3098" s="78">
        <f t="shared" si="388"/>
        <v>4617.9666674517084</v>
      </c>
      <c r="Q3098" s="78">
        <f t="shared" si="389"/>
        <v>4.6629163860217915</v>
      </c>
      <c r="R3098" s="78">
        <f t="shared" si="390"/>
        <v>1665.5492721231101</v>
      </c>
      <c r="S3098" s="78">
        <f t="shared" si="391"/>
        <v>30.475217385410598</v>
      </c>
      <c r="T3098" s="78">
        <f t="shared" si="392"/>
        <v>40051.774433432802</v>
      </c>
    </row>
    <row r="3099" spans="1:20" x14ac:dyDescent="0.2">
      <c r="A3099">
        <v>2004</v>
      </c>
      <c r="B3099">
        <v>5</v>
      </c>
      <c r="C3099">
        <v>9</v>
      </c>
      <c r="D3099">
        <v>1</v>
      </c>
      <c r="E3099" s="69">
        <v>1.6143674561152389E-2</v>
      </c>
      <c r="F3099" s="69">
        <v>1.8221776831269215E-2</v>
      </c>
      <c r="G3099" s="69">
        <v>8.437168963016116E-4</v>
      </c>
      <c r="H3099" s="69">
        <v>6.2500758522922853E-3</v>
      </c>
      <c r="I3099" s="69">
        <v>4.8594990226125966E-5</v>
      </c>
      <c r="J3099" s="69">
        <v>6.8215999999999884E-3</v>
      </c>
      <c r="K3099" s="69">
        <v>1.823292211288369E-4</v>
      </c>
      <c r="L3099" s="70">
        <v>4.8511768352370456E-2</v>
      </c>
      <c r="M3099" s="78">
        <f t="shared" si="385"/>
        <v>14328.525424011768</v>
      </c>
      <c r="N3099" s="78">
        <f t="shared" si="386"/>
        <v>16978.010051765388</v>
      </c>
      <c r="O3099" s="78">
        <f t="shared" si="387"/>
        <v>470.91616518760577</v>
      </c>
      <c r="P3099" s="78">
        <f t="shared" si="388"/>
        <v>4948.9061896620888</v>
      </c>
      <c r="Q3099" s="78">
        <f t="shared" si="389"/>
        <v>4.6629163860217915</v>
      </c>
      <c r="R3099" s="78">
        <f t="shared" si="390"/>
        <v>1685.7137855660251</v>
      </c>
      <c r="S3099" s="78">
        <f t="shared" si="391"/>
        <v>30.475217385410598</v>
      </c>
      <c r="T3099" s="78">
        <f t="shared" si="392"/>
        <v>38447.209749964313</v>
      </c>
    </row>
    <row r="3100" spans="1:20" x14ac:dyDescent="0.2">
      <c r="A3100">
        <v>2004</v>
      </c>
      <c r="B3100">
        <v>5</v>
      </c>
      <c r="C3100">
        <v>9</v>
      </c>
      <c r="D3100">
        <v>2</v>
      </c>
      <c r="E3100" s="69">
        <v>1.3360025796319947E-2</v>
      </c>
      <c r="F3100" s="69">
        <v>1.9136383838254868E-2</v>
      </c>
      <c r="G3100" s="69">
        <v>8.437168963016116E-4</v>
      </c>
      <c r="H3100" s="69">
        <v>7.3984084640914393E-3</v>
      </c>
      <c r="I3100" s="69">
        <v>4.8594990226125966E-5</v>
      </c>
      <c r="J3100" s="69">
        <v>6.7479999999999884E-3</v>
      </c>
      <c r="K3100" s="69">
        <v>1.823292211288369E-4</v>
      </c>
      <c r="L3100" s="70">
        <v>4.7717459206322824E-2</v>
      </c>
      <c r="M3100" s="78">
        <f t="shared" si="385"/>
        <v>11857.862258241568</v>
      </c>
      <c r="N3100" s="78">
        <f t="shared" si="386"/>
        <v>17830.188579787446</v>
      </c>
      <c r="O3100" s="78">
        <f t="shared" si="387"/>
        <v>470.91616518760577</v>
      </c>
      <c r="P3100" s="78">
        <f t="shared" si="388"/>
        <v>5858.1736137109283</v>
      </c>
      <c r="Q3100" s="78">
        <f t="shared" si="389"/>
        <v>4.6629163860217915</v>
      </c>
      <c r="R3100" s="78">
        <f t="shared" si="390"/>
        <v>1667.5261852057488</v>
      </c>
      <c r="S3100" s="78">
        <f t="shared" si="391"/>
        <v>30.475217385410598</v>
      </c>
      <c r="T3100" s="78">
        <f t="shared" si="392"/>
        <v>37719.804935904729</v>
      </c>
    </row>
    <row r="3101" spans="1:20" x14ac:dyDescent="0.2">
      <c r="A3101">
        <v>2004</v>
      </c>
      <c r="B3101">
        <v>5</v>
      </c>
      <c r="C3101">
        <v>9</v>
      </c>
      <c r="D3101">
        <v>3</v>
      </c>
      <c r="E3101" s="69">
        <v>1.1895834514473919E-2</v>
      </c>
      <c r="F3101" s="69">
        <v>1.9449086014239812E-2</v>
      </c>
      <c r="G3101" s="69">
        <v>8.437168963016116E-4</v>
      </c>
      <c r="H3101" s="69">
        <v>8.0722851715270601E-3</v>
      </c>
      <c r="I3101" s="69">
        <v>4.8594990226125966E-5</v>
      </c>
      <c r="J3101" s="69">
        <v>6.6855999999999895E-3</v>
      </c>
      <c r="K3101" s="69">
        <v>1.823292211288369E-4</v>
      </c>
      <c r="L3101" s="70">
        <v>4.7177446807897365E-2</v>
      </c>
      <c r="M3101" s="78">
        <f t="shared" si="385"/>
        <v>10558.300505551628</v>
      </c>
      <c r="N3101" s="78">
        <f t="shared" si="386"/>
        <v>18121.546592578532</v>
      </c>
      <c r="O3101" s="78">
        <f t="shared" si="387"/>
        <v>470.91616518760577</v>
      </c>
      <c r="P3101" s="78">
        <f t="shared" si="388"/>
        <v>6391.7595552758012</v>
      </c>
      <c r="Q3101" s="78">
        <f t="shared" si="389"/>
        <v>4.6629163860217915</v>
      </c>
      <c r="R3101" s="78">
        <f t="shared" si="390"/>
        <v>1652.1062631611671</v>
      </c>
      <c r="S3101" s="78">
        <f t="shared" si="391"/>
        <v>30.475217385410598</v>
      </c>
      <c r="T3101" s="78">
        <f t="shared" si="392"/>
        <v>37229.767215526161</v>
      </c>
    </row>
    <row r="3102" spans="1:20" x14ac:dyDescent="0.2">
      <c r="A3102">
        <v>2004</v>
      </c>
      <c r="B3102">
        <v>5</v>
      </c>
      <c r="C3102">
        <v>9</v>
      </c>
      <c r="D3102">
        <v>4</v>
      </c>
      <c r="E3102" s="69">
        <v>1.1534732891106323E-2</v>
      </c>
      <c r="F3102" s="69">
        <v>1.9658893104365992E-2</v>
      </c>
      <c r="G3102" s="69">
        <v>8.437168963016116E-4</v>
      </c>
      <c r="H3102" s="69">
        <v>8.1880827091777957E-3</v>
      </c>
      <c r="I3102" s="69">
        <v>4.8594990226125966E-5</v>
      </c>
      <c r="J3102" s="69">
        <v>6.4559999999999887E-3</v>
      </c>
      <c r="K3102" s="69">
        <v>1.823292211288369E-4</v>
      </c>
      <c r="L3102" s="70">
        <v>4.6912349812306686E-2</v>
      </c>
      <c r="M3102" s="78">
        <f t="shared" si="385"/>
        <v>10237.800128052369</v>
      </c>
      <c r="N3102" s="78">
        <f t="shared" si="386"/>
        <v>18317.032846091482</v>
      </c>
      <c r="O3102" s="78">
        <f t="shared" si="387"/>
        <v>470.91616518760577</v>
      </c>
      <c r="P3102" s="78">
        <f t="shared" si="388"/>
        <v>6483.4498266214159</v>
      </c>
      <c r="Q3102" s="78">
        <f t="shared" si="389"/>
        <v>4.6629163860217915</v>
      </c>
      <c r="R3102" s="78">
        <f t="shared" si="390"/>
        <v>1595.368857689436</v>
      </c>
      <c r="S3102" s="78">
        <f t="shared" si="391"/>
        <v>30.475217385410598</v>
      </c>
      <c r="T3102" s="78">
        <f t="shared" si="392"/>
        <v>37139.705957413738</v>
      </c>
    </row>
    <row r="3103" spans="1:20" x14ac:dyDescent="0.2">
      <c r="A3103">
        <v>2004</v>
      </c>
      <c r="B3103">
        <v>5</v>
      </c>
      <c r="C3103">
        <v>9</v>
      </c>
      <c r="D3103">
        <v>5</v>
      </c>
      <c r="E3103" s="69">
        <v>1.1954849273130817E-2</v>
      </c>
      <c r="F3103" s="69">
        <v>1.9810712272278767E-2</v>
      </c>
      <c r="G3103" s="69">
        <v>7.1715936185636994E-4</v>
      </c>
      <c r="H3103" s="69">
        <v>7.9556625077844122E-3</v>
      </c>
      <c r="I3103" s="69">
        <v>4.8594990226125966E-5</v>
      </c>
      <c r="J3103" s="69">
        <v>6.6375999999999892E-3</v>
      </c>
      <c r="K3103" s="69">
        <v>1.5497983795951137E-4</v>
      </c>
      <c r="L3103" s="70">
        <v>4.7279558243236E-2</v>
      </c>
      <c r="M3103" s="78">
        <f t="shared" si="385"/>
        <v>10610.679811551892</v>
      </c>
      <c r="N3103" s="78">
        <f t="shared" si="386"/>
        <v>18458.489268411977</v>
      </c>
      <c r="O3103" s="78">
        <f t="shared" si="387"/>
        <v>400.278740409465</v>
      </c>
      <c r="P3103" s="78">
        <f t="shared" si="388"/>
        <v>6299.4159363996887</v>
      </c>
      <c r="Q3103" s="78">
        <f t="shared" si="389"/>
        <v>4.6629163860217915</v>
      </c>
      <c r="R3103" s="78">
        <f t="shared" si="390"/>
        <v>1640.2447846653349</v>
      </c>
      <c r="S3103" s="78">
        <f t="shared" si="391"/>
        <v>25.903934777599009</v>
      </c>
      <c r="T3103" s="78">
        <f t="shared" si="392"/>
        <v>37439.675392601974</v>
      </c>
    </row>
    <row r="3104" spans="1:20" x14ac:dyDescent="0.2">
      <c r="A3104">
        <v>2004</v>
      </c>
      <c r="B3104">
        <v>5</v>
      </c>
      <c r="C3104">
        <v>9</v>
      </c>
      <c r="D3104">
        <v>6</v>
      </c>
      <c r="E3104" s="69">
        <v>1.2741724691723697E-2</v>
      </c>
      <c r="F3104" s="69">
        <v>1.8919701272911291E-2</v>
      </c>
      <c r="G3104" s="69">
        <v>0</v>
      </c>
      <c r="H3104" s="69">
        <v>8.4884368212250743E-3</v>
      </c>
      <c r="I3104" s="69">
        <v>4.8594990226125966E-5</v>
      </c>
      <c r="J3104" s="69">
        <v>6.664799999999989E-3</v>
      </c>
      <c r="K3104" s="69">
        <v>0</v>
      </c>
      <c r="L3104" s="70">
        <v>4.6863257776086187E-2</v>
      </c>
      <c r="M3104" s="78">
        <f t="shared" si="385"/>
        <v>11309.081182201993</v>
      </c>
      <c r="N3104" s="78">
        <f t="shared" si="386"/>
        <v>17628.29615148525</v>
      </c>
      <c r="O3104" s="78">
        <f t="shared" si="387"/>
        <v>0</v>
      </c>
      <c r="P3104" s="78">
        <f t="shared" si="388"/>
        <v>6721.2748321621202</v>
      </c>
      <c r="Q3104" s="78">
        <f t="shared" si="389"/>
        <v>4.6629163860217915</v>
      </c>
      <c r="R3104" s="78">
        <f t="shared" si="390"/>
        <v>1646.9662891463065</v>
      </c>
      <c r="S3104" s="78">
        <f t="shared" si="391"/>
        <v>0</v>
      </c>
      <c r="T3104" s="78">
        <f t="shared" si="392"/>
        <v>37310.281371381694</v>
      </c>
    </row>
    <row r="3105" spans="1:20" x14ac:dyDescent="0.2">
      <c r="A3105">
        <v>2004</v>
      </c>
      <c r="B3105">
        <v>5</v>
      </c>
      <c r="C3105">
        <v>9</v>
      </c>
      <c r="D3105">
        <v>7</v>
      </c>
      <c r="E3105" s="69">
        <v>1.4337230479230136E-2</v>
      </c>
      <c r="F3105" s="69">
        <v>1.9371188444891795E-2</v>
      </c>
      <c r="G3105" s="69">
        <v>0</v>
      </c>
      <c r="H3105" s="69">
        <v>9.7199127969837124E-3</v>
      </c>
      <c r="I3105" s="69">
        <v>4.8594990226125966E-5</v>
      </c>
      <c r="J3105" s="69">
        <v>6.3887999999999888E-3</v>
      </c>
      <c r="K3105" s="69">
        <v>0</v>
      </c>
      <c r="L3105" s="70">
        <v>4.9865726711331756E-2</v>
      </c>
      <c r="M3105" s="78">
        <f t="shared" si="385"/>
        <v>12725.192808699747</v>
      </c>
      <c r="N3105" s="78">
        <f t="shared" si="386"/>
        <v>18048.966090268288</v>
      </c>
      <c r="O3105" s="78">
        <f t="shared" si="387"/>
        <v>0</v>
      </c>
      <c r="P3105" s="78">
        <f t="shared" si="388"/>
        <v>7696.3764505875788</v>
      </c>
      <c r="Q3105" s="78">
        <f t="shared" si="389"/>
        <v>4.6629163860217915</v>
      </c>
      <c r="R3105" s="78">
        <f t="shared" si="390"/>
        <v>1578.7627877952707</v>
      </c>
      <c r="S3105" s="78">
        <f t="shared" si="391"/>
        <v>0</v>
      </c>
      <c r="T3105" s="78">
        <f t="shared" si="392"/>
        <v>40053.961053736901</v>
      </c>
    </row>
    <row r="3106" spans="1:20" x14ac:dyDescent="0.2">
      <c r="A3106">
        <v>2004</v>
      </c>
      <c r="B3106">
        <v>5</v>
      </c>
      <c r="C3106">
        <v>9</v>
      </c>
      <c r="D3106">
        <v>8</v>
      </c>
      <c r="E3106" s="69">
        <v>1.773728946141476E-2</v>
      </c>
      <c r="F3106" s="69">
        <v>1.7318731104472775E-2</v>
      </c>
      <c r="G3106" s="69">
        <v>0</v>
      </c>
      <c r="H3106" s="69">
        <v>1.1629738011062391E-2</v>
      </c>
      <c r="I3106" s="69">
        <v>4.8594990226125966E-5</v>
      </c>
      <c r="J3106" s="69">
        <v>6.6767999999999888E-3</v>
      </c>
      <c r="K3106" s="69">
        <v>0</v>
      </c>
      <c r="L3106" s="70">
        <v>5.3411153567176045E-2</v>
      </c>
      <c r="M3106" s="78">
        <f t="shared" si="385"/>
        <v>15742.958769282533</v>
      </c>
      <c r="N3106" s="78">
        <f t="shared" si="386"/>
        <v>16136.603663753673</v>
      </c>
      <c r="O3106" s="78">
        <f t="shared" si="387"/>
        <v>0</v>
      </c>
      <c r="P3106" s="78">
        <f t="shared" si="388"/>
        <v>9208.6054293223315</v>
      </c>
      <c r="Q3106" s="78">
        <f t="shared" si="389"/>
        <v>4.6629163860217915</v>
      </c>
      <c r="R3106" s="78">
        <f t="shared" si="390"/>
        <v>1649.9316587702644</v>
      </c>
      <c r="S3106" s="78">
        <f t="shared" si="391"/>
        <v>0</v>
      </c>
      <c r="T3106" s="78">
        <f t="shared" si="392"/>
        <v>42742.762437514815</v>
      </c>
    </row>
    <row r="3107" spans="1:20" x14ac:dyDescent="0.2">
      <c r="A3107">
        <v>2004</v>
      </c>
      <c r="B3107">
        <v>5</v>
      </c>
      <c r="C3107">
        <v>9</v>
      </c>
      <c r="D3107">
        <v>9</v>
      </c>
      <c r="E3107" s="69">
        <v>2.0343480721073254E-2</v>
      </c>
      <c r="F3107" s="69">
        <v>1.76444910420809E-2</v>
      </c>
      <c r="G3107" s="69">
        <v>0</v>
      </c>
      <c r="H3107" s="69">
        <v>1.1945206478553272E-2</v>
      </c>
      <c r="I3107" s="69">
        <v>4.8594990226125966E-5</v>
      </c>
      <c r="J3107" s="69">
        <v>6.6615999999999889E-3</v>
      </c>
      <c r="K3107" s="69">
        <v>0</v>
      </c>
      <c r="L3107" s="70">
        <v>5.6643373231933546E-2</v>
      </c>
      <c r="M3107" s="78">
        <f t="shared" si="385"/>
        <v>18056.117250172298</v>
      </c>
      <c r="N3107" s="78">
        <f t="shared" si="386"/>
        <v>16440.128152412879</v>
      </c>
      <c r="O3107" s="78">
        <f t="shared" si="387"/>
        <v>0</v>
      </c>
      <c r="P3107" s="78">
        <f t="shared" si="388"/>
        <v>9458.3982139708951</v>
      </c>
      <c r="Q3107" s="78">
        <f t="shared" si="389"/>
        <v>4.6629163860217915</v>
      </c>
      <c r="R3107" s="78">
        <f t="shared" si="390"/>
        <v>1646.1755239132508</v>
      </c>
      <c r="S3107" s="78">
        <f t="shared" si="391"/>
        <v>0</v>
      </c>
      <c r="T3107" s="78">
        <f t="shared" si="392"/>
        <v>45605.48205685534</v>
      </c>
    </row>
    <row r="3108" spans="1:20" x14ac:dyDescent="0.2">
      <c r="A3108">
        <v>2004</v>
      </c>
      <c r="B3108">
        <v>5</v>
      </c>
      <c r="C3108">
        <v>9</v>
      </c>
      <c r="D3108">
        <v>10</v>
      </c>
      <c r="E3108" s="69">
        <v>2.0993011382800547E-2</v>
      </c>
      <c r="F3108" s="69">
        <v>1.8422070501856479E-2</v>
      </c>
      <c r="G3108" s="69">
        <v>0</v>
      </c>
      <c r="H3108" s="69">
        <v>1.2367433581113986E-2</v>
      </c>
      <c r="I3108" s="69">
        <v>4.8594990226125966E-5</v>
      </c>
      <c r="J3108" s="69">
        <v>6.0375999999999902E-3</v>
      </c>
      <c r="K3108" s="69">
        <v>0</v>
      </c>
      <c r="L3108" s="70">
        <v>5.7868710455997133E-2</v>
      </c>
      <c r="M3108" s="78">
        <f t="shared" si="385"/>
        <v>18632.616520210257</v>
      </c>
      <c r="N3108" s="78">
        <f t="shared" si="386"/>
        <v>17164.632244761407</v>
      </c>
      <c r="O3108" s="78">
        <f t="shared" si="387"/>
        <v>0</v>
      </c>
      <c r="P3108" s="78">
        <f t="shared" si="388"/>
        <v>9792.7241278779147</v>
      </c>
      <c r="Q3108" s="78">
        <f t="shared" si="389"/>
        <v>4.6629163860217915</v>
      </c>
      <c r="R3108" s="78">
        <f t="shared" si="390"/>
        <v>1491.976303467432</v>
      </c>
      <c r="S3108" s="78">
        <f t="shared" si="391"/>
        <v>0</v>
      </c>
      <c r="T3108" s="78">
        <f t="shared" si="392"/>
        <v>47086.612112703027</v>
      </c>
    </row>
    <row r="3109" spans="1:20" x14ac:dyDescent="0.2">
      <c r="A3109">
        <v>2004</v>
      </c>
      <c r="B3109">
        <v>5</v>
      </c>
      <c r="C3109">
        <v>9</v>
      </c>
      <c r="D3109">
        <v>11</v>
      </c>
      <c r="E3109" s="69">
        <v>2.2608674760832073E-2</v>
      </c>
      <c r="F3109" s="69">
        <v>1.8375789495432397E-2</v>
      </c>
      <c r="G3109" s="69">
        <v>0</v>
      </c>
      <c r="H3109" s="69">
        <v>1.1102178762798285E-2</v>
      </c>
      <c r="I3109" s="69">
        <v>4.8594990226125966E-5</v>
      </c>
      <c r="J3109" s="69">
        <v>6.5375999999999889E-3</v>
      </c>
      <c r="K3109" s="69">
        <v>0</v>
      </c>
      <c r="L3109" s="70">
        <v>5.8672838009288873E-2</v>
      </c>
      <c r="M3109" s="78">
        <f t="shared" si="385"/>
        <v>20066.619274730409</v>
      </c>
      <c r="N3109" s="78">
        <f t="shared" si="386"/>
        <v>17121.510248506602</v>
      </c>
      <c r="O3109" s="78">
        <f t="shared" si="387"/>
        <v>0</v>
      </c>
      <c r="P3109" s="78">
        <f t="shared" si="388"/>
        <v>8790.8759023774455</v>
      </c>
      <c r="Q3109" s="78">
        <f t="shared" si="389"/>
        <v>4.6629163860217915</v>
      </c>
      <c r="R3109" s="78">
        <f t="shared" si="390"/>
        <v>1615.5333711323508</v>
      </c>
      <c r="S3109" s="78">
        <f t="shared" si="391"/>
        <v>0</v>
      </c>
      <c r="T3109" s="78">
        <f t="shared" si="392"/>
        <v>47599.201713132825</v>
      </c>
    </row>
    <row r="3110" spans="1:20" x14ac:dyDescent="0.2">
      <c r="A3110">
        <v>2004</v>
      </c>
      <c r="B3110">
        <v>5</v>
      </c>
      <c r="C3110">
        <v>9</v>
      </c>
      <c r="D3110">
        <v>12</v>
      </c>
      <c r="E3110" s="69">
        <v>2.2613916697483513E-2</v>
      </c>
      <c r="F3110" s="69">
        <v>1.8475683988838684E-2</v>
      </c>
      <c r="G3110" s="69">
        <v>0</v>
      </c>
      <c r="H3110" s="69">
        <v>1.0422705547039569E-2</v>
      </c>
      <c r="I3110" s="69">
        <v>4.8594990226125966E-5</v>
      </c>
      <c r="J3110" s="69">
        <v>6.6975999999999885E-3</v>
      </c>
      <c r="K3110" s="69">
        <v>0</v>
      </c>
      <c r="L3110" s="70">
        <v>5.8258501223587889E-2</v>
      </c>
      <c r="M3110" s="78">
        <f t="shared" si="385"/>
        <v>20071.271822841234</v>
      </c>
      <c r="N3110" s="78">
        <f t="shared" si="386"/>
        <v>17214.586227258442</v>
      </c>
      <c r="O3110" s="78">
        <f t="shared" si="387"/>
        <v>0</v>
      </c>
      <c r="P3110" s="78">
        <f t="shared" si="388"/>
        <v>8252.8585594447795</v>
      </c>
      <c r="Q3110" s="78">
        <f t="shared" si="389"/>
        <v>4.6629163860217915</v>
      </c>
      <c r="R3110" s="78">
        <f t="shared" si="390"/>
        <v>1655.0716327851251</v>
      </c>
      <c r="S3110" s="78">
        <f t="shared" si="391"/>
        <v>0</v>
      </c>
      <c r="T3110" s="78">
        <f t="shared" si="392"/>
        <v>47198.451158715601</v>
      </c>
    </row>
    <row r="3111" spans="1:20" x14ac:dyDescent="0.2">
      <c r="A3111">
        <v>2004</v>
      </c>
      <c r="B3111">
        <v>5</v>
      </c>
      <c r="C3111">
        <v>9</v>
      </c>
      <c r="D3111">
        <v>13</v>
      </c>
      <c r="E3111" s="69">
        <v>2.2129067331057566E-2</v>
      </c>
      <c r="F3111" s="69">
        <v>1.8795060571121305E-2</v>
      </c>
      <c r="G3111" s="69">
        <v>0</v>
      </c>
      <c r="H3111" s="69">
        <v>9.2946241876862429E-3</v>
      </c>
      <c r="I3111" s="69">
        <v>4.8594990226125966E-5</v>
      </c>
      <c r="J3111" s="69">
        <v>6.820799999999988E-3</v>
      </c>
      <c r="K3111" s="69">
        <v>0</v>
      </c>
      <c r="L3111" s="70">
        <v>5.7088147080091231E-2</v>
      </c>
      <c r="M3111" s="78">
        <f t="shared" si="385"/>
        <v>19640.937548736892</v>
      </c>
      <c r="N3111" s="78">
        <f t="shared" si="386"/>
        <v>17512.163070312945</v>
      </c>
      <c r="O3111" s="78">
        <f t="shared" si="387"/>
        <v>0</v>
      </c>
      <c r="P3111" s="78">
        <f t="shared" si="388"/>
        <v>7359.6263885586359</v>
      </c>
      <c r="Q3111" s="78">
        <f t="shared" si="389"/>
        <v>4.6629163860217915</v>
      </c>
      <c r="R3111" s="78">
        <f t="shared" si="390"/>
        <v>1685.5160942577611</v>
      </c>
      <c r="S3111" s="78">
        <f t="shared" si="391"/>
        <v>0</v>
      </c>
      <c r="T3111" s="78">
        <f t="shared" si="392"/>
        <v>46202.906018252259</v>
      </c>
    </row>
    <row r="3112" spans="1:20" x14ac:dyDescent="0.2">
      <c r="A3112">
        <v>2004</v>
      </c>
      <c r="B3112">
        <v>5</v>
      </c>
      <c r="C3112">
        <v>9</v>
      </c>
      <c r="D3112">
        <v>14</v>
      </c>
      <c r="E3112" s="69">
        <v>2.1021458811547326E-2</v>
      </c>
      <c r="F3112" s="69">
        <v>1.8240670524365388E-2</v>
      </c>
      <c r="G3112" s="69">
        <v>0</v>
      </c>
      <c r="H3112" s="69">
        <v>9.8581258159361404E-3</v>
      </c>
      <c r="I3112" s="69">
        <v>4.8594990226125966E-5</v>
      </c>
      <c r="J3112" s="69">
        <v>6.8647999999999886E-3</v>
      </c>
      <c r="K3112" s="69">
        <v>0</v>
      </c>
      <c r="L3112" s="70">
        <v>5.6033650142074974E-2</v>
      </c>
      <c r="M3112" s="78">
        <f t="shared" si="385"/>
        <v>18657.865400476145</v>
      </c>
      <c r="N3112" s="78">
        <f t="shared" si="386"/>
        <v>16995.614114984473</v>
      </c>
      <c r="O3112" s="78">
        <f t="shared" si="387"/>
        <v>0</v>
      </c>
      <c r="P3112" s="78">
        <f t="shared" si="388"/>
        <v>7805.8156447910687</v>
      </c>
      <c r="Q3112" s="78">
        <f t="shared" si="389"/>
        <v>4.6629163860217915</v>
      </c>
      <c r="R3112" s="78">
        <f t="shared" si="390"/>
        <v>1696.3891162122741</v>
      </c>
      <c r="S3112" s="78">
        <f t="shared" si="391"/>
        <v>0</v>
      </c>
      <c r="T3112" s="78">
        <f t="shared" si="392"/>
        <v>45160.347192849978</v>
      </c>
    </row>
    <row r="3113" spans="1:20" x14ac:dyDescent="0.2">
      <c r="A3113">
        <v>2004</v>
      </c>
      <c r="B3113">
        <v>5</v>
      </c>
      <c r="C3113">
        <v>9</v>
      </c>
      <c r="D3113">
        <v>15</v>
      </c>
      <c r="E3113" s="69">
        <v>2.1339762669746732E-2</v>
      </c>
      <c r="F3113" s="69">
        <v>1.7542702593528251E-2</v>
      </c>
      <c r="G3113" s="69">
        <v>0</v>
      </c>
      <c r="H3113" s="69">
        <v>1.0066330451376924E-2</v>
      </c>
      <c r="I3113" s="69">
        <v>4.8594990226125966E-5</v>
      </c>
      <c r="J3113" s="69">
        <v>6.8231999999999876E-3</v>
      </c>
      <c r="K3113" s="69">
        <v>0</v>
      </c>
      <c r="L3113" s="70">
        <v>5.5820590704878027E-2</v>
      </c>
      <c r="M3113" s="78">
        <f t="shared" si="385"/>
        <v>18940.380072553729</v>
      </c>
      <c r="N3113" s="78">
        <f t="shared" si="386"/>
        <v>16345.287494518592</v>
      </c>
      <c r="O3113" s="78">
        <f t="shared" si="387"/>
        <v>0</v>
      </c>
      <c r="P3113" s="78">
        <f t="shared" si="388"/>
        <v>7970.6752774419792</v>
      </c>
      <c r="Q3113" s="78">
        <f t="shared" si="389"/>
        <v>4.6629163860217915</v>
      </c>
      <c r="R3113" s="78">
        <f t="shared" si="390"/>
        <v>1686.1091681825526</v>
      </c>
      <c r="S3113" s="78">
        <f t="shared" si="391"/>
        <v>0</v>
      </c>
      <c r="T3113" s="78">
        <f t="shared" si="392"/>
        <v>44947.114929082869</v>
      </c>
    </row>
    <row r="3114" spans="1:20" x14ac:dyDescent="0.2">
      <c r="A3114">
        <v>2004</v>
      </c>
      <c r="B3114">
        <v>5</v>
      </c>
      <c r="C3114">
        <v>9</v>
      </c>
      <c r="D3114">
        <v>16</v>
      </c>
      <c r="E3114" s="69">
        <v>2.1587459024293196E-2</v>
      </c>
      <c r="F3114" s="69">
        <v>1.7665375516731901E-2</v>
      </c>
      <c r="G3114" s="69">
        <v>0</v>
      </c>
      <c r="H3114" s="69">
        <v>1.0742241688147042E-2</v>
      </c>
      <c r="I3114" s="69">
        <v>4.8594990226125966E-5</v>
      </c>
      <c r="J3114" s="69">
        <v>6.9079999999999888E-3</v>
      </c>
      <c r="K3114" s="69">
        <v>0</v>
      </c>
      <c r="L3114" s="70">
        <v>5.6951671219398259E-2</v>
      </c>
      <c r="M3114" s="78">
        <f t="shared" si="385"/>
        <v>19160.226149115166</v>
      </c>
      <c r="N3114" s="78">
        <f t="shared" si="386"/>
        <v>16459.587112087003</v>
      </c>
      <c r="O3114" s="78">
        <f t="shared" si="387"/>
        <v>0</v>
      </c>
      <c r="P3114" s="78">
        <f t="shared" si="388"/>
        <v>8505.8721906261562</v>
      </c>
      <c r="Q3114" s="78">
        <f t="shared" si="389"/>
        <v>4.6629163860217915</v>
      </c>
      <c r="R3114" s="78">
        <f t="shared" si="390"/>
        <v>1707.0644468585233</v>
      </c>
      <c r="S3114" s="78">
        <f t="shared" si="391"/>
        <v>0</v>
      </c>
      <c r="T3114" s="78">
        <f t="shared" si="392"/>
        <v>45837.412815072872</v>
      </c>
    </row>
    <row r="3115" spans="1:20" x14ac:dyDescent="0.2">
      <c r="A3115">
        <v>2004</v>
      </c>
      <c r="B3115">
        <v>5</v>
      </c>
      <c r="C3115">
        <v>9</v>
      </c>
      <c r="D3115">
        <v>17</v>
      </c>
      <c r="E3115" s="69">
        <v>2.3185351612409529E-2</v>
      </c>
      <c r="F3115" s="69">
        <v>1.6602180908766299E-2</v>
      </c>
      <c r="G3115" s="69">
        <v>0</v>
      </c>
      <c r="H3115" s="69">
        <v>9.9713193495079844E-3</v>
      </c>
      <c r="I3115" s="69">
        <v>4.8594990226125966E-5</v>
      </c>
      <c r="J3115" s="69">
        <v>6.8751999999999884E-3</v>
      </c>
      <c r="K3115" s="69">
        <v>0</v>
      </c>
      <c r="L3115" s="70">
        <v>5.668264686090993E-2</v>
      </c>
      <c r="M3115" s="78">
        <f t="shared" si="385"/>
        <v>20578.456211108594</v>
      </c>
      <c r="N3115" s="78">
        <f t="shared" si="386"/>
        <v>15468.963151088496</v>
      </c>
      <c r="O3115" s="78">
        <f t="shared" si="387"/>
        <v>0</v>
      </c>
      <c r="P3115" s="78">
        <f t="shared" si="388"/>
        <v>7895.4440256559137</v>
      </c>
      <c r="Q3115" s="78">
        <f t="shared" si="389"/>
        <v>4.6629163860217915</v>
      </c>
      <c r="R3115" s="78">
        <f t="shared" si="390"/>
        <v>1698.9591032197043</v>
      </c>
      <c r="S3115" s="78">
        <f t="shared" si="391"/>
        <v>0</v>
      </c>
      <c r="T3115" s="78">
        <f t="shared" si="392"/>
        <v>45646.485407458735</v>
      </c>
    </row>
    <row r="3116" spans="1:20" x14ac:dyDescent="0.2">
      <c r="A3116">
        <v>2004</v>
      </c>
      <c r="B3116">
        <v>5</v>
      </c>
      <c r="C3116">
        <v>9</v>
      </c>
      <c r="D3116">
        <v>18</v>
      </c>
      <c r="E3116" s="69">
        <v>2.2747636526492945E-2</v>
      </c>
      <c r="F3116" s="69">
        <v>1.5521391222378235E-2</v>
      </c>
      <c r="G3116" s="69">
        <v>0</v>
      </c>
      <c r="H3116" s="69">
        <v>9.0651088917010972E-3</v>
      </c>
      <c r="I3116" s="69">
        <v>4.8594990226125966E-5</v>
      </c>
      <c r="J3116" s="69">
        <v>6.6567999999999888E-3</v>
      </c>
      <c r="K3116" s="69">
        <v>0</v>
      </c>
      <c r="L3116" s="70">
        <v>5.4039531630798394E-2</v>
      </c>
      <c r="M3116" s="78">
        <f t="shared" si="385"/>
        <v>20189.956572239411</v>
      </c>
      <c r="N3116" s="78">
        <f t="shared" si="386"/>
        <v>14461.945101791996</v>
      </c>
      <c r="O3116" s="78">
        <f t="shared" si="387"/>
        <v>0</v>
      </c>
      <c r="P3116" s="78">
        <f t="shared" si="388"/>
        <v>7177.8926471182931</v>
      </c>
      <c r="Q3116" s="78">
        <f t="shared" si="389"/>
        <v>4.6629163860217915</v>
      </c>
      <c r="R3116" s="78">
        <f t="shared" si="390"/>
        <v>1644.9893760636676</v>
      </c>
      <c r="S3116" s="78">
        <f t="shared" si="391"/>
        <v>0</v>
      </c>
      <c r="T3116" s="78">
        <f t="shared" si="392"/>
        <v>43479.446613599393</v>
      </c>
    </row>
    <row r="3117" spans="1:20" x14ac:dyDescent="0.2">
      <c r="A3117">
        <v>2004</v>
      </c>
      <c r="B3117">
        <v>5</v>
      </c>
      <c r="C3117">
        <v>9</v>
      </c>
      <c r="D3117">
        <v>19</v>
      </c>
      <c r="E3117" s="69">
        <v>2.2543844804886245E-2</v>
      </c>
      <c r="F3117" s="69">
        <v>1.5309688978240494E-2</v>
      </c>
      <c r="G3117" s="69">
        <v>0</v>
      </c>
      <c r="H3117" s="69">
        <v>9.6348555994927344E-3</v>
      </c>
      <c r="I3117" s="69">
        <v>4.8594990226125966E-5</v>
      </c>
      <c r="J3117" s="69">
        <v>6.4239999999999887E-3</v>
      </c>
      <c r="K3117" s="69">
        <v>0</v>
      </c>
      <c r="L3117" s="70">
        <v>5.3960984372845591E-2</v>
      </c>
      <c r="M3117" s="78">
        <f t="shared" si="385"/>
        <v>20009.078615787577</v>
      </c>
      <c r="N3117" s="78">
        <f t="shared" si="386"/>
        <v>14264.69305210253</v>
      </c>
      <c r="O3117" s="78">
        <f t="shared" si="387"/>
        <v>0</v>
      </c>
      <c r="P3117" s="78">
        <f t="shared" si="388"/>
        <v>7629.0268533848466</v>
      </c>
      <c r="Q3117" s="78">
        <f t="shared" si="389"/>
        <v>4.6629163860217915</v>
      </c>
      <c r="R3117" s="78">
        <f t="shared" si="390"/>
        <v>1587.4612053588812</v>
      </c>
      <c r="S3117" s="78">
        <f t="shared" si="391"/>
        <v>0</v>
      </c>
      <c r="T3117" s="78">
        <f t="shared" si="392"/>
        <v>43494.922643019847</v>
      </c>
    </row>
    <row r="3118" spans="1:20" x14ac:dyDescent="0.2">
      <c r="A3118">
        <v>2004</v>
      </c>
      <c r="B3118">
        <v>5</v>
      </c>
      <c r="C3118">
        <v>9</v>
      </c>
      <c r="D3118">
        <v>20</v>
      </c>
      <c r="E3118" s="69">
        <v>2.2196319526042462E-2</v>
      </c>
      <c r="F3118" s="69">
        <v>1.835120407078808E-2</v>
      </c>
      <c r="G3118" s="69">
        <v>3.796726033357253E-4</v>
      </c>
      <c r="H3118" s="69">
        <v>8.2877677884736663E-3</v>
      </c>
      <c r="I3118" s="69">
        <v>4.8594990226125966E-5</v>
      </c>
      <c r="J3118" s="69">
        <v>6.398399999999989E-3</v>
      </c>
      <c r="K3118" s="69">
        <v>8.2048149507976608E-5</v>
      </c>
      <c r="L3118" s="70">
        <v>5.5744007128374032E-2</v>
      </c>
      <c r="M3118" s="78">
        <f t="shared" si="385"/>
        <v>19700.628097007764</v>
      </c>
      <c r="N3118" s="78">
        <f t="shared" si="386"/>
        <v>17098.602955183713</v>
      </c>
      <c r="O3118" s="78">
        <f t="shared" si="387"/>
        <v>211.91227433442265</v>
      </c>
      <c r="P3118" s="78">
        <f t="shared" si="388"/>
        <v>6562.3820056226286</v>
      </c>
      <c r="Q3118" s="78">
        <f t="shared" si="389"/>
        <v>4.6629163860217915</v>
      </c>
      <c r="R3118" s="78">
        <f t="shared" si="390"/>
        <v>1581.1350834944374</v>
      </c>
      <c r="S3118" s="78">
        <f t="shared" si="391"/>
        <v>13.713847823434769</v>
      </c>
      <c r="T3118" s="78">
        <f t="shared" si="392"/>
        <v>45173.037179852414</v>
      </c>
    </row>
    <row r="3119" spans="1:20" x14ac:dyDescent="0.2">
      <c r="A3119">
        <v>2004</v>
      </c>
      <c r="B3119">
        <v>5</v>
      </c>
      <c r="C3119">
        <v>9</v>
      </c>
      <c r="D3119">
        <v>21</v>
      </c>
      <c r="E3119" s="69">
        <v>2.3261709768752418E-2</v>
      </c>
      <c r="F3119" s="69">
        <v>1.9587042056882456E-2</v>
      </c>
      <c r="G3119" s="69">
        <v>8.437168963016116E-4</v>
      </c>
      <c r="H3119" s="69">
        <v>7.7880831879025871E-3</v>
      </c>
      <c r="I3119" s="69">
        <v>4.8594990226125966E-5</v>
      </c>
      <c r="J3119" s="69">
        <v>6.24559999999999E-3</v>
      </c>
      <c r="K3119" s="69">
        <v>1.823292211288369E-4</v>
      </c>
      <c r="L3119" s="70">
        <v>5.7957076121194023E-2</v>
      </c>
      <c r="M3119" s="78">
        <f t="shared" si="385"/>
        <v>20646.2288721806</v>
      </c>
      <c r="N3119" s="78">
        <f t="shared" si="386"/>
        <v>18250.086147221155</v>
      </c>
      <c r="O3119" s="78">
        <f t="shared" si="387"/>
        <v>470.91616518760577</v>
      </c>
      <c r="P3119" s="78">
        <f t="shared" si="388"/>
        <v>6166.7240534494431</v>
      </c>
      <c r="Q3119" s="78">
        <f t="shared" si="389"/>
        <v>4.6629163860217915</v>
      </c>
      <c r="R3119" s="78">
        <f t="shared" si="390"/>
        <v>1543.3760436160383</v>
      </c>
      <c r="S3119" s="78">
        <f t="shared" si="391"/>
        <v>30.475217385410598</v>
      </c>
      <c r="T3119" s="78">
        <f t="shared" si="392"/>
        <v>47112.469415426269</v>
      </c>
    </row>
    <row r="3120" spans="1:20" x14ac:dyDescent="0.2">
      <c r="A3120">
        <v>2004</v>
      </c>
      <c r="B3120">
        <v>5</v>
      </c>
      <c r="C3120">
        <v>9</v>
      </c>
      <c r="D3120">
        <v>22</v>
      </c>
      <c r="E3120" s="69">
        <v>2.3048550236242565E-2</v>
      </c>
      <c r="F3120" s="69">
        <v>1.868904858526645E-2</v>
      </c>
      <c r="G3120" s="69">
        <v>8.437168963016116E-4</v>
      </c>
      <c r="H3120" s="69">
        <v>5.5330528458221173E-3</v>
      </c>
      <c r="I3120" s="69">
        <v>4.8594990226125966E-5</v>
      </c>
      <c r="J3120" s="69">
        <v>6.3775999999999894E-3</v>
      </c>
      <c r="K3120" s="69">
        <v>1.823292211288369E-4</v>
      </c>
      <c r="L3120" s="70">
        <v>5.4722892774987701E-2</v>
      </c>
      <c r="M3120" s="78">
        <f t="shared" si="385"/>
        <v>20457.036395005201</v>
      </c>
      <c r="N3120" s="78">
        <f t="shared" si="386"/>
        <v>17413.387161787785</v>
      </c>
      <c r="O3120" s="78">
        <f t="shared" si="387"/>
        <v>470.91616518760577</v>
      </c>
      <c r="P3120" s="78">
        <f t="shared" si="388"/>
        <v>4381.1563449063824</v>
      </c>
      <c r="Q3120" s="78">
        <f t="shared" si="389"/>
        <v>4.6629163860217915</v>
      </c>
      <c r="R3120" s="78">
        <f t="shared" si="390"/>
        <v>1575.9951094795767</v>
      </c>
      <c r="S3120" s="78">
        <f t="shared" si="391"/>
        <v>30.475217385410598</v>
      </c>
      <c r="T3120" s="78">
        <f t="shared" si="392"/>
        <v>44333.629310137985</v>
      </c>
    </row>
    <row r="3121" spans="1:20" x14ac:dyDescent="0.2">
      <c r="A3121">
        <v>2004</v>
      </c>
      <c r="B3121">
        <v>5</v>
      </c>
      <c r="C3121">
        <v>9</v>
      </c>
      <c r="D3121">
        <v>23</v>
      </c>
      <c r="E3121" s="69">
        <v>1.8932683301582522E-2</v>
      </c>
      <c r="F3121" s="69">
        <v>1.7968316307783706E-2</v>
      </c>
      <c r="G3121" s="69">
        <v>8.437168963016116E-4</v>
      </c>
      <c r="H3121" s="69">
        <v>4.9868079018993939E-3</v>
      </c>
      <c r="I3121" s="69">
        <v>4.8594990226125966E-5</v>
      </c>
      <c r="J3121" s="69">
        <v>6.6695999999999891E-3</v>
      </c>
      <c r="K3121" s="69">
        <v>1.823292211288369E-4</v>
      </c>
      <c r="L3121" s="70">
        <v>4.9632048618922189E-2</v>
      </c>
      <c r="M3121" s="78">
        <f t="shared" si="385"/>
        <v>16803.945904873563</v>
      </c>
      <c r="N3121" s="78">
        <f t="shared" si="386"/>
        <v>16741.85002438111</v>
      </c>
      <c r="O3121" s="78">
        <f t="shared" si="387"/>
        <v>470.91616518760577</v>
      </c>
      <c r="P3121" s="78">
        <f t="shared" si="388"/>
        <v>3948.6311967420902</v>
      </c>
      <c r="Q3121" s="78">
        <f t="shared" si="389"/>
        <v>4.6629163860217915</v>
      </c>
      <c r="R3121" s="78">
        <f t="shared" si="390"/>
        <v>1648.1524369958897</v>
      </c>
      <c r="S3121" s="78">
        <f t="shared" si="391"/>
        <v>30.475217385410598</v>
      </c>
      <c r="T3121" s="78">
        <f t="shared" si="392"/>
        <v>39648.633861951697</v>
      </c>
    </row>
    <row r="3122" spans="1:20" x14ac:dyDescent="0.2">
      <c r="A3122">
        <v>2004</v>
      </c>
      <c r="B3122">
        <v>5</v>
      </c>
      <c r="C3122">
        <v>9</v>
      </c>
      <c r="D3122">
        <v>24</v>
      </c>
      <c r="E3122" s="69">
        <v>1.4828275610514476E-2</v>
      </c>
      <c r="F3122" s="69">
        <v>1.7545066161332348E-2</v>
      </c>
      <c r="G3122" s="69">
        <v>8.437168963016116E-4</v>
      </c>
      <c r="H3122" s="69">
        <v>5.0530595801096256E-3</v>
      </c>
      <c r="I3122" s="69">
        <v>4.8594990226125966E-5</v>
      </c>
      <c r="J3122" s="69">
        <v>6.9031999999999878E-3</v>
      </c>
      <c r="K3122" s="69">
        <v>1.823292211288369E-4</v>
      </c>
      <c r="L3122" s="70">
        <v>4.5404242459613019E-2</v>
      </c>
      <c r="M3122" s="78">
        <f t="shared" si="385"/>
        <v>13161.026213374291</v>
      </c>
      <c r="N3122" s="78">
        <f t="shared" si="386"/>
        <v>16347.489731891359</v>
      </c>
      <c r="O3122" s="78">
        <f t="shared" si="387"/>
        <v>470.91616518760577</v>
      </c>
      <c r="P3122" s="78">
        <f t="shared" si="388"/>
        <v>4001.0902945384578</v>
      </c>
      <c r="Q3122" s="78">
        <f t="shared" si="389"/>
        <v>4.6629163860217915</v>
      </c>
      <c r="R3122" s="78">
        <f t="shared" si="390"/>
        <v>1705.8782990089396</v>
      </c>
      <c r="S3122" s="78">
        <f t="shared" si="391"/>
        <v>30.475217385410598</v>
      </c>
      <c r="T3122" s="78">
        <f t="shared" si="392"/>
        <v>35721.538837772088</v>
      </c>
    </row>
    <row r="3123" spans="1:20" x14ac:dyDescent="0.2">
      <c r="A3123">
        <v>2004</v>
      </c>
      <c r="B3123">
        <v>5</v>
      </c>
      <c r="C3123">
        <v>10</v>
      </c>
      <c r="D3123">
        <v>1</v>
      </c>
      <c r="E3123" s="69">
        <v>1.3067337951295855E-2</v>
      </c>
      <c r="F3123" s="69">
        <v>1.7904632798826751E-2</v>
      </c>
      <c r="G3123" s="69">
        <v>8.437168963016116E-4</v>
      </c>
      <c r="H3123" s="69">
        <v>4.8178864346519823E-3</v>
      </c>
      <c r="I3123" s="69">
        <v>4.8594990226125966E-5</v>
      </c>
      <c r="J3123" s="69">
        <v>7.0119999999999879E-3</v>
      </c>
      <c r="K3123" s="69">
        <v>1.823292211288369E-4</v>
      </c>
      <c r="L3123" s="70">
        <v>4.3876498292431156E-2</v>
      </c>
      <c r="M3123" s="78">
        <f t="shared" si="385"/>
        <v>11598.08340722219</v>
      </c>
      <c r="N3123" s="78">
        <f t="shared" si="386"/>
        <v>16682.51337103414</v>
      </c>
      <c r="O3123" s="78">
        <f t="shared" si="387"/>
        <v>470.91616518760577</v>
      </c>
      <c r="P3123" s="78">
        <f t="shared" si="388"/>
        <v>3814.8765808647622</v>
      </c>
      <c r="Q3123" s="78">
        <f t="shared" si="389"/>
        <v>4.6629163860217915</v>
      </c>
      <c r="R3123" s="78">
        <f t="shared" si="390"/>
        <v>1732.7643169328262</v>
      </c>
      <c r="S3123" s="78">
        <f t="shared" si="391"/>
        <v>30.475217385410598</v>
      </c>
      <c r="T3123" s="78">
        <f t="shared" si="392"/>
        <v>34334.291975012966</v>
      </c>
    </row>
    <row r="3124" spans="1:20" x14ac:dyDescent="0.2">
      <c r="A3124">
        <v>2004</v>
      </c>
      <c r="B3124">
        <v>5</v>
      </c>
      <c r="C3124">
        <v>10</v>
      </c>
      <c r="D3124">
        <v>2</v>
      </c>
      <c r="E3124" s="69">
        <v>1.0489101347357869E-2</v>
      </c>
      <c r="F3124" s="69">
        <v>1.8618397120847639E-2</v>
      </c>
      <c r="G3124" s="69">
        <v>8.437168963016116E-4</v>
      </c>
      <c r="H3124" s="69">
        <v>5.8384505623954846E-3</v>
      </c>
      <c r="I3124" s="69">
        <v>4.8594990226125966E-5</v>
      </c>
      <c r="J3124" s="69">
        <v>7.1047999999999884E-3</v>
      </c>
      <c r="K3124" s="69">
        <v>1.823292211288369E-4</v>
      </c>
      <c r="L3124" s="70">
        <v>4.3125390138257558E-2</v>
      </c>
      <c r="M3124" s="78">
        <f t="shared" si="385"/>
        <v>9309.7364395782806</v>
      </c>
      <c r="N3124" s="78">
        <f t="shared" si="386"/>
        <v>17347.558165846174</v>
      </c>
      <c r="O3124" s="78">
        <f t="shared" si="387"/>
        <v>470.91616518760577</v>
      </c>
      <c r="P3124" s="78">
        <f t="shared" si="388"/>
        <v>4622.9749540844277</v>
      </c>
      <c r="Q3124" s="78">
        <f t="shared" si="389"/>
        <v>4.6629163860217915</v>
      </c>
      <c r="R3124" s="78">
        <f t="shared" si="390"/>
        <v>1755.6965086914354</v>
      </c>
      <c r="S3124" s="78">
        <f t="shared" si="391"/>
        <v>30.475217385410598</v>
      </c>
      <c r="T3124" s="78">
        <f t="shared" si="392"/>
        <v>33542.020367159363</v>
      </c>
    </row>
    <row r="3125" spans="1:20" x14ac:dyDescent="0.2">
      <c r="A3125">
        <v>2004</v>
      </c>
      <c r="B3125">
        <v>5</v>
      </c>
      <c r="C3125">
        <v>10</v>
      </c>
      <c r="D3125">
        <v>3</v>
      </c>
      <c r="E3125" s="69">
        <v>9.8809240209172117E-3</v>
      </c>
      <c r="F3125" s="69">
        <v>1.8796500600638422E-2</v>
      </c>
      <c r="G3125" s="69">
        <v>8.437168963016116E-4</v>
      </c>
      <c r="H3125" s="69">
        <v>5.9831353772341785E-3</v>
      </c>
      <c r="I3125" s="69">
        <v>4.8594990226125966E-5</v>
      </c>
      <c r="J3125" s="69">
        <v>7.0759999999999885E-3</v>
      </c>
      <c r="K3125" s="69">
        <v>1.823292211288369E-4</v>
      </c>
      <c r="L3125" s="70">
        <v>4.281120110644638E-2</v>
      </c>
      <c r="M3125" s="78">
        <f t="shared" si="385"/>
        <v>8769.940852693604</v>
      </c>
      <c r="N3125" s="78">
        <f t="shared" si="386"/>
        <v>17513.504807501518</v>
      </c>
      <c r="O3125" s="78">
        <f t="shared" si="387"/>
        <v>470.91616518760577</v>
      </c>
      <c r="P3125" s="78">
        <f t="shared" si="388"/>
        <v>4737.538615810663</v>
      </c>
      <c r="Q3125" s="78">
        <f t="shared" si="389"/>
        <v>4.6629163860217915</v>
      </c>
      <c r="R3125" s="78">
        <f t="shared" si="390"/>
        <v>1748.5796215939358</v>
      </c>
      <c r="S3125" s="78">
        <f t="shared" si="391"/>
        <v>30.475217385410598</v>
      </c>
      <c r="T3125" s="78">
        <f t="shared" si="392"/>
        <v>33275.618196558768</v>
      </c>
    </row>
    <row r="3126" spans="1:20" x14ac:dyDescent="0.2">
      <c r="A3126">
        <v>2004</v>
      </c>
      <c r="B3126">
        <v>5</v>
      </c>
      <c r="C3126">
        <v>10</v>
      </c>
      <c r="D3126">
        <v>4</v>
      </c>
      <c r="E3126" s="69">
        <v>9.6424508085126721E-3</v>
      </c>
      <c r="F3126" s="69">
        <v>1.9450975893863066E-2</v>
      </c>
      <c r="G3126" s="69">
        <v>8.437168963016116E-4</v>
      </c>
      <c r="H3126" s="69">
        <v>5.8718310359102853E-3</v>
      </c>
      <c r="I3126" s="69">
        <v>4.8594990226125966E-5</v>
      </c>
      <c r="J3126" s="69">
        <v>7.0687999999999879E-3</v>
      </c>
      <c r="K3126" s="69">
        <v>1.823292211288369E-4</v>
      </c>
      <c r="L3126" s="70">
        <v>4.3108698845942588E-2</v>
      </c>
      <c r="M3126" s="78">
        <f t="shared" si="385"/>
        <v>8558.2808942411048</v>
      </c>
      <c r="N3126" s="78">
        <f t="shared" si="386"/>
        <v>18123.307474381516</v>
      </c>
      <c r="O3126" s="78">
        <f t="shared" si="387"/>
        <v>470.91616518760577</v>
      </c>
      <c r="P3126" s="78">
        <f t="shared" si="388"/>
        <v>4649.4061264246257</v>
      </c>
      <c r="Q3126" s="78">
        <f t="shared" si="389"/>
        <v>4.6629163860217915</v>
      </c>
      <c r="R3126" s="78">
        <f t="shared" si="390"/>
        <v>1746.8003998195611</v>
      </c>
      <c r="S3126" s="78">
        <f t="shared" si="391"/>
        <v>30.475217385410598</v>
      </c>
      <c r="T3126" s="78">
        <f t="shared" si="392"/>
        <v>33583.849193825852</v>
      </c>
    </row>
    <row r="3127" spans="1:20" x14ac:dyDescent="0.2">
      <c r="A3127">
        <v>2004</v>
      </c>
      <c r="B3127">
        <v>5</v>
      </c>
      <c r="C3127">
        <v>10</v>
      </c>
      <c r="D3127">
        <v>5</v>
      </c>
      <c r="E3127" s="69">
        <v>1.0582611423423937E-2</v>
      </c>
      <c r="F3127" s="69">
        <v>1.9931592798519793E-2</v>
      </c>
      <c r="G3127" s="69">
        <v>7.0309706270264545E-4</v>
      </c>
      <c r="H3127" s="69">
        <v>5.5401187771951244E-3</v>
      </c>
      <c r="I3127" s="69">
        <v>4.8594990226125966E-5</v>
      </c>
      <c r="J3127" s="69">
        <v>7.0559999999999876E-3</v>
      </c>
      <c r="K3127" s="69">
        <v>1.519409417809255E-4</v>
      </c>
      <c r="L3127" s="70">
        <v>4.4013955993848546E-2</v>
      </c>
      <c r="M3127" s="78">
        <f t="shared" si="385"/>
        <v>9392.7325070001389</v>
      </c>
      <c r="N3127" s="78">
        <f t="shared" si="386"/>
        <v>18571.118832948239</v>
      </c>
      <c r="O3127" s="78">
        <f t="shared" si="387"/>
        <v>392.42994181337099</v>
      </c>
      <c r="P3127" s="78">
        <f t="shared" si="388"/>
        <v>4386.7512580456805</v>
      </c>
      <c r="Q3127" s="78">
        <f t="shared" si="389"/>
        <v>4.6629163860217915</v>
      </c>
      <c r="R3127" s="78">
        <f t="shared" si="390"/>
        <v>1743.637338887339</v>
      </c>
      <c r="S3127" s="78">
        <f t="shared" si="391"/>
        <v>25.39600181391538</v>
      </c>
      <c r="T3127" s="78">
        <f t="shared" si="392"/>
        <v>34516.728796894706</v>
      </c>
    </row>
    <row r="3128" spans="1:20" x14ac:dyDescent="0.2">
      <c r="A3128">
        <v>2004</v>
      </c>
      <c r="B3128">
        <v>5</v>
      </c>
      <c r="C3128">
        <v>10</v>
      </c>
      <c r="D3128">
        <v>6</v>
      </c>
      <c r="E3128" s="69">
        <v>1.3580283952729512E-2</v>
      </c>
      <c r="F3128" s="69">
        <v>2.0534717855609584E-2</v>
      </c>
      <c r="G3128" s="69">
        <v>0</v>
      </c>
      <c r="H3128" s="69">
        <v>7.1149678342776147E-3</v>
      </c>
      <c r="I3128" s="69">
        <v>4.8594990226125966E-5</v>
      </c>
      <c r="J3128" s="69">
        <v>7.0711999999999876E-3</v>
      </c>
      <c r="K3128" s="69">
        <v>0</v>
      </c>
      <c r="L3128" s="70">
        <v>4.8349764632842823E-2</v>
      </c>
      <c r="M3128" s="78">
        <f t="shared" si="385"/>
        <v>12053.355210109841</v>
      </c>
      <c r="N3128" s="78">
        <f t="shared" si="386"/>
        <v>19133.076285098025</v>
      </c>
      <c r="O3128" s="78">
        <f t="shared" si="387"/>
        <v>0</v>
      </c>
      <c r="P3128" s="78">
        <f t="shared" si="388"/>
        <v>5633.740963541909</v>
      </c>
      <c r="Q3128" s="78">
        <f t="shared" si="389"/>
        <v>4.6629163860217915</v>
      </c>
      <c r="R3128" s="78">
        <f t="shared" si="390"/>
        <v>1747.3934737443526</v>
      </c>
      <c r="S3128" s="78">
        <f t="shared" si="391"/>
        <v>0</v>
      </c>
      <c r="T3128" s="78">
        <f t="shared" si="392"/>
        <v>38572.22884888015</v>
      </c>
    </row>
    <row r="3129" spans="1:20" x14ac:dyDescent="0.2">
      <c r="A3129">
        <v>2004</v>
      </c>
      <c r="B3129">
        <v>5</v>
      </c>
      <c r="C3129">
        <v>10</v>
      </c>
      <c r="D3129">
        <v>7</v>
      </c>
      <c r="E3129" s="69">
        <v>1.7903811484485568E-2</v>
      </c>
      <c r="F3129" s="69">
        <v>2.337495663234105E-2</v>
      </c>
      <c r="G3129" s="69">
        <v>0</v>
      </c>
      <c r="H3129" s="69">
        <v>1.012071444437794E-2</v>
      </c>
      <c r="I3129" s="69">
        <v>4.8594990226125966E-5</v>
      </c>
      <c r="J3129" s="69">
        <v>7.3631999999999864E-3</v>
      </c>
      <c r="K3129" s="69">
        <v>0</v>
      </c>
      <c r="L3129" s="70">
        <v>5.8811277551430674E-2</v>
      </c>
      <c r="M3129" s="78">
        <f t="shared" si="385"/>
        <v>15890.757526758085</v>
      </c>
      <c r="N3129" s="78">
        <f t="shared" si="386"/>
        <v>21779.448422529247</v>
      </c>
      <c r="O3129" s="78">
        <f t="shared" si="387"/>
        <v>0</v>
      </c>
      <c r="P3129" s="78">
        <f t="shared" si="388"/>
        <v>8013.7373595577601</v>
      </c>
      <c r="Q3129" s="78">
        <f t="shared" si="389"/>
        <v>4.6629163860217915</v>
      </c>
      <c r="R3129" s="78">
        <f t="shared" si="390"/>
        <v>1819.5508012606651</v>
      </c>
      <c r="S3129" s="78">
        <f t="shared" si="391"/>
        <v>0</v>
      </c>
      <c r="T3129" s="78">
        <f t="shared" si="392"/>
        <v>47508.157026491775</v>
      </c>
    </row>
    <row r="3130" spans="1:20" x14ac:dyDescent="0.2">
      <c r="A3130">
        <v>2004</v>
      </c>
      <c r="B3130">
        <v>5</v>
      </c>
      <c r="C3130">
        <v>10</v>
      </c>
      <c r="D3130">
        <v>8</v>
      </c>
      <c r="E3130" s="69">
        <v>2.3359585014365046E-2</v>
      </c>
      <c r="F3130" s="69">
        <v>2.1814073173340387E-2</v>
      </c>
      <c r="G3130" s="69">
        <v>0</v>
      </c>
      <c r="H3130" s="69">
        <v>1.2185161748053265E-2</v>
      </c>
      <c r="I3130" s="69">
        <v>4.8594990226125966E-5</v>
      </c>
      <c r="J3130" s="69">
        <v>7.387199999999987E-3</v>
      </c>
      <c r="K3130" s="69">
        <v>0</v>
      </c>
      <c r="L3130" s="70">
        <v>6.4794614925984817E-2</v>
      </c>
      <c r="M3130" s="78">
        <f t="shared" si="385"/>
        <v>20733.099301823466</v>
      </c>
      <c r="N3130" s="78">
        <f t="shared" si="386"/>
        <v>20325.106439201285</v>
      </c>
      <c r="O3130" s="78">
        <f t="shared" si="387"/>
        <v>0</v>
      </c>
      <c r="P3130" s="78">
        <f t="shared" si="388"/>
        <v>9648.3984870131844</v>
      </c>
      <c r="Q3130" s="78">
        <f t="shared" si="389"/>
        <v>4.6629163860217915</v>
      </c>
      <c r="R3130" s="78">
        <f t="shared" si="390"/>
        <v>1825.4815405085815</v>
      </c>
      <c r="S3130" s="78">
        <f t="shared" si="391"/>
        <v>0</v>
      </c>
      <c r="T3130" s="78">
        <f t="shared" si="392"/>
        <v>52536.748684932536</v>
      </c>
    </row>
    <row r="3131" spans="1:20" x14ac:dyDescent="0.2">
      <c r="A3131">
        <v>2004</v>
      </c>
      <c r="B3131">
        <v>5</v>
      </c>
      <c r="C3131">
        <v>10</v>
      </c>
      <c r="D3131">
        <v>9</v>
      </c>
      <c r="E3131" s="69">
        <v>2.5076498919217077E-2</v>
      </c>
      <c r="F3131" s="69">
        <v>2.344864354548111E-2</v>
      </c>
      <c r="G3131" s="69">
        <v>0</v>
      </c>
      <c r="H3131" s="69">
        <v>1.1966040426274655E-2</v>
      </c>
      <c r="I3131" s="69">
        <v>4.8594990226125966E-5</v>
      </c>
      <c r="J3131" s="69">
        <v>7.3927999999999876E-3</v>
      </c>
      <c r="K3131" s="69">
        <v>0</v>
      </c>
      <c r="L3131" s="70">
        <v>6.7932577881198955E-2</v>
      </c>
      <c r="M3131" s="78">
        <f t="shared" si="385"/>
        <v>22256.968260115671</v>
      </c>
      <c r="N3131" s="78">
        <f t="shared" si="386"/>
        <v>21848.105676075931</v>
      </c>
      <c r="O3131" s="78">
        <f t="shared" si="387"/>
        <v>0</v>
      </c>
      <c r="P3131" s="78">
        <f t="shared" si="388"/>
        <v>9474.8948542149719</v>
      </c>
      <c r="Q3131" s="78">
        <f t="shared" si="389"/>
        <v>4.6629163860217915</v>
      </c>
      <c r="R3131" s="78">
        <f t="shared" si="390"/>
        <v>1826.8653796664287</v>
      </c>
      <c r="S3131" s="78">
        <f t="shared" si="391"/>
        <v>0</v>
      </c>
      <c r="T3131" s="78">
        <f t="shared" si="392"/>
        <v>55411.497086459029</v>
      </c>
    </row>
    <row r="3132" spans="1:20" x14ac:dyDescent="0.2">
      <c r="A3132">
        <v>2004</v>
      </c>
      <c r="B3132">
        <v>5</v>
      </c>
      <c r="C3132">
        <v>10</v>
      </c>
      <c r="D3132">
        <v>10</v>
      </c>
      <c r="E3132" s="69">
        <v>2.381974502201311E-2</v>
      </c>
      <c r="F3132" s="69">
        <v>2.5193023421139039E-2</v>
      </c>
      <c r="G3132" s="69">
        <v>0</v>
      </c>
      <c r="H3132" s="69">
        <v>1.2436217613836906E-2</v>
      </c>
      <c r="I3132" s="69">
        <v>4.8594990226125966E-5</v>
      </c>
      <c r="J3132" s="69">
        <v>7.3647999999999882E-3</v>
      </c>
      <c r="K3132" s="69">
        <v>0</v>
      </c>
      <c r="L3132" s="70">
        <v>6.8862381047215176E-2</v>
      </c>
      <c r="M3132" s="78">
        <f t="shared" si="385"/>
        <v>21141.520218865793</v>
      </c>
      <c r="N3132" s="78">
        <f t="shared" si="386"/>
        <v>23473.419131358471</v>
      </c>
      <c r="O3132" s="78">
        <f t="shared" si="387"/>
        <v>0</v>
      </c>
      <c r="P3132" s="78">
        <f t="shared" si="388"/>
        <v>9847.1883829265207</v>
      </c>
      <c r="Q3132" s="78">
        <f t="shared" si="389"/>
        <v>4.6629163860217915</v>
      </c>
      <c r="R3132" s="78">
        <f t="shared" si="390"/>
        <v>1819.9461838771933</v>
      </c>
      <c r="S3132" s="78">
        <f t="shared" si="391"/>
        <v>0</v>
      </c>
      <c r="T3132" s="78">
        <f t="shared" si="392"/>
        <v>56286.736833413997</v>
      </c>
    </row>
    <row r="3133" spans="1:20" x14ac:dyDescent="0.2">
      <c r="A3133">
        <v>2004</v>
      </c>
      <c r="B3133">
        <v>5</v>
      </c>
      <c r="C3133">
        <v>10</v>
      </c>
      <c r="D3133">
        <v>11</v>
      </c>
      <c r="E3133" s="69">
        <v>2.3953986850726687E-2</v>
      </c>
      <c r="F3133" s="69">
        <v>2.5498406992160168E-2</v>
      </c>
      <c r="G3133" s="69">
        <v>0</v>
      </c>
      <c r="H3133" s="69">
        <v>1.2210853387078719E-2</v>
      </c>
      <c r="I3133" s="69">
        <v>4.8594990226125966E-5</v>
      </c>
      <c r="J3133" s="69">
        <v>7.439199999999987E-3</v>
      </c>
      <c r="K3133" s="69">
        <v>0</v>
      </c>
      <c r="L3133" s="70">
        <v>6.9151042220191694E-2</v>
      </c>
      <c r="M3133" s="78">
        <f t="shared" si="385"/>
        <v>21260.66827579683</v>
      </c>
      <c r="N3133" s="78">
        <f t="shared" si="386"/>
        <v>23757.958086392948</v>
      </c>
      <c r="O3133" s="78">
        <f t="shared" si="387"/>
        <v>0</v>
      </c>
      <c r="P3133" s="78">
        <f t="shared" si="388"/>
        <v>9668.7415219459526</v>
      </c>
      <c r="Q3133" s="78">
        <f t="shared" si="389"/>
        <v>4.6629163860217915</v>
      </c>
      <c r="R3133" s="78">
        <f t="shared" si="390"/>
        <v>1838.3314755457332</v>
      </c>
      <c r="S3133" s="78">
        <f t="shared" si="391"/>
        <v>0</v>
      </c>
      <c r="T3133" s="78">
        <f t="shared" si="392"/>
        <v>56530.362276067484</v>
      </c>
    </row>
    <row r="3134" spans="1:20" x14ac:dyDescent="0.2">
      <c r="A3134">
        <v>2004</v>
      </c>
      <c r="B3134">
        <v>5</v>
      </c>
      <c r="C3134">
        <v>10</v>
      </c>
      <c r="D3134">
        <v>12</v>
      </c>
      <c r="E3134" s="69">
        <v>2.3528218868626376E-2</v>
      </c>
      <c r="F3134" s="69">
        <v>2.5673453561863166E-2</v>
      </c>
      <c r="G3134" s="69">
        <v>0</v>
      </c>
      <c r="H3134" s="69">
        <v>1.2307772625333866E-2</v>
      </c>
      <c r="I3134" s="69">
        <v>4.8594990226125966E-5</v>
      </c>
      <c r="J3134" s="69">
        <v>6.7063999999999882E-3</v>
      </c>
      <c r="K3134" s="69">
        <v>0</v>
      </c>
      <c r="L3134" s="70">
        <v>6.8264440046049535E-2</v>
      </c>
      <c r="M3134" s="78">
        <f t="shared" si="385"/>
        <v>20882.772442159621</v>
      </c>
      <c r="N3134" s="78">
        <f t="shared" si="386"/>
        <v>23921.056473968663</v>
      </c>
      <c r="O3134" s="78">
        <f t="shared" si="387"/>
        <v>0</v>
      </c>
      <c r="P3134" s="78">
        <f t="shared" si="388"/>
        <v>9745.4836654708688</v>
      </c>
      <c r="Q3134" s="78">
        <f t="shared" si="389"/>
        <v>4.6629163860217915</v>
      </c>
      <c r="R3134" s="78">
        <f t="shared" si="390"/>
        <v>1657.2462371760273</v>
      </c>
      <c r="S3134" s="78">
        <f t="shared" si="391"/>
        <v>0</v>
      </c>
      <c r="T3134" s="78">
        <f t="shared" si="392"/>
        <v>56211.221735161205</v>
      </c>
    </row>
    <row r="3135" spans="1:20" x14ac:dyDescent="0.2">
      <c r="A3135">
        <v>2004</v>
      </c>
      <c r="B3135">
        <v>5</v>
      </c>
      <c r="C3135">
        <v>10</v>
      </c>
      <c r="D3135">
        <v>13</v>
      </c>
      <c r="E3135" s="69">
        <v>2.4053344238700362E-2</v>
      </c>
      <c r="F3135" s="69">
        <v>2.4711679872170312E-2</v>
      </c>
      <c r="G3135" s="69">
        <v>0</v>
      </c>
      <c r="H3135" s="69">
        <v>1.2244220258621612E-2</v>
      </c>
      <c r="I3135" s="69">
        <v>4.8594990226125966E-5</v>
      </c>
      <c r="J3135" s="69">
        <v>6.3847999999999891E-3</v>
      </c>
      <c r="K3135" s="69">
        <v>0</v>
      </c>
      <c r="L3135" s="70">
        <v>6.7442639359718407E-2</v>
      </c>
      <c r="M3135" s="78">
        <f t="shared" si="385"/>
        <v>21348.854199902984</v>
      </c>
      <c r="N3135" s="78">
        <f t="shared" si="386"/>
        <v>23024.930727158528</v>
      </c>
      <c r="O3135" s="78">
        <f t="shared" si="387"/>
        <v>0</v>
      </c>
      <c r="P3135" s="78">
        <f t="shared" si="388"/>
        <v>9695.1619240355867</v>
      </c>
      <c r="Q3135" s="78">
        <f t="shared" si="389"/>
        <v>4.6629163860217915</v>
      </c>
      <c r="R3135" s="78">
        <f t="shared" si="390"/>
        <v>1577.7743312539517</v>
      </c>
      <c r="S3135" s="78">
        <f t="shared" si="391"/>
        <v>0</v>
      </c>
      <c r="T3135" s="78">
        <f t="shared" si="392"/>
        <v>55651.384098737071</v>
      </c>
    </row>
    <row r="3136" spans="1:20" x14ac:dyDescent="0.2">
      <c r="A3136">
        <v>2004</v>
      </c>
      <c r="B3136">
        <v>5</v>
      </c>
      <c r="C3136">
        <v>10</v>
      </c>
      <c r="D3136">
        <v>14</v>
      </c>
      <c r="E3136" s="69">
        <v>2.2404445857891021E-2</v>
      </c>
      <c r="F3136" s="69">
        <v>2.4166722786597462E-2</v>
      </c>
      <c r="G3136" s="69">
        <v>0</v>
      </c>
      <c r="H3136" s="69">
        <v>1.3143792234861451E-2</v>
      </c>
      <c r="I3136" s="69">
        <v>4.8594990226125966E-5</v>
      </c>
      <c r="J3136" s="69">
        <v>6.418399999999989E-3</v>
      </c>
      <c r="K3136" s="69">
        <v>0</v>
      </c>
      <c r="L3136" s="70">
        <v>6.6181955869576051E-2</v>
      </c>
      <c r="M3136" s="78">
        <f t="shared" si="385"/>
        <v>19885.353292377753</v>
      </c>
      <c r="N3136" s="78">
        <f t="shared" si="386"/>
        <v>22517.170865850199</v>
      </c>
      <c r="O3136" s="78">
        <f t="shared" si="387"/>
        <v>0</v>
      </c>
      <c r="P3136" s="78">
        <f t="shared" si="388"/>
        <v>10407.456850764695</v>
      </c>
      <c r="Q3136" s="78">
        <f t="shared" si="389"/>
        <v>4.6629163860217915</v>
      </c>
      <c r="R3136" s="78">
        <f t="shared" si="390"/>
        <v>1586.077366201034</v>
      </c>
      <c r="S3136" s="78">
        <f t="shared" si="391"/>
        <v>0</v>
      </c>
      <c r="T3136" s="78">
        <f t="shared" si="392"/>
        <v>54400.721291579699</v>
      </c>
    </row>
    <row r="3137" spans="1:20" x14ac:dyDescent="0.2">
      <c r="A3137">
        <v>2004</v>
      </c>
      <c r="B3137">
        <v>5</v>
      </c>
      <c r="C3137">
        <v>10</v>
      </c>
      <c r="D3137">
        <v>15</v>
      </c>
      <c r="E3137" s="69">
        <v>2.24385848873591E-2</v>
      </c>
      <c r="F3137" s="69">
        <v>2.3288196963620965E-2</v>
      </c>
      <c r="G3137" s="69">
        <v>0</v>
      </c>
      <c r="H3137" s="69">
        <v>1.3978152132622049E-2</v>
      </c>
      <c r="I3137" s="69">
        <v>4.8594990226125966E-5</v>
      </c>
      <c r="J3137" s="69">
        <v>6.8407999999999889E-3</v>
      </c>
      <c r="K3137" s="69">
        <v>0</v>
      </c>
      <c r="L3137" s="70">
        <v>6.6594328973828235E-2</v>
      </c>
      <c r="M3137" s="78">
        <f t="shared" si="385"/>
        <v>19915.653825867295</v>
      </c>
      <c r="N3137" s="78">
        <f t="shared" si="386"/>
        <v>21698.610722602549</v>
      </c>
      <c r="O3137" s="78">
        <f t="shared" si="387"/>
        <v>0</v>
      </c>
      <c r="P3137" s="78">
        <f t="shared" si="388"/>
        <v>11068.115850754084</v>
      </c>
      <c r="Q3137" s="78">
        <f t="shared" si="389"/>
        <v>4.6629163860217915</v>
      </c>
      <c r="R3137" s="78">
        <f t="shared" si="390"/>
        <v>1690.4583769643582</v>
      </c>
      <c r="S3137" s="78">
        <f t="shared" si="391"/>
        <v>0</v>
      </c>
      <c r="T3137" s="78">
        <f t="shared" si="392"/>
        <v>54377.501692574304</v>
      </c>
    </row>
    <row r="3138" spans="1:20" x14ac:dyDescent="0.2">
      <c r="A3138">
        <v>2004</v>
      </c>
      <c r="B3138">
        <v>5</v>
      </c>
      <c r="C3138">
        <v>10</v>
      </c>
      <c r="D3138">
        <v>16</v>
      </c>
      <c r="E3138" s="69">
        <v>2.4120517667369376E-2</v>
      </c>
      <c r="F3138" s="69">
        <v>2.2635731302798244E-2</v>
      </c>
      <c r="G3138" s="69">
        <v>0</v>
      </c>
      <c r="H3138" s="69">
        <v>1.3969150096332745E-2</v>
      </c>
      <c r="I3138" s="69">
        <v>4.8594990226125966E-5</v>
      </c>
      <c r="J3138" s="69">
        <v>7.0711999999999876E-3</v>
      </c>
      <c r="K3138" s="69">
        <v>0</v>
      </c>
      <c r="L3138" s="70">
        <v>6.7845194056726482E-2</v>
      </c>
      <c r="M3138" s="78">
        <f t="shared" si="385"/>
        <v>21408.474838119892</v>
      </c>
      <c r="N3138" s="78">
        <f t="shared" si="386"/>
        <v>21090.680516319349</v>
      </c>
      <c r="O3138" s="78">
        <f t="shared" si="387"/>
        <v>0</v>
      </c>
      <c r="P3138" s="78">
        <f t="shared" si="388"/>
        <v>11060.987899963637</v>
      </c>
      <c r="Q3138" s="78">
        <f t="shared" si="389"/>
        <v>4.6629163860217915</v>
      </c>
      <c r="R3138" s="78">
        <f t="shared" si="390"/>
        <v>1747.3934737443526</v>
      </c>
      <c r="S3138" s="78">
        <f t="shared" si="391"/>
        <v>0</v>
      </c>
      <c r="T3138" s="78">
        <f t="shared" si="392"/>
        <v>55312.199644533248</v>
      </c>
    </row>
    <row r="3139" spans="1:20" x14ac:dyDescent="0.2">
      <c r="A3139">
        <v>2004</v>
      </c>
      <c r="B3139">
        <v>5</v>
      </c>
      <c r="C3139">
        <v>10</v>
      </c>
      <c r="D3139">
        <v>17</v>
      </c>
      <c r="E3139" s="69">
        <v>2.4696926395793323E-2</v>
      </c>
      <c r="F3139" s="69">
        <v>2.2054410473029848E-2</v>
      </c>
      <c r="G3139" s="69">
        <v>0</v>
      </c>
      <c r="H3139" s="69">
        <v>1.2985209265235886E-2</v>
      </c>
      <c r="I3139" s="69">
        <v>4.8594990226125966E-5</v>
      </c>
      <c r="J3139" s="69">
        <v>7.3383999999999871E-3</v>
      </c>
      <c r="K3139" s="69">
        <v>0</v>
      </c>
      <c r="L3139" s="70">
        <v>6.7123541124285174E-2</v>
      </c>
      <c r="M3139" s="78">
        <f t="shared" ref="M3139:M3202" si="393">E3139*1000000*$M$8826</f>
        <v>21920.073798354089</v>
      </c>
      <c r="N3139" s="78">
        <f t="shared" ref="N3139:N3202" si="394">(F3139)*1000000*$N$8826</f>
        <v>20549.038996806736</v>
      </c>
      <c r="O3139" s="78">
        <f t="shared" ref="O3139:O3202" si="395">G3139*1000000*$O$8826</f>
        <v>0</v>
      </c>
      <c r="P3139" s="78">
        <f t="shared" ref="P3139:P3202" si="396">H3139*1000000*$P$8826</f>
        <v>10281.888416316477</v>
      </c>
      <c r="Q3139" s="78">
        <f t="shared" ref="Q3139:Q3202" si="397">I3139*1000000*$Q$8826</f>
        <v>4.6629163860217915</v>
      </c>
      <c r="R3139" s="78">
        <f t="shared" ref="R3139:R3202" si="398">J3139*1000000*$R$8826</f>
        <v>1813.4223707044853</v>
      </c>
      <c r="S3139" s="78">
        <f t="shared" ref="S3139:S3202" si="399">K3139*1000000*$S$8826</f>
        <v>0</v>
      </c>
      <c r="T3139" s="78">
        <f t="shared" si="392"/>
        <v>54569.086498567805</v>
      </c>
    </row>
    <row r="3140" spans="1:20" x14ac:dyDescent="0.2">
      <c r="A3140">
        <v>2004</v>
      </c>
      <c r="B3140">
        <v>5</v>
      </c>
      <c r="C3140">
        <v>10</v>
      </c>
      <c r="D3140">
        <v>18</v>
      </c>
      <c r="E3140" s="69">
        <v>2.4048948756958295E-2</v>
      </c>
      <c r="F3140" s="69">
        <v>2.1135792594248238E-2</v>
      </c>
      <c r="G3140" s="69">
        <v>0</v>
      </c>
      <c r="H3140" s="69">
        <v>1.1332154312425459E-2</v>
      </c>
      <c r="I3140" s="69">
        <v>4.8594990226125966E-5</v>
      </c>
      <c r="J3140" s="69">
        <v>6.7759999999999886E-3</v>
      </c>
      <c r="K3140" s="69">
        <v>0</v>
      </c>
      <c r="L3140" s="70">
        <v>6.3341490653858107E-2</v>
      </c>
      <c r="M3140" s="78">
        <f t="shared" si="393"/>
        <v>21344.952933704051</v>
      </c>
      <c r="N3140" s="78">
        <f t="shared" si="394"/>
        <v>19693.123367716064</v>
      </c>
      <c r="O3140" s="78">
        <f t="shared" si="395"/>
        <v>0</v>
      </c>
      <c r="P3140" s="78">
        <f t="shared" si="396"/>
        <v>8972.9740797305149</v>
      </c>
      <c r="Q3140" s="78">
        <f t="shared" si="397"/>
        <v>4.6629163860217915</v>
      </c>
      <c r="R3140" s="78">
        <f t="shared" si="398"/>
        <v>1674.4453809949844</v>
      </c>
      <c r="S3140" s="78">
        <f t="shared" si="399"/>
        <v>0</v>
      </c>
      <c r="T3140" s="78">
        <f t="shared" ref="T3140:T3203" si="400">SUM(M3140:S3140)</f>
        <v>51690.158678531632</v>
      </c>
    </row>
    <row r="3141" spans="1:20" x14ac:dyDescent="0.2">
      <c r="A3141">
        <v>2004</v>
      </c>
      <c r="B3141">
        <v>5</v>
      </c>
      <c r="C3141">
        <v>10</v>
      </c>
      <c r="D3141">
        <v>19</v>
      </c>
      <c r="E3141" s="69">
        <v>2.3112693014335599E-2</v>
      </c>
      <c r="F3141" s="69">
        <v>2.0288475643433761E-2</v>
      </c>
      <c r="G3141" s="69">
        <v>0</v>
      </c>
      <c r="H3141" s="69">
        <v>1.1291024670113572E-2</v>
      </c>
      <c r="I3141" s="69">
        <v>4.8594990226125966E-5</v>
      </c>
      <c r="J3141" s="69">
        <v>6.5191999999999889E-3</v>
      </c>
      <c r="K3141" s="69">
        <v>0</v>
      </c>
      <c r="L3141" s="70">
        <v>6.1259988318109047E-2</v>
      </c>
      <c r="M3141" s="78">
        <f t="shared" si="393"/>
        <v>20513.967140430683</v>
      </c>
      <c r="N3141" s="78">
        <f t="shared" si="394"/>
        <v>18903.641867576469</v>
      </c>
      <c r="O3141" s="78">
        <f t="shared" si="395"/>
        <v>0</v>
      </c>
      <c r="P3141" s="78">
        <f t="shared" si="396"/>
        <v>8940.4069963500424</v>
      </c>
      <c r="Q3141" s="78">
        <f t="shared" si="397"/>
        <v>4.6629163860217915</v>
      </c>
      <c r="R3141" s="78">
        <f t="shared" si="398"/>
        <v>1610.9864710422819</v>
      </c>
      <c r="S3141" s="78">
        <f t="shared" si="399"/>
        <v>0</v>
      </c>
      <c r="T3141" s="78">
        <f t="shared" si="400"/>
        <v>49973.6653917855</v>
      </c>
    </row>
    <row r="3142" spans="1:20" x14ac:dyDescent="0.2">
      <c r="A3142">
        <v>2004</v>
      </c>
      <c r="B3142">
        <v>5</v>
      </c>
      <c r="C3142">
        <v>10</v>
      </c>
      <c r="D3142">
        <v>20</v>
      </c>
      <c r="E3142" s="69">
        <v>2.3518921564904566E-2</v>
      </c>
      <c r="F3142" s="69">
        <v>2.2495937023837429E-2</v>
      </c>
      <c r="G3142" s="69">
        <v>3.6561030418200076E-4</v>
      </c>
      <c r="H3142" s="69">
        <v>8.8294934932204097E-3</v>
      </c>
      <c r="I3142" s="69">
        <v>4.8594990226125966E-5</v>
      </c>
      <c r="J3142" s="69">
        <v>6.5615999999999886E-3</v>
      </c>
      <c r="K3142" s="69">
        <v>7.9009253329390738E-5</v>
      </c>
      <c r="L3142" s="70">
        <v>6.1899166629699909E-2</v>
      </c>
      <c r="M3142" s="78">
        <f t="shared" si="393"/>
        <v>20874.52050098922</v>
      </c>
      <c r="N3142" s="78">
        <f t="shared" si="394"/>
        <v>20960.428198153364</v>
      </c>
      <c r="O3142" s="78">
        <f t="shared" si="395"/>
        <v>204.06347573832863</v>
      </c>
      <c r="P3142" s="78">
        <f t="shared" si="396"/>
        <v>6991.3287506988427</v>
      </c>
      <c r="Q3142" s="78">
        <f t="shared" si="397"/>
        <v>4.6629163860217915</v>
      </c>
      <c r="R3142" s="78">
        <f t="shared" si="398"/>
        <v>1621.4641103802669</v>
      </c>
      <c r="S3142" s="78">
        <f t="shared" si="399"/>
        <v>13.20591485975114</v>
      </c>
      <c r="T3142" s="78">
        <f t="shared" si="400"/>
        <v>50669.673867205791</v>
      </c>
    </row>
    <row r="3143" spans="1:20" x14ac:dyDescent="0.2">
      <c r="A3143">
        <v>2004</v>
      </c>
      <c r="B3143">
        <v>5</v>
      </c>
      <c r="C3143">
        <v>10</v>
      </c>
      <c r="D3143">
        <v>21</v>
      </c>
      <c r="E3143" s="69">
        <v>2.4761184101611468E-2</v>
      </c>
      <c r="F3143" s="69">
        <v>2.2315209658406145E-2</v>
      </c>
      <c r="G3143" s="69">
        <v>8.437168963016116E-4</v>
      </c>
      <c r="H3143" s="69">
        <v>7.6147561205140565E-3</v>
      </c>
      <c r="I3143" s="69">
        <v>4.8594990226125966E-5</v>
      </c>
      <c r="J3143" s="69">
        <v>6.4023999999999887E-3</v>
      </c>
      <c r="K3143" s="69">
        <v>1.823292211288369E-4</v>
      </c>
      <c r="L3143" s="70">
        <v>6.2168190988188238E-2</v>
      </c>
      <c r="M3143" s="78">
        <f t="shared" si="393"/>
        <v>21977.106549356115</v>
      </c>
      <c r="N3143" s="78">
        <f t="shared" si="394"/>
        <v>20792.036769845672</v>
      </c>
      <c r="O3143" s="78">
        <f t="shared" si="395"/>
        <v>470.91616518760577</v>
      </c>
      <c r="P3143" s="78">
        <f t="shared" si="396"/>
        <v>6029.4810156196736</v>
      </c>
      <c r="Q3143" s="78">
        <f t="shared" si="397"/>
        <v>4.6629163860217915</v>
      </c>
      <c r="R3143" s="78">
        <f t="shared" si="398"/>
        <v>1582.1235400357566</v>
      </c>
      <c r="S3143" s="78">
        <f t="shared" si="399"/>
        <v>30.475217385410598</v>
      </c>
      <c r="T3143" s="78">
        <f t="shared" si="400"/>
        <v>50886.802173816257</v>
      </c>
    </row>
    <row r="3144" spans="1:20" x14ac:dyDescent="0.2">
      <c r="A3144">
        <v>2004</v>
      </c>
      <c r="B3144">
        <v>5</v>
      </c>
      <c r="C3144">
        <v>10</v>
      </c>
      <c r="D3144">
        <v>22</v>
      </c>
      <c r="E3144" s="69">
        <v>2.3820082007452843E-2</v>
      </c>
      <c r="F3144" s="69">
        <v>2.0126190491943193E-2</v>
      </c>
      <c r="G3144" s="69">
        <v>8.437168963016116E-4</v>
      </c>
      <c r="H3144" s="69">
        <v>4.9560166111799961E-3</v>
      </c>
      <c r="I3144" s="69">
        <v>4.8594990226125966E-5</v>
      </c>
      <c r="J3144" s="69">
        <v>6.3767999999999898E-3</v>
      </c>
      <c r="K3144" s="69">
        <v>1.823292211288369E-4</v>
      </c>
      <c r="L3144" s="70">
        <v>5.6353730218232596E-2</v>
      </c>
      <c r="M3144" s="78">
        <f t="shared" si="393"/>
        <v>21141.819314615179</v>
      </c>
      <c r="N3144" s="78">
        <f t="shared" si="394"/>
        <v>18752.433840018421</v>
      </c>
      <c r="O3144" s="78">
        <f t="shared" si="395"/>
        <v>470.91616518760577</v>
      </c>
      <c r="P3144" s="78">
        <f t="shared" si="396"/>
        <v>3924.2501791624354</v>
      </c>
      <c r="Q3144" s="78">
        <f t="shared" si="397"/>
        <v>4.6629163860217915</v>
      </c>
      <c r="R3144" s="78">
        <f t="shared" si="398"/>
        <v>1575.7974181713132</v>
      </c>
      <c r="S3144" s="78">
        <f t="shared" si="399"/>
        <v>30.475217385410598</v>
      </c>
      <c r="T3144" s="78">
        <f t="shared" si="400"/>
        <v>45900.355050926388</v>
      </c>
    </row>
    <row r="3145" spans="1:20" x14ac:dyDescent="0.2">
      <c r="A3145">
        <v>2004</v>
      </c>
      <c r="B3145">
        <v>5</v>
      </c>
      <c r="C3145">
        <v>10</v>
      </c>
      <c r="D3145">
        <v>23</v>
      </c>
      <c r="E3145" s="69">
        <v>1.7979930081810251E-2</v>
      </c>
      <c r="F3145" s="69">
        <v>2.1216037326184309E-2</v>
      </c>
      <c r="G3145" s="69">
        <v>8.437168963016116E-4</v>
      </c>
      <c r="H3145" s="69">
        <v>4.91086385067354E-3</v>
      </c>
      <c r="I3145" s="69">
        <v>4.8594990226125966E-5</v>
      </c>
      <c r="J3145" s="69">
        <v>6.2767999999999895E-3</v>
      </c>
      <c r="K3145" s="69">
        <v>1.823292211288369E-4</v>
      </c>
      <c r="L3145" s="70">
        <v>5.1458272366324671E-2</v>
      </c>
      <c r="M3145" s="78">
        <f t="shared" si="393"/>
        <v>15958.317564150773</v>
      </c>
      <c r="N3145" s="78">
        <f t="shared" si="394"/>
        <v>19767.890821956527</v>
      </c>
      <c r="O3145" s="78">
        <f t="shared" si="395"/>
        <v>470.91616518760577</v>
      </c>
      <c r="P3145" s="78">
        <f t="shared" si="396"/>
        <v>3888.4975289175945</v>
      </c>
      <c r="Q3145" s="78">
        <f t="shared" si="397"/>
        <v>4.6629163860217915</v>
      </c>
      <c r="R3145" s="78">
        <f t="shared" si="398"/>
        <v>1551.0860046383291</v>
      </c>
      <c r="S3145" s="78">
        <f t="shared" si="399"/>
        <v>30.475217385410598</v>
      </c>
      <c r="T3145" s="78">
        <f t="shared" si="400"/>
        <v>41671.846218622268</v>
      </c>
    </row>
    <row r="3146" spans="1:20" x14ac:dyDescent="0.2">
      <c r="A3146">
        <v>2004</v>
      </c>
      <c r="B3146">
        <v>5</v>
      </c>
      <c r="C3146">
        <v>10</v>
      </c>
      <c r="D3146">
        <v>24</v>
      </c>
      <c r="E3146" s="69">
        <v>1.3883609788683261E-2</v>
      </c>
      <c r="F3146" s="69">
        <v>2.096478107570577E-2</v>
      </c>
      <c r="G3146" s="69">
        <v>8.437168963016116E-4</v>
      </c>
      <c r="H3146" s="69">
        <v>4.236001941489276E-3</v>
      </c>
      <c r="I3146" s="69">
        <v>4.8594990226125966E-5</v>
      </c>
      <c r="J3146" s="69">
        <v>6.4567999999999891E-3</v>
      </c>
      <c r="K3146" s="69">
        <v>1.823292211288369E-4</v>
      </c>
      <c r="L3146" s="70">
        <v>4.6615833913534882E-2</v>
      </c>
      <c r="M3146" s="78">
        <f t="shared" si="393"/>
        <v>12322.575946427301</v>
      </c>
      <c r="N3146" s="78">
        <f t="shared" si="394"/>
        <v>19533.784610158717</v>
      </c>
      <c r="O3146" s="78">
        <f t="shared" si="395"/>
        <v>470.91616518760577</v>
      </c>
      <c r="P3146" s="78">
        <f t="shared" si="396"/>
        <v>3354.1314894551683</v>
      </c>
      <c r="Q3146" s="78">
        <f t="shared" si="397"/>
        <v>4.6629163860217915</v>
      </c>
      <c r="R3146" s="78">
        <f t="shared" si="398"/>
        <v>1595.5665489977</v>
      </c>
      <c r="S3146" s="78">
        <f t="shared" si="399"/>
        <v>30.475217385410598</v>
      </c>
      <c r="T3146" s="78">
        <f t="shared" si="400"/>
        <v>37312.112893997932</v>
      </c>
    </row>
    <row r="3147" spans="1:20" x14ac:dyDescent="0.2">
      <c r="A3147">
        <v>2004</v>
      </c>
      <c r="B3147">
        <v>5</v>
      </c>
      <c r="C3147">
        <v>11</v>
      </c>
      <c r="D3147">
        <v>1</v>
      </c>
      <c r="E3147" s="69">
        <v>1.4002517811071738E-2</v>
      </c>
      <c r="F3147" s="69">
        <v>1.8668011121381112E-2</v>
      </c>
      <c r="G3147" s="69">
        <v>8.437168963016116E-4</v>
      </c>
      <c r="H3147" s="69">
        <v>4.3171274508418001E-3</v>
      </c>
      <c r="I3147" s="69">
        <v>4.8594990226125966E-5</v>
      </c>
      <c r="J3147" s="69">
        <v>6.5711999999999889E-3</v>
      </c>
      <c r="K3147" s="69">
        <v>1.823292211288369E-4</v>
      </c>
      <c r="L3147" s="70">
        <v>4.4633497490951211E-2</v>
      </c>
      <c r="M3147" s="78">
        <f t="shared" si="393"/>
        <v>12428.114286875032</v>
      </c>
      <c r="N3147" s="78">
        <f t="shared" si="394"/>
        <v>17393.78565549033</v>
      </c>
      <c r="O3147" s="78">
        <f t="shared" si="395"/>
        <v>470.91616518760577</v>
      </c>
      <c r="P3147" s="78">
        <f t="shared" si="396"/>
        <v>3418.3679155182131</v>
      </c>
      <c r="Q3147" s="78">
        <f t="shared" si="397"/>
        <v>4.6629163860217915</v>
      </c>
      <c r="R3147" s="78">
        <f t="shared" si="398"/>
        <v>1623.8364060794336</v>
      </c>
      <c r="S3147" s="78">
        <f t="shared" si="399"/>
        <v>30.475217385410598</v>
      </c>
      <c r="T3147" s="78">
        <f t="shared" si="400"/>
        <v>35370.15856292205</v>
      </c>
    </row>
    <row r="3148" spans="1:20" x14ac:dyDescent="0.2">
      <c r="A3148">
        <v>2004</v>
      </c>
      <c r="B3148">
        <v>5</v>
      </c>
      <c r="C3148">
        <v>11</v>
      </c>
      <c r="D3148">
        <v>2</v>
      </c>
      <c r="E3148" s="69">
        <v>1.1760508677843694E-2</v>
      </c>
      <c r="F3148" s="69">
        <v>1.89772008062545E-2</v>
      </c>
      <c r="G3148" s="69">
        <v>8.437168963016116E-4</v>
      </c>
      <c r="H3148" s="69">
        <v>4.2230278919828538E-3</v>
      </c>
      <c r="I3148" s="69">
        <v>4.8594990226125966E-5</v>
      </c>
      <c r="J3148" s="69">
        <v>6.5823999999999883E-3</v>
      </c>
      <c r="K3148" s="69">
        <v>1.823292211288369E-4</v>
      </c>
      <c r="L3148" s="70">
        <v>4.2617778483737614E-2</v>
      </c>
      <c r="M3148" s="78">
        <f t="shared" si="393"/>
        <v>10438.190323490115</v>
      </c>
      <c r="N3148" s="78">
        <f t="shared" si="394"/>
        <v>17681.870929845922</v>
      </c>
      <c r="O3148" s="78">
        <f t="shared" si="395"/>
        <v>470.91616518760577</v>
      </c>
      <c r="P3148" s="78">
        <f t="shared" si="396"/>
        <v>3343.8584375075238</v>
      </c>
      <c r="Q3148" s="78">
        <f t="shared" si="397"/>
        <v>4.6629163860217915</v>
      </c>
      <c r="R3148" s="78">
        <f t="shared" si="398"/>
        <v>1626.6040843951273</v>
      </c>
      <c r="S3148" s="78">
        <f t="shared" si="399"/>
        <v>30.475217385410598</v>
      </c>
      <c r="T3148" s="78">
        <f t="shared" si="400"/>
        <v>33596.578074197729</v>
      </c>
    </row>
    <row r="3149" spans="1:20" x14ac:dyDescent="0.2">
      <c r="A3149">
        <v>2004</v>
      </c>
      <c r="B3149">
        <v>5</v>
      </c>
      <c r="C3149">
        <v>11</v>
      </c>
      <c r="D3149">
        <v>3</v>
      </c>
      <c r="E3149" s="69">
        <v>9.9753524102771628E-3</v>
      </c>
      <c r="F3149" s="69">
        <v>1.9306942693380041E-2</v>
      </c>
      <c r="G3149" s="69">
        <v>8.437168963016116E-4</v>
      </c>
      <c r="H3149" s="69">
        <v>5.3732321057149693E-3</v>
      </c>
      <c r="I3149" s="69">
        <v>4.8594990226125966E-5</v>
      </c>
      <c r="J3149" s="69">
        <v>6.4447999999999893E-3</v>
      </c>
      <c r="K3149" s="69">
        <v>1.823292211288369E-4</v>
      </c>
      <c r="L3149" s="70">
        <v>4.2174968317028737E-2</v>
      </c>
      <c r="M3149" s="78">
        <f t="shared" si="393"/>
        <v>8853.7519808582183</v>
      </c>
      <c r="N3149" s="78">
        <f t="shared" si="394"/>
        <v>17989.105571447861</v>
      </c>
      <c r="O3149" s="78">
        <f t="shared" si="395"/>
        <v>470.91616518760577</v>
      </c>
      <c r="P3149" s="78">
        <f t="shared" si="396"/>
        <v>4254.6078247532141</v>
      </c>
      <c r="Q3149" s="78">
        <f t="shared" si="397"/>
        <v>4.6629163860217915</v>
      </c>
      <c r="R3149" s="78">
        <f t="shared" si="398"/>
        <v>1592.6011793737421</v>
      </c>
      <c r="S3149" s="78">
        <f t="shared" si="399"/>
        <v>30.475217385410598</v>
      </c>
      <c r="T3149" s="78">
        <f t="shared" si="400"/>
        <v>33196.120855392081</v>
      </c>
    </row>
    <row r="3150" spans="1:20" x14ac:dyDescent="0.2">
      <c r="A3150">
        <v>2004</v>
      </c>
      <c r="B3150">
        <v>5</v>
      </c>
      <c r="C3150">
        <v>11</v>
      </c>
      <c r="D3150">
        <v>4</v>
      </c>
      <c r="E3150" s="69">
        <v>1.0482948066474561E-2</v>
      </c>
      <c r="F3150" s="69">
        <v>1.8796118157771456E-2</v>
      </c>
      <c r="G3150" s="69">
        <v>8.437168963016116E-4</v>
      </c>
      <c r="H3150" s="69">
        <v>5.182089616653545E-3</v>
      </c>
      <c r="I3150" s="69">
        <v>4.8594990226125966E-5</v>
      </c>
      <c r="J3150" s="69">
        <v>6.3023999999999884E-3</v>
      </c>
      <c r="K3150" s="69">
        <v>1.823292211288369E-4</v>
      </c>
      <c r="L3150" s="70">
        <v>4.1838196948556131E-2</v>
      </c>
      <c r="M3150" s="78">
        <f t="shared" si="393"/>
        <v>9304.2750162050834</v>
      </c>
      <c r="N3150" s="78">
        <f t="shared" si="394"/>
        <v>17513.148469099415</v>
      </c>
      <c r="O3150" s="78">
        <f t="shared" si="395"/>
        <v>470.91616518760577</v>
      </c>
      <c r="P3150" s="78">
        <f t="shared" si="396"/>
        <v>4103.2582620312569</v>
      </c>
      <c r="Q3150" s="78">
        <f t="shared" si="397"/>
        <v>4.6629163860217915</v>
      </c>
      <c r="R3150" s="78">
        <f t="shared" si="398"/>
        <v>1557.4121265027727</v>
      </c>
      <c r="S3150" s="78">
        <f t="shared" si="399"/>
        <v>30.475217385410598</v>
      </c>
      <c r="T3150" s="78">
        <f t="shared" si="400"/>
        <v>32984.14817279757</v>
      </c>
    </row>
    <row r="3151" spans="1:20" x14ac:dyDescent="0.2">
      <c r="A3151">
        <v>2004</v>
      </c>
      <c r="B3151">
        <v>5</v>
      </c>
      <c r="C3151">
        <v>11</v>
      </c>
      <c r="D3151">
        <v>5</v>
      </c>
      <c r="E3151" s="69">
        <v>1.1059098863307165E-2</v>
      </c>
      <c r="F3151" s="69">
        <v>1.9672165749722612E-2</v>
      </c>
      <c r="G3151" s="69">
        <v>6.7497351704128938E-4</v>
      </c>
      <c r="H3151" s="69">
        <v>5.2512739939706661E-3</v>
      </c>
      <c r="I3151" s="69">
        <v>4.8594990226125966E-5</v>
      </c>
      <c r="J3151" s="69">
        <v>6.2095999999999896E-3</v>
      </c>
      <c r="K3151" s="69">
        <v>1.4586337690306953E-4</v>
      </c>
      <c r="L3151" s="70">
        <v>4.3061570491170917E-2</v>
      </c>
      <c r="M3151" s="78">
        <f t="shared" si="393"/>
        <v>9815.6450459470179</v>
      </c>
      <c r="N3151" s="78">
        <f t="shared" si="394"/>
        <v>18329.399538339163</v>
      </c>
      <c r="O3151" s="78">
        <f t="shared" si="395"/>
        <v>376.73293215008465</v>
      </c>
      <c r="P3151" s="78">
        <f t="shared" si="396"/>
        <v>4158.0395160870848</v>
      </c>
      <c r="Q3151" s="78">
        <f t="shared" si="397"/>
        <v>4.6629163860217915</v>
      </c>
      <c r="R3151" s="78">
        <f t="shared" si="398"/>
        <v>1534.479934744164</v>
      </c>
      <c r="S3151" s="78">
        <f t="shared" si="399"/>
        <v>24.38017390832848</v>
      </c>
      <c r="T3151" s="78">
        <f t="shared" si="400"/>
        <v>34243.340057561865</v>
      </c>
    </row>
    <row r="3152" spans="1:20" x14ac:dyDescent="0.2">
      <c r="A3152">
        <v>2004</v>
      </c>
      <c r="B3152">
        <v>5</v>
      </c>
      <c r="C3152">
        <v>11</v>
      </c>
      <c r="D3152">
        <v>6</v>
      </c>
      <c r="E3152" s="69">
        <v>1.3061401913071227E-2</v>
      </c>
      <c r="F3152" s="69">
        <v>2.2131351472700664E-2</v>
      </c>
      <c r="G3152" s="69">
        <v>0</v>
      </c>
      <c r="H3152" s="69">
        <v>6.0251252700727594E-3</v>
      </c>
      <c r="I3152" s="69">
        <v>4.8594990226125966E-5</v>
      </c>
      <c r="J3152" s="69">
        <v>6.2879999999999889E-3</v>
      </c>
      <c r="K3152" s="69">
        <v>0</v>
      </c>
      <c r="L3152" s="70">
        <v>4.7554473646070773E-2</v>
      </c>
      <c r="M3152" s="78">
        <f t="shared" si="393"/>
        <v>11592.814800357173</v>
      </c>
      <c r="N3152" s="78">
        <f t="shared" si="394"/>
        <v>20620.728222171536</v>
      </c>
      <c r="O3152" s="78">
        <f t="shared" si="395"/>
        <v>0</v>
      </c>
      <c r="P3152" s="78">
        <f t="shared" si="396"/>
        <v>4770.7868587893281</v>
      </c>
      <c r="Q3152" s="78">
        <f t="shared" si="397"/>
        <v>4.6629163860217915</v>
      </c>
      <c r="R3152" s="78">
        <f t="shared" si="398"/>
        <v>1553.8536829540233</v>
      </c>
      <c r="S3152" s="78">
        <f t="shared" si="399"/>
        <v>0</v>
      </c>
      <c r="T3152" s="78">
        <f t="shared" si="400"/>
        <v>38542.846480658081</v>
      </c>
    </row>
    <row r="3153" spans="1:20" x14ac:dyDescent="0.2">
      <c r="A3153">
        <v>2004</v>
      </c>
      <c r="B3153">
        <v>5</v>
      </c>
      <c r="C3153">
        <v>11</v>
      </c>
      <c r="D3153">
        <v>7</v>
      </c>
      <c r="E3153" s="69">
        <v>1.8686807219819326E-2</v>
      </c>
      <c r="F3153" s="69">
        <v>2.2755625041424244E-2</v>
      </c>
      <c r="G3153" s="69">
        <v>0</v>
      </c>
      <c r="H3153" s="69">
        <v>9.3289750503538528E-3</v>
      </c>
      <c r="I3153" s="69">
        <v>4.8594990226125966E-5</v>
      </c>
      <c r="J3153" s="69">
        <v>6.29759999999999E-3</v>
      </c>
      <c r="K3153" s="69">
        <v>0</v>
      </c>
      <c r="L3153" s="70">
        <v>5.7117602301823542E-2</v>
      </c>
      <c r="M3153" s="78">
        <f t="shared" si="393"/>
        <v>16585.715434768692</v>
      </c>
      <c r="N3153" s="78">
        <f t="shared" si="394"/>
        <v>21202.390648563032</v>
      </c>
      <c r="O3153" s="78">
        <f t="shared" si="395"/>
        <v>0</v>
      </c>
      <c r="P3153" s="78">
        <f t="shared" si="396"/>
        <v>7386.8259299551801</v>
      </c>
      <c r="Q3153" s="78">
        <f t="shared" si="397"/>
        <v>4.6629163860217915</v>
      </c>
      <c r="R3153" s="78">
        <f t="shared" si="398"/>
        <v>1556.2259786531899</v>
      </c>
      <c r="S3153" s="78">
        <f t="shared" si="399"/>
        <v>0</v>
      </c>
      <c r="T3153" s="78">
        <f t="shared" si="400"/>
        <v>46735.82090832611</v>
      </c>
    </row>
    <row r="3154" spans="1:20" x14ac:dyDescent="0.2">
      <c r="A3154">
        <v>2004</v>
      </c>
      <c r="B3154">
        <v>5</v>
      </c>
      <c r="C3154">
        <v>11</v>
      </c>
      <c r="D3154">
        <v>8</v>
      </c>
      <c r="E3154" s="69">
        <v>2.3321167034624061E-2</v>
      </c>
      <c r="F3154" s="69">
        <v>2.2732464556435086E-2</v>
      </c>
      <c r="G3154" s="69">
        <v>0</v>
      </c>
      <c r="H3154" s="69">
        <v>1.0665349356069182E-2</v>
      </c>
      <c r="I3154" s="69">
        <v>4.8594990226125966E-5</v>
      </c>
      <c r="J3154" s="69">
        <v>7.1207999999999879E-3</v>
      </c>
      <c r="K3154" s="69">
        <v>0</v>
      </c>
      <c r="L3154" s="70">
        <v>6.3888375937354441E-2</v>
      </c>
      <c r="M3154" s="78">
        <f t="shared" si="393"/>
        <v>20699.000931135139</v>
      </c>
      <c r="N3154" s="78">
        <f t="shared" si="394"/>
        <v>21180.811032557918</v>
      </c>
      <c r="O3154" s="78">
        <f t="shared" si="395"/>
        <v>0</v>
      </c>
      <c r="P3154" s="78">
        <f t="shared" si="396"/>
        <v>8444.9876594379293</v>
      </c>
      <c r="Q3154" s="78">
        <f t="shared" si="397"/>
        <v>4.6629163860217915</v>
      </c>
      <c r="R3154" s="78">
        <f t="shared" si="398"/>
        <v>1759.6503348567126</v>
      </c>
      <c r="S3154" s="78">
        <f t="shared" si="399"/>
        <v>0</v>
      </c>
      <c r="T3154" s="78">
        <f t="shared" si="400"/>
        <v>52089.112874373721</v>
      </c>
    </row>
    <row r="3155" spans="1:20" x14ac:dyDescent="0.2">
      <c r="A3155">
        <v>2004</v>
      </c>
      <c r="B3155">
        <v>5</v>
      </c>
      <c r="C3155">
        <v>11</v>
      </c>
      <c r="D3155">
        <v>9</v>
      </c>
      <c r="E3155" s="69">
        <v>2.707726737817669E-2</v>
      </c>
      <c r="F3155" s="69">
        <v>2.1854401680172234E-2</v>
      </c>
      <c r="G3155" s="69">
        <v>0</v>
      </c>
      <c r="H3155" s="69">
        <v>9.6352522788591983E-3</v>
      </c>
      <c r="I3155" s="69">
        <v>4.8594990226125966E-5</v>
      </c>
      <c r="J3155" s="69">
        <v>7.4279999999999876E-3</v>
      </c>
      <c r="K3155" s="69">
        <v>0</v>
      </c>
      <c r="L3155" s="70">
        <v>6.6043516327434229E-2</v>
      </c>
      <c r="M3155" s="78">
        <f t="shared" si="393"/>
        <v>24032.775968773869</v>
      </c>
      <c r="N3155" s="78">
        <f t="shared" si="394"/>
        <v>20362.682236594919</v>
      </c>
      <c r="O3155" s="78">
        <f t="shared" si="395"/>
        <v>0</v>
      </c>
      <c r="P3155" s="78">
        <f t="shared" si="396"/>
        <v>7629.3409502083732</v>
      </c>
      <c r="Q3155" s="78">
        <f t="shared" si="397"/>
        <v>4.6629163860217915</v>
      </c>
      <c r="R3155" s="78">
        <f t="shared" si="398"/>
        <v>1835.563797230039</v>
      </c>
      <c r="S3155" s="78">
        <f t="shared" si="399"/>
        <v>0</v>
      </c>
      <c r="T3155" s="78">
        <f t="shared" si="400"/>
        <v>53865.025869193225</v>
      </c>
    </row>
    <row r="3156" spans="1:20" x14ac:dyDescent="0.2">
      <c r="A3156">
        <v>2004</v>
      </c>
      <c r="B3156">
        <v>5</v>
      </c>
      <c r="C3156">
        <v>11</v>
      </c>
      <c r="D3156">
        <v>10</v>
      </c>
      <c r="E3156" s="69">
        <v>2.6999558696619241E-2</v>
      </c>
      <c r="F3156" s="69">
        <v>2.2022052324842122E-2</v>
      </c>
      <c r="G3156" s="69">
        <v>0</v>
      </c>
      <c r="H3156" s="69">
        <v>9.8732065674319251E-3</v>
      </c>
      <c r="I3156" s="69">
        <v>4.8594990226125966E-5</v>
      </c>
      <c r="J3156" s="69">
        <v>7.3327999999999874E-3</v>
      </c>
      <c r="K3156" s="69">
        <v>0</v>
      </c>
      <c r="L3156" s="70">
        <v>6.6276212579119406E-2</v>
      </c>
      <c r="M3156" s="78">
        <f t="shared" si="393"/>
        <v>23963.804631725132</v>
      </c>
      <c r="N3156" s="78">
        <f t="shared" si="394"/>
        <v>20518.88952399325</v>
      </c>
      <c r="O3156" s="78">
        <f t="shared" si="395"/>
        <v>0</v>
      </c>
      <c r="P3156" s="78">
        <f t="shared" si="396"/>
        <v>7817.756815776198</v>
      </c>
      <c r="Q3156" s="78">
        <f t="shared" si="397"/>
        <v>4.6629163860217915</v>
      </c>
      <c r="R3156" s="78">
        <f t="shared" si="398"/>
        <v>1812.0385315466383</v>
      </c>
      <c r="S3156" s="78">
        <f t="shared" si="399"/>
        <v>0</v>
      </c>
      <c r="T3156" s="78">
        <f t="shared" si="400"/>
        <v>54117.152419427242</v>
      </c>
    </row>
    <row r="3157" spans="1:20" x14ac:dyDescent="0.2">
      <c r="A3157">
        <v>2004</v>
      </c>
      <c r="B3157">
        <v>5</v>
      </c>
      <c r="C3157">
        <v>11</v>
      </c>
      <c r="D3157">
        <v>11</v>
      </c>
      <c r="E3157" s="69">
        <v>2.652693290915677E-2</v>
      </c>
      <c r="F3157" s="69">
        <v>2.2539674451924722E-2</v>
      </c>
      <c r="G3157" s="69">
        <v>0</v>
      </c>
      <c r="H3157" s="69">
        <v>1.0690946269607277E-2</v>
      </c>
      <c r="I3157" s="69">
        <v>4.8594990226125966E-5</v>
      </c>
      <c r="J3157" s="69">
        <v>6.8519999999999883E-3</v>
      </c>
      <c r="K3157" s="69">
        <v>0</v>
      </c>
      <c r="L3157" s="70">
        <v>6.6658148620914889E-2</v>
      </c>
      <c r="M3157" s="78">
        <f t="shared" si="393"/>
        <v>23544.31955191588</v>
      </c>
      <c r="N3157" s="78">
        <f t="shared" si="394"/>
        <v>21001.18023351087</v>
      </c>
      <c r="O3157" s="78">
        <f t="shared" si="395"/>
        <v>0</v>
      </c>
      <c r="P3157" s="78">
        <f t="shared" si="396"/>
        <v>8465.2556892728735</v>
      </c>
      <c r="Q3157" s="78">
        <f t="shared" si="397"/>
        <v>4.6629163860217915</v>
      </c>
      <c r="R3157" s="78">
        <f t="shared" si="398"/>
        <v>1693.2260552800519</v>
      </c>
      <c r="S3157" s="78">
        <f t="shared" si="399"/>
        <v>0</v>
      </c>
      <c r="T3157" s="78">
        <f t="shared" si="400"/>
        <v>54708.644446365695</v>
      </c>
    </row>
    <row r="3158" spans="1:20" x14ac:dyDescent="0.2">
      <c r="A3158">
        <v>2004</v>
      </c>
      <c r="B3158">
        <v>5</v>
      </c>
      <c r="C3158">
        <v>11</v>
      </c>
      <c r="D3158">
        <v>12</v>
      </c>
      <c r="E3158" s="69">
        <v>2.4180265184834411E-2</v>
      </c>
      <c r="F3158" s="69">
        <v>2.309404837899133E-2</v>
      </c>
      <c r="G3158" s="69">
        <v>0</v>
      </c>
      <c r="H3158" s="69">
        <v>1.1766129185035805E-2</v>
      </c>
      <c r="I3158" s="69">
        <v>4.8594990226125966E-5</v>
      </c>
      <c r="J3158" s="69">
        <v>6.6991999999999885E-3</v>
      </c>
      <c r="K3158" s="69">
        <v>0</v>
      </c>
      <c r="L3158" s="70">
        <v>6.5788237739087665E-2</v>
      </c>
      <c r="M3158" s="78">
        <f t="shared" si="393"/>
        <v>21461.504513599066</v>
      </c>
      <c r="N3158" s="78">
        <f t="shared" si="394"/>
        <v>21517.714169434283</v>
      </c>
      <c r="O3158" s="78">
        <f t="shared" si="395"/>
        <v>0</v>
      </c>
      <c r="P3158" s="78">
        <f t="shared" si="396"/>
        <v>9316.6020586503982</v>
      </c>
      <c r="Q3158" s="78">
        <f t="shared" si="397"/>
        <v>4.6629163860217915</v>
      </c>
      <c r="R3158" s="78">
        <f t="shared" si="398"/>
        <v>1655.4670154016528</v>
      </c>
      <c r="S3158" s="78">
        <f t="shared" si="399"/>
        <v>0</v>
      </c>
      <c r="T3158" s="78">
        <f t="shared" si="400"/>
        <v>53955.950673471423</v>
      </c>
    </row>
    <row r="3159" spans="1:20" x14ac:dyDescent="0.2">
      <c r="A3159">
        <v>2004</v>
      </c>
      <c r="B3159">
        <v>5</v>
      </c>
      <c r="C3159">
        <v>11</v>
      </c>
      <c r="D3159">
        <v>13</v>
      </c>
      <c r="E3159" s="69">
        <v>2.3250626343675571E-2</v>
      </c>
      <c r="F3159" s="69">
        <v>2.3282537068136752E-2</v>
      </c>
      <c r="G3159" s="69">
        <v>0</v>
      </c>
      <c r="H3159" s="69">
        <v>1.2326800996671159E-2</v>
      </c>
      <c r="I3159" s="69">
        <v>4.8594990226125966E-5</v>
      </c>
      <c r="J3159" s="69">
        <v>6.6351999999999878E-3</v>
      </c>
      <c r="K3159" s="69">
        <v>0</v>
      </c>
      <c r="L3159" s="70">
        <v>6.55437593987096E-2</v>
      </c>
      <c r="M3159" s="78">
        <f t="shared" si="393"/>
        <v>20636.391636091801</v>
      </c>
      <c r="N3159" s="78">
        <f t="shared" si="394"/>
        <v>21693.337155523295</v>
      </c>
      <c r="O3159" s="78">
        <f t="shared" si="395"/>
        <v>0</v>
      </c>
      <c r="P3159" s="78">
        <f t="shared" si="396"/>
        <v>9760.5506225632034</v>
      </c>
      <c r="Q3159" s="78">
        <f t="shared" si="397"/>
        <v>4.6629163860217915</v>
      </c>
      <c r="R3159" s="78">
        <f t="shared" si="398"/>
        <v>1639.651710740543</v>
      </c>
      <c r="S3159" s="78">
        <f t="shared" si="399"/>
        <v>0</v>
      </c>
      <c r="T3159" s="78">
        <f t="shared" si="400"/>
        <v>53734.594041304867</v>
      </c>
    </row>
    <row r="3160" spans="1:20" x14ac:dyDescent="0.2">
      <c r="A3160">
        <v>2004</v>
      </c>
      <c r="B3160">
        <v>5</v>
      </c>
      <c r="C3160">
        <v>11</v>
      </c>
      <c r="D3160">
        <v>14</v>
      </c>
      <c r="E3160" s="69">
        <v>2.1550317688792019E-2</v>
      </c>
      <c r="F3160" s="69">
        <v>2.3844304815559391E-2</v>
      </c>
      <c r="G3160" s="69">
        <v>0</v>
      </c>
      <c r="H3160" s="69">
        <v>1.2830892443249902E-2</v>
      </c>
      <c r="I3160" s="69">
        <v>4.8594990226125966E-5</v>
      </c>
      <c r="J3160" s="69">
        <v>6.6991999999999885E-3</v>
      </c>
      <c r="K3160" s="69">
        <v>0</v>
      </c>
      <c r="L3160" s="70">
        <v>6.4973309937827434E-2</v>
      </c>
      <c r="M3160" s="78">
        <f t="shared" si="393"/>
        <v>19127.260880396792</v>
      </c>
      <c r="N3160" s="78">
        <f t="shared" si="394"/>
        <v>22216.760230606294</v>
      </c>
      <c r="O3160" s="78">
        <f t="shared" si="395"/>
        <v>0</v>
      </c>
      <c r="P3160" s="78">
        <f t="shared" si="396"/>
        <v>10159.697983185122</v>
      </c>
      <c r="Q3160" s="78">
        <f t="shared" si="397"/>
        <v>4.6629163860217915</v>
      </c>
      <c r="R3160" s="78">
        <f t="shared" si="398"/>
        <v>1655.4670154016528</v>
      </c>
      <c r="S3160" s="78">
        <f t="shared" si="399"/>
        <v>0</v>
      </c>
      <c r="T3160" s="78">
        <f t="shared" si="400"/>
        <v>53163.849025975876</v>
      </c>
    </row>
    <row r="3161" spans="1:20" x14ac:dyDescent="0.2">
      <c r="A3161">
        <v>2004</v>
      </c>
      <c r="B3161">
        <v>5</v>
      </c>
      <c r="C3161">
        <v>11</v>
      </c>
      <c r="D3161">
        <v>15</v>
      </c>
      <c r="E3161" s="69">
        <v>2.1610679459532444E-2</v>
      </c>
      <c r="F3161" s="69">
        <v>2.3514666432774278E-2</v>
      </c>
      <c r="G3161" s="69">
        <v>0</v>
      </c>
      <c r="H3161" s="69">
        <v>1.3072495178349677E-2</v>
      </c>
      <c r="I3161" s="69">
        <v>4.8594990226125966E-5</v>
      </c>
      <c r="J3161" s="69">
        <v>6.6767999999999888E-3</v>
      </c>
      <c r="K3161" s="69">
        <v>0</v>
      </c>
      <c r="L3161" s="70">
        <v>6.4923236060882517E-2</v>
      </c>
      <c r="M3161" s="78">
        <f t="shared" si="393"/>
        <v>19180.835744249274</v>
      </c>
      <c r="N3161" s="78">
        <f t="shared" si="394"/>
        <v>21909.622028432215</v>
      </c>
      <c r="O3161" s="78">
        <f t="shared" si="395"/>
        <v>0</v>
      </c>
      <c r="P3161" s="78">
        <f t="shared" si="396"/>
        <v>10351.0027448283</v>
      </c>
      <c r="Q3161" s="78">
        <f t="shared" si="397"/>
        <v>4.6629163860217915</v>
      </c>
      <c r="R3161" s="78">
        <f t="shared" si="398"/>
        <v>1649.9316587702644</v>
      </c>
      <c r="S3161" s="78">
        <f t="shared" si="399"/>
        <v>0</v>
      </c>
      <c r="T3161" s="78">
        <f t="shared" si="400"/>
        <v>53096.055092666073</v>
      </c>
    </row>
    <row r="3162" spans="1:20" x14ac:dyDescent="0.2">
      <c r="A3162">
        <v>2004</v>
      </c>
      <c r="B3162">
        <v>5</v>
      </c>
      <c r="C3162">
        <v>11</v>
      </c>
      <c r="D3162">
        <v>16</v>
      </c>
      <c r="E3162" s="69">
        <v>2.3495465903324776E-2</v>
      </c>
      <c r="F3162" s="69">
        <v>2.2330300647383523E-2</v>
      </c>
      <c r="G3162" s="69">
        <v>0</v>
      </c>
      <c r="H3162" s="69">
        <v>1.2551680223223801E-2</v>
      </c>
      <c r="I3162" s="69">
        <v>4.8594990226125966E-5</v>
      </c>
      <c r="J3162" s="69">
        <v>6.7455999999999888E-3</v>
      </c>
      <c r="K3162" s="69">
        <v>0</v>
      </c>
      <c r="L3162" s="70">
        <v>6.5171641764158225E-2</v>
      </c>
      <c r="M3162" s="78">
        <f t="shared" si="393"/>
        <v>20853.702127699427</v>
      </c>
      <c r="N3162" s="78">
        <f t="shared" si="394"/>
        <v>20806.097690738381</v>
      </c>
      <c r="O3162" s="78">
        <f t="shared" si="395"/>
        <v>0</v>
      </c>
      <c r="P3162" s="78">
        <f t="shared" si="396"/>
        <v>9938.6134529214323</v>
      </c>
      <c r="Q3162" s="78">
        <f t="shared" si="397"/>
        <v>4.6629163860217915</v>
      </c>
      <c r="R3162" s="78">
        <f t="shared" si="398"/>
        <v>1666.9331112809573</v>
      </c>
      <c r="S3162" s="78">
        <f t="shared" si="399"/>
        <v>0</v>
      </c>
      <c r="T3162" s="78">
        <f t="shared" si="400"/>
        <v>53270.00929902622</v>
      </c>
    </row>
    <row r="3163" spans="1:20" x14ac:dyDescent="0.2">
      <c r="A3163">
        <v>2004</v>
      </c>
      <c r="B3163">
        <v>5</v>
      </c>
      <c r="C3163">
        <v>11</v>
      </c>
      <c r="D3163">
        <v>17</v>
      </c>
      <c r="E3163" s="69">
        <v>2.5105761878165076E-2</v>
      </c>
      <c r="F3163" s="69">
        <v>2.1006103585243824E-2</v>
      </c>
      <c r="G3163" s="69">
        <v>0</v>
      </c>
      <c r="H3163" s="69">
        <v>1.1196224877735575E-2</v>
      </c>
      <c r="I3163" s="69">
        <v>4.8594990226125966E-5</v>
      </c>
      <c r="J3163" s="69">
        <v>7.3367999999999871E-3</v>
      </c>
      <c r="K3163" s="69">
        <v>0</v>
      </c>
      <c r="L3163" s="70">
        <v>6.4693485331370593E-2</v>
      </c>
      <c r="M3163" s="78">
        <f t="shared" si="393"/>
        <v>22282.940974672067</v>
      </c>
      <c r="N3163" s="78">
        <f t="shared" si="394"/>
        <v>19572.286562454465</v>
      </c>
      <c r="O3163" s="78">
        <f t="shared" si="395"/>
        <v>0</v>
      </c>
      <c r="P3163" s="78">
        <f t="shared" si="396"/>
        <v>8865.3430626689678</v>
      </c>
      <c r="Q3163" s="78">
        <f t="shared" si="397"/>
        <v>4.6629163860217915</v>
      </c>
      <c r="R3163" s="78">
        <f t="shared" si="398"/>
        <v>1813.0269880879578</v>
      </c>
      <c r="S3163" s="78">
        <f t="shared" si="399"/>
        <v>0</v>
      </c>
      <c r="T3163" s="78">
        <f t="shared" si="400"/>
        <v>52538.26050426947</v>
      </c>
    </row>
    <row r="3164" spans="1:20" x14ac:dyDescent="0.2">
      <c r="A3164">
        <v>2004</v>
      </c>
      <c r="B3164">
        <v>5</v>
      </c>
      <c r="C3164">
        <v>11</v>
      </c>
      <c r="D3164">
        <v>18</v>
      </c>
      <c r="E3164" s="69">
        <v>2.4307743392759859E-2</v>
      </c>
      <c r="F3164" s="69">
        <v>1.956766802481839E-2</v>
      </c>
      <c r="G3164" s="69">
        <v>0</v>
      </c>
      <c r="H3164" s="69">
        <v>1.038488863424164E-2</v>
      </c>
      <c r="I3164" s="69">
        <v>4.8594990226125966E-5</v>
      </c>
      <c r="J3164" s="69">
        <v>6.8479999999999886E-3</v>
      </c>
      <c r="K3164" s="69">
        <v>0</v>
      </c>
      <c r="L3164" s="70">
        <v>6.1156895042046008E-2</v>
      </c>
      <c r="M3164" s="78">
        <f t="shared" si="393"/>
        <v>21574.649432145841</v>
      </c>
      <c r="N3164" s="78">
        <f t="shared" si="394"/>
        <v>18232.03453160909</v>
      </c>
      <c r="O3164" s="78">
        <f t="shared" si="395"/>
        <v>0</v>
      </c>
      <c r="P3164" s="78">
        <f t="shared" si="396"/>
        <v>8222.9145462451725</v>
      </c>
      <c r="Q3164" s="78">
        <f t="shared" si="397"/>
        <v>4.6629163860217915</v>
      </c>
      <c r="R3164" s="78">
        <f t="shared" si="398"/>
        <v>1692.2375987387329</v>
      </c>
      <c r="S3164" s="78">
        <f t="shared" si="399"/>
        <v>0</v>
      </c>
      <c r="T3164" s="78">
        <f t="shared" si="400"/>
        <v>49726.499025124853</v>
      </c>
    </row>
    <row r="3165" spans="1:20" x14ac:dyDescent="0.2">
      <c r="A3165">
        <v>2004</v>
      </c>
      <c r="B3165">
        <v>5</v>
      </c>
      <c r="C3165">
        <v>11</v>
      </c>
      <c r="D3165">
        <v>19</v>
      </c>
      <c r="E3165" s="69">
        <v>2.3751471559224194E-2</v>
      </c>
      <c r="F3165" s="69">
        <v>1.9045246109776086E-2</v>
      </c>
      <c r="G3165" s="69">
        <v>0</v>
      </c>
      <c r="H3165" s="69">
        <v>1.0374789689055202E-2</v>
      </c>
      <c r="I3165" s="69">
        <v>4.8594990226125966E-5</v>
      </c>
      <c r="J3165" s="69">
        <v>6.6711999999999883E-3</v>
      </c>
      <c r="K3165" s="69">
        <v>0</v>
      </c>
      <c r="L3165" s="70">
        <v>5.9891302348281605E-2</v>
      </c>
      <c r="M3165" s="78">
        <f t="shared" si="393"/>
        <v>21080.923231256147</v>
      </c>
      <c r="N3165" s="78">
        <f t="shared" si="394"/>
        <v>17745.271654037781</v>
      </c>
      <c r="O3165" s="78">
        <f t="shared" si="395"/>
        <v>0</v>
      </c>
      <c r="P3165" s="78">
        <f t="shared" si="396"/>
        <v>8214.9180461188753</v>
      </c>
      <c r="Q3165" s="78">
        <f t="shared" si="397"/>
        <v>4.6629163860217915</v>
      </c>
      <c r="R3165" s="78">
        <f t="shared" si="398"/>
        <v>1648.5478196124172</v>
      </c>
      <c r="S3165" s="78">
        <f t="shared" si="399"/>
        <v>0</v>
      </c>
      <c r="T3165" s="78">
        <f t="shared" si="400"/>
        <v>48694.323667411234</v>
      </c>
    </row>
    <row r="3166" spans="1:20" x14ac:dyDescent="0.2">
      <c r="A3166">
        <v>2004</v>
      </c>
      <c r="B3166">
        <v>5</v>
      </c>
      <c r="C3166">
        <v>11</v>
      </c>
      <c r="D3166">
        <v>20</v>
      </c>
      <c r="E3166" s="69">
        <v>2.3810908853507444E-2</v>
      </c>
      <c r="F3166" s="69">
        <v>2.1555144305548606E-2</v>
      </c>
      <c r="G3166" s="69">
        <v>3.5154905767436907E-4</v>
      </c>
      <c r="H3166" s="69">
        <v>7.852056902647982E-3</v>
      </c>
      <c r="I3166" s="69">
        <v>4.8594990226125966E-5</v>
      </c>
      <c r="J3166" s="69">
        <v>6.7743999999999886E-3</v>
      </c>
      <c r="K3166" s="69">
        <v>7.5970584630120593E-5</v>
      </c>
      <c r="L3166" s="70">
        <v>6.0468624694234641E-2</v>
      </c>
      <c r="M3166" s="78">
        <f t="shared" si="393"/>
        <v>21133.677564171245</v>
      </c>
      <c r="N3166" s="78">
        <f t="shared" si="394"/>
        <v>20083.851321175844</v>
      </c>
      <c r="O3166" s="78">
        <f t="shared" si="395"/>
        <v>196.21526467113625</v>
      </c>
      <c r="P3166" s="78">
        <f t="shared" si="396"/>
        <v>6217.3794247379446</v>
      </c>
      <c r="Q3166" s="78">
        <f t="shared" si="397"/>
        <v>4.6629163860217915</v>
      </c>
      <c r="R3166" s="78">
        <f t="shared" si="398"/>
        <v>1674.0499983784566</v>
      </c>
      <c r="S3166" s="78">
        <f t="shared" si="399"/>
        <v>12.698019917847864</v>
      </c>
      <c r="T3166" s="78">
        <f t="shared" si="400"/>
        <v>49322.534509438483</v>
      </c>
    </row>
    <row r="3167" spans="1:20" x14ac:dyDescent="0.2">
      <c r="A3167">
        <v>2004</v>
      </c>
      <c r="B3167">
        <v>5</v>
      </c>
      <c r="C3167">
        <v>11</v>
      </c>
      <c r="D3167">
        <v>21</v>
      </c>
      <c r="E3167" s="69">
        <v>2.4827185259649189E-2</v>
      </c>
      <c r="F3167" s="69">
        <v>2.2469212897072828E-2</v>
      </c>
      <c r="G3167" s="69">
        <v>8.437168963016116E-4</v>
      </c>
      <c r="H3167" s="69">
        <v>6.782346516470957E-3</v>
      </c>
      <c r="I3167" s="69">
        <v>4.8594990226125966E-5</v>
      </c>
      <c r="J3167" s="69">
        <v>6.7879999999999885E-3</v>
      </c>
      <c r="K3167" s="69">
        <v>1.823292211288369E-4</v>
      </c>
      <c r="L3167" s="70">
        <v>6.1941385780849539E-2</v>
      </c>
      <c r="M3167" s="78">
        <f t="shared" si="393"/>
        <v>22035.686723738061</v>
      </c>
      <c r="N3167" s="78">
        <f t="shared" si="394"/>
        <v>20935.528184448034</v>
      </c>
      <c r="O3167" s="78">
        <f t="shared" si="395"/>
        <v>470.91616518760577</v>
      </c>
      <c r="P3167" s="78">
        <f t="shared" si="396"/>
        <v>5370.3662881924565</v>
      </c>
      <c r="Q3167" s="78">
        <f t="shared" si="397"/>
        <v>4.6629163860217915</v>
      </c>
      <c r="R3167" s="78">
        <f t="shared" si="398"/>
        <v>1677.4107506189423</v>
      </c>
      <c r="S3167" s="78">
        <f t="shared" si="399"/>
        <v>30.475217385410598</v>
      </c>
      <c r="T3167" s="78">
        <f t="shared" si="400"/>
        <v>50525.046245956531</v>
      </c>
    </row>
    <row r="3168" spans="1:20" x14ac:dyDescent="0.2">
      <c r="A3168">
        <v>2004</v>
      </c>
      <c r="B3168">
        <v>5</v>
      </c>
      <c r="C3168">
        <v>11</v>
      </c>
      <c r="D3168">
        <v>22</v>
      </c>
      <c r="E3168" s="69">
        <v>2.4082689981866329E-2</v>
      </c>
      <c r="F3168" s="69">
        <v>2.0272079066740171E-2</v>
      </c>
      <c r="G3168" s="69">
        <v>8.437168963016116E-4</v>
      </c>
      <c r="H3168" s="69">
        <v>4.6834623029777317E-3</v>
      </c>
      <c r="I3168" s="69">
        <v>4.8594990226125966E-5</v>
      </c>
      <c r="J3168" s="69">
        <v>6.8927999999999889E-3</v>
      </c>
      <c r="K3168" s="69">
        <v>1.823292211288369E-4</v>
      </c>
      <c r="L3168" s="70">
        <v>5.7005672459240798E-2</v>
      </c>
      <c r="M3168" s="78">
        <f t="shared" si="393"/>
        <v>21374.900390653875</v>
      </c>
      <c r="N3168" s="78">
        <f t="shared" si="394"/>
        <v>18888.36447468026</v>
      </c>
      <c r="O3168" s="78">
        <f t="shared" si="395"/>
        <v>470.91616518760577</v>
      </c>
      <c r="P3168" s="78">
        <f t="shared" si="396"/>
        <v>3708.4374858834326</v>
      </c>
      <c r="Q3168" s="78">
        <f t="shared" si="397"/>
        <v>4.6629163860217915</v>
      </c>
      <c r="R3168" s="78">
        <f t="shared" si="398"/>
        <v>1703.3083120015096</v>
      </c>
      <c r="S3168" s="78">
        <f t="shared" si="399"/>
        <v>30.475217385410598</v>
      </c>
      <c r="T3168" s="78">
        <f t="shared" si="400"/>
        <v>46181.064962178112</v>
      </c>
    </row>
    <row r="3169" spans="1:20" x14ac:dyDescent="0.2">
      <c r="A3169">
        <v>2004</v>
      </c>
      <c r="B3169">
        <v>5</v>
      </c>
      <c r="C3169">
        <v>11</v>
      </c>
      <c r="D3169">
        <v>23</v>
      </c>
      <c r="E3169" s="69">
        <v>2.1523476161068575E-2</v>
      </c>
      <c r="F3169" s="69">
        <v>1.8920604516483887E-2</v>
      </c>
      <c r="G3169" s="69">
        <v>8.437168963016116E-4</v>
      </c>
      <c r="H3169" s="69">
        <v>4.0365295790376308E-3</v>
      </c>
      <c r="I3169" s="69">
        <v>4.8594990226125966E-5</v>
      </c>
      <c r="J3169" s="69">
        <v>7.3639999999999877E-3</v>
      </c>
      <c r="K3169" s="69">
        <v>1.823292211288369E-4</v>
      </c>
      <c r="L3169" s="70">
        <v>5.2919251364246668E-2</v>
      </c>
      <c r="M3169" s="78">
        <f t="shared" si="393"/>
        <v>19103.437338182299</v>
      </c>
      <c r="N3169" s="78">
        <f t="shared" si="394"/>
        <v>17629.137742214672</v>
      </c>
      <c r="O3169" s="78">
        <f t="shared" si="395"/>
        <v>470.91616518760577</v>
      </c>
      <c r="P3169" s="78">
        <f t="shared" si="396"/>
        <v>3196.1862048645162</v>
      </c>
      <c r="Q3169" s="78">
        <f t="shared" si="397"/>
        <v>4.6629163860217915</v>
      </c>
      <c r="R3169" s="78">
        <f t="shared" si="398"/>
        <v>1819.7484925689294</v>
      </c>
      <c r="S3169" s="78">
        <f t="shared" si="399"/>
        <v>30.475217385410598</v>
      </c>
      <c r="T3169" s="78">
        <f t="shared" si="400"/>
        <v>42254.564076789451</v>
      </c>
    </row>
    <row r="3170" spans="1:20" x14ac:dyDescent="0.2">
      <c r="A3170">
        <v>2004</v>
      </c>
      <c r="B3170">
        <v>5</v>
      </c>
      <c r="C3170">
        <v>11</v>
      </c>
      <c r="D3170">
        <v>24</v>
      </c>
      <c r="E3170" s="69">
        <v>1.7127493327793963E-2</v>
      </c>
      <c r="F3170" s="69">
        <v>1.7807797034616466E-2</v>
      </c>
      <c r="G3170" s="69">
        <v>8.437168963016116E-4</v>
      </c>
      <c r="H3170" s="69">
        <v>3.6611484327909198E-3</v>
      </c>
      <c r="I3170" s="69">
        <v>4.8594990226125966E-5</v>
      </c>
      <c r="J3170" s="69">
        <v>7.3639999999999877E-3</v>
      </c>
      <c r="K3170" s="69">
        <v>1.823292211288369E-4</v>
      </c>
      <c r="L3170" s="70">
        <v>4.7035079902857914E-2</v>
      </c>
      <c r="M3170" s="78">
        <f t="shared" si="393"/>
        <v>15201.726389321455</v>
      </c>
      <c r="N3170" s="78">
        <f t="shared" si="394"/>
        <v>16592.287341302981</v>
      </c>
      <c r="O3170" s="78">
        <f t="shared" si="395"/>
        <v>470.91616518760577</v>
      </c>
      <c r="P3170" s="78">
        <f t="shared" si="396"/>
        <v>2898.9536396850945</v>
      </c>
      <c r="Q3170" s="78">
        <f t="shared" si="397"/>
        <v>4.6629163860217915</v>
      </c>
      <c r="R3170" s="78">
        <f t="shared" si="398"/>
        <v>1819.7484925689294</v>
      </c>
      <c r="S3170" s="78">
        <f t="shared" si="399"/>
        <v>30.475217385410598</v>
      </c>
      <c r="T3170" s="78">
        <f t="shared" si="400"/>
        <v>37018.770161837499</v>
      </c>
    </row>
    <row r="3171" spans="1:20" x14ac:dyDescent="0.2">
      <c r="A3171">
        <v>2004</v>
      </c>
      <c r="B3171">
        <v>5</v>
      </c>
      <c r="C3171">
        <v>12</v>
      </c>
      <c r="D3171">
        <v>1</v>
      </c>
      <c r="E3171" s="69">
        <v>1.2631156002512443E-2</v>
      </c>
      <c r="F3171" s="69">
        <v>1.9663976322640983E-2</v>
      </c>
      <c r="G3171" s="69">
        <v>8.437168963016116E-4</v>
      </c>
      <c r="H3171" s="69">
        <v>4.2216220456059448E-3</v>
      </c>
      <c r="I3171" s="69">
        <v>4.8594990226125966E-5</v>
      </c>
      <c r="J3171" s="69">
        <v>7.350399999999987E-3</v>
      </c>
      <c r="K3171" s="69">
        <v>1.823292211288369E-4</v>
      </c>
      <c r="L3171" s="70">
        <v>4.4941795478415932E-2</v>
      </c>
      <c r="M3171" s="78">
        <f t="shared" si="393"/>
        <v>11210.94452388038</v>
      </c>
      <c r="N3171" s="78">
        <f t="shared" si="394"/>
        <v>18321.769098311412</v>
      </c>
      <c r="O3171" s="78">
        <f t="shared" si="395"/>
        <v>470.91616518760577</v>
      </c>
      <c r="P3171" s="78">
        <f t="shared" si="396"/>
        <v>3342.7452667235489</v>
      </c>
      <c r="Q3171" s="78">
        <f t="shared" si="397"/>
        <v>4.6629163860217915</v>
      </c>
      <c r="R3171" s="78">
        <f t="shared" si="398"/>
        <v>1816.3877403284432</v>
      </c>
      <c r="S3171" s="78">
        <f t="shared" si="399"/>
        <v>30.475217385410598</v>
      </c>
      <c r="T3171" s="78">
        <f t="shared" si="400"/>
        <v>35197.90092820282</v>
      </c>
    </row>
    <row r="3172" spans="1:20" x14ac:dyDescent="0.2">
      <c r="A3172">
        <v>2004</v>
      </c>
      <c r="B3172">
        <v>5</v>
      </c>
      <c r="C3172">
        <v>12</v>
      </c>
      <c r="D3172">
        <v>2</v>
      </c>
      <c r="E3172" s="69">
        <v>1.1214611525138075E-2</v>
      </c>
      <c r="F3172" s="69">
        <v>1.9271618953865234E-2</v>
      </c>
      <c r="G3172" s="69">
        <v>8.437168963016116E-4</v>
      </c>
      <c r="H3172" s="69">
        <v>4.6709304540861335E-3</v>
      </c>
      <c r="I3172" s="69">
        <v>4.8594990226125966E-5</v>
      </c>
      <c r="J3172" s="69">
        <v>7.4119999999999872E-3</v>
      </c>
      <c r="K3172" s="69">
        <v>1.823292211288369E-4</v>
      </c>
      <c r="L3172" s="70">
        <v>4.3643802040746013E-2</v>
      </c>
      <c r="M3172" s="78">
        <f t="shared" si="393"/>
        <v>9953.6723036422372</v>
      </c>
      <c r="N3172" s="78">
        <f t="shared" si="394"/>
        <v>17956.192930155976</v>
      </c>
      <c r="O3172" s="78">
        <f t="shared" si="395"/>
        <v>470.91616518760577</v>
      </c>
      <c r="P3172" s="78">
        <f t="shared" si="396"/>
        <v>3698.51457518391</v>
      </c>
      <c r="Q3172" s="78">
        <f t="shared" si="397"/>
        <v>4.6629163860217915</v>
      </c>
      <c r="R3172" s="78">
        <f t="shared" si="398"/>
        <v>1831.6099710647616</v>
      </c>
      <c r="S3172" s="78">
        <f t="shared" si="399"/>
        <v>30.475217385410598</v>
      </c>
      <c r="T3172" s="78">
        <f t="shared" si="400"/>
        <v>33946.044079005929</v>
      </c>
    </row>
    <row r="3173" spans="1:20" x14ac:dyDescent="0.2">
      <c r="A3173">
        <v>2004</v>
      </c>
      <c r="B3173">
        <v>5</v>
      </c>
      <c r="C3173">
        <v>12</v>
      </c>
      <c r="D3173">
        <v>3</v>
      </c>
      <c r="E3173" s="69">
        <v>9.2037359807269504E-3</v>
      </c>
      <c r="F3173" s="69">
        <v>1.9590752213297841E-2</v>
      </c>
      <c r="G3173" s="69">
        <v>8.437168963016116E-4</v>
      </c>
      <c r="H3173" s="69">
        <v>5.4134141033476343E-3</v>
      </c>
      <c r="I3173" s="69">
        <v>4.8594990226125966E-5</v>
      </c>
      <c r="J3173" s="69">
        <v>7.3911999999999875E-3</v>
      </c>
      <c r="K3173" s="69">
        <v>1.823292211288369E-4</v>
      </c>
      <c r="L3173" s="70">
        <v>4.267374340502899E-2</v>
      </c>
      <c r="M3173" s="78">
        <f t="shared" si="393"/>
        <v>8168.893921652756</v>
      </c>
      <c r="N3173" s="78">
        <f t="shared" si="394"/>
        <v>18253.543058887746</v>
      </c>
      <c r="O3173" s="78">
        <f t="shared" si="395"/>
        <v>470.91616518760577</v>
      </c>
      <c r="P3173" s="78">
        <f t="shared" si="396"/>
        <v>4286.4245485013507</v>
      </c>
      <c r="Q3173" s="78">
        <f t="shared" si="397"/>
        <v>4.6629163860217915</v>
      </c>
      <c r="R3173" s="78">
        <f t="shared" si="398"/>
        <v>1826.4699970499007</v>
      </c>
      <c r="S3173" s="78">
        <f t="shared" si="399"/>
        <v>30.475217385410598</v>
      </c>
      <c r="T3173" s="78">
        <f t="shared" si="400"/>
        <v>33041.385825050798</v>
      </c>
    </row>
    <row r="3174" spans="1:20" x14ac:dyDescent="0.2">
      <c r="A3174">
        <v>2004</v>
      </c>
      <c r="B3174">
        <v>5</v>
      </c>
      <c r="C3174">
        <v>12</v>
      </c>
      <c r="D3174">
        <v>4</v>
      </c>
      <c r="E3174" s="69">
        <v>9.8020521589574638E-3</v>
      </c>
      <c r="F3174" s="69">
        <v>1.9358613158666722E-2</v>
      </c>
      <c r="G3174" s="69">
        <v>8.437168963016116E-4</v>
      </c>
      <c r="H3174" s="69">
        <v>5.4064449147405279E-3</v>
      </c>
      <c r="I3174" s="69">
        <v>4.8594990226125966E-5</v>
      </c>
      <c r="J3174" s="69">
        <v>7.3775999999999876E-3</v>
      </c>
      <c r="K3174" s="69">
        <v>1.823292211288369E-4</v>
      </c>
      <c r="L3174" s="70">
        <v>4.3019351340021279E-2</v>
      </c>
      <c r="M3174" s="78">
        <f t="shared" si="393"/>
        <v>8699.937119959246</v>
      </c>
      <c r="N3174" s="78">
        <f t="shared" si="394"/>
        <v>18037.249157396694</v>
      </c>
      <c r="O3174" s="78">
        <f t="shared" si="395"/>
        <v>470.91616518760577</v>
      </c>
      <c r="P3174" s="78">
        <f t="shared" si="396"/>
        <v>4280.906237772052</v>
      </c>
      <c r="Q3174" s="78">
        <f t="shared" si="397"/>
        <v>4.6629163860217915</v>
      </c>
      <c r="R3174" s="78">
        <f t="shared" si="398"/>
        <v>1823.109244809415</v>
      </c>
      <c r="S3174" s="78">
        <f t="shared" si="399"/>
        <v>30.475217385410598</v>
      </c>
      <c r="T3174" s="78">
        <f t="shared" si="400"/>
        <v>33347.256058896448</v>
      </c>
    </row>
    <row r="3175" spans="1:20" x14ac:dyDescent="0.2">
      <c r="A3175">
        <v>2004</v>
      </c>
      <c r="B3175">
        <v>5</v>
      </c>
      <c r="C3175">
        <v>12</v>
      </c>
      <c r="D3175">
        <v>5</v>
      </c>
      <c r="E3175" s="69">
        <v>1.0458443308116128E-2</v>
      </c>
      <c r="F3175" s="69">
        <v>1.9804260614867432E-2</v>
      </c>
      <c r="G3175" s="69">
        <v>6.609112178875649E-4</v>
      </c>
      <c r="H3175" s="69">
        <v>5.7344529603891217E-3</v>
      </c>
      <c r="I3175" s="69">
        <v>4.8594990226125966E-5</v>
      </c>
      <c r="J3175" s="69">
        <v>7.351999999999987E-3</v>
      </c>
      <c r="K3175" s="69">
        <v>1.4282448072448366E-4</v>
      </c>
      <c r="L3175" s="70">
        <v>4.4201487572210839E-2</v>
      </c>
      <c r="M3175" s="78">
        <f t="shared" si="393"/>
        <v>9282.5255036131366</v>
      </c>
      <c r="N3175" s="78">
        <f t="shared" si="394"/>
        <v>18452.477982828001</v>
      </c>
      <c r="O3175" s="78">
        <f t="shared" si="395"/>
        <v>368.88413355399075</v>
      </c>
      <c r="P3175" s="78">
        <f t="shared" si="396"/>
        <v>4540.6280532719293</v>
      </c>
      <c r="Q3175" s="78">
        <f t="shared" si="397"/>
        <v>4.6629163860217915</v>
      </c>
      <c r="R3175" s="78">
        <f t="shared" si="398"/>
        <v>1816.7831229449712</v>
      </c>
      <c r="S3175" s="78">
        <f t="shared" si="399"/>
        <v>23.872240944644851</v>
      </c>
      <c r="T3175" s="78">
        <f t="shared" si="400"/>
        <v>34489.833953542693</v>
      </c>
    </row>
    <row r="3176" spans="1:20" x14ac:dyDescent="0.2">
      <c r="A3176">
        <v>2004</v>
      </c>
      <c r="B3176">
        <v>5</v>
      </c>
      <c r="C3176">
        <v>12</v>
      </c>
      <c r="D3176">
        <v>6</v>
      </c>
      <c r="E3176" s="69">
        <v>1.3562844826128451E-2</v>
      </c>
      <c r="F3176" s="69">
        <v>1.9400711553101087E-2</v>
      </c>
      <c r="G3176" s="69">
        <v>0</v>
      </c>
      <c r="H3176" s="69">
        <v>7.5699650423475375E-3</v>
      </c>
      <c r="I3176" s="69">
        <v>4.8594990226125966E-5</v>
      </c>
      <c r="J3176" s="69">
        <v>7.2511999999999872E-3</v>
      </c>
      <c r="K3176" s="69">
        <v>0</v>
      </c>
      <c r="L3176" s="70">
        <v>4.7833316411803196E-2</v>
      </c>
      <c r="M3176" s="78">
        <f t="shared" si="393"/>
        <v>12037.876889611658</v>
      </c>
      <c r="N3176" s="78">
        <f t="shared" si="394"/>
        <v>18076.474034887415</v>
      </c>
      <c r="O3176" s="78">
        <f t="shared" si="395"/>
        <v>0</v>
      </c>
      <c r="P3176" s="78">
        <f t="shared" si="396"/>
        <v>5994.0147510144816</v>
      </c>
      <c r="Q3176" s="78">
        <f t="shared" si="397"/>
        <v>4.6629163860217915</v>
      </c>
      <c r="R3176" s="78">
        <f t="shared" si="398"/>
        <v>1791.8740181037233</v>
      </c>
      <c r="S3176" s="78">
        <f t="shared" si="399"/>
        <v>0</v>
      </c>
      <c r="T3176" s="78">
        <f t="shared" si="400"/>
        <v>37904.902610003293</v>
      </c>
    </row>
    <row r="3177" spans="1:20" x14ac:dyDescent="0.2">
      <c r="A3177">
        <v>2004</v>
      </c>
      <c r="B3177">
        <v>5</v>
      </c>
      <c r="C3177">
        <v>12</v>
      </c>
      <c r="D3177">
        <v>7</v>
      </c>
      <c r="E3177" s="69">
        <v>1.9287521991195437E-2</v>
      </c>
      <c r="F3177" s="69">
        <v>2.0516352495136024E-2</v>
      </c>
      <c r="G3177" s="69">
        <v>0</v>
      </c>
      <c r="H3177" s="69">
        <v>1.111872105559719E-2</v>
      </c>
      <c r="I3177" s="69">
        <v>4.8594990226125966E-5</v>
      </c>
      <c r="J3177" s="69">
        <v>7.2175999999999881E-3</v>
      </c>
      <c r="K3177" s="69">
        <v>0</v>
      </c>
      <c r="L3177" s="70">
        <v>5.8188790532154776E-2</v>
      </c>
      <c r="M3177" s="78">
        <f t="shared" si="393"/>
        <v>17118.887535187172</v>
      </c>
      <c r="N3177" s="78">
        <f t="shared" si="394"/>
        <v>19115.964492015952</v>
      </c>
      <c r="O3177" s="78">
        <f t="shared" si="395"/>
        <v>0</v>
      </c>
      <c r="P3177" s="78">
        <f t="shared" si="396"/>
        <v>8803.9743442457439</v>
      </c>
      <c r="Q3177" s="78">
        <f t="shared" si="397"/>
        <v>4.6629163860217915</v>
      </c>
      <c r="R3177" s="78">
        <f t="shared" si="398"/>
        <v>1783.5709831566412</v>
      </c>
      <c r="S3177" s="78">
        <f t="shared" si="399"/>
        <v>0</v>
      </c>
      <c r="T3177" s="78">
        <f t="shared" si="400"/>
        <v>46827.060270991533</v>
      </c>
    </row>
    <row r="3178" spans="1:20" x14ac:dyDescent="0.2">
      <c r="A3178">
        <v>2004</v>
      </c>
      <c r="B3178">
        <v>5</v>
      </c>
      <c r="C3178">
        <v>12</v>
      </c>
      <c r="D3178">
        <v>8</v>
      </c>
      <c r="E3178" s="69">
        <v>2.1657598262543515E-2</v>
      </c>
      <c r="F3178" s="69">
        <v>2.3534668068390652E-2</v>
      </c>
      <c r="G3178" s="69">
        <v>0</v>
      </c>
      <c r="H3178" s="69">
        <v>1.0682519385170251E-2</v>
      </c>
      <c r="I3178" s="69">
        <v>4.8594990226125966E-5</v>
      </c>
      <c r="J3178" s="69">
        <v>7.3807999999999869E-3</v>
      </c>
      <c r="K3178" s="69">
        <v>0</v>
      </c>
      <c r="L3178" s="70">
        <v>6.3304180706330537E-2</v>
      </c>
      <c r="M3178" s="78">
        <f t="shared" si="393"/>
        <v>19222.479129666997</v>
      </c>
      <c r="N3178" s="78">
        <f t="shared" si="394"/>
        <v>21928.258409159029</v>
      </c>
      <c r="O3178" s="78">
        <f t="shared" si="395"/>
        <v>0</v>
      </c>
      <c r="P3178" s="78">
        <f t="shared" si="396"/>
        <v>8458.583152565232</v>
      </c>
      <c r="Q3178" s="78">
        <f t="shared" si="397"/>
        <v>4.6629163860217915</v>
      </c>
      <c r="R3178" s="78">
        <f t="shared" si="398"/>
        <v>1823.9000100424703</v>
      </c>
      <c r="S3178" s="78">
        <f t="shared" si="399"/>
        <v>0</v>
      </c>
      <c r="T3178" s="78">
        <f t="shared" si="400"/>
        <v>51437.883617819745</v>
      </c>
    </row>
    <row r="3179" spans="1:20" x14ac:dyDescent="0.2">
      <c r="A3179">
        <v>2004</v>
      </c>
      <c r="B3179">
        <v>5</v>
      </c>
      <c r="C3179">
        <v>12</v>
      </c>
      <c r="D3179">
        <v>9</v>
      </c>
      <c r="E3179" s="69">
        <v>2.5023728523418449E-2</v>
      </c>
      <c r="F3179" s="69">
        <v>2.3208302782489955E-2</v>
      </c>
      <c r="G3179" s="69">
        <v>0</v>
      </c>
      <c r="H3179" s="69">
        <v>9.9736808564648855E-3</v>
      </c>
      <c r="I3179" s="69">
        <v>4.8594990226125966E-5</v>
      </c>
      <c r="J3179" s="69">
        <v>7.3895999999999875E-3</v>
      </c>
      <c r="K3179" s="69">
        <v>0</v>
      </c>
      <c r="L3179" s="70">
        <v>6.5643907152599407E-2</v>
      </c>
      <c r="M3179" s="78">
        <f t="shared" si="393"/>
        <v>22210.131218463746</v>
      </c>
      <c r="N3179" s="78">
        <f t="shared" si="394"/>
        <v>21624.169891563932</v>
      </c>
      <c r="O3179" s="78">
        <f t="shared" si="395"/>
        <v>0</v>
      </c>
      <c r="P3179" s="78">
        <f t="shared" si="396"/>
        <v>7897.3139031857445</v>
      </c>
      <c r="Q3179" s="78">
        <f t="shared" si="397"/>
        <v>4.6629163860217915</v>
      </c>
      <c r="R3179" s="78">
        <f t="shared" si="398"/>
        <v>1826.0746144333732</v>
      </c>
      <c r="S3179" s="78">
        <f t="shared" si="399"/>
        <v>0</v>
      </c>
      <c r="T3179" s="78">
        <f t="shared" si="400"/>
        <v>53562.352544032816</v>
      </c>
    </row>
    <row r="3180" spans="1:20" x14ac:dyDescent="0.2">
      <c r="A3180">
        <v>2004</v>
      </c>
      <c r="B3180">
        <v>5</v>
      </c>
      <c r="C3180">
        <v>12</v>
      </c>
      <c r="D3180">
        <v>10</v>
      </c>
      <c r="E3180" s="69">
        <v>2.6067237351023651E-2</v>
      </c>
      <c r="F3180" s="69">
        <v>2.2633647132825258E-2</v>
      </c>
      <c r="G3180" s="69">
        <v>0</v>
      </c>
      <c r="H3180" s="69">
        <v>1.09888969768873E-2</v>
      </c>
      <c r="I3180" s="69">
        <v>4.8594990226125966E-5</v>
      </c>
      <c r="J3180" s="69">
        <v>7.3399999999999863E-3</v>
      </c>
      <c r="K3180" s="69">
        <v>0</v>
      </c>
      <c r="L3180" s="70">
        <v>6.7078376450962318E-2</v>
      </c>
      <c r="M3180" s="78">
        <f t="shared" si="393"/>
        <v>23136.310862997816</v>
      </c>
      <c r="N3180" s="78">
        <f t="shared" si="394"/>
        <v>21088.73860587458</v>
      </c>
      <c r="O3180" s="78">
        <f t="shared" si="395"/>
        <v>0</v>
      </c>
      <c r="P3180" s="78">
        <f t="shared" si="396"/>
        <v>8701.1776419530961</v>
      </c>
      <c r="Q3180" s="78">
        <f t="shared" si="397"/>
        <v>4.6629163860217915</v>
      </c>
      <c r="R3180" s="78">
        <f t="shared" si="398"/>
        <v>1813.8177533210128</v>
      </c>
      <c r="S3180" s="78">
        <f t="shared" si="399"/>
        <v>0</v>
      </c>
      <c r="T3180" s="78">
        <f t="shared" si="400"/>
        <v>54744.707780532524</v>
      </c>
    </row>
    <row r="3181" spans="1:20" x14ac:dyDescent="0.2">
      <c r="A3181">
        <v>2004</v>
      </c>
      <c r="B3181">
        <v>5</v>
      </c>
      <c r="C3181">
        <v>12</v>
      </c>
      <c r="D3181">
        <v>11</v>
      </c>
      <c r="E3181" s="69">
        <v>2.5682866751614488E-2</v>
      </c>
      <c r="F3181" s="69">
        <v>2.3287360256854836E-2</v>
      </c>
      <c r="G3181" s="69">
        <v>0</v>
      </c>
      <c r="H3181" s="69">
        <v>1.1815892477810419E-2</v>
      </c>
      <c r="I3181" s="69">
        <v>4.8594990226125966E-5</v>
      </c>
      <c r="J3181" s="69">
        <v>6.7119999999999888E-3</v>
      </c>
      <c r="K3181" s="69">
        <v>0</v>
      </c>
      <c r="L3181" s="70">
        <v>6.754671447650587E-2</v>
      </c>
      <c r="M3181" s="78">
        <f t="shared" si="393"/>
        <v>22795.157807352742</v>
      </c>
      <c r="N3181" s="78">
        <f t="shared" si="394"/>
        <v>21697.831127065998</v>
      </c>
      <c r="O3181" s="78">
        <f t="shared" si="395"/>
        <v>0</v>
      </c>
      <c r="P3181" s="78">
        <f t="shared" si="396"/>
        <v>9356.0053992578451</v>
      </c>
      <c r="Q3181" s="78">
        <f t="shared" si="397"/>
        <v>4.6629163860217915</v>
      </c>
      <c r="R3181" s="78">
        <f t="shared" si="398"/>
        <v>1658.6300763338747</v>
      </c>
      <c r="S3181" s="78">
        <f t="shared" si="399"/>
        <v>0</v>
      </c>
      <c r="T3181" s="78">
        <f t="shared" si="400"/>
        <v>55512.287326396479</v>
      </c>
    </row>
    <row r="3182" spans="1:20" x14ac:dyDescent="0.2">
      <c r="A3182">
        <v>2004</v>
      </c>
      <c r="B3182">
        <v>5</v>
      </c>
      <c r="C3182">
        <v>12</v>
      </c>
      <c r="D3182">
        <v>12</v>
      </c>
      <c r="E3182" s="69">
        <v>2.2994851351513627E-2</v>
      </c>
      <c r="F3182" s="69">
        <v>2.5054222384021996E-2</v>
      </c>
      <c r="G3182" s="69">
        <v>0</v>
      </c>
      <c r="H3182" s="69">
        <v>1.2100000562901019E-2</v>
      </c>
      <c r="I3182" s="69">
        <v>4.8594990226125966E-5</v>
      </c>
      <c r="J3182" s="69">
        <v>6.1727999999999896E-3</v>
      </c>
      <c r="K3182" s="69">
        <v>0</v>
      </c>
      <c r="L3182" s="70">
        <v>6.6370469288662762E-2</v>
      </c>
      <c r="M3182" s="78">
        <f t="shared" si="393"/>
        <v>20409.375261093894</v>
      </c>
      <c r="N3182" s="78">
        <f t="shared" si="394"/>
        <v>23344.092259166478</v>
      </c>
      <c r="O3182" s="78">
        <f t="shared" si="395"/>
        <v>0</v>
      </c>
      <c r="P3182" s="78">
        <f t="shared" si="396"/>
        <v>9580.9665507808677</v>
      </c>
      <c r="Q3182" s="78">
        <f t="shared" si="397"/>
        <v>4.6629163860217915</v>
      </c>
      <c r="R3182" s="78">
        <f t="shared" si="398"/>
        <v>1525.3861345640257</v>
      </c>
      <c r="S3182" s="78">
        <f t="shared" si="399"/>
        <v>0</v>
      </c>
      <c r="T3182" s="78">
        <f t="shared" si="400"/>
        <v>54864.483121991281</v>
      </c>
    </row>
    <row r="3183" spans="1:20" x14ac:dyDescent="0.2">
      <c r="A3183">
        <v>2004</v>
      </c>
      <c r="B3183">
        <v>5</v>
      </c>
      <c r="C3183">
        <v>12</v>
      </c>
      <c r="D3183">
        <v>13</v>
      </c>
      <c r="E3183" s="69">
        <v>2.2192913123619262E-2</v>
      </c>
      <c r="F3183" s="69">
        <v>2.5290101051698204E-2</v>
      </c>
      <c r="G3183" s="69">
        <v>0</v>
      </c>
      <c r="H3183" s="69">
        <v>1.2545051138678438E-2</v>
      </c>
      <c r="I3183" s="69">
        <v>4.8594990226125966E-5</v>
      </c>
      <c r="J3183" s="69">
        <v>6.6943999999999884E-3</v>
      </c>
      <c r="K3183" s="69">
        <v>0</v>
      </c>
      <c r="L3183" s="70">
        <v>6.6771060304222016E-2</v>
      </c>
      <c r="M3183" s="78">
        <f t="shared" si="393"/>
        <v>19697.604700844746</v>
      </c>
      <c r="N3183" s="78">
        <f t="shared" si="394"/>
        <v>23563.870518327865</v>
      </c>
      <c r="O3183" s="78">
        <f t="shared" si="395"/>
        <v>0</v>
      </c>
      <c r="P3183" s="78">
        <f t="shared" si="396"/>
        <v>9933.3644418192234</v>
      </c>
      <c r="Q3183" s="78">
        <f t="shared" si="397"/>
        <v>4.6629163860217915</v>
      </c>
      <c r="R3183" s="78">
        <f t="shared" si="398"/>
        <v>1654.2808675520696</v>
      </c>
      <c r="S3183" s="78">
        <f t="shared" si="399"/>
        <v>0</v>
      </c>
      <c r="T3183" s="78">
        <f t="shared" si="400"/>
        <v>54853.783444929933</v>
      </c>
    </row>
    <row r="3184" spans="1:20" x14ac:dyDescent="0.2">
      <c r="A3184">
        <v>2004</v>
      </c>
      <c r="B3184">
        <v>5</v>
      </c>
      <c r="C3184">
        <v>12</v>
      </c>
      <c r="D3184">
        <v>14</v>
      </c>
      <c r="E3184" s="69">
        <v>2.0999360313279002E-2</v>
      </c>
      <c r="F3184" s="69">
        <v>2.5282808016027128E-2</v>
      </c>
      <c r="G3184" s="69">
        <v>0</v>
      </c>
      <c r="H3184" s="69">
        <v>1.3318476593697594E-2</v>
      </c>
      <c r="I3184" s="69">
        <v>4.8594990226125966E-5</v>
      </c>
      <c r="J3184" s="69">
        <v>7.0255999999999878E-3</v>
      </c>
      <c r="K3184" s="69">
        <v>0</v>
      </c>
      <c r="L3184" s="70">
        <v>6.6674839913229839E-2</v>
      </c>
      <c r="M3184" s="78">
        <f t="shared" si="393"/>
        <v>18638.251594891131</v>
      </c>
      <c r="N3184" s="78">
        <f t="shared" si="394"/>
        <v>23557.075284576626</v>
      </c>
      <c r="O3184" s="78">
        <f t="shared" si="395"/>
        <v>0</v>
      </c>
      <c r="P3184" s="78">
        <f t="shared" si="396"/>
        <v>10545.774612838619</v>
      </c>
      <c r="Q3184" s="78">
        <f t="shared" si="397"/>
        <v>4.6629163860217915</v>
      </c>
      <c r="R3184" s="78">
        <f t="shared" si="398"/>
        <v>1736.1250691733119</v>
      </c>
      <c r="S3184" s="78">
        <f t="shared" si="399"/>
        <v>0</v>
      </c>
      <c r="T3184" s="78">
        <f t="shared" si="400"/>
        <v>54481.889477865712</v>
      </c>
    </row>
    <row r="3185" spans="1:20" x14ac:dyDescent="0.2">
      <c r="A3185">
        <v>2004</v>
      </c>
      <c r="B3185">
        <v>5</v>
      </c>
      <c r="C3185">
        <v>12</v>
      </c>
      <c r="D3185">
        <v>15</v>
      </c>
      <c r="E3185" s="69">
        <v>2.1718815977423686E-2</v>
      </c>
      <c r="F3185" s="69">
        <v>2.4381526773873209E-2</v>
      </c>
      <c r="G3185" s="69">
        <v>0</v>
      </c>
      <c r="H3185" s="69">
        <v>1.4053843916778008E-2</v>
      </c>
      <c r="I3185" s="69">
        <v>4.8594990226125966E-5</v>
      </c>
      <c r="J3185" s="69">
        <v>7.1023999999999879E-3</v>
      </c>
      <c r="K3185" s="69">
        <v>0</v>
      </c>
      <c r="L3185" s="70">
        <v>6.7305181658301017E-2</v>
      </c>
      <c r="M3185" s="78">
        <f t="shared" si="393"/>
        <v>19276.813697719503</v>
      </c>
      <c r="N3185" s="78">
        <f t="shared" si="394"/>
        <v>22717.312942492725</v>
      </c>
      <c r="O3185" s="78">
        <f t="shared" si="395"/>
        <v>0</v>
      </c>
      <c r="P3185" s="78">
        <f t="shared" si="396"/>
        <v>11128.04976963262</v>
      </c>
      <c r="Q3185" s="78">
        <f t="shared" si="397"/>
        <v>4.6629163860217915</v>
      </c>
      <c r="R3185" s="78">
        <f t="shared" si="398"/>
        <v>1755.1034347666434</v>
      </c>
      <c r="S3185" s="78">
        <f t="shared" si="399"/>
        <v>0</v>
      </c>
      <c r="T3185" s="78">
        <f t="shared" si="400"/>
        <v>54881.94276099751</v>
      </c>
    </row>
    <row r="3186" spans="1:20" x14ac:dyDescent="0.2">
      <c r="A3186">
        <v>2004</v>
      </c>
      <c r="B3186">
        <v>5</v>
      </c>
      <c r="C3186">
        <v>12</v>
      </c>
      <c r="D3186">
        <v>16</v>
      </c>
      <c r="E3186" s="69">
        <v>2.3872960487605111E-2</v>
      </c>
      <c r="F3186" s="69">
        <v>2.2838679428721354E-2</v>
      </c>
      <c r="G3186" s="69">
        <v>0</v>
      </c>
      <c r="H3186" s="69">
        <v>1.3947867113953401E-2</v>
      </c>
      <c r="I3186" s="69">
        <v>4.8594990226125966E-5</v>
      </c>
      <c r="J3186" s="69">
        <v>7.0879999999999875E-3</v>
      </c>
      <c r="K3186" s="69">
        <v>0</v>
      </c>
      <c r="L3186" s="70">
        <v>6.7796102020505983E-2</v>
      </c>
      <c r="M3186" s="78">
        <f t="shared" si="393"/>
        <v>21188.752287921525</v>
      </c>
      <c r="N3186" s="78">
        <f t="shared" si="394"/>
        <v>21279.7759790624</v>
      </c>
      <c r="O3186" s="78">
        <f t="shared" si="395"/>
        <v>0</v>
      </c>
      <c r="P3186" s="78">
        <f t="shared" si="396"/>
        <v>11044.135707170974</v>
      </c>
      <c r="Q3186" s="78">
        <f t="shared" si="397"/>
        <v>4.6629163860217915</v>
      </c>
      <c r="R3186" s="78">
        <f t="shared" si="398"/>
        <v>1751.5449912178938</v>
      </c>
      <c r="S3186" s="78">
        <f t="shared" si="399"/>
        <v>0</v>
      </c>
      <c r="T3186" s="78">
        <f t="shared" si="400"/>
        <v>55268.871881758809</v>
      </c>
    </row>
    <row r="3187" spans="1:20" x14ac:dyDescent="0.2">
      <c r="A3187">
        <v>2004</v>
      </c>
      <c r="B3187">
        <v>5</v>
      </c>
      <c r="C3187">
        <v>12</v>
      </c>
      <c r="D3187">
        <v>17</v>
      </c>
      <c r="E3187" s="69">
        <v>2.5139912805533904E-2</v>
      </c>
      <c r="F3187" s="69">
        <v>2.1388778699209843E-2</v>
      </c>
      <c r="G3187" s="69">
        <v>0</v>
      </c>
      <c r="H3187" s="69">
        <v>1.2786352922322967E-2</v>
      </c>
      <c r="I3187" s="69">
        <v>4.8594990226125966E-5</v>
      </c>
      <c r="J3187" s="69">
        <v>7.2895999999999881E-3</v>
      </c>
      <c r="K3187" s="69">
        <v>0</v>
      </c>
      <c r="L3187" s="70">
        <v>6.6653239417292828E-2</v>
      </c>
      <c r="M3187" s="78">
        <f t="shared" si="393"/>
        <v>22313.252068296028</v>
      </c>
      <c r="N3187" s="78">
        <f t="shared" si="394"/>
        <v>19928.841359038644</v>
      </c>
      <c r="O3187" s="78">
        <f t="shared" si="395"/>
        <v>0</v>
      </c>
      <c r="P3187" s="78">
        <f t="shared" si="396"/>
        <v>10124.430905471329</v>
      </c>
      <c r="Q3187" s="78">
        <f t="shared" si="397"/>
        <v>4.6629163860217915</v>
      </c>
      <c r="R3187" s="78">
        <f t="shared" si="398"/>
        <v>1801.3632009003895</v>
      </c>
      <c r="S3187" s="78">
        <f t="shared" si="399"/>
        <v>0</v>
      </c>
      <c r="T3187" s="78">
        <f t="shared" si="400"/>
        <v>54172.550450092414</v>
      </c>
    </row>
    <row r="3188" spans="1:20" x14ac:dyDescent="0.2">
      <c r="A3188">
        <v>2004</v>
      </c>
      <c r="B3188">
        <v>5</v>
      </c>
      <c r="C3188">
        <v>12</v>
      </c>
      <c r="D3188">
        <v>18</v>
      </c>
      <c r="E3188" s="69">
        <v>2.4746107466387376E-2</v>
      </c>
      <c r="F3188" s="69">
        <v>1.9963523187869231E-2</v>
      </c>
      <c r="G3188" s="69">
        <v>0</v>
      </c>
      <c r="H3188" s="69">
        <v>1.2122950292871722E-2</v>
      </c>
      <c r="I3188" s="69">
        <v>4.8594990226125966E-5</v>
      </c>
      <c r="J3188" s="69">
        <v>7.0071999999999877E-3</v>
      </c>
      <c r="K3188" s="69">
        <v>0</v>
      </c>
      <c r="L3188" s="70">
        <v>6.3888375937354441E-2</v>
      </c>
      <c r="M3188" s="78">
        <f t="shared" si="393"/>
        <v>21963.725088382122</v>
      </c>
      <c r="N3188" s="78">
        <f t="shared" si="394"/>
        <v>18600.869744527907</v>
      </c>
      <c r="O3188" s="78">
        <f t="shared" si="395"/>
        <v>0</v>
      </c>
      <c r="P3188" s="78">
        <f t="shared" si="396"/>
        <v>9599.1384999519232</v>
      </c>
      <c r="Q3188" s="78">
        <f t="shared" si="397"/>
        <v>4.6629163860217915</v>
      </c>
      <c r="R3188" s="78">
        <f t="shared" si="398"/>
        <v>1731.578169083243</v>
      </c>
      <c r="S3188" s="78">
        <f t="shared" si="399"/>
        <v>0</v>
      </c>
      <c r="T3188" s="78">
        <f t="shared" si="400"/>
        <v>51899.974418331214</v>
      </c>
    </row>
    <row r="3189" spans="1:20" x14ac:dyDescent="0.2">
      <c r="A3189">
        <v>2004</v>
      </c>
      <c r="B3189">
        <v>5</v>
      </c>
      <c r="C3189">
        <v>12</v>
      </c>
      <c r="D3189">
        <v>19</v>
      </c>
      <c r="E3189" s="69">
        <v>2.4131682540763266E-2</v>
      </c>
      <c r="F3189" s="69">
        <v>1.9324233777190544E-2</v>
      </c>
      <c r="G3189" s="69">
        <v>0</v>
      </c>
      <c r="H3189" s="69">
        <v>1.2013791115346936E-2</v>
      </c>
      <c r="I3189" s="69">
        <v>4.8594990226125966E-5</v>
      </c>
      <c r="J3189" s="69">
        <v>6.751999999999988E-3</v>
      </c>
      <c r="K3189" s="69">
        <v>0</v>
      </c>
      <c r="L3189" s="70">
        <v>6.2270302423526866E-2</v>
      </c>
      <c r="M3189" s="78">
        <f t="shared" si="393"/>
        <v>21418.384364707177</v>
      </c>
      <c r="N3189" s="78">
        <f t="shared" si="394"/>
        <v>18005.216414943479</v>
      </c>
      <c r="O3189" s="78">
        <f t="shared" si="395"/>
        <v>0</v>
      </c>
      <c r="P3189" s="78">
        <f t="shared" si="396"/>
        <v>9512.7045842558891</v>
      </c>
      <c r="Q3189" s="78">
        <f t="shared" si="397"/>
        <v>4.6629163860217915</v>
      </c>
      <c r="R3189" s="78">
        <f t="shared" si="398"/>
        <v>1668.5146417470683</v>
      </c>
      <c r="S3189" s="78">
        <f t="shared" si="399"/>
        <v>0</v>
      </c>
      <c r="T3189" s="78">
        <f t="shared" si="400"/>
        <v>50609.482922039635</v>
      </c>
    </row>
    <row r="3190" spans="1:20" x14ac:dyDescent="0.2">
      <c r="A3190">
        <v>2004</v>
      </c>
      <c r="B3190">
        <v>5</v>
      </c>
      <c r="C3190">
        <v>12</v>
      </c>
      <c r="D3190">
        <v>20</v>
      </c>
      <c r="E3190" s="69">
        <v>2.5117526793461992E-2</v>
      </c>
      <c r="F3190" s="69">
        <v>1.8828466113620396E-2</v>
      </c>
      <c r="G3190" s="69">
        <v>3.2342445936692021E-4</v>
      </c>
      <c r="H3190" s="69">
        <v>1.0717595290830419E-2</v>
      </c>
      <c r="I3190" s="69">
        <v>4.8594990226125966E-5</v>
      </c>
      <c r="J3190" s="69">
        <v>7.0783999999999882E-3</v>
      </c>
      <c r="K3190" s="69">
        <v>6.9892792272948907E-5</v>
      </c>
      <c r="L3190" s="70">
        <v>6.218390043977879E-2</v>
      </c>
      <c r="M3190" s="78">
        <f t="shared" si="393"/>
        <v>22293.383076146838</v>
      </c>
      <c r="N3190" s="78">
        <f t="shared" si="394"/>
        <v>17543.288445274236</v>
      </c>
      <c r="O3190" s="78">
        <f t="shared" si="395"/>
        <v>180.51766747894837</v>
      </c>
      <c r="P3190" s="78">
        <f t="shared" si="396"/>
        <v>8486.3567941548681</v>
      </c>
      <c r="Q3190" s="78">
        <f t="shared" si="397"/>
        <v>4.6629163860217915</v>
      </c>
      <c r="R3190" s="78">
        <f t="shared" si="398"/>
        <v>1749.1726955187273</v>
      </c>
      <c r="S3190" s="78">
        <f t="shared" si="399"/>
        <v>11.682153990480613</v>
      </c>
      <c r="T3190" s="78">
        <f t="shared" si="400"/>
        <v>50269.06374895011</v>
      </c>
    </row>
    <row r="3191" spans="1:20" x14ac:dyDescent="0.2">
      <c r="A3191">
        <v>2004</v>
      </c>
      <c r="B3191">
        <v>5</v>
      </c>
      <c r="C3191">
        <v>12</v>
      </c>
      <c r="D3191">
        <v>21</v>
      </c>
      <c r="E3191" s="69">
        <v>2.5169726891054678E-2</v>
      </c>
      <c r="F3191" s="69">
        <v>2.1419930885027635E-2</v>
      </c>
      <c r="G3191" s="69">
        <v>8.437168963016116E-4</v>
      </c>
      <c r="H3191" s="69">
        <v>8.869818360324128E-3</v>
      </c>
      <c r="I3191" s="69">
        <v>4.8594990226125966E-5</v>
      </c>
      <c r="J3191" s="69">
        <v>7.1735999999999883E-3</v>
      </c>
      <c r="K3191" s="69">
        <v>1.823292211288369E-4</v>
      </c>
      <c r="L3191" s="70">
        <v>6.3707717244063003E-2</v>
      </c>
      <c r="M3191" s="78">
        <f t="shared" si="393"/>
        <v>22339.713942311133</v>
      </c>
      <c r="N3191" s="78">
        <f t="shared" si="394"/>
        <v>19957.867185051469</v>
      </c>
      <c r="O3191" s="78">
        <f t="shared" si="395"/>
        <v>470.91616518760577</v>
      </c>
      <c r="P3191" s="78">
        <f t="shared" si="396"/>
        <v>7023.2586006915753</v>
      </c>
      <c r="Q3191" s="78">
        <f t="shared" si="397"/>
        <v>4.6629163860217915</v>
      </c>
      <c r="R3191" s="78">
        <f t="shared" si="398"/>
        <v>1772.6979612021282</v>
      </c>
      <c r="S3191" s="78">
        <f t="shared" si="399"/>
        <v>30.475217385410598</v>
      </c>
      <c r="T3191" s="78">
        <f t="shared" si="400"/>
        <v>51599.591988215347</v>
      </c>
    </row>
    <row r="3192" spans="1:20" x14ac:dyDescent="0.2">
      <c r="A3192">
        <v>2004</v>
      </c>
      <c r="B3192">
        <v>5</v>
      </c>
      <c r="C3192">
        <v>12</v>
      </c>
      <c r="D3192">
        <v>22</v>
      </c>
      <c r="E3192" s="69">
        <v>2.3602478344833769E-2</v>
      </c>
      <c r="F3192" s="69">
        <v>2.11009463637984E-2</v>
      </c>
      <c r="G3192" s="69">
        <v>8.437168963016116E-4</v>
      </c>
      <c r="H3192" s="69">
        <v>5.8837565134096355E-3</v>
      </c>
      <c r="I3192" s="69">
        <v>4.8594990226125966E-5</v>
      </c>
      <c r="J3192" s="69">
        <v>7.1199999999999875E-3</v>
      </c>
      <c r="K3192" s="69">
        <v>1.823292211288369E-4</v>
      </c>
      <c r="L3192" s="70">
        <v>5.8781822329698377E-2</v>
      </c>
      <c r="M3192" s="78">
        <f t="shared" si="393"/>
        <v>20948.68239275859</v>
      </c>
      <c r="N3192" s="78">
        <f t="shared" si="394"/>
        <v>19660.655642075377</v>
      </c>
      <c r="O3192" s="78">
        <f t="shared" si="395"/>
        <v>470.91616518760577</v>
      </c>
      <c r="P3192" s="78">
        <f t="shared" si="396"/>
        <v>4658.8489029294205</v>
      </c>
      <c r="Q3192" s="78">
        <f t="shared" si="397"/>
        <v>4.6629163860217915</v>
      </c>
      <c r="R3192" s="78">
        <f t="shared" si="398"/>
        <v>1759.4526435484486</v>
      </c>
      <c r="S3192" s="78">
        <f t="shared" si="399"/>
        <v>30.475217385410598</v>
      </c>
      <c r="T3192" s="78">
        <f t="shared" si="400"/>
        <v>47533.693880270883</v>
      </c>
    </row>
    <row r="3193" spans="1:20" x14ac:dyDescent="0.2">
      <c r="A3193">
        <v>2004</v>
      </c>
      <c r="B3193">
        <v>5</v>
      </c>
      <c r="C3193">
        <v>12</v>
      </c>
      <c r="D3193">
        <v>23</v>
      </c>
      <c r="E3193" s="69">
        <v>2.098688844071081E-2</v>
      </c>
      <c r="F3193" s="69">
        <v>1.9945290170337429E-2</v>
      </c>
      <c r="G3193" s="69">
        <v>8.437168963016116E-4</v>
      </c>
      <c r="H3193" s="69">
        <v>5.01137085335352E-3</v>
      </c>
      <c r="I3193" s="69">
        <v>4.8594990226125966E-5</v>
      </c>
      <c r="J3193" s="69">
        <v>7.2127999999999888E-3</v>
      </c>
      <c r="K3193" s="69">
        <v>1.823292211288369E-4</v>
      </c>
      <c r="L3193" s="70">
        <v>5.4230990572058331E-2</v>
      </c>
      <c r="M3193" s="78">
        <f t="shared" si="393"/>
        <v>18627.182024422433</v>
      </c>
      <c r="N3193" s="78">
        <f t="shared" si="394"/>
        <v>18583.88126103393</v>
      </c>
      <c r="O3193" s="78">
        <f t="shared" si="395"/>
        <v>470.91616518760577</v>
      </c>
      <c r="P3193" s="78">
        <f t="shared" si="396"/>
        <v>3968.0805194960067</v>
      </c>
      <c r="Q3193" s="78">
        <f t="shared" si="397"/>
        <v>4.6629163860217915</v>
      </c>
      <c r="R3193" s="78">
        <f t="shared" si="398"/>
        <v>1782.3848353070582</v>
      </c>
      <c r="S3193" s="78">
        <f t="shared" si="399"/>
        <v>30.475217385410598</v>
      </c>
      <c r="T3193" s="78">
        <f t="shared" si="400"/>
        <v>43467.582939218461</v>
      </c>
    </row>
    <row r="3194" spans="1:20" x14ac:dyDescent="0.2">
      <c r="A3194">
        <v>2004</v>
      </c>
      <c r="B3194">
        <v>5</v>
      </c>
      <c r="C3194">
        <v>12</v>
      </c>
      <c r="D3194">
        <v>24</v>
      </c>
      <c r="E3194" s="69">
        <v>1.6580574744369744E-2</v>
      </c>
      <c r="F3194" s="69">
        <v>1.9295672460278263E-2</v>
      </c>
      <c r="G3194" s="69">
        <v>8.437168963016116E-4</v>
      </c>
      <c r="H3194" s="69">
        <v>4.3817531731052527E-3</v>
      </c>
      <c r="I3194" s="69">
        <v>4.8594990226125966E-5</v>
      </c>
      <c r="J3194" s="69">
        <v>7.1967999999999884E-3</v>
      </c>
      <c r="K3194" s="69">
        <v>1.823292211288369E-4</v>
      </c>
      <c r="L3194" s="70">
        <v>4.852944148540983E-2</v>
      </c>
      <c r="M3194" s="78">
        <f t="shared" si="393"/>
        <v>14716.301785537875</v>
      </c>
      <c r="N3194" s="78">
        <f t="shared" si="394"/>
        <v>17978.604612476651</v>
      </c>
      <c r="O3194" s="78">
        <f t="shared" si="395"/>
        <v>470.91616518760577</v>
      </c>
      <c r="P3194" s="78">
        <f t="shared" si="396"/>
        <v>3469.5395563877696</v>
      </c>
      <c r="Q3194" s="78">
        <f t="shared" si="397"/>
        <v>4.6629163860217915</v>
      </c>
      <c r="R3194" s="78">
        <f t="shared" si="398"/>
        <v>1778.4310091417804</v>
      </c>
      <c r="S3194" s="78">
        <f t="shared" si="399"/>
        <v>30.475217385410598</v>
      </c>
      <c r="T3194" s="78">
        <f t="shared" si="400"/>
        <v>38448.931262503116</v>
      </c>
    </row>
    <row r="3195" spans="1:20" x14ac:dyDescent="0.2">
      <c r="A3195">
        <v>2004</v>
      </c>
      <c r="B3195">
        <v>5</v>
      </c>
      <c r="C3195">
        <v>13</v>
      </c>
      <c r="D3195">
        <v>1</v>
      </c>
      <c r="E3195" s="69">
        <v>1.2840069556643748E-2</v>
      </c>
      <c r="F3195" s="69">
        <v>2.0033672129023728E-2</v>
      </c>
      <c r="G3195" s="69">
        <v>8.437168963016116E-4</v>
      </c>
      <c r="H3195" s="69">
        <v>4.6092146112655628E-3</v>
      </c>
      <c r="I3195" s="69">
        <v>4.8594990226125966E-5</v>
      </c>
      <c r="J3195" s="69">
        <v>7.2599999999999878E-3</v>
      </c>
      <c r="K3195" s="69">
        <v>1.823292211288369E-4</v>
      </c>
      <c r="L3195" s="70">
        <v>4.5817597404589613E-2</v>
      </c>
      <c r="M3195" s="78">
        <f t="shared" si="393"/>
        <v>11396.368428484748</v>
      </c>
      <c r="N3195" s="78">
        <f t="shared" si="394"/>
        <v>18666.230518017241</v>
      </c>
      <c r="O3195" s="78">
        <f t="shared" si="395"/>
        <v>470.91616518760577</v>
      </c>
      <c r="P3195" s="78">
        <f t="shared" si="396"/>
        <v>3649.6470216128737</v>
      </c>
      <c r="Q3195" s="78">
        <f t="shared" si="397"/>
        <v>4.6629163860217915</v>
      </c>
      <c r="R3195" s="78">
        <f t="shared" si="398"/>
        <v>1794.0486224946262</v>
      </c>
      <c r="S3195" s="78">
        <f t="shared" si="399"/>
        <v>30.475217385410598</v>
      </c>
      <c r="T3195" s="78">
        <f t="shared" si="400"/>
        <v>36012.34888956853</v>
      </c>
    </row>
    <row r="3196" spans="1:20" x14ac:dyDescent="0.2">
      <c r="A3196">
        <v>2004</v>
      </c>
      <c r="B3196">
        <v>5</v>
      </c>
      <c r="C3196">
        <v>13</v>
      </c>
      <c r="D3196">
        <v>2</v>
      </c>
      <c r="E3196" s="69">
        <v>1.1397128300980996E-2</v>
      </c>
      <c r="F3196" s="69">
        <v>1.9266135033097334E-2</v>
      </c>
      <c r="G3196" s="69">
        <v>8.437168963016116E-4</v>
      </c>
      <c r="H3196" s="69">
        <v>5.0002610324914112E-3</v>
      </c>
      <c r="I3196" s="69">
        <v>4.8594990226125966E-5</v>
      </c>
      <c r="J3196" s="69">
        <v>6.8967999999999885E-3</v>
      </c>
      <c r="K3196" s="69">
        <v>1.823292211288369E-4</v>
      </c>
      <c r="L3196" s="70">
        <v>4.3634965474226309E-2</v>
      </c>
      <c r="M3196" s="78">
        <f t="shared" si="393"/>
        <v>10115.667409097787</v>
      </c>
      <c r="N3196" s="78">
        <f t="shared" si="394"/>
        <v>17951.083326258253</v>
      </c>
      <c r="O3196" s="78">
        <f t="shared" si="395"/>
        <v>470.91616518760577</v>
      </c>
      <c r="P3196" s="78">
        <f t="shared" si="396"/>
        <v>3959.2835924618553</v>
      </c>
      <c r="Q3196" s="78">
        <f t="shared" si="397"/>
        <v>4.6629163860217915</v>
      </c>
      <c r="R3196" s="78">
        <f t="shared" si="398"/>
        <v>1704.2967685428289</v>
      </c>
      <c r="S3196" s="78">
        <f t="shared" si="399"/>
        <v>30.475217385410598</v>
      </c>
      <c r="T3196" s="78">
        <f t="shared" si="400"/>
        <v>34236.385395319769</v>
      </c>
    </row>
    <row r="3197" spans="1:20" x14ac:dyDescent="0.2">
      <c r="A3197">
        <v>2004</v>
      </c>
      <c r="B3197">
        <v>5</v>
      </c>
      <c r="C3197">
        <v>13</v>
      </c>
      <c r="D3197">
        <v>3</v>
      </c>
      <c r="E3197" s="69">
        <v>9.4074168895814519E-3</v>
      </c>
      <c r="F3197" s="69">
        <v>1.9916755205644898E-2</v>
      </c>
      <c r="G3197" s="69">
        <v>8.437168963016116E-4</v>
      </c>
      <c r="H3197" s="69">
        <v>5.7252373644456327E-3</v>
      </c>
      <c r="I3197" s="69">
        <v>4.8594990226125966E-5</v>
      </c>
      <c r="J3197" s="69">
        <v>7.2575999999999873E-3</v>
      </c>
      <c r="K3197" s="69">
        <v>1.823292211288369E-4</v>
      </c>
      <c r="L3197" s="70">
        <v>4.3381650567328553E-2</v>
      </c>
      <c r="M3197" s="78">
        <f t="shared" si="393"/>
        <v>8349.673524825037</v>
      </c>
      <c r="N3197" s="78">
        <f t="shared" si="394"/>
        <v>18557.294012059112</v>
      </c>
      <c r="O3197" s="78">
        <f t="shared" si="395"/>
        <v>470.91616518760577</v>
      </c>
      <c r="P3197" s="78">
        <f t="shared" si="396"/>
        <v>4533.3310026626268</v>
      </c>
      <c r="Q3197" s="78">
        <f t="shared" si="397"/>
        <v>4.6629163860217915</v>
      </c>
      <c r="R3197" s="78">
        <f t="shared" si="398"/>
        <v>1793.4555485698345</v>
      </c>
      <c r="S3197" s="78">
        <f t="shared" si="399"/>
        <v>30.475217385410598</v>
      </c>
      <c r="T3197" s="78">
        <f t="shared" si="400"/>
        <v>33739.808387075653</v>
      </c>
    </row>
    <row r="3198" spans="1:20" x14ac:dyDescent="0.2">
      <c r="A3198">
        <v>2004</v>
      </c>
      <c r="B3198">
        <v>5</v>
      </c>
      <c r="C3198">
        <v>13</v>
      </c>
      <c r="D3198">
        <v>4</v>
      </c>
      <c r="E3198" s="69">
        <v>9.835771288693302E-3</v>
      </c>
      <c r="F3198" s="69">
        <v>1.9158470374702502E-2</v>
      </c>
      <c r="G3198" s="69">
        <v>8.437168963016116E-4</v>
      </c>
      <c r="H3198" s="69">
        <v>5.5843887407797813E-3</v>
      </c>
      <c r="I3198" s="69">
        <v>4.8594990226125966E-5</v>
      </c>
      <c r="J3198" s="69">
        <v>7.0567999999999881E-3</v>
      </c>
      <c r="K3198" s="69">
        <v>1.823292211288369E-4</v>
      </c>
      <c r="L3198" s="70">
        <v>4.2710071511832155E-2</v>
      </c>
      <c r="M3198" s="78">
        <f t="shared" si="393"/>
        <v>8729.864966055582</v>
      </c>
      <c r="N3198" s="78">
        <f t="shared" si="394"/>
        <v>17850.767551930989</v>
      </c>
      <c r="O3198" s="78">
        <f t="shared" si="395"/>
        <v>470.91616518760577</v>
      </c>
      <c r="P3198" s="78">
        <f t="shared" si="396"/>
        <v>4421.8048961099084</v>
      </c>
      <c r="Q3198" s="78">
        <f t="shared" si="397"/>
        <v>4.6629163860217915</v>
      </c>
      <c r="R3198" s="78">
        <f t="shared" si="398"/>
        <v>1743.8350301956029</v>
      </c>
      <c r="S3198" s="78">
        <f t="shared" si="399"/>
        <v>30.475217385410598</v>
      </c>
      <c r="T3198" s="78">
        <f t="shared" si="400"/>
        <v>33252.326743251127</v>
      </c>
    </row>
    <row r="3199" spans="1:20" x14ac:dyDescent="0.2">
      <c r="A3199">
        <v>2004</v>
      </c>
      <c r="B3199">
        <v>5</v>
      </c>
      <c r="C3199">
        <v>13</v>
      </c>
      <c r="D3199">
        <v>5</v>
      </c>
      <c r="E3199" s="69">
        <v>1.0513894753224097E-2</v>
      </c>
      <c r="F3199" s="69">
        <v>1.988075961226406E-2</v>
      </c>
      <c r="G3199" s="69">
        <v>6.4684997137993332E-4</v>
      </c>
      <c r="H3199" s="69">
        <v>5.964988489280499E-3</v>
      </c>
      <c r="I3199" s="69">
        <v>4.8594990226125966E-5</v>
      </c>
      <c r="J3199" s="69">
        <v>7.191199999999987E-3</v>
      </c>
      <c r="K3199" s="69">
        <v>1.3978581202521355E-4</v>
      </c>
      <c r="L3199" s="70">
        <v>4.438607362839992E-2</v>
      </c>
      <c r="M3199" s="78">
        <f t="shared" si="393"/>
        <v>9331.7421449681151</v>
      </c>
      <c r="N3199" s="78">
        <f t="shared" si="394"/>
        <v>18523.755375739605</v>
      </c>
      <c r="O3199" s="78">
        <f t="shared" si="395"/>
        <v>361.03592248679837</v>
      </c>
      <c r="P3199" s="78">
        <f t="shared" si="396"/>
        <v>4723.169630819204</v>
      </c>
      <c r="Q3199" s="78">
        <f t="shared" si="397"/>
        <v>4.6629163860217915</v>
      </c>
      <c r="R3199" s="78">
        <f t="shared" si="398"/>
        <v>1777.0471699839331</v>
      </c>
      <c r="S3199" s="78">
        <f t="shared" si="399"/>
        <v>23.364346002741577</v>
      </c>
      <c r="T3199" s="78">
        <f t="shared" si="400"/>
        <v>34744.777506386425</v>
      </c>
    </row>
    <row r="3200" spans="1:20" x14ac:dyDescent="0.2">
      <c r="A3200">
        <v>2004</v>
      </c>
      <c r="B3200">
        <v>5</v>
      </c>
      <c r="C3200">
        <v>13</v>
      </c>
      <c r="D3200">
        <v>6</v>
      </c>
      <c r="E3200" s="69">
        <v>1.3610869750544576E-2</v>
      </c>
      <c r="F3200" s="69">
        <v>1.9499878439709298E-2</v>
      </c>
      <c r="G3200" s="69">
        <v>0</v>
      </c>
      <c r="H3200" s="69">
        <v>7.8071809183470012E-3</v>
      </c>
      <c r="I3200" s="69">
        <v>4.8594990226125966E-5</v>
      </c>
      <c r="J3200" s="69">
        <v>7.2015999999999877E-3</v>
      </c>
      <c r="K3200" s="69">
        <v>0</v>
      </c>
      <c r="L3200" s="70">
        <v>4.8168124098826995E-2</v>
      </c>
      <c r="M3200" s="78">
        <f t="shared" si="393"/>
        <v>12080.502027270129</v>
      </c>
      <c r="N3200" s="78">
        <f t="shared" si="394"/>
        <v>18168.872071216523</v>
      </c>
      <c r="O3200" s="78">
        <f t="shared" si="395"/>
        <v>0</v>
      </c>
      <c r="P3200" s="78">
        <f t="shared" si="396"/>
        <v>6181.8459301495786</v>
      </c>
      <c r="Q3200" s="78">
        <f t="shared" si="397"/>
        <v>4.6629163860217915</v>
      </c>
      <c r="R3200" s="78">
        <f t="shared" si="398"/>
        <v>1779.6171569913636</v>
      </c>
      <c r="S3200" s="78">
        <f t="shared" si="399"/>
        <v>0</v>
      </c>
      <c r="T3200" s="78">
        <f t="shared" si="400"/>
        <v>38215.500102013619</v>
      </c>
    </row>
    <row r="3201" spans="1:20" x14ac:dyDescent="0.2">
      <c r="A3201">
        <v>2004</v>
      </c>
      <c r="B3201">
        <v>5</v>
      </c>
      <c r="C3201">
        <v>13</v>
      </c>
      <c r="D3201">
        <v>7</v>
      </c>
      <c r="E3201" s="69">
        <v>1.9316329721583016E-2</v>
      </c>
      <c r="F3201" s="69">
        <v>2.0572424006535826E-2</v>
      </c>
      <c r="G3201" s="69">
        <v>0</v>
      </c>
      <c r="H3201" s="69">
        <v>1.1366390807542183E-2</v>
      </c>
      <c r="I3201" s="69">
        <v>4.8594990226125966E-5</v>
      </c>
      <c r="J3201" s="69">
        <v>7.0391999999999885E-3</v>
      </c>
      <c r="K3201" s="69">
        <v>0</v>
      </c>
      <c r="L3201" s="70">
        <v>5.8342939525887143E-2</v>
      </c>
      <c r="M3201" s="78">
        <f t="shared" si="393"/>
        <v>17144.45620579577</v>
      </c>
      <c r="N3201" s="78">
        <f t="shared" si="394"/>
        <v>19168.208721158848</v>
      </c>
      <c r="O3201" s="78">
        <f t="shared" si="395"/>
        <v>0</v>
      </c>
      <c r="P3201" s="78">
        <f t="shared" si="396"/>
        <v>9000.0830631412282</v>
      </c>
      <c r="Q3201" s="78">
        <f t="shared" si="397"/>
        <v>4.6629163860217915</v>
      </c>
      <c r="R3201" s="78">
        <f t="shared" si="398"/>
        <v>1739.485821413798</v>
      </c>
      <c r="S3201" s="78">
        <f t="shared" si="399"/>
        <v>0</v>
      </c>
      <c r="T3201" s="78">
        <f t="shared" si="400"/>
        <v>47056.896727895662</v>
      </c>
    </row>
    <row r="3202" spans="1:20" x14ac:dyDescent="0.2">
      <c r="A3202">
        <v>2004</v>
      </c>
      <c r="B3202">
        <v>5</v>
      </c>
      <c r="C3202">
        <v>13</v>
      </c>
      <c r="D3202">
        <v>8</v>
      </c>
      <c r="E3202" s="69">
        <v>2.2419367190917121E-2</v>
      </c>
      <c r="F3202" s="69">
        <v>2.429845404782028E-2</v>
      </c>
      <c r="G3202" s="69">
        <v>0</v>
      </c>
      <c r="H3202" s="69">
        <v>1.163127375623434E-2</v>
      </c>
      <c r="I3202" s="69">
        <v>4.8594990226125966E-5</v>
      </c>
      <c r="J3202" s="69">
        <v>7.2903999999999877E-3</v>
      </c>
      <c r="K3202" s="69">
        <v>0</v>
      </c>
      <c r="L3202" s="70">
        <v>6.5688089985197845E-2</v>
      </c>
      <c r="M3202" s="78">
        <f t="shared" si="393"/>
        <v>19898.596912893932</v>
      </c>
      <c r="N3202" s="78">
        <f t="shared" si="394"/>
        <v>22639.910524988969</v>
      </c>
      <c r="O3202" s="78">
        <f t="shared" si="395"/>
        <v>0</v>
      </c>
      <c r="P3202" s="78">
        <f t="shared" si="396"/>
        <v>9209.8214559701391</v>
      </c>
      <c r="Q3202" s="78">
        <f t="shared" si="397"/>
        <v>4.6629163860217915</v>
      </c>
      <c r="R3202" s="78">
        <f t="shared" si="398"/>
        <v>1801.5608922086533</v>
      </c>
      <c r="S3202" s="78">
        <f t="shared" si="399"/>
        <v>0</v>
      </c>
      <c r="T3202" s="78">
        <f t="shared" si="400"/>
        <v>53554.552702447712</v>
      </c>
    </row>
    <row r="3203" spans="1:20" x14ac:dyDescent="0.2">
      <c r="A3203">
        <v>2004</v>
      </c>
      <c r="B3203">
        <v>5</v>
      </c>
      <c r="C3203">
        <v>13</v>
      </c>
      <c r="D3203">
        <v>9</v>
      </c>
      <c r="E3203" s="69">
        <v>2.6024169369447021E-2</v>
      </c>
      <c r="F3203" s="69">
        <v>2.4206912749146665E-2</v>
      </c>
      <c r="G3203" s="69">
        <v>0</v>
      </c>
      <c r="H3203" s="69">
        <v>1.1254852188222199E-2</v>
      </c>
      <c r="I3203" s="69">
        <v>4.8594990226125966E-5</v>
      </c>
      <c r="J3203" s="69">
        <v>7.4495999999999877E-3</v>
      </c>
      <c r="K3203" s="69">
        <v>0</v>
      </c>
      <c r="L3203" s="70">
        <v>6.8984129297042007E-2</v>
      </c>
      <c r="M3203" s="78">
        <f t="shared" ref="M3203:M3266" si="401">E3203*1000000*$M$8826</f>
        <v>23098.085323536892</v>
      </c>
      <c r="N3203" s="78">
        <f t="shared" ref="N3203:N3266" si="402">(F3203)*1000000*$N$8826</f>
        <v>22554.61757560078</v>
      </c>
      <c r="O3203" s="78">
        <f t="shared" ref="O3203:O3266" si="403">G3203*1000000*$O$8826</f>
        <v>0</v>
      </c>
      <c r="P3203" s="78">
        <f t="shared" ref="P3203:P3266" si="404">H3203*1000000*$P$8826</f>
        <v>8911.7650688345548</v>
      </c>
      <c r="Q3203" s="78">
        <f t="shared" ref="Q3203:Q3266" si="405">I3203*1000000*$Q$8826</f>
        <v>4.6629163860217915</v>
      </c>
      <c r="R3203" s="78">
        <f t="shared" ref="R3203:R3266" si="406">J3203*1000000*$R$8826</f>
        <v>1840.9014625531636</v>
      </c>
      <c r="S3203" s="78">
        <f t="shared" ref="S3203:S3266" si="407">K3203*1000000*$S$8826</f>
        <v>0</v>
      </c>
      <c r="T3203" s="78">
        <f t="shared" si="400"/>
        <v>56410.032346911408</v>
      </c>
    </row>
    <row r="3204" spans="1:20" x14ac:dyDescent="0.2">
      <c r="A3204">
        <v>2004</v>
      </c>
      <c r="B3204">
        <v>5</v>
      </c>
      <c r="C3204">
        <v>13</v>
      </c>
      <c r="D3204">
        <v>10</v>
      </c>
      <c r="E3204" s="69">
        <v>2.715076622884998E-2</v>
      </c>
      <c r="F3204" s="69">
        <v>2.3620256327384272E-2</v>
      </c>
      <c r="G3204" s="69">
        <v>0</v>
      </c>
      <c r="H3204" s="69">
        <v>1.2304333018299026E-2</v>
      </c>
      <c r="I3204" s="69">
        <v>4.8594990226125966E-5</v>
      </c>
      <c r="J3204" s="69">
        <v>7.5783999999999869E-3</v>
      </c>
      <c r="K3204" s="69">
        <v>0</v>
      </c>
      <c r="L3204" s="70">
        <v>7.0702350564759389E-2</v>
      </c>
      <c r="M3204" s="78">
        <f t="shared" si="401"/>
        <v>24098.010816423863</v>
      </c>
      <c r="N3204" s="78">
        <f t="shared" si="402"/>
        <v>22008.004656463141</v>
      </c>
      <c r="O3204" s="78">
        <f t="shared" si="403"/>
        <v>0</v>
      </c>
      <c r="P3204" s="78">
        <f t="shared" si="404"/>
        <v>9742.7601317175177</v>
      </c>
      <c r="Q3204" s="78">
        <f t="shared" si="405"/>
        <v>4.6629163860217915</v>
      </c>
      <c r="R3204" s="78">
        <f t="shared" si="406"/>
        <v>1872.7297631836466</v>
      </c>
      <c r="S3204" s="78">
        <f t="shared" si="407"/>
        <v>0</v>
      </c>
      <c r="T3204" s="78">
        <f t="shared" ref="T3204:T3267" si="408">SUM(M3204:S3204)</f>
        <v>57726.168284174193</v>
      </c>
    </row>
    <row r="3205" spans="1:20" x14ac:dyDescent="0.2">
      <c r="A3205">
        <v>2004</v>
      </c>
      <c r="B3205">
        <v>5</v>
      </c>
      <c r="C3205">
        <v>13</v>
      </c>
      <c r="D3205">
        <v>11</v>
      </c>
      <c r="E3205" s="69">
        <v>2.6928748123733984E-2</v>
      </c>
      <c r="F3205" s="69">
        <v>2.4435665050960717E-2</v>
      </c>
      <c r="G3205" s="69">
        <v>0</v>
      </c>
      <c r="H3205" s="69">
        <v>1.3264286567020436E-2</v>
      </c>
      <c r="I3205" s="69">
        <v>4.8594990226125966E-5</v>
      </c>
      <c r="J3205" s="69">
        <v>7.5527999999999871E-3</v>
      </c>
      <c r="K3205" s="69">
        <v>0</v>
      </c>
      <c r="L3205" s="70">
        <v>7.2230094731941238E-2</v>
      </c>
      <c r="M3205" s="78">
        <f t="shared" si="401"/>
        <v>23900.95579950717</v>
      </c>
      <c r="N3205" s="78">
        <f t="shared" si="402"/>
        <v>22767.755894411643</v>
      </c>
      <c r="O3205" s="78">
        <f t="shared" si="403"/>
        <v>0</v>
      </c>
      <c r="P3205" s="78">
        <f t="shared" si="404"/>
        <v>10502.866116241385</v>
      </c>
      <c r="Q3205" s="78">
        <f t="shared" si="405"/>
        <v>4.6629163860217915</v>
      </c>
      <c r="R3205" s="78">
        <f t="shared" si="406"/>
        <v>1866.4036413192027</v>
      </c>
      <c r="S3205" s="78">
        <f t="shared" si="407"/>
        <v>0</v>
      </c>
      <c r="T3205" s="78">
        <f t="shared" si="408"/>
        <v>59042.644367865418</v>
      </c>
    </row>
    <row r="3206" spans="1:20" x14ac:dyDescent="0.2">
      <c r="A3206">
        <v>2004</v>
      </c>
      <c r="B3206">
        <v>5</v>
      </c>
      <c r="C3206">
        <v>13</v>
      </c>
      <c r="D3206">
        <v>12</v>
      </c>
      <c r="E3206" s="69">
        <v>2.4514181230846092E-2</v>
      </c>
      <c r="F3206" s="69">
        <v>2.6291150377790579E-2</v>
      </c>
      <c r="G3206" s="69">
        <v>0</v>
      </c>
      <c r="H3206" s="69">
        <v>1.370710423244834E-2</v>
      </c>
      <c r="I3206" s="69">
        <v>4.8594990226125966E-5</v>
      </c>
      <c r="J3206" s="69">
        <v>7.261599999999987E-3</v>
      </c>
      <c r="K3206" s="69">
        <v>0</v>
      </c>
      <c r="L3206" s="70">
        <v>7.1822630831311129E-2</v>
      </c>
      <c r="M3206" s="78">
        <f t="shared" si="401"/>
        <v>21757.875983219568</v>
      </c>
      <c r="N3206" s="78">
        <f t="shared" si="402"/>
        <v>24496.591058047343</v>
      </c>
      <c r="O3206" s="78">
        <f t="shared" si="403"/>
        <v>0</v>
      </c>
      <c r="P3206" s="78">
        <f t="shared" si="404"/>
        <v>10853.495954521526</v>
      </c>
      <c r="Q3206" s="78">
        <f t="shared" si="405"/>
        <v>4.6629163860217915</v>
      </c>
      <c r="R3206" s="78">
        <f t="shared" si="406"/>
        <v>1794.4440051111535</v>
      </c>
      <c r="S3206" s="78">
        <f t="shared" si="407"/>
        <v>0</v>
      </c>
      <c r="T3206" s="78">
        <f t="shared" si="408"/>
        <v>58907.069917285604</v>
      </c>
    </row>
    <row r="3207" spans="1:20" x14ac:dyDescent="0.2">
      <c r="A3207">
        <v>2004</v>
      </c>
      <c r="B3207">
        <v>5</v>
      </c>
      <c r="C3207">
        <v>13</v>
      </c>
      <c r="D3207">
        <v>13</v>
      </c>
      <c r="E3207" s="69">
        <v>2.3872164110830374E-2</v>
      </c>
      <c r="F3207" s="69">
        <v>2.6579398182782928E-2</v>
      </c>
      <c r="G3207" s="69">
        <v>0</v>
      </c>
      <c r="H3207" s="69">
        <v>1.4254549656133205E-2</v>
      </c>
      <c r="I3207" s="69">
        <v>4.8594990226125966E-5</v>
      </c>
      <c r="J3207" s="69">
        <v>7.2151999999999876E-3</v>
      </c>
      <c r="K3207" s="69">
        <v>0</v>
      </c>
      <c r="L3207" s="70">
        <v>7.1969906939972628E-2</v>
      </c>
      <c r="M3207" s="78">
        <f t="shared" si="401"/>
        <v>21188.045453500359</v>
      </c>
      <c r="N3207" s="78">
        <f t="shared" si="402"/>
        <v>24765.163885816881</v>
      </c>
      <c r="O3207" s="78">
        <f t="shared" si="403"/>
        <v>0</v>
      </c>
      <c r="P3207" s="78">
        <f t="shared" si="404"/>
        <v>11286.971661025564</v>
      </c>
      <c r="Q3207" s="78">
        <f t="shared" si="405"/>
        <v>4.6629163860217915</v>
      </c>
      <c r="R3207" s="78">
        <f t="shared" si="406"/>
        <v>1782.9779092318495</v>
      </c>
      <c r="S3207" s="78">
        <f t="shared" si="407"/>
        <v>0</v>
      </c>
      <c r="T3207" s="78">
        <f t="shared" si="408"/>
        <v>59027.821825960673</v>
      </c>
    </row>
    <row r="3208" spans="1:20" x14ac:dyDescent="0.2">
      <c r="A3208">
        <v>2004</v>
      </c>
      <c r="B3208">
        <v>5</v>
      </c>
      <c r="C3208">
        <v>13</v>
      </c>
      <c r="D3208">
        <v>14</v>
      </c>
      <c r="E3208" s="69">
        <v>2.2908066278498916E-2</v>
      </c>
      <c r="F3208" s="69">
        <v>2.6630397341551464E-2</v>
      </c>
      <c r="G3208" s="69">
        <v>0</v>
      </c>
      <c r="H3208" s="69">
        <v>1.5200701815648861E-2</v>
      </c>
      <c r="I3208" s="69">
        <v>4.8594990226125966E-5</v>
      </c>
      <c r="J3208" s="69">
        <v>7.1359999999999878E-3</v>
      </c>
      <c r="K3208" s="69">
        <v>0</v>
      </c>
      <c r="L3208" s="70">
        <v>7.1923760425925354E-2</v>
      </c>
      <c r="M3208" s="78">
        <f t="shared" si="401"/>
        <v>20332.348056388691</v>
      </c>
      <c r="N3208" s="78">
        <f t="shared" si="402"/>
        <v>24812.681986725565</v>
      </c>
      <c r="O3208" s="78">
        <f t="shared" si="403"/>
        <v>0</v>
      </c>
      <c r="P3208" s="78">
        <f t="shared" si="404"/>
        <v>12036.149493302888</v>
      </c>
      <c r="Q3208" s="78">
        <f t="shared" si="405"/>
        <v>4.6629163860217915</v>
      </c>
      <c r="R3208" s="78">
        <f t="shared" si="406"/>
        <v>1763.4064697137262</v>
      </c>
      <c r="S3208" s="78">
        <f t="shared" si="407"/>
        <v>0</v>
      </c>
      <c r="T3208" s="78">
        <f t="shared" si="408"/>
        <v>58949.24892251689</v>
      </c>
    </row>
    <row r="3209" spans="1:20" x14ac:dyDescent="0.2">
      <c r="A3209">
        <v>2004</v>
      </c>
      <c r="B3209">
        <v>5</v>
      </c>
      <c r="C3209">
        <v>13</v>
      </c>
      <c r="D3209">
        <v>15</v>
      </c>
      <c r="E3209" s="69">
        <v>2.3398738341856906E-2</v>
      </c>
      <c r="F3209" s="69">
        <v>2.5607988583658439E-2</v>
      </c>
      <c r="G3209" s="69">
        <v>0</v>
      </c>
      <c r="H3209" s="69">
        <v>1.5714248982435692E-2</v>
      </c>
      <c r="I3209" s="69">
        <v>4.8594990226125966E-5</v>
      </c>
      <c r="J3209" s="69">
        <v>6.8183999999999875E-3</v>
      </c>
      <c r="K3209" s="69">
        <v>0</v>
      </c>
      <c r="L3209" s="70">
        <v>7.1587970898177145E-2</v>
      </c>
      <c r="M3209" s="78">
        <f t="shared" si="401"/>
        <v>20767.850339840039</v>
      </c>
      <c r="N3209" s="78">
        <f t="shared" si="402"/>
        <v>23860.059949409591</v>
      </c>
      <c r="O3209" s="78">
        <f t="shared" si="403"/>
        <v>0</v>
      </c>
      <c r="P3209" s="78">
        <f t="shared" si="404"/>
        <v>12442.78403862007</v>
      </c>
      <c r="Q3209" s="78">
        <f t="shared" si="405"/>
        <v>4.6629163860217915</v>
      </c>
      <c r="R3209" s="78">
        <f t="shared" si="406"/>
        <v>1684.9230203329694</v>
      </c>
      <c r="S3209" s="78">
        <f t="shared" si="407"/>
        <v>0</v>
      </c>
      <c r="T3209" s="78">
        <f t="shared" si="408"/>
        <v>58760.280264588691</v>
      </c>
    </row>
    <row r="3210" spans="1:20" x14ac:dyDescent="0.2">
      <c r="A3210">
        <v>2004</v>
      </c>
      <c r="B3210">
        <v>5</v>
      </c>
      <c r="C3210">
        <v>13</v>
      </c>
      <c r="D3210">
        <v>16</v>
      </c>
      <c r="E3210" s="69">
        <v>2.5238689502641017E-2</v>
      </c>
      <c r="F3210" s="69">
        <v>2.4289577751542439E-2</v>
      </c>
      <c r="G3210" s="69">
        <v>0</v>
      </c>
      <c r="H3210" s="69">
        <v>1.5357837256507762E-2</v>
      </c>
      <c r="I3210" s="69">
        <v>4.8594990226125966E-5</v>
      </c>
      <c r="J3210" s="69">
        <v>6.7111999999999884E-3</v>
      </c>
      <c r="K3210" s="69">
        <v>0</v>
      </c>
      <c r="L3210" s="70">
        <v>7.1645899500917321E-2</v>
      </c>
      <c r="M3210" s="78">
        <f t="shared" si="401"/>
        <v>22400.922592775318</v>
      </c>
      <c r="N3210" s="78">
        <f t="shared" si="402"/>
        <v>22631.64009950724</v>
      </c>
      <c r="O3210" s="78">
        <f t="shared" si="403"/>
        <v>0</v>
      </c>
      <c r="P3210" s="78">
        <f t="shared" si="404"/>
        <v>12160.571752209822</v>
      </c>
      <c r="Q3210" s="78">
        <f t="shared" si="405"/>
        <v>4.6629163860217915</v>
      </c>
      <c r="R3210" s="78">
        <f t="shared" si="406"/>
        <v>1658.4323850256108</v>
      </c>
      <c r="S3210" s="78">
        <f t="shared" si="407"/>
        <v>0</v>
      </c>
      <c r="T3210" s="78">
        <f t="shared" si="408"/>
        <v>58856.229745904013</v>
      </c>
    </row>
    <row r="3211" spans="1:20" x14ac:dyDescent="0.2">
      <c r="A3211">
        <v>2004</v>
      </c>
      <c r="B3211">
        <v>5</v>
      </c>
      <c r="C3211">
        <v>13</v>
      </c>
      <c r="D3211">
        <v>17</v>
      </c>
      <c r="E3211" s="69">
        <v>2.6410898033662283E-2</v>
      </c>
      <c r="F3211" s="69">
        <v>2.2832576706652681E-2</v>
      </c>
      <c r="G3211" s="69">
        <v>0</v>
      </c>
      <c r="H3211" s="69">
        <v>1.4200351239604083E-2</v>
      </c>
      <c r="I3211" s="69">
        <v>4.8594990226125966E-5</v>
      </c>
      <c r="J3211" s="69">
        <v>7.108799999999988E-3</v>
      </c>
      <c r="K3211" s="69">
        <v>0</v>
      </c>
      <c r="L3211" s="70">
        <v>7.0601220970145151E-2</v>
      </c>
      <c r="M3211" s="78">
        <f t="shared" si="401"/>
        <v>23441.331309846406</v>
      </c>
      <c r="N3211" s="78">
        <f t="shared" si="402"/>
        <v>21274.089811484759</v>
      </c>
      <c r="O3211" s="78">
        <f t="shared" si="403"/>
        <v>0</v>
      </c>
      <c r="P3211" s="78">
        <f t="shared" si="404"/>
        <v>11244.056521214503</v>
      </c>
      <c r="Q3211" s="78">
        <f t="shared" si="405"/>
        <v>4.6629163860217915</v>
      </c>
      <c r="R3211" s="78">
        <f t="shared" si="406"/>
        <v>1756.6849652327546</v>
      </c>
      <c r="S3211" s="78">
        <f t="shared" si="407"/>
        <v>0</v>
      </c>
      <c r="T3211" s="78">
        <f t="shared" si="408"/>
        <v>57720.825524164437</v>
      </c>
    </row>
    <row r="3212" spans="1:20" x14ac:dyDescent="0.2">
      <c r="A3212">
        <v>2004</v>
      </c>
      <c r="B3212">
        <v>5</v>
      </c>
      <c r="C3212">
        <v>13</v>
      </c>
      <c r="D3212">
        <v>18</v>
      </c>
      <c r="E3212" s="69">
        <v>2.6095288252252848E-2</v>
      </c>
      <c r="F3212" s="69">
        <v>2.1432210682756685E-2</v>
      </c>
      <c r="G3212" s="69">
        <v>0</v>
      </c>
      <c r="H3212" s="69">
        <v>1.3569038900939894E-2</v>
      </c>
      <c r="I3212" s="69">
        <v>4.8594990226125966E-5</v>
      </c>
      <c r="J3212" s="69">
        <v>7.2007999999999881E-3</v>
      </c>
      <c r="K3212" s="69">
        <v>0</v>
      </c>
      <c r="L3212" s="70">
        <v>6.8345932826175543E-2</v>
      </c>
      <c r="M3212" s="78">
        <f t="shared" si="401"/>
        <v>23161.207800179403</v>
      </c>
      <c r="N3212" s="78">
        <f t="shared" si="402"/>
        <v>19969.308798633287</v>
      </c>
      <c r="O3212" s="78">
        <f t="shared" si="403"/>
        <v>0</v>
      </c>
      <c r="P3212" s="78">
        <f t="shared" si="404"/>
        <v>10744.173701507703</v>
      </c>
      <c r="Q3212" s="78">
        <f t="shared" si="405"/>
        <v>4.6629163860217915</v>
      </c>
      <c r="R3212" s="78">
        <f t="shared" si="406"/>
        <v>1779.4194656830998</v>
      </c>
      <c r="S3212" s="78">
        <f t="shared" si="407"/>
        <v>0</v>
      </c>
      <c r="T3212" s="78">
        <f t="shared" si="408"/>
        <v>55658.772682389514</v>
      </c>
    </row>
    <row r="3213" spans="1:20" x14ac:dyDescent="0.2">
      <c r="A3213">
        <v>2004</v>
      </c>
      <c r="B3213">
        <v>5</v>
      </c>
      <c r="C3213">
        <v>13</v>
      </c>
      <c r="D3213">
        <v>19</v>
      </c>
      <c r="E3213" s="69">
        <v>2.5496855583477505E-2</v>
      </c>
      <c r="F3213" s="69">
        <v>2.0833752260739885E-2</v>
      </c>
      <c r="G3213" s="69">
        <v>0</v>
      </c>
      <c r="H3213" s="69">
        <v>1.3465863173054218E-2</v>
      </c>
      <c r="I3213" s="69">
        <v>4.8594990226125966E-5</v>
      </c>
      <c r="J3213" s="69">
        <v>7.174399999999987E-3</v>
      </c>
      <c r="K3213" s="69">
        <v>0</v>
      </c>
      <c r="L3213" s="70">
        <v>6.7019466007497724E-2</v>
      </c>
      <c r="M3213" s="78">
        <f t="shared" si="401"/>
        <v>22630.061209195683</v>
      </c>
      <c r="N3213" s="78">
        <f t="shared" si="402"/>
        <v>19411.699450288677</v>
      </c>
      <c r="O3213" s="78">
        <f t="shared" si="403"/>
        <v>0</v>
      </c>
      <c r="P3213" s="78">
        <f t="shared" si="404"/>
        <v>10662.477573264869</v>
      </c>
      <c r="Q3213" s="78">
        <f t="shared" si="405"/>
        <v>4.6629163860217915</v>
      </c>
      <c r="R3213" s="78">
        <f t="shared" si="406"/>
        <v>1772.8956525103918</v>
      </c>
      <c r="S3213" s="78">
        <f t="shared" si="407"/>
        <v>0</v>
      </c>
      <c r="T3213" s="78">
        <f t="shared" si="408"/>
        <v>54481.796801645643</v>
      </c>
    </row>
    <row r="3214" spans="1:20" x14ac:dyDescent="0.2">
      <c r="A3214">
        <v>2004</v>
      </c>
      <c r="B3214">
        <v>5</v>
      </c>
      <c r="C3214">
        <v>13</v>
      </c>
      <c r="D3214">
        <v>20</v>
      </c>
      <c r="E3214" s="69">
        <v>2.6365606971583841E-2</v>
      </c>
      <c r="F3214" s="69">
        <v>2.0272228568736273E-2</v>
      </c>
      <c r="G3214" s="69">
        <v>3.0936321285928852E-4</v>
      </c>
      <c r="H3214" s="69">
        <v>1.2135275403573313E-2</v>
      </c>
      <c r="I3214" s="69">
        <v>4.8594990226125966E-5</v>
      </c>
      <c r="J3214" s="69">
        <v>7.1479999999999877E-3</v>
      </c>
      <c r="K3214" s="69">
        <v>6.6854123573678763E-5</v>
      </c>
      <c r="L3214" s="70">
        <v>6.6345923270552512E-2</v>
      </c>
      <c r="M3214" s="78">
        <f t="shared" si="401"/>
        <v>23401.132646771701</v>
      </c>
      <c r="N3214" s="78">
        <f t="shared" si="402"/>
        <v>18888.503772094344</v>
      </c>
      <c r="O3214" s="78">
        <f t="shared" si="403"/>
        <v>172.66945641175599</v>
      </c>
      <c r="P3214" s="78">
        <f t="shared" si="404"/>
        <v>9608.8977121728421</v>
      </c>
      <c r="Q3214" s="78">
        <f t="shared" si="405"/>
        <v>4.6629163860217915</v>
      </c>
      <c r="R3214" s="78">
        <f t="shared" si="406"/>
        <v>1766.3718393376842</v>
      </c>
      <c r="S3214" s="78">
        <f t="shared" si="407"/>
        <v>11.174259048577335</v>
      </c>
      <c r="T3214" s="78">
        <f t="shared" si="408"/>
        <v>53853.412602222917</v>
      </c>
    </row>
    <row r="3215" spans="1:20" x14ac:dyDescent="0.2">
      <c r="A3215">
        <v>2004</v>
      </c>
      <c r="B3215">
        <v>5</v>
      </c>
      <c r="C3215">
        <v>13</v>
      </c>
      <c r="D3215">
        <v>21</v>
      </c>
      <c r="E3215" s="69">
        <v>2.6365991944387074E-2</v>
      </c>
      <c r="F3215" s="69">
        <v>2.2592143220590558E-2</v>
      </c>
      <c r="G3215" s="69">
        <v>8.437168963016116E-4</v>
      </c>
      <c r="H3215" s="69">
        <v>1.0256156859084284E-2</v>
      </c>
      <c r="I3215" s="69">
        <v>4.8594990226125966E-5</v>
      </c>
      <c r="J3215" s="69">
        <v>7.278399999999987E-3</v>
      </c>
      <c r="K3215" s="69">
        <v>1.823292211288369E-4</v>
      </c>
      <c r="L3215" s="70">
        <v>6.7567333131718477E-2</v>
      </c>
      <c r="M3215" s="78">
        <f t="shared" si="401"/>
        <v>23401.474334321072</v>
      </c>
      <c r="N3215" s="78">
        <f t="shared" si="402"/>
        <v>21050.067632915503</v>
      </c>
      <c r="O3215" s="78">
        <f t="shared" si="403"/>
        <v>470.91616518760577</v>
      </c>
      <c r="P3215" s="78">
        <f t="shared" si="404"/>
        <v>8120.9827467056884</v>
      </c>
      <c r="Q3215" s="78">
        <f t="shared" si="405"/>
        <v>4.6629163860217915</v>
      </c>
      <c r="R3215" s="78">
        <f t="shared" si="406"/>
        <v>1798.5955225846949</v>
      </c>
      <c r="S3215" s="78">
        <f t="shared" si="407"/>
        <v>30.475217385410598</v>
      </c>
      <c r="T3215" s="78">
        <f t="shared" si="408"/>
        <v>54877.174535485996</v>
      </c>
    </row>
    <row r="3216" spans="1:20" x14ac:dyDescent="0.2">
      <c r="A3216">
        <v>2004</v>
      </c>
      <c r="B3216">
        <v>5</v>
      </c>
      <c r="C3216">
        <v>13</v>
      </c>
      <c r="D3216">
        <v>22</v>
      </c>
      <c r="E3216" s="69">
        <v>2.4658419142669953E-2</v>
      </c>
      <c r="F3216" s="69">
        <v>2.210564253588778E-2</v>
      </c>
      <c r="G3216" s="69">
        <v>8.437168963016116E-4</v>
      </c>
      <c r="H3216" s="69">
        <v>7.1177787503833743E-3</v>
      </c>
      <c r="I3216" s="69">
        <v>4.8594990226125966E-5</v>
      </c>
      <c r="J3216" s="69">
        <v>7.1959999999999871E-3</v>
      </c>
      <c r="K3216" s="69">
        <v>1.823292211288369E-4</v>
      </c>
      <c r="L3216" s="70">
        <v>6.2152481536597672E-2</v>
      </c>
      <c r="M3216" s="78">
        <f t="shared" si="401"/>
        <v>21885.896191930162</v>
      </c>
      <c r="N3216" s="78">
        <f t="shared" si="402"/>
        <v>20596.77410443257</v>
      </c>
      <c r="O3216" s="78">
        <f t="shared" si="403"/>
        <v>470.91616518760577</v>
      </c>
      <c r="P3216" s="78">
        <f t="shared" si="404"/>
        <v>5635.9666901479804</v>
      </c>
      <c r="Q3216" s="78">
        <f t="shared" si="405"/>
        <v>4.6629163860217915</v>
      </c>
      <c r="R3216" s="78">
        <f t="shared" si="406"/>
        <v>1778.2333178335164</v>
      </c>
      <c r="S3216" s="78">
        <f t="shared" si="407"/>
        <v>30.475217385410598</v>
      </c>
      <c r="T3216" s="78">
        <f t="shared" si="408"/>
        <v>50402.924603303269</v>
      </c>
    </row>
    <row r="3217" spans="1:20" x14ac:dyDescent="0.2">
      <c r="A3217">
        <v>2004</v>
      </c>
      <c r="B3217">
        <v>5</v>
      </c>
      <c r="C3217">
        <v>13</v>
      </c>
      <c r="D3217">
        <v>23</v>
      </c>
      <c r="E3217" s="69">
        <v>2.2045936767007144E-2</v>
      </c>
      <c r="F3217" s="69">
        <v>2.0386909473123264E-2</v>
      </c>
      <c r="G3217" s="69">
        <v>8.437168963016116E-4</v>
      </c>
      <c r="H3217" s="69">
        <v>6.2171632326505875E-3</v>
      </c>
      <c r="I3217" s="69">
        <v>4.8594990226125966E-5</v>
      </c>
      <c r="J3217" s="69">
        <v>7.1199999999999875E-3</v>
      </c>
      <c r="K3217" s="69">
        <v>1.823292211288369E-4</v>
      </c>
      <c r="L3217" s="70">
        <v>5.684465058043757E-2</v>
      </c>
      <c r="M3217" s="78">
        <f t="shared" si="401"/>
        <v>19567.153950337604</v>
      </c>
      <c r="N3217" s="78">
        <f t="shared" si="402"/>
        <v>18995.35688337198</v>
      </c>
      <c r="O3217" s="78">
        <f t="shared" si="403"/>
        <v>470.91616518760577</v>
      </c>
      <c r="P3217" s="78">
        <f t="shared" si="404"/>
        <v>4922.8454712144794</v>
      </c>
      <c r="Q3217" s="78">
        <f t="shared" si="405"/>
        <v>4.6629163860217915</v>
      </c>
      <c r="R3217" s="78">
        <f t="shared" si="406"/>
        <v>1759.4526435484486</v>
      </c>
      <c r="S3217" s="78">
        <f t="shared" si="407"/>
        <v>30.475217385410598</v>
      </c>
      <c r="T3217" s="78">
        <f t="shared" si="408"/>
        <v>45750.86324743156</v>
      </c>
    </row>
    <row r="3218" spans="1:20" x14ac:dyDescent="0.2">
      <c r="A3218">
        <v>2004</v>
      </c>
      <c r="B3218">
        <v>5</v>
      </c>
      <c r="C3218">
        <v>13</v>
      </c>
      <c r="D3218">
        <v>24</v>
      </c>
      <c r="E3218" s="69">
        <v>1.7637388535943141E-2</v>
      </c>
      <c r="F3218" s="69">
        <v>1.9705740273098578E-2</v>
      </c>
      <c r="G3218" s="69">
        <v>8.437168963016116E-4</v>
      </c>
      <c r="H3218" s="69">
        <v>5.5421295933427185E-3</v>
      </c>
      <c r="I3218" s="69">
        <v>4.8594990226125966E-5</v>
      </c>
      <c r="J3218" s="69">
        <v>7.0967999999999882E-3</v>
      </c>
      <c r="K3218" s="69">
        <v>1.823292211288369E-4</v>
      </c>
      <c r="L3218" s="70">
        <v>5.1056699510041006E-2</v>
      </c>
      <c r="M3218" s="78">
        <f t="shared" si="401"/>
        <v>15654.290421498385</v>
      </c>
      <c r="N3218" s="78">
        <f t="shared" si="402"/>
        <v>18360.682360022183</v>
      </c>
      <c r="O3218" s="78">
        <f t="shared" si="403"/>
        <v>470.91616518760577</v>
      </c>
      <c r="P3218" s="78">
        <f t="shared" si="404"/>
        <v>4388.3434531988723</v>
      </c>
      <c r="Q3218" s="78">
        <f t="shared" si="405"/>
        <v>4.6629163860217915</v>
      </c>
      <c r="R3218" s="78">
        <f t="shared" si="406"/>
        <v>1753.7195956087967</v>
      </c>
      <c r="S3218" s="78">
        <f t="shared" si="407"/>
        <v>30.475217385410598</v>
      </c>
      <c r="T3218" s="78">
        <f t="shared" si="408"/>
        <v>40663.09012928728</v>
      </c>
    </row>
    <row r="3219" spans="1:20" x14ac:dyDescent="0.2">
      <c r="A3219">
        <v>2004</v>
      </c>
      <c r="B3219">
        <v>5</v>
      </c>
      <c r="C3219">
        <v>14</v>
      </c>
      <c r="D3219">
        <v>1</v>
      </c>
      <c r="E3219" s="69">
        <v>1.441035046614652E-2</v>
      </c>
      <c r="F3219" s="69">
        <v>1.9763945506609738E-2</v>
      </c>
      <c r="G3219" s="69">
        <v>8.437168963016116E-4</v>
      </c>
      <c r="H3219" s="69">
        <v>5.3731052064769601E-3</v>
      </c>
      <c r="I3219" s="69">
        <v>4.8594990226125966E-5</v>
      </c>
      <c r="J3219" s="69">
        <v>7.1503999999999882E-3</v>
      </c>
      <c r="K3219" s="69">
        <v>1.823292211288369E-4</v>
      </c>
      <c r="L3219" s="70">
        <v>4.7772442286889788E-2</v>
      </c>
      <c r="M3219" s="78">
        <f t="shared" si="401"/>
        <v>12790.091390962794</v>
      </c>
      <c r="N3219" s="78">
        <f t="shared" si="402"/>
        <v>18414.914669459871</v>
      </c>
      <c r="O3219" s="78">
        <f t="shared" si="403"/>
        <v>470.91616518760577</v>
      </c>
      <c r="P3219" s="78">
        <f t="shared" si="404"/>
        <v>4254.5073439847738</v>
      </c>
      <c r="Q3219" s="78">
        <f t="shared" si="405"/>
        <v>4.6629163860217915</v>
      </c>
      <c r="R3219" s="78">
        <f t="shared" si="406"/>
        <v>1766.9649132624759</v>
      </c>
      <c r="S3219" s="78">
        <f t="shared" si="407"/>
        <v>30.475217385410598</v>
      </c>
      <c r="T3219" s="78">
        <f t="shared" si="408"/>
        <v>37732.53261662896</v>
      </c>
    </row>
    <row r="3220" spans="1:20" x14ac:dyDescent="0.2">
      <c r="A3220">
        <v>2004</v>
      </c>
      <c r="B3220">
        <v>5</v>
      </c>
      <c r="C3220">
        <v>14</v>
      </c>
      <c r="D3220">
        <v>2</v>
      </c>
      <c r="E3220" s="69">
        <v>1.2581951873412465E-2</v>
      </c>
      <c r="F3220" s="69">
        <v>1.9496770162596957E-2</v>
      </c>
      <c r="G3220" s="69">
        <v>8.437168963016116E-4</v>
      </c>
      <c r="H3220" s="69">
        <v>5.7836927062465343E-3</v>
      </c>
      <c r="I3220" s="69">
        <v>4.8594990226125966E-5</v>
      </c>
      <c r="J3220" s="69">
        <v>7.0503999999999879E-3</v>
      </c>
      <c r="K3220" s="69">
        <v>1.823292211288369E-4</v>
      </c>
      <c r="L3220" s="70">
        <v>4.5987455849912519E-2</v>
      </c>
      <c r="M3220" s="78">
        <f t="shared" si="401"/>
        <v>11167.272767979655</v>
      </c>
      <c r="N3220" s="78">
        <f t="shared" si="402"/>
        <v>18165.975956279672</v>
      </c>
      <c r="O3220" s="78">
        <f t="shared" si="403"/>
        <v>470.91616518760577</v>
      </c>
      <c r="P3220" s="78">
        <f t="shared" si="404"/>
        <v>4579.6168413778796</v>
      </c>
      <c r="Q3220" s="78">
        <f t="shared" si="405"/>
        <v>4.6629163860217915</v>
      </c>
      <c r="R3220" s="78">
        <f t="shared" si="406"/>
        <v>1742.253499729492</v>
      </c>
      <c r="S3220" s="78">
        <f t="shared" si="407"/>
        <v>30.475217385410598</v>
      </c>
      <c r="T3220" s="78">
        <f t="shared" si="408"/>
        <v>36161.173364325739</v>
      </c>
    </row>
    <row r="3221" spans="1:20" x14ac:dyDescent="0.2">
      <c r="A3221">
        <v>2004</v>
      </c>
      <c r="B3221">
        <v>5</v>
      </c>
      <c r="C3221">
        <v>14</v>
      </c>
      <c r="D3221">
        <v>3</v>
      </c>
      <c r="E3221" s="69">
        <v>1.0685467088418589E-2</v>
      </c>
      <c r="F3221" s="69">
        <v>1.9928819180236812E-2</v>
      </c>
      <c r="G3221" s="69">
        <v>8.437168963016116E-4</v>
      </c>
      <c r="H3221" s="69">
        <v>6.2600369908914861E-3</v>
      </c>
      <c r="I3221" s="69">
        <v>4.8594990226125966E-5</v>
      </c>
      <c r="J3221" s="69">
        <v>7.2215999999999878E-3</v>
      </c>
      <c r="K3221" s="69">
        <v>1.823292211288369E-4</v>
      </c>
      <c r="L3221" s="70">
        <v>4.5170564367203452E-2</v>
      </c>
      <c r="M3221" s="78">
        <f t="shared" si="401"/>
        <v>9484.0233717470001</v>
      </c>
      <c r="N3221" s="78">
        <f t="shared" si="402"/>
        <v>18568.534533978702</v>
      </c>
      <c r="O3221" s="78">
        <f t="shared" si="403"/>
        <v>470.91616518760577</v>
      </c>
      <c r="P3221" s="78">
        <f t="shared" si="404"/>
        <v>4956.7935724130657</v>
      </c>
      <c r="Q3221" s="78">
        <f t="shared" si="405"/>
        <v>4.6629163860217915</v>
      </c>
      <c r="R3221" s="78">
        <f t="shared" si="406"/>
        <v>1784.5594396979602</v>
      </c>
      <c r="S3221" s="78">
        <f t="shared" si="407"/>
        <v>30.475217385410598</v>
      </c>
      <c r="T3221" s="78">
        <f t="shared" si="408"/>
        <v>35299.965216795761</v>
      </c>
    </row>
    <row r="3222" spans="1:20" x14ac:dyDescent="0.2">
      <c r="A3222">
        <v>2004</v>
      </c>
      <c r="B3222">
        <v>5</v>
      </c>
      <c r="C3222">
        <v>14</v>
      </c>
      <c r="D3222">
        <v>4</v>
      </c>
      <c r="E3222" s="69">
        <v>1.0539970887153501E-2</v>
      </c>
      <c r="F3222" s="69">
        <v>2.0070092314565444E-2</v>
      </c>
      <c r="G3222" s="69">
        <v>8.437168963016116E-4</v>
      </c>
      <c r="H3222" s="69">
        <v>6.0484314838749583E-3</v>
      </c>
      <c r="I3222" s="69">
        <v>4.8594990226125966E-5</v>
      </c>
      <c r="J3222" s="69">
        <v>6.9847999999999881E-3</v>
      </c>
      <c r="K3222" s="69">
        <v>1.823292211288369E-4</v>
      </c>
      <c r="L3222" s="70">
        <v>4.4717935793250473E-2</v>
      </c>
      <c r="M3222" s="78">
        <f t="shared" si="401"/>
        <v>9354.8863521033672</v>
      </c>
      <c r="N3222" s="78">
        <f t="shared" si="402"/>
        <v>18700.164765041565</v>
      </c>
      <c r="O3222" s="78">
        <f t="shared" si="403"/>
        <v>470.91616518760577</v>
      </c>
      <c r="P3222" s="78">
        <f t="shared" si="404"/>
        <v>4789.2410773410893</v>
      </c>
      <c r="Q3222" s="78">
        <f t="shared" si="405"/>
        <v>4.6629163860217915</v>
      </c>
      <c r="R3222" s="78">
        <f t="shared" si="406"/>
        <v>1726.0428124518546</v>
      </c>
      <c r="S3222" s="78">
        <f t="shared" si="407"/>
        <v>30.475217385410598</v>
      </c>
      <c r="T3222" s="78">
        <f t="shared" si="408"/>
        <v>35076.389305896912</v>
      </c>
    </row>
    <row r="3223" spans="1:20" x14ac:dyDescent="0.2">
      <c r="A3223">
        <v>2004</v>
      </c>
      <c r="B3223">
        <v>5</v>
      </c>
      <c r="C3223">
        <v>14</v>
      </c>
      <c r="D3223">
        <v>5</v>
      </c>
      <c r="E3223" s="69">
        <v>1.1801018985402541E-2</v>
      </c>
      <c r="F3223" s="69">
        <v>2.0546183010605637E-2</v>
      </c>
      <c r="G3223" s="69">
        <v>6.3278767222620872E-4</v>
      </c>
      <c r="H3223" s="69">
        <v>6.0390750051173099E-3</v>
      </c>
      <c r="I3223" s="69">
        <v>4.8594990226125966E-5</v>
      </c>
      <c r="J3223" s="69">
        <v>7.0127999999999883E-3</v>
      </c>
      <c r="K3223" s="69">
        <v>1.3674691584662768E-4</v>
      </c>
      <c r="L3223" s="70">
        <v>4.6217206579424436E-2</v>
      </c>
      <c r="M3223" s="78">
        <f t="shared" si="401"/>
        <v>10474.14576657048</v>
      </c>
      <c r="N3223" s="78">
        <f t="shared" si="402"/>
        <v>19143.758861148126</v>
      </c>
      <c r="O3223" s="78">
        <f t="shared" si="403"/>
        <v>353.18712389070436</v>
      </c>
      <c r="P3223" s="78">
        <f t="shared" si="404"/>
        <v>4781.8324735526758</v>
      </c>
      <c r="Q3223" s="78">
        <f t="shared" si="405"/>
        <v>4.6629163860217915</v>
      </c>
      <c r="R3223" s="78">
        <f t="shared" si="406"/>
        <v>1732.9620082410902</v>
      </c>
      <c r="S3223" s="78">
        <f t="shared" si="407"/>
        <v>22.856413039057948</v>
      </c>
      <c r="T3223" s="78">
        <f t="shared" si="408"/>
        <v>36513.405562828157</v>
      </c>
    </row>
    <row r="3224" spans="1:20" x14ac:dyDescent="0.2">
      <c r="A3224">
        <v>2004</v>
      </c>
      <c r="B3224">
        <v>5</v>
      </c>
      <c r="C3224">
        <v>14</v>
      </c>
      <c r="D3224">
        <v>6</v>
      </c>
      <c r="E3224" s="69">
        <v>1.4603515062639185E-2</v>
      </c>
      <c r="F3224" s="69">
        <v>2.0669250516866824E-2</v>
      </c>
      <c r="G3224" s="69">
        <v>0</v>
      </c>
      <c r="H3224" s="69">
        <v>7.5565133995524258E-3</v>
      </c>
      <c r="I3224" s="69">
        <v>4.8594990226125966E-5</v>
      </c>
      <c r="J3224" s="69">
        <v>7.0663999999999874E-3</v>
      </c>
      <c r="K3224" s="69">
        <v>0</v>
      </c>
      <c r="L3224" s="70">
        <v>4.9944273969284553E-2</v>
      </c>
      <c r="M3224" s="78">
        <f t="shared" si="401"/>
        <v>12961.537106210571</v>
      </c>
      <c r="N3224" s="78">
        <f t="shared" si="402"/>
        <v>19258.426128654257</v>
      </c>
      <c r="O3224" s="78">
        <f t="shared" si="403"/>
        <v>0</v>
      </c>
      <c r="P3224" s="78">
        <f t="shared" si="404"/>
        <v>5983.3635333551892</v>
      </c>
      <c r="Q3224" s="78">
        <f t="shared" si="405"/>
        <v>4.6629163860217915</v>
      </c>
      <c r="R3224" s="78">
        <f t="shared" si="406"/>
        <v>1746.2073258947694</v>
      </c>
      <c r="S3224" s="78">
        <f t="shared" si="407"/>
        <v>0</v>
      </c>
      <c r="T3224" s="78">
        <f t="shared" si="408"/>
        <v>39954.197010500808</v>
      </c>
    </row>
    <row r="3225" spans="1:20" x14ac:dyDescent="0.2">
      <c r="A3225">
        <v>2004</v>
      </c>
      <c r="B3225">
        <v>5</v>
      </c>
      <c r="C3225">
        <v>14</v>
      </c>
      <c r="D3225">
        <v>7</v>
      </c>
      <c r="E3225" s="69">
        <v>1.9703012694622463E-2</v>
      </c>
      <c r="F3225" s="69">
        <v>2.2293604968966308E-2</v>
      </c>
      <c r="G3225" s="69">
        <v>0</v>
      </c>
      <c r="H3225" s="69">
        <v>1.086121606549032E-2</v>
      </c>
      <c r="I3225" s="69">
        <v>4.8594990226125966E-5</v>
      </c>
      <c r="J3225" s="69">
        <v>6.9455999999999884E-3</v>
      </c>
      <c r="K3225" s="69">
        <v>0</v>
      </c>
      <c r="L3225" s="70">
        <v>5.9852028719305207E-2</v>
      </c>
      <c r="M3225" s="78">
        <f t="shared" si="401"/>
        <v>17487.661638316127</v>
      </c>
      <c r="N3225" s="78">
        <f t="shared" si="402"/>
        <v>20771.906755200485</v>
      </c>
      <c r="O3225" s="78">
        <f t="shared" si="403"/>
        <v>0</v>
      </c>
      <c r="P3225" s="78">
        <f t="shared" si="404"/>
        <v>8600.0779325019757</v>
      </c>
      <c r="Q3225" s="78">
        <f t="shared" si="405"/>
        <v>4.6629163860217915</v>
      </c>
      <c r="R3225" s="78">
        <f t="shared" si="406"/>
        <v>1716.3559383469251</v>
      </c>
      <c r="S3225" s="78">
        <f t="shared" si="407"/>
        <v>0</v>
      </c>
      <c r="T3225" s="78">
        <f t="shared" si="408"/>
        <v>48580.665180751537</v>
      </c>
    </row>
    <row r="3226" spans="1:20" x14ac:dyDescent="0.2">
      <c r="A3226">
        <v>2004</v>
      </c>
      <c r="B3226">
        <v>5</v>
      </c>
      <c r="C3226">
        <v>14</v>
      </c>
      <c r="D3226">
        <v>8</v>
      </c>
      <c r="E3226" s="69">
        <v>2.4118755299644655E-2</v>
      </c>
      <c r="F3226" s="69">
        <v>2.2574557722243659E-2</v>
      </c>
      <c r="G3226" s="69">
        <v>0</v>
      </c>
      <c r="H3226" s="69">
        <v>1.2762890623194047E-2</v>
      </c>
      <c r="I3226" s="69">
        <v>4.8594990226125966E-5</v>
      </c>
      <c r="J3226" s="69">
        <v>6.9559999999999882E-3</v>
      </c>
      <c r="K3226" s="69">
        <v>0</v>
      </c>
      <c r="L3226" s="70">
        <v>6.6460798635308474E-2</v>
      </c>
      <c r="M3226" s="78">
        <f t="shared" si="401"/>
        <v>21406.910626040761</v>
      </c>
      <c r="N3226" s="78">
        <f t="shared" si="402"/>
        <v>21033.682470784297</v>
      </c>
      <c r="O3226" s="78">
        <f t="shared" si="403"/>
        <v>0</v>
      </c>
      <c r="P3226" s="78">
        <f t="shared" si="404"/>
        <v>10105.853096157185</v>
      </c>
      <c r="Q3226" s="78">
        <f t="shared" si="405"/>
        <v>4.6629163860217915</v>
      </c>
      <c r="R3226" s="78">
        <f t="shared" si="406"/>
        <v>1718.9259253543553</v>
      </c>
      <c r="S3226" s="78">
        <f t="shared" si="407"/>
        <v>0</v>
      </c>
      <c r="T3226" s="78">
        <f t="shared" si="408"/>
        <v>54270.035034722619</v>
      </c>
    </row>
    <row r="3227" spans="1:20" x14ac:dyDescent="0.2">
      <c r="A3227">
        <v>2004</v>
      </c>
      <c r="B3227">
        <v>5</v>
      </c>
      <c r="C3227">
        <v>14</v>
      </c>
      <c r="D3227">
        <v>9</v>
      </c>
      <c r="E3227" s="69">
        <v>2.6757684836625148E-2</v>
      </c>
      <c r="F3227" s="69">
        <v>2.351694057303472E-2</v>
      </c>
      <c r="G3227" s="69">
        <v>0</v>
      </c>
      <c r="H3227" s="69">
        <v>1.2414787179959679E-2</v>
      </c>
      <c r="I3227" s="69">
        <v>4.8594990226125966E-5</v>
      </c>
      <c r="J3227" s="69">
        <v>7.2799999999999879E-3</v>
      </c>
      <c r="K3227" s="69">
        <v>0</v>
      </c>
      <c r="L3227" s="70">
        <v>7.0018007579845665E-2</v>
      </c>
      <c r="M3227" s="78">
        <f t="shared" si="401"/>
        <v>23749.126384886029</v>
      </c>
      <c r="N3227" s="78">
        <f t="shared" si="402"/>
        <v>21911.740942331693</v>
      </c>
      <c r="O3227" s="78">
        <f t="shared" si="403"/>
        <v>0</v>
      </c>
      <c r="P3227" s="78">
        <f t="shared" si="404"/>
        <v>9830.2194357699409</v>
      </c>
      <c r="Q3227" s="78">
        <f t="shared" si="405"/>
        <v>4.6629163860217915</v>
      </c>
      <c r="R3227" s="78">
        <f t="shared" si="406"/>
        <v>1798.9909052012231</v>
      </c>
      <c r="S3227" s="78">
        <f t="shared" si="407"/>
        <v>0</v>
      </c>
      <c r="T3227" s="78">
        <f t="shared" si="408"/>
        <v>57294.740584574909</v>
      </c>
    </row>
    <row r="3228" spans="1:20" x14ac:dyDescent="0.2">
      <c r="A3228">
        <v>2004</v>
      </c>
      <c r="B3228">
        <v>5</v>
      </c>
      <c r="C3228">
        <v>14</v>
      </c>
      <c r="D3228">
        <v>10</v>
      </c>
      <c r="E3228" s="69">
        <v>2.8404927387311613E-2</v>
      </c>
      <c r="F3228" s="69">
        <v>2.3795579960280356E-2</v>
      </c>
      <c r="G3228" s="69">
        <v>0</v>
      </c>
      <c r="H3228" s="69">
        <v>1.1823878040736832E-2</v>
      </c>
      <c r="I3228" s="69">
        <v>4.8594990226125966E-5</v>
      </c>
      <c r="J3228" s="69">
        <v>7.1359999999999878E-3</v>
      </c>
      <c r="K3228" s="69">
        <v>0</v>
      </c>
      <c r="L3228" s="70">
        <v>7.1208980378554915E-2</v>
      </c>
      <c r="M3228" s="78">
        <f t="shared" si="401"/>
        <v>25211.157639147154</v>
      </c>
      <c r="N3228" s="78">
        <f t="shared" si="402"/>
        <v>22171.361195684593</v>
      </c>
      <c r="O3228" s="78">
        <f t="shared" si="403"/>
        <v>0</v>
      </c>
      <c r="P3228" s="78">
        <f t="shared" si="404"/>
        <v>9362.3284908056012</v>
      </c>
      <c r="Q3228" s="78">
        <f t="shared" si="405"/>
        <v>4.6629163860217915</v>
      </c>
      <c r="R3228" s="78">
        <f t="shared" si="406"/>
        <v>1763.4064697137262</v>
      </c>
      <c r="S3228" s="78">
        <f t="shared" si="407"/>
        <v>0</v>
      </c>
      <c r="T3228" s="78">
        <f t="shared" si="408"/>
        <v>58512.916711737096</v>
      </c>
    </row>
    <row r="3229" spans="1:20" x14ac:dyDescent="0.2">
      <c r="A3229">
        <v>2004</v>
      </c>
      <c r="B3229">
        <v>5</v>
      </c>
      <c r="C3229">
        <v>14</v>
      </c>
      <c r="D3229">
        <v>11</v>
      </c>
      <c r="E3229" s="69">
        <v>2.8317046839830474E-2</v>
      </c>
      <c r="F3229" s="69">
        <v>2.3968936091778872E-2</v>
      </c>
      <c r="G3229" s="69">
        <v>0</v>
      </c>
      <c r="H3229" s="69">
        <v>1.2556200663365475E-2</v>
      </c>
      <c r="I3229" s="69">
        <v>4.8594990226125966E-5</v>
      </c>
      <c r="J3229" s="69">
        <v>7.0319999999999879E-3</v>
      </c>
      <c r="K3229" s="69">
        <v>0</v>
      </c>
      <c r="L3229" s="70">
        <v>7.1922778585200922E-2</v>
      </c>
      <c r="M3229" s="78">
        <f t="shared" si="401"/>
        <v>25133.15813202814</v>
      </c>
      <c r="N3229" s="78">
        <f t="shared" si="402"/>
        <v>22332.884529570798</v>
      </c>
      <c r="O3229" s="78">
        <f t="shared" si="403"/>
        <v>0</v>
      </c>
      <c r="P3229" s="78">
        <f t="shared" si="404"/>
        <v>9942.1928069526202</v>
      </c>
      <c r="Q3229" s="78">
        <f t="shared" si="405"/>
        <v>4.6629163860217915</v>
      </c>
      <c r="R3229" s="78">
        <f t="shared" si="406"/>
        <v>1737.7065996394231</v>
      </c>
      <c r="S3229" s="78">
        <f t="shared" si="407"/>
        <v>0</v>
      </c>
      <c r="T3229" s="78">
        <f t="shared" si="408"/>
        <v>59150.604984577003</v>
      </c>
    </row>
    <row r="3230" spans="1:20" x14ac:dyDescent="0.2">
      <c r="A3230">
        <v>2004</v>
      </c>
      <c r="B3230">
        <v>5</v>
      </c>
      <c r="C3230">
        <v>14</v>
      </c>
      <c r="D3230">
        <v>12</v>
      </c>
      <c r="E3230" s="69">
        <v>2.5593916724667515E-2</v>
      </c>
      <c r="F3230" s="69">
        <v>2.4649175193768282E-2</v>
      </c>
      <c r="G3230" s="69">
        <v>0</v>
      </c>
      <c r="H3230" s="69">
        <v>1.4258318820255364E-2</v>
      </c>
      <c r="I3230" s="69">
        <v>4.8594990226125966E-5</v>
      </c>
      <c r="J3230" s="69">
        <v>6.9711999999999882E-3</v>
      </c>
      <c r="K3230" s="69">
        <v>0</v>
      </c>
      <c r="L3230" s="70">
        <v>7.1521205728917264E-2</v>
      </c>
      <c r="M3230" s="78">
        <f t="shared" si="401"/>
        <v>22716.209070016121</v>
      </c>
      <c r="N3230" s="78">
        <f t="shared" si="402"/>
        <v>22966.692440737908</v>
      </c>
      <c r="O3230" s="78">
        <f t="shared" si="403"/>
        <v>0</v>
      </c>
      <c r="P3230" s="78">
        <f t="shared" si="404"/>
        <v>11289.956143149435</v>
      </c>
      <c r="Q3230" s="78">
        <f t="shared" si="405"/>
        <v>4.6629163860217915</v>
      </c>
      <c r="R3230" s="78">
        <f t="shared" si="406"/>
        <v>1722.6820602113687</v>
      </c>
      <c r="S3230" s="78">
        <f t="shared" si="407"/>
        <v>0</v>
      </c>
      <c r="T3230" s="78">
        <f t="shared" si="408"/>
        <v>58700.202630500855</v>
      </c>
    </row>
    <row r="3231" spans="1:20" x14ac:dyDescent="0.2">
      <c r="A3231">
        <v>2004</v>
      </c>
      <c r="B3231">
        <v>5</v>
      </c>
      <c r="C3231">
        <v>14</v>
      </c>
      <c r="D3231">
        <v>13</v>
      </c>
      <c r="E3231" s="69">
        <v>2.5411861455325646E-2</v>
      </c>
      <c r="F3231" s="69">
        <v>2.4088715885465514E-2</v>
      </c>
      <c r="G3231" s="69">
        <v>0</v>
      </c>
      <c r="H3231" s="69">
        <v>1.4447621743380075E-2</v>
      </c>
      <c r="I3231" s="69">
        <v>4.8594990226125966E-5</v>
      </c>
      <c r="J3231" s="69">
        <v>7.016799999999988E-3</v>
      </c>
      <c r="K3231" s="69">
        <v>0</v>
      </c>
      <c r="L3231" s="70">
        <v>7.1013594074397349E-2</v>
      </c>
      <c r="M3231" s="78">
        <f t="shared" si="401"/>
        <v>22554.623580575106</v>
      </c>
      <c r="N3231" s="78">
        <f t="shared" si="402"/>
        <v>22444.488494433346</v>
      </c>
      <c r="O3231" s="78">
        <f t="shared" si="403"/>
        <v>0</v>
      </c>
      <c r="P3231" s="78">
        <f t="shared" si="404"/>
        <v>11439.849109269104</v>
      </c>
      <c r="Q3231" s="78">
        <f t="shared" si="405"/>
        <v>4.6629163860217915</v>
      </c>
      <c r="R3231" s="78">
        <f t="shared" si="406"/>
        <v>1733.9504647824094</v>
      </c>
      <c r="S3231" s="78">
        <f t="shared" si="407"/>
        <v>0</v>
      </c>
      <c r="T3231" s="78">
        <f t="shared" si="408"/>
        <v>58177.574565445982</v>
      </c>
    </row>
    <row r="3232" spans="1:20" x14ac:dyDescent="0.2">
      <c r="A3232">
        <v>2004</v>
      </c>
      <c r="B3232">
        <v>5</v>
      </c>
      <c r="C3232">
        <v>14</v>
      </c>
      <c r="D3232">
        <v>14</v>
      </c>
      <c r="E3232" s="69">
        <v>2.5121703159177708E-2</v>
      </c>
      <c r="F3232" s="69">
        <v>2.3792599826510091E-2</v>
      </c>
      <c r="G3232" s="69">
        <v>0</v>
      </c>
      <c r="H3232" s="69">
        <v>1.4125731482734993E-2</v>
      </c>
      <c r="I3232" s="69">
        <v>4.8594990226125966E-5</v>
      </c>
      <c r="J3232" s="69">
        <v>7.0903999999999872E-3</v>
      </c>
      <c r="K3232" s="69">
        <v>0</v>
      </c>
      <c r="L3232" s="70">
        <v>7.0179029458648901E-2</v>
      </c>
      <c r="M3232" s="78">
        <f t="shared" si="401"/>
        <v>22297.089863106088</v>
      </c>
      <c r="N3232" s="78">
        <f t="shared" si="402"/>
        <v>22168.584477388911</v>
      </c>
      <c r="O3232" s="78">
        <f t="shared" si="403"/>
        <v>0</v>
      </c>
      <c r="P3232" s="78">
        <f t="shared" si="404"/>
        <v>11184.971450030114</v>
      </c>
      <c r="Q3232" s="78">
        <f t="shared" si="405"/>
        <v>4.6629163860217915</v>
      </c>
      <c r="R3232" s="78">
        <f t="shared" si="406"/>
        <v>1752.1380651426853</v>
      </c>
      <c r="S3232" s="78">
        <f t="shared" si="407"/>
        <v>0</v>
      </c>
      <c r="T3232" s="78">
        <f t="shared" si="408"/>
        <v>57407.446772053816</v>
      </c>
    </row>
    <row r="3233" spans="1:20" x14ac:dyDescent="0.2">
      <c r="A3233">
        <v>2004</v>
      </c>
      <c r="B3233">
        <v>5</v>
      </c>
      <c r="C3233">
        <v>14</v>
      </c>
      <c r="D3233">
        <v>15</v>
      </c>
      <c r="E3233" s="69">
        <v>2.3965644003173359E-2</v>
      </c>
      <c r="F3233" s="69">
        <v>2.4158107938749705E-2</v>
      </c>
      <c r="G3233" s="69">
        <v>0</v>
      </c>
      <c r="H3233" s="69">
        <v>1.4712713389743688E-2</v>
      </c>
      <c r="I3233" s="69">
        <v>4.8594990226125966E-5</v>
      </c>
      <c r="J3233" s="69">
        <v>7.0543999999999876E-3</v>
      </c>
      <c r="K3233" s="69">
        <v>0</v>
      </c>
      <c r="L3233" s="70">
        <v>6.9939460321892855E-2</v>
      </c>
      <c r="M3233" s="78">
        <f t="shared" si="401"/>
        <v>21271.014730971641</v>
      </c>
      <c r="N3233" s="78">
        <f t="shared" si="402"/>
        <v>22509.144043070617</v>
      </c>
      <c r="O3233" s="78">
        <f t="shared" si="403"/>
        <v>0</v>
      </c>
      <c r="P3233" s="78">
        <f t="shared" si="404"/>
        <v>11649.752752124163</v>
      </c>
      <c r="Q3233" s="78">
        <f t="shared" si="405"/>
        <v>4.6629163860217915</v>
      </c>
      <c r="R3233" s="78">
        <f t="shared" si="406"/>
        <v>1743.2419562708112</v>
      </c>
      <c r="S3233" s="78">
        <f t="shared" si="407"/>
        <v>0</v>
      </c>
      <c r="T3233" s="78">
        <f t="shared" si="408"/>
        <v>57177.816398823248</v>
      </c>
    </row>
    <row r="3234" spans="1:20" x14ac:dyDescent="0.2">
      <c r="A3234">
        <v>2004</v>
      </c>
      <c r="B3234">
        <v>5</v>
      </c>
      <c r="C3234">
        <v>14</v>
      </c>
      <c r="D3234">
        <v>16</v>
      </c>
      <c r="E3234" s="69">
        <v>2.4902865070279123E-2</v>
      </c>
      <c r="F3234" s="69">
        <v>2.2839326502465167E-2</v>
      </c>
      <c r="G3234" s="69">
        <v>0</v>
      </c>
      <c r="H3234" s="69">
        <v>1.4656731517914277E-2</v>
      </c>
      <c r="I3234" s="69">
        <v>4.8594990226125966E-5</v>
      </c>
      <c r="J3234" s="69">
        <v>6.8399999999999885E-3</v>
      </c>
      <c r="K3234" s="69">
        <v>0</v>
      </c>
      <c r="L3234" s="70">
        <v>6.928751808088468E-2</v>
      </c>
      <c r="M3234" s="78">
        <f t="shared" si="401"/>
        <v>22102.857310371717</v>
      </c>
      <c r="N3234" s="78">
        <f t="shared" si="402"/>
        <v>21280.378885388629</v>
      </c>
      <c r="O3234" s="78">
        <f t="shared" si="403"/>
        <v>0</v>
      </c>
      <c r="P3234" s="78">
        <f t="shared" si="404"/>
        <v>11605.42544497575</v>
      </c>
      <c r="Q3234" s="78">
        <f t="shared" si="405"/>
        <v>4.6629163860217915</v>
      </c>
      <c r="R3234" s="78">
        <f t="shared" si="406"/>
        <v>1690.260685656094</v>
      </c>
      <c r="S3234" s="78">
        <f t="shared" si="407"/>
        <v>0</v>
      </c>
      <c r="T3234" s="78">
        <f t="shared" si="408"/>
        <v>56683.585242778208</v>
      </c>
    </row>
    <row r="3235" spans="1:20" x14ac:dyDescent="0.2">
      <c r="A3235">
        <v>2004</v>
      </c>
      <c r="B3235">
        <v>5</v>
      </c>
      <c r="C3235">
        <v>14</v>
      </c>
      <c r="D3235">
        <v>17</v>
      </c>
      <c r="E3235" s="69">
        <v>2.6511451059364699E-2</v>
      </c>
      <c r="F3235" s="69">
        <v>2.1032683887454783E-2</v>
      </c>
      <c r="G3235" s="69">
        <v>0</v>
      </c>
      <c r="H3235" s="69">
        <v>1.3171041001035099E-2</v>
      </c>
      <c r="I3235" s="69">
        <v>4.8594990226125966E-5</v>
      </c>
      <c r="J3235" s="69">
        <v>6.8663999999999878E-3</v>
      </c>
      <c r="K3235" s="69">
        <v>0</v>
      </c>
      <c r="L3235" s="70">
        <v>6.76301709380807E-2</v>
      </c>
      <c r="M3235" s="78">
        <f t="shared" si="401"/>
        <v>23530.578437554581</v>
      </c>
      <c r="N3235" s="78">
        <f t="shared" si="402"/>
        <v>19597.052568662057</v>
      </c>
      <c r="O3235" s="78">
        <f t="shared" si="403"/>
        <v>0</v>
      </c>
      <c r="P3235" s="78">
        <f t="shared" si="404"/>
        <v>10429.032842922928</v>
      </c>
      <c r="Q3235" s="78">
        <f t="shared" si="405"/>
        <v>4.6629163860217915</v>
      </c>
      <c r="R3235" s="78">
        <f t="shared" si="406"/>
        <v>1696.7844988288016</v>
      </c>
      <c r="S3235" s="78">
        <f t="shared" si="407"/>
        <v>0</v>
      </c>
      <c r="T3235" s="78">
        <f t="shared" si="408"/>
        <v>55258.111264354389</v>
      </c>
    </row>
    <row r="3236" spans="1:20" x14ac:dyDescent="0.2">
      <c r="A3236">
        <v>2004</v>
      </c>
      <c r="B3236">
        <v>5</v>
      </c>
      <c r="C3236">
        <v>14</v>
      </c>
      <c r="D3236">
        <v>18</v>
      </c>
      <c r="E3236" s="69">
        <v>2.4595299606172946E-2</v>
      </c>
      <c r="F3236" s="69">
        <v>2.0498714347984677E-2</v>
      </c>
      <c r="G3236" s="69">
        <v>0</v>
      </c>
      <c r="H3236" s="69">
        <v>1.3344601956530521E-2</v>
      </c>
      <c r="I3236" s="69">
        <v>4.8594990226125966E-5</v>
      </c>
      <c r="J3236" s="69">
        <v>6.9239999999999883E-3</v>
      </c>
      <c r="K3236" s="69">
        <v>0</v>
      </c>
      <c r="L3236" s="70">
        <v>6.5411210900914257E-2</v>
      </c>
      <c r="M3236" s="78">
        <f t="shared" si="401"/>
        <v>21829.873637707868</v>
      </c>
      <c r="N3236" s="78">
        <f t="shared" si="402"/>
        <v>19099.530274738292</v>
      </c>
      <c r="O3236" s="78">
        <f t="shared" si="403"/>
        <v>0</v>
      </c>
      <c r="P3236" s="78">
        <f t="shared" si="404"/>
        <v>10566.46107695307</v>
      </c>
      <c r="Q3236" s="78">
        <f t="shared" si="405"/>
        <v>4.6629163860217915</v>
      </c>
      <c r="R3236" s="78">
        <f t="shared" si="406"/>
        <v>1711.0182730238005</v>
      </c>
      <c r="S3236" s="78">
        <f t="shared" si="407"/>
        <v>0</v>
      </c>
      <c r="T3236" s="78">
        <f t="shared" si="408"/>
        <v>53211.546178809047</v>
      </c>
    </row>
    <row r="3237" spans="1:20" x14ac:dyDescent="0.2">
      <c r="A3237">
        <v>2004</v>
      </c>
      <c r="B3237">
        <v>5</v>
      </c>
      <c r="C3237">
        <v>14</v>
      </c>
      <c r="D3237">
        <v>19</v>
      </c>
      <c r="E3237" s="69">
        <v>2.5742761021233726E-2</v>
      </c>
      <c r="F3237" s="69">
        <v>1.9114486640662624E-2</v>
      </c>
      <c r="G3237" s="69">
        <v>0</v>
      </c>
      <c r="H3237" s="69">
        <v>1.2132784043531108E-2</v>
      </c>
      <c r="I3237" s="69">
        <v>4.8594990226125966E-5</v>
      </c>
      <c r="J3237" s="69">
        <v>6.6847999999999881E-3</v>
      </c>
      <c r="K3237" s="69">
        <v>0</v>
      </c>
      <c r="L3237" s="70">
        <v>6.3723426695653576E-2</v>
      </c>
      <c r="M3237" s="78">
        <f t="shared" si="401"/>
        <v>22848.317734588702</v>
      </c>
      <c r="N3237" s="78">
        <f t="shared" si="402"/>
        <v>17809.786022766297</v>
      </c>
      <c r="O3237" s="78">
        <f t="shared" si="403"/>
        <v>0</v>
      </c>
      <c r="P3237" s="78">
        <f t="shared" si="404"/>
        <v>9606.9250149728523</v>
      </c>
      <c r="Q3237" s="78">
        <f t="shared" si="405"/>
        <v>4.6629163860217915</v>
      </c>
      <c r="R3237" s="78">
        <f t="shared" si="406"/>
        <v>1651.9085718529029</v>
      </c>
      <c r="S3237" s="78">
        <f t="shared" si="407"/>
        <v>0</v>
      </c>
      <c r="T3237" s="78">
        <f t="shared" si="408"/>
        <v>51921.600260566775</v>
      </c>
    </row>
    <row r="3238" spans="1:20" x14ac:dyDescent="0.2">
      <c r="A3238">
        <v>2004</v>
      </c>
      <c r="B3238">
        <v>5</v>
      </c>
      <c r="C3238">
        <v>14</v>
      </c>
      <c r="D3238">
        <v>20</v>
      </c>
      <c r="E3238" s="69">
        <v>2.5918349806795003E-2</v>
      </c>
      <c r="F3238" s="69">
        <v>2.1076836481557028E-2</v>
      </c>
      <c r="G3238" s="69">
        <v>2.9530091370556403E-4</v>
      </c>
      <c r="H3238" s="69">
        <v>1.0093154874305652E-2</v>
      </c>
      <c r="I3238" s="69">
        <v>4.8594990226125966E-5</v>
      </c>
      <c r="J3238" s="69">
        <v>6.5503999999999883E-3</v>
      </c>
      <c r="K3238" s="69">
        <v>6.3815227395092907E-5</v>
      </c>
      <c r="L3238" s="70">
        <v>6.4046452293984465E-2</v>
      </c>
      <c r="M3238" s="78">
        <f t="shared" si="401"/>
        <v>23004.163813407729</v>
      </c>
      <c r="N3238" s="78">
        <f t="shared" si="402"/>
        <v>19638.191431980427</v>
      </c>
      <c r="O3238" s="78">
        <f t="shared" si="403"/>
        <v>164.820657815662</v>
      </c>
      <c r="P3238" s="78">
        <f t="shared" si="404"/>
        <v>7991.915268092238</v>
      </c>
      <c r="Q3238" s="78">
        <f t="shared" si="405"/>
        <v>4.6629163860217915</v>
      </c>
      <c r="R3238" s="78">
        <f t="shared" si="406"/>
        <v>1618.6964320645727</v>
      </c>
      <c r="S3238" s="78">
        <f t="shared" si="407"/>
        <v>10.666326084893708</v>
      </c>
      <c r="T3238" s="78">
        <f t="shared" si="408"/>
        <v>52433.116845831537</v>
      </c>
    </row>
    <row r="3239" spans="1:20" x14ac:dyDescent="0.2">
      <c r="A3239">
        <v>2004</v>
      </c>
      <c r="B3239">
        <v>5</v>
      </c>
      <c r="C3239">
        <v>14</v>
      </c>
      <c r="D3239">
        <v>21</v>
      </c>
      <c r="E3239" s="69">
        <v>2.5234820279406323E-2</v>
      </c>
      <c r="F3239" s="69">
        <v>2.1501111797885927E-2</v>
      </c>
      <c r="G3239" s="69">
        <v>8.437168963016116E-4</v>
      </c>
      <c r="H3239" s="69">
        <v>8.5049399012239527E-3</v>
      </c>
      <c r="I3239" s="69">
        <v>4.8594990226125966E-5</v>
      </c>
      <c r="J3239" s="69">
        <v>6.4191999999999886E-3</v>
      </c>
      <c r="K3239" s="69">
        <v>1.823292211288369E-4</v>
      </c>
      <c r="L3239" s="70">
        <v>6.2734713086172761E-2</v>
      </c>
      <c r="M3239" s="78">
        <f t="shared" si="401"/>
        <v>22397.488414064672</v>
      </c>
      <c r="N3239" s="78">
        <f t="shared" si="402"/>
        <v>20033.506919160951</v>
      </c>
      <c r="O3239" s="78">
        <f t="shared" si="403"/>
        <v>470.91616518760577</v>
      </c>
      <c r="P3239" s="78">
        <f t="shared" si="404"/>
        <v>6734.3422247322414</v>
      </c>
      <c r="Q3239" s="78">
        <f t="shared" si="405"/>
        <v>4.6629163860217915</v>
      </c>
      <c r="R3239" s="78">
        <f t="shared" si="406"/>
        <v>1586.275057509298</v>
      </c>
      <c r="S3239" s="78">
        <f t="shared" si="407"/>
        <v>30.475217385410598</v>
      </c>
      <c r="T3239" s="78">
        <f t="shared" si="408"/>
        <v>51257.666914426212</v>
      </c>
    </row>
    <row r="3240" spans="1:20" x14ac:dyDescent="0.2">
      <c r="A3240">
        <v>2004</v>
      </c>
      <c r="B3240">
        <v>5</v>
      </c>
      <c r="C3240">
        <v>14</v>
      </c>
      <c r="D3240">
        <v>22</v>
      </c>
      <c r="E3240" s="69">
        <v>2.4774124078064935E-2</v>
      </c>
      <c r="F3240" s="69">
        <v>1.9846132619646812E-2</v>
      </c>
      <c r="G3240" s="69">
        <v>8.437168963016116E-4</v>
      </c>
      <c r="H3240" s="69">
        <v>6.0505598510072018E-3</v>
      </c>
      <c r="I3240" s="69">
        <v>4.8594990226125966E-5</v>
      </c>
      <c r="J3240" s="69">
        <v>6.9911999999999874E-3</v>
      </c>
      <c r="K3240" s="69">
        <v>1.823292211288369E-4</v>
      </c>
      <c r="L3240" s="70">
        <v>5.8736657656375514E-2</v>
      </c>
      <c r="M3240" s="78">
        <f t="shared" si="401"/>
        <v>21988.591591432334</v>
      </c>
      <c r="N3240" s="78">
        <f t="shared" si="402"/>
        <v>18491.491923379173</v>
      </c>
      <c r="O3240" s="78">
        <f t="shared" si="403"/>
        <v>470.91616518760577</v>
      </c>
      <c r="P3240" s="78">
        <f t="shared" si="404"/>
        <v>4790.92635117193</v>
      </c>
      <c r="Q3240" s="78">
        <f t="shared" si="405"/>
        <v>4.6629163860217915</v>
      </c>
      <c r="R3240" s="78">
        <f t="shared" si="406"/>
        <v>1727.6243429179654</v>
      </c>
      <c r="S3240" s="78">
        <f t="shared" si="407"/>
        <v>30.475217385410598</v>
      </c>
      <c r="T3240" s="78">
        <f t="shared" si="408"/>
        <v>47504.688507860446</v>
      </c>
    </row>
    <row r="3241" spans="1:20" x14ac:dyDescent="0.2">
      <c r="A3241">
        <v>2004</v>
      </c>
      <c r="B3241">
        <v>5</v>
      </c>
      <c r="C3241">
        <v>14</v>
      </c>
      <c r="D3241">
        <v>23</v>
      </c>
      <c r="E3241" s="69">
        <v>2.2115595773160419E-2</v>
      </c>
      <c r="F3241" s="69">
        <v>1.8995716821681906E-2</v>
      </c>
      <c r="G3241" s="69">
        <v>8.437168963016116E-4</v>
      </c>
      <c r="H3241" s="69">
        <v>5.3120194541893834E-3</v>
      </c>
      <c r="I3241" s="69">
        <v>4.8594990226125966E-5</v>
      </c>
      <c r="J3241" s="69">
        <v>6.7663999999999884E-3</v>
      </c>
      <c r="K3241" s="69">
        <v>1.823292211288369E-4</v>
      </c>
      <c r="L3241" s="70">
        <v>5.4264373156688271E-2</v>
      </c>
      <c r="M3241" s="78">
        <f t="shared" si="401"/>
        <v>19628.980694731996</v>
      </c>
      <c r="N3241" s="78">
        <f t="shared" si="402"/>
        <v>17699.123094602197</v>
      </c>
      <c r="O3241" s="78">
        <f t="shared" si="403"/>
        <v>470.91616518760577</v>
      </c>
      <c r="P3241" s="78">
        <f t="shared" si="404"/>
        <v>4206.1387057889224</v>
      </c>
      <c r="Q3241" s="78">
        <f t="shared" si="405"/>
        <v>4.6629163860217915</v>
      </c>
      <c r="R3241" s="78">
        <f t="shared" si="406"/>
        <v>1672.0730852958179</v>
      </c>
      <c r="S3241" s="78">
        <f t="shared" si="407"/>
        <v>30.475217385410598</v>
      </c>
      <c r="T3241" s="78">
        <f t="shared" si="408"/>
        <v>43712.369879377969</v>
      </c>
    </row>
    <row r="3242" spans="1:20" x14ac:dyDescent="0.2">
      <c r="A3242">
        <v>2004</v>
      </c>
      <c r="B3242">
        <v>5</v>
      </c>
      <c r="C3242">
        <v>14</v>
      </c>
      <c r="D3242">
        <v>24</v>
      </c>
      <c r="E3242" s="69">
        <v>1.8413849146171057E-2</v>
      </c>
      <c r="F3242" s="69">
        <v>1.7901622076036589E-2</v>
      </c>
      <c r="G3242" s="69">
        <v>8.437168963016116E-4</v>
      </c>
      <c r="H3242" s="69">
        <v>4.6090472860340148E-3</v>
      </c>
      <c r="I3242" s="69">
        <v>4.8594990226125966E-5</v>
      </c>
      <c r="J3242" s="69">
        <v>6.9239999999999883E-3</v>
      </c>
      <c r="K3242" s="69">
        <v>1.823292211288369E-4</v>
      </c>
      <c r="L3242" s="70">
        <v>4.8923159615898222E-2</v>
      </c>
      <c r="M3242" s="78">
        <f t="shared" si="401"/>
        <v>16343.447995398352</v>
      </c>
      <c r="N3242" s="78">
        <f t="shared" si="402"/>
        <v>16679.70815163826</v>
      </c>
      <c r="O3242" s="78">
        <f t="shared" si="403"/>
        <v>470.91616518760577</v>
      </c>
      <c r="P3242" s="78">
        <f t="shared" si="404"/>
        <v>3649.5145309209743</v>
      </c>
      <c r="Q3242" s="78">
        <f t="shared" si="405"/>
        <v>4.6629163860217915</v>
      </c>
      <c r="R3242" s="78">
        <f t="shared" si="406"/>
        <v>1711.0182730238005</v>
      </c>
      <c r="S3242" s="78">
        <f t="shared" si="407"/>
        <v>30.475217385410598</v>
      </c>
      <c r="T3242" s="78">
        <f t="shared" si="408"/>
        <v>38889.743249940431</v>
      </c>
    </row>
    <row r="3243" spans="1:20" x14ac:dyDescent="0.2">
      <c r="A3243">
        <v>2004</v>
      </c>
      <c r="B3243">
        <v>5</v>
      </c>
      <c r="C3243">
        <v>15</v>
      </c>
      <c r="D3243">
        <v>1</v>
      </c>
      <c r="E3243" s="69">
        <v>1.4534607730737115E-2</v>
      </c>
      <c r="F3243" s="69">
        <v>1.8007514682274191E-2</v>
      </c>
      <c r="G3243" s="69">
        <v>8.437168963016116E-4</v>
      </c>
      <c r="H3243" s="69">
        <v>5.0531179851499323E-3</v>
      </c>
      <c r="I3243" s="69">
        <v>4.8594990226125966E-5</v>
      </c>
      <c r="J3243" s="69">
        <v>6.8511999999999879E-3</v>
      </c>
      <c r="K3243" s="69">
        <v>1.823292211288369E-4</v>
      </c>
      <c r="L3243" s="70">
        <v>4.5521081505817802E-2</v>
      </c>
      <c r="M3243" s="78">
        <f t="shared" si="401"/>
        <v>12900.377519939208</v>
      </c>
      <c r="N3243" s="78">
        <f t="shared" si="402"/>
        <v>16778.372829060085</v>
      </c>
      <c r="O3243" s="78">
        <f t="shared" si="403"/>
        <v>470.91616518760577</v>
      </c>
      <c r="P3243" s="78">
        <f t="shared" si="404"/>
        <v>4001.1365405476758</v>
      </c>
      <c r="Q3243" s="78">
        <f t="shared" si="405"/>
        <v>4.6629163860217915</v>
      </c>
      <c r="R3243" s="78">
        <f t="shared" si="406"/>
        <v>1693.0283639717882</v>
      </c>
      <c r="S3243" s="78">
        <f t="shared" si="407"/>
        <v>30.475217385410598</v>
      </c>
      <c r="T3243" s="78">
        <f t="shared" si="408"/>
        <v>35878.9695524778</v>
      </c>
    </row>
    <row r="3244" spans="1:20" x14ac:dyDescent="0.2">
      <c r="A3244">
        <v>2004</v>
      </c>
      <c r="B3244">
        <v>5</v>
      </c>
      <c r="C3244">
        <v>15</v>
      </c>
      <c r="D3244">
        <v>2</v>
      </c>
      <c r="E3244" s="69">
        <v>1.2061067709921228E-2</v>
      </c>
      <c r="F3244" s="69">
        <v>1.8036920197241468E-2</v>
      </c>
      <c r="G3244" s="69">
        <v>8.437168963016116E-4</v>
      </c>
      <c r="H3244" s="69">
        <v>5.2051223252020194E-3</v>
      </c>
      <c r="I3244" s="69">
        <v>4.8594990226125966E-5</v>
      </c>
      <c r="J3244" s="69">
        <v>6.6415999999999888E-3</v>
      </c>
      <c r="K3244" s="69">
        <v>1.823292211288369E-4</v>
      </c>
      <c r="L3244" s="70">
        <v>4.3019351340021286E-2</v>
      </c>
      <c r="M3244" s="78">
        <f t="shared" si="401"/>
        <v>10704.955347538758</v>
      </c>
      <c r="N3244" s="78">
        <f t="shared" si="402"/>
        <v>16805.77120701821</v>
      </c>
      <c r="O3244" s="78">
        <f t="shared" si="403"/>
        <v>470.91616518760577</v>
      </c>
      <c r="P3244" s="78">
        <f t="shared" si="404"/>
        <v>4121.4959149164488</v>
      </c>
      <c r="Q3244" s="78">
        <f t="shared" si="405"/>
        <v>4.6629163860217915</v>
      </c>
      <c r="R3244" s="78">
        <f t="shared" si="406"/>
        <v>1641.2332412066539</v>
      </c>
      <c r="S3244" s="78">
        <f t="shared" si="407"/>
        <v>30.475217385410598</v>
      </c>
      <c r="T3244" s="78">
        <f t="shared" si="408"/>
        <v>33779.510009639118</v>
      </c>
    </row>
    <row r="3245" spans="1:20" x14ac:dyDescent="0.2">
      <c r="A3245">
        <v>2004</v>
      </c>
      <c r="B3245">
        <v>5</v>
      </c>
      <c r="C3245">
        <v>15</v>
      </c>
      <c r="D3245">
        <v>3</v>
      </c>
      <c r="E3245" s="69">
        <v>9.4828265252162175E-3</v>
      </c>
      <c r="F3245" s="69">
        <v>1.9455380895609109E-2</v>
      </c>
      <c r="G3245" s="69">
        <v>8.437168963016116E-4</v>
      </c>
      <c r="H3245" s="69">
        <v>5.4355260453339948E-3</v>
      </c>
      <c r="I3245" s="69">
        <v>4.8594990226125966E-5</v>
      </c>
      <c r="J3245" s="69">
        <v>6.2071999999999891E-3</v>
      </c>
      <c r="K3245" s="69">
        <v>1.823292211288369E-4</v>
      </c>
      <c r="L3245" s="70">
        <v>4.1655574573815891E-2</v>
      </c>
      <c r="M3245" s="78">
        <f t="shared" si="401"/>
        <v>8416.6043141763221</v>
      </c>
      <c r="N3245" s="78">
        <f t="shared" si="402"/>
        <v>18127.411803208222</v>
      </c>
      <c r="O3245" s="78">
        <f t="shared" si="403"/>
        <v>470.91616518760577</v>
      </c>
      <c r="P3245" s="78">
        <f t="shared" si="404"/>
        <v>4303.9331242607341</v>
      </c>
      <c r="Q3245" s="78">
        <f t="shared" si="405"/>
        <v>4.6629163860217915</v>
      </c>
      <c r="R3245" s="78">
        <f t="shared" si="406"/>
        <v>1533.8868608193723</v>
      </c>
      <c r="S3245" s="78">
        <f t="shared" si="407"/>
        <v>30.475217385410598</v>
      </c>
      <c r="T3245" s="78">
        <f t="shared" si="408"/>
        <v>32887.89040142369</v>
      </c>
    </row>
    <row r="3246" spans="1:20" x14ac:dyDescent="0.2">
      <c r="A3246">
        <v>2004</v>
      </c>
      <c r="B3246">
        <v>5</v>
      </c>
      <c r="C3246">
        <v>15</v>
      </c>
      <c r="D3246">
        <v>4</v>
      </c>
      <c r="E3246" s="69">
        <v>9.6296514759186581E-3</v>
      </c>
      <c r="F3246" s="69">
        <v>1.9210462147306359E-2</v>
      </c>
      <c r="G3246" s="69">
        <v>8.437168963016116E-4</v>
      </c>
      <c r="H3246" s="69">
        <v>4.9066228761308235E-3</v>
      </c>
      <c r="I3246" s="69">
        <v>4.8594990226125966E-5</v>
      </c>
      <c r="J3246" s="69">
        <v>6.1743999999999896E-3</v>
      </c>
      <c r="K3246" s="69">
        <v>1.823292211288369E-4</v>
      </c>
      <c r="L3246" s="70">
        <v>4.099577760701241E-2</v>
      </c>
      <c r="M3246" s="78">
        <f t="shared" si="401"/>
        <v>8546.9206824263147</v>
      </c>
      <c r="N3246" s="78">
        <f t="shared" si="402"/>
        <v>17899.210513671289</v>
      </c>
      <c r="O3246" s="78">
        <f t="shared" si="403"/>
        <v>470.91616518760577</v>
      </c>
      <c r="P3246" s="78">
        <f t="shared" si="404"/>
        <v>3885.1394600460067</v>
      </c>
      <c r="Q3246" s="78">
        <f t="shared" si="405"/>
        <v>4.6629163860217915</v>
      </c>
      <c r="R3246" s="78">
        <f t="shared" si="406"/>
        <v>1525.7815171805537</v>
      </c>
      <c r="S3246" s="78">
        <f t="shared" si="407"/>
        <v>30.475217385410598</v>
      </c>
      <c r="T3246" s="78">
        <f t="shared" si="408"/>
        <v>32363.106472283202</v>
      </c>
    </row>
    <row r="3247" spans="1:20" x14ac:dyDescent="0.2">
      <c r="A3247">
        <v>2004</v>
      </c>
      <c r="B3247">
        <v>5</v>
      </c>
      <c r="C3247">
        <v>15</v>
      </c>
      <c r="D3247">
        <v>5</v>
      </c>
      <c r="E3247" s="69">
        <v>9.8582931239836243E-3</v>
      </c>
      <c r="F3247" s="69">
        <v>1.9473581541028909E-2</v>
      </c>
      <c r="G3247" s="69">
        <v>6.0466412656485276E-4</v>
      </c>
      <c r="H3247" s="69">
        <v>4.8417212362559039E-3</v>
      </c>
      <c r="I3247" s="69">
        <v>4.8594990226125966E-5</v>
      </c>
      <c r="J3247" s="69">
        <v>6.095199999999989E-3</v>
      </c>
      <c r="K3247" s="69">
        <v>1.3066935096877171E-4</v>
      </c>
      <c r="L3247" s="70">
        <v>4.1052724369028182E-2</v>
      </c>
      <c r="M3247" s="78">
        <f t="shared" si="401"/>
        <v>8749.854509844412</v>
      </c>
      <c r="N3247" s="78">
        <f t="shared" si="402"/>
        <v>18144.370124218702</v>
      </c>
      <c r="O3247" s="78">
        <f t="shared" si="403"/>
        <v>337.49011422741808</v>
      </c>
      <c r="P3247" s="78">
        <f t="shared" si="404"/>
        <v>3833.7493433679169</v>
      </c>
      <c r="Q3247" s="78">
        <f t="shared" si="405"/>
        <v>4.6629163860217915</v>
      </c>
      <c r="R3247" s="78">
        <f t="shared" si="406"/>
        <v>1506.2100776624302</v>
      </c>
      <c r="S3247" s="78">
        <f t="shared" si="407"/>
        <v>21.840585133471048</v>
      </c>
      <c r="T3247" s="78">
        <f t="shared" si="408"/>
        <v>32598.177670840374</v>
      </c>
    </row>
    <row r="3248" spans="1:20" x14ac:dyDescent="0.2">
      <c r="A3248">
        <v>2004</v>
      </c>
      <c r="B3248">
        <v>5</v>
      </c>
      <c r="C3248">
        <v>15</v>
      </c>
      <c r="D3248">
        <v>6</v>
      </c>
      <c r="E3248" s="69">
        <v>1.1854472741391488E-2</v>
      </c>
      <c r="F3248" s="69">
        <v>1.8166913438890618E-2</v>
      </c>
      <c r="G3248" s="69">
        <v>0</v>
      </c>
      <c r="H3248" s="69">
        <v>5.8968364170085873E-3</v>
      </c>
      <c r="I3248" s="69">
        <v>4.8594990226125966E-5</v>
      </c>
      <c r="J3248" s="69">
        <v>5.9783999999999896E-3</v>
      </c>
      <c r="K3248" s="69">
        <v>0</v>
      </c>
      <c r="L3248" s="70">
        <v>4.1945217587516813E-2</v>
      </c>
      <c r="M3248" s="78">
        <f t="shared" si="401"/>
        <v>10521.58933332446</v>
      </c>
      <c r="N3248" s="78">
        <f t="shared" si="402"/>
        <v>16926.891478867525</v>
      </c>
      <c r="O3248" s="78">
        <f t="shared" si="403"/>
        <v>0</v>
      </c>
      <c r="P3248" s="78">
        <f t="shared" si="404"/>
        <v>4669.205771775627</v>
      </c>
      <c r="Q3248" s="78">
        <f t="shared" si="405"/>
        <v>4.6629163860217915</v>
      </c>
      <c r="R3248" s="78">
        <f t="shared" si="406"/>
        <v>1477.3471466559054</v>
      </c>
      <c r="S3248" s="78">
        <f t="shared" si="407"/>
        <v>0</v>
      </c>
      <c r="T3248" s="78">
        <f t="shared" si="408"/>
        <v>33599.696647009536</v>
      </c>
    </row>
    <row r="3249" spans="1:20" x14ac:dyDescent="0.2">
      <c r="A3249">
        <v>2004</v>
      </c>
      <c r="B3249">
        <v>5</v>
      </c>
      <c r="C3249">
        <v>15</v>
      </c>
      <c r="D3249">
        <v>7</v>
      </c>
      <c r="E3249" s="69">
        <v>1.4431187549055315E-2</v>
      </c>
      <c r="F3249" s="69">
        <v>1.8593300849163049E-2</v>
      </c>
      <c r="G3249" s="69">
        <v>0</v>
      </c>
      <c r="H3249" s="69">
        <v>7.0673231909799614E-3</v>
      </c>
      <c r="I3249" s="69">
        <v>4.8594990226125966E-5</v>
      </c>
      <c r="J3249" s="69">
        <v>6.0767999999999898E-3</v>
      </c>
      <c r="K3249" s="69">
        <v>0</v>
      </c>
      <c r="L3249" s="70">
        <v>4.621720657942445E-2</v>
      </c>
      <c r="M3249" s="78">
        <f t="shared" si="401"/>
        <v>12808.585611165881</v>
      </c>
      <c r="N3249" s="78">
        <f t="shared" si="402"/>
        <v>17324.174894452379</v>
      </c>
      <c r="O3249" s="78">
        <f t="shared" si="403"/>
        <v>0</v>
      </c>
      <c r="P3249" s="78">
        <f t="shared" si="404"/>
        <v>5596.0152021763852</v>
      </c>
      <c r="Q3249" s="78">
        <f t="shared" si="405"/>
        <v>4.6629163860217915</v>
      </c>
      <c r="R3249" s="78">
        <f t="shared" si="406"/>
        <v>1501.6631775723615</v>
      </c>
      <c r="S3249" s="78">
        <f t="shared" si="407"/>
        <v>0</v>
      </c>
      <c r="T3249" s="78">
        <f t="shared" si="408"/>
        <v>37235.101801753022</v>
      </c>
    </row>
    <row r="3250" spans="1:20" x14ac:dyDescent="0.2">
      <c r="A3250">
        <v>2004</v>
      </c>
      <c r="B3250">
        <v>5</v>
      </c>
      <c r="C3250">
        <v>15</v>
      </c>
      <c r="D3250">
        <v>8</v>
      </c>
      <c r="E3250" s="69">
        <v>1.8508820831160611E-2</v>
      </c>
      <c r="F3250" s="69">
        <v>1.8096718201075886E-2</v>
      </c>
      <c r="G3250" s="69">
        <v>0</v>
      </c>
      <c r="H3250" s="69">
        <v>8.9964728978464657E-3</v>
      </c>
      <c r="I3250" s="69">
        <v>4.8594990226125966E-5</v>
      </c>
      <c r="J3250" s="69">
        <v>6.1247999999999901E-3</v>
      </c>
      <c r="K3250" s="69">
        <v>0</v>
      </c>
      <c r="L3250" s="70">
        <v>5.1775406920309089E-2</v>
      </c>
      <c r="M3250" s="78">
        <f t="shared" si="401"/>
        <v>16427.741332567613</v>
      </c>
      <c r="N3250" s="78">
        <f t="shared" si="402"/>
        <v>16861.487568796612</v>
      </c>
      <c r="O3250" s="78">
        <f t="shared" si="403"/>
        <v>0</v>
      </c>
      <c r="P3250" s="78">
        <f t="shared" si="404"/>
        <v>7123.5456115225234</v>
      </c>
      <c r="Q3250" s="78">
        <f t="shared" si="405"/>
        <v>4.6629163860217915</v>
      </c>
      <c r="R3250" s="78">
        <f t="shared" si="406"/>
        <v>1513.5246560681937</v>
      </c>
      <c r="S3250" s="78">
        <f t="shared" si="407"/>
        <v>0</v>
      </c>
      <c r="T3250" s="78">
        <f t="shared" si="408"/>
        <v>41930.962085340965</v>
      </c>
    </row>
    <row r="3251" spans="1:20" x14ac:dyDescent="0.2">
      <c r="A3251">
        <v>2004</v>
      </c>
      <c r="B3251">
        <v>5</v>
      </c>
      <c r="C3251">
        <v>15</v>
      </c>
      <c r="D3251">
        <v>9</v>
      </c>
      <c r="E3251" s="69">
        <v>2.2951790976627248E-2</v>
      </c>
      <c r="F3251" s="69">
        <v>1.7889360393470864E-2</v>
      </c>
      <c r="G3251" s="69">
        <v>0</v>
      </c>
      <c r="H3251" s="69">
        <v>9.0416861184121657E-3</v>
      </c>
      <c r="I3251" s="69">
        <v>4.8594990226125966E-5</v>
      </c>
      <c r="J3251" s="69">
        <v>6.1247999999999901E-3</v>
      </c>
      <c r="K3251" s="69">
        <v>0</v>
      </c>
      <c r="L3251" s="70">
        <v>5.6056232478736395E-2</v>
      </c>
      <c r="M3251" s="78">
        <f t="shared" si="401"/>
        <v>20371.156473048468</v>
      </c>
      <c r="N3251" s="78">
        <f t="shared" si="402"/>
        <v>16668.283416730126</v>
      </c>
      <c r="O3251" s="78">
        <f t="shared" si="403"/>
        <v>0</v>
      </c>
      <c r="P3251" s="78">
        <f t="shared" si="404"/>
        <v>7159.3461349721847</v>
      </c>
      <c r="Q3251" s="78">
        <f t="shared" si="405"/>
        <v>4.6629163860217915</v>
      </c>
      <c r="R3251" s="78">
        <f t="shared" si="406"/>
        <v>1513.5246560681937</v>
      </c>
      <c r="S3251" s="78">
        <f t="shared" si="407"/>
        <v>0</v>
      </c>
      <c r="T3251" s="78">
        <f t="shared" si="408"/>
        <v>45716.973597204989</v>
      </c>
    </row>
    <row r="3252" spans="1:20" x14ac:dyDescent="0.2">
      <c r="A3252">
        <v>2004</v>
      </c>
      <c r="B3252">
        <v>5</v>
      </c>
      <c r="C3252">
        <v>15</v>
      </c>
      <c r="D3252">
        <v>10</v>
      </c>
      <c r="E3252" s="69">
        <v>2.4139433502946218E-2</v>
      </c>
      <c r="F3252" s="69">
        <v>1.8213539421408784E-2</v>
      </c>
      <c r="G3252" s="69">
        <v>0</v>
      </c>
      <c r="H3252" s="69">
        <v>9.6573641722507361E-3</v>
      </c>
      <c r="I3252" s="69">
        <v>4.8594990226125966E-5</v>
      </c>
      <c r="J3252" s="69">
        <v>5.9599999999999905E-3</v>
      </c>
      <c r="K3252" s="69">
        <v>0</v>
      </c>
      <c r="L3252" s="70">
        <v>5.8018932086831856E-2</v>
      </c>
      <c r="M3252" s="78">
        <f t="shared" si="401"/>
        <v>21425.263830610573</v>
      </c>
      <c r="N3252" s="78">
        <f t="shared" si="402"/>
        <v>16970.33490412715</v>
      </c>
      <c r="O3252" s="78">
        <f t="shared" si="403"/>
        <v>0</v>
      </c>
      <c r="P3252" s="78">
        <f t="shared" si="404"/>
        <v>7646.8494874896287</v>
      </c>
      <c r="Q3252" s="78">
        <f t="shared" si="405"/>
        <v>4.6629163860217915</v>
      </c>
      <c r="R3252" s="78">
        <f t="shared" si="406"/>
        <v>1472.8002465658365</v>
      </c>
      <c r="S3252" s="78">
        <f t="shared" si="407"/>
        <v>0</v>
      </c>
      <c r="T3252" s="78">
        <f t="shared" si="408"/>
        <v>47519.911385179206</v>
      </c>
    </row>
    <row r="3253" spans="1:20" x14ac:dyDescent="0.2">
      <c r="A3253">
        <v>2004</v>
      </c>
      <c r="B3253">
        <v>5</v>
      </c>
      <c r="C3253">
        <v>15</v>
      </c>
      <c r="D3253">
        <v>11</v>
      </c>
      <c r="E3253" s="69">
        <v>2.4447069996117628E-2</v>
      </c>
      <c r="F3253" s="69">
        <v>1.8256859668540737E-2</v>
      </c>
      <c r="G3253" s="69">
        <v>0</v>
      </c>
      <c r="H3253" s="69">
        <v>1.0685464274310406E-2</v>
      </c>
      <c r="I3253" s="69">
        <v>4.8594990226125966E-5</v>
      </c>
      <c r="J3253" s="69">
        <v>6.2647999999999896E-3</v>
      </c>
      <c r="K3253" s="69">
        <v>0</v>
      </c>
      <c r="L3253" s="70">
        <v>5.9702788929194887E-2</v>
      </c>
      <c r="M3253" s="78">
        <f t="shared" si="401"/>
        <v>21698.310546032328</v>
      </c>
      <c r="N3253" s="78">
        <f t="shared" si="402"/>
        <v>17010.698234117513</v>
      </c>
      <c r="O3253" s="78">
        <f t="shared" si="403"/>
        <v>0</v>
      </c>
      <c r="P3253" s="78">
        <f t="shared" si="404"/>
        <v>8460.9149610805216</v>
      </c>
      <c r="Q3253" s="78">
        <f t="shared" si="405"/>
        <v>4.6629163860217915</v>
      </c>
      <c r="R3253" s="78">
        <f t="shared" si="406"/>
        <v>1548.1206350143709</v>
      </c>
      <c r="S3253" s="78">
        <f t="shared" si="407"/>
        <v>0</v>
      </c>
      <c r="T3253" s="78">
        <f t="shared" si="408"/>
        <v>48722.707292630752</v>
      </c>
    </row>
    <row r="3254" spans="1:20" x14ac:dyDescent="0.2">
      <c r="A3254">
        <v>2004</v>
      </c>
      <c r="B3254">
        <v>5</v>
      </c>
      <c r="C3254">
        <v>15</v>
      </c>
      <c r="D3254">
        <v>12</v>
      </c>
      <c r="E3254" s="69">
        <v>2.3533532602199699E-2</v>
      </c>
      <c r="F3254" s="69">
        <v>1.8109249943183123E-2</v>
      </c>
      <c r="G3254" s="69">
        <v>0</v>
      </c>
      <c r="H3254" s="69">
        <v>1.1035362428640796E-2</v>
      </c>
      <c r="I3254" s="69">
        <v>4.8594990226125966E-5</v>
      </c>
      <c r="J3254" s="69">
        <v>6.4271999999999888E-3</v>
      </c>
      <c r="K3254" s="69">
        <v>0</v>
      </c>
      <c r="L3254" s="70">
        <v>5.9153939964249738E-2</v>
      </c>
      <c r="M3254" s="78">
        <f t="shared" si="401"/>
        <v>20887.488714549363</v>
      </c>
      <c r="N3254" s="78">
        <f t="shared" si="402"/>
        <v>16873.163929748291</v>
      </c>
      <c r="O3254" s="78">
        <f t="shared" si="403"/>
        <v>0</v>
      </c>
      <c r="P3254" s="78">
        <f t="shared" si="404"/>
        <v>8737.9697013173009</v>
      </c>
      <c r="Q3254" s="78">
        <f t="shared" si="405"/>
        <v>4.6629163860217915</v>
      </c>
      <c r="R3254" s="78">
        <f t="shared" si="406"/>
        <v>1588.2519705919367</v>
      </c>
      <c r="S3254" s="78">
        <f t="shared" si="407"/>
        <v>0</v>
      </c>
      <c r="T3254" s="78">
        <f t="shared" si="408"/>
        <v>48091.537232592906</v>
      </c>
    </row>
    <row r="3255" spans="1:20" x14ac:dyDescent="0.2">
      <c r="A3255">
        <v>2004</v>
      </c>
      <c r="B3255">
        <v>5</v>
      </c>
      <c r="C3255">
        <v>15</v>
      </c>
      <c r="D3255">
        <v>13</v>
      </c>
      <c r="E3255" s="69">
        <v>2.2537942824191252E-2</v>
      </c>
      <c r="F3255" s="69">
        <v>1.8043791298575616E-2</v>
      </c>
      <c r="G3255" s="69">
        <v>0</v>
      </c>
      <c r="H3255" s="69">
        <v>1.0859364175602605E-2</v>
      </c>
      <c r="I3255" s="69">
        <v>4.8594990226125966E-5</v>
      </c>
      <c r="J3255" s="69">
        <v>6.4231999999999892E-3</v>
      </c>
      <c r="K3255" s="69">
        <v>0</v>
      </c>
      <c r="L3255" s="70">
        <v>5.7912893288595592E-2</v>
      </c>
      <c r="M3255" s="78">
        <f t="shared" si="401"/>
        <v>20003.840237119824</v>
      </c>
      <c r="N3255" s="78">
        <f t="shared" si="402"/>
        <v>16812.173306473062</v>
      </c>
      <c r="O3255" s="78">
        <f t="shared" si="403"/>
        <v>0</v>
      </c>
      <c r="P3255" s="78">
        <f t="shared" si="404"/>
        <v>8598.6115776057341</v>
      </c>
      <c r="Q3255" s="78">
        <f t="shared" si="405"/>
        <v>4.6629163860217915</v>
      </c>
      <c r="R3255" s="78">
        <f t="shared" si="406"/>
        <v>1587.2635140506175</v>
      </c>
      <c r="S3255" s="78">
        <f t="shared" si="407"/>
        <v>0</v>
      </c>
      <c r="T3255" s="78">
        <f t="shared" si="408"/>
        <v>47006.551551635253</v>
      </c>
    </row>
    <row r="3256" spans="1:20" x14ac:dyDescent="0.2">
      <c r="A3256">
        <v>2004</v>
      </c>
      <c r="B3256">
        <v>5</v>
      </c>
      <c r="C3256">
        <v>15</v>
      </c>
      <c r="D3256">
        <v>14</v>
      </c>
      <c r="E3256" s="69">
        <v>1.971875840944513E-2</v>
      </c>
      <c r="F3256" s="69">
        <v>1.8949458933113224E-2</v>
      </c>
      <c r="G3256" s="69">
        <v>0</v>
      </c>
      <c r="H3256" s="69">
        <v>1.161402628759025E-2</v>
      </c>
      <c r="I3256" s="69">
        <v>4.8594990226125966E-5</v>
      </c>
      <c r="J3256" s="69">
        <v>6.7847999999999884E-3</v>
      </c>
      <c r="K3256" s="69">
        <v>0</v>
      </c>
      <c r="L3256" s="70">
        <v>5.711563862037472E-2</v>
      </c>
      <c r="M3256" s="78">
        <f t="shared" si="401"/>
        <v>17501.636949469805</v>
      </c>
      <c r="N3256" s="78">
        <f t="shared" si="402"/>
        <v>17656.022638243583</v>
      </c>
      <c r="O3256" s="78">
        <f t="shared" si="403"/>
        <v>0</v>
      </c>
      <c r="P3256" s="78">
        <f t="shared" si="404"/>
        <v>9196.1646450216067</v>
      </c>
      <c r="Q3256" s="78">
        <f t="shared" si="405"/>
        <v>4.6629163860217915</v>
      </c>
      <c r="R3256" s="78">
        <f t="shared" si="406"/>
        <v>1676.6199853858868</v>
      </c>
      <c r="S3256" s="78">
        <f t="shared" si="407"/>
        <v>0</v>
      </c>
      <c r="T3256" s="78">
        <f t="shared" si="408"/>
        <v>46035.107134506899</v>
      </c>
    </row>
    <row r="3257" spans="1:20" x14ac:dyDescent="0.2">
      <c r="A3257">
        <v>2004</v>
      </c>
      <c r="B3257">
        <v>5</v>
      </c>
      <c r="C3257">
        <v>15</v>
      </c>
      <c r="D3257">
        <v>15</v>
      </c>
      <c r="E3257" s="69">
        <v>1.9606312863032209E-2</v>
      </c>
      <c r="F3257" s="69">
        <v>1.8675105464908491E-2</v>
      </c>
      <c r="G3257" s="69">
        <v>0</v>
      </c>
      <c r="H3257" s="69">
        <v>1.1322589785136668E-2</v>
      </c>
      <c r="I3257" s="69">
        <v>4.8594990226125966E-5</v>
      </c>
      <c r="J3257" s="69">
        <v>6.7079999999999883E-3</v>
      </c>
      <c r="K3257" s="69">
        <v>0</v>
      </c>
      <c r="L3257" s="70">
        <v>5.6360603103303486E-2</v>
      </c>
      <c r="M3257" s="78">
        <f t="shared" si="401"/>
        <v>17401.834462465296</v>
      </c>
      <c r="N3257" s="78">
        <f t="shared" si="402"/>
        <v>17400.395759259784</v>
      </c>
      <c r="O3257" s="78">
        <f t="shared" si="403"/>
        <v>0</v>
      </c>
      <c r="P3257" s="78">
        <f t="shared" si="404"/>
        <v>8965.4007399152342</v>
      </c>
      <c r="Q3257" s="78">
        <f t="shared" si="405"/>
        <v>4.6629163860217915</v>
      </c>
      <c r="R3257" s="78">
        <f t="shared" si="406"/>
        <v>1657.6416197925553</v>
      </c>
      <c r="S3257" s="78">
        <f t="shared" si="407"/>
        <v>0</v>
      </c>
      <c r="T3257" s="78">
        <f t="shared" si="408"/>
        <v>45429.935497818893</v>
      </c>
    </row>
    <row r="3258" spans="1:20" x14ac:dyDescent="0.2">
      <c r="A3258">
        <v>2004</v>
      </c>
      <c r="B3258">
        <v>5</v>
      </c>
      <c r="C3258">
        <v>15</v>
      </c>
      <c r="D3258">
        <v>16</v>
      </c>
      <c r="E3258" s="69">
        <v>2.0703935586038832E-2</v>
      </c>
      <c r="F3258" s="69">
        <v>1.8126352012910948E-2</v>
      </c>
      <c r="G3258" s="69">
        <v>0</v>
      </c>
      <c r="H3258" s="69">
        <v>1.1321877690820738E-2</v>
      </c>
      <c r="I3258" s="69">
        <v>4.8594990226125966E-5</v>
      </c>
      <c r="J3258" s="69">
        <v>6.6703999999999887E-3</v>
      </c>
      <c r="K3258" s="69">
        <v>0</v>
      </c>
      <c r="L3258" s="70">
        <v>5.6871160279996641E-2</v>
      </c>
      <c r="M3258" s="78">
        <f t="shared" si="401"/>
        <v>18376.043588956181</v>
      </c>
      <c r="N3258" s="78">
        <f t="shared" si="402"/>
        <v>16889.098660726158</v>
      </c>
      <c r="O3258" s="78">
        <f t="shared" si="403"/>
        <v>0</v>
      </c>
      <c r="P3258" s="78">
        <f t="shared" si="404"/>
        <v>8964.8368926834555</v>
      </c>
      <c r="Q3258" s="78">
        <f t="shared" si="405"/>
        <v>4.6629163860217915</v>
      </c>
      <c r="R3258" s="78">
        <f t="shared" si="406"/>
        <v>1648.3501283041535</v>
      </c>
      <c r="S3258" s="78">
        <f t="shared" si="407"/>
        <v>0</v>
      </c>
      <c r="T3258" s="78">
        <f t="shared" si="408"/>
        <v>45882.992187055963</v>
      </c>
    </row>
    <row r="3259" spans="1:20" x14ac:dyDescent="0.2">
      <c r="A3259">
        <v>2004</v>
      </c>
      <c r="B3259">
        <v>5</v>
      </c>
      <c r="C3259">
        <v>15</v>
      </c>
      <c r="D3259">
        <v>17</v>
      </c>
      <c r="E3259" s="69">
        <v>2.5031234365153733E-2</v>
      </c>
      <c r="F3259" s="69">
        <v>1.6109247891510404E-2</v>
      </c>
      <c r="G3259" s="69">
        <v>0</v>
      </c>
      <c r="H3259" s="69">
        <v>9.5943894515004204E-3</v>
      </c>
      <c r="I3259" s="69">
        <v>4.8594990226125966E-5</v>
      </c>
      <c r="J3259" s="69">
        <v>6.7631999999999883E-3</v>
      </c>
      <c r="K3259" s="69">
        <v>0</v>
      </c>
      <c r="L3259" s="70">
        <v>5.7546666698390682E-2</v>
      </c>
      <c r="M3259" s="78">
        <f t="shared" si="401"/>
        <v>22216.793124569773</v>
      </c>
      <c r="N3259" s="78">
        <f t="shared" si="402"/>
        <v>15009.676342819826</v>
      </c>
      <c r="O3259" s="78">
        <f t="shared" si="403"/>
        <v>0</v>
      </c>
      <c r="P3259" s="78">
        <f t="shared" si="404"/>
        <v>7596.9851350115423</v>
      </c>
      <c r="Q3259" s="78">
        <f t="shared" si="405"/>
        <v>4.6629163860217915</v>
      </c>
      <c r="R3259" s="78">
        <f t="shared" si="406"/>
        <v>1671.2823200627622</v>
      </c>
      <c r="S3259" s="78">
        <f t="shared" si="407"/>
        <v>0</v>
      </c>
      <c r="T3259" s="78">
        <f t="shared" si="408"/>
        <v>46499.399838849924</v>
      </c>
    </row>
    <row r="3260" spans="1:20" x14ac:dyDescent="0.2">
      <c r="A3260">
        <v>2004</v>
      </c>
      <c r="B3260">
        <v>5</v>
      </c>
      <c r="C3260">
        <v>15</v>
      </c>
      <c r="D3260">
        <v>18</v>
      </c>
      <c r="E3260" s="69">
        <v>2.4030895537414616E-2</v>
      </c>
      <c r="F3260" s="69">
        <v>1.5490796427636701E-2</v>
      </c>
      <c r="G3260" s="69">
        <v>0</v>
      </c>
      <c r="H3260" s="69">
        <v>9.5511793623250536E-3</v>
      </c>
      <c r="I3260" s="69">
        <v>4.8594990226125966E-5</v>
      </c>
      <c r="J3260" s="69">
        <v>6.8247999999999885E-3</v>
      </c>
      <c r="K3260" s="69">
        <v>0</v>
      </c>
      <c r="L3260" s="70">
        <v>5.594626631760248E-2</v>
      </c>
      <c r="M3260" s="78">
        <f t="shared" si="401"/>
        <v>21328.92956713797</v>
      </c>
      <c r="N3260" s="78">
        <f t="shared" si="402"/>
        <v>14433.438620922245</v>
      </c>
      <c r="O3260" s="78">
        <f t="shared" si="403"/>
        <v>0</v>
      </c>
      <c r="P3260" s="78">
        <f t="shared" si="404"/>
        <v>7562.7707218060777</v>
      </c>
      <c r="Q3260" s="78">
        <f t="shared" si="405"/>
        <v>4.6629163860217915</v>
      </c>
      <c r="R3260" s="78">
        <f t="shared" si="406"/>
        <v>1686.5045507990806</v>
      </c>
      <c r="S3260" s="78">
        <f t="shared" si="407"/>
        <v>0</v>
      </c>
      <c r="T3260" s="78">
        <f t="shared" si="408"/>
        <v>45016.306377051391</v>
      </c>
    </row>
    <row r="3261" spans="1:20" x14ac:dyDescent="0.2">
      <c r="A3261">
        <v>2004</v>
      </c>
      <c r="B3261">
        <v>5</v>
      </c>
      <c r="C3261">
        <v>15</v>
      </c>
      <c r="D3261">
        <v>19</v>
      </c>
      <c r="E3261" s="69">
        <v>2.2432284997500235E-2</v>
      </c>
      <c r="F3261" s="69">
        <v>1.5448203984169616E-2</v>
      </c>
      <c r="G3261" s="69">
        <v>0</v>
      </c>
      <c r="H3261" s="69">
        <v>9.9394394183671981E-3</v>
      </c>
      <c r="I3261" s="69">
        <v>4.8594990226125966E-5</v>
      </c>
      <c r="J3261" s="69">
        <v>6.6039999999999884E-3</v>
      </c>
      <c r="K3261" s="69">
        <v>0</v>
      </c>
      <c r="L3261" s="70">
        <v>5.4472523390263164E-2</v>
      </c>
      <c r="M3261" s="78">
        <f t="shared" si="401"/>
        <v>19910.062277817357</v>
      </c>
      <c r="N3261" s="78">
        <f t="shared" si="402"/>
        <v>14393.753416783837</v>
      </c>
      <c r="O3261" s="78">
        <f t="shared" si="403"/>
        <v>0</v>
      </c>
      <c r="P3261" s="78">
        <f t="shared" si="404"/>
        <v>7870.2010058466776</v>
      </c>
      <c r="Q3261" s="78">
        <f t="shared" si="405"/>
        <v>4.6629163860217915</v>
      </c>
      <c r="R3261" s="78">
        <f t="shared" si="406"/>
        <v>1631.9417497182519</v>
      </c>
      <c r="S3261" s="78">
        <f t="shared" si="407"/>
        <v>0</v>
      </c>
      <c r="T3261" s="78">
        <f t="shared" si="408"/>
        <v>43810.621366552143</v>
      </c>
    </row>
    <row r="3262" spans="1:20" x14ac:dyDescent="0.2">
      <c r="A3262">
        <v>2004</v>
      </c>
      <c r="B3262">
        <v>5</v>
      </c>
      <c r="C3262">
        <v>15</v>
      </c>
      <c r="D3262">
        <v>20</v>
      </c>
      <c r="E3262" s="69">
        <v>2.305335578504774E-2</v>
      </c>
      <c r="F3262" s="69">
        <v>1.7780808528634111E-2</v>
      </c>
      <c r="G3262" s="69">
        <v>2.8123861455183965E-4</v>
      </c>
      <c r="H3262" s="69">
        <v>7.2831458594218206E-3</v>
      </c>
      <c r="I3262" s="69">
        <v>4.8594990226125966E-5</v>
      </c>
      <c r="J3262" s="69">
        <v>6.6135999999999886E-3</v>
      </c>
      <c r="K3262" s="69">
        <v>6.0776331216507064E-5</v>
      </c>
      <c r="L3262" s="70">
        <v>5.512152010909814E-2</v>
      </c>
      <c r="M3262" s="78">
        <f t="shared" si="401"/>
        <v>20461.301621485731</v>
      </c>
      <c r="N3262" s="78">
        <f t="shared" si="402"/>
        <v>16567.140994155088</v>
      </c>
      <c r="O3262" s="78">
        <f t="shared" si="403"/>
        <v>156.9718592195681</v>
      </c>
      <c r="P3262" s="78">
        <f t="shared" si="404"/>
        <v>5766.9069105273438</v>
      </c>
      <c r="Q3262" s="78">
        <f t="shared" si="405"/>
        <v>4.6629163860217915</v>
      </c>
      <c r="R3262" s="78">
        <f t="shared" si="406"/>
        <v>1634.3140454174186</v>
      </c>
      <c r="S3262" s="78">
        <f t="shared" si="407"/>
        <v>10.158393121210082</v>
      </c>
      <c r="T3262" s="78">
        <f t="shared" si="408"/>
        <v>44601.45674031238</v>
      </c>
    </row>
    <row r="3263" spans="1:20" x14ac:dyDescent="0.2">
      <c r="A3263">
        <v>2004</v>
      </c>
      <c r="B3263">
        <v>5</v>
      </c>
      <c r="C3263">
        <v>15</v>
      </c>
      <c r="D3263">
        <v>21</v>
      </c>
      <c r="E3263" s="69">
        <v>2.4228794370035198E-2</v>
      </c>
      <c r="F3263" s="69">
        <v>1.8347439186387295E-2</v>
      </c>
      <c r="G3263" s="69">
        <v>8.437168963016116E-4</v>
      </c>
      <c r="H3263" s="69">
        <v>6.3148624972718063E-3</v>
      </c>
      <c r="I3263" s="69">
        <v>4.8594990226125966E-5</v>
      </c>
      <c r="J3263" s="69">
        <v>6.6903999999999887E-3</v>
      </c>
      <c r="K3263" s="69">
        <v>1.823292211288369E-4</v>
      </c>
      <c r="L3263" s="70">
        <v>5.6656137161350865E-2</v>
      </c>
      <c r="M3263" s="78">
        <f t="shared" si="401"/>
        <v>21504.577214384881</v>
      </c>
      <c r="N3263" s="78">
        <f t="shared" si="402"/>
        <v>17095.095051108703</v>
      </c>
      <c r="O3263" s="78">
        <f t="shared" si="403"/>
        <v>470.91616518760577</v>
      </c>
      <c r="P3263" s="78">
        <f t="shared" si="404"/>
        <v>5000.2052516133126</v>
      </c>
      <c r="Q3263" s="78">
        <f t="shared" si="405"/>
        <v>4.6629163860217915</v>
      </c>
      <c r="R3263" s="78">
        <f t="shared" si="406"/>
        <v>1653.2924110107501</v>
      </c>
      <c r="S3263" s="78">
        <f t="shared" si="407"/>
        <v>30.475217385410598</v>
      </c>
      <c r="T3263" s="78">
        <f t="shared" si="408"/>
        <v>45759.224227076687</v>
      </c>
    </row>
    <row r="3264" spans="1:20" x14ac:dyDescent="0.2">
      <c r="A3264">
        <v>2004</v>
      </c>
      <c r="B3264">
        <v>5</v>
      </c>
      <c r="C3264">
        <v>15</v>
      </c>
      <c r="D3264">
        <v>22</v>
      </c>
      <c r="E3264" s="69">
        <v>2.4090146665347343E-2</v>
      </c>
      <c r="F3264" s="69">
        <v>1.7649925357453577E-2</v>
      </c>
      <c r="G3264" s="69">
        <v>8.437168963016116E-4</v>
      </c>
      <c r="H3264" s="69">
        <v>4.5275836696007854E-3</v>
      </c>
      <c r="I3264" s="69">
        <v>4.8594990226125966E-5</v>
      </c>
      <c r="J3264" s="69">
        <v>6.7639999999999888E-3</v>
      </c>
      <c r="K3264" s="69">
        <v>1.823292211288369E-4</v>
      </c>
      <c r="L3264" s="70">
        <v>5.4106296800058275E-2</v>
      </c>
      <c r="M3264" s="78">
        <f t="shared" si="401"/>
        <v>21381.518665720792</v>
      </c>
      <c r="N3264" s="78">
        <f t="shared" si="402"/>
        <v>16445.191536838895</v>
      </c>
      <c r="O3264" s="78">
        <f t="shared" si="403"/>
        <v>470.91616518760577</v>
      </c>
      <c r="P3264" s="78">
        <f t="shared" si="404"/>
        <v>3585.0103864711423</v>
      </c>
      <c r="Q3264" s="78">
        <f t="shared" si="405"/>
        <v>4.6629163860217915</v>
      </c>
      <c r="R3264" s="78">
        <f t="shared" si="406"/>
        <v>1671.4800113710264</v>
      </c>
      <c r="S3264" s="78">
        <f t="shared" si="407"/>
        <v>30.475217385410598</v>
      </c>
      <c r="T3264" s="78">
        <f t="shared" si="408"/>
        <v>43589.254899360894</v>
      </c>
    </row>
    <row r="3265" spans="1:20" x14ac:dyDescent="0.2">
      <c r="A3265">
        <v>2004</v>
      </c>
      <c r="B3265">
        <v>5</v>
      </c>
      <c r="C3265">
        <v>15</v>
      </c>
      <c r="D3265">
        <v>23</v>
      </c>
      <c r="E3265" s="69">
        <v>2.180784511832589E-2</v>
      </c>
      <c r="F3265" s="69">
        <v>1.6892575670461846E-2</v>
      </c>
      <c r="G3265" s="69">
        <v>8.437168963016116E-4</v>
      </c>
      <c r="H3265" s="69">
        <v>3.6392148004938448E-3</v>
      </c>
      <c r="I3265" s="69">
        <v>4.8594990226125966E-5</v>
      </c>
      <c r="J3265" s="69">
        <v>6.6487999999999894E-3</v>
      </c>
      <c r="K3265" s="69">
        <v>1.823292211288369E-4</v>
      </c>
      <c r="L3265" s="70">
        <v>5.0063076696938151E-2</v>
      </c>
      <c r="M3265" s="78">
        <f t="shared" si="401"/>
        <v>19355.832653661844</v>
      </c>
      <c r="N3265" s="78">
        <f t="shared" si="402"/>
        <v>15739.536390388981</v>
      </c>
      <c r="O3265" s="78">
        <f t="shared" si="403"/>
        <v>470.91616518760577</v>
      </c>
      <c r="P3265" s="78">
        <f t="shared" si="404"/>
        <v>2881.5862522801949</v>
      </c>
      <c r="Q3265" s="78">
        <f t="shared" si="405"/>
        <v>4.6629163860217915</v>
      </c>
      <c r="R3265" s="78">
        <f t="shared" si="406"/>
        <v>1643.0124629810291</v>
      </c>
      <c r="S3265" s="78">
        <f t="shared" si="407"/>
        <v>30.475217385410598</v>
      </c>
      <c r="T3265" s="78">
        <f t="shared" si="408"/>
        <v>40126.02205827109</v>
      </c>
    </row>
    <row r="3266" spans="1:20" x14ac:dyDescent="0.2">
      <c r="A3266">
        <v>2004</v>
      </c>
      <c r="B3266">
        <v>5</v>
      </c>
      <c r="C3266">
        <v>15</v>
      </c>
      <c r="D3266">
        <v>24</v>
      </c>
      <c r="E3266" s="69">
        <v>1.6670772236695573E-2</v>
      </c>
      <c r="F3266" s="69">
        <v>1.757271427593516E-2</v>
      </c>
      <c r="G3266" s="69">
        <v>8.437168963016116E-4</v>
      </c>
      <c r="H3266" s="69">
        <v>4.789490861625589E-3</v>
      </c>
      <c r="I3266" s="69">
        <v>4.8594990226125966E-5</v>
      </c>
      <c r="J3266" s="69">
        <v>6.6279999999999889E-3</v>
      </c>
      <c r="K3266" s="69">
        <v>1.823292211288369E-4</v>
      </c>
      <c r="L3266" s="70">
        <v>4.6735618481912891E-2</v>
      </c>
      <c r="M3266" s="78">
        <f t="shared" si="401"/>
        <v>14796.357726772145</v>
      </c>
      <c r="N3266" s="78">
        <f t="shared" si="402"/>
        <v>16373.250664647012</v>
      </c>
      <c r="O3266" s="78">
        <f t="shared" si="403"/>
        <v>470.91616518760577</v>
      </c>
      <c r="P3266" s="78">
        <f t="shared" si="404"/>
        <v>3792.3925294019659</v>
      </c>
      <c r="Q3266" s="78">
        <f t="shared" si="405"/>
        <v>4.6629163860217915</v>
      </c>
      <c r="R3266" s="78">
        <f t="shared" si="406"/>
        <v>1637.8724889661685</v>
      </c>
      <c r="S3266" s="78">
        <f t="shared" si="407"/>
        <v>30.475217385410598</v>
      </c>
      <c r="T3266" s="78">
        <f t="shared" si="408"/>
        <v>37105.927708746327</v>
      </c>
    </row>
    <row r="3267" spans="1:20" x14ac:dyDescent="0.2">
      <c r="A3267">
        <v>2004</v>
      </c>
      <c r="B3267">
        <v>5</v>
      </c>
      <c r="C3267">
        <v>16</v>
      </c>
      <c r="D3267">
        <v>1</v>
      </c>
      <c r="E3267" s="69">
        <v>1.4968707527792106E-2</v>
      </c>
      <c r="F3267" s="69">
        <v>1.7198650583170293E-2</v>
      </c>
      <c r="G3267" s="69">
        <v>8.437168963016116E-4</v>
      </c>
      <c r="H3267" s="69">
        <v>4.5180761455605074E-3</v>
      </c>
      <c r="I3267" s="69">
        <v>4.8594990226125966E-5</v>
      </c>
      <c r="J3267" s="69">
        <v>6.701599999999989E-3</v>
      </c>
      <c r="K3267" s="69">
        <v>1.823292211288369E-4</v>
      </c>
      <c r="L3267" s="70">
        <v>4.446167536417947E-2</v>
      </c>
      <c r="M3267" s="78">
        <f t="shared" ref="M3267:M3330" si="409">E3267*1000000*$M$8826</f>
        <v>13285.668362807684</v>
      </c>
      <c r="N3267" s="78">
        <f t="shared" ref="N3267:N3330" si="410">(F3267)*1000000*$N$8826</f>
        <v>16024.71949808898</v>
      </c>
      <c r="O3267" s="78">
        <f t="shared" ref="O3267:O3330" si="411">G3267*1000000*$O$8826</f>
        <v>470.91616518760577</v>
      </c>
      <c r="P3267" s="78">
        <f t="shared" ref="P3267:P3330" si="412">H3267*1000000*$P$8826</f>
        <v>3577.4821827047772</v>
      </c>
      <c r="Q3267" s="78">
        <f t="shared" ref="Q3267:Q3330" si="413">I3267*1000000*$Q$8826</f>
        <v>4.6629163860217915</v>
      </c>
      <c r="R3267" s="78">
        <f t="shared" ref="R3267:R3330" si="414">J3267*1000000*$R$8826</f>
        <v>1656.0600893264443</v>
      </c>
      <c r="S3267" s="78">
        <f t="shared" ref="S3267:S3330" si="415">K3267*1000000*$S$8826</f>
        <v>30.475217385410598</v>
      </c>
      <c r="T3267" s="78">
        <f t="shared" si="408"/>
        <v>35049.984431886922</v>
      </c>
    </row>
    <row r="3268" spans="1:20" x14ac:dyDescent="0.2">
      <c r="A3268">
        <v>2004</v>
      </c>
      <c r="B3268">
        <v>5</v>
      </c>
      <c r="C3268">
        <v>16</v>
      </c>
      <c r="D3268">
        <v>2</v>
      </c>
      <c r="E3268" s="69">
        <v>1.1941391814932473E-2</v>
      </c>
      <c r="F3268" s="69">
        <v>1.7997414023155977E-2</v>
      </c>
      <c r="G3268" s="69">
        <v>8.437168963016116E-4</v>
      </c>
      <c r="H3268" s="69">
        <v>5.6161630875676896E-3</v>
      </c>
      <c r="I3268" s="69">
        <v>4.8594990226125966E-5</v>
      </c>
      <c r="J3268" s="69">
        <v>6.5703999999999884E-3</v>
      </c>
      <c r="K3268" s="69">
        <v>1.823292211288369E-4</v>
      </c>
      <c r="L3268" s="70">
        <v>4.3200010033312711E-2</v>
      </c>
      <c r="M3268" s="78">
        <f t="shared" si="409"/>
        <v>10598.735471915516</v>
      </c>
      <c r="N3268" s="78">
        <f t="shared" si="410"/>
        <v>16768.96161227116</v>
      </c>
      <c r="O3268" s="78">
        <f t="shared" si="411"/>
        <v>470.91616518760577</v>
      </c>
      <c r="P3268" s="78">
        <f t="shared" si="412"/>
        <v>4446.9643126045858</v>
      </c>
      <c r="Q3268" s="78">
        <f t="shared" si="413"/>
        <v>4.6629163860217915</v>
      </c>
      <c r="R3268" s="78">
        <f t="shared" si="414"/>
        <v>1623.6387147711696</v>
      </c>
      <c r="S3268" s="78">
        <f t="shared" si="415"/>
        <v>30.475217385410598</v>
      </c>
      <c r="T3268" s="78">
        <f t="shared" ref="T3268:T3331" si="416">SUM(M3268:S3268)</f>
        <v>33944.354410521475</v>
      </c>
    </row>
    <row r="3269" spans="1:20" x14ac:dyDescent="0.2">
      <c r="A3269">
        <v>2004</v>
      </c>
      <c r="B3269">
        <v>5</v>
      </c>
      <c r="C3269">
        <v>16</v>
      </c>
      <c r="D3269">
        <v>3</v>
      </c>
      <c r="E3269" s="69">
        <v>1.0198772259333969E-2</v>
      </c>
      <c r="F3269" s="69">
        <v>1.8423793998494708E-2</v>
      </c>
      <c r="G3269" s="69">
        <v>8.437168963016116E-4</v>
      </c>
      <c r="H3269" s="69">
        <v>6.1890029733703885E-3</v>
      </c>
      <c r="I3269" s="69">
        <v>4.8594990226125966E-5</v>
      </c>
      <c r="J3269" s="69">
        <v>6.5351999999999884E-3</v>
      </c>
      <c r="K3269" s="69">
        <v>1.823292211288369E-4</v>
      </c>
      <c r="L3269" s="70">
        <v>4.2421410338855638E-2</v>
      </c>
      <c r="M3269" s="78">
        <f t="shared" si="409"/>
        <v>9052.0511335890824</v>
      </c>
      <c r="N3269" s="78">
        <f t="shared" si="410"/>
        <v>17166.238100409788</v>
      </c>
      <c r="O3269" s="78">
        <f t="shared" si="411"/>
        <v>470.91616518760577</v>
      </c>
      <c r="P3269" s="78">
        <f t="shared" si="412"/>
        <v>4900.5477447951826</v>
      </c>
      <c r="Q3269" s="78">
        <f t="shared" si="413"/>
        <v>4.6629163860217915</v>
      </c>
      <c r="R3269" s="78">
        <f t="shared" si="414"/>
        <v>1614.9402972075591</v>
      </c>
      <c r="S3269" s="78">
        <f t="shared" si="415"/>
        <v>30.475217385410598</v>
      </c>
      <c r="T3269" s="78">
        <f t="shared" si="416"/>
        <v>33239.831574960655</v>
      </c>
    </row>
    <row r="3270" spans="1:20" x14ac:dyDescent="0.2">
      <c r="A3270">
        <v>2004</v>
      </c>
      <c r="B3270">
        <v>5</v>
      </c>
      <c r="C3270">
        <v>16</v>
      </c>
      <c r="D3270">
        <v>4</v>
      </c>
      <c r="E3270" s="69">
        <v>1.0183820908148242E-2</v>
      </c>
      <c r="F3270" s="69">
        <v>1.8325182353939092E-2</v>
      </c>
      <c r="G3270" s="69">
        <v>8.437168963016116E-4</v>
      </c>
      <c r="H3270" s="69">
        <v>5.9484105281981253E-3</v>
      </c>
      <c r="I3270" s="69">
        <v>4.8594990226125966E-5</v>
      </c>
      <c r="J3270" s="69">
        <v>6.4543999999999886E-3</v>
      </c>
      <c r="K3270" s="69">
        <v>1.823292211288369E-4</v>
      </c>
      <c r="L3270" s="70">
        <v>4.1986454897942026E-2</v>
      </c>
      <c r="M3270" s="78">
        <f t="shared" si="409"/>
        <v>9038.7808700702954</v>
      </c>
      <c r="N3270" s="78">
        <f t="shared" si="410"/>
        <v>17074.357406886349</v>
      </c>
      <c r="O3270" s="78">
        <f t="shared" si="411"/>
        <v>470.91616518760577</v>
      </c>
      <c r="P3270" s="78">
        <f t="shared" si="412"/>
        <v>4710.0429462554566</v>
      </c>
      <c r="Q3270" s="78">
        <f t="shared" si="413"/>
        <v>4.6629163860217915</v>
      </c>
      <c r="R3270" s="78">
        <f t="shared" si="414"/>
        <v>1594.9734750729083</v>
      </c>
      <c r="S3270" s="78">
        <f t="shared" si="415"/>
        <v>30.475217385410598</v>
      </c>
      <c r="T3270" s="78">
        <f t="shared" si="416"/>
        <v>32924.208997244052</v>
      </c>
    </row>
    <row r="3271" spans="1:20" x14ac:dyDescent="0.2">
      <c r="A3271">
        <v>2004</v>
      </c>
      <c r="B3271">
        <v>5</v>
      </c>
      <c r="C3271">
        <v>16</v>
      </c>
      <c r="D3271">
        <v>5</v>
      </c>
      <c r="E3271" s="69">
        <v>1.0759412703693455E-2</v>
      </c>
      <c r="F3271" s="69">
        <v>1.8668404997047364E-2</v>
      </c>
      <c r="G3271" s="69">
        <v>5.9060182741112806E-4</v>
      </c>
      <c r="H3271" s="69">
        <v>5.7555673494354559E-3</v>
      </c>
      <c r="I3271" s="69">
        <v>4.8594990226125966E-5</v>
      </c>
      <c r="J3271" s="69">
        <v>6.557599999999989E-3</v>
      </c>
      <c r="K3271" s="69">
        <v>1.2763045479018581E-4</v>
      </c>
      <c r="L3271" s="70">
        <v>4.2507812322603714E-2</v>
      </c>
      <c r="M3271" s="78">
        <f t="shared" si="409"/>
        <v>9549.654751049562</v>
      </c>
      <c r="N3271" s="78">
        <f t="shared" si="410"/>
        <v>17394.152646321283</v>
      </c>
      <c r="O3271" s="78">
        <f t="shared" si="411"/>
        <v>329.64131563132401</v>
      </c>
      <c r="P3271" s="78">
        <f t="shared" si="412"/>
        <v>4557.3467512704528</v>
      </c>
      <c r="Q3271" s="78">
        <f t="shared" si="413"/>
        <v>4.6629163860217915</v>
      </c>
      <c r="R3271" s="78">
        <f t="shared" si="414"/>
        <v>1620.4756538389477</v>
      </c>
      <c r="S3271" s="78">
        <f t="shared" si="415"/>
        <v>21.332652169787416</v>
      </c>
      <c r="T3271" s="78">
        <f t="shared" si="416"/>
        <v>33477.266686667383</v>
      </c>
    </row>
    <row r="3272" spans="1:20" x14ac:dyDescent="0.2">
      <c r="A3272">
        <v>2004</v>
      </c>
      <c r="B3272">
        <v>5</v>
      </c>
      <c r="C3272">
        <v>16</v>
      </c>
      <c r="D3272">
        <v>6</v>
      </c>
      <c r="E3272" s="69">
        <v>1.1605740622732591E-2</v>
      </c>
      <c r="F3272" s="69">
        <v>1.7799981617546794E-2</v>
      </c>
      <c r="G3272" s="69">
        <v>0</v>
      </c>
      <c r="H3272" s="69">
        <v>6.2614194793737411E-3</v>
      </c>
      <c r="I3272" s="69">
        <v>4.8594990226125966E-5</v>
      </c>
      <c r="J3272" s="69">
        <v>6.6663999999999881E-3</v>
      </c>
      <c r="K3272" s="69">
        <v>0</v>
      </c>
      <c r="L3272" s="70">
        <v>4.2382136709879246E-2</v>
      </c>
      <c r="M3272" s="78">
        <f t="shared" si="409"/>
        <v>10300.823951039778</v>
      </c>
      <c r="N3272" s="78">
        <f t="shared" si="410"/>
        <v>16585.005382425079</v>
      </c>
      <c r="O3272" s="78">
        <f t="shared" si="411"/>
        <v>0</v>
      </c>
      <c r="P3272" s="78">
        <f t="shared" si="412"/>
        <v>4957.8882480567954</v>
      </c>
      <c r="Q3272" s="78">
        <f t="shared" si="413"/>
        <v>4.6629163860217915</v>
      </c>
      <c r="R3272" s="78">
        <f t="shared" si="414"/>
        <v>1647.3616717628338</v>
      </c>
      <c r="S3272" s="78">
        <f t="shared" si="415"/>
        <v>0</v>
      </c>
      <c r="T3272" s="78">
        <f t="shared" si="416"/>
        <v>33495.742169670506</v>
      </c>
    </row>
    <row r="3273" spans="1:20" x14ac:dyDescent="0.2">
      <c r="A3273">
        <v>2004</v>
      </c>
      <c r="B3273">
        <v>5</v>
      </c>
      <c r="C3273">
        <v>16</v>
      </c>
      <c r="D3273">
        <v>7</v>
      </c>
      <c r="E3273" s="69">
        <v>1.3253956054461568E-2</v>
      </c>
      <c r="F3273" s="69">
        <v>1.7961698428174244E-2</v>
      </c>
      <c r="G3273" s="69">
        <v>0</v>
      </c>
      <c r="H3273" s="69">
        <v>7.3616245939005917E-3</v>
      </c>
      <c r="I3273" s="69">
        <v>4.8594990226125966E-5</v>
      </c>
      <c r="J3273" s="69">
        <v>6.5711999999999889E-3</v>
      </c>
      <c r="K3273" s="69">
        <v>0</v>
      </c>
      <c r="L3273" s="70">
        <v>4.5197074066762516E-2</v>
      </c>
      <c r="M3273" s="78">
        <f t="shared" si="409"/>
        <v>11763.718698348866</v>
      </c>
      <c r="N3273" s="78">
        <f t="shared" si="410"/>
        <v>16735.683862454574</v>
      </c>
      <c r="O3273" s="78">
        <f t="shared" si="411"/>
        <v>0</v>
      </c>
      <c r="P3273" s="78">
        <f t="shared" si="412"/>
        <v>5829.0475795364082</v>
      </c>
      <c r="Q3273" s="78">
        <f t="shared" si="413"/>
        <v>4.6629163860217915</v>
      </c>
      <c r="R3273" s="78">
        <f t="shared" si="414"/>
        <v>1623.8364060794336</v>
      </c>
      <c r="S3273" s="78">
        <f t="shared" si="415"/>
        <v>0</v>
      </c>
      <c r="T3273" s="78">
        <f t="shared" si="416"/>
        <v>35956.949462805307</v>
      </c>
    </row>
    <row r="3274" spans="1:20" x14ac:dyDescent="0.2">
      <c r="A3274">
        <v>2004</v>
      </c>
      <c r="B3274">
        <v>5</v>
      </c>
      <c r="C3274">
        <v>16</v>
      </c>
      <c r="D3274">
        <v>8</v>
      </c>
      <c r="E3274" s="69">
        <v>1.732729933462087E-2</v>
      </c>
      <c r="F3274" s="69">
        <v>1.6010279570552462E-2</v>
      </c>
      <c r="G3274" s="69">
        <v>0</v>
      </c>
      <c r="H3274" s="69">
        <v>9.6089279615069745E-3</v>
      </c>
      <c r="I3274" s="69">
        <v>4.8594990226125966E-5</v>
      </c>
      <c r="J3274" s="69">
        <v>6.5799999999999886E-3</v>
      </c>
      <c r="K3274" s="69">
        <v>0</v>
      </c>
      <c r="L3274" s="70">
        <v>4.9575101856906424E-2</v>
      </c>
      <c r="M3274" s="78">
        <f t="shared" si="409"/>
        <v>15379.06677349761</v>
      </c>
      <c r="N3274" s="78">
        <f t="shared" si="410"/>
        <v>14917.463318613161</v>
      </c>
      <c r="O3274" s="78">
        <f t="shared" si="411"/>
        <v>0</v>
      </c>
      <c r="P3274" s="78">
        <f t="shared" si="412"/>
        <v>7608.496950845506</v>
      </c>
      <c r="Q3274" s="78">
        <f t="shared" si="413"/>
        <v>4.6629163860217915</v>
      </c>
      <c r="R3274" s="78">
        <f t="shared" si="414"/>
        <v>1626.011010470336</v>
      </c>
      <c r="S3274" s="78">
        <f t="shared" si="415"/>
        <v>0</v>
      </c>
      <c r="T3274" s="78">
        <f t="shared" si="416"/>
        <v>39535.700969812628</v>
      </c>
    </row>
    <row r="3275" spans="1:20" x14ac:dyDescent="0.2">
      <c r="A3275">
        <v>2004</v>
      </c>
      <c r="B3275">
        <v>5</v>
      </c>
      <c r="C3275">
        <v>16</v>
      </c>
      <c r="D3275">
        <v>9</v>
      </c>
      <c r="E3275" s="69">
        <v>2.1490475621021757E-2</v>
      </c>
      <c r="F3275" s="69">
        <v>1.6305093189431061E-2</v>
      </c>
      <c r="G3275" s="69">
        <v>0</v>
      </c>
      <c r="H3275" s="69">
        <v>9.9149770049543045E-3</v>
      </c>
      <c r="I3275" s="69">
        <v>4.8594990226125966E-5</v>
      </c>
      <c r="J3275" s="69">
        <v>6.6799999999999889E-3</v>
      </c>
      <c r="K3275" s="69">
        <v>0</v>
      </c>
      <c r="L3275" s="70">
        <v>5.4439140805633245E-2</v>
      </c>
      <c r="M3275" s="78">
        <f t="shared" si="409"/>
        <v>19074.147285581461</v>
      </c>
      <c r="N3275" s="78">
        <f t="shared" si="410"/>
        <v>15192.153796444547</v>
      </c>
      <c r="O3275" s="78">
        <f t="shared" si="411"/>
        <v>0</v>
      </c>
      <c r="P3275" s="78">
        <f t="shared" si="412"/>
        <v>7850.8312906601423</v>
      </c>
      <c r="Q3275" s="78">
        <f t="shared" si="413"/>
        <v>4.6629163860217915</v>
      </c>
      <c r="R3275" s="78">
        <f t="shared" si="414"/>
        <v>1650.7224240033199</v>
      </c>
      <c r="S3275" s="78">
        <f t="shared" si="415"/>
        <v>0</v>
      </c>
      <c r="T3275" s="78">
        <f t="shared" si="416"/>
        <v>43772.517713075489</v>
      </c>
    </row>
    <row r="3276" spans="1:20" x14ac:dyDescent="0.2">
      <c r="A3276">
        <v>2004</v>
      </c>
      <c r="B3276">
        <v>5</v>
      </c>
      <c r="C3276">
        <v>16</v>
      </c>
      <c r="D3276">
        <v>10</v>
      </c>
      <c r="E3276" s="69">
        <v>2.1914271494426572E-2</v>
      </c>
      <c r="F3276" s="69">
        <v>1.7233224812841438E-2</v>
      </c>
      <c r="G3276" s="69">
        <v>0</v>
      </c>
      <c r="H3276" s="69">
        <v>1.0486842640266126E-2</v>
      </c>
      <c r="I3276" s="69">
        <v>4.8594990226125966E-5</v>
      </c>
      <c r="J3276" s="69">
        <v>6.8327999999999887E-3</v>
      </c>
      <c r="K3276" s="69">
        <v>0</v>
      </c>
      <c r="L3276" s="70">
        <v>5.651573393776025E-2</v>
      </c>
      <c r="M3276" s="78">
        <f t="shared" si="409"/>
        <v>19450.292748850679</v>
      </c>
      <c r="N3276" s="78">
        <f t="shared" si="410"/>
        <v>16056.933788952287</v>
      </c>
      <c r="O3276" s="78">
        <f t="shared" si="411"/>
        <v>0</v>
      </c>
      <c r="P3276" s="78">
        <f t="shared" si="412"/>
        <v>8303.643296327522</v>
      </c>
      <c r="Q3276" s="78">
        <f t="shared" si="413"/>
        <v>4.6629163860217915</v>
      </c>
      <c r="R3276" s="78">
        <f t="shared" si="414"/>
        <v>1688.4814638817193</v>
      </c>
      <c r="S3276" s="78">
        <f t="shared" si="415"/>
        <v>0</v>
      </c>
      <c r="T3276" s="78">
        <f t="shared" si="416"/>
        <v>45504.01421439823</v>
      </c>
    </row>
    <row r="3277" spans="1:20" x14ac:dyDescent="0.2">
      <c r="A3277">
        <v>2004</v>
      </c>
      <c r="B3277">
        <v>5</v>
      </c>
      <c r="C3277">
        <v>16</v>
      </c>
      <c r="D3277">
        <v>11</v>
      </c>
      <c r="E3277" s="69">
        <v>2.3045372016037752E-2</v>
      </c>
      <c r="F3277" s="69">
        <v>1.7975137178168548E-2</v>
      </c>
      <c r="G3277" s="69">
        <v>0</v>
      </c>
      <c r="H3277" s="69">
        <v>1.0130843334021419E-2</v>
      </c>
      <c r="I3277" s="69">
        <v>4.8594990226125966E-5</v>
      </c>
      <c r="J3277" s="69">
        <v>6.6991999999999885E-3</v>
      </c>
      <c r="K3277" s="69">
        <v>0</v>
      </c>
      <c r="L3277" s="70">
        <v>5.789914751845384E-2</v>
      </c>
      <c r="M3277" s="78">
        <f t="shared" si="409"/>
        <v>20454.215524896896</v>
      </c>
      <c r="N3277" s="78">
        <f t="shared" si="410"/>
        <v>16748.205321508714</v>
      </c>
      <c r="O3277" s="78">
        <f t="shared" si="411"/>
        <v>0</v>
      </c>
      <c r="P3277" s="78">
        <f t="shared" si="412"/>
        <v>8021.7575701657042</v>
      </c>
      <c r="Q3277" s="78">
        <f t="shared" si="413"/>
        <v>4.6629163860217915</v>
      </c>
      <c r="R3277" s="78">
        <f t="shared" si="414"/>
        <v>1655.4670154016528</v>
      </c>
      <c r="S3277" s="78">
        <f t="shared" si="415"/>
        <v>0</v>
      </c>
      <c r="T3277" s="78">
        <f t="shared" si="416"/>
        <v>46884.308348358987</v>
      </c>
    </row>
    <row r="3278" spans="1:20" x14ac:dyDescent="0.2">
      <c r="A3278">
        <v>2004</v>
      </c>
      <c r="B3278">
        <v>5</v>
      </c>
      <c r="C3278">
        <v>16</v>
      </c>
      <c r="D3278">
        <v>12</v>
      </c>
      <c r="E3278" s="69">
        <v>2.3087649392060788E-2</v>
      </c>
      <c r="F3278" s="69">
        <v>1.8506946666343331E-2</v>
      </c>
      <c r="G3278" s="69">
        <v>0</v>
      </c>
      <c r="H3278" s="69">
        <v>1.0085598491650501E-2</v>
      </c>
      <c r="I3278" s="69">
        <v>4.8594990226125966E-5</v>
      </c>
      <c r="J3278" s="69">
        <v>6.416799999999989E-3</v>
      </c>
      <c r="K3278" s="69">
        <v>0</v>
      </c>
      <c r="L3278" s="70">
        <v>5.8145589540280734E-2</v>
      </c>
      <c r="M3278" s="78">
        <f t="shared" si="409"/>
        <v>20491.739352258002</v>
      </c>
      <c r="N3278" s="78">
        <f t="shared" si="410"/>
        <v>17243.715003109111</v>
      </c>
      <c r="O3278" s="78">
        <f t="shared" si="411"/>
        <v>0</v>
      </c>
      <c r="P3278" s="78">
        <f t="shared" si="412"/>
        <v>7985.9320080843099</v>
      </c>
      <c r="Q3278" s="78">
        <f t="shared" si="413"/>
        <v>4.6629163860217915</v>
      </c>
      <c r="R3278" s="78">
        <f t="shared" si="414"/>
        <v>1585.6819835845065</v>
      </c>
      <c r="S3278" s="78">
        <f t="shared" si="415"/>
        <v>0</v>
      </c>
      <c r="T3278" s="78">
        <f t="shared" si="416"/>
        <v>47311.731263421949</v>
      </c>
    </row>
    <row r="3279" spans="1:20" x14ac:dyDescent="0.2">
      <c r="A3279">
        <v>2004</v>
      </c>
      <c r="B3279">
        <v>5</v>
      </c>
      <c r="C3279">
        <v>16</v>
      </c>
      <c r="D3279">
        <v>13</v>
      </c>
      <c r="E3279" s="69">
        <v>2.2659592140319186E-2</v>
      </c>
      <c r="F3279" s="69">
        <v>1.9100895290689226E-2</v>
      </c>
      <c r="G3279" s="69">
        <v>0</v>
      </c>
      <c r="H3279" s="69">
        <v>9.158093728746701E-3</v>
      </c>
      <c r="I3279" s="69">
        <v>4.8594990226125966E-5</v>
      </c>
      <c r="J3279" s="69">
        <v>6.5951999999999886E-3</v>
      </c>
      <c r="K3279" s="69">
        <v>0</v>
      </c>
      <c r="L3279" s="70">
        <v>5.7562376149981227E-2</v>
      </c>
      <c r="M3279" s="78">
        <f t="shared" si="409"/>
        <v>20111.811647987288</v>
      </c>
      <c r="N3279" s="78">
        <f t="shared" si="410"/>
        <v>17797.12237977461</v>
      </c>
      <c r="O3279" s="78">
        <f t="shared" si="411"/>
        <v>0</v>
      </c>
      <c r="P3279" s="78">
        <f t="shared" si="412"/>
        <v>7251.5194712521052</v>
      </c>
      <c r="Q3279" s="78">
        <f t="shared" si="413"/>
        <v>4.6629163860217915</v>
      </c>
      <c r="R3279" s="78">
        <f t="shared" si="414"/>
        <v>1629.7671453273497</v>
      </c>
      <c r="S3279" s="78">
        <f t="shared" si="415"/>
        <v>0</v>
      </c>
      <c r="T3279" s="78">
        <f t="shared" si="416"/>
        <v>46794.883560727372</v>
      </c>
    </row>
    <row r="3280" spans="1:20" x14ac:dyDescent="0.2">
      <c r="A3280">
        <v>2004</v>
      </c>
      <c r="B3280">
        <v>5</v>
      </c>
      <c r="C3280">
        <v>16</v>
      </c>
      <c r="D3280">
        <v>14</v>
      </c>
      <c r="E3280" s="69">
        <v>2.0862525964762815E-2</v>
      </c>
      <c r="F3280" s="69">
        <v>1.8770939321977584E-2</v>
      </c>
      <c r="G3280" s="69">
        <v>0</v>
      </c>
      <c r="H3280" s="69">
        <v>1.003595900186448E-2</v>
      </c>
      <c r="I3280" s="69">
        <v>4.8594990226125966E-5</v>
      </c>
      <c r="J3280" s="69">
        <v>6.5551999999999885E-3</v>
      </c>
      <c r="K3280" s="69">
        <v>0</v>
      </c>
      <c r="L3280" s="70">
        <v>5.6273219278830999E-2</v>
      </c>
      <c r="M3280" s="78">
        <f t="shared" si="409"/>
        <v>18516.802513756265</v>
      </c>
      <c r="N3280" s="78">
        <f t="shared" si="410"/>
        <v>17489.688269188147</v>
      </c>
      <c r="O3280" s="78">
        <f t="shared" si="411"/>
        <v>0</v>
      </c>
      <c r="P3280" s="78">
        <f t="shared" si="412"/>
        <v>7946.6266965873938</v>
      </c>
      <c r="Q3280" s="78">
        <f t="shared" si="413"/>
        <v>4.6629163860217915</v>
      </c>
      <c r="R3280" s="78">
        <f t="shared" si="414"/>
        <v>1619.8825799141562</v>
      </c>
      <c r="S3280" s="78">
        <f t="shared" si="415"/>
        <v>0</v>
      </c>
      <c r="T3280" s="78">
        <f t="shared" si="416"/>
        <v>45577.662975831983</v>
      </c>
    </row>
    <row r="3281" spans="1:20" x14ac:dyDescent="0.2">
      <c r="A3281">
        <v>2004</v>
      </c>
      <c r="B3281">
        <v>5</v>
      </c>
      <c r="C3281">
        <v>16</v>
      </c>
      <c r="D3281">
        <v>15</v>
      </c>
      <c r="E3281" s="69">
        <v>2.1068404633177804E-2</v>
      </c>
      <c r="F3281" s="69">
        <v>1.8118242602868519E-2</v>
      </c>
      <c r="G3281" s="69">
        <v>0</v>
      </c>
      <c r="H3281" s="69">
        <v>1.0391509374826384E-2</v>
      </c>
      <c r="I3281" s="69">
        <v>4.8594990226125966E-5</v>
      </c>
      <c r="J3281" s="69">
        <v>6.8663999999999878E-3</v>
      </c>
      <c r="K3281" s="69">
        <v>0</v>
      </c>
      <c r="L3281" s="70">
        <v>5.6493151601098829E-2</v>
      </c>
      <c r="M3281" s="78">
        <f t="shared" si="409"/>
        <v>18699.532766616074</v>
      </c>
      <c r="N3281" s="78">
        <f t="shared" si="410"/>
        <v>16881.542776001566</v>
      </c>
      <c r="O3281" s="78">
        <f t="shared" si="411"/>
        <v>0</v>
      </c>
      <c r="P3281" s="78">
        <f t="shared" si="412"/>
        <v>8228.1569504710296</v>
      </c>
      <c r="Q3281" s="78">
        <f t="shared" si="413"/>
        <v>4.6629163860217915</v>
      </c>
      <c r="R3281" s="78">
        <f t="shared" si="414"/>
        <v>1696.7844988288016</v>
      </c>
      <c r="S3281" s="78">
        <f t="shared" si="415"/>
        <v>0</v>
      </c>
      <c r="T3281" s="78">
        <f t="shared" si="416"/>
        <v>45510.679908303486</v>
      </c>
    </row>
    <row r="3282" spans="1:20" x14ac:dyDescent="0.2">
      <c r="A3282">
        <v>2004</v>
      </c>
      <c r="B3282">
        <v>5</v>
      </c>
      <c r="C3282">
        <v>16</v>
      </c>
      <c r="D3282">
        <v>16</v>
      </c>
      <c r="E3282" s="69">
        <v>2.2248357499324405E-2</v>
      </c>
      <c r="F3282" s="69">
        <v>1.8044435351487368E-2</v>
      </c>
      <c r="G3282" s="69">
        <v>0</v>
      </c>
      <c r="H3282" s="69">
        <v>1.0787251465667932E-2</v>
      </c>
      <c r="I3282" s="69">
        <v>4.8594990226125966E-5</v>
      </c>
      <c r="J3282" s="69">
        <v>6.808799999999989E-3</v>
      </c>
      <c r="K3282" s="69">
        <v>0</v>
      </c>
      <c r="L3282" s="70">
        <v>5.7937439306705828E-2</v>
      </c>
      <c r="M3282" s="78">
        <f t="shared" si="409"/>
        <v>19746.815067660566</v>
      </c>
      <c r="N3282" s="78">
        <f t="shared" si="410"/>
        <v>16812.773398160654</v>
      </c>
      <c r="O3282" s="78">
        <f t="shared" si="411"/>
        <v>0</v>
      </c>
      <c r="P3282" s="78">
        <f t="shared" si="412"/>
        <v>8541.5116247438636</v>
      </c>
      <c r="Q3282" s="78">
        <f t="shared" si="413"/>
        <v>4.6629163860217915</v>
      </c>
      <c r="R3282" s="78">
        <f t="shared" si="414"/>
        <v>1682.5507246338032</v>
      </c>
      <c r="S3282" s="78">
        <f t="shared" si="415"/>
        <v>0</v>
      </c>
      <c r="T3282" s="78">
        <f t="shared" si="416"/>
        <v>46788.313731584902</v>
      </c>
    </row>
    <row r="3283" spans="1:20" x14ac:dyDescent="0.2">
      <c r="A3283">
        <v>2004</v>
      </c>
      <c r="B3283">
        <v>5</v>
      </c>
      <c r="C3283">
        <v>16</v>
      </c>
      <c r="D3283">
        <v>17</v>
      </c>
      <c r="E3283" s="69">
        <v>2.424267089263784E-2</v>
      </c>
      <c r="F3283" s="69">
        <v>1.7290580029847093E-2</v>
      </c>
      <c r="G3283" s="69">
        <v>0</v>
      </c>
      <c r="H3283" s="69">
        <v>1.0134219736231175E-2</v>
      </c>
      <c r="I3283" s="69">
        <v>4.8594990226125966E-5</v>
      </c>
      <c r="J3283" s="69">
        <v>6.5767999999999886E-3</v>
      </c>
      <c r="K3283" s="69">
        <v>0</v>
      </c>
      <c r="L3283" s="70">
        <v>5.8292865648942219E-2</v>
      </c>
      <c r="M3283" s="78">
        <f t="shared" si="409"/>
        <v>21516.893500008431</v>
      </c>
      <c r="N3283" s="78">
        <f t="shared" si="410"/>
        <v>16110.374101599084</v>
      </c>
      <c r="O3283" s="78">
        <f t="shared" si="411"/>
        <v>0</v>
      </c>
      <c r="P3283" s="78">
        <f t="shared" si="412"/>
        <v>8024.4310573664279</v>
      </c>
      <c r="Q3283" s="78">
        <f t="shared" si="413"/>
        <v>4.6629163860217915</v>
      </c>
      <c r="R3283" s="78">
        <f t="shared" si="414"/>
        <v>1625.2202452372806</v>
      </c>
      <c r="S3283" s="78">
        <f t="shared" si="415"/>
        <v>0</v>
      </c>
      <c r="T3283" s="78">
        <f t="shared" si="416"/>
        <v>47281.581820597239</v>
      </c>
    </row>
    <row r="3284" spans="1:20" x14ac:dyDescent="0.2">
      <c r="A3284">
        <v>2004</v>
      </c>
      <c r="B3284">
        <v>5</v>
      </c>
      <c r="C3284">
        <v>16</v>
      </c>
      <c r="D3284">
        <v>18</v>
      </c>
      <c r="E3284" s="69">
        <v>2.3729025694932127E-2</v>
      </c>
      <c r="F3284" s="69">
        <v>1.619600081756252E-2</v>
      </c>
      <c r="G3284" s="69">
        <v>0</v>
      </c>
      <c r="H3284" s="69">
        <v>9.4739201796376852E-3</v>
      </c>
      <c r="I3284" s="69">
        <v>4.8594990226125966E-5</v>
      </c>
      <c r="J3284" s="69">
        <v>6.6135999999999886E-3</v>
      </c>
      <c r="K3284" s="69">
        <v>0</v>
      </c>
      <c r="L3284" s="70">
        <v>5.6061141682358449E-2</v>
      </c>
      <c r="M3284" s="78">
        <f t="shared" si="409"/>
        <v>21061.001116501262</v>
      </c>
      <c r="N3284" s="78">
        <f t="shared" si="410"/>
        <v>15090.50776031394</v>
      </c>
      <c r="O3284" s="78">
        <f t="shared" si="411"/>
        <v>0</v>
      </c>
      <c r="P3284" s="78">
        <f t="shared" si="412"/>
        <v>7501.5957126628655</v>
      </c>
      <c r="Q3284" s="78">
        <f t="shared" si="413"/>
        <v>4.6629163860217915</v>
      </c>
      <c r="R3284" s="78">
        <f t="shared" si="414"/>
        <v>1634.3140454174186</v>
      </c>
      <c r="S3284" s="78">
        <f t="shared" si="415"/>
        <v>0</v>
      </c>
      <c r="T3284" s="78">
        <f t="shared" si="416"/>
        <v>45292.08155128151</v>
      </c>
    </row>
    <row r="3285" spans="1:20" x14ac:dyDescent="0.2">
      <c r="A3285">
        <v>2004</v>
      </c>
      <c r="B3285">
        <v>5</v>
      </c>
      <c r="C3285">
        <v>16</v>
      </c>
      <c r="D3285">
        <v>19</v>
      </c>
      <c r="E3285" s="69">
        <v>2.2907644985947287E-2</v>
      </c>
      <c r="F3285" s="69">
        <v>1.5745528067038217E-2</v>
      </c>
      <c r="G3285" s="69">
        <v>0</v>
      </c>
      <c r="H3285" s="69">
        <v>9.8774988279022868E-3</v>
      </c>
      <c r="I3285" s="69">
        <v>4.8594990226125966E-5</v>
      </c>
      <c r="J3285" s="69">
        <v>6.5991999999999891E-3</v>
      </c>
      <c r="K3285" s="69">
        <v>0</v>
      </c>
      <c r="L3285" s="70">
        <v>5.5178466871113913E-2</v>
      </c>
      <c r="M3285" s="78">
        <f t="shared" si="409"/>
        <v>20331.974132780775</v>
      </c>
      <c r="N3285" s="78">
        <f t="shared" si="410"/>
        <v>14670.783001457079</v>
      </c>
      <c r="O3285" s="78">
        <f t="shared" si="411"/>
        <v>0</v>
      </c>
      <c r="P3285" s="78">
        <f t="shared" si="412"/>
        <v>7821.1554936341035</v>
      </c>
      <c r="Q3285" s="78">
        <f t="shared" si="413"/>
        <v>4.6629163860217915</v>
      </c>
      <c r="R3285" s="78">
        <f t="shared" si="414"/>
        <v>1630.7556018686689</v>
      </c>
      <c r="S3285" s="78">
        <f t="shared" si="415"/>
        <v>0</v>
      </c>
      <c r="T3285" s="78">
        <f t="shared" si="416"/>
        <v>44459.331146126642</v>
      </c>
    </row>
    <row r="3286" spans="1:20" x14ac:dyDescent="0.2">
      <c r="A3286">
        <v>2004</v>
      </c>
      <c r="B3286">
        <v>5</v>
      </c>
      <c r="C3286">
        <v>16</v>
      </c>
      <c r="D3286">
        <v>20</v>
      </c>
      <c r="E3286" s="69">
        <v>2.2065103133476763E-2</v>
      </c>
      <c r="F3286" s="69">
        <v>1.9010861822878165E-2</v>
      </c>
      <c r="G3286" s="69">
        <v>2.5311506889048348E-4</v>
      </c>
      <c r="H3286" s="69">
        <v>8.5893268130210008E-3</v>
      </c>
      <c r="I3286" s="69">
        <v>4.8594990226125966E-5</v>
      </c>
      <c r="J3286" s="69">
        <v>6.6255999999999893E-3</v>
      </c>
      <c r="K3286" s="69">
        <v>5.4698766338651063E-5</v>
      </c>
      <c r="L3286" s="70">
        <v>5.6647300594831182E-2</v>
      </c>
      <c r="M3286" s="78">
        <f t="shared" si="409"/>
        <v>19584.165304735612</v>
      </c>
      <c r="N3286" s="78">
        <f t="shared" si="410"/>
        <v>17713.234340992993</v>
      </c>
      <c r="O3286" s="78">
        <f t="shared" si="411"/>
        <v>141.27484955628174</v>
      </c>
      <c r="P3286" s="78">
        <f t="shared" si="412"/>
        <v>6801.1610794131348</v>
      </c>
      <c r="Q3286" s="78">
        <f t="shared" si="413"/>
        <v>4.6629163860217915</v>
      </c>
      <c r="R3286" s="78">
        <f t="shared" si="414"/>
        <v>1637.2794150413768</v>
      </c>
      <c r="S3286" s="78">
        <f t="shared" si="415"/>
        <v>9.1425652156231774</v>
      </c>
      <c r="T3286" s="78">
        <f t="shared" si="416"/>
        <v>45890.920471341044</v>
      </c>
    </row>
    <row r="3287" spans="1:20" x14ac:dyDescent="0.2">
      <c r="A3287">
        <v>2004</v>
      </c>
      <c r="B3287">
        <v>5</v>
      </c>
      <c r="C3287">
        <v>16</v>
      </c>
      <c r="D3287">
        <v>21</v>
      </c>
      <c r="E3287" s="69">
        <v>2.3847509375536913E-2</v>
      </c>
      <c r="F3287" s="69">
        <v>1.9808223739619386E-2</v>
      </c>
      <c r="G3287" s="69">
        <v>8.437168963016116E-4</v>
      </c>
      <c r="H3287" s="69">
        <v>7.4886898807438942E-3</v>
      </c>
      <c r="I3287" s="69">
        <v>4.8594990226125966E-5</v>
      </c>
      <c r="J3287" s="69">
        <v>6.7983999999999883E-3</v>
      </c>
      <c r="K3287" s="69">
        <v>1.823292211288369E-4</v>
      </c>
      <c r="L3287" s="70">
        <v>5.9017464103556766E-2</v>
      </c>
      <c r="M3287" s="78">
        <f t="shared" si="409"/>
        <v>21166.162826956046</v>
      </c>
      <c r="N3287" s="78">
        <f t="shared" si="410"/>
        <v>18456.17059593034</v>
      </c>
      <c r="O3287" s="78">
        <f t="shared" si="411"/>
        <v>470.91616518760577</v>
      </c>
      <c r="P3287" s="78">
        <f t="shared" si="412"/>
        <v>5929.6598279972604</v>
      </c>
      <c r="Q3287" s="78">
        <f t="shared" si="413"/>
        <v>4.6629163860217915</v>
      </c>
      <c r="R3287" s="78">
        <f t="shared" si="414"/>
        <v>1679.9807376263727</v>
      </c>
      <c r="S3287" s="78">
        <f t="shared" si="415"/>
        <v>30.475217385410598</v>
      </c>
      <c r="T3287" s="78">
        <f t="shared" si="416"/>
        <v>47738.028287469053</v>
      </c>
    </row>
    <row r="3288" spans="1:20" x14ac:dyDescent="0.2">
      <c r="A3288">
        <v>2004</v>
      </c>
      <c r="B3288">
        <v>5</v>
      </c>
      <c r="C3288">
        <v>16</v>
      </c>
      <c r="D3288">
        <v>22</v>
      </c>
      <c r="E3288" s="69">
        <v>2.2917063882829651E-2</v>
      </c>
      <c r="F3288" s="69">
        <v>1.9295723622633779E-2</v>
      </c>
      <c r="G3288" s="69">
        <v>8.437168963016116E-4</v>
      </c>
      <c r="H3288" s="69">
        <v>5.4557009187814918E-3</v>
      </c>
      <c r="I3288" s="69">
        <v>4.8594990226125966E-5</v>
      </c>
      <c r="J3288" s="69">
        <v>6.7887999999999889E-3</v>
      </c>
      <c r="K3288" s="69">
        <v>1.823292211288369E-4</v>
      </c>
      <c r="L3288" s="70">
        <v>5.5531929531901489E-2</v>
      </c>
      <c r="M3288" s="78">
        <f t="shared" si="409"/>
        <v>20340.333995520443</v>
      </c>
      <c r="N3288" s="78">
        <f t="shared" si="410"/>
        <v>17978.652282634957</v>
      </c>
      <c r="O3288" s="78">
        <f t="shared" si="411"/>
        <v>470.91616518760577</v>
      </c>
      <c r="P3288" s="78">
        <f t="shared" si="412"/>
        <v>4319.9078993577987</v>
      </c>
      <c r="Q3288" s="78">
        <f t="shared" si="413"/>
        <v>4.6629163860217915</v>
      </c>
      <c r="R3288" s="78">
        <f t="shared" si="414"/>
        <v>1677.6084419272065</v>
      </c>
      <c r="S3288" s="78">
        <f t="shared" si="415"/>
        <v>30.475217385410598</v>
      </c>
      <c r="T3288" s="78">
        <f t="shared" si="416"/>
        <v>44822.556918399445</v>
      </c>
    </row>
    <row r="3289" spans="1:20" x14ac:dyDescent="0.2">
      <c r="A3289">
        <v>2004</v>
      </c>
      <c r="B3289">
        <v>5</v>
      </c>
      <c r="C3289">
        <v>16</v>
      </c>
      <c r="D3289">
        <v>23</v>
      </c>
      <c r="E3289" s="69">
        <v>1.870750647658645E-2</v>
      </c>
      <c r="F3289" s="69">
        <v>1.8424944692505468E-2</v>
      </c>
      <c r="G3289" s="69">
        <v>8.437168963016116E-4</v>
      </c>
      <c r="H3289" s="69">
        <v>4.5640446588665609E-3</v>
      </c>
      <c r="I3289" s="69">
        <v>4.8594990226125966E-5</v>
      </c>
      <c r="J3289" s="69">
        <v>6.7479999999999884E-3</v>
      </c>
      <c r="K3289" s="69">
        <v>1.823292211288369E-4</v>
      </c>
      <c r="L3289" s="70">
        <v>4.9519136935615049E-2</v>
      </c>
      <c r="M3289" s="78">
        <f t="shared" si="409"/>
        <v>16604.087325611905</v>
      </c>
      <c r="N3289" s="78">
        <f t="shared" si="410"/>
        <v>17167.31025131264</v>
      </c>
      <c r="O3289" s="78">
        <f t="shared" si="411"/>
        <v>470.91616518760577</v>
      </c>
      <c r="P3289" s="78">
        <f t="shared" si="412"/>
        <v>3613.8807585630939</v>
      </c>
      <c r="Q3289" s="78">
        <f t="shared" si="413"/>
        <v>4.6629163860217915</v>
      </c>
      <c r="R3289" s="78">
        <f t="shared" si="414"/>
        <v>1667.5261852057488</v>
      </c>
      <c r="S3289" s="78">
        <f t="shared" si="415"/>
        <v>30.475217385410598</v>
      </c>
      <c r="T3289" s="78">
        <f t="shared" si="416"/>
        <v>39558.858819652429</v>
      </c>
    </row>
    <row r="3290" spans="1:20" x14ac:dyDescent="0.2">
      <c r="A3290">
        <v>2004</v>
      </c>
      <c r="B3290">
        <v>5</v>
      </c>
      <c r="C3290">
        <v>16</v>
      </c>
      <c r="D3290">
        <v>24</v>
      </c>
      <c r="E3290" s="69">
        <v>1.4942761907309907E-2</v>
      </c>
      <c r="F3290" s="69">
        <v>1.7763634868745541E-2</v>
      </c>
      <c r="G3290" s="69">
        <v>8.437168963016116E-4</v>
      </c>
      <c r="H3290" s="69">
        <v>4.5781817052237368E-3</v>
      </c>
      <c r="I3290" s="69">
        <v>4.8594990226125966E-5</v>
      </c>
      <c r="J3290" s="69">
        <v>6.8407999999999889E-3</v>
      </c>
      <c r="K3290" s="69">
        <v>1.823292211288369E-4</v>
      </c>
      <c r="L3290" s="70">
        <v>4.5200019588935748E-2</v>
      </c>
      <c r="M3290" s="78">
        <f t="shared" si="409"/>
        <v>13262.639994556534</v>
      </c>
      <c r="N3290" s="78">
        <f t="shared" si="410"/>
        <v>16551.139559557701</v>
      </c>
      <c r="O3290" s="78">
        <f t="shared" si="411"/>
        <v>470.91616518760577</v>
      </c>
      <c r="P3290" s="78">
        <f t="shared" si="412"/>
        <v>3625.0746893047353</v>
      </c>
      <c r="Q3290" s="78">
        <f t="shared" si="413"/>
        <v>4.6629163860217915</v>
      </c>
      <c r="R3290" s="78">
        <f t="shared" si="414"/>
        <v>1690.4583769643582</v>
      </c>
      <c r="S3290" s="78">
        <f t="shared" si="415"/>
        <v>30.475217385410598</v>
      </c>
      <c r="T3290" s="78">
        <f t="shared" si="416"/>
        <v>35635.366919342363</v>
      </c>
    </row>
    <row r="3291" spans="1:20" x14ac:dyDescent="0.2">
      <c r="A3291">
        <v>2004</v>
      </c>
      <c r="B3291">
        <v>5</v>
      </c>
      <c r="C3291">
        <v>17</v>
      </c>
      <c r="D3291">
        <v>1</v>
      </c>
      <c r="E3291" s="69">
        <v>1.2544737931699457E-2</v>
      </c>
      <c r="F3291" s="69">
        <v>1.8035348874121164E-2</v>
      </c>
      <c r="G3291" s="69">
        <v>8.437168963016116E-4</v>
      </c>
      <c r="H3291" s="69">
        <v>4.9221607081821085E-3</v>
      </c>
      <c r="I3291" s="69">
        <v>4.8594990226125966E-5</v>
      </c>
      <c r="J3291" s="69">
        <v>6.8783999999999876E-3</v>
      </c>
      <c r="K3291" s="69">
        <v>1.823292211288369E-4</v>
      </c>
      <c r="L3291" s="70">
        <v>4.3455288621659295E-2</v>
      </c>
      <c r="M3291" s="78">
        <f t="shared" si="409"/>
        <v>11134.243056686686</v>
      </c>
      <c r="N3291" s="78">
        <f t="shared" si="410"/>
        <v>16804.307137955235</v>
      </c>
      <c r="O3291" s="78">
        <f t="shared" si="411"/>
        <v>470.91616518760577</v>
      </c>
      <c r="P3291" s="78">
        <f t="shared" si="412"/>
        <v>3897.442554445146</v>
      </c>
      <c r="Q3291" s="78">
        <f t="shared" si="413"/>
        <v>4.6629163860217915</v>
      </c>
      <c r="R3291" s="78">
        <f t="shared" si="414"/>
        <v>1699.7498684527598</v>
      </c>
      <c r="S3291" s="78">
        <f t="shared" si="415"/>
        <v>30.475217385410598</v>
      </c>
      <c r="T3291" s="78">
        <f t="shared" si="416"/>
        <v>34041.796916498868</v>
      </c>
    </row>
    <row r="3292" spans="1:20" x14ac:dyDescent="0.2">
      <c r="A3292">
        <v>2004</v>
      </c>
      <c r="B3292">
        <v>5</v>
      </c>
      <c r="C3292">
        <v>17</v>
      </c>
      <c r="D3292">
        <v>2</v>
      </c>
      <c r="E3292" s="69">
        <v>1.0030185208480508E-2</v>
      </c>
      <c r="F3292" s="69">
        <v>1.8644616616985143E-2</v>
      </c>
      <c r="G3292" s="69">
        <v>8.437168963016116E-4</v>
      </c>
      <c r="H3292" s="69">
        <v>5.8572402908042926E-3</v>
      </c>
      <c r="I3292" s="69">
        <v>4.8594990226125966E-5</v>
      </c>
      <c r="J3292" s="69">
        <v>6.8215999999999884E-3</v>
      </c>
      <c r="K3292" s="69">
        <v>1.823292211288369E-4</v>
      </c>
      <c r="L3292" s="70">
        <v>4.2428283223926513E-2</v>
      </c>
      <c r="M3292" s="78">
        <f t="shared" si="409"/>
        <v>8902.4195342179064</v>
      </c>
      <c r="N3292" s="78">
        <f t="shared" si="410"/>
        <v>17371.987993579049</v>
      </c>
      <c r="O3292" s="78">
        <f t="shared" si="411"/>
        <v>470.91616518760577</v>
      </c>
      <c r="P3292" s="78">
        <f t="shared" si="412"/>
        <v>4637.8529500355189</v>
      </c>
      <c r="Q3292" s="78">
        <f t="shared" si="413"/>
        <v>4.6629163860217915</v>
      </c>
      <c r="R3292" s="78">
        <f t="shared" si="414"/>
        <v>1685.7137855660251</v>
      </c>
      <c r="S3292" s="78">
        <f t="shared" si="415"/>
        <v>30.475217385410598</v>
      </c>
      <c r="T3292" s="78">
        <f t="shared" si="416"/>
        <v>33104.02856235754</v>
      </c>
    </row>
    <row r="3293" spans="1:20" x14ac:dyDescent="0.2">
      <c r="A3293">
        <v>2004</v>
      </c>
      <c r="B3293">
        <v>5</v>
      </c>
      <c r="C3293">
        <v>17</v>
      </c>
      <c r="D3293">
        <v>3</v>
      </c>
      <c r="E3293" s="69">
        <v>9.382536098354554E-3</v>
      </c>
      <c r="F3293" s="69">
        <v>1.8925197452152834E-2</v>
      </c>
      <c r="G3293" s="69">
        <v>8.437168963016116E-4</v>
      </c>
      <c r="H3293" s="69">
        <v>6.120851608250686E-3</v>
      </c>
      <c r="I3293" s="69">
        <v>4.8594990226125966E-5</v>
      </c>
      <c r="J3293" s="69">
        <v>6.8199999999999884E-3</v>
      </c>
      <c r="K3293" s="69">
        <v>1.823292211288369E-4</v>
      </c>
      <c r="L3293" s="70">
        <v>4.2323226266414639E-2</v>
      </c>
      <c r="M3293" s="78">
        <f t="shared" si="409"/>
        <v>8327.5902594374875</v>
      </c>
      <c r="N3293" s="78">
        <f t="shared" si="410"/>
        <v>17633.417177127994</v>
      </c>
      <c r="O3293" s="78">
        <f t="shared" si="411"/>
        <v>470.91616518760577</v>
      </c>
      <c r="P3293" s="78">
        <f t="shared" si="412"/>
        <v>4846.5844456856012</v>
      </c>
      <c r="Q3293" s="78">
        <f t="shared" si="413"/>
        <v>4.6629163860217915</v>
      </c>
      <c r="R3293" s="78">
        <f t="shared" si="414"/>
        <v>1685.3184029494971</v>
      </c>
      <c r="S3293" s="78">
        <f t="shared" si="415"/>
        <v>30.475217385410598</v>
      </c>
      <c r="T3293" s="78">
        <f t="shared" si="416"/>
        <v>32998.964584159621</v>
      </c>
    </row>
    <row r="3294" spans="1:20" x14ac:dyDescent="0.2">
      <c r="A3294">
        <v>2004</v>
      </c>
      <c r="B3294">
        <v>5</v>
      </c>
      <c r="C3294">
        <v>17</v>
      </c>
      <c r="D3294">
        <v>4</v>
      </c>
      <c r="E3294" s="69">
        <v>9.1509846775856794E-3</v>
      </c>
      <c r="F3294" s="69">
        <v>1.9532710008879999E-2</v>
      </c>
      <c r="G3294" s="69">
        <v>8.437168963016116E-4</v>
      </c>
      <c r="H3294" s="69">
        <v>5.9783521412059334E-3</v>
      </c>
      <c r="I3294" s="69">
        <v>4.8594990226125966E-5</v>
      </c>
      <c r="J3294" s="69">
        <v>6.8967999999999885E-3</v>
      </c>
      <c r="K3294" s="69">
        <v>1.823292211288369E-4</v>
      </c>
      <c r="L3294" s="70">
        <v>4.2633487935328181E-2</v>
      </c>
      <c r="M3294" s="78">
        <f t="shared" si="409"/>
        <v>8122.0738259337613</v>
      </c>
      <c r="N3294" s="78">
        <f t="shared" si="410"/>
        <v>18199.462650640089</v>
      </c>
      <c r="O3294" s="78">
        <f t="shared" si="411"/>
        <v>470.91616518760577</v>
      </c>
      <c r="P3294" s="78">
        <f t="shared" si="412"/>
        <v>4733.751175954535</v>
      </c>
      <c r="Q3294" s="78">
        <f t="shared" si="413"/>
        <v>4.6629163860217915</v>
      </c>
      <c r="R3294" s="78">
        <f t="shared" si="414"/>
        <v>1704.2967685428289</v>
      </c>
      <c r="S3294" s="78">
        <f t="shared" si="415"/>
        <v>30.475217385410598</v>
      </c>
      <c r="T3294" s="78">
        <f t="shared" si="416"/>
        <v>33265.638720030256</v>
      </c>
    </row>
    <row r="3295" spans="1:20" x14ac:dyDescent="0.2">
      <c r="A3295">
        <v>2004</v>
      </c>
      <c r="B3295">
        <v>5</v>
      </c>
      <c r="C3295">
        <v>17</v>
      </c>
      <c r="D3295">
        <v>5</v>
      </c>
      <c r="E3295" s="69">
        <v>1.0111470162417337E-2</v>
      </c>
      <c r="F3295" s="69">
        <v>2.0143946383757962E-2</v>
      </c>
      <c r="G3295" s="69">
        <v>5.7653952825740369E-4</v>
      </c>
      <c r="H3295" s="69">
        <v>5.7742992075858869E-3</v>
      </c>
      <c r="I3295" s="69">
        <v>4.8594990226125966E-5</v>
      </c>
      <c r="J3295" s="69">
        <v>7.0135999999999888E-3</v>
      </c>
      <c r="K3295" s="69">
        <v>1.2459155861159997E-4</v>
      </c>
      <c r="L3295" s="70">
        <v>4.3793041830856312E-2</v>
      </c>
      <c r="M3295" s="78">
        <f t="shared" si="409"/>
        <v>8974.5650376881131</v>
      </c>
      <c r="N3295" s="78">
        <f t="shared" si="410"/>
        <v>18768.977765042891</v>
      </c>
      <c r="O3295" s="78">
        <f t="shared" si="411"/>
        <v>321.79251703523016</v>
      </c>
      <c r="P3295" s="78">
        <f t="shared" si="412"/>
        <v>4572.1789246608823</v>
      </c>
      <c r="Q3295" s="78">
        <f t="shared" si="413"/>
        <v>4.6629163860217915</v>
      </c>
      <c r="R3295" s="78">
        <f t="shared" si="414"/>
        <v>1733.1596995493539</v>
      </c>
      <c r="S3295" s="78">
        <f t="shared" si="415"/>
        <v>20.82471920610379</v>
      </c>
      <c r="T3295" s="78">
        <f t="shared" si="416"/>
        <v>34396.161579568601</v>
      </c>
    </row>
    <row r="3296" spans="1:20" x14ac:dyDescent="0.2">
      <c r="A3296">
        <v>2004</v>
      </c>
      <c r="B3296">
        <v>5</v>
      </c>
      <c r="C3296">
        <v>17</v>
      </c>
      <c r="D3296">
        <v>6</v>
      </c>
      <c r="E3296" s="69">
        <v>1.2533277967500298E-2</v>
      </c>
      <c r="F3296" s="69">
        <v>2.0713043922182151E-2</v>
      </c>
      <c r="G3296" s="69">
        <v>0</v>
      </c>
      <c r="H3296" s="69">
        <v>7.5967634613119586E-3</v>
      </c>
      <c r="I3296" s="69">
        <v>4.8594990226125966E-5</v>
      </c>
      <c r="J3296" s="69">
        <v>6.9543999999999873E-3</v>
      </c>
      <c r="K3296" s="69">
        <v>0</v>
      </c>
      <c r="L3296" s="70">
        <v>4.7846080341220523E-2</v>
      </c>
      <c r="M3296" s="78">
        <f t="shared" si="409"/>
        <v>11124.071618470192</v>
      </c>
      <c r="N3296" s="78">
        <f t="shared" si="410"/>
        <v>19299.230320393053</v>
      </c>
      <c r="O3296" s="78">
        <f t="shared" si="411"/>
        <v>0</v>
      </c>
      <c r="P3296" s="78">
        <f t="shared" si="412"/>
        <v>6015.2341513258461</v>
      </c>
      <c r="Q3296" s="78">
        <f t="shared" si="413"/>
        <v>4.6629163860217915</v>
      </c>
      <c r="R3296" s="78">
        <f t="shared" si="414"/>
        <v>1718.5305427378271</v>
      </c>
      <c r="S3296" s="78">
        <f t="shared" si="415"/>
        <v>0</v>
      </c>
      <c r="T3296" s="78">
        <f t="shared" si="416"/>
        <v>38161.729549312935</v>
      </c>
    </row>
    <row r="3297" spans="1:20" x14ac:dyDescent="0.2">
      <c r="A3297">
        <v>2004</v>
      </c>
      <c r="B3297">
        <v>5</v>
      </c>
      <c r="C3297">
        <v>17</v>
      </c>
      <c r="D3297">
        <v>7</v>
      </c>
      <c r="E3297" s="69">
        <v>1.7027728688283863E-2</v>
      </c>
      <c r="F3297" s="69">
        <v>2.3593768775783647E-2</v>
      </c>
      <c r="G3297" s="69">
        <v>0</v>
      </c>
      <c r="H3297" s="69">
        <v>1.0479233185356984E-2</v>
      </c>
      <c r="I3297" s="69">
        <v>4.8594990226125966E-5</v>
      </c>
      <c r="J3297" s="69">
        <v>6.5887999999999893E-3</v>
      </c>
      <c r="K3297" s="69">
        <v>0</v>
      </c>
      <c r="L3297" s="70">
        <v>5.7738125639650618E-2</v>
      </c>
      <c r="M3297" s="78">
        <f t="shared" si="409"/>
        <v>15113.179003890526</v>
      </c>
      <c r="N3297" s="78">
        <f t="shared" si="410"/>
        <v>21983.325069972416</v>
      </c>
      <c r="O3297" s="78">
        <f t="shared" si="411"/>
        <v>0</v>
      </c>
      <c r="P3297" s="78">
        <f t="shared" si="412"/>
        <v>8297.6180128926026</v>
      </c>
      <c r="Q3297" s="78">
        <f t="shared" si="413"/>
        <v>4.6629163860217915</v>
      </c>
      <c r="R3297" s="78">
        <f t="shared" si="414"/>
        <v>1628.1856148612387</v>
      </c>
      <c r="S3297" s="78">
        <f t="shared" si="415"/>
        <v>0</v>
      </c>
      <c r="T3297" s="78">
        <f t="shared" si="416"/>
        <v>47026.970618002801</v>
      </c>
    </row>
    <row r="3298" spans="1:20" x14ac:dyDescent="0.2">
      <c r="A3298">
        <v>2004</v>
      </c>
      <c r="B3298">
        <v>5</v>
      </c>
      <c r="C3298">
        <v>17</v>
      </c>
      <c r="D3298">
        <v>8</v>
      </c>
      <c r="E3298" s="69">
        <v>2.1986587457092161E-2</v>
      </c>
      <c r="F3298" s="69">
        <v>2.2113198250409517E-2</v>
      </c>
      <c r="G3298" s="69">
        <v>0</v>
      </c>
      <c r="H3298" s="69">
        <v>1.2470053742523982E-2</v>
      </c>
      <c r="I3298" s="69">
        <v>4.8594990226125966E-5</v>
      </c>
      <c r="J3298" s="69">
        <v>6.6503999999999877E-3</v>
      </c>
      <c r="K3298" s="69">
        <v>0</v>
      </c>
      <c r="L3298" s="70">
        <v>6.3268834440251775E-2</v>
      </c>
      <c r="M3298" s="78">
        <f t="shared" si="409"/>
        <v>19514.477709077099</v>
      </c>
      <c r="N3298" s="78">
        <f t="shared" si="410"/>
        <v>20603.81408732152</v>
      </c>
      <c r="O3298" s="78">
        <f t="shared" si="411"/>
        <v>0</v>
      </c>
      <c r="P3298" s="78">
        <f t="shared" si="412"/>
        <v>9873.9803500403668</v>
      </c>
      <c r="Q3298" s="78">
        <f t="shared" si="413"/>
        <v>4.6629163860217915</v>
      </c>
      <c r="R3298" s="78">
        <f t="shared" si="414"/>
        <v>1643.4078455975564</v>
      </c>
      <c r="S3298" s="78">
        <f t="shared" si="415"/>
        <v>0</v>
      </c>
      <c r="T3298" s="78">
        <f t="shared" si="416"/>
        <v>51640.342908422557</v>
      </c>
    </row>
    <row r="3299" spans="1:20" x14ac:dyDescent="0.2">
      <c r="A3299">
        <v>2004</v>
      </c>
      <c r="B3299">
        <v>5</v>
      </c>
      <c r="C3299">
        <v>17</v>
      </c>
      <c r="D3299">
        <v>9</v>
      </c>
      <c r="E3299" s="69">
        <v>2.3888398108452967E-2</v>
      </c>
      <c r="F3299" s="69">
        <v>2.3380946466050524E-2</v>
      </c>
      <c r="G3299" s="69">
        <v>0</v>
      </c>
      <c r="H3299" s="69">
        <v>1.1771497430452539E-2</v>
      </c>
      <c r="I3299" s="69">
        <v>4.8594990226125966E-5</v>
      </c>
      <c r="J3299" s="69">
        <v>6.6663999999999881E-3</v>
      </c>
      <c r="K3299" s="69">
        <v>0</v>
      </c>
      <c r="L3299" s="70">
        <v>6.5755836995182143E-2</v>
      </c>
      <c r="M3299" s="78">
        <f t="shared" si="409"/>
        <v>21202.454146316082</v>
      </c>
      <c r="N3299" s="78">
        <f t="shared" si="410"/>
        <v>21785.029407186757</v>
      </c>
      <c r="O3299" s="78">
        <f t="shared" si="411"/>
        <v>0</v>
      </c>
      <c r="P3299" s="78">
        <f t="shared" si="412"/>
        <v>9320.8527179381163</v>
      </c>
      <c r="Q3299" s="78">
        <f t="shared" si="413"/>
        <v>4.6629163860217915</v>
      </c>
      <c r="R3299" s="78">
        <f t="shared" si="414"/>
        <v>1647.3616717628338</v>
      </c>
      <c r="S3299" s="78">
        <f t="shared" si="415"/>
        <v>0</v>
      </c>
      <c r="T3299" s="78">
        <f t="shared" si="416"/>
        <v>53960.360859589811</v>
      </c>
    </row>
    <row r="3300" spans="1:20" x14ac:dyDescent="0.2">
      <c r="A3300">
        <v>2004</v>
      </c>
      <c r="B3300">
        <v>5</v>
      </c>
      <c r="C3300">
        <v>17</v>
      </c>
      <c r="D3300">
        <v>10</v>
      </c>
      <c r="E3300" s="69">
        <v>2.3244154576859005E-2</v>
      </c>
      <c r="F3300" s="69">
        <v>2.4871713102293202E-2</v>
      </c>
      <c r="G3300" s="69">
        <v>0</v>
      </c>
      <c r="H3300" s="69">
        <v>1.1783464320701823E-2</v>
      </c>
      <c r="I3300" s="69">
        <v>4.8594990226125966E-5</v>
      </c>
      <c r="J3300" s="69">
        <v>6.5599999999999895E-3</v>
      </c>
      <c r="K3300" s="69">
        <v>0</v>
      </c>
      <c r="L3300" s="70">
        <v>6.6507926990080152E-2</v>
      </c>
      <c r="M3300" s="78">
        <f t="shared" si="409"/>
        <v>20630.647536443474</v>
      </c>
      <c r="N3300" s="78">
        <f t="shared" si="410"/>
        <v>23174.040543111292</v>
      </c>
      <c r="O3300" s="78">
        <f t="shared" si="411"/>
        <v>0</v>
      </c>
      <c r="P3300" s="78">
        <f t="shared" si="412"/>
        <v>9330.3282856952628</v>
      </c>
      <c r="Q3300" s="78">
        <f t="shared" si="413"/>
        <v>4.6629163860217915</v>
      </c>
      <c r="R3300" s="78">
        <f t="shared" si="414"/>
        <v>1621.0687277637394</v>
      </c>
      <c r="S3300" s="78">
        <f t="shared" si="415"/>
        <v>0</v>
      </c>
      <c r="T3300" s="78">
        <f t="shared" si="416"/>
        <v>54760.748009399787</v>
      </c>
    </row>
    <row r="3301" spans="1:20" x14ac:dyDescent="0.2">
      <c r="A3301">
        <v>2004</v>
      </c>
      <c r="B3301">
        <v>5</v>
      </c>
      <c r="C3301">
        <v>17</v>
      </c>
      <c r="D3301">
        <v>11</v>
      </c>
      <c r="E3301" s="69">
        <v>2.3825158904749993E-2</v>
      </c>
      <c r="F3301" s="69">
        <v>2.560452343380305E-2</v>
      </c>
      <c r="G3301" s="69">
        <v>0</v>
      </c>
      <c r="H3301" s="69">
        <v>1.188786497777415E-2</v>
      </c>
      <c r="I3301" s="69">
        <v>4.8594990226125966E-5</v>
      </c>
      <c r="J3301" s="69">
        <v>6.6007999999999883E-3</v>
      </c>
      <c r="K3301" s="69">
        <v>0</v>
      </c>
      <c r="L3301" s="70">
        <v>6.7966942306553313E-2</v>
      </c>
      <c r="M3301" s="78">
        <f t="shared" si="409"/>
        <v>21146.325379930218</v>
      </c>
      <c r="N3301" s="78">
        <f t="shared" si="410"/>
        <v>23856.831320850451</v>
      </c>
      <c r="O3301" s="78">
        <f t="shared" si="411"/>
        <v>0</v>
      </c>
      <c r="P3301" s="78">
        <f t="shared" si="412"/>
        <v>9412.9943317082125</v>
      </c>
      <c r="Q3301" s="78">
        <f t="shared" si="413"/>
        <v>4.6629163860217915</v>
      </c>
      <c r="R3301" s="78">
        <f t="shared" si="414"/>
        <v>1631.1509844851967</v>
      </c>
      <c r="S3301" s="78">
        <f t="shared" si="415"/>
        <v>0</v>
      </c>
      <c r="T3301" s="78">
        <f t="shared" si="416"/>
        <v>56051.964933360105</v>
      </c>
    </row>
    <row r="3302" spans="1:20" x14ac:dyDescent="0.2">
      <c r="A3302">
        <v>2004</v>
      </c>
      <c r="B3302">
        <v>5</v>
      </c>
      <c r="C3302">
        <v>17</v>
      </c>
      <c r="D3302">
        <v>12</v>
      </c>
      <c r="E3302" s="69">
        <v>2.3006243817358486E-2</v>
      </c>
      <c r="F3302" s="69">
        <v>2.5828692945813497E-2</v>
      </c>
      <c r="G3302" s="69">
        <v>0</v>
      </c>
      <c r="H3302" s="69">
        <v>1.2072818793690435E-2</v>
      </c>
      <c r="I3302" s="69">
        <v>4.8594990226125966E-5</v>
      </c>
      <c r="J3302" s="69">
        <v>6.577599999999989E-3</v>
      </c>
      <c r="K3302" s="69">
        <v>0</v>
      </c>
      <c r="L3302" s="70">
        <v>6.7533950547088523E-2</v>
      </c>
      <c r="M3302" s="78">
        <f t="shared" si="409"/>
        <v>20419.486790280254</v>
      </c>
      <c r="N3302" s="78">
        <f t="shared" si="410"/>
        <v>24065.699658085359</v>
      </c>
      <c r="O3302" s="78">
        <f t="shared" si="411"/>
        <v>0</v>
      </c>
      <c r="P3302" s="78">
        <f t="shared" si="412"/>
        <v>9559.4436078484414</v>
      </c>
      <c r="Q3302" s="78">
        <f t="shared" si="413"/>
        <v>4.6629163860217915</v>
      </c>
      <c r="R3302" s="78">
        <f t="shared" si="414"/>
        <v>1625.4179365455445</v>
      </c>
      <c r="S3302" s="78">
        <f t="shared" si="415"/>
        <v>0</v>
      </c>
      <c r="T3302" s="78">
        <f t="shared" si="416"/>
        <v>55674.710909145615</v>
      </c>
    </row>
    <row r="3303" spans="1:20" x14ac:dyDescent="0.2">
      <c r="A3303">
        <v>2004</v>
      </c>
      <c r="B3303">
        <v>5</v>
      </c>
      <c r="C3303">
        <v>17</v>
      </c>
      <c r="D3303">
        <v>13</v>
      </c>
      <c r="E3303" s="69">
        <v>2.3123410408188182E-2</v>
      </c>
      <c r="F3303" s="69">
        <v>2.5286232540590311E-2</v>
      </c>
      <c r="G3303" s="69">
        <v>0</v>
      </c>
      <c r="H3303" s="69">
        <v>1.2537709880430311E-2</v>
      </c>
      <c r="I3303" s="69">
        <v>4.8594990226125966E-5</v>
      </c>
      <c r="J3303" s="69">
        <v>6.4191999999999886E-3</v>
      </c>
      <c r="K3303" s="69">
        <v>0</v>
      </c>
      <c r="L3303" s="70">
        <v>6.7415147819434917E-2</v>
      </c>
      <c r="M3303" s="78">
        <f t="shared" si="409"/>
        <v>20523.479500811471</v>
      </c>
      <c r="N3303" s="78">
        <f t="shared" si="410"/>
        <v>23560.266060810722</v>
      </c>
      <c r="O3303" s="78">
        <f t="shared" si="411"/>
        <v>0</v>
      </c>
      <c r="P3303" s="78">
        <f t="shared" si="412"/>
        <v>9927.5515206255168</v>
      </c>
      <c r="Q3303" s="78">
        <f t="shared" si="413"/>
        <v>4.6629163860217915</v>
      </c>
      <c r="R3303" s="78">
        <f t="shared" si="414"/>
        <v>1586.275057509298</v>
      </c>
      <c r="S3303" s="78">
        <f t="shared" si="415"/>
        <v>0</v>
      </c>
      <c r="T3303" s="78">
        <f t="shared" si="416"/>
        <v>55602.235056143028</v>
      </c>
    </row>
    <row r="3304" spans="1:20" x14ac:dyDescent="0.2">
      <c r="A3304">
        <v>2004</v>
      </c>
      <c r="B3304">
        <v>5</v>
      </c>
      <c r="C3304">
        <v>17</v>
      </c>
      <c r="D3304">
        <v>14</v>
      </c>
      <c r="E3304" s="69">
        <v>2.1937600492673841E-2</v>
      </c>
      <c r="F3304" s="69">
        <v>2.4612798602320352E-2</v>
      </c>
      <c r="G3304" s="69">
        <v>0</v>
      </c>
      <c r="H3304" s="69">
        <v>1.3172049357143075E-2</v>
      </c>
      <c r="I3304" s="69">
        <v>4.8594990226125966E-5</v>
      </c>
      <c r="J3304" s="69">
        <v>6.2655999999999892E-3</v>
      </c>
      <c r="K3304" s="69">
        <v>0</v>
      </c>
      <c r="L3304" s="70">
        <v>6.6036643442363388E-2</v>
      </c>
      <c r="M3304" s="78">
        <f t="shared" si="409"/>
        <v>19470.998700475047</v>
      </c>
      <c r="N3304" s="78">
        <f t="shared" si="410"/>
        <v>22932.798812198234</v>
      </c>
      <c r="O3304" s="78">
        <f t="shared" si="411"/>
        <v>0</v>
      </c>
      <c r="P3304" s="78">
        <f t="shared" si="412"/>
        <v>10429.831274798331</v>
      </c>
      <c r="Q3304" s="78">
        <f t="shared" si="413"/>
        <v>4.6629163860217915</v>
      </c>
      <c r="R3304" s="78">
        <f t="shared" si="414"/>
        <v>1548.3183263226349</v>
      </c>
      <c r="S3304" s="78">
        <f t="shared" si="415"/>
        <v>0</v>
      </c>
      <c r="T3304" s="78">
        <f t="shared" si="416"/>
        <v>54386.610030180265</v>
      </c>
    </row>
    <row r="3305" spans="1:20" x14ac:dyDescent="0.2">
      <c r="A3305">
        <v>2004</v>
      </c>
      <c r="B3305">
        <v>5</v>
      </c>
      <c r="C3305">
        <v>17</v>
      </c>
      <c r="D3305">
        <v>15</v>
      </c>
      <c r="E3305" s="69">
        <v>2.2493928354805917E-2</v>
      </c>
      <c r="F3305" s="69">
        <v>2.3439087705120987E-2</v>
      </c>
      <c r="G3305" s="69">
        <v>0</v>
      </c>
      <c r="H3305" s="69">
        <v>1.390525203929701E-2</v>
      </c>
      <c r="I3305" s="69">
        <v>4.8594990226125966E-5</v>
      </c>
      <c r="J3305" s="69">
        <v>6.2135999999999893E-3</v>
      </c>
      <c r="K3305" s="69">
        <v>0</v>
      </c>
      <c r="L3305" s="70">
        <v>6.6100463089450029E-2</v>
      </c>
      <c r="M3305" s="78">
        <f t="shared" si="409"/>
        <v>19964.774630264139</v>
      </c>
      <c r="N3305" s="78">
        <f t="shared" si="410"/>
        <v>21839.202090262672</v>
      </c>
      <c r="O3305" s="78">
        <f t="shared" si="411"/>
        <v>0</v>
      </c>
      <c r="P3305" s="78">
        <f t="shared" si="412"/>
        <v>11010.392435613303</v>
      </c>
      <c r="Q3305" s="78">
        <f t="shared" si="413"/>
        <v>4.6629163860217915</v>
      </c>
      <c r="R3305" s="78">
        <f t="shared" si="414"/>
        <v>1535.4683912854832</v>
      </c>
      <c r="S3305" s="78">
        <f t="shared" si="415"/>
        <v>0</v>
      </c>
      <c r="T3305" s="78">
        <f t="shared" si="416"/>
        <v>54354.500463811622</v>
      </c>
    </row>
    <row r="3306" spans="1:20" x14ac:dyDescent="0.2">
      <c r="A3306">
        <v>2004</v>
      </c>
      <c r="B3306">
        <v>5</v>
      </c>
      <c r="C3306">
        <v>17</v>
      </c>
      <c r="D3306">
        <v>16</v>
      </c>
      <c r="E3306" s="69">
        <v>2.3481059877712172E-2</v>
      </c>
      <c r="F3306" s="69">
        <v>2.2594683875454737E-2</v>
      </c>
      <c r="G3306" s="69">
        <v>0</v>
      </c>
      <c r="H3306" s="69">
        <v>1.375666986823023E-2</v>
      </c>
      <c r="I3306" s="69">
        <v>4.8594990226125966E-5</v>
      </c>
      <c r="J3306" s="69">
        <v>6.2223999999999891E-3</v>
      </c>
      <c r="K3306" s="69">
        <v>0</v>
      </c>
      <c r="L3306" s="70">
        <v>6.6103408611623254E-2</v>
      </c>
      <c r="M3306" s="78">
        <f t="shared" si="409"/>
        <v>20840.915874887698</v>
      </c>
      <c r="N3306" s="78">
        <f t="shared" si="410"/>
        <v>21052.43486988814</v>
      </c>
      <c r="O3306" s="78">
        <f t="shared" si="411"/>
        <v>0</v>
      </c>
      <c r="P3306" s="78">
        <f t="shared" si="412"/>
        <v>10892.742787282055</v>
      </c>
      <c r="Q3306" s="78">
        <f t="shared" si="413"/>
        <v>4.6629163860217915</v>
      </c>
      <c r="R3306" s="78">
        <f t="shared" si="414"/>
        <v>1537.6429956763857</v>
      </c>
      <c r="S3306" s="78">
        <f t="shared" si="415"/>
        <v>0</v>
      </c>
      <c r="T3306" s="78">
        <f t="shared" si="416"/>
        <v>54328.399444120296</v>
      </c>
    </row>
    <row r="3307" spans="1:20" x14ac:dyDescent="0.2">
      <c r="A3307">
        <v>2004</v>
      </c>
      <c r="B3307">
        <v>5</v>
      </c>
      <c r="C3307">
        <v>17</v>
      </c>
      <c r="D3307">
        <v>17</v>
      </c>
      <c r="E3307" s="69">
        <v>2.4614903204369921E-2</v>
      </c>
      <c r="F3307" s="69">
        <v>2.1832806874210867E-2</v>
      </c>
      <c r="G3307" s="69">
        <v>0</v>
      </c>
      <c r="H3307" s="69">
        <v>1.2849278192454006E-2</v>
      </c>
      <c r="I3307" s="69">
        <v>4.8594990226125966E-5</v>
      </c>
      <c r="J3307" s="69">
        <v>6.4455999999999897E-3</v>
      </c>
      <c r="K3307" s="69">
        <v>0</v>
      </c>
      <c r="L3307" s="70">
        <v>6.5791183261260905E-2</v>
      </c>
      <c r="M3307" s="78">
        <f t="shared" si="409"/>
        <v>21847.273062733653</v>
      </c>
      <c r="N3307" s="78">
        <f t="shared" si="410"/>
        <v>20342.561430810005</v>
      </c>
      <c r="O3307" s="78">
        <f t="shared" si="411"/>
        <v>0</v>
      </c>
      <c r="P3307" s="78">
        <f t="shared" si="412"/>
        <v>10174.256102188492</v>
      </c>
      <c r="Q3307" s="78">
        <f t="shared" si="413"/>
        <v>4.6629163860217915</v>
      </c>
      <c r="R3307" s="78">
        <f t="shared" si="414"/>
        <v>1592.7988706820058</v>
      </c>
      <c r="S3307" s="78">
        <f t="shared" si="415"/>
        <v>0</v>
      </c>
      <c r="T3307" s="78">
        <f t="shared" si="416"/>
        <v>53961.552382800175</v>
      </c>
    </row>
    <row r="3308" spans="1:20" x14ac:dyDescent="0.2">
      <c r="A3308">
        <v>2004</v>
      </c>
      <c r="B3308">
        <v>5</v>
      </c>
      <c r="C3308">
        <v>17</v>
      </c>
      <c r="D3308">
        <v>18</v>
      </c>
      <c r="E3308" s="69">
        <v>2.4468580751852879E-2</v>
      </c>
      <c r="F3308" s="69">
        <v>2.1229860988461888E-2</v>
      </c>
      <c r="G3308" s="69">
        <v>0</v>
      </c>
      <c r="H3308" s="69">
        <v>1.1816977509112821E-2</v>
      </c>
      <c r="I3308" s="69">
        <v>4.8594990226125966E-5</v>
      </c>
      <c r="J3308" s="69">
        <v>6.4087999999999888E-3</v>
      </c>
      <c r="K3308" s="69">
        <v>0</v>
      </c>
      <c r="L3308" s="70">
        <v>6.3972814239653703E-2</v>
      </c>
      <c r="M3308" s="78">
        <f t="shared" si="409"/>
        <v>21717.402693193417</v>
      </c>
      <c r="N3308" s="78">
        <f t="shared" si="410"/>
        <v>19780.770920273735</v>
      </c>
      <c r="O3308" s="78">
        <f t="shared" si="411"/>
        <v>0</v>
      </c>
      <c r="P3308" s="78">
        <f t="shared" si="412"/>
        <v>9356.8645437315026</v>
      </c>
      <c r="Q3308" s="78">
        <f t="shared" si="413"/>
        <v>4.6629163860217915</v>
      </c>
      <c r="R3308" s="78">
        <f t="shared" si="414"/>
        <v>1583.7050705018676</v>
      </c>
      <c r="S3308" s="78">
        <f t="shared" si="415"/>
        <v>0</v>
      </c>
      <c r="T3308" s="78">
        <f t="shared" si="416"/>
        <v>52443.406144086541</v>
      </c>
    </row>
    <row r="3309" spans="1:20" x14ac:dyDescent="0.2">
      <c r="A3309">
        <v>2004</v>
      </c>
      <c r="B3309">
        <v>5</v>
      </c>
      <c r="C3309">
        <v>17</v>
      </c>
      <c r="D3309">
        <v>19</v>
      </c>
      <c r="E3309" s="69">
        <v>2.3172889546581907E-2</v>
      </c>
      <c r="F3309" s="69">
        <v>2.0924546876860822E-2</v>
      </c>
      <c r="G3309" s="69">
        <v>0</v>
      </c>
      <c r="H3309" s="69">
        <v>1.249559608346467E-2</v>
      </c>
      <c r="I3309" s="69">
        <v>4.8594990226125966E-5</v>
      </c>
      <c r="J3309" s="69">
        <v>6.3247999999999898E-3</v>
      </c>
      <c r="K3309" s="69">
        <v>0</v>
      </c>
      <c r="L3309" s="70">
        <v>6.296642749713352E-2</v>
      </c>
      <c r="M3309" s="78">
        <f t="shared" si="409"/>
        <v>20567.395344738277</v>
      </c>
      <c r="N3309" s="78">
        <f t="shared" si="410"/>
        <v>19496.296683556411</v>
      </c>
      <c r="O3309" s="78">
        <f t="shared" si="411"/>
        <v>0</v>
      </c>
      <c r="P3309" s="78">
        <f t="shared" si="412"/>
        <v>9894.2051684533271</v>
      </c>
      <c r="Q3309" s="78">
        <f t="shared" si="413"/>
        <v>4.6629163860217915</v>
      </c>
      <c r="R3309" s="78">
        <f t="shared" si="414"/>
        <v>1562.9474831341615</v>
      </c>
      <c r="S3309" s="78">
        <f t="shared" si="415"/>
        <v>0</v>
      </c>
      <c r="T3309" s="78">
        <f t="shared" si="416"/>
        <v>51525.507596268202</v>
      </c>
    </row>
    <row r="3310" spans="1:20" x14ac:dyDescent="0.2">
      <c r="A3310">
        <v>2004</v>
      </c>
      <c r="B3310">
        <v>5</v>
      </c>
      <c r="C3310">
        <v>17</v>
      </c>
      <c r="D3310">
        <v>20</v>
      </c>
      <c r="E3310" s="69">
        <v>2.2937521548169866E-2</v>
      </c>
      <c r="F3310" s="69">
        <v>2.3095780775832183E-2</v>
      </c>
      <c r="G3310" s="69">
        <v>2.3905276973675902E-4</v>
      </c>
      <c r="H3310" s="69">
        <v>1.0032283236992639E-2</v>
      </c>
      <c r="I3310" s="69">
        <v>4.8594990226125966E-5</v>
      </c>
      <c r="J3310" s="69">
        <v>6.2551999999999885E-3</v>
      </c>
      <c r="K3310" s="69">
        <v>5.1659870160065213E-5</v>
      </c>
      <c r="L3310" s="70">
        <v>6.2660093191117622E-2</v>
      </c>
      <c r="M3310" s="78">
        <f t="shared" si="409"/>
        <v>20358.491458793924</v>
      </c>
      <c r="N3310" s="78">
        <f t="shared" si="410"/>
        <v>21519.328317782711</v>
      </c>
      <c r="O3310" s="78">
        <f t="shared" si="411"/>
        <v>133.42605096018778</v>
      </c>
      <c r="P3310" s="78">
        <f t="shared" si="412"/>
        <v>7943.7161694264587</v>
      </c>
      <c r="Q3310" s="78">
        <f t="shared" si="413"/>
        <v>4.6629163860217915</v>
      </c>
      <c r="R3310" s="78">
        <f t="shared" si="414"/>
        <v>1545.7483393152045</v>
      </c>
      <c r="S3310" s="78">
        <f t="shared" si="415"/>
        <v>8.6346322519395518</v>
      </c>
      <c r="T3310" s="78">
        <f t="shared" si="416"/>
        <v>51514.007884916449</v>
      </c>
    </row>
    <row r="3311" spans="1:20" x14ac:dyDescent="0.2">
      <c r="A3311">
        <v>2004</v>
      </c>
      <c r="B3311">
        <v>5</v>
      </c>
      <c r="C3311">
        <v>17</v>
      </c>
      <c r="D3311">
        <v>21</v>
      </c>
      <c r="E3311" s="69">
        <v>2.3244112720983368E-2</v>
      </c>
      <c r="F3311" s="69">
        <v>2.0984897382885066E-2</v>
      </c>
      <c r="G3311" s="69">
        <v>8.437168963016116E-4</v>
      </c>
      <c r="H3311" s="69">
        <v>6.8509008279364122E-3</v>
      </c>
      <c r="I3311" s="69">
        <v>4.8594990226125966E-5</v>
      </c>
      <c r="J3311" s="69">
        <v>5.1495999999999912E-3</v>
      </c>
      <c r="K3311" s="69">
        <v>1.823292211288369E-4</v>
      </c>
      <c r="L3311" s="70">
        <v>5.7304152039461417E-2</v>
      </c>
      <c r="M3311" s="78">
        <f t="shared" si="409"/>
        <v>20630.610386724187</v>
      </c>
      <c r="N3311" s="78">
        <f t="shared" si="410"/>
        <v>19552.527835292964</v>
      </c>
      <c r="O3311" s="78">
        <f t="shared" si="411"/>
        <v>470.91616518760577</v>
      </c>
      <c r="P3311" s="78">
        <f t="shared" si="412"/>
        <v>5424.6486464161544</v>
      </c>
      <c r="Q3311" s="78">
        <f t="shared" si="413"/>
        <v>4.6629163860217915</v>
      </c>
      <c r="R3311" s="78">
        <f t="shared" si="414"/>
        <v>1272.5389512945353</v>
      </c>
      <c r="S3311" s="78">
        <f t="shared" si="415"/>
        <v>30.475217385410598</v>
      </c>
      <c r="T3311" s="78">
        <f t="shared" si="416"/>
        <v>47386.38011868688</v>
      </c>
    </row>
    <row r="3312" spans="1:20" x14ac:dyDescent="0.2">
      <c r="A3312">
        <v>2004</v>
      </c>
      <c r="B3312">
        <v>5</v>
      </c>
      <c r="C3312">
        <v>17</v>
      </c>
      <c r="D3312">
        <v>22</v>
      </c>
      <c r="E3312" s="69">
        <v>1.9093306575844359E-2</v>
      </c>
      <c r="F3312" s="69">
        <v>1.6875082836552091E-2</v>
      </c>
      <c r="G3312" s="69">
        <v>8.437168963016116E-4</v>
      </c>
      <c r="H3312" s="69">
        <v>2.13454479766839E-3</v>
      </c>
      <c r="I3312" s="69">
        <v>4.8594990226125966E-5</v>
      </c>
      <c r="J3312" s="69">
        <v>2.5103999999999955E-3</v>
      </c>
      <c r="K3312" s="69">
        <v>1.823292211288369E-4</v>
      </c>
      <c r="L3312" s="70">
        <v>4.1687975317721421E-2</v>
      </c>
      <c r="M3312" s="78">
        <f t="shared" si="409"/>
        <v>16946.509152183255</v>
      </c>
      <c r="N3312" s="78">
        <f t="shared" si="410"/>
        <v>15723.237567683389</v>
      </c>
      <c r="O3312" s="78">
        <f t="shared" si="411"/>
        <v>470.91616518760577</v>
      </c>
      <c r="P3312" s="78">
        <f t="shared" si="412"/>
        <v>1690.1654013395316</v>
      </c>
      <c r="Q3312" s="78">
        <f t="shared" si="413"/>
        <v>4.6629163860217915</v>
      </c>
      <c r="R3312" s="78">
        <f t="shared" si="414"/>
        <v>620.35532533202604</v>
      </c>
      <c r="S3312" s="78">
        <f t="shared" si="415"/>
        <v>30.475217385410598</v>
      </c>
      <c r="T3312" s="78">
        <f t="shared" si="416"/>
        <v>35486.32174549724</v>
      </c>
    </row>
    <row r="3313" spans="1:20" x14ac:dyDescent="0.2">
      <c r="A3313">
        <v>2004</v>
      </c>
      <c r="B3313">
        <v>5</v>
      </c>
      <c r="C3313">
        <v>17</v>
      </c>
      <c r="D3313">
        <v>23</v>
      </c>
      <c r="E3313" s="69">
        <v>1.6945752220542728E-2</v>
      </c>
      <c r="F3313" s="69">
        <v>2.0370848633581636E-2</v>
      </c>
      <c r="G3313" s="69">
        <v>8.437168963016116E-4</v>
      </c>
      <c r="H3313" s="69">
        <v>3.9392222614864922E-3</v>
      </c>
      <c r="I3313" s="69">
        <v>4.8594990226125966E-5</v>
      </c>
      <c r="J3313" s="69">
        <v>4.8135999999999917E-3</v>
      </c>
      <c r="K3313" s="69">
        <v>1.823292211288369E-4</v>
      </c>
      <c r="L3313" s="70">
        <v>4.7144064223267425E-2</v>
      </c>
      <c r="M3313" s="78">
        <f t="shared" si="409"/>
        <v>15040.419738473587</v>
      </c>
      <c r="N3313" s="78">
        <f t="shared" si="410"/>
        <v>18980.392311162443</v>
      </c>
      <c r="O3313" s="78">
        <f t="shared" si="411"/>
        <v>470.91616518760577</v>
      </c>
      <c r="P3313" s="78">
        <f t="shared" si="412"/>
        <v>3119.1367741841473</v>
      </c>
      <c r="Q3313" s="78">
        <f t="shared" si="413"/>
        <v>4.6629163860217915</v>
      </c>
      <c r="R3313" s="78">
        <f t="shared" si="414"/>
        <v>1189.5086018237096</v>
      </c>
      <c r="S3313" s="78">
        <f t="shared" si="415"/>
        <v>30.475217385410598</v>
      </c>
      <c r="T3313" s="78">
        <f t="shared" si="416"/>
        <v>38835.511724602926</v>
      </c>
    </row>
    <row r="3314" spans="1:20" x14ac:dyDescent="0.2">
      <c r="A3314">
        <v>2004</v>
      </c>
      <c r="B3314">
        <v>5</v>
      </c>
      <c r="C3314">
        <v>17</v>
      </c>
      <c r="D3314">
        <v>24</v>
      </c>
      <c r="E3314" s="69">
        <v>1.281344342946272E-2</v>
      </c>
      <c r="F3314" s="69">
        <v>2.0371142337287824E-2</v>
      </c>
      <c r="G3314" s="69">
        <v>8.437168963016116E-4</v>
      </c>
      <c r="H3314" s="69">
        <v>3.5262057816143636E-3</v>
      </c>
      <c r="I3314" s="69">
        <v>4.8594990226125966E-5</v>
      </c>
      <c r="J3314" s="69">
        <v>5.6079999999999897E-3</v>
      </c>
      <c r="K3314" s="69">
        <v>1.823292211288369E-4</v>
      </c>
      <c r="L3314" s="70">
        <v>4.3393432656021469E-2</v>
      </c>
      <c r="M3314" s="78">
        <f t="shared" si="409"/>
        <v>11372.736067784514</v>
      </c>
      <c r="N3314" s="78">
        <f t="shared" si="410"/>
        <v>18980.665967487075</v>
      </c>
      <c r="O3314" s="78">
        <f t="shared" si="411"/>
        <v>470.91616518760577</v>
      </c>
      <c r="P3314" s="78">
        <f t="shared" si="412"/>
        <v>2792.103972986707</v>
      </c>
      <c r="Q3314" s="78">
        <f t="shared" si="413"/>
        <v>4.6629163860217915</v>
      </c>
      <c r="R3314" s="78">
        <f t="shared" si="414"/>
        <v>1385.8160709297331</v>
      </c>
      <c r="S3314" s="78">
        <f t="shared" si="415"/>
        <v>30.475217385410598</v>
      </c>
      <c r="T3314" s="78">
        <f t="shared" si="416"/>
        <v>35037.376378147062</v>
      </c>
    </row>
    <row r="3315" spans="1:20" x14ac:dyDescent="0.2">
      <c r="A3315">
        <v>2004</v>
      </c>
      <c r="B3315">
        <v>5</v>
      </c>
      <c r="C3315">
        <v>18</v>
      </c>
      <c r="D3315">
        <v>1</v>
      </c>
      <c r="E3315" s="69">
        <v>1.1503687689602204E-2</v>
      </c>
      <c r="F3315" s="69">
        <v>1.9557892150298573E-2</v>
      </c>
      <c r="G3315" s="69">
        <v>8.437168963016116E-4</v>
      </c>
      <c r="H3315" s="69">
        <v>3.6100777655655599E-3</v>
      </c>
      <c r="I3315" s="69">
        <v>4.8594990226125966E-5</v>
      </c>
      <c r="J3315" s="69">
        <v>5.7727999999999903E-3</v>
      </c>
      <c r="K3315" s="69">
        <v>1.823292211288369E-4</v>
      </c>
      <c r="L3315" s="70">
        <v>4.1519098713122905E-2</v>
      </c>
      <c r="M3315" s="78">
        <f t="shared" si="409"/>
        <v>10210.245561255306</v>
      </c>
      <c r="N3315" s="78">
        <f t="shared" si="410"/>
        <v>18222.925930543497</v>
      </c>
      <c r="O3315" s="78">
        <f t="shared" si="411"/>
        <v>470.91616518760577</v>
      </c>
      <c r="P3315" s="78">
        <f t="shared" si="412"/>
        <v>2858.5150998793638</v>
      </c>
      <c r="Q3315" s="78">
        <f t="shared" si="413"/>
        <v>4.6629163860217915</v>
      </c>
      <c r="R3315" s="78">
        <f t="shared" si="414"/>
        <v>1426.5404804320906</v>
      </c>
      <c r="S3315" s="78">
        <f t="shared" si="415"/>
        <v>30.475217385410598</v>
      </c>
      <c r="T3315" s="78">
        <f t="shared" si="416"/>
        <v>33224.281371069301</v>
      </c>
    </row>
    <row r="3316" spans="1:20" x14ac:dyDescent="0.2">
      <c r="A3316">
        <v>2004</v>
      </c>
      <c r="B3316">
        <v>5</v>
      </c>
      <c r="C3316">
        <v>18</v>
      </c>
      <c r="D3316">
        <v>2</v>
      </c>
      <c r="E3316" s="69">
        <v>1.0275744437756801E-2</v>
      </c>
      <c r="F3316" s="69">
        <v>1.8571022643279936E-2</v>
      </c>
      <c r="G3316" s="69">
        <v>8.437168963016116E-4</v>
      </c>
      <c r="H3316" s="69">
        <v>4.1595458613107273E-3</v>
      </c>
      <c r="I3316" s="69">
        <v>4.8594990226125966E-5</v>
      </c>
      <c r="J3316" s="69">
        <v>5.88879999999999E-3</v>
      </c>
      <c r="K3316" s="69">
        <v>1.823292211288369E-4</v>
      </c>
      <c r="L3316" s="70">
        <v>3.9969754050004032E-2</v>
      </c>
      <c r="M3316" s="78">
        <f t="shared" si="409"/>
        <v>9120.3687778339117</v>
      </c>
      <c r="N3316" s="78">
        <f t="shared" si="410"/>
        <v>17303.417335685124</v>
      </c>
      <c r="O3316" s="78">
        <f t="shared" si="411"/>
        <v>470.91616518760577</v>
      </c>
      <c r="P3316" s="78">
        <f t="shared" si="412"/>
        <v>3293.592389230625</v>
      </c>
      <c r="Q3316" s="78">
        <f t="shared" si="413"/>
        <v>4.6629163860217915</v>
      </c>
      <c r="R3316" s="78">
        <f t="shared" si="414"/>
        <v>1455.2057201303519</v>
      </c>
      <c r="S3316" s="78">
        <f t="shared" si="415"/>
        <v>30.475217385410598</v>
      </c>
      <c r="T3316" s="78">
        <f t="shared" si="416"/>
        <v>31678.63852183905</v>
      </c>
    </row>
    <row r="3317" spans="1:20" x14ac:dyDescent="0.2">
      <c r="A3317">
        <v>2004</v>
      </c>
      <c r="B3317">
        <v>5</v>
      </c>
      <c r="C3317">
        <v>18</v>
      </c>
      <c r="D3317">
        <v>3</v>
      </c>
      <c r="E3317" s="69">
        <v>8.3414652350851295E-3</v>
      </c>
      <c r="F3317" s="69">
        <v>1.935406733661911E-2</v>
      </c>
      <c r="G3317" s="69">
        <v>8.437168963016116E-4</v>
      </c>
      <c r="H3317" s="69">
        <v>4.8983381008478209E-3</v>
      </c>
      <c r="I3317" s="69">
        <v>4.8594990226125966E-5</v>
      </c>
      <c r="J3317" s="69">
        <v>6.0439999999999895E-3</v>
      </c>
      <c r="K3317" s="69">
        <v>1.823292211288369E-4</v>
      </c>
      <c r="L3317" s="70">
        <v>3.9712511780208626E-2</v>
      </c>
      <c r="M3317" s="78">
        <f t="shared" si="409"/>
        <v>7403.5744614202495</v>
      </c>
      <c r="N3317" s="78">
        <f t="shared" si="410"/>
        <v>18033.013620262609</v>
      </c>
      <c r="O3317" s="78">
        <f t="shared" si="411"/>
        <v>470.91616518760577</v>
      </c>
      <c r="P3317" s="78">
        <f t="shared" si="412"/>
        <v>3878.5794475522421</v>
      </c>
      <c r="Q3317" s="78">
        <f t="shared" si="413"/>
        <v>4.6629163860217915</v>
      </c>
      <c r="R3317" s="78">
        <f t="shared" si="414"/>
        <v>1493.5578339335425</v>
      </c>
      <c r="S3317" s="78">
        <f t="shared" si="415"/>
        <v>30.475217385410598</v>
      </c>
      <c r="T3317" s="78">
        <f t="shared" si="416"/>
        <v>31314.779662127683</v>
      </c>
    </row>
    <row r="3318" spans="1:20" x14ac:dyDescent="0.2">
      <c r="A3318">
        <v>2004</v>
      </c>
      <c r="B3318">
        <v>5</v>
      </c>
      <c r="C3318">
        <v>18</v>
      </c>
      <c r="D3318">
        <v>4</v>
      </c>
      <c r="E3318" s="69">
        <v>8.8133403901261755E-3</v>
      </c>
      <c r="F3318" s="69">
        <v>1.8959654136125742E-2</v>
      </c>
      <c r="G3318" s="69">
        <v>8.437168963016116E-4</v>
      </c>
      <c r="H3318" s="69">
        <v>4.814365950804058E-3</v>
      </c>
      <c r="I3318" s="69">
        <v>4.8594990226125966E-5</v>
      </c>
      <c r="J3318" s="69">
        <v>6.0023999999999893E-3</v>
      </c>
      <c r="K3318" s="69">
        <v>1.823292211288369E-4</v>
      </c>
      <c r="L3318" s="70">
        <v>3.9664401584712544E-2</v>
      </c>
      <c r="M3318" s="78">
        <f t="shared" si="409"/>
        <v>7822.3933077958582</v>
      </c>
      <c r="N3318" s="78">
        <f t="shared" si="410"/>
        <v>17665.521945628869</v>
      </c>
      <c r="O3318" s="78">
        <f t="shared" si="411"/>
        <v>470.91616518760577</v>
      </c>
      <c r="P3318" s="78">
        <f t="shared" si="412"/>
        <v>3812.0890076068781</v>
      </c>
      <c r="Q3318" s="78">
        <f t="shared" si="413"/>
        <v>4.6629163860217915</v>
      </c>
      <c r="R3318" s="78">
        <f t="shared" si="414"/>
        <v>1483.2778859038215</v>
      </c>
      <c r="S3318" s="78">
        <f t="shared" si="415"/>
        <v>30.475217385410598</v>
      </c>
      <c r="T3318" s="78">
        <f t="shared" si="416"/>
        <v>31289.336445894467</v>
      </c>
    </row>
    <row r="3319" spans="1:20" x14ac:dyDescent="0.2">
      <c r="A3319">
        <v>2004</v>
      </c>
      <c r="B3319">
        <v>5</v>
      </c>
      <c r="C3319">
        <v>18</v>
      </c>
      <c r="D3319">
        <v>5</v>
      </c>
      <c r="E3319" s="69">
        <v>9.5681519202896782E-3</v>
      </c>
      <c r="F3319" s="69">
        <v>1.9306990441967951E-2</v>
      </c>
      <c r="G3319" s="69">
        <v>5.62478281749772E-4</v>
      </c>
      <c r="H3319" s="69">
        <v>5.296154853008295E-3</v>
      </c>
      <c r="I3319" s="69">
        <v>4.8594990226125966E-5</v>
      </c>
      <c r="J3319" s="69">
        <v>6.1055999999999897E-3</v>
      </c>
      <c r="K3319" s="69">
        <v>1.2155288991232981E-4</v>
      </c>
      <c r="L3319" s="70">
        <v>4.100952337715414E-2</v>
      </c>
      <c r="M3319" s="78">
        <f t="shared" si="409"/>
        <v>8492.3359630021678</v>
      </c>
      <c r="N3319" s="78">
        <f t="shared" si="410"/>
        <v>17989.150060852655</v>
      </c>
      <c r="O3319" s="78">
        <f t="shared" si="411"/>
        <v>313.94430596803772</v>
      </c>
      <c r="P3319" s="78">
        <f t="shared" si="412"/>
        <v>4193.5768705669043</v>
      </c>
      <c r="Q3319" s="78">
        <f t="shared" si="413"/>
        <v>4.6629163860217915</v>
      </c>
      <c r="R3319" s="78">
        <f t="shared" si="414"/>
        <v>1508.7800646698606</v>
      </c>
      <c r="S3319" s="78">
        <f t="shared" si="415"/>
        <v>20.316824264200513</v>
      </c>
      <c r="T3319" s="78">
        <f t="shared" si="416"/>
        <v>32522.767005709848</v>
      </c>
    </row>
    <row r="3320" spans="1:20" x14ac:dyDescent="0.2">
      <c r="A3320">
        <v>2004</v>
      </c>
      <c r="B3320">
        <v>5</v>
      </c>
      <c r="C3320">
        <v>18</v>
      </c>
      <c r="D3320">
        <v>6</v>
      </c>
      <c r="E3320" s="69">
        <v>1.2811404607534535E-2</v>
      </c>
      <c r="F3320" s="69">
        <v>1.8854780481011572E-2</v>
      </c>
      <c r="G3320" s="69">
        <v>0</v>
      </c>
      <c r="H3320" s="69">
        <v>7.2823656332186163E-3</v>
      </c>
      <c r="I3320" s="69">
        <v>4.8594990226125966E-5</v>
      </c>
      <c r="J3320" s="69">
        <v>6.1527999999999895E-3</v>
      </c>
      <c r="K3320" s="69">
        <v>0</v>
      </c>
      <c r="L3320" s="70">
        <v>4.5149945711990838E-2</v>
      </c>
      <c r="M3320" s="78">
        <f t="shared" si="409"/>
        <v>11370.926485231152</v>
      </c>
      <c r="N3320" s="78">
        <f t="shared" si="410"/>
        <v>17567.806668618221</v>
      </c>
      <c r="O3320" s="78">
        <f t="shared" si="411"/>
        <v>0</v>
      </c>
      <c r="P3320" s="78">
        <f t="shared" si="412"/>
        <v>5766.2891154193121</v>
      </c>
      <c r="Q3320" s="78">
        <f t="shared" si="413"/>
        <v>4.6629163860217915</v>
      </c>
      <c r="R3320" s="78">
        <f t="shared" si="414"/>
        <v>1520.4438518574291</v>
      </c>
      <c r="S3320" s="78">
        <f t="shared" si="415"/>
        <v>0</v>
      </c>
      <c r="T3320" s="78">
        <f t="shared" si="416"/>
        <v>36230.129037512139</v>
      </c>
    </row>
    <row r="3321" spans="1:20" x14ac:dyDescent="0.2">
      <c r="A3321">
        <v>2004</v>
      </c>
      <c r="B3321">
        <v>5</v>
      </c>
      <c r="C3321">
        <v>18</v>
      </c>
      <c r="D3321">
        <v>7</v>
      </c>
      <c r="E3321" s="69">
        <v>1.8494532024750265E-2</v>
      </c>
      <c r="F3321" s="69">
        <v>2.01099014621774E-2</v>
      </c>
      <c r="G3321" s="69">
        <v>0</v>
      </c>
      <c r="H3321" s="69">
        <v>1.084874710164517E-2</v>
      </c>
      <c r="I3321" s="69">
        <v>4.8594990226125966E-5</v>
      </c>
      <c r="J3321" s="69">
        <v>5.6599999999999906E-3</v>
      </c>
      <c r="K3321" s="69">
        <v>0</v>
      </c>
      <c r="L3321" s="70">
        <v>5.5161775578798956E-2</v>
      </c>
      <c r="M3321" s="78">
        <f t="shared" si="409"/>
        <v>16415.059119162364</v>
      </c>
      <c r="N3321" s="78">
        <f t="shared" si="410"/>
        <v>18737.256653201897</v>
      </c>
      <c r="O3321" s="78">
        <f t="shared" si="411"/>
        <v>0</v>
      </c>
      <c r="P3321" s="78">
        <f t="shared" si="412"/>
        <v>8590.20481514944</v>
      </c>
      <c r="Q3321" s="78">
        <f t="shared" si="413"/>
        <v>4.6629163860217915</v>
      </c>
      <c r="R3321" s="78">
        <f t="shared" si="414"/>
        <v>1398.666005966885</v>
      </c>
      <c r="S3321" s="78">
        <f t="shared" si="415"/>
        <v>0</v>
      </c>
      <c r="T3321" s="78">
        <f t="shared" si="416"/>
        <v>45145.84950986661</v>
      </c>
    </row>
    <row r="3322" spans="1:20" x14ac:dyDescent="0.2">
      <c r="A3322">
        <v>2004</v>
      </c>
      <c r="B3322">
        <v>5</v>
      </c>
      <c r="C3322">
        <v>18</v>
      </c>
      <c r="D3322">
        <v>8</v>
      </c>
      <c r="E3322" s="69">
        <v>2.1772558508601707E-2</v>
      </c>
      <c r="F3322" s="69">
        <v>2.3816082612487174E-2</v>
      </c>
      <c r="G3322" s="69">
        <v>0</v>
      </c>
      <c r="H3322" s="69">
        <v>1.1314486455235528E-2</v>
      </c>
      <c r="I3322" s="69">
        <v>4.8594990226125966E-5</v>
      </c>
      <c r="J3322" s="69">
        <v>5.4039999999999904E-3</v>
      </c>
      <c r="K3322" s="69">
        <v>0</v>
      </c>
      <c r="L3322" s="70">
        <v>6.2355722566550531E-2</v>
      </c>
      <c r="M3322" s="78">
        <f t="shared" si="409"/>
        <v>19324.513570596526</v>
      </c>
      <c r="N3322" s="78">
        <f t="shared" si="410"/>
        <v>22190.464395031097</v>
      </c>
      <c r="O3322" s="78">
        <f t="shared" si="411"/>
        <v>0</v>
      </c>
      <c r="P3322" s="78">
        <f t="shared" si="412"/>
        <v>8958.9843986655651</v>
      </c>
      <c r="Q3322" s="78">
        <f t="shared" si="413"/>
        <v>4.6629163860217915</v>
      </c>
      <c r="R3322" s="78">
        <f t="shared" si="414"/>
        <v>1335.4047873224461</v>
      </c>
      <c r="S3322" s="78">
        <f t="shared" si="415"/>
        <v>0</v>
      </c>
      <c r="T3322" s="78">
        <f t="shared" si="416"/>
        <v>51814.030068001652</v>
      </c>
    </row>
    <row r="3323" spans="1:20" x14ac:dyDescent="0.2">
      <c r="A3323">
        <v>2004</v>
      </c>
      <c r="B3323">
        <v>5</v>
      </c>
      <c r="C3323">
        <v>18</v>
      </c>
      <c r="D3323">
        <v>9</v>
      </c>
      <c r="E3323" s="69">
        <v>2.490648093263817E-2</v>
      </c>
      <c r="F3323" s="69">
        <v>2.3435357288512683E-2</v>
      </c>
      <c r="G3323" s="69">
        <v>0</v>
      </c>
      <c r="H3323" s="69">
        <v>1.0633262344276905E-2</v>
      </c>
      <c r="I3323" s="69">
        <v>4.8594990226125966E-5</v>
      </c>
      <c r="J3323" s="69">
        <v>5.3231999999999906E-3</v>
      </c>
      <c r="K3323" s="69">
        <v>0</v>
      </c>
      <c r="L3323" s="70">
        <v>6.4346895555653871E-2</v>
      </c>
      <c r="M3323" s="78">
        <f t="shared" si="409"/>
        <v>22106.066615387441</v>
      </c>
      <c r="N3323" s="78">
        <f t="shared" si="410"/>
        <v>21835.726301306437</v>
      </c>
      <c r="O3323" s="78">
        <f t="shared" si="411"/>
        <v>0</v>
      </c>
      <c r="P3323" s="78">
        <f t="shared" si="412"/>
        <v>8419.5806699838231</v>
      </c>
      <c r="Q3323" s="78">
        <f t="shared" si="413"/>
        <v>4.6629163860217915</v>
      </c>
      <c r="R3323" s="78">
        <f t="shared" si="414"/>
        <v>1315.4379651877953</v>
      </c>
      <c r="S3323" s="78">
        <f t="shared" si="415"/>
        <v>0</v>
      </c>
      <c r="T3323" s="78">
        <f t="shared" si="416"/>
        <v>53681.474468251516</v>
      </c>
    </row>
    <row r="3324" spans="1:20" x14ac:dyDescent="0.2">
      <c r="A3324">
        <v>2004</v>
      </c>
      <c r="B3324">
        <v>5</v>
      </c>
      <c r="C3324">
        <v>18</v>
      </c>
      <c r="D3324">
        <v>10</v>
      </c>
      <c r="E3324" s="69">
        <v>2.6123414396809777E-2</v>
      </c>
      <c r="F3324" s="69">
        <v>2.3005370779789612E-2</v>
      </c>
      <c r="G3324" s="69">
        <v>0</v>
      </c>
      <c r="H3324" s="69">
        <v>1.1724212021301717E-2</v>
      </c>
      <c r="I3324" s="69">
        <v>4.8594990226125966E-5</v>
      </c>
      <c r="J3324" s="69">
        <v>5.2783999999999913E-3</v>
      </c>
      <c r="K3324" s="69">
        <v>0</v>
      </c>
      <c r="L3324" s="70">
        <v>6.6179992188127229E-2</v>
      </c>
      <c r="M3324" s="78">
        <f t="shared" si="409"/>
        <v>23186.171520541629</v>
      </c>
      <c r="N3324" s="78">
        <f t="shared" si="410"/>
        <v>21435.089451518212</v>
      </c>
      <c r="O3324" s="78">
        <f t="shared" si="411"/>
        <v>0</v>
      </c>
      <c r="P3324" s="78">
        <f t="shared" si="412"/>
        <v>9283.4114036952869</v>
      </c>
      <c r="Q3324" s="78">
        <f t="shared" si="413"/>
        <v>4.6629163860217915</v>
      </c>
      <c r="R3324" s="78">
        <f t="shared" si="414"/>
        <v>1304.3672519250185</v>
      </c>
      <c r="S3324" s="78">
        <f t="shared" si="415"/>
        <v>0</v>
      </c>
      <c r="T3324" s="78">
        <f t="shared" si="416"/>
        <v>55213.702544066167</v>
      </c>
    </row>
    <row r="3325" spans="1:20" x14ac:dyDescent="0.2">
      <c r="A3325">
        <v>2004</v>
      </c>
      <c r="B3325">
        <v>5</v>
      </c>
      <c r="C3325">
        <v>18</v>
      </c>
      <c r="D3325">
        <v>11</v>
      </c>
      <c r="E3325" s="69">
        <v>2.5787983621549528E-2</v>
      </c>
      <c r="F3325" s="69">
        <v>2.3649735531880996E-2</v>
      </c>
      <c r="G3325" s="69">
        <v>0</v>
      </c>
      <c r="H3325" s="69">
        <v>1.257051523974698E-2</v>
      </c>
      <c r="I3325" s="69">
        <v>4.8594990226125966E-5</v>
      </c>
      <c r="J3325" s="69">
        <v>5.74319999999999E-3</v>
      </c>
      <c r="K3325" s="69">
        <v>0</v>
      </c>
      <c r="L3325" s="70">
        <v>6.7800029383403626E-2</v>
      </c>
      <c r="M3325" s="78">
        <f t="shared" si="409"/>
        <v>22888.455633547845</v>
      </c>
      <c r="N3325" s="78">
        <f t="shared" si="410"/>
        <v>22035.471694112544</v>
      </c>
      <c r="O3325" s="78">
        <f t="shared" si="411"/>
        <v>0</v>
      </c>
      <c r="P3325" s="78">
        <f t="shared" si="412"/>
        <v>9953.5273086980396</v>
      </c>
      <c r="Q3325" s="78">
        <f t="shared" si="413"/>
        <v>4.6629163860217915</v>
      </c>
      <c r="R3325" s="78">
        <f t="shared" si="414"/>
        <v>1419.2259020263273</v>
      </c>
      <c r="S3325" s="78">
        <f t="shared" si="415"/>
        <v>0</v>
      </c>
      <c r="T3325" s="78">
        <f t="shared" si="416"/>
        <v>56301.34345477078</v>
      </c>
    </row>
    <row r="3326" spans="1:20" x14ac:dyDescent="0.2">
      <c r="A3326">
        <v>2004</v>
      </c>
      <c r="B3326">
        <v>5</v>
      </c>
      <c r="C3326">
        <v>18</v>
      </c>
      <c r="D3326">
        <v>12</v>
      </c>
      <c r="E3326" s="69">
        <v>2.3011169851372065E-2</v>
      </c>
      <c r="F3326" s="69">
        <v>2.5289288535843332E-2</v>
      </c>
      <c r="G3326" s="69">
        <v>0</v>
      </c>
      <c r="H3326" s="69">
        <v>1.2604587279693847E-2</v>
      </c>
      <c r="I3326" s="69">
        <v>4.8594990226125966E-5</v>
      </c>
      <c r="J3326" s="69">
        <v>5.7535999999999907E-3</v>
      </c>
      <c r="K3326" s="69">
        <v>0</v>
      </c>
      <c r="L3326" s="70">
        <v>6.6707240657135361E-2</v>
      </c>
      <c r="M3326" s="78">
        <f t="shared" si="409"/>
        <v>20423.85895495291</v>
      </c>
      <c r="N3326" s="78">
        <f t="shared" si="410"/>
        <v>23563.113462499612</v>
      </c>
      <c r="O3326" s="78">
        <f t="shared" si="411"/>
        <v>0</v>
      </c>
      <c r="P3326" s="78">
        <f t="shared" si="412"/>
        <v>9980.5060739758446</v>
      </c>
      <c r="Q3326" s="78">
        <f t="shared" si="413"/>
        <v>4.6629163860217915</v>
      </c>
      <c r="R3326" s="78">
        <f t="shared" si="414"/>
        <v>1421.7958890337577</v>
      </c>
      <c r="S3326" s="78">
        <f t="shared" si="415"/>
        <v>0</v>
      </c>
      <c r="T3326" s="78">
        <f t="shared" si="416"/>
        <v>55393.937296848148</v>
      </c>
    </row>
    <row r="3327" spans="1:20" x14ac:dyDescent="0.2">
      <c r="A3327">
        <v>2004</v>
      </c>
      <c r="B3327">
        <v>5</v>
      </c>
      <c r="C3327">
        <v>18</v>
      </c>
      <c r="D3327">
        <v>13</v>
      </c>
      <c r="E3327" s="69">
        <v>2.2042194961697525E-2</v>
      </c>
      <c r="F3327" s="69">
        <v>2.5337328706482289E-2</v>
      </c>
      <c r="G3327" s="69">
        <v>0</v>
      </c>
      <c r="H3327" s="69">
        <v>1.2819364574067769E-2</v>
      </c>
      <c r="I3327" s="69">
        <v>4.8594990226125966E-5</v>
      </c>
      <c r="J3327" s="69">
        <v>5.9383999999999895E-3</v>
      </c>
      <c r="K3327" s="69">
        <v>0</v>
      </c>
      <c r="L3327" s="70">
        <v>6.6185883232473694E-2</v>
      </c>
      <c r="M3327" s="78">
        <f t="shared" si="409"/>
        <v>19563.832863040687</v>
      </c>
      <c r="N3327" s="78">
        <f t="shared" si="410"/>
        <v>23607.874547411873</v>
      </c>
      <c r="O3327" s="78">
        <f t="shared" si="411"/>
        <v>0</v>
      </c>
      <c r="P3327" s="78">
        <f t="shared" si="412"/>
        <v>10150.570039061347</v>
      </c>
      <c r="Q3327" s="78">
        <f t="shared" si="413"/>
        <v>4.6629163860217915</v>
      </c>
      <c r="R3327" s="78">
        <f t="shared" si="414"/>
        <v>1467.4625812427116</v>
      </c>
      <c r="S3327" s="78">
        <f t="shared" si="415"/>
        <v>0</v>
      </c>
      <c r="T3327" s="78">
        <f t="shared" si="416"/>
        <v>54794.40294714264</v>
      </c>
    </row>
    <row r="3328" spans="1:20" x14ac:dyDescent="0.2">
      <c r="A3328">
        <v>2004</v>
      </c>
      <c r="B3328">
        <v>5</v>
      </c>
      <c r="C3328">
        <v>18</v>
      </c>
      <c r="D3328">
        <v>14</v>
      </c>
      <c r="E3328" s="69">
        <v>2.0518876979996947E-2</v>
      </c>
      <c r="F3328" s="69">
        <v>2.517177302435359E-2</v>
      </c>
      <c r="G3328" s="69">
        <v>0</v>
      </c>
      <c r="H3328" s="69">
        <v>1.3232907213046164E-2</v>
      </c>
      <c r="I3328" s="69">
        <v>4.8594990226125966E-5</v>
      </c>
      <c r="J3328" s="69">
        <v>6.2583999999999895E-3</v>
      </c>
      <c r="K3328" s="69">
        <v>0</v>
      </c>
      <c r="L3328" s="70">
        <v>6.5230552207622819E-2</v>
      </c>
      <c r="M3328" s="78">
        <f t="shared" si="409"/>
        <v>18211.79244950469</v>
      </c>
      <c r="N3328" s="78">
        <f t="shared" si="410"/>
        <v>23453.619226356444</v>
      </c>
      <c r="O3328" s="78">
        <f t="shared" si="411"/>
        <v>0</v>
      </c>
      <c r="P3328" s="78">
        <f t="shared" si="412"/>
        <v>10478.019461131764</v>
      </c>
      <c r="Q3328" s="78">
        <f t="shared" si="413"/>
        <v>4.6629163860217915</v>
      </c>
      <c r="R3328" s="78">
        <f t="shared" si="414"/>
        <v>1546.5391045482602</v>
      </c>
      <c r="S3328" s="78">
        <f t="shared" si="415"/>
        <v>0</v>
      </c>
      <c r="T3328" s="78">
        <f t="shared" si="416"/>
        <v>53694.633157927179</v>
      </c>
    </row>
    <row r="3329" spans="1:20" x14ac:dyDescent="0.2">
      <c r="A3329">
        <v>2004</v>
      </c>
      <c r="B3329">
        <v>5</v>
      </c>
      <c r="C3329">
        <v>18</v>
      </c>
      <c r="D3329">
        <v>15</v>
      </c>
      <c r="E3329" s="69">
        <v>2.1345310459894039E-2</v>
      </c>
      <c r="F3329" s="69">
        <v>2.4230537977939164E-2</v>
      </c>
      <c r="G3329" s="69">
        <v>0</v>
      </c>
      <c r="H3329" s="69">
        <v>1.4030245755658604E-2</v>
      </c>
      <c r="I3329" s="69">
        <v>4.8594990226125966E-5</v>
      </c>
      <c r="J3329" s="69">
        <v>6.7903999999999881E-3</v>
      </c>
      <c r="K3329" s="69">
        <v>0</v>
      </c>
      <c r="L3329" s="70">
        <v>6.6445089183717915E-2</v>
      </c>
      <c r="M3329" s="78">
        <f t="shared" si="409"/>
        <v>18945.304084857846</v>
      </c>
      <c r="N3329" s="78">
        <f t="shared" si="410"/>
        <v>22576.630213315999</v>
      </c>
      <c r="O3329" s="78">
        <f t="shared" si="411"/>
        <v>0</v>
      </c>
      <c r="P3329" s="78">
        <f t="shared" si="412"/>
        <v>11109.364382704776</v>
      </c>
      <c r="Q3329" s="78">
        <f t="shared" si="413"/>
        <v>4.6629163860217915</v>
      </c>
      <c r="R3329" s="78">
        <f t="shared" si="414"/>
        <v>1678.0038245437338</v>
      </c>
      <c r="S3329" s="78">
        <f t="shared" si="415"/>
        <v>0</v>
      </c>
      <c r="T3329" s="78">
        <f t="shared" si="416"/>
        <v>54313.965421808374</v>
      </c>
    </row>
    <row r="3330" spans="1:20" x14ac:dyDescent="0.2">
      <c r="A3330">
        <v>2004</v>
      </c>
      <c r="B3330">
        <v>5</v>
      </c>
      <c r="C3330">
        <v>18</v>
      </c>
      <c r="D3330">
        <v>16</v>
      </c>
      <c r="E3330" s="69">
        <v>2.3467785188497025E-2</v>
      </c>
      <c r="F3330" s="69">
        <v>2.2783479767383985E-2</v>
      </c>
      <c r="G3330" s="69">
        <v>0</v>
      </c>
      <c r="H3330" s="69">
        <v>1.3956952575437862E-2</v>
      </c>
      <c r="I3330" s="69">
        <v>4.8594990226125966E-5</v>
      </c>
      <c r="J3330" s="69">
        <v>6.808799999999989E-3</v>
      </c>
      <c r="K3330" s="69">
        <v>0</v>
      </c>
      <c r="L3330" s="70">
        <v>6.7065612521544984E-2</v>
      </c>
      <c r="M3330" s="78">
        <f t="shared" si="409"/>
        <v>20829.133754206647</v>
      </c>
      <c r="N3330" s="78">
        <f t="shared" si="410"/>
        <v>21228.344089970684</v>
      </c>
      <c r="O3330" s="78">
        <f t="shared" si="411"/>
        <v>0</v>
      </c>
      <c r="P3330" s="78">
        <f t="shared" si="412"/>
        <v>11051.329715314074</v>
      </c>
      <c r="Q3330" s="78">
        <f t="shared" si="413"/>
        <v>4.6629163860217915</v>
      </c>
      <c r="R3330" s="78">
        <f t="shared" si="414"/>
        <v>1682.5507246338032</v>
      </c>
      <c r="S3330" s="78">
        <f t="shared" si="415"/>
        <v>0</v>
      </c>
      <c r="T3330" s="78">
        <f t="shared" si="416"/>
        <v>54796.021200511226</v>
      </c>
    </row>
    <row r="3331" spans="1:20" x14ac:dyDescent="0.2">
      <c r="A3331">
        <v>2004</v>
      </c>
      <c r="B3331">
        <v>5</v>
      </c>
      <c r="C3331">
        <v>18</v>
      </c>
      <c r="D3331">
        <v>17</v>
      </c>
      <c r="E3331" s="69">
        <v>2.4579268844966418E-2</v>
      </c>
      <c r="F3331" s="69">
        <v>2.1248256223757714E-2</v>
      </c>
      <c r="G3331" s="69">
        <v>0</v>
      </c>
      <c r="H3331" s="69">
        <v>1.283235777579065E-2</v>
      </c>
      <c r="I3331" s="69">
        <v>4.8594990226125966E-5</v>
      </c>
      <c r="J3331" s="69">
        <v>6.450399999999989E-3</v>
      </c>
      <c r="K3331" s="69">
        <v>0</v>
      </c>
      <c r="L3331" s="70">
        <v>6.5158877834740905E-2</v>
      </c>
      <c r="M3331" s="78">
        <f t="shared" ref="M3331:M3394" si="417">E3331*1000000*$M$8826</f>
        <v>21815.645329980038</v>
      </c>
      <c r="N3331" s="78">
        <f t="shared" ref="N3331:N3394" si="418">(F3331)*1000000*$N$8826</f>
        <v>19797.91054900748</v>
      </c>
      <c r="O3331" s="78">
        <f t="shared" ref="O3331:O3394" si="419">G3331*1000000*$O$8826</f>
        <v>0</v>
      </c>
      <c r="P3331" s="78">
        <f t="shared" ref="P3331:P3394" si="420">H3331*1000000*$P$8826</f>
        <v>10160.858256028556</v>
      </c>
      <c r="Q3331" s="78">
        <f t="shared" ref="Q3331:Q3394" si="421">I3331*1000000*$Q$8826</f>
        <v>4.6629163860217915</v>
      </c>
      <c r="R3331" s="78">
        <f t="shared" ref="R3331:R3394" si="422">J3331*1000000*$R$8826</f>
        <v>1593.9850185315888</v>
      </c>
      <c r="S3331" s="78">
        <f t="shared" ref="S3331:S3394" si="423">K3331*1000000*$S$8826</f>
        <v>0</v>
      </c>
      <c r="T3331" s="78">
        <f t="shared" si="416"/>
        <v>53373.062069933687</v>
      </c>
    </row>
    <row r="3332" spans="1:20" x14ac:dyDescent="0.2">
      <c r="A3332">
        <v>2004</v>
      </c>
      <c r="B3332">
        <v>5</v>
      </c>
      <c r="C3332">
        <v>18</v>
      </c>
      <c r="D3332">
        <v>18</v>
      </c>
      <c r="E3332" s="69">
        <v>2.3962765865162969E-2</v>
      </c>
      <c r="F3332" s="69">
        <v>1.9762828045401581E-2</v>
      </c>
      <c r="G3332" s="69">
        <v>0</v>
      </c>
      <c r="H3332" s="69">
        <v>1.1894501620247761E-2</v>
      </c>
      <c r="I3332" s="69">
        <v>4.8594990226125966E-5</v>
      </c>
      <c r="J3332" s="69">
        <v>6.08319999999999E-3</v>
      </c>
      <c r="K3332" s="69">
        <v>0</v>
      </c>
      <c r="L3332" s="70">
        <v>6.1751890521038424E-2</v>
      </c>
      <c r="M3332" s="78">
        <f t="shared" si="417"/>
        <v>21268.460202664006</v>
      </c>
      <c r="N3332" s="78">
        <f t="shared" si="418"/>
        <v>18413.873482982817</v>
      </c>
      <c r="O3332" s="78">
        <f t="shared" si="419"/>
        <v>0</v>
      </c>
      <c r="P3332" s="78">
        <f t="shared" si="420"/>
        <v>9418.2493272942556</v>
      </c>
      <c r="Q3332" s="78">
        <f t="shared" si="421"/>
        <v>4.6629163860217915</v>
      </c>
      <c r="R3332" s="78">
        <f t="shared" si="422"/>
        <v>1503.2447080384725</v>
      </c>
      <c r="S3332" s="78">
        <f t="shared" si="423"/>
        <v>0</v>
      </c>
      <c r="T3332" s="78">
        <f t="shared" ref="T3332:T3395" si="424">SUM(M3332:S3332)</f>
        <v>50608.490637365569</v>
      </c>
    </row>
    <row r="3333" spans="1:20" x14ac:dyDescent="0.2">
      <c r="A3333">
        <v>2004</v>
      </c>
      <c r="B3333">
        <v>5</v>
      </c>
      <c r="C3333">
        <v>18</v>
      </c>
      <c r="D3333">
        <v>19</v>
      </c>
      <c r="E3333" s="69">
        <v>2.308755203782158E-2</v>
      </c>
      <c r="F3333" s="69">
        <v>1.8917965040856414E-2</v>
      </c>
      <c r="G3333" s="69">
        <v>0</v>
      </c>
      <c r="H3333" s="69">
        <v>1.1535405463030973E-2</v>
      </c>
      <c r="I3333" s="69">
        <v>4.8594990226125966E-5</v>
      </c>
      <c r="J3333" s="69">
        <v>6.1711999999999887E-3</v>
      </c>
      <c r="K3333" s="69">
        <v>0</v>
      </c>
      <c r="L3333" s="70">
        <v>5.9760717531935084E-2</v>
      </c>
      <c r="M3333" s="78">
        <f t="shared" si="417"/>
        <v>20491.652944254274</v>
      </c>
      <c r="N3333" s="78">
        <f t="shared" si="418"/>
        <v>17626.678429703625</v>
      </c>
      <c r="O3333" s="78">
        <f t="shared" si="419"/>
        <v>0</v>
      </c>
      <c r="P3333" s="78">
        <f t="shared" si="420"/>
        <v>9133.9114669013688</v>
      </c>
      <c r="Q3333" s="78">
        <f t="shared" si="421"/>
        <v>4.6629163860217915</v>
      </c>
      <c r="R3333" s="78">
        <f t="shared" si="422"/>
        <v>1524.990751947498</v>
      </c>
      <c r="S3333" s="78">
        <f t="shared" si="423"/>
        <v>0</v>
      </c>
      <c r="T3333" s="78">
        <f t="shared" si="424"/>
        <v>48781.896509192782</v>
      </c>
    </row>
    <row r="3334" spans="1:20" x14ac:dyDescent="0.2">
      <c r="A3334">
        <v>2004</v>
      </c>
      <c r="B3334">
        <v>5</v>
      </c>
      <c r="C3334">
        <v>18</v>
      </c>
      <c r="D3334">
        <v>20</v>
      </c>
      <c r="E3334" s="69">
        <v>2.3985834566805888E-2</v>
      </c>
      <c r="F3334" s="69">
        <v>1.8298366226505859E-2</v>
      </c>
      <c r="G3334" s="69">
        <v>2.2499152322912738E-4</v>
      </c>
      <c r="H3334" s="69">
        <v>1.0300407068746428E-2</v>
      </c>
      <c r="I3334" s="69">
        <v>4.8594990226125966E-5</v>
      </c>
      <c r="J3334" s="69">
        <v>6.3727999999999892E-3</v>
      </c>
      <c r="K3334" s="69">
        <v>4.8621201460795075E-5</v>
      </c>
      <c r="L3334" s="70">
        <v>5.9279615576974219E-2</v>
      </c>
      <c r="M3334" s="78">
        <f t="shared" si="417"/>
        <v>21288.935124698481</v>
      </c>
      <c r="N3334" s="78">
        <f t="shared" si="418"/>
        <v>17049.371672216963</v>
      </c>
      <c r="O3334" s="78">
        <f t="shared" si="419"/>
        <v>125.57783989299541</v>
      </c>
      <c r="P3334" s="78">
        <f t="shared" si="420"/>
        <v>8156.0207433102441</v>
      </c>
      <c r="Q3334" s="78">
        <f t="shared" si="421"/>
        <v>4.6629163860217915</v>
      </c>
      <c r="R3334" s="78">
        <f t="shared" si="422"/>
        <v>1574.8089616299935</v>
      </c>
      <c r="S3334" s="78">
        <f t="shared" si="423"/>
        <v>8.1267373100362761</v>
      </c>
      <c r="T3334" s="78">
        <f t="shared" si="424"/>
        <v>48207.503995444727</v>
      </c>
    </row>
    <row r="3335" spans="1:20" x14ac:dyDescent="0.2">
      <c r="A3335">
        <v>2004</v>
      </c>
      <c r="B3335">
        <v>5</v>
      </c>
      <c r="C3335">
        <v>18</v>
      </c>
      <c r="D3335">
        <v>21</v>
      </c>
      <c r="E3335" s="69">
        <v>2.434460755233863E-2</v>
      </c>
      <c r="F3335" s="69">
        <v>2.0598191613952686E-2</v>
      </c>
      <c r="G3335" s="69">
        <v>8.437168963016116E-4</v>
      </c>
      <c r="H3335" s="69">
        <v>8.7568388405391204E-3</v>
      </c>
      <c r="I3335" s="69">
        <v>4.8594990226125966E-5</v>
      </c>
      <c r="J3335" s="69">
        <v>6.4807999999999888E-3</v>
      </c>
      <c r="K3335" s="69">
        <v>1.823292211288369E-4</v>
      </c>
      <c r="L3335" s="70">
        <v>6.1255079114487007E-2</v>
      </c>
      <c r="M3335" s="78">
        <f t="shared" si="417"/>
        <v>21607.368689819083</v>
      </c>
      <c r="N3335" s="78">
        <f t="shared" si="418"/>
        <v>19192.217504812841</v>
      </c>
      <c r="O3335" s="78">
        <f t="shared" si="419"/>
        <v>470.91616518760577</v>
      </c>
      <c r="P3335" s="78">
        <f t="shared" si="420"/>
        <v>6933.7996792348031</v>
      </c>
      <c r="Q3335" s="78">
        <f t="shared" si="421"/>
        <v>4.6629163860217915</v>
      </c>
      <c r="R3335" s="78">
        <f t="shared" si="422"/>
        <v>1601.4972882456161</v>
      </c>
      <c r="S3335" s="78">
        <f t="shared" si="423"/>
        <v>30.475217385410598</v>
      </c>
      <c r="T3335" s="78">
        <f t="shared" si="424"/>
        <v>49840.937461071378</v>
      </c>
    </row>
    <row r="3336" spans="1:20" x14ac:dyDescent="0.2">
      <c r="A3336">
        <v>2004</v>
      </c>
      <c r="B3336">
        <v>5</v>
      </c>
      <c r="C3336">
        <v>18</v>
      </c>
      <c r="D3336">
        <v>22</v>
      </c>
      <c r="E3336" s="69">
        <v>2.3008509611326829E-2</v>
      </c>
      <c r="F3336" s="69">
        <v>2.0385362488174501E-2</v>
      </c>
      <c r="G3336" s="69">
        <v>8.437168963016116E-4</v>
      </c>
      <c r="H3336" s="69">
        <v>5.9247174782245116E-3</v>
      </c>
      <c r="I3336" s="69">
        <v>4.8594990226125966E-5</v>
      </c>
      <c r="J3336" s="69">
        <v>6.3767999999999898E-3</v>
      </c>
      <c r="K3336" s="69">
        <v>1.823292211288369E-4</v>
      </c>
      <c r="L3336" s="70">
        <v>5.677003068538241E-2</v>
      </c>
      <c r="M3336" s="78">
        <f t="shared" si="417"/>
        <v>20421.497824779122</v>
      </c>
      <c r="N3336" s="78">
        <f t="shared" si="418"/>
        <v>18993.91549122602</v>
      </c>
      <c r="O3336" s="78">
        <f t="shared" si="419"/>
        <v>470.91616518760577</v>
      </c>
      <c r="P3336" s="78">
        <f t="shared" si="420"/>
        <v>4691.2824248734023</v>
      </c>
      <c r="Q3336" s="78">
        <f t="shared" si="421"/>
        <v>4.6629163860217915</v>
      </c>
      <c r="R3336" s="78">
        <f t="shared" si="422"/>
        <v>1575.7974181713132</v>
      </c>
      <c r="S3336" s="78">
        <f t="shared" si="423"/>
        <v>30.475217385410598</v>
      </c>
      <c r="T3336" s="78">
        <f t="shared" si="424"/>
        <v>46188.547458008899</v>
      </c>
    </row>
    <row r="3337" spans="1:20" x14ac:dyDescent="0.2">
      <c r="A3337">
        <v>2004</v>
      </c>
      <c r="B3337">
        <v>5</v>
      </c>
      <c r="C3337">
        <v>18</v>
      </c>
      <c r="D3337">
        <v>23</v>
      </c>
      <c r="E3337" s="69">
        <v>2.0410830409120014E-2</v>
      </c>
      <c r="F3337" s="69">
        <v>1.9364837331560036E-2</v>
      </c>
      <c r="G3337" s="69">
        <v>8.437168963016116E-4</v>
      </c>
      <c r="H3337" s="69">
        <v>5.0068942948704124E-3</v>
      </c>
      <c r="I3337" s="69">
        <v>4.8594990226125966E-5</v>
      </c>
      <c r="J3337" s="69">
        <v>6.5455999999999891E-3</v>
      </c>
      <c r="K3337" s="69">
        <v>1.823292211288369E-4</v>
      </c>
      <c r="L3337" s="70">
        <v>5.2402803143207027E-2</v>
      </c>
      <c r="M3337" s="78">
        <f t="shared" si="417"/>
        <v>18115.894329660725</v>
      </c>
      <c r="N3337" s="78">
        <f t="shared" si="418"/>
        <v>18043.048485910327</v>
      </c>
      <c r="O3337" s="78">
        <f t="shared" si="419"/>
        <v>470.91616518760577</v>
      </c>
      <c r="P3337" s="78">
        <f t="shared" si="420"/>
        <v>3964.5359116369982</v>
      </c>
      <c r="Q3337" s="78">
        <f t="shared" si="421"/>
        <v>4.6629163860217915</v>
      </c>
      <c r="R3337" s="78">
        <f t="shared" si="422"/>
        <v>1617.5102842149897</v>
      </c>
      <c r="S3337" s="78">
        <f t="shared" si="423"/>
        <v>30.475217385410598</v>
      </c>
      <c r="T3337" s="78">
        <f t="shared" si="424"/>
        <v>42247.043310382069</v>
      </c>
    </row>
    <row r="3338" spans="1:20" x14ac:dyDescent="0.2">
      <c r="A3338">
        <v>2004</v>
      </c>
      <c r="B3338">
        <v>5</v>
      </c>
      <c r="C3338">
        <v>18</v>
      </c>
      <c r="D3338">
        <v>24</v>
      </c>
      <c r="E3338" s="69">
        <v>1.6179724640389619E-2</v>
      </c>
      <c r="F3338" s="69">
        <v>1.8921508279210766E-2</v>
      </c>
      <c r="G3338" s="69">
        <v>8.437168963016116E-4</v>
      </c>
      <c r="H3338" s="69">
        <v>4.4480434339946853E-3</v>
      </c>
      <c r="I3338" s="69">
        <v>4.8594990226125966E-5</v>
      </c>
      <c r="J3338" s="69">
        <v>6.4631999999999893E-3</v>
      </c>
      <c r="K3338" s="69">
        <v>1.823292211288369E-4</v>
      </c>
      <c r="L3338" s="70">
        <v>4.7087117461251639E-2</v>
      </c>
      <c r="M3338" s="78">
        <f t="shared" si="417"/>
        <v>14360.522134236047</v>
      </c>
      <c r="N3338" s="78">
        <f t="shared" si="418"/>
        <v>17629.979816662373</v>
      </c>
      <c r="O3338" s="78">
        <f t="shared" si="419"/>
        <v>470.91616518760577</v>
      </c>
      <c r="P3338" s="78">
        <f t="shared" si="420"/>
        <v>3522.0292045429519</v>
      </c>
      <c r="Q3338" s="78">
        <f t="shared" si="421"/>
        <v>4.6629163860217915</v>
      </c>
      <c r="R3338" s="78">
        <f t="shared" si="422"/>
        <v>1597.148079463811</v>
      </c>
      <c r="S3338" s="78">
        <f t="shared" si="423"/>
        <v>30.475217385410598</v>
      </c>
      <c r="T3338" s="78">
        <f t="shared" si="424"/>
        <v>37615.733533864222</v>
      </c>
    </row>
    <row r="3339" spans="1:20" x14ac:dyDescent="0.2">
      <c r="A3339">
        <v>2004</v>
      </c>
      <c r="B3339">
        <v>5</v>
      </c>
      <c r="C3339">
        <v>19</v>
      </c>
      <c r="D3339">
        <v>1</v>
      </c>
      <c r="E3339" s="69">
        <v>1.2479123415750613E-2</v>
      </c>
      <c r="F3339" s="69">
        <v>2.0114671367645769E-2</v>
      </c>
      <c r="G3339" s="69">
        <v>8.437168963016116E-4</v>
      </c>
      <c r="H3339" s="69">
        <v>4.6336110895676373E-3</v>
      </c>
      <c r="I3339" s="69">
        <v>4.8594990226125966E-5</v>
      </c>
      <c r="J3339" s="69">
        <v>6.507199999999989E-3</v>
      </c>
      <c r="K3339" s="69">
        <v>1.823292211288369E-4</v>
      </c>
      <c r="L3339" s="70">
        <v>4.4809246980620596E-2</v>
      </c>
      <c r="M3339" s="78">
        <f t="shared" si="417"/>
        <v>11076.006051449996</v>
      </c>
      <c r="N3339" s="78">
        <f t="shared" si="418"/>
        <v>18741.700978458313</v>
      </c>
      <c r="O3339" s="78">
        <f t="shared" si="419"/>
        <v>470.91616518760577</v>
      </c>
      <c r="P3339" s="78">
        <f t="shared" si="420"/>
        <v>3668.9645283645418</v>
      </c>
      <c r="Q3339" s="78">
        <f t="shared" si="421"/>
        <v>4.6629163860217915</v>
      </c>
      <c r="R3339" s="78">
        <f t="shared" si="422"/>
        <v>1608.0211014183237</v>
      </c>
      <c r="S3339" s="78">
        <f t="shared" si="423"/>
        <v>30.475217385410598</v>
      </c>
      <c r="T3339" s="78">
        <f t="shared" si="424"/>
        <v>35600.746958650212</v>
      </c>
    </row>
    <row r="3340" spans="1:20" x14ac:dyDescent="0.2">
      <c r="A3340">
        <v>2004</v>
      </c>
      <c r="B3340">
        <v>5</v>
      </c>
      <c r="C3340">
        <v>19</v>
      </c>
      <c r="D3340">
        <v>2</v>
      </c>
      <c r="E3340" s="69">
        <v>1.1186699570784719E-2</v>
      </c>
      <c r="F3340" s="69">
        <v>1.9581905430739011E-2</v>
      </c>
      <c r="G3340" s="69">
        <v>8.437168963016116E-4</v>
      </c>
      <c r="H3340" s="69">
        <v>5.0993882826207357E-3</v>
      </c>
      <c r="I3340" s="69">
        <v>4.8594990226125966E-5</v>
      </c>
      <c r="J3340" s="69">
        <v>6.5263999999999886E-3</v>
      </c>
      <c r="K3340" s="69">
        <v>1.823292211288369E-4</v>
      </c>
      <c r="L3340" s="70">
        <v>4.3469034391801033E-2</v>
      </c>
      <c r="M3340" s="78">
        <f t="shared" si="417"/>
        <v>9928.8986905425099</v>
      </c>
      <c r="N3340" s="78">
        <f t="shared" si="418"/>
        <v>18245.300132602319</v>
      </c>
      <c r="O3340" s="78">
        <f t="shared" si="419"/>
        <v>470.91616518760577</v>
      </c>
      <c r="P3340" s="78">
        <f t="shared" si="420"/>
        <v>4037.7740737492582</v>
      </c>
      <c r="Q3340" s="78">
        <f t="shared" si="421"/>
        <v>4.6629163860217915</v>
      </c>
      <c r="R3340" s="78">
        <f t="shared" si="422"/>
        <v>1612.7656928166566</v>
      </c>
      <c r="S3340" s="78">
        <f t="shared" si="423"/>
        <v>30.475217385410598</v>
      </c>
      <c r="T3340" s="78">
        <f t="shared" si="424"/>
        <v>34330.792888669785</v>
      </c>
    </row>
    <row r="3341" spans="1:20" x14ac:dyDescent="0.2">
      <c r="A3341">
        <v>2004</v>
      </c>
      <c r="B3341">
        <v>5</v>
      </c>
      <c r="C3341">
        <v>19</v>
      </c>
      <c r="D3341">
        <v>3</v>
      </c>
      <c r="E3341" s="69">
        <v>9.2982755873467528E-3</v>
      </c>
      <c r="F3341" s="69">
        <v>2.0275418678602296E-2</v>
      </c>
      <c r="G3341" s="69">
        <v>8.437168963016116E-4</v>
      </c>
      <c r="H3341" s="69">
        <v>5.8518861238329419E-3</v>
      </c>
      <c r="I3341" s="69">
        <v>4.8594990226125966E-5</v>
      </c>
      <c r="J3341" s="69">
        <v>6.4071999999999888E-3</v>
      </c>
      <c r="K3341" s="69">
        <v>1.823292211288369E-4</v>
      </c>
      <c r="L3341" s="70">
        <v>4.2907421497438557E-2</v>
      </c>
      <c r="M3341" s="78">
        <f t="shared" si="417"/>
        <v>8252.8037621228814</v>
      </c>
      <c r="N3341" s="78">
        <f t="shared" si="418"/>
        <v>18891.47613411332</v>
      </c>
      <c r="O3341" s="78">
        <f t="shared" si="419"/>
        <v>470.91616518760577</v>
      </c>
      <c r="P3341" s="78">
        <f t="shared" si="420"/>
        <v>4633.613438277388</v>
      </c>
      <c r="Q3341" s="78">
        <f t="shared" si="421"/>
        <v>4.6629163860217915</v>
      </c>
      <c r="R3341" s="78">
        <f t="shared" si="422"/>
        <v>1583.3096878853398</v>
      </c>
      <c r="S3341" s="78">
        <f t="shared" si="423"/>
        <v>30.475217385410598</v>
      </c>
      <c r="T3341" s="78">
        <f t="shared" si="424"/>
        <v>33867.257321357974</v>
      </c>
    </row>
    <row r="3342" spans="1:20" x14ac:dyDescent="0.2">
      <c r="A3342">
        <v>2004</v>
      </c>
      <c r="B3342">
        <v>5</v>
      </c>
      <c r="C3342">
        <v>19</v>
      </c>
      <c r="D3342">
        <v>4</v>
      </c>
      <c r="E3342" s="69">
        <v>9.8074035270824499E-3</v>
      </c>
      <c r="F3342" s="69">
        <v>1.9592101054740643E-2</v>
      </c>
      <c r="G3342" s="69">
        <v>8.437168963016116E-4</v>
      </c>
      <c r="H3342" s="69">
        <v>5.8149439816280908E-3</v>
      </c>
      <c r="I3342" s="69">
        <v>4.8594990226125966E-5</v>
      </c>
      <c r="J3342" s="69">
        <v>6.4199999999999891E-3</v>
      </c>
      <c r="K3342" s="69">
        <v>1.823292211288369E-4</v>
      </c>
      <c r="L3342" s="70">
        <v>4.2709089671107751E-2</v>
      </c>
      <c r="M3342" s="78">
        <f t="shared" si="417"/>
        <v>8704.6867953780384</v>
      </c>
      <c r="N3342" s="78">
        <f t="shared" si="418"/>
        <v>18254.799832241199</v>
      </c>
      <c r="O3342" s="78">
        <f t="shared" si="419"/>
        <v>470.91616518760577</v>
      </c>
      <c r="P3342" s="78">
        <f t="shared" si="420"/>
        <v>4604.3620818878635</v>
      </c>
      <c r="Q3342" s="78">
        <f t="shared" si="421"/>
        <v>4.6629163860217915</v>
      </c>
      <c r="R3342" s="78">
        <f t="shared" si="422"/>
        <v>1586.472748817562</v>
      </c>
      <c r="S3342" s="78">
        <f t="shared" si="423"/>
        <v>30.475217385410598</v>
      </c>
      <c r="T3342" s="78">
        <f t="shared" si="424"/>
        <v>33656.375757283706</v>
      </c>
    </row>
    <row r="3343" spans="1:20" x14ac:dyDescent="0.2">
      <c r="A3343">
        <v>2004</v>
      </c>
      <c r="B3343">
        <v>5</v>
      </c>
      <c r="C3343">
        <v>19</v>
      </c>
      <c r="D3343">
        <v>5</v>
      </c>
      <c r="E3343" s="69">
        <v>1.0478076585185549E-2</v>
      </c>
      <c r="F3343" s="69">
        <v>1.9956403407747143E-2</v>
      </c>
      <c r="G3343" s="69">
        <v>5.4841598259604762E-4</v>
      </c>
      <c r="H3343" s="69">
        <v>6.2462779013205674E-3</v>
      </c>
      <c r="I3343" s="69">
        <v>4.8594990226125966E-5</v>
      </c>
      <c r="J3343" s="69">
        <v>6.5999999999999887E-3</v>
      </c>
      <c r="K3343" s="69">
        <v>1.1851399373374398E-4</v>
      </c>
      <c r="L3343" s="70">
        <v>4.3996282860809165E-2</v>
      </c>
      <c r="M3343" s="78">
        <f t="shared" si="417"/>
        <v>9299.9512705028392</v>
      </c>
      <c r="N3343" s="78">
        <f t="shared" si="418"/>
        <v>18594.235940393519</v>
      </c>
      <c r="O3343" s="78">
        <f t="shared" si="419"/>
        <v>306.09550737194377</v>
      </c>
      <c r="P3343" s="78">
        <f t="shared" si="420"/>
        <v>4945.8989136679784</v>
      </c>
      <c r="Q3343" s="78">
        <f t="shared" si="421"/>
        <v>4.6629163860217915</v>
      </c>
      <c r="R3343" s="78">
        <f t="shared" si="422"/>
        <v>1630.9532931769329</v>
      </c>
      <c r="S3343" s="78">
        <f t="shared" si="423"/>
        <v>19.808891300516891</v>
      </c>
      <c r="T3343" s="78">
        <f t="shared" si="424"/>
        <v>34801.606732799759</v>
      </c>
    </row>
    <row r="3344" spans="1:20" x14ac:dyDescent="0.2">
      <c r="A3344">
        <v>2004</v>
      </c>
      <c r="B3344">
        <v>5</v>
      </c>
      <c r="C3344">
        <v>19</v>
      </c>
      <c r="D3344">
        <v>6</v>
      </c>
      <c r="E3344" s="69">
        <v>1.3726592010244044E-2</v>
      </c>
      <c r="F3344" s="69">
        <v>1.9648397667730189E-2</v>
      </c>
      <c r="G3344" s="69">
        <v>0</v>
      </c>
      <c r="H3344" s="69">
        <v>8.2471949003274439E-3</v>
      </c>
      <c r="I3344" s="69">
        <v>4.8594990226125966E-5</v>
      </c>
      <c r="J3344" s="69">
        <v>6.5375999999999889E-3</v>
      </c>
      <c r="K3344" s="69">
        <v>0</v>
      </c>
      <c r="L3344" s="70">
        <v>4.8208379568527797E-2</v>
      </c>
      <c r="M3344" s="78">
        <f t="shared" si="417"/>
        <v>12183.212803180963</v>
      </c>
      <c r="N3344" s="78">
        <f t="shared" si="418"/>
        <v>18307.253798178081</v>
      </c>
      <c r="O3344" s="78">
        <f t="shared" si="419"/>
        <v>0</v>
      </c>
      <c r="P3344" s="78">
        <f t="shared" si="420"/>
        <v>6530.2557687537328</v>
      </c>
      <c r="Q3344" s="78">
        <f t="shared" si="421"/>
        <v>4.6629163860217915</v>
      </c>
      <c r="R3344" s="78">
        <f t="shared" si="422"/>
        <v>1615.5333711323508</v>
      </c>
      <c r="S3344" s="78">
        <f t="shared" si="423"/>
        <v>0</v>
      </c>
      <c r="T3344" s="78">
        <f t="shared" si="424"/>
        <v>38640.91865763114</v>
      </c>
    </row>
    <row r="3345" spans="1:20" x14ac:dyDescent="0.2">
      <c r="A3345">
        <v>2004</v>
      </c>
      <c r="B3345">
        <v>5</v>
      </c>
      <c r="C3345">
        <v>19</v>
      </c>
      <c r="D3345">
        <v>7</v>
      </c>
      <c r="E3345" s="69">
        <v>1.8964484554041289E-2</v>
      </c>
      <c r="F3345" s="69">
        <v>2.0551740874203618E-2</v>
      </c>
      <c r="G3345" s="69">
        <v>0</v>
      </c>
      <c r="H3345" s="69">
        <v>1.143580103450214E-2</v>
      </c>
      <c r="I3345" s="69">
        <v>4.8594990226125966E-5</v>
      </c>
      <c r="J3345" s="69">
        <v>6.1591999999999897E-3</v>
      </c>
      <c r="K3345" s="69">
        <v>0</v>
      </c>
      <c r="L3345" s="70">
        <v>5.7159821452973165E-2</v>
      </c>
      <c r="M3345" s="78">
        <f t="shared" si="417"/>
        <v>16832.171514392932</v>
      </c>
      <c r="N3345" s="78">
        <f t="shared" si="418"/>
        <v>19148.937360748172</v>
      </c>
      <c r="O3345" s="78">
        <f t="shared" si="419"/>
        <v>0</v>
      </c>
      <c r="P3345" s="78">
        <f t="shared" si="420"/>
        <v>9055.0431484179535</v>
      </c>
      <c r="Q3345" s="78">
        <f t="shared" si="421"/>
        <v>4.6629163860217915</v>
      </c>
      <c r="R3345" s="78">
        <f t="shared" si="422"/>
        <v>1522.02538232354</v>
      </c>
      <c r="S3345" s="78">
        <f t="shared" si="423"/>
        <v>0</v>
      </c>
      <c r="T3345" s="78">
        <f t="shared" si="424"/>
        <v>46562.840322268617</v>
      </c>
    </row>
    <row r="3346" spans="1:20" x14ac:dyDescent="0.2">
      <c r="A3346">
        <v>2004</v>
      </c>
      <c r="B3346">
        <v>5</v>
      </c>
      <c r="C3346">
        <v>19</v>
      </c>
      <c r="D3346">
        <v>8</v>
      </c>
      <c r="E3346" s="69">
        <v>2.1524709402569248E-2</v>
      </c>
      <c r="F3346" s="69">
        <v>2.3695002132502606E-2</v>
      </c>
      <c r="G3346" s="69">
        <v>0</v>
      </c>
      <c r="H3346" s="69">
        <v>1.12928327127171E-2</v>
      </c>
      <c r="I3346" s="69">
        <v>4.8594990226125966E-5</v>
      </c>
      <c r="J3346" s="69">
        <v>5.7287999999999896E-3</v>
      </c>
      <c r="K3346" s="69">
        <v>0</v>
      </c>
      <c r="L3346" s="70">
        <v>6.2289939238015075E-2</v>
      </c>
      <c r="M3346" s="78">
        <f t="shared" si="417"/>
        <v>19104.531917494427</v>
      </c>
      <c r="N3346" s="78">
        <f t="shared" si="418"/>
        <v>22077.648525026427</v>
      </c>
      <c r="O3346" s="78">
        <f t="shared" si="419"/>
        <v>0</v>
      </c>
      <c r="P3346" s="78">
        <f t="shared" si="420"/>
        <v>8941.838632292267</v>
      </c>
      <c r="Q3346" s="78">
        <f t="shared" si="421"/>
        <v>4.6629163860217915</v>
      </c>
      <c r="R3346" s="78">
        <f t="shared" si="422"/>
        <v>1415.6674584775774</v>
      </c>
      <c r="S3346" s="78">
        <f t="shared" si="423"/>
        <v>0</v>
      </c>
      <c r="T3346" s="78">
        <f t="shared" si="424"/>
        <v>51544.349449676716</v>
      </c>
    </row>
    <row r="3347" spans="1:20" x14ac:dyDescent="0.2">
      <c r="A3347">
        <v>2004</v>
      </c>
      <c r="B3347">
        <v>5</v>
      </c>
      <c r="C3347">
        <v>19</v>
      </c>
      <c r="D3347">
        <v>9</v>
      </c>
      <c r="E3347" s="69">
        <v>2.458213211781193E-2</v>
      </c>
      <c r="F3347" s="69">
        <v>2.3370712339803531E-2</v>
      </c>
      <c r="G3347" s="69">
        <v>0</v>
      </c>
      <c r="H3347" s="69">
        <v>1.0632227724253413E-2</v>
      </c>
      <c r="I3347" s="69">
        <v>4.8594990226125966E-5</v>
      </c>
      <c r="J3347" s="69">
        <v>6.0607999999999895E-3</v>
      </c>
      <c r="K3347" s="69">
        <v>0</v>
      </c>
      <c r="L3347" s="70">
        <v>6.4694467172094997E-2</v>
      </c>
      <c r="M3347" s="78">
        <f t="shared" si="417"/>
        <v>21818.186664519915</v>
      </c>
      <c r="N3347" s="78">
        <f t="shared" si="418"/>
        <v>21775.493833356526</v>
      </c>
      <c r="O3347" s="78">
        <f t="shared" si="419"/>
        <v>0</v>
      </c>
      <c r="P3347" s="78">
        <f t="shared" si="420"/>
        <v>8418.7614419361616</v>
      </c>
      <c r="Q3347" s="78">
        <f t="shared" si="421"/>
        <v>4.6629163860217915</v>
      </c>
      <c r="R3347" s="78">
        <f t="shared" si="422"/>
        <v>1497.7093514070839</v>
      </c>
      <c r="S3347" s="78">
        <f t="shared" si="423"/>
        <v>0</v>
      </c>
      <c r="T3347" s="78">
        <f t="shared" si="424"/>
        <v>53514.814207605712</v>
      </c>
    </row>
    <row r="3348" spans="1:20" x14ac:dyDescent="0.2">
      <c r="A3348">
        <v>2004</v>
      </c>
      <c r="B3348">
        <v>5</v>
      </c>
      <c r="C3348">
        <v>19</v>
      </c>
      <c r="D3348">
        <v>10</v>
      </c>
      <c r="E3348" s="69">
        <v>2.5520510171125669E-2</v>
      </c>
      <c r="F3348" s="69">
        <v>2.2803325292094997E-2</v>
      </c>
      <c r="G3348" s="69">
        <v>0</v>
      </c>
      <c r="H3348" s="69">
        <v>1.1443772206932257E-2</v>
      </c>
      <c r="I3348" s="69">
        <v>4.8594990226125966E-5</v>
      </c>
      <c r="J3348" s="69">
        <v>6.02799999999999E-3</v>
      </c>
      <c r="K3348" s="69">
        <v>0</v>
      </c>
      <c r="L3348" s="70">
        <v>6.5844202660379034E-2</v>
      </c>
      <c r="M3348" s="78">
        <f t="shared" si="417"/>
        <v>22651.056141868994</v>
      </c>
      <c r="N3348" s="78">
        <f t="shared" si="418"/>
        <v>21246.835015479544</v>
      </c>
      <c r="O3348" s="78">
        <f t="shared" si="419"/>
        <v>0</v>
      </c>
      <c r="P3348" s="78">
        <f t="shared" si="420"/>
        <v>9061.3548453494077</v>
      </c>
      <c r="Q3348" s="78">
        <f t="shared" si="421"/>
        <v>4.6629163860217915</v>
      </c>
      <c r="R3348" s="78">
        <f t="shared" si="422"/>
        <v>1489.6040077682653</v>
      </c>
      <c r="S3348" s="78">
        <f t="shared" si="423"/>
        <v>0</v>
      </c>
      <c r="T3348" s="78">
        <f t="shared" si="424"/>
        <v>54453.512926852229</v>
      </c>
    </row>
    <row r="3349" spans="1:20" x14ac:dyDescent="0.2">
      <c r="A3349">
        <v>2004</v>
      </c>
      <c r="B3349">
        <v>5</v>
      </c>
      <c r="C3349">
        <v>19</v>
      </c>
      <c r="D3349">
        <v>11</v>
      </c>
      <c r="E3349" s="69">
        <v>2.499463692118788E-2</v>
      </c>
      <c r="F3349" s="69">
        <v>2.3362713205092214E-2</v>
      </c>
      <c r="G3349" s="69">
        <v>0</v>
      </c>
      <c r="H3349" s="69">
        <v>1.2110347042833805E-2</v>
      </c>
      <c r="I3349" s="69">
        <v>4.8594990226125966E-5</v>
      </c>
      <c r="J3349" s="69">
        <v>6.058399999999989E-3</v>
      </c>
      <c r="K3349" s="69">
        <v>0</v>
      </c>
      <c r="L3349" s="70">
        <v>6.6574692159340018E-2</v>
      </c>
      <c r="M3349" s="78">
        <f t="shared" si="417"/>
        <v>22184.310593759812</v>
      </c>
      <c r="N3349" s="78">
        <f t="shared" si="418"/>
        <v>21768.040696881875</v>
      </c>
      <c r="O3349" s="78">
        <f t="shared" si="419"/>
        <v>0</v>
      </c>
      <c r="P3349" s="78">
        <f t="shared" si="420"/>
        <v>9589.1590527265525</v>
      </c>
      <c r="Q3349" s="78">
        <f t="shared" si="421"/>
        <v>4.6629163860217915</v>
      </c>
      <c r="R3349" s="78">
        <f t="shared" si="422"/>
        <v>1497.1162774822922</v>
      </c>
      <c r="S3349" s="78">
        <f t="shared" si="423"/>
        <v>0</v>
      </c>
      <c r="T3349" s="78">
        <f t="shared" si="424"/>
        <v>55043.289537236553</v>
      </c>
    </row>
    <row r="3350" spans="1:20" x14ac:dyDescent="0.2">
      <c r="A3350">
        <v>2004</v>
      </c>
      <c r="B3350">
        <v>5</v>
      </c>
      <c r="C3350">
        <v>19</v>
      </c>
      <c r="D3350">
        <v>12</v>
      </c>
      <c r="E3350" s="69">
        <v>2.2284858904013161E-2</v>
      </c>
      <c r="F3350" s="69">
        <v>2.4978346546675266E-2</v>
      </c>
      <c r="G3350" s="69">
        <v>0</v>
      </c>
      <c r="H3350" s="69">
        <v>1.213988632069268E-2</v>
      </c>
      <c r="I3350" s="69">
        <v>4.8594990226125966E-5</v>
      </c>
      <c r="J3350" s="69">
        <v>6.0959999999999903E-3</v>
      </c>
      <c r="K3350" s="69">
        <v>0</v>
      </c>
      <c r="L3350" s="70">
        <v>6.5547686761607216E-2</v>
      </c>
      <c r="M3350" s="78">
        <f t="shared" si="417"/>
        <v>19779.212357578286</v>
      </c>
      <c r="N3350" s="78">
        <f t="shared" si="418"/>
        <v>23273.395491168078</v>
      </c>
      <c r="O3350" s="78">
        <f t="shared" si="419"/>
        <v>0</v>
      </c>
      <c r="P3350" s="78">
        <f t="shared" si="420"/>
        <v>9612.5487072665564</v>
      </c>
      <c r="Q3350" s="78">
        <f t="shared" si="421"/>
        <v>4.6629163860217915</v>
      </c>
      <c r="R3350" s="78">
        <f t="shared" si="422"/>
        <v>1506.4077689706944</v>
      </c>
      <c r="S3350" s="78">
        <f t="shared" si="423"/>
        <v>0</v>
      </c>
      <c r="T3350" s="78">
        <f t="shared" si="424"/>
        <v>54176.227241369641</v>
      </c>
    </row>
    <row r="3351" spans="1:20" x14ac:dyDescent="0.2">
      <c r="A3351">
        <v>2004</v>
      </c>
      <c r="B3351">
        <v>5</v>
      </c>
      <c r="C3351">
        <v>19</v>
      </c>
      <c r="D3351">
        <v>13</v>
      </c>
      <c r="E3351" s="69">
        <v>2.1532642313905035E-2</v>
      </c>
      <c r="F3351" s="69">
        <v>2.51369445141622E-2</v>
      </c>
      <c r="G3351" s="69">
        <v>0</v>
      </c>
      <c r="H3351" s="69">
        <v>1.2518118143219287E-2</v>
      </c>
      <c r="I3351" s="69">
        <v>4.8594990226125966E-5</v>
      </c>
      <c r="J3351" s="69">
        <v>6.0943999999999894E-3</v>
      </c>
      <c r="K3351" s="69">
        <v>0</v>
      </c>
      <c r="L3351" s="70">
        <v>6.5330699961512639E-2</v>
      </c>
      <c r="M3351" s="78">
        <f t="shared" si="417"/>
        <v>19111.572874702197</v>
      </c>
      <c r="N3351" s="78">
        <f t="shared" si="418"/>
        <v>23421.168011439644</v>
      </c>
      <c r="O3351" s="78">
        <f t="shared" si="419"/>
        <v>0</v>
      </c>
      <c r="P3351" s="78">
        <f t="shared" si="420"/>
        <v>9912.0384817694667</v>
      </c>
      <c r="Q3351" s="78">
        <f t="shared" si="421"/>
        <v>4.6629163860217915</v>
      </c>
      <c r="R3351" s="78">
        <f t="shared" si="422"/>
        <v>1506.0123863541667</v>
      </c>
      <c r="S3351" s="78">
        <f t="shared" si="423"/>
        <v>0</v>
      </c>
      <c r="T3351" s="78">
        <f t="shared" si="424"/>
        <v>53955.454670651488</v>
      </c>
    </row>
    <row r="3352" spans="1:20" x14ac:dyDescent="0.2">
      <c r="A3352">
        <v>2004</v>
      </c>
      <c r="B3352">
        <v>5</v>
      </c>
      <c r="C3352">
        <v>19</v>
      </c>
      <c r="D3352">
        <v>14</v>
      </c>
      <c r="E3352" s="69">
        <v>2.0344409047329915E-2</v>
      </c>
      <c r="F3352" s="69">
        <v>2.5117134926001126E-2</v>
      </c>
      <c r="G3352" s="69">
        <v>0</v>
      </c>
      <c r="H3352" s="69">
        <v>1.3207096353419838E-2</v>
      </c>
      <c r="I3352" s="69">
        <v>4.8594990226125966E-5</v>
      </c>
      <c r="J3352" s="69">
        <v>6.17359999999999E-3</v>
      </c>
      <c r="K3352" s="69">
        <v>0</v>
      </c>
      <c r="L3352" s="70">
        <v>6.4890835316976994E-2</v>
      </c>
      <c r="M3352" s="78">
        <f t="shared" si="417"/>
        <v>18056.9411980486</v>
      </c>
      <c r="N3352" s="78">
        <f t="shared" si="418"/>
        <v>23402.710569553798</v>
      </c>
      <c r="O3352" s="78">
        <f t="shared" si="419"/>
        <v>0</v>
      </c>
      <c r="P3352" s="78">
        <f t="shared" si="420"/>
        <v>10457.582025493542</v>
      </c>
      <c r="Q3352" s="78">
        <f t="shared" si="421"/>
        <v>4.6629163860217915</v>
      </c>
      <c r="R3352" s="78">
        <f t="shared" si="422"/>
        <v>1525.5838258722899</v>
      </c>
      <c r="S3352" s="78">
        <f t="shared" si="423"/>
        <v>0</v>
      </c>
      <c r="T3352" s="78">
        <f t="shared" si="424"/>
        <v>53447.48053535424</v>
      </c>
    </row>
    <row r="3353" spans="1:20" x14ac:dyDescent="0.2">
      <c r="A3353">
        <v>2004</v>
      </c>
      <c r="B3353">
        <v>5</v>
      </c>
      <c r="C3353">
        <v>19</v>
      </c>
      <c r="D3353">
        <v>15</v>
      </c>
      <c r="E3353" s="69">
        <v>2.0996122924023253E-2</v>
      </c>
      <c r="F3353" s="69">
        <v>2.3999435959673902E-2</v>
      </c>
      <c r="G3353" s="69">
        <v>0</v>
      </c>
      <c r="H3353" s="69">
        <v>1.3835266507368759E-2</v>
      </c>
      <c r="I3353" s="69">
        <v>4.8594990226125966E-5</v>
      </c>
      <c r="J3353" s="69">
        <v>6.1527999999999895E-3</v>
      </c>
      <c r="K3353" s="69">
        <v>0</v>
      </c>
      <c r="L3353" s="70">
        <v>6.5032220381292027E-2</v>
      </c>
      <c r="M3353" s="78">
        <f t="shared" si="417"/>
        <v>18635.378208532733</v>
      </c>
      <c r="N3353" s="78">
        <f t="shared" si="418"/>
        <v>22361.302563031215</v>
      </c>
      <c r="O3353" s="78">
        <f t="shared" si="419"/>
        <v>0</v>
      </c>
      <c r="P3353" s="78">
        <f t="shared" si="420"/>
        <v>10954.976815014157</v>
      </c>
      <c r="Q3353" s="78">
        <f t="shared" si="421"/>
        <v>4.6629163860217915</v>
      </c>
      <c r="R3353" s="78">
        <f t="shared" si="422"/>
        <v>1520.4438518574291</v>
      </c>
      <c r="S3353" s="78">
        <f t="shared" si="423"/>
        <v>0</v>
      </c>
      <c r="T3353" s="78">
        <f t="shared" si="424"/>
        <v>53476.764354821556</v>
      </c>
    </row>
    <row r="3354" spans="1:20" x14ac:dyDescent="0.2">
      <c r="A3354">
        <v>2004</v>
      </c>
      <c r="B3354">
        <v>5</v>
      </c>
      <c r="C3354">
        <v>19</v>
      </c>
      <c r="D3354">
        <v>16</v>
      </c>
      <c r="E3354" s="69">
        <v>2.2980703014591417E-2</v>
      </c>
      <c r="F3354" s="69">
        <v>2.2420159678463569E-2</v>
      </c>
      <c r="G3354" s="69">
        <v>0</v>
      </c>
      <c r="H3354" s="69">
        <v>1.3661640542451984E-2</v>
      </c>
      <c r="I3354" s="69">
        <v>4.8594990226125966E-5</v>
      </c>
      <c r="J3354" s="69">
        <v>6.1439999999999897E-3</v>
      </c>
      <c r="K3354" s="69">
        <v>0</v>
      </c>
      <c r="L3354" s="70">
        <v>6.5255098225733082E-2</v>
      </c>
      <c r="M3354" s="78">
        <f t="shared" si="417"/>
        <v>20396.817723184573</v>
      </c>
      <c r="N3354" s="78">
        <f t="shared" si="418"/>
        <v>20889.823199345254</v>
      </c>
      <c r="O3354" s="78">
        <f t="shared" si="419"/>
        <v>0</v>
      </c>
      <c r="P3354" s="78">
        <f t="shared" si="420"/>
        <v>10817.497105524306</v>
      </c>
      <c r="Q3354" s="78">
        <f t="shared" si="421"/>
        <v>4.6629163860217915</v>
      </c>
      <c r="R3354" s="78">
        <f t="shared" si="422"/>
        <v>1518.2692474665266</v>
      </c>
      <c r="S3354" s="78">
        <f t="shared" si="423"/>
        <v>0</v>
      </c>
      <c r="T3354" s="78">
        <f t="shared" si="424"/>
        <v>53627.070191906678</v>
      </c>
    </row>
    <row r="3355" spans="1:20" x14ac:dyDescent="0.2">
      <c r="A3355">
        <v>2004</v>
      </c>
      <c r="B3355">
        <v>5</v>
      </c>
      <c r="C3355">
        <v>19</v>
      </c>
      <c r="D3355">
        <v>17</v>
      </c>
      <c r="E3355" s="69">
        <v>2.4100185159215987E-2</v>
      </c>
      <c r="F3355" s="69">
        <v>2.1010077929667709E-2</v>
      </c>
      <c r="G3355" s="69">
        <v>0</v>
      </c>
      <c r="H3355" s="69">
        <v>1.2610827805772204E-2</v>
      </c>
      <c r="I3355" s="69">
        <v>4.8594990226125966E-5</v>
      </c>
      <c r="J3355" s="69">
        <v>6.1559999999999896E-3</v>
      </c>
      <c r="K3355" s="69">
        <v>0</v>
      </c>
      <c r="L3355" s="70">
        <v>6.3925685884882025E-2</v>
      </c>
      <c r="M3355" s="78">
        <f t="shared" si="417"/>
        <v>21390.428459712908</v>
      </c>
      <c r="N3355" s="78">
        <f t="shared" si="418"/>
        <v>19575.989629405769</v>
      </c>
      <c r="O3355" s="78">
        <f t="shared" si="419"/>
        <v>0</v>
      </c>
      <c r="P3355" s="78">
        <f t="shared" si="420"/>
        <v>9985.4474185076233</v>
      </c>
      <c r="Q3355" s="78">
        <f t="shared" si="421"/>
        <v>4.6629163860217915</v>
      </c>
      <c r="R3355" s="78">
        <f t="shared" si="422"/>
        <v>1521.2346170904848</v>
      </c>
      <c r="S3355" s="78">
        <f t="shared" si="423"/>
        <v>0</v>
      </c>
      <c r="T3355" s="78">
        <f t="shared" si="424"/>
        <v>52477.763041102808</v>
      </c>
    </row>
    <row r="3356" spans="1:20" x14ac:dyDescent="0.2">
      <c r="A3356">
        <v>2004</v>
      </c>
      <c r="B3356">
        <v>5</v>
      </c>
      <c r="C3356">
        <v>19</v>
      </c>
      <c r="D3356">
        <v>18</v>
      </c>
      <c r="E3356" s="69">
        <v>2.3634843077715427E-2</v>
      </c>
      <c r="F3356" s="69">
        <v>1.9542011656428864E-2</v>
      </c>
      <c r="G3356" s="69">
        <v>0</v>
      </c>
      <c r="H3356" s="69">
        <v>1.1779846061581126E-2</v>
      </c>
      <c r="I3356" s="69">
        <v>4.8594990226125966E-5</v>
      </c>
      <c r="J3356" s="69">
        <v>6.183999999999989E-3</v>
      </c>
      <c r="K3356" s="69">
        <v>0</v>
      </c>
      <c r="L3356" s="70">
        <v>6.1189295785951531E-2</v>
      </c>
      <c r="M3356" s="78">
        <f t="shared" si="417"/>
        <v>20977.408126554794</v>
      </c>
      <c r="N3356" s="78">
        <f t="shared" si="418"/>
        <v>18208.129394122076</v>
      </c>
      <c r="O3356" s="78">
        <f t="shared" si="419"/>
        <v>0</v>
      </c>
      <c r="P3356" s="78">
        <f t="shared" si="420"/>
        <v>9327.4632924725556</v>
      </c>
      <c r="Q3356" s="78">
        <f t="shared" si="421"/>
        <v>4.6629163860217915</v>
      </c>
      <c r="R3356" s="78">
        <f t="shared" si="422"/>
        <v>1528.1538128797199</v>
      </c>
      <c r="S3356" s="78">
        <f t="shared" si="423"/>
        <v>0</v>
      </c>
      <c r="T3356" s="78">
        <f t="shared" si="424"/>
        <v>50045.817542415163</v>
      </c>
    </row>
    <row r="3357" spans="1:20" x14ac:dyDescent="0.2">
      <c r="A3357">
        <v>2004</v>
      </c>
      <c r="B3357">
        <v>5</v>
      </c>
      <c r="C3357">
        <v>19</v>
      </c>
      <c r="D3357">
        <v>19</v>
      </c>
      <c r="E3357" s="69">
        <v>2.2972048032546752E-2</v>
      </c>
      <c r="F3357" s="69">
        <v>1.8898787302805239E-2</v>
      </c>
      <c r="G3357" s="69">
        <v>0</v>
      </c>
      <c r="H3357" s="69">
        <v>1.1604631488687648E-2</v>
      </c>
      <c r="I3357" s="69">
        <v>4.8594990226125966E-5</v>
      </c>
      <c r="J3357" s="69">
        <v>6.1855999999999899E-3</v>
      </c>
      <c r="K3357" s="69">
        <v>0</v>
      </c>
      <c r="L3357" s="70">
        <v>5.9709661814265763E-2</v>
      </c>
      <c r="M3357" s="78">
        <f t="shared" si="417"/>
        <v>20389.135882857478</v>
      </c>
      <c r="N3357" s="78">
        <f t="shared" si="418"/>
        <v>17608.809709632143</v>
      </c>
      <c r="O3357" s="78">
        <f t="shared" si="419"/>
        <v>0</v>
      </c>
      <c r="P3357" s="78">
        <f t="shared" si="420"/>
        <v>9188.7256987530327</v>
      </c>
      <c r="Q3357" s="78">
        <f t="shared" si="421"/>
        <v>4.6629163860217915</v>
      </c>
      <c r="R3357" s="78">
        <f t="shared" si="422"/>
        <v>1528.5491954962479</v>
      </c>
      <c r="S3357" s="78">
        <f t="shared" si="423"/>
        <v>0</v>
      </c>
      <c r="T3357" s="78">
        <f t="shared" si="424"/>
        <v>48719.883403124921</v>
      </c>
    </row>
    <row r="3358" spans="1:20" x14ac:dyDescent="0.2">
      <c r="A3358">
        <v>2004</v>
      </c>
      <c r="B3358">
        <v>5</v>
      </c>
      <c r="C3358">
        <v>19</v>
      </c>
      <c r="D3358">
        <v>20</v>
      </c>
      <c r="E3358" s="69">
        <v>2.3968103413048385E-2</v>
      </c>
      <c r="F3358" s="69">
        <v>1.8409679626185237E-2</v>
      </c>
      <c r="G3358" s="69">
        <v>2.109292240754029E-4</v>
      </c>
      <c r="H3358" s="69">
        <v>1.0509957377337847E-2</v>
      </c>
      <c r="I3358" s="69">
        <v>4.8594990226125966E-5</v>
      </c>
      <c r="J3358" s="69">
        <v>5.86879999999999E-3</v>
      </c>
      <c r="K3358" s="69">
        <v>4.5582305282209226E-5</v>
      </c>
      <c r="L3358" s="70">
        <v>5.9061646936155197E-2</v>
      </c>
      <c r="M3358" s="78">
        <f t="shared" si="417"/>
        <v>21273.197611751908</v>
      </c>
      <c r="N3358" s="78">
        <f t="shared" si="418"/>
        <v>17153.087135102531</v>
      </c>
      <c r="O3358" s="78">
        <f t="shared" si="419"/>
        <v>117.72904129690144</v>
      </c>
      <c r="P3358" s="78">
        <f t="shared" si="420"/>
        <v>8321.945900659066</v>
      </c>
      <c r="Q3358" s="78">
        <f t="shared" si="421"/>
        <v>4.6629163860217915</v>
      </c>
      <c r="R3358" s="78">
        <f t="shared" si="422"/>
        <v>1450.263437423755</v>
      </c>
      <c r="S3358" s="78">
        <f t="shared" si="423"/>
        <v>7.6188043463526496</v>
      </c>
      <c r="T3358" s="78">
        <f t="shared" si="424"/>
        <v>48328.504846966527</v>
      </c>
    </row>
    <row r="3359" spans="1:20" x14ac:dyDescent="0.2">
      <c r="A3359">
        <v>2004</v>
      </c>
      <c r="B3359">
        <v>5</v>
      </c>
      <c r="C3359">
        <v>19</v>
      </c>
      <c r="D3359">
        <v>21</v>
      </c>
      <c r="E3359" s="69">
        <v>2.4127908404956693E-2</v>
      </c>
      <c r="F3359" s="69">
        <v>2.0513816008673792E-2</v>
      </c>
      <c r="G3359" s="69">
        <v>8.437168963016116E-4</v>
      </c>
      <c r="H3359" s="69">
        <v>8.7995763115619411E-3</v>
      </c>
      <c r="I3359" s="69">
        <v>4.8594990226125966E-5</v>
      </c>
      <c r="J3359" s="69">
        <v>6.3031999999999888E-3</v>
      </c>
      <c r="K3359" s="69">
        <v>1.823292211288369E-4</v>
      </c>
      <c r="L3359" s="70">
        <v>6.0819141832848991E-2</v>
      </c>
      <c r="M3359" s="78">
        <f t="shared" si="417"/>
        <v>21415.034582063003</v>
      </c>
      <c r="N3359" s="78">
        <f t="shared" si="418"/>
        <v>19113.601138921975</v>
      </c>
      <c r="O3359" s="78">
        <f t="shared" si="419"/>
        <v>470.91616518760577</v>
      </c>
      <c r="P3359" s="78">
        <f t="shared" si="420"/>
        <v>6967.6398661179392</v>
      </c>
      <c r="Q3359" s="78">
        <f t="shared" si="421"/>
        <v>4.6629163860217915</v>
      </c>
      <c r="R3359" s="78">
        <f t="shared" si="422"/>
        <v>1557.6098178110367</v>
      </c>
      <c r="S3359" s="78">
        <f t="shared" si="423"/>
        <v>30.475217385410598</v>
      </c>
      <c r="T3359" s="78">
        <f t="shared" si="424"/>
        <v>49559.939703872995</v>
      </c>
    </row>
    <row r="3360" spans="1:20" x14ac:dyDescent="0.2">
      <c r="A3360">
        <v>2004</v>
      </c>
      <c r="B3360">
        <v>5</v>
      </c>
      <c r="C3360">
        <v>19</v>
      </c>
      <c r="D3360">
        <v>22</v>
      </c>
      <c r="E3360" s="69">
        <v>2.2862917594757115E-2</v>
      </c>
      <c r="F3360" s="69">
        <v>2.0391586503582637E-2</v>
      </c>
      <c r="G3360" s="69">
        <v>8.437168963016116E-4</v>
      </c>
      <c r="H3360" s="69">
        <v>6.0110636005828574E-3</v>
      </c>
      <c r="I3360" s="69">
        <v>4.8594990226125966E-5</v>
      </c>
      <c r="J3360" s="69">
        <v>6.2687999999999902E-3</v>
      </c>
      <c r="K3360" s="69">
        <v>1.823292211288369E-4</v>
      </c>
      <c r="L3360" s="70">
        <v>5.6609008806579181E-2</v>
      </c>
      <c r="M3360" s="78">
        <f t="shared" si="417"/>
        <v>20292.275763032892</v>
      </c>
      <c r="N3360" s="78">
        <f t="shared" si="418"/>
        <v>18999.71467300396</v>
      </c>
      <c r="O3360" s="78">
        <f t="shared" si="419"/>
        <v>470.91616518760577</v>
      </c>
      <c r="P3360" s="78">
        <f t="shared" si="420"/>
        <v>4759.6526126105337</v>
      </c>
      <c r="Q3360" s="78">
        <f t="shared" si="421"/>
        <v>4.6629163860217915</v>
      </c>
      <c r="R3360" s="78">
        <f t="shared" si="422"/>
        <v>1549.1090915556906</v>
      </c>
      <c r="S3360" s="78">
        <f t="shared" si="423"/>
        <v>30.475217385410598</v>
      </c>
      <c r="T3360" s="78">
        <f t="shared" si="424"/>
        <v>46106.806439162116</v>
      </c>
    </row>
    <row r="3361" spans="1:20" x14ac:dyDescent="0.2">
      <c r="A3361">
        <v>2004</v>
      </c>
      <c r="B3361">
        <v>5</v>
      </c>
      <c r="C3361">
        <v>19</v>
      </c>
      <c r="D3361">
        <v>23</v>
      </c>
      <c r="E3361" s="69">
        <v>2.0340175728473055E-2</v>
      </c>
      <c r="F3361" s="69">
        <v>1.9423616065059192E-2</v>
      </c>
      <c r="G3361" s="69">
        <v>8.437168963016116E-4</v>
      </c>
      <c r="H3361" s="69">
        <v>5.1370560790259803E-3</v>
      </c>
      <c r="I3361" s="69">
        <v>4.8594990226125966E-5</v>
      </c>
      <c r="J3361" s="69">
        <v>6.2063999999999895E-3</v>
      </c>
      <c r="K3361" s="69">
        <v>1.823292211288369E-4</v>
      </c>
      <c r="L3361" s="70">
        <v>5.2181888980214794E-2</v>
      </c>
      <c r="M3361" s="78">
        <f t="shared" si="417"/>
        <v>18053.18386159842</v>
      </c>
      <c r="N3361" s="78">
        <f t="shared" si="418"/>
        <v>18097.815149854217</v>
      </c>
      <c r="O3361" s="78">
        <f t="shared" si="419"/>
        <v>470.91616518760577</v>
      </c>
      <c r="P3361" s="78">
        <f t="shared" si="420"/>
        <v>4067.6000142956404</v>
      </c>
      <c r="Q3361" s="78">
        <f t="shared" si="421"/>
        <v>4.6629163860217915</v>
      </c>
      <c r="R3361" s="78">
        <f t="shared" si="422"/>
        <v>1533.6891695111085</v>
      </c>
      <c r="S3361" s="78">
        <f t="shared" si="423"/>
        <v>30.475217385410598</v>
      </c>
      <c r="T3361" s="78">
        <f t="shared" si="424"/>
        <v>42258.342494218428</v>
      </c>
    </row>
    <row r="3362" spans="1:20" x14ac:dyDescent="0.2">
      <c r="A3362">
        <v>2004</v>
      </c>
      <c r="B3362">
        <v>5</v>
      </c>
      <c r="C3362">
        <v>19</v>
      </c>
      <c r="D3362">
        <v>24</v>
      </c>
      <c r="E3362" s="69">
        <v>1.583749538091378E-2</v>
      </c>
      <c r="F3362" s="69">
        <v>1.8738138836172761E-2</v>
      </c>
      <c r="G3362" s="69">
        <v>8.437168963016116E-4</v>
      </c>
      <c r="H3362" s="69">
        <v>4.302565093547415E-3</v>
      </c>
      <c r="I3362" s="69">
        <v>4.8594990226125966E-5</v>
      </c>
      <c r="J3362" s="69">
        <v>6.1543999999999896E-3</v>
      </c>
      <c r="K3362" s="69">
        <v>1.823292211288369E-4</v>
      </c>
      <c r="L3362" s="70">
        <v>4.6107240418290521E-2</v>
      </c>
      <c r="M3362" s="78">
        <f t="shared" si="417"/>
        <v>14056.772165375784</v>
      </c>
      <c r="N3362" s="78">
        <f t="shared" si="418"/>
        <v>17459.126651468112</v>
      </c>
      <c r="O3362" s="78">
        <f t="shared" si="419"/>
        <v>470.91616518760577</v>
      </c>
      <c r="P3362" s="78">
        <f t="shared" si="420"/>
        <v>3406.8372170349585</v>
      </c>
      <c r="Q3362" s="78">
        <f t="shared" si="421"/>
        <v>4.6629163860217915</v>
      </c>
      <c r="R3362" s="78">
        <f t="shared" si="422"/>
        <v>1520.8392344739568</v>
      </c>
      <c r="S3362" s="78">
        <f t="shared" si="423"/>
        <v>30.475217385410598</v>
      </c>
      <c r="T3362" s="78">
        <f t="shared" si="424"/>
        <v>36949.629567311851</v>
      </c>
    </row>
    <row r="3363" spans="1:20" x14ac:dyDescent="0.2">
      <c r="A3363">
        <v>2004</v>
      </c>
      <c r="B3363">
        <v>5</v>
      </c>
      <c r="C3363">
        <v>20</v>
      </c>
      <c r="D3363">
        <v>1</v>
      </c>
      <c r="E3363" s="69">
        <v>1.1937050922257948E-2</v>
      </c>
      <c r="F3363" s="69">
        <v>1.9886348102440034E-2</v>
      </c>
      <c r="G3363" s="69">
        <v>8.437168963016116E-4</v>
      </c>
      <c r="H3363" s="69">
        <v>4.4636474974307115E-3</v>
      </c>
      <c r="I3363" s="69">
        <v>4.8594990226125966E-5</v>
      </c>
      <c r="J3363" s="69">
        <v>6.0503999999999888E-3</v>
      </c>
      <c r="K3363" s="69">
        <v>1.823292211288369E-4</v>
      </c>
      <c r="L3363" s="70">
        <v>4.3412087629785261E-2</v>
      </c>
      <c r="M3363" s="78">
        <f t="shared" si="417"/>
        <v>10594.882656943668</v>
      </c>
      <c r="N3363" s="78">
        <f t="shared" si="418"/>
        <v>18528.962411434339</v>
      </c>
      <c r="O3363" s="78">
        <f t="shared" si="419"/>
        <v>470.91616518760577</v>
      </c>
      <c r="P3363" s="78">
        <f t="shared" si="420"/>
        <v>3534.3847419712069</v>
      </c>
      <c r="Q3363" s="78">
        <f t="shared" si="421"/>
        <v>4.6629163860217915</v>
      </c>
      <c r="R3363" s="78">
        <f t="shared" si="422"/>
        <v>1495.1393643996535</v>
      </c>
      <c r="S3363" s="78">
        <f t="shared" si="423"/>
        <v>30.475217385410598</v>
      </c>
      <c r="T3363" s="78">
        <f t="shared" si="424"/>
        <v>34659.42347370791</v>
      </c>
    </row>
    <row r="3364" spans="1:20" x14ac:dyDescent="0.2">
      <c r="A3364">
        <v>2004</v>
      </c>
      <c r="B3364">
        <v>5</v>
      </c>
      <c r="C3364">
        <v>20</v>
      </c>
      <c r="D3364">
        <v>2</v>
      </c>
      <c r="E3364" s="69">
        <v>1.0663872843589007E-2</v>
      </c>
      <c r="F3364" s="69">
        <v>1.9289172638554168E-2</v>
      </c>
      <c r="G3364" s="69">
        <v>8.437168963016116E-4</v>
      </c>
      <c r="H3364" s="69">
        <v>4.8922245217486258E-3</v>
      </c>
      <c r="I3364" s="69">
        <v>4.8594990226125966E-5</v>
      </c>
      <c r="J3364" s="69">
        <v>6.1391999999999896E-3</v>
      </c>
      <c r="K3364" s="69">
        <v>1.823292211288369E-4</v>
      </c>
      <c r="L3364" s="70">
        <v>4.2059111111548371E-2</v>
      </c>
      <c r="M3364" s="78">
        <f t="shared" si="417"/>
        <v>9464.8571227693628</v>
      </c>
      <c r="N3364" s="78">
        <f t="shared" si="418"/>
        <v>17972.548450139235</v>
      </c>
      <c r="O3364" s="78">
        <f t="shared" si="419"/>
        <v>470.91616518760577</v>
      </c>
      <c r="P3364" s="78">
        <f t="shared" si="420"/>
        <v>3873.7386215910824</v>
      </c>
      <c r="Q3364" s="78">
        <f t="shared" si="421"/>
        <v>4.6629163860217915</v>
      </c>
      <c r="R3364" s="78">
        <f t="shared" si="422"/>
        <v>1517.0830996169434</v>
      </c>
      <c r="S3364" s="78">
        <f t="shared" si="423"/>
        <v>30.475217385410598</v>
      </c>
      <c r="T3364" s="78">
        <f t="shared" si="424"/>
        <v>33334.281593075662</v>
      </c>
    </row>
    <row r="3365" spans="1:20" x14ac:dyDescent="0.2">
      <c r="A3365">
        <v>2004</v>
      </c>
      <c r="B3365">
        <v>5</v>
      </c>
      <c r="C3365">
        <v>20</v>
      </c>
      <c r="D3365">
        <v>3</v>
      </c>
      <c r="E3365" s="69">
        <v>8.7385125683341232E-3</v>
      </c>
      <c r="F3365" s="69">
        <v>1.9716537792430537E-2</v>
      </c>
      <c r="G3365" s="69">
        <v>8.437168963016116E-4</v>
      </c>
      <c r="H3365" s="69">
        <v>5.5543821423078201E-3</v>
      </c>
      <c r="I3365" s="69">
        <v>4.8594990226125966E-5</v>
      </c>
      <c r="J3365" s="69">
        <v>6.1335999999999899E-3</v>
      </c>
      <c r="K3365" s="69">
        <v>1.823292211288369E-4</v>
      </c>
      <c r="L3365" s="70">
        <v>4.1217673610729047E-2</v>
      </c>
      <c r="M3365" s="78">
        <f t="shared" si="417"/>
        <v>7755.9789147833235</v>
      </c>
      <c r="N3365" s="78">
        <f t="shared" si="418"/>
        <v>18370.74287132411</v>
      </c>
      <c r="O3365" s="78">
        <f t="shared" si="419"/>
        <v>470.91616518760577</v>
      </c>
      <c r="P3365" s="78">
        <f t="shared" si="420"/>
        <v>4398.0452099207996</v>
      </c>
      <c r="Q3365" s="78">
        <f t="shared" si="421"/>
        <v>4.6629163860217915</v>
      </c>
      <c r="R3365" s="78">
        <f t="shared" si="422"/>
        <v>1515.6992604590964</v>
      </c>
      <c r="S3365" s="78">
        <f t="shared" si="423"/>
        <v>30.475217385410598</v>
      </c>
      <c r="T3365" s="78">
        <f t="shared" si="424"/>
        <v>32546.520555446365</v>
      </c>
    </row>
    <row r="3366" spans="1:20" x14ac:dyDescent="0.2">
      <c r="A3366">
        <v>2004</v>
      </c>
      <c r="B3366">
        <v>5</v>
      </c>
      <c r="C3366">
        <v>20</v>
      </c>
      <c r="D3366">
        <v>4</v>
      </c>
      <c r="E3366" s="69">
        <v>9.1978608997165638E-3</v>
      </c>
      <c r="F3366" s="69">
        <v>1.9347356582632674E-2</v>
      </c>
      <c r="G3366" s="69">
        <v>8.437168963016116E-4</v>
      </c>
      <c r="H3366" s="69">
        <v>5.50155955102244E-3</v>
      </c>
      <c r="I3366" s="69">
        <v>4.8594990226125966E-5</v>
      </c>
      <c r="J3366" s="69">
        <v>6.0559999999999893E-3</v>
      </c>
      <c r="K3366" s="69">
        <v>1.823292211288369E-4</v>
      </c>
      <c r="L3366" s="70">
        <v>4.1177418141028252E-2</v>
      </c>
      <c r="M3366" s="78">
        <f t="shared" si="417"/>
        <v>8163.6794181451078</v>
      </c>
      <c r="N3366" s="78">
        <f t="shared" si="418"/>
        <v>18026.760923300524</v>
      </c>
      <c r="O3366" s="78">
        <f t="shared" si="419"/>
        <v>470.91616518760577</v>
      </c>
      <c r="P3366" s="78">
        <f t="shared" si="420"/>
        <v>4356.2194696987299</v>
      </c>
      <c r="Q3366" s="78">
        <f t="shared" si="421"/>
        <v>4.6629163860217915</v>
      </c>
      <c r="R3366" s="78">
        <f t="shared" si="422"/>
        <v>1496.5232035575007</v>
      </c>
      <c r="S3366" s="78">
        <f t="shared" si="423"/>
        <v>30.475217385410598</v>
      </c>
      <c r="T3366" s="78">
        <f t="shared" si="424"/>
        <v>32549.237313660899</v>
      </c>
    </row>
    <row r="3367" spans="1:20" x14ac:dyDescent="0.2">
      <c r="A3367">
        <v>2004</v>
      </c>
      <c r="B3367">
        <v>5</v>
      </c>
      <c r="C3367">
        <v>20</v>
      </c>
      <c r="D3367">
        <v>5</v>
      </c>
      <c r="E3367" s="69">
        <v>9.7793042335537362E-3</v>
      </c>
      <c r="F3367" s="69">
        <v>1.9628392867023264E-2</v>
      </c>
      <c r="G3367" s="69">
        <v>5.3435368344232302E-4</v>
      </c>
      <c r="H3367" s="69">
        <v>5.9051034108659672E-3</v>
      </c>
      <c r="I3367" s="69">
        <v>4.8594990226125966E-5</v>
      </c>
      <c r="J3367" s="69">
        <v>6.22559999999999E-3</v>
      </c>
      <c r="K3367" s="69">
        <v>1.1547509755515811E-4</v>
      </c>
      <c r="L3367" s="70">
        <v>4.2236824282666563E-2</v>
      </c>
      <c r="M3367" s="78">
        <f t="shared" si="417"/>
        <v>8679.7469069903109</v>
      </c>
      <c r="N3367" s="78">
        <f t="shared" si="418"/>
        <v>18288.614468400818</v>
      </c>
      <c r="O3367" s="78">
        <f t="shared" si="419"/>
        <v>298.24670877584975</v>
      </c>
      <c r="P3367" s="78">
        <f t="shared" si="420"/>
        <v>4675.7517046630946</v>
      </c>
      <c r="Q3367" s="78">
        <f t="shared" si="421"/>
        <v>4.6629163860217915</v>
      </c>
      <c r="R3367" s="78">
        <f t="shared" si="422"/>
        <v>1538.4337609094416</v>
      </c>
      <c r="S3367" s="78">
        <f t="shared" si="423"/>
        <v>19.300958336833261</v>
      </c>
      <c r="T3367" s="78">
        <f t="shared" si="424"/>
        <v>33504.757424462368</v>
      </c>
    </row>
    <row r="3368" spans="1:20" x14ac:dyDescent="0.2">
      <c r="A3368">
        <v>2004</v>
      </c>
      <c r="B3368">
        <v>5</v>
      </c>
      <c r="C3368">
        <v>20</v>
      </c>
      <c r="D3368">
        <v>6</v>
      </c>
      <c r="E3368" s="69">
        <v>1.3158288235043017E-2</v>
      </c>
      <c r="F3368" s="69">
        <v>1.9297039971698231E-2</v>
      </c>
      <c r="G3368" s="69">
        <v>0</v>
      </c>
      <c r="H3368" s="69">
        <v>8.0437422661426058E-3</v>
      </c>
      <c r="I3368" s="69">
        <v>4.8594990226125966E-5</v>
      </c>
      <c r="J3368" s="69">
        <v>6.6503999999999877E-3</v>
      </c>
      <c r="K3368" s="69">
        <v>0</v>
      </c>
      <c r="L3368" s="70">
        <v>4.7198065463109971E-2</v>
      </c>
      <c r="M3368" s="78">
        <f t="shared" si="417"/>
        <v>11678.80749813816</v>
      </c>
      <c r="N3368" s="78">
        <f t="shared" si="418"/>
        <v>17979.878781447609</v>
      </c>
      <c r="O3368" s="78">
        <f t="shared" si="419"/>
        <v>0</v>
      </c>
      <c r="P3368" s="78">
        <f t="shared" si="420"/>
        <v>6369.1588437858345</v>
      </c>
      <c r="Q3368" s="78">
        <f t="shared" si="421"/>
        <v>4.6629163860217915</v>
      </c>
      <c r="R3368" s="78">
        <f t="shared" si="422"/>
        <v>1643.4078455975564</v>
      </c>
      <c r="S3368" s="78">
        <f t="shared" si="423"/>
        <v>0</v>
      </c>
      <c r="T3368" s="78">
        <f t="shared" si="424"/>
        <v>37675.915885355178</v>
      </c>
    </row>
    <row r="3369" spans="1:20" x14ac:dyDescent="0.2">
      <c r="A3369">
        <v>2004</v>
      </c>
      <c r="B3369">
        <v>5</v>
      </c>
      <c r="C3369">
        <v>20</v>
      </c>
      <c r="D3369">
        <v>7</v>
      </c>
      <c r="E3369" s="69">
        <v>1.8586996146970184E-2</v>
      </c>
      <c r="F3369" s="69">
        <v>2.0438505729240396E-2</v>
      </c>
      <c r="G3369" s="69">
        <v>0</v>
      </c>
      <c r="H3369" s="69">
        <v>1.1446598711449891E-2</v>
      </c>
      <c r="I3369" s="69">
        <v>4.8594990226125966E-5</v>
      </c>
      <c r="J3369" s="69">
        <v>6.6999999999999881E-3</v>
      </c>
      <c r="K3369" s="69">
        <v>0</v>
      </c>
      <c r="L3369" s="70">
        <v>5.7220695577886588E-2</v>
      </c>
      <c r="M3369" s="78">
        <f t="shared" si="417"/>
        <v>16497.126836832118</v>
      </c>
      <c r="N3369" s="78">
        <f t="shared" si="418"/>
        <v>19043.431325458598</v>
      </c>
      <c r="O3369" s="78">
        <f t="shared" si="419"/>
        <v>0</v>
      </c>
      <c r="P3369" s="78">
        <f t="shared" si="420"/>
        <v>9063.5929150997599</v>
      </c>
      <c r="Q3369" s="78">
        <f t="shared" si="421"/>
        <v>4.6629163860217915</v>
      </c>
      <c r="R3369" s="78">
        <f t="shared" si="422"/>
        <v>1655.6647067099166</v>
      </c>
      <c r="S3369" s="78">
        <f t="shared" si="423"/>
        <v>0</v>
      </c>
      <c r="T3369" s="78">
        <f t="shared" si="424"/>
        <v>46264.478700486419</v>
      </c>
    </row>
    <row r="3370" spans="1:20" x14ac:dyDescent="0.2">
      <c r="A3370">
        <v>2004</v>
      </c>
      <c r="B3370">
        <v>5</v>
      </c>
      <c r="C3370">
        <v>20</v>
      </c>
      <c r="D3370">
        <v>8</v>
      </c>
      <c r="E3370" s="69">
        <v>2.1165238929823037E-2</v>
      </c>
      <c r="F3370" s="69">
        <v>2.3635125407677947E-2</v>
      </c>
      <c r="G3370" s="69">
        <v>0</v>
      </c>
      <c r="H3370" s="69">
        <v>1.139052413504423E-2</v>
      </c>
      <c r="I3370" s="69">
        <v>4.8594990226125966E-5</v>
      </c>
      <c r="J3370" s="69">
        <v>6.7887999999999889E-3</v>
      </c>
      <c r="K3370" s="69">
        <v>0</v>
      </c>
      <c r="L3370" s="70">
        <v>6.3028283462771326E-2</v>
      </c>
      <c r="M3370" s="78">
        <f t="shared" si="417"/>
        <v>18785.479288651171</v>
      </c>
      <c r="N3370" s="78">
        <f t="shared" si="418"/>
        <v>22021.858815529198</v>
      </c>
      <c r="O3370" s="78">
        <f t="shared" si="419"/>
        <v>0</v>
      </c>
      <c r="P3370" s="78">
        <f t="shared" si="420"/>
        <v>9019.1922030420228</v>
      </c>
      <c r="Q3370" s="78">
        <f t="shared" si="421"/>
        <v>4.6629163860217915</v>
      </c>
      <c r="R3370" s="78">
        <f t="shared" si="422"/>
        <v>1677.6084419272065</v>
      </c>
      <c r="S3370" s="78">
        <f t="shared" si="423"/>
        <v>0</v>
      </c>
      <c r="T3370" s="78">
        <f t="shared" si="424"/>
        <v>51508.801665535619</v>
      </c>
    </row>
    <row r="3371" spans="1:20" x14ac:dyDescent="0.2">
      <c r="A3371">
        <v>2004</v>
      </c>
      <c r="B3371">
        <v>5</v>
      </c>
      <c r="C3371">
        <v>20</v>
      </c>
      <c r="D3371">
        <v>9</v>
      </c>
      <c r="E3371" s="69">
        <v>2.4264984331929765E-2</v>
      </c>
      <c r="F3371" s="69">
        <v>2.3602186952900169E-2</v>
      </c>
      <c r="G3371" s="69">
        <v>0</v>
      </c>
      <c r="H3371" s="69">
        <v>1.095446923231503E-2</v>
      </c>
      <c r="I3371" s="69">
        <v>4.8594990226125966E-5</v>
      </c>
      <c r="J3371" s="69">
        <v>6.820799999999988E-3</v>
      </c>
      <c r="K3371" s="69">
        <v>0</v>
      </c>
      <c r="L3371" s="70">
        <v>6.5691035507371084E-2</v>
      </c>
      <c r="M3371" s="78">
        <f t="shared" si="417"/>
        <v>21536.69807925589</v>
      </c>
      <c r="N3371" s="78">
        <f t="shared" si="418"/>
        <v>21991.168646206792</v>
      </c>
      <c r="O3371" s="78">
        <f t="shared" si="419"/>
        <v>0</v>
      </c>
      <c r="P3371" s="78">
        <f t="shared" si="420"/>
        <v>8673.9172242819532</v>
      </c>
      <c r="Q3371" s="78">
        <f t="shared" si="421"/>
        <v>4.6629163860217915</v>
      </c>
      <c r="R3371" s="78">
        <f t="shared" si="422"/>
        <v>1685.5160942577611</v>
      </c>
      <c r="S3371" s="78">
        <f t="shared" si="423"/>
        <v>0</v>
      </c>
      <c r="T3371" s="78">
        <f t="shared" si="424"/>
        <v>53891.962960388417</v>
      </c>
    </row>
    <row r="3372" spans="1:20" x14ac:dyDescent="0.2">
      <c r="A3372">
        <v>2004</v>
      </c>
      <c r="B3372">
        <v>5</v>
      </c>
      <c r="C3372">
        <v>20</v>
      </c>
      <c r="D3372">
        <v>10</v>
      </c>
      <c r="E3372" s="69">
        <v>2.5614601408098962E-2</v>
      </c>
      <c r="F3372" s="69">
        <v>2.317585858024241E-2</v>
      </c>
      <c r="G3372" s="69">
        <v>0</v>
      </c>
      <c r="H3372" s="69">
        <v>1.2071079392993532E-2</v>
      </c>
      <c r="I3372" s="69">
        <v>4.8594990226125966E-5</v>
      </c>
      <c r="J3372" s="69">
        <v>6.7111999999999884E-3</v>
      </c>
      <c r="K3372" s="69">
        <v>0</v>
      </c>
      <c r="L3372" s="70">
        <v>6.7621334371561023E-2</v>
      </c>
      <c r="M3372" s="78">
        <f t="shared" si="417"/>
        <v>22734.568026108333</v>
      </c>
      <c r="N3372" s="78">
        <f t="shared" si="418"/>
        <v>21593.940238496562</v>
      </c>
      <c r="O3372" s="78">
        <f t="shared" si="419"/>
        <v>0</v>
      </c>
      <c r="P3372" s="78">
        <f t="shared" si="420"/>
        <v>9558.0663236236342</v>
      </c>
      <c r="Q3372" s="78">
        <f t="shared" si="421"/>
        <v>4.6629163860217915</v>
      </c>
      <c r="R3372" s="78">
        <f t="shared" si="422"/>
        <v>1658.4323850256108</v>
      </c>
      <c r="S3372" s="78">
        <f t="shared" si="423"/>
        <v>0</v>
      </c>
      <c r="T3372" s="78">
        <f t="shared" si="424"/>
        <v>55549.669889640165</v>
      </c>
    </row>
    <row r="3373" spans="1:20" x14ac:dyDescent="0.2">
      <c r="A3373">
        <v>2004</v>
      </c>
      <c r="B3373">
        <v>5</v>
      </c>
      <c r="C3373">
        <v>20</v>
      </c>
      <c r="D3373">
        <v>11</v>
      </c>
      <c r="E3373" s="69">
        <v>2.5345724056979789E-2</v>
      </c>
      <c r="F3373" s="69">
        <v>2.3883002894172882E-2</v>
      </c>
      <c r="G3373" s="69">
        <v>0</v>
      </c>
      <c r="H3373" s="69">
        <v>1.2948262577395515E-2</v>
      </c>
      <c r="I3373" s="69">
        <v>4.8594990226125966E-5</v>
      </c>
      <c r="J3373" s="69">
        <v>6.7879999999999885E-3</v>
      </c>
      <c r="K3373" s="69">
        <v>0</v>
      </c>
      <c r="L3373" s="70">
        <v>6.9013584518774304E-2</v>
      </c>
      <c r="M3373" s="78">
        <f t="shared" si="417"/>
        <v>22495.922484360188</v>
      </c>
      <c r="N3373" s="78">
        <f t="shared" si="418"/>
        <v>22252.816888185178</v>
      </c>
      <c r="O3373" s="78">
        <f t="shared" si="419"/>
        <v>0</v>
      </c>
      <c r="P3373" s="78">
        <f t="shared" si="420"/>
        <v>10252.633460622834</v>
      </c>
      <c r="Q3373" s="78">
        <f t="shared" si="421"/>
        <v>4.6629163860217915</v>
      </c>
      <c r="R3373" s="78">
        <f t="shared" si="422"/>
        <v>1677.4107506189423</v>
      </c>
      <c r="S3373" s="78">
        <f t="shared" si="423"/>
        <v>0</v>
      </c>
      <c r="T3373" s="78">
        <f t="shared" si="424"/>
        <v>56683.446500173159</v>
      </c>
    </row>
    <row r="3374" spans="1:20" x14ac:dyDescent="0.2">
      <c r="A3374">
        <v>2004</v>
      </c>
      <c r="B3374">
        <v>5</v>
      </c>
      <c r="C3374">
        <v>20</v>
      </c>
      <c r="D3374">
        <v>12</v>
      </c>
      <c r="E3374" s="69">
        <v>2.2674777501210493E-2</v>
      </c>
      <c r="F3374" s="69">
        <v>2.5424224372995456E-2</v>
      </c>
      <c r="G3374" s="69">
        <v>0</v>
      </c>
      <c r="H3374" s="69">
        <v>1.2877343706341695E-2</v>
      </c>
      <c r="I3374" s="69">
        <v>4.8594990226125966E-5</v>
      </c>
      <c r="J3374" s="69">
        <v>6.8663999999999878E-3</v>
      </c>
      <c r="K3374" s="69">
        <v>0</v>
      </c>
      <c r="L3374" s="70">
        <v>6.7891340570773756E-2</v>
      </c>
      <c r="M3374" s="78">
        <f t="shared" si="417"/>
        <v>20125.289609821793</v>
      </c>
      <c r="N3374" s="78">
        <f t="shared" si="418"/>
        <v>23688.838962308218</v>
      </c>
      <c r="O3374" s="78">
        <f t="shared" si="419"/>
        <v>0</v>
      </c>
      <c r="P3374" s="78">
        <f t="shared" si="420"/>
        <v>10196.478807748761</v>
      </c>
      <c r="Q3374" s="78">
        <f t="shared" si="421"/>
        <v>4.6629163860217915</v>
      </c>
      <c r="R3374" s="78">
        <f t="shared" si="422"/>
        <v>1696.7844988288016</v>
      </c>
      <c r="S3374" s="78">
        <f t="shared" si="423"/>
        <v>0</v>
      </c>
      <c r="T3374" s="78">
        <f t="shared" si="424"/>
        <v>55712.054795093587</v>
      </c>
    </row>
    <row r="3375" spans="1:20" x14ac:dyDescent="0.2">
      <c r="A3375">
        <v>2004</v>
      </c>
      <c r="B3375">
        <v>5</v>
      </c>
      <c r="C3375">
        <v>20</v>
      </c>
      <c r="D3375">
        <v>13</v>
      </c>
      <c r="E3375" s="69">
        <v>2.2061342196910135E-2</v>
      </c>
      <c r="F3375" s="69">
        <v>2.5659311512701528E-2</v>
      </c>
      <c r="G3375" s="69">
        <v>0</v>
      </c>
      <c r="H3375" s="69">
        <v>1.3315765499912367E-2</v>
      </c>
      <c r="I3375" s="69">
        <v>4.8594990226125966E-5</v>
      </c>
      <c r="J3375" s="69">
        <v>6.845599999999989E-3</v>
      </c>
      <c r="K3375" s="69">
        <v>0</v>
      </c>
      <c r="L3375" s="70">
        <v>6.7930614199750147E-2</v>
      </c>
      <c r="M3375" s="78">
        <f t="shared" si="417"/>
        <v>19580.827237246151</v>
      </c>
      <c r="N3375" s="78">
        <f t="shared" si="418"/>
        <v>23907.879720952631</v>
      </c>
      <c r="O3375" s="78">
        <f t="shared" si="419"/>
        <v>0</v>
      </c>
      <c r="P3375" s="78">
        <f t="shared" si="420"/>
        <v>10543.62792708127</v>
      </c>
      <c r="Q3375" s="78">
        <f t="shared" si="421"/>
        <v>4.6629163860217915</v>
      </c>
      <c r="R3375" s="78">
        <f t="shared" si="422"/>
        <v>1691.6445248139414</v>
      </c>
      <c r="S3375" s="78">
        <f t="shared" si="423"/>
        <v>0</v>
      </c>
      <c r="T3375" s="78">
        <f t="shared" si="424"/>
        <v>55728.642326480018</v>
      </c>
    </row>
    <row r="3376" spans="1:20" x14ac:dyDescent="0.2">
      <c r="A3376">
        <v>2004</v>
      </c>
      <c r="B3376">
        <v>5</v>
      </c>
      <c r="C3376">
        <v>20</v>
      </c>
      <c r="D3376">
        <v>14</v>
      </c>
      <c r="E3376" s="69">
        <v>2.0613953891118322E-2</v>
      </c>
      <c r="F3376" s="69">
        <v>2.5058010265782617E-2</v>
      </c>
      <c r="G3376" s="69">
        <v>0</v>
      </c>
      <c r="H3376" s="69">
        <v>1.3721472335173472E-2</v>
      </c>
      <c r="I3376" s="69">
        <v>4.8594990226125966E-5</v>
      </c>
      <c r="J3376" s="69">
        <v>6.8655999999999882E-3</v>
      </c>
      <c r="K3376" s="69">
        <v>0</v>
      </c>
      <c r="L3376" s="70">
        <v>6.6307631482300525E-2</v>
      </c>
      <c r="M3376" s="78">
        <f t="shared" si="417"/>
        <v>18296.179181476939</v>
      </c>
      <c r="N3376" s="78">
        <f t="shared" si="418"/>
        <v>23347.621590866795</v>
      </c>
      <c r="O3376" s="78">
        <f t="shared" si="419"/>
        <v>0</v>
      </c>
      <c r="P3376" s="78">
        <f t="shared" si="420"/>
        <v>10864.872839249098</v>
      </c>
      <c r="Q3376" s="78">
        <f t="shared" si="421"/>
        <v>4.6629163860217915</v>
      </c>
      <c r="R3376" s="78">
        <f t="shared" si="422"/>
        <v>1696.5868075205378</v>
      </c>
      <c r="S3376" s="78">
        <f t="shared" si="423"/>
        <v>0</v>
      </c>
      <c r="T3376" s="78">
        <f t="shared" si="424"/>
        <v>54209.923335499385</v>
      </c>
    </row>
    <row r="3377" spans="1:20" x14ac:dyDescent="0.2">
      <c r="A3377">
        <v>2004</v>
      </c>
      <c r="B3377">
        <v>5</v>
      </c>
      <c r="C3377">
        <v>20</v>
      </c>
      <c r="D3377">
        <v>15</v>
      </c>
      <c r="E3377" s="69">
        <v>2.1109739316061762E-2</v>
      </c>
      <c r="F3377" s="69">
        <v>2.4162476064468343E-2</v>
      </c>
      <c r="G3377" s="69">
        <v>0</v>
      </c>
      <c r="H3377" s="69">
        <v>1.4183293996615177E-2</v>
      </c>
      <c r="I3377" s="69">
        <v>4.8594990226125966E-5</v>
      </c>
      <c r="J3377" s="69">
        <v>6.8103999999999873E-3</v>
      </c>
      <c r="K3377" s="69">
        <v>0</v>
      </c>
      <c r="L3377" s="70">
        <v>6.6314504367371407E-2</v>
      </c>
      <c r="M3377" s="78">
        <f t="shared" si="417"/>
        <v>18736.219894590115</v>
      </c>
      <c r="N3377" s="78">
        <f t="shared" si="418"/>
        <v>22513.214012922905</v>
      </c>
      <c r="O3377" s="78">
        <f t="shared" si="419"/>
        <v>0</v>
      </c>
      <c r="P3377" s="78">
        <f t="shared" si="420"/>
        <v>11230.550333865527</v>
      </c>
      <c r="Q3377" s="78">
        <f t="shared" si="421"/>
        <v>4.6629163860217915</v>
      </c>
      <c r="R3377" s="78">
        <f t="shared" si="422"/>
        <v>1682.9461072503304</v>
      </c>
      <c r="S3377" s="78">
        <f t="shared" si="423"/>
        <v>0</v>
      </c>
      <c r="T3377" s="78">
        <f t="shared" si="424"/>
        <v>54167.593265014897</v>
      </c>
    </row>
    <row r="3378" spans="1:20" x14ac:dyDescent="0.2">
      <c r="A3378">
        <v>2004</v>
      </c>
      <c r="B3378">
        <v>5</v>
      </c>
      <c r="C3378">
        <v>20</v>
      </c>
      <c r="D3378">
        <v>16</v>
      </c>
      <c r="E3378" s="69">
        <v>2.3074014489782788E-2</v>
      </c>
      <c r="F3378" s="69">
        <v>2.268093195619126E-2</v>
      </c>
      <c r="G3378" s="69">
        <v>0</v>
      </c>
      <c r="H3378" s="69">
        <v>1.40398780860375E-2</v>
      </c>
      <c r="I3378" s="69">
        <v>4.8594990226125966E-5</v>
      </c>
      <c r="J3378" s="69">
        <v>6.7351999999999889E-3</v>
      </c>
      <c r="K3378" s="69">
        <v>0</v>
      </c>
      <c r="L3378" s="70">
        <v>6.6578619522237661E-2</v>
      </c>
      <c r="M3378" s="78">
        <f t="shared" si="417"/>
        <v>20479.637519852735</v>
      </c>
      <c r="N3378" s="78">
        <f t="shared" si="418"/>
        <v>21132.795901375324</v>
      </c>
      <c r="O3378" s="78">
        <f t="shared" si="419"/>
        <v>0</v>
      </c>
      <c r="P3378" s="78">
        <f t="shared" si="420"/>
        <v>11116.991410049655</v>
      </c>
      <c r="Q3378" s="78">
        <f t="shared" si="421"/>
        <v>4.6629163860217915</v>
      </c>
      <c r="R3378" s="78">
        <f t="shared" si="422"/>
        <v>1664.3631242735271</v>
      </c>
      <c r="S3378" s="78">
        <f t="shared" si="423"/>
        <v>0</v>
      </c>
      <c r="T3378" s="78">
        <f t="shared" si="424"/>
        <v>54398.450871937261</v>
      </c>
    </row>
    <row r="3379" spans="1:20" x14ac:dyDescent="0.2">
      <c r="A3379">
        <v>2004</v>
      </c>
      <c r="B3379">
        <v>5</v>
      </c>
      <c r="C3379">
        <v>20</v>
      </c>
      <c r="D3379">
        <v>17</v>
      </c>
      <c r="E3379" s="69">
        <v>2.4231385314072835E-2</v>
      </c>
      <c r="F3379" s="69">
        <v>2.136706396440903E-2</v>
      </c>
      <c r="G3379" s="69">
        <v>0</v>
      </c>
      <c r="H3379" s="69">
        <v>1.3162569111891363E-2</v>
      </c>
      <c r="I3379" s="69">
        <v>4.8594990226125966E-5</v>
      </c>
      <c r="J3379" s="69">
        <v>6.7095999999999892E-3</v>
      </c>
      <c r="K3379" s="69">
        <v>0</v>
      </c>
      <c r="L3379" s="70">
        <v>6.551921338059935E-2</v>
      </c>
      <c r="M3379" s="78">
        <f t="shared" si="417"/>
        <v>21506.876839998298</v>
      </c>
      <c r="N3379" s="78">
        <f t="shared" si="418"/>
        <v>19908.60881041655</v>
      </c>
      <c r="O3379" s="78">
        <f t="shared" si="419"/>
        <v>0</v>
      </c>
      <c r="P3379" s="78">
        <f t="shared" si="420"/>
        <v>10422.324670796315</v>
      </c>
      <c r="Q3379" s="78">
        <f t="shared" si="421"/>
        <v>4.6629163860217915</v>
      </c>
      <c r="R3379" s="78">
        <f t="shared" si="422"/>
        <v>1658.0370024090832</v>
      </c>
      <c r="S3379" s="78">
        <f t="shared" si="423"/>
        <v>0</v>
      </c>
      <c r="T3379" s="78">
        <f t="shared" si="424"/>
        <v>53500.510240006261</v>
      </c>
    </row>
    <row r="3380" spans="1:20" x14ac:dyDescent="0.2">
      <c r="A3380">
        <v>2004</v>
      </c>
      <c r="B3380">
        <v>5</v>
      </c>
      <c r="C3380">
        <v>20</v>
      </c>
      <c r="D3380">
        <v>18</v>
      </c>
      <c r="E3380" s="69">
        <v>2.3874908484856478E-2</v>
      </c>
      <c r="F3380" s="69">
        <v>1.9952140167161257E-2</v>
      </c>
      <c r="G3380" s="69">
        <v>0</v>
      </c>
      <c r="H3380" s="69">
        <v>1.236947192361402E-2</v>
      </c>
      <c r="I3380" s="69">
        <v>4.8594990226125966E-5</v>
      </c>
      <c r="J3380" s="69">
        <v>6.5975999999999891E-3</v>
      </c>
      <c r="K3380" s="69">
        <v>0</v>
      </c>
      <c r="L3380" s="70">
        <v>6.2842715565857882E-2</v>
      </c>
      <c r="M3380" s="78">
        <f t="shared" si="417"/>
        <v>21190.481257868014</v>
      </c>
      <c r="N3380" s="78">
        <f t="shared" si="418"/>
        <v>18590.263696512447</v>
      </c>
      <c r="O3380" s="78">
        <f t="shared" si="419"/>
        <v>0</v>
      </c>
      <c r="P3380" s="78">
        <f t="shared" si="420"/>
        <v>9794.3381188203402</v>
      </c>
      <c r="Q3380" s="78">
        <f t="shared" si="421"/>
        <v>4.6629163860217915</v>
      </c>
      <c r="R3380" s="78">
        <f t="shared" si="422"/>
        <v>1630.3602192521414</v>
      </c>
      <c r="S3380" s="78">
        <f t="shared" si="423"/>
        <v>0</v>
      </c>
      <c r="T3380" s="78">
        <f t="shared" si="424"/>
        <v>51210.106208838966</v>
      </c>
    </row>
    <row r="3381" spans="1:20" x14ac:dyDescent="0.2">
      <c r="A3381">
        <v>2004</v>
      </c>
      <c r="B3381">
        <v>5</v>
      </c>
      <c r="C3381">
        <v>20</v>
      </c>
      <c r="D3381">
        <v>19</v>
      </c>
      <c r="E3381" s="69">
        <v>2.3637141003774897E-2</v>
      </c>
      <c r="F3381" s="69">
        <v>1.955457313145079E-2</v>
      </c>
      <c r="G3381" s="69">
        <v>0</v>
      </c>
      <c r="H3381" s="69">
        <v>1.2561595529791645E-2</v>
      </c>
      <c r="I3381" s="69">
        <v>4.8594990226125966E-5</v>
      </c>
      <c r="J3381" s="69">
        <v>6.5655999999999892E-3</v>
      </c>
      <c r="K3381" s="69">
        <v>0</v>
      </c>
      <c r="L3381" s="70">
        <v>6.2367504655243447E-2</v>
      </c>
      <c r="M3381" s="78">
        <f t="shared" si="417"/>
        <v>20979.447680303285</v>
      </c>
      <c r="N3381" s="78">
        <f t="shared" si="418"/>
        <v>18219.833458504054</v>
      </c>
      <c r="O3381" s="78">
        <f t="shared" si="419"/>
        <v>0</v>
      </c>
      <c r="P3381" s="78">
        <f t="shared" si="420"/>
        <v>9946.4645451650576</v>
      </c>
      <c r="Q3381" s="78">
        <f t="shared" si="421"/>
        <v>4.6629163860217915</v>
      </c>
      <c r="R3381" s="78">
        <f t="shared" si="422"/>
        <v>1622.4525669215866</v>
      </c>
      <c r="S3381" s="78">
        <f t="shared" si="423"/>
        <v>0</v>
      </c>
      <c r="T3381" s="78">
        <f t="shared" si="424"/>
        <v>50772.861167280003</v>
      </c>
    </row>
    <row r="3382" spans="1:20" x14ac:dyDescent="0.2">
      <c r="A3382">
        <v>2004</v>
      </c>
      <c r="B3382">
        <v>5</v>
      </c>
      <c r="C3382">
        <v>20</v>
      </c>
      <c r="D3382">
        <v>20</v>
      </c>
      <c r="E3382" s="69">
        <v>2.4715883483498655E-2</v>
      </c>
      <c r="F3382" s="69">
        <v>1.9192324135463918E-2</v>
      </c>
      <c r="G3382" s="69">
        <v>1.9686692492167844E-4</v>
      </c>
      <c r="H3382" s="69">
        <v>1.1651583252312945E-2</v>
      </c>
      <c r="I3382" s="69">
        <v>4.8594990226125966E-5</v>
      </c>
      <c r="J3382" s="69">
        <v>6.5471999999999891E-3</v>
      </c>
      <c r="K3382" s="69">
        <v>4.2543409103623369E-5</v>
      </c>
      <c r="L3382" s="70">
        <v>6.2394996195526936E-2</v>
      </c>
      <c r="M3382" s="78">
        <f t="shared" si="417"/>
        <v>21936.899404700536</v>
      </c>
      <c r="N3382" s="78">
        <f t="shared" si="418"/>
        <v>17882.310551047907</v>
      </c>
      <c r="O3382" s="78">
        <f t="shared" si="419"/>
        <v>109.8802427008075</v>
      </c>
      <c r="P3382" s="78">
        <f t="shared" si="420"/>
        <v>9225.9028273370895</v>
      </c>
      <c r="Q3382" s="78">
        <f t="shared" si="421"/>
        <v>4.6629163860217915</v>
      </c>
      <c r="R3382" s="78">
        <f t="shared" si="422"/>
        <v>1617.9056668315175</v>
      </c>
      <c r="S3382" s="78">
        <f t="shared" si="423"/>
        <v>7.1108713826690222</v>
      </c>
      <c r="T3382" s="78">
        <f t="shared" si="424"/>
        <v>50784.672480386551</v>
      </c>
    </row>
    <row r="3383" spans="1:20" x14ac:dyDescent="0.2">
      <c r="A3383">
        <v>2004</v>
      </c>
      <c r="B3383">
        <v>5</v>
      </c>
      <c r="C3383">
        <v>20</v>
      </c>
      <c r="D3383">
        <v>21</v>
      </c>
      <c r="E3383" s="69">
        <v>2.4513634768836237E-2</v>
      </c>
      <c r="F3383" s="69">
        <v>2.1045895360295823E-2</v>
      </c>
      <c r="G3383" s="69">
        <v>8.437168963016116E-4</v>
      </c>
      <c r="H3383" s="69">
        <v>9.6407676956835209E-3</v>
      </c>
      <c r="I3383" s="69">
        <v>4.8594990226125966E-5</v>
      </c>
      <c r="J3383" s="69">
        <v>6.7935999999999891E-3</v>
      </c>
      <c r="K3383" s="69">
        <v>1.823292211288369E-4</v>
      </c>
      <c r="L3383" s="70">
        <v>6.3068538932472135E-2</v>
      </c>
      <c r="M3383" s="78">
        <f t="shared" si="417"/>
        <v>21757.390963853515</v>
      </c>
      <c r="N3383" s="78">
        <f t="shared" si="418"/>
        <v>19609.362263856488</v>
      </c>
      <c r="O3383" s="78">
        <f t="shared" si="419"/>
        <v>470.91616518760577</v>
      </c>
      <c r="P3383" s="78">
        <f t="shared" si="420"/>
        <v>7633.7081420802033</v>
      </c>
      <c r="Q3383" s="78">
        <f t="shared" si="421"/>
        <v>4.6629163860217915</v>
      </c>
      <c r="R3383" s="78">
        <f t="shared" si="422"/>
        <v>1678.7945897767897</v>
      </c>
      <c r="S3383" s="78">
        <f t="shared" si="423"/>
        <v>30.475217385410598</v>
      </c>
      <c r="T3383" s="78">
        <f t="shared" si="424"/>
        <v>51185.310258526042</v>
      </c>
    </row>
    <row r="3384" spans="1:20" x14ac:dyDescent="0.2">
      <c r="A3384">
        <v>2004</v>
      </c>
      <c r="B3384">
        <v>5</v>
      </c>
      <c r="C3384">
        <v>20</v>
      </c>
      <c r="D3384">
        <v>22</v>
      </c>
      <c r="E3384" s="69">
        <v>2.3022639157114461E-2</v>
      </c>
      <c r="F3384" s="69">
        <v>2.0723091232587625E-2</v>
      </c>
      <c r="G3384" s="69">
        <v>8.437168963016116E-4</v>
      </c>
      <c r="H3384" s="69">
        <v>6.607982220307917E-3</v>
      </c>
      <c r="I3384" s="69">
        <v>4.8594990226125966E-5</v>
      </c>
      <c r="J3384" s="69">
        <v>6.7407999999999886E-3</v>
      </c>
      <c r="K3384" s="69">
        <v>1.823292211288369E-4</v>
      </c>
      <c r="L3384" s="70">
        <v>5.8169153717666573E-2</v>
      </c>
      <c r="M3384" s="78">
        <f t="shared" si="417"/>
        <v>20434.038684375919</v>
      </c>
      <c r="N3384" s="78">
        <f t="shared" si="418"/>
        <v>19308.591829900986</v>
      </c>
      <c r="O3384" s="78">
        <f t="shared" si="419"/>
        <v>470.91616518760577</v>
      </c>
      <c r="P3384" s="78">
        <f t="shared" si="420"/>
        <v>5232.3019566658459</v>
      </c>
      <c r="Q3384" s="78">
        <f t="shared" si="421"/>
        <v>4.6629163860217915</v>
      </c>
      <c r="R3384" s="78">
        <f t="shared" si="422"/>
        <v>1665.7469634313741</v>
      </c>
      <c r="S3384" s="78">
        <f t="shared" si="423"/>
        <v>30.475217385410598</v>
      </c>
      <c r="T3384" s="78">
        <f t="shared" si="424"/>
        <v>47146.733733333167</v>
      </c>
    </row>
    <row r="3385" spans="1:20" x14ac:dyDescent="0.2">
      <c r="A3385">
        <v>2004</v>
      </c>
      <c r="B3385">
        <v>5</v>
      </c>
      <c r="C3385">
        <v>20</v>
      </c>
      <c r="D3385">
        <v>23</v>
      </c>
      <c r="E3385" s="69">
        <v>2.0347500230481135E-2</v>
      </c>
      <c r="F3385" s="69">
        <v>1.9564276371753214E-2</v>
      </c>
      <c r="G3385" s="69">
        <v>8.437168963016116E-4</v>
      </c>
      <c r="H3385" s="69">
        <v>5.54883662997785E-3</v>
      </c>
      <c r="I3385" s="69">
        <v>4.8594990226125966E-5</v>
      </c>
      <c r="J3385" s="69">
        <v>6.5135999999999892E-3</v>
      </c>
      <c r="K3385" s="69">
        <v>1.823292211288369E-4</v>
      </c>
      <c r="L3385" s="70">
        <v>5.3048854339868765E-2</v>
      </c>
      <c r="M3385" s="78">
        <f t="shared" si="417"/>
        <v>18059.684817303605</v>
      </c>
      <c r="N3385" s="78">
        <f t="shared" si="418"/>
        <v>18228.874383157821</v>
      </c>
      <c r="O3385" s="78">
        <f t="shared" si="419"/>
        <v>470.91616518760577</v>
      </c>
      <c r="P3385" s="78">
        <f t="shared" si="420"/>
        <v>4393.6541879647102</v>
      </c>
      <c r="Q3385" s="78">
        <f t="shared" si="421"/>
        <v>4.6629163860217915</v>
      </c>
      <c r="R3385" s="78">
        <f t="shared" si="422"/>
        <v>1609.6026318844349</v>
      </c>
      <c r="S3385" s="78">
        <f t="shared" si="423"/>
        <v>30.475217385410598</v>
      </c>
      <c r="T3385" s="78">
        <f t="shared" si="424"/>
        <v>42797.870319269619</v>
      </c>
    </row>
    <row r="3386" spans="1:20" x14ac:dyDescent="0.2">
      <c r="A3386">
        <v>2004</v>
      </c>
      <c r="B3386">
        <v>5</v>
      </c>
      <c r="C3386">
        <v>20</v>
      </c>
      <c r="D3386">
        <v>24</v>
      </c>
      <c r="E3386" s="69">
        <v>1.603853192367561E-2</v>
      </c>
      <c r="F3386" s="69">
        <v>1.8994701865739996E-2</v>
      </c>
      <c r="G3386" s="69">
        <v>8.437168963016116E-4</v>
      </c>
      <c r="H3386" s="69">
        <v>4.8195064648095922E-3</v>
      </c>
      <c r="I3386" s="69">
        <v>4.8594990226125966E-5</v>
      </c>
      <c r="J3386" s="69">
        <v>6.5671999999999883E-3</v>
      </c>
      <c r="K3386" s="69">
        <v>1.823292211288369E-4</v>
      </c>
      <c r="L3386" s="70">
        <v>4.7494581361881769E-2</v>
      </c>
      <c r="M3386" s="78">
        <f t="shared" si="417"/>
        <v>14235.204727504482</v>
      </c>
      <c r="N3386" s="78">
        <f t="shared" si="418"/>
        <v>17698.177416672796</v>
      </c>
      <c r="O3386" s="78">
        <f t="shared" si="419"/>
        <v>470.91616518760577</v>
      </c>
      <c r="P3386" s="78">
        <f t="shared" si="420"/>
        <v>3816.1593456605679</v>
      </c>
      <c r="Q3386" s="78">
        <f t="shared" si="421"/>
        <v>4.6629163860217915</v>
      </c>
      <c r="R3386" s="78">
        <f t="shared" si="422"/>
        <v>1622.8479495381139</v>
      </c>
      <c r="S3386" s="78">
        <f t="shared" si="423"/>
        <v>30.475217385410598</v>
      </c>
      <c r="T3386" s="78">
        <f t="shared" si="424"/>
        <v>37878.443738334994</v>
      </c>
    </row>
    <row r="3387" spans="1:20" x14ac:dyDescent="0.2">
      <c r="A3387">
        <v>2004</v>
      </c>
      <c r="B3387">
        <v>5</v>
      </c>
      <c r="C3387">
        <v>21</v>
      </c>
      <c r="D3387">
        <v>1</v>
      </c>
      <c r="E3387" s="69">
        <v>1.1367629172549354E-2</v>
      </c>
      <c r="F3387" s="69">
        <v>2.0056815540307332E-2</v>
      </c>
      <c r="G3387" s="69">
        <v>8.437168963016116E-4</v>
      </c>
      <c r="H3387" s="69">
        <v>5.9774738352885203E-3</v>
      </c>
      <c r="I3387" s="69">
        <v>4.8594990226125966E-5</v>
      </c>
      <c r="J3387" s="69">
        <v>6.488799999999989E-3</v>
      </c>
      <c r="K3387" s="69">
        <v>1.823292211288369E-4</v>
      </c>
      <c r="L3387" s="70">
        <v>4.4965359655801777E-2</v>
      </c>
      <c r="M3387" s="78">
        <f t="shared" si="417"/>
        <v>10089.485079286946</v>
      </c>
      <c r="N3387" s="78">
        <f t="shared" si="418"/>
        <v>18687.794225719492</v>
      </c>
      <c r="O3387" s="78">
        <f t="shared" si="419"/>
        <v>470.91616518760577</v>
      </c>
      <c r="P3387" s="78">
        <f t="shared" si="420"/>
        <v>4733.0557198202696</v>
      </c>
      <c r="Q3387" s="78">
        <f t="shared" si="421"/>
        <v>4.6629163860217915</v>
      </c>
      <c r="R3387" s="78">
        <f t="shared" si="422"/>
        <v>1603.4742013282548</v>
      </c>
      <c r="S3387" s="78">
        <f t="shared" si="423"/>
        <v>30.475217385410598</v>
      </c>
      <c r="T3387" s="78">
        <f t="shared" si="424"/>
        <v>35619.863525114</v>
      </c>
    </row>
    <row r="3388" spans="1:20" x14ac:dyDescent="0.2">
      <c r="A3388">
        <v>2004</v>
      </c>
      <c r="B3388">
        <v>5</v>
      </c>
      <c r="C3388">
        <v>21</v>
      </c>
      <c r="D3388">
        <v>2</v>
      </c>
      <c r="E3388" s="69">
        <v>1.0029821552865317E-2</v>
      </c>
      <c r="F3388" s="69">
        <v>1.9546114621281377E-2</v>
      </c>
      <c r="G3388" s="69">
        <v>8.437168963016116E-4</v>
      </c>
      <c r="H3388" s="69">
        <v>6.2526041199820583E-3</v>
      </c>
      <c r="I3388" s="69">
        <v>4.8594990226125966E-5</v>
      </c>
      <c r="J3388" s="69">
        <v>6.6335999999999895E-3</v>
      </c>
      <c r="K3388" s="69">
        <v>1.823292211288369E-4</v>
      </c>
      <c r="L3388" s="70">
        <v>4.3536781401785324E-2</v>
      </c>
      <c r="M3388" s="78">
        <f t="shared" si="417"/>
        <v>8902.0967670122063</v>
      </c>
      <c r="N3388" s="78">
        <f t="shared" si="418"/>
        <v>18211.952302236525</v>
      </c>
      <c r="O3388" s="78">
        <f t="shared" si="419"/>
        <v>470.91616518760577</v>
      </c>
      <c r="P3388" s="78">
        <f t="shared" si="420"/>
        <v>4950.9081109050849</v>
      </c>
      <c r="Q3388" s="78">
        <f t="shared" si="421"/>
        <v>4.6629163860217915</v>
      </c>
      <c r="R3388" s="78">
        <f t="shared" si="422"/>
        <v>1639.2563281240155</v>
      </c>
      <c r="S3388" s="78">
        <f t="shared" si="423"/>
        <v>30.475217385410598</v>
      </c>
      <c r="T3388" s="78">
        <f t="shared" si="424"/>
        <v>34210.267807236873</v>
      </c>
    </row>
    <row r="3389" spans="1:20" x14ac:dyDescent="0.2">
      <c r="A3389">
        <v>2004</v>
      </c>
      <c r="B3389">
        <v>5</v>
      </c>
      <c r="C3389">
        <v>21</v>
      </c>
      <c r="D3389">
        <v>3</v>
      </c>
      <c r="E3389" s="69">
        <v>8.6206406521309575E-3</v>
      </c>
      <c r="F3389" s="69">
        <v>1.988294738426943E-2</v>
      </c>
      <c r="G3389" s="69">
        <v>8.437168963016116E-4</v>
      </c>
      <c r="H3389" s="69">
        <v>6.560428423964257E-3</v>
      </c>
      <c r="I3389" s="69">
        <v>4.8594990226125966E-5</v>
      </c>
      <c r="J3389" s="69">
        <v>6.7559999999999886E-3</v>
      </c>
      <c r="K3389" s="69">
        <v>1.823292211288369E-4</v>
      </c>
      <c r="L3389" s="70">
        <v>4.2894657568021216E-2</v>
      </c>
      <c r="M3389" s="78">
        <f t="shared" si="417"/>
        <v>7651.36018367001</v>
      </c>
      <c r="N3389" s="78">
        <f t="shared" si="418"/>
        <v>18525.793816636018</v>
      </c>
      <c r="O3389" s="78">
        <f t="shared" si="419"/>
        <v>470.91616518760577</v>
      </c>
      <c r="P3389" s="78">
        <f t="shared" si="420"/>
        <v>5194.648129315774</v>
      </c>
      <c r="Q3389" s="78">
        <f t="shared" si="421"/>
        <v>4.6629163860217915</v>
      </c>
      <c r="R3389" s="78">
        <f t="shared" si="422"/>
        <v>1669.5030982883875</v>
      </c>
      <c r="S3389" s="78">
        <f t="shared" si="423"/>
        <v>30.475217385410598</v>
      </c>
      <c r="T3389" s="78">
        <f t="shared" si="424"/>
        <v>33547.359526869237</v>
      </c>
    </row>
    <row r="3390" spans="1:20" x14ac:dyDescent="0.2">
      <c r="A3390">
        <v>2004</v>
      </c>
      <c r="B3390">
        <v>5</v>
      </c>
      <c r="C3390">
        <v>21</v>
      </c>
      <c r="D3390">
        <v>4</v>
      </c>
      <c r="E3390" s="69">
        <v>8.4482809731701684E-3</v>
      </c>
      <c r="F3390" s="69">
        <v>2.0268819859268657E-2</v>
      </c>
      <c r="G3390" s="69">
        <v>8.437168963016116E-4</v>
      </c>
      <c r="H3390" s="69">
        <v>6.627503171925949E-3</v>
      </c>
      <c r="I3390" s="69">
        <v>4.8594990226125966E-5</v>
      </c>
      <c r="J3390" s="69">
        <v>6.7247999999999891E-3</v>
      </c>
      <c r="K3390" s="69">
        <v>1.823292211288369E-4</v>
      </c>
      <c r="L3390" s="70">
        <v>4.3144045112021343E-2</v>
      </c>
      <c r="M3390" s="78">
        <f t="shared" si="417"/>
        <v>7498.380139832464</v>
      </c>
      <c r="N3390" s="78">
        <f t="shared" si="418"/>
        <v>18885.327731462265</v>
      </c>
      <c r="O3390" s="78">
        <f t="shared" si="419"/>
        <v>470.91616518760577</v>
      </c>
      <c r="P3390" s="78">
        <f t="shared" si="420"/>
        <v>5247.7589464006414</v>
      </c>
      <c r="Q3390" s="78">
        <f t="shared" si="421"/>
        <v>4.6629163860217915</v>
      </c>
      <c r="R3390" s="78">
        <f t="shared" si="422"/>
        <v>1661.7931372660969</v>
      </c>
      <c r="S3390" s="78">
        <f t="shared" si="423"/>
        <v>30.475217385410598</v>
      </c>
      <c r="T3390" s="78">
        <f t="shared" si="424"/>
        <v>33799.314253920507</v>
      </c>
    </row>
    <row r="3391" spans="1:20" x14ac:dyDescent="0.2">
      <c r="A3391">
        <v>2004</v>
      </c>
      <c r="B3391">
        <v>5</v>
      </c>
      <c r="C3391">
        <v>21</v>
      </c>
      <c r="D3391">
        <v>5</v>
      </c>
      <c r="E3391" s="69">
        <v>9.2044317338566498E-3</v>
      </c>
      <c r="F3391" s="69">
        <v>2.0824393364986107E-2</v>
      </c>
      <c r="G3391" s="69">
        <v>5.2029243693469144E-4</v>
      </c>
      <c r="H3391" s="69">
        <v>6.7159933431466725E-3</v>
      </c>
      <c r="I3391" s="69">
        <v>4.8594990226125966E-5</v>
      </c>
      <c r="J3391" s="69">
        <v>6.7831999999999884E-3</v>
      </c>
      <c r="K3391" s="69">
        <v>1.12436428855888E-4</v>
      </c>
      <c r="L3391" s="70">
        <v>4.4209342298006125E-2</v>
      </c>
      <c r="M3391" s="78">
        <f t="shared" si="417"/>
        <v>8169.5114462671181</v>
      </c>
      <c r="N3391" s="78">
        <f t="shared" si="418"/>
        <v>19402.979366201795</v>
      </c>
      <c r="O3391" s="78">
        <f t="shared" si="419"/>
        <v>290.39849770865743</v>
      </c>
      <c r="P3391" s="78">
        <f t="shared" si="420"/>
        <v>5317.8268250037281</v>
      </c>
      <c r="Q3391" s="78">
        <f t="shared" si="421"/>
        <v>4.6629163860217915</v>
      </c>
      <c r="R3391" s="78">
        <f t="shared" si="422"/>
        <v>1676.2246027693591</v>
      </c>
      <c r="S3391" s="78">
        <f t="shared" si="423"/>
        <v>18.793063394929987</v>
      </c>
      <c r="T3391" s="78">
        <f t="shared" si="424"/>
        <v>34880.396717731608</v>
      </c>
    </row>
    <row r="3392" spans="1:20" x14ac:dyDescent="0.2">
      <c r="A3392">
        <v>2004</v>
      </c>
      <c r="B3392">
        <v>5</v>
      </c>
      <c r="C3392">
        <v>21</v>
      </c>
      <c r="D3392">
        <v>6</v>
      </c>
      <c r="E3392" s="69">
        <v>1.1961741981914398E-2</v>
      </c>
      <c r="F3392" s="69">
        <v>2.1136145253100314E-2</v>
      </c>
      <c r="G3392" s="69">
        <v>0</v>
      </c>
      <c r="H3392" s="69">
        <v>8.4140826555705005E-3</v>
      </c>
      <c r="I3392" s="69">
        <v>4.8594990226125966E-5</v>
      </c>
      <c r="J3392" s="69">
        <v>6.7999999999999883E-3</v>
      </c>
      <c r="K3392" s="69">
        <v>0</v>
      </c>
      <c r="L3392" s="70">
        <v>4.8360564880811328E-2</v>
      </c>
      <c r="M3392" s="78">
        <f t="shared" si="417"/>
        <v>10616.797523642268</v>
      </c>
      <c r="N3392" s="78">
        <f t="shared" si="418"/>
        <v>19693.451955075619</v>
      </c>
      <c r="O3392" s="78">
        <f t="shared" si="419"/>
        <v>0</v>
      </c>
      <c r="P3392" s="78">
        <f t="shared" si="420"/>
        <v>6662.4000601863345</v>
      </c>
      <c r="Q3392" s="78">
        <f t="shared" si="421"/>
        <v>4.6629163860217915</v>
      </c>
      <c r="R3392" s="78">
        <f t="shared" si="422"/>
        <v>1680.3761202429005</v>
      </c>
      <c r="S3392" s="78">
        <f t="shared" si="423"/>
        <v>0</v>
      </c>
      <c r="T3392" s="78">
        <f t="shared" si="424"/>
        <v>38657.688575533146</v>
      </c>
    </row>
    <row r="3393" spans="1:20" x14ac:dyDescent="0.2">
      <c r="A3393">
        <v>2004</v>
      </c>
      <c r="B3393">
        <v>5</v>
      </c>
      <c r="C3393">
        <v>21</v>
      </c>
      <c r="D3393">
        <v>7</v>
      </c>
      <c r="E3393" s="69">
        <v>1.6519091898325684E-2</v>
      </c>
      <c r="F3393" s="69">
        <v>2.2941822153449004E-2</v>
      </c>
      <c r="G3393" s="69">
        <v>0</v>
      </c>
      <c r="H3393" s="69">
        <v>1.1692295433964901E-2</v>
      </c>
      <c r="I3393" s="69">
        <v>4.8594990226125966E-5</v>
      </c>
      <c r="J3393" s="69">
        <v>6.802399999999988E-3</v>
      </c>
      <c r="K3393" s="69">
        <v>0</v>
      </c>
      <c r="L3393" s="70">
        <v>5.8004204475965708E-2</v>
      </c>
      <c r="M3393" s="78">
        <f t="shared" si="417"/>
        <v>14661.73189692015</v>
      </c>
      <c r="N3393" s="78">
        <f t="shared" si="418"/>
        <v>21375.878474082947</v>
      </c>
      <c r="O3393" s="78">
        <f t="shared" si="419"/>
        <v>0</v>
      </c>
      <c r="P3393" s="78">
        <f t="shared" si="420"/>
        <v>9258.1393589462405</v>
      </c>
      <c r="Q3393" s="78">
        <f t="shared" si="421"/>
        <v>4.6629163860217915</v>
      </c>
      <c r="R3393" s="78">
        <f t="shared" si="422"/>
        <v>1680.969194167692</v>
      </c>
      <c r="S3393" s="78">
        <f t="shared" si="423"/>
        <v>0</v>
      </c>
      <c r="T3393" s="78">
        <f t="shared" si="424"/>
        <v>46981.381840503047</v>
      </c>
    </row>
    <row r="3394" spans="1:20" x14ac:dyDescent="0.2">
      <c r="A3394">
        <v>2004</v>
      </c>
      <c r="B3394">
        <v>5</v>
      </c>
      <c r="C3394">
        <v>21</v>
      </c>
      <c r="D3394">
        <v>8</v>
      </c>
      <c r="E3394" s="69">
        <v>2.0141029733236795E-2</v>
      </c>
      <c r="F3394" s="69">
        <v>2.3443247605117744E-2</v>
      </c>
      <c r="G3394" s="69">
        <v>0</v>
      </c>
      <c r="H3394" s="69">
        <v>1.3630527719293599E-2</v>
      </c>
      <c r="I3394" s="69">
        <v>4.8594990226125966E-5</v>
      </c>
      <c r="J3394" s="69">
        <v>6.8831999999999878E-3</v>
      </c>
      <c r="K3394" s="69">
        <v>0</v>
      </c>
      <c r="L3394" s="70">
        <v>6.4146600047874258E-2</v>
      </c>
      <c r="M3394" s="78">
        <f t="shared" si="417"/>
        <v>17876.429279175198</v>
      </c>
      <c r="N3394" s="78">
        <f t="shared" si="418"/>
        <v>21843.078047289982</v>
      </c>
      <c r="O3394" s="78">
        <f t="shared" si="419"/>
        <v>0</v>
      </c>
      <c r="P3394" s="78">
        <f t="shared" si="420"/>
        <v>10792.861493614106</v>
      </c>
      <c r="Q3394" s="78">
        <f t="shared" si="421"/>
        <v>4.6629163860217915</v>
      </c>
      <c r="R3394" s="78">
        <f t="shared" si="422"/>
        <v>1700.936016302343</v>
      </c>
      <c r="S3394" s="78">
        <f t="shared" si="423"/>
        <v>0</v>
      </c>
      <c r="T3394" s="78">
        <f t="shared" si="424"/>
        <v>52217.967752767647</v>
      </c>
    </row>
    <row r="3395" spans="1:20" x14ac:dyDescent="0.2">
      <c r="A3395">
        <v>2004</v>
      </c>
      <c r="B3395">
        <v>5</v>
      </c>
      <c r="C3395">
        <v>21</v>
      </c>
      <c r="D3395">
        <v>9</v>
      </c>
      <c r="E3395" s="69">
        <v>2.118434452559307E-2</v>
      </c>
      <c r="F3395" s="69">
        <v>2.4639614000453818E-2</v>
      </c>
      <c r="G3395" s="69">
        <v>0</v>
      </c>
      <c r="H3395" s="69">
        <v>1.3824861294562988E-2</v>
      </c>
      <c r="I3395" s="69">
        <v>4.8594990226125966E-5</v>
      </c>
      <c r="J3395" s="69">
        <v>6.6759999999999884E-3</v>
      </c>
      <c r="K3395" s="69">
        <v>0</v>
      </c>
      <c r="L3395" s="70">
        <v>6.6373414810835987E-2</v>
      </c>
      <c r="M3395" s="78">
        <f t="shared" ref="M3395:M3458" si="425">E3395*1000000*$M$8826</f>
        <v>18802.436705235286</v>
      </c>
      <c r="N3395" s="78">
        <f t="shared" ref="N3395:N3458" si="426">(F3395)*1000000*$N$8826</f>
        <v>22957.783867347785</v>
      </c>
      <c r="O3395" s="78">
        <f t="shared" ref="O3395:O3458" si="427">G3395*1000000*$O$8826</f>
        <v>0</v>
      </c>
      <c r="P3395" s="78">
        <f t="shared" ref="P3395:P3458" si="428">H3395*1000000*$P$8826</f>
        <v>10946.737807476298</v>
      </c>
      <c r="Q3395" s="78">
        <f t="shared" ref="Q3395:Q3458" si="429">I3395*1000000*$Q$8826</f>
        <v>4.6629163860217915</v>
      </c>
      <c r="R3395" s="78">
        <f t="shared" ref="R3395:R3458" si="430">J3395*1000000*$R$8826</f>
        <v>1649.7339674620005</v>
      </c>
      <c r="S3395" s="78">
        <f t="shared" ref="S3395:S3458" si="431">K3395*1000000*$S$8826</f>
        <v>0</v>
      </c>
      <c r="T3395" s="78">
        <f t="shared" si="424"/>
        <v>54361.35526390739</v>
      </c>
    </row>
    <row r="3396" spans="1:20" x14ac:dyDescent="0.2">
      <c r="A3396">
        <v>2004</v>
      </c>
      <c r="B3396">
        <v>5</v>
      </c>
      <c r="C3396">
        <v>21</v>
      </c>
      <c r="D3396">
        <v>10</v>
      </c>
      <c r="E3396" s="69">
        <v>2.2745436155982797E-2</v>
      </c>
      <c r="F3396" s="69">
        <v>2.4289555149093058E-2</v>
      </c>
      <c r="G3396" s="69">
        <v>0</v>
      </c>
      <c r="H3396" s="69">
        <v>1.2491529784163775E-2</v>
      </c>
      <c r="I3396" s="69">
        <v>4.8594990226125966E-5</v>
      </c>
      <c r="J3396" s="69">
        <v>6.4575999999999896E-3</v>
      </c>
      <c r="K3396" s="69">
        <v>0</v>
      </c>
      <c r="L3396" s="70">
        <v>6.6032716079465745E-2</v>
      </c>
      <c r="M3396" s="78">
        <f t="shared" si="425"/>
        <v>20188.003605170019</v>
      </c>
      <c r="N3396" s="78">
        <f t="shared" si="426"/>
        <v>22631.619039836918</v>
      </c>
      <c r="O3396" s="78">
        <f t="shared" si="427"/>
        <v>0</v>
      </c>
      <c r="P3396" s="78">
        <f t="shared" si="428"/>
        <v>9890.9854101248202</v>
      </c>
      <c r="Q3396" s="78">
        <f t="shared" si="429"/>
        <v>4.6629163860217915</v>
      </c>
      <c r="R3396" s="78">
        <f t="shared" si="430"/>
        <v>1595.764240305964</v>
      </c>
      <c r="S3396" s="78">
        <f t="shared" si="431"/>
        <v>0</v>
      </c>
      <c r="T3396" s="78">
        <f t="shared" ref="T3396:T3459" si="432">SUM(M3396:S3396)</f>
        <v>54311.035211823742</v>
      </c>
    </row>
    <row r="3397" spans="1:20" x14ac:dyDescent="0.2">
      <c r="A3397">
        <v>2004</v>
      </c>
      <c r="B3397">
        <v>5</v>
      </c>
      <c r="C3397">
        <v>21</v>
      </c>
      <c r="D3397">
        <v>11</v>
      </c>
      <c r="E3397" s="69">
        <v>2.2712544263854779E-2</v>
      </c>
      <c r="F3397" s="69">
        <v>2.4308779545726591E-2</v>
      </c>
      <c r="G3397" s="69">
        <v>0</v>
      </c>
      <c r="H3397" s="69">
        <v>1.306804798038297E-2</v>
      </c>
      <c r="I3397" s="69">
        <v>4.8594990226125966E-5</v>
      </c>
      <c r="J3397" s="69">
        <v>6.5191999999999889E-3</v>
      </c>
      <c r="K3397" s="69">
        <v>0</v>
      </c>
      <c r="L3397" s="70">
        <v>6.6657166780190458E-2</v>
      </c>
      <c r="M3397" s="78">
        <f t="shared" si="425"/>
        <v>20158.809984423089</v>
      </c>
      <c r="N3397" s="78">
        <f t="shared" si="426"/>
        <v>22649.531233708331</v>
      </c>
      <c r="O3397" s="78">
        <f t="shared" si="427"/>
        <v>0</v>
      </c>
      <c r="P3397" s="78">
        <f t="shared" si="428"/>
        <v>10347.481385077759</v>
      </c>
      <c r="Q3397" s="78">
        <f t="shared" si="429"/>
        <v>4.6629163860217915</v>
      </c>
      <c r="R3397" s="78">
        <f t="shared" si="430"/>
        <v>1610.9864710422819</v>
      </c>
      <c r="S3397" s="78">
        <f t="shared" si="431"/>
        <v>0</v>
      </c>
      <c r="T3397" s="78">
        <f t="shared" si="432"/>
        <v>54771.471990637481</v>
      </c>
    </row>
    <row r="3398" spans="1:20" x14ac:dyDescent="0.2">
      <c r="A3398">
        <v>2004</v>
      </c>
      <c r="B3398">
        <v>5</v>
      </c>
      <c r="C3398">
        <v>21</v>
      </c>
      <c r="D3398">
        <v>12</v>
      </c>
      <c r="E3398" s="69">
        <v>2.0319607513421708E-2</v>
      </c>
      <c r="F3398" s="69">
        <v>2.4223992279393345E-2</v>
      </c>
      <c r="G3398" s="69">
        <v>0</v>
      </c>
      <c r="H3398" s="69">
        <v>1.3638271893116826E-2</v>
      </c>
      <c r="I3398" s="69">
        <v>4.8594990226125966E-5</v>
      </c>
      <c r="J3398" s="69">
        <v>6.4423999999999888E-3</v>
      </c>
      <c r="K3398" s="69">
        <v>0</v>
      </c>
      <c r="L3398" s="70">
        <v>6.4672866676158E-2</v>
      </c>
      <c r="M3398" s="78">
        <f t="shared" si="425"/>
        <v>18034.928278510848</v>
      </c>
      <c r="N3398" s="78">
        <f t="shared" si="426"/>
        <v>22570.531305578526</v>
      </c>
      <c r="O3398" s="78">
        <f t="shared" si="427"/>
        <v>0</v>
      </c>
      <c r="P3398" s="78">
        <f t="shared" si="428"/>
        <v>10798.993449557252</v>
      </c>
      <c r="Q3398" s="78">
        <f t="shared" si="429"/>
        <v>4.6629163860217915</v>
      </c>
      <c r="R3398" s="78">
        <f t="shared" si="430"/>
        <v>1592.0081054489501</v>
      </c>
      <c r="S3398" s="78">
        <f t="shared" si="431"/>
        <v>0</v>
      </c>
      <c r="T3398" s="78">
        <f t="shared" si="432"/>
        <v>53001.124055481596</v>
      </c>
    </row>
    <row r="3399" spans="1:20" x14ac:dyDescent="0.2">
      <c r="A3399">
        <v>2004</v>
      </c>
      <c r="B3399">
        <v>5</v>
      </c>
      <c r="C3399">
        <v>21</v>
      </c>
      <c r="D3399">
        <v>13</v>
      </c>
      <c r="E3399" s="69">
        <v>2.05050745341376E-2</v>
      </c>
      <c r="F3399" s="69">
        <v>2.3417352715269041E-2</v>
      </c>
      <c r="G3399" s="69">
        <v>0</v>
      </c>
      <c r="H3399" s="69">
        <v>1.34805907601784E-2</v>
      </c>
      <c r="I3399" s="69">
        <v>4.8594990226125966E-5</v>
      </c>
      <c r="J3399" s="69">
        <v>6.4671999999999881E-3</v>
      </c>
      <c r="K3399" s="69">
        <v>0</v>
      </c>
      <c r="L3399" s="70">
        <v>6.3918812999811156E-2</v>
      </c>
      <c r="M3399" s="78">
        <f t="shared" si="425"/>
        <v>18199.541911644796</v>
      </c>
      <c r="N3399" s="78">
        <f t="shared" si="426"/>
        <v>21818.950669141755</v>
      </c>
      <c r="O3399" s="78">
        <f t="shared" si="427"/>
        <v>0</v>
      </c>
      <c r="P3399" s="78">
        <f t="shared" si="428"/>
        <v>10674.139103268686</v>
      </c>
      <c r="Q3399" s="78">
        <f t="shared" si="429"/>
        <v>4.6629163860217915</v>
      </c>
      <c r="R3399" s="78">
        <f t="shared" si="430"/>
        <v>1598.13653600513</v>
      </c>
      <c r="S3399" s="78">
        <f t="shared" si="431"/>
        <v>0</v>
      </c>
      <c r="T3399" s="78">
        <f t="shared" si="432"/>
        <v>52295.431136446387</v>
      </c>
    </row>
    <row r="3400" spans="1:20" x14ac:dyDescent="0.2">
      <c r="A3400">
        <v>2004</v>
      </c>
      <c r="B3400">
        <v>5</v>
      </c>
      <c r="C3400">
        <v>21</v>
      </c>
      <c r="D3400">
        <v>14</v>
      </c>
      <c r="E3400" s="69">
        <v>2.0561793264656701E-2</v>
      </c>
      <c r="F3400" s="69">
        <v>2.2945438100741948E-2</v>
      </c>
      <c r="G3400" s="69">
        <v>0</v>
      </c>
      <c r="H3400" s="69">
        <v>1.2927514312626948E-2</v>
      </c>
      <c r="I3400" s="69">
        <v>4.8594990226125966E-5</v>
      </c>
      <c r="J3400" s="69">
        <v>6.6607999999999884E-3</v>
      </c>
      <c r="K3400" s="69">
        <v>0</v>
      </c>
      <c r="L3400" s="70">
        <v>6.3144140668251719E-2</v>
      </c>
      <c r="M3400" s="78">
        <f t="shared" si="425"/>
        <v>18249.883348421296</v>
      </c>
      <c r="N3400" s="78">
        <f t="shared" si="426"/>
        <v>21379.24760707446</v>
      </c>
      <c r="O3400" s="78">
        <f t="shared" si="427"/>
        <v>0</v>
      </c>
      <c r="P3400" s="78">
        <f t="shared" si="428"/>
        <v>10236.204665458652</v>
      </c>
      <c r="Q3400" s="78">
        <f t="shared" si="429"/>
        <v>4.6629163860217915</v>
      </c>
      <c r="R3400" s="78">
        <f t="shared" si="430"/>
        <v>1645.9778326049868</v>
      </c>
      <c r="S3400" s="78">
        <f t="shared" si="431"/>
        <v>0</v>
      </c>
      <c r="T3400" s="78">
        <f t="shared" si="432"/>
        <v>51515.976369945412</v>
      </c>
    </row>
    <row r="3401" spans="1:20" x14ac:dyDescent="0.2">
      <c r="A3401">
        <v>2004</v>
      </c>
      <c r="B3401">
        <v>5</v>
      </c>
      <c r="C3401">
        <v>21</v>
      </c>
      <c r="D3401">
        <v>15</v>
      </c>
      <c r="E3401" s="69">
        <v>1.9384928609308408E-2</v>
      </c>
      <c r="F3401" s="69">
        <v>2.2976250105841929E-2</v>
      </c>
      <c r="G3401" s="69">
        <v>0</v>
      </c>
      <c r="H3401" s="69">
        <v>1.321314489367794E-2</v>
      </c>
      <c r="I3401" s="69">
        <v>4.8594990226125966E-5</v>
      </c>
      <c r="J3401" s="69">
        <v>6.5599999999999895E-3</v>
      </c>
      <c r="K3401" s="69">
        <v>0</v>
      </c>
      <c r="L3401" s="70">
        <v>6.21829185990544E-2</v>
      </c>
      <c r="M3401" s="78">
        <f t="shared" si="425"/>
        <v>17205.342028481857</v>
      </c>
      <c r="N3401" s="78">
        <f t="shared" si="426"/>
        <v>21407.956472139958</v>
      </c>
      <c r="O3401" s="78">
        <f t="shared" si="427"/>
        <v>0</v>
      </c>
      <c r="P3401" s="78">
        <f t="shared" si="428"/>
        <v>10462.371352699989</v>
      </c>
      <c r="Q3401" s="78">
        <f t="shared" si="429"/>
        <v>4.6629163860217915</v>
      </c>
      <c r="R3401" s="78">
        <f t="shared" si="430"/>
        <v>1621.0687277637394</v>
      </c>
      <c r="S3401" s="78">
        <f t="shared" si="431"/>
        <v>0</v>
      </c>
      <c r="T3401" s="78">
        <f t="shared" si="432"/>
        <v>50701.401497471561</v>
      </c>
    </row>
    <row r="3402" spans="1:20" x14ac:dyDescent="0.2">
      <c r="A3402">
        <v>2004</v>
      </c>
      <c r="B3402">
        <v>5</v>
      </c>
      <c r="C3402">
        <v>21</v>
      </c>
      <c r="D3402">
        <v>16</v>
      </c>
      <c r="E3402" s="69">
        <v>1.9849922920628003E-2</v>
      </c>
      <c r="F3402" s="69">
        <v>2.167758482499875E-2</v>
      </c>
      <c r="G3402" s="69">
        <v>0</v>
      </c>
      <c r="H3402" s="69">
        <v>1.3245272134382268E-2</v>
      </c>
      <c r="I3402" s="69">
        <v>4.8594990226125966E-5</v>
      </c>
      <c r="J3402" s="69">
        <v>6.6447999999999889E-3</v>
      </c>
      <c r="K3402" s="69">
        <v>0</v>
      </c>
      <c r="L3402" s="70">
        <v>6.1466174870235132E-2</v>
      </c>
      <c r="M3402" s="78">
        <f t="shared" si="425"/>
        <v>17618.053693755173</v>
      </c>
      <c r="N3402" s="78">
        <f t="shared" si="426"/>
        <v>20197.934398211484</v>
      </c>
      <c r="O3402" s="78">
        <f t="shared" si="427"/>
        <v>0</v>
      </c>
      <c r="P3402" s="78">
        <f t="shared" si="428"/>
        <v>10487.810196025404</v>
      </c>
      <c r="Q3402" s="78">
        <f t="shared" si="429"/>
        <v>4.6629163860217915</v>
      </c>
      <c r="R3402" s="78">
        <f t="shared" si="430"/>
        <v>1642.0240064397096</v>
      </c>
      <c r="S3402" s="78">
        <f t="shared" si="431"/>
        <v>0</v>
      </c>
      <c r="T3402" s="78">
        <f t="shared" si="432"/>
        <v>49950.485210817795</v>
      </c>
    </row>
    <row r="3403" spans="1:20" x14ac:dyDescent="0.2">
      <c r="A3403">
        <v>2004</v>
      </c>
      <c r="B3403">
        <v>5</v>
      </c>
      <c r="C3403">
        <v>21</v>
      </c>
      <c r="D3403">
        <v>17</v>
      </c>
      <c r="E3403" s="69">
        <v>2.0416490366023329E-2</v>
      </c>
      <c r="F3403" s="69">
        <v>2.0318010629877668E-2</v>
      </c>
      <c r="G3403" s="69">
        <v>0</v>
      </c>
      <c r="H3403" s="69">
        <v>1.230053645270574E-2</v>
      </c>
      <c r="I3403" s="69">
        <v>4.8594990226125966E-5</v>
      </c>
      <c r="J3403" s="69">
        <v>6.9303999999999876E-3</v>
      </c>
      <c r="K3403" s="69">
        <v>0</v>
      </c>
      <c r="L3403" s="70">
        <v>6.0014032438832854E-2</v>
      </c>
      <c r="M3403" s="78">
        <f t="shared" si="425"/>
        <v>18120.917897007843</v>
      </c>
      <c r="N3403" s="78">
        <f t="shared" si="426"/>
        <v>18931.160879655625</v>
      </c>
      <c r="O3403" s="78">
        <f t="shared" si="427"/>
        <v>0</v>
      </c>
      <c r="P3403" s="78">
        <f t="shared" si="428"/>
        <v>9739.7539526873588</v>
      </c>
      <c r="Q3403" s="78">
        <f t="shared" si="429"/>
        <v>4.6629163860217915</v>
      </c>
      <c r="R3403" s="78">
        <f t="shared" si="430"/>
        <v>1712.5998034899112</v>
      </c>
      <c r="S3403" s="78">
        <f t="shared" si="431"/>
        <v>0</v>
      </c>
      <c r="T3403" s="78">
        <f t="shared" si="432"/>
        <v>48509.095449226756</v>
      </c>
    </row>
    <row r="3404" spans="1:20" x14ac:dyDescent="0.2">
      <c r="A3404">
        <v>2004</v>
      </c>
      <c r="B3404">
        <v>5</v>
      </c>
      <c r="C3404">
        <v>21</v>
      </c>
      <c r="D3404">
        <v>18</v>
      </c>
      <c r="E3404" s="69">
        <v>1.8820102921371876E-2</v>
      </c>
      <c r="F3404" s="69">
        <v>1.9529078996483096E-2</v>
      </c>
      <c r="G3404" s="69">
        <v>0</v>
      </c>
      <c r="H3404" s="69">
        <v>1.2131571411852695E-2</v>
      </c>
      <c r="I3404" s="69">
        <v>4.8594990226125966E-5</v>
      </c>
      <c r="J3404" s="69">
        <v>6.612799999999989E-3</v>
      </c>
      <c r="K3404" s="69">
        <v>0</v>
      </c>
      <c r="L3404" s="70">
        <v>5.7142148319933785E-2</v>
      </c>
      <c r="M3404" s="78">
        <f t="shared" si="425"/>
        <v>16704.023744402435</v>
      </c>
      <c r="N3404" s="78">
        <f t="shared" si="426"/>
        <v>18196.07948084586</v>
      </c>
      <c r="O3404" s="78">
        <f t="shared" si="427"/>
        <v>0</v>
      </c>
      <c r="P3404" s="78">
        <f t="shared" si="428"/>
        <v>9605.9648345589012</v>
      </c>
      <c r="Q3404" s="78">
        <f t="shared" si="429"/>
        <v>4.6629163860217915</v>
      </c>
      <c r="R3404" s="78">
        <f t="shared" si="430"/>
        <v>1634.1163541091548</v>
      </c>
      <c r="S3404" s="78">
        <f t="shared" si="431"/>
        <v>0</v>
      </c>
      <c r="T3404" s="78">
        <f t="shared" si="432"/>
        <v>46144.847330302371</v>
      </c>
    </row>
    <row r="3405" spans="1:20" x14ac:dyDescent="0.2">
      <c r="A3405">
        <v>2004</v>
      </c>
      <c r="B3405">
        <v>5</v>
      </c>
      <c r="C3405">
        <v>21</v>
      </c>
      <c r="D3405">
        <v>19</v>
      </c>
      <c r="E3405" s="69">
        <v>2.0160068223973513E-2</v>
      </c>
      <c r="F3405" s="69">
        <v>1.8142220281288011E-2</v>
      </c>
      <c r="G3405" s="69">
        <v>0</v>
      </c>
      <c r="H3405" s="69">
        <v>1.0953856947028266E-2</v>
      </c>
      <c r="I3405" s="69">
        <v>4.8594990226125966E-5</v>
      </c>
      <c r="J3405" s="69">
        <v>6.7023999999999877E-3</v>
      </c>
      <c r="K3405" s="69">
        <v>0</v>
      </c>
      <c r="L3405" s="70">
        <v>5.600714044251591E-2</v>
      </c>
      <c r="M3405" s="78">
        <f t="shared" si="425"/>
        <v>17893.327135826268</v>
      </c>
      <c r="N3405" s="78">
        <f t="shared" si="426"/>
        <v>16903.88380613237</v>
      </c>
      <c r="O3405" s="78">
        <f t="shared" si="427"/>
        <v>0</v>
      </c>
      <c r="P3405" s="78">
        <f t="shared" si="428"/>
        <v>8673.4324073745884</v>
      </c>
      <c r="Q3405" s="78">
        <f t="shared" si="429"/>
        <v>4.6629163860217915</v>
      </c>
      <c r="R3405" s="78">
        <f t="shared" si="430"/>
        <v>1656.2577806347081</v>
      </c>
      <c r="S3405" s="78">
        <f t="shared" si="431"/>
        <v>0</v>
      </c>
      <c r="T3405" s="78">
        <f t="shared" si="432"/>
        <v>45131.564046353953</v>
      </c>
    </row>
    <row r="3406" spans="1:20" x14ac:dyDescent="0.2">
      <c r="A3406">
        <v>2004</v>
      </c>
      <c r="B3406">
        <v>5</v>
      </c>
      <c r="C3406">
        <v>21</v>
      </c>
      <c r="D3406">
        <v>20</v>
      </c>
      <c r="E3406" s="69">
        <v>2.0004188312742383E-2</v>
      </c>
      <c r="F3406" s="69">
        <v>2.0588227619778306E-2</v>
      </c>
      <c r="G3406" s="69">
        <v>1.8280567841404683E-4</v>
      </c>
      <c r="H3406" s="69">
        <v>9.7856637928567733E-3</v>
      </c>
      <c r="I3406" s="69">
        <v>4.8594990226125966E-5</v>
      </c>
      <c r="J3406" s="69">
        <v>6.5127999999999896E-3</v>
      </c>
      <c r="K3406" s="69">
        <v>3.9504740404353238E-5</v>
      </c>
      <c r="L3406" s="70">
        <v>5.7161785134421987E-2</v>
      </c>
      <c r="M3406" s="78">
        <f t="shared" si="425"/>
        <v>17754.973921215347</v>
      </c>
      <c r="N3406" s="78">
        <f t="shared" si="426"/>
        <v>19182.933624606496</v>
      </c>
      <c r="O3406" s="78">
        <f t="shared" si="427"/>
        <v>102.03203163361515</v>
      </c>
      <c r="P3406" s="78">
        <f t="shared" si="428"/>
        <v>7748.4391004085883</v>
      </c>
      <c r="Q3406" s="78">
        <f t="shared" si="429"/>
        <v>4.6629163860217915</v>
      </c>
      <c r="R3406" s="78">
        <f t="shared" si="430"/>
        <v>1609.4049405761709</v>
      </c>
      <c r="S3406" s="78">
        <f t="shared" si="431"/>
        <v>6.6029764407657465</v>
      </c>
      <c r="T3406" s="78">
        <f t="shared" si="432"/>
        <v>46409.049511267003</v>
      </c>
    </row>
    <row r="3407" spans="1:20" x14ac:dyDescent="0.2">
      <c r="A3407">
        <v>2004</v>
      </c>
      <c r="B3407">
        <v>5</v>
      </c>
      <c r="C3407">
        <v>21</v>
      </c>
      <c r="D3407">
        <v>21</v>
      </c>
      <c r="E3407" s="69">
        <v>1.9941706654894083E-2</v>
      </c>
      <c r="F3407" s="69">
        <v>2.150435289954445E-2</v>
      </c>
      <c r="G3407" s="69">
        <v>8.437168963016116E-4</v>
      </c>
      <c r="H3407" s="69">
        <v>9.0027754590989249E-3</v>
      </c>
      <c r="I3407" s="69">
        <v>4.8594990226125966E-5</v>
      </c>
      <c r="J3407" s="69">
        <v>6.433599999999989E-3</v>
      </c>
      <c r="K3407" s="69">
        <v>1.823292211288369E-4</v>
      </c>
      <c r="L3407" s="70">
        <v>5.7957076121194023E-2</v>
      </c>
      <c r="M3407" s="78">
        <f t="shared" si="425"/>
        <v>17699.517524369483</v>
      </c>
      <c r="N3407" s="78">
        <f t="shared" si="426"/>
        <v>20036.526792417375</v>
      </c>
      <c r="O3407" s="78">
        <f t="shared" si="427"/>
        <v>470.91616518760577</v>
      </c>
      <c r="P3407" s="78">
        <f t="shared" si="428"/>
        <v>7128.5360764592933</v>
      </c>
      <c r="Q3407" s="78">
        <f t="shared" si="429"/>
        <v>4.6629163860217915</v>
      </c>
      <c r="R3407" s="78">
        <f t="shared" si="430"/>
        <v>1589.8335010580477</v>
      </c>
      <c r="S3407" s="78">
        <f t="shared" si="431"/>
        <v>30.475217385410598</v>
      </c>
      <c r="T3407" s="78">
        <f t="shared" si="432"/>
        <v>46960.468193263237</v>
      </c>
    </row>
    <row r="3408" spans="1:20" x14ac:dyDescent="0.2">
      <c r="A3408">
        <v>2004</v>
      </c>
      <c r="B3408">
        <v>5</v>
      </c>
      <c r="C3408">
        <v>21</v>
      </c>
      <c r="D3408">
        <v>22</v>
      </c>
      <c r="E3408" s="69">
        <v>2.0211356086370001E-2</v>
      </c>
      <c r="F3408" s="69">
        <v>1.998882485967983E-2</v>
      </c>
      <c r="G3408" s="69">
        <v>8.437168963016116E-4</v>
      </c>
      <c r="H3408" s="69">
        <v>6.7589020804623007E-3</v>
      </c>
      <c r="I3408" s="69">
        <v>4.8594990226125966E-5</v>
      </c>
      <c r="J3408" s="69">
        <v>6.4711999999999886E-3</v>
      </c>
      <c r="K3408" s="69">
        <v>1.823292211288369E-4</v>
      </c>
      <c r="L3408" s="70">
        <v>5.45049241341687E-2</v>
      </c>
      <c r="M3408" s="78">
        <f t="shared" si="425"/>
        <v>17938.848335941369</v>
      </c>
      <c r="N3408" s="78">
        <f t="shared" si="426"/>
        <v>18624.444396017967</v>
      </c>
      <c r="O3408" s="78">
        <f t="shared" si="427"/>
        <v>470.91616518760577</v>
      </c>
      <c r="P3408" s="78">
        <f t="shared" si="428"/>
        <v>5351.802623171684</v>
      </c>
      <c r="Q3408" s="78">
        <f t="shared" si="429"/>
        <v>4.6629163860217915</v>
      </c>
      <c r="R3408" s="78">
        <f t="shared" si="430"/>
        <v>1599.1249925464497</v>
      </c>
      <c r="S3408" s="78">
        <f t="shared" si="431"/>
        <v>30.475217385410598</v>
      </c>
      <c r="T3408" s="78">
        <f t="shared" si="432"/>
        <v>44020.274646636513</v>
      </c>
    </row>
    <row r="3409" spans="1:20" x14ac:dyDescent="0.2">
      <c r="A3409">
        <v>2004</v>
      </c>
      <c r="B3409">
        <v>5</v>
      </c>
      <c r="C3409">
        <v>21</v>
      </c>
      <c r="D3409">
        <v>23</v>
      </c>
      <c r="E3409" s="69">
        <v>1.7759880280616175E-2</v>
      </c>
      <c r="F3409" s="69">
        <v>1.8840877465069877E-2</v>
      </c>
      <c r="G3409" s="69">
        <v>8.437168963016116E-4</v>
      </c>
      <c r="H3409" s="69">
        <v>5.6912325981780289E-3</v>
      </c>
      <c r="I3409" s="69">
        <v>4.8594990226125966E-5</v>
      </c>
      <c r="J3409" s="69">
        <v>6.3095999999999899E-3</v>
      </c>
      <c r="K3409" s="69">
        <v>1.823292211288369E-4</v>
      </c>
      <c r="L3409" s="70">
        <v>4.9676231451520649E-2</v>
      </c>
      <c r="M3409" s="78">
        <f t="shared" si="425"/>
        <v>15763.009540626481</v>
      </c>
      <c r="N3409" s="78">
        <f t="shared" si="426"/>
        <v>17554.852633092829</v>
      </c>
      <c r="O3409" s="78">
        <f t="shared" si="427"/>
        <v>470.91616518760577</v>
      </c>
      <c r="P3409" s="78">
        <f t="shared" si="428"/>
        <v>4506.4055057187716</v>
      </c>
      <c r="Q3409" s="78">
        <f t="shared" si="429"/>
        <v>4.6629163860217915</v>
      </c>
      <c r="R3409" s="78">
        <f t="shared" si="430"/>
        <v>1559.1913482771479</v>
      </c>
      <c r="S3409" s="78">
        <f t="shared" si="431"/>
        <v>30.475217385410598</v>
      </c>
      <c r="T3409" s="78">
        <f t="shared" si="432"/>
        <v>39889.513326674271</v>
      </c>
    </row>
    <row r="3410" spans="1:20" x14ac:dyDescent="0.2">
      <c r="A3410">
        <v>2004</v>
      </c>
      <c r="B3410">
        <v>5</v>
      </c>
      <c r="C3410">
        <v>21</v>
      </c>
      <c r="D3410">
        <v>24</v>
      </c>
      <c r="E3410" s="69">
        <v>1.5157315811811119E-2</v>
      </c>
      <c r="F3410" s="69">
        <v>1.7804647857160877E-2</v>
      </c>
      <c r="G3410" s="69">
        <v>8.437168963016116E-4</v>
      </c>
      <c r="H3410" s="69">
        <v>5.2518665049059478E-3</v>
      </c>
      <c r="I3410" s="69">
        <v>4.8594990226125966E-5</v>
      </c>
      <c r="J3410" s="69">
        <v>6.5791999999999882E-3</v>
      </c>
      <c r="K3410" s="69">
        <v>1.823292211288369E-4</v>
      </c>
      <c r="L3410" s="70">
        <v>4.586767128153451E-2</v>
      </c>
      <c r="M3410" s="78">
        <f t="shared" si="425"/>
        <v>13453.070064477812</v>
      </c>
      <c r="N3410" s="78">
        <f t="shared" si="426"/>
        <v>16589.353117764254</v>
      </c>
      <c r="O3410" s="78">
        <f t="shared" si="427"/>
        <v>470.91616518760577</v>
      </c>
      <c r="P3410" s="78">
        <f t="shared" si="428"/>
        <v>4158.5086753588057</v>
      </c>
      <c r="Q3410" s="78">
        <f t="shared" si="429"/>
        <v>4.6629163860217915</v>
      </c>
      <c r="R3410" s="78">
        <f t="shared" si="430"/>
        <v>1625.813319162072</v>
      </c>
      <c r="S3410" s="78">
        <f t="shared" si="431"/>
        <v>30.475217385410598</v>
      </c>
      <c r="T3410" s="78">
        <f t="shared" si="432"/>
        <v>36332.799475721986</v>
      </c>
    </row>
    <row r="3411" spans="1:20" x14ac:dyDescent="0.2">
      <c r="A3411">
        <v>2004</v>
      </c>
      <c r="B3411">
        <v>5</v>
      </c>
      <c r="C3411">
        <v>22</v>
      </c>
      <c r="D3411">
        <v>1</v>
      </c>
      <c r="E3411" s="69">
        <v>1.2020445575120019E-2</v>
      </c>
      <c r="F3411" s="69">
        <v>1.7806517490274849E-2</v>
      </c>
      <c r="G3411" s="69">
        <v>8.437168963016116E-4</v>
      </c>
      <c r="H3411" s="69">
        <v>6.0123730132692205E-3</v>
      </c>
      <c r="I3411" s="69">
        <v>4.8594990226125966E-5</v>
      </c>
      <c r="J3411" s="69">
        <v>6.4391999999999896E-3</v>
      </c>
      <c r="K3411" s="69">
        <v>1.823292211288369E-4</v>
      </c>
      <c r="L3411" s="70">
        <v>4.335317718632066E-2</v>
      </c>
      <c r="M3411" s="78">
        <f t="shared" si="425"/>
        <v>10668.900650755078</v>
      </c>
      <c r="N3411" s="78">
        <f t="shared" si="426"/>
        <v>16591.095135027226</v>
      </c>
      <c r="O3411" s="78">
        <f t="shared" si="427"/>
        <v>470.91616518760577</v>
      </c>
      <c r="P3411" s="78">
        <f t="shared" si="428"/>
        <v>4760.689425715128</v>
      </c>
      <c r="Q3411" s="78">
        <f t="shared" si="429"/>
        <v>4.6629163860217915</v>
      </c>
      <c r="R3411" s="78">
        <f t="shared" si="430"/>
        <v>1591.2173402158951</v>
      </c>
      <c r="S3411" s="78">
        <f t="shared" si="431"/>
        <v>30.475217385410598</v>
      </c>
      <c r="T3411" s="78">
        <f t="shared" si="432"/>
        <v>34117.956850672366</v>
      </c>
    </row>
    <row r="3412" spans="1:20" x14ac:dyDescent="0.2">
      <c r="A3412">
        <v>2004</v>
      </c>
      <c r="B3412">
        <v>5</v>
      </c>
      <c r="C3412">
        <v>22</v>
      </c>
      <c r="D3412">
        <v>2</v>
      </c>
      <c r="E3412" s="69">
        <v>1.0290075218239473E-2</v>
      </c>
      <c r="F3412" s="69">
        <v>1.7986080950206738E-2</v>
      </c>
      <c r="G3412" s="69">
        <v>8.437168963016116E-4</v>
      </c>
      <c r="H3412" s="69">
        <v>6.2754056236975784E-3</v>
      </c>
      <c r="I3412" s="69">
        <v>4.8594990226125966E-5</v>
      </c>
      <c r="J3412" s="69">
        <v>6.4711999999999886E-3</v>
      </c>
      <c r="K3412" s="69">
        <v>1.823292211288369E-4</v>
      </c>
      <c r="L3412" s="70">
        <v>4.2097402899800358E-2</v>
      </c>
      <c r="M3412" s="78">
        <f t="shared" si="425"/>
        <v>9133.0882458654341</v>
      </c>
      <c r="N3412" s="78">
        <f t="shared" si="426"/>
        <v>16758.402102722157</v>
      </c>
      <c r="O3412" s="78">
        <f t="shared" si="427"/>
        <v>470.91616518760577</v>
      </c>
      <c r="P3412" s="78">
        <f t="shared" si="428"/>
        <v>4968.9626922474781</v>
      </c>
      <c r="Q3412" s="78">
        <f t="shared" si="429"/>
        <v>4.6629163860217915</v>
      </c>
      <c r="R3412" s="78">
        <f t="shared" si="430"/>
        <v>1599.1249925464497</v>
      </c>
      <c r="S3412" s="78">
        <f t="shared" si="431"/>
        <v>30.475217385410598</v>
      </c>
      <c r="T3412" s="78">
        <f t="shared" si="432"/>
        <v>32965.63233234056</v>
      </c>
    </row>
    <row r="3413" spans="1:20" x14ac:dyDescent="0.2">
      <c r="A3413">
        <v>2004</v>
      </c>
      <c r="B3413">
        <v>5</v>
      </c>
      <c r="C3413">
        <v>22</v>
      </c>
      <c r="D3413">
        <v>3</v>
      </c>
      <c r="E3413" s="69">
        <v>8.3851857344437106E-3</v>
      </c>
      <c r="F3413" s="69">
        <v>1.9308127830453017E-2</v>
      </c>
      <c r="G3413" s="69">
        <v>8.437168963016116E-4</v>
      </c>
      <c r="H3413" s="69">
        <v>6.525295018050041E-3</v>
      </c>
      <c r="I3413" s="69">
        <v>4.8594990226125966E-5</v>
      </c>
      <c r="J3413" s="69">
        <v>6.4663999999999885E-3</v>
      </c>
      <c r="K3413" s="69">
        <v>1.823292211288369E-4</v>
      </c>
      <c r="L3413" s="70">
        <v>4.1759649690603341E-2</v>
      </c>
      <c r="M3413" s="78">
        <f t="shared" si="425"/>
        <v>7442.3791514080776</v>
      </c>
      <c r="N3413" s="78">
        <f t="shared" si="426"/>
        <v>17990.209814427239</v>
      </c>
      <c r="O3413" s="78">
        <f t="shared" si="427"/>
        <v>470.91616518760577</v>
      </c>
      <c r="P3413" s="78">
        <f t="shared" si="428"/>
        <v>5166.8289581405952</v>
      </c>
      <c r="Q3413" s="78">
        <f t="shared" si="429"/>
        <v>4.6629163860217915</v>
      </c>
      <c r="R3413" s="78">
        <f t="shared" si="430"/>
        <v>1597.9388446968665</v>
      </c>
      <c r="S3413" s="78">
        <f t="shared" si="431"/>
        <v>30.475217385410598</v>
      </c>
      <c r="T3413" s="78">
        <f t="shared" si="432"/>
        <v>32703.411067631816</v>
      </c>
    </row>
    <row r="3414" spans="1:20" x14ac:dyDescent="0.2">
      <c r="A3414">
        <v>2004</v>
      </c>
      <c r="B3414">
        <v>5</v>
      </c>
      <c r="C3414">
        <v>22</v>
      </c>
      <c r="D3414">
        <v>4</v>
      </c>
      <c r="E3414" s="69">
        <v>8.5176430609126257E-3</v>
      </c>
      <c r="F3414" s="69">
        <v>1.9230692540080949E-2</v>
      </c>
      <c r="G3414" s="69">
        <v>8.437168963016116E-4</v>
      </c>
      <c r="H3414" s="69">
        <v>6.275503349260159E-3</v>
      </c>
      <c r="I3414" s="69">
        <v>4.8594990226125966E-5</v>
      </c>
      <c r="J3414" s="69">
        <v>6.399999999999989E-3</v>
      </c>
      <c r="K3414" s="69">
        <v>1.823292211288369E-4</v>
      </c>
      <c r="L3414" s="70">
        <v>4.1498480057910299E-2</v>
      </c>
      <c r="M3414" s="78">
        <f t="shared" si="425"/>
        <v>7559.9433504829012</v>
      </c>
      <c r="N3414" s="78">
        <f t="shared" si="426"/>
        <v>17918.060037241827</v>
      </c>
      <c r="O3414" s="78">
        <f t="shared" si="427"/>
        <v>470.91616518760577</v>
      </c>
      <c r="P3414" s="78">
        <f t="shared" si="428"/>
        <v>4969.0400728510058</v>
      </c>
      <c r="Q3414" s="78">
        <f t="shared" si="429"/>
        <v>4.6629163860217915</v>
      </c>
      <c r="R3414" s="78">
        <f t="shared" si="430"/>
        <v>1581.5304661109651</v>
      </c>
      <c r="S3414" s="78">
        <f t="shared" si="431"/>
        <v>30.475217385410598</v>
      </c>
      <c r="T3414" s="78">
        <f t="shared" si="432"/>
        <v>32534.628225645738</v>
      </c>
    </row>
    <row r="3415" spans="1:20" x14ac:dyDescent="0.2">
      <c r="A3415">
        <v>2004</v>
      </c>
      <c r="B3415">
        <v>5</v>
      </c>
      <c r="C3415">
        <v>22</v>
      </c>
      <c r="D3415">
        <v>5</v>
      </c>
      <c r="E3415" s="69">
        <v>8.3162877627118402E-3</v>
      </c>
      <c r="F3415" s="69">
        <v>1.9628625905713626E-2</v>
      </c>
      <c r="G3415" s="69">
        <v>5.0623013778096696E-4</v>
      </c>
      <c r="H3415" s="69">
        <v>6.3559606482334928E-3</v>
      </c>
      <c r="I3415" s="69">
        <v>4.8594990226125966E-5</v>
      </c>
      <c r="J3415" s="69">
        <v>6.4783999999999892E-3</v>
      </c>
      <c r="K3415" s="69">
        <v>1.0939753267730213E-4</v>
      </c>
      <c r="L3415" s="70">
        <v>4.1443496977343348E-2</v>
      </c>
      <c r="M3415" s="78">
        <f t="shared" si="425"/>
        <v>7381.227872875832</v>
      </c>
      <c r="N3415" s="78">
        <f t="shared" si="426"/>
        <v>18288.831600531459</v>
      </c>
      <c r="O3415" s="78">
        <f t="shared" si="427"/>
        <v>282.54969911256347</v>
      </c>
      <c r="P3415" s="78">
        <f t="shared" si="428"/>
        <v>5032.7473996583421</v>
      </c>
      <c r="Q3415" s="78">
        <f t="shared" si="429"/>
        <v>4.6629163860217915</v>
      </c>
      <c r="R3415" s="78">
        <f t="shared" si="430"/>
        <v>1600.9042143208246</v>
      </c>
      <c r="S3415" s="78">
        <f t="shared" si="431"/>
        <v>18.285130431246355</v>
      </c>
      <c r="T3415" s="78">
        <f t="shared" si="432"/>
        <v>32609.20883331629</v>
      </c>
    </row>
    <row r="3416" spans="1:20" x14ac:dyDescent="0.2">
      <c r="A3416">
        <v>2004</v>
      </c>
      <c r="B3416">
        <v>5</v>
      </c>
      <c r="C3416">
        <v>22</v>
      </c>
      <c r="D3416">
        <v>6</v>
      </c>
      <c r="E3416" s="69">
        <v>1.0067564899297506E-2</v>
      </c>
      <c r="F3416" s="69">
        <v>1.8384682341087619E-2</v>
      </c>
      <c r="G3416" s="69">
        <v>0</v>
      </c>
      <c r="H3416" s="69">
        <v>7.4051126385435923E-3</v>
      </c>
      <c r="I3416" s="69">
        <v>4.8594990226125966E-5</v>
      </c>
      <c r="J3416" s="69">
        <v>6.4751999999999883E-3</v>
      </c>
      <c r="K3416" s="69">
        <v>0</v>
      </c>
      <c r="L3416" s="70">
        <v>4.2381154869154836E-2</v>
      </c>
      <c r="M3416" s="78">
        <f t="shared" si="425"/>
        <v>8935.5963582541081</v>
      </c>
      <c r="N3416" s="78">
        <f t="shared" si="426"/>
        <v>17129.796093752171</v>
      </c>
      <c r="O3416" s="78">
        <f t="shared" si="427"/>
        <v>0</v>
      </c>
      <c r="P3416" s="78">
        <f t="shared" si="428"/>
        <v>5863.4820821562625</v>
      </c>
      <c r="Q3416" s="78">
        <f t="shared" si="429"/>
        <v>4.6629163860217915</v>
      </c>
      <c r="R3416" s="78">
        <f t="shared" si="430"/>
        <v>1600.1134490877687</v>
      </c>
      <c r="S3416" s="78">
        <f t="shared" si="431"/>
        <v>0</v>
      </c>
      <c r="T3416" s="78">
        <f t="shared" si="432"/>
        <v>33533.650899636334</v>
      </c>
    </row>
    <row r="3417" spans="1:20" x14ac:dyDescent="0.2">
      <c r="A3417">
        <v>2004</v>
      </c>
      <c r="B3417">
        <v>5</v>
      </c>
      <c r="C3417">
        <v>22</v>
      </c>
      <c r="D3417">
        <v>7</v>
      </c>
      <c r="E3417" s="69">
        <v>1.2136108575083838E-2</v>
      </c>
      <c r="F3417" s="69">
        <v>1.8871161648772217E-2</v>
      </c>
      <c r="G3417" s="69">
        <v>0</v>
      </c>
      <c r="H3417" s="69">
        <v>8.5632244746964258E-3</v>
      </c>
      <c r="I3417" s="69">
        <v>4.8594990226125966E-5</v>
      </c>
      <c r="J3417" s="69">
        <v>6.2583999999999895E-3</v>
      </c>
      <c r="K3417" s="69">
        <v>0</v>
      </c>
      <c r="L3417" s="70">
        <v>4.5877489688778597E-2</v>
      </c>
      <c r="M3417" s="78">
        <f t="shared" si="425"/>
        <v>10771.558829927439</v>
      </c>
      <c r="N3417" s="78">
        <f t="shared" si="426"/>
        <v>17583.069704351517</v>
      </c>
      <c r="O3417" s="78">
        <f t="shared" si="427"/>
        <v>0</v>
      </c>
      <c r="P3417" s="78">
        <f t="shared" si="428"/>
        <v>6780.4928464585282</v>
      </c>
      <c r="Q3417" s="78">
        <f t="shared" si="429"/>
        <v>4.6629163860217915</v>
      </c>
      <c r="R3417" s="78">
        <f t="shared" si="430"/>
        <v>1546.5391045482602</v>
      </c>
      <c r="S3417" s="78">
        <f t="shared" si="431"/>
        <v>0</v>
      </c>
      <c r="T3417" s="78">
        <f t="shared" si="432"/>
        <v>36686.323401671769</v>
      </c>
    </row>
    <row r="3418" spans="1:20" x14ac:dyDescent="0.2">
      <c r="A3418">
        <v>2004</v>
      </c>
      <c r="B3418">
        <v>5</v>
      </c>
      <c r="C3418">
        <v>22</v>
      </c>
      <c r="D3418">
        <v>8</v>
      </c>
      <c r="E3418" s="69">
        <v>1.5562967407866246E-2</v>
      </c>
      <c r="F3418" s="69">
        <v>1.8668181173000918E-2</v>
      </c>
      <c r="G3418" s="69">
        <v>0</v>
      </c>
      <c r="H3418" s="69">
        <v>1.0630416615987232E-2</v>
      </c>
      <c r="I3418" s="69">
        <v>4.8594990226125966E-5</v>
      </c>
      <c r="J3418" s="69">
        <v>6.4135999999999898E-3</v>
      </c>
      <c r="K3418" s="69">
        <v>0</v>
      </c>
      <c r="L3418" s="70">
        <v>5.1323760187080514E-2</v>
      </c>
      <c r="M3418" s="78">
        <f t="shared" si="425"/>
        <v>13813.11134165727</v>
      </c>
      <c r="N3418" s="78">
        <f t="shared" si="426"/>
        <v>17393.944099869113</v>
      </c>
      <c r="O3418" s="78">
        <f t="shared" si="427"/>
        <v>0</v>
      </c>
      <c r="P3418" s="78">
        <f t="shared" si="428"/>
        <v>8417.3273785550955</v>
      </c>
      <c r="Q3418" s="78">
        <f t="shared" si="429"/>
        <v>4.6629163860217915</v>
      </c>
      <c r="R3418" s="78">
        <f t="shared" si="430"/>
        <v>1584.891218351451</v>
      </c>
      <c r="S3418" s="78">
        <f t="shared" si="431"/>
        <v>0</v>
      </c>
      <c r="T3418" s="78">
        <f t="shared" si="432"/>
        <v>41213.936954818942</v>
      </c>
    </row>
    <row r="3419" spans="1:20" x14ac:dyDescent="0.2">
      <c r="A3419">
        <v>2004</v>
      </c>
      <c r="B3419">
        <v>5</v>
      </c>
      <c r="C3419">
        <v>22</v>
      </c>
      <c r="D3419">
        <v>9</v>
      </c>
      <c r="E3419" s="69">
        <v>1.8786102190825573E-2</v>
      </c>
      <c r="F3419" s="69">
        <v>1.9134100146130515E-2</v>
      </c>
      <c r="G3419" s="69">
        <v>0</v>
      </c>
      <c r="H3419" s="69">
        <v>1.1484415008530532E-2</v>
      </c>
      <c r="I3419" s="69">
        <v>4.8594990226125966E-5</v>
      </c>
      <c r="J3419" s="69">
        <v>6.5175999999999889E-3</v>
      </c>
      <c r="K3419" s="69">
        <v>0</v>
      </c>
      <c r="L3419" s="70">
        <v>5.5970812335712744E-2</v>
      </c>
      <c r="M3419" s="78">
        <f t="shared" si="425"/>
        <v>16673.84595989481</v>
      </c>
      <c r="N3419" s="78">
        <f t="shared" si="426"/>
        <v>17828.060766007187</v>
      </c>
      <c r="O3419" s="78">
        <f t="shared" si="427"/>
        <v>0</v>
      </c>
      <c r="P3419" s="78">
        <f t="shared" si="428"/>
        <v>9093.5364407649486</v>
      </c>
      <c r="Q3419" s="78">
        <f t="shared" si="429"/>
        <v>4.6629163860217915</v>
      </c>
      <c r="R3419" s="78">
        <f t="shared" si="430"/>
        <v>1610.5910884257542</v>
      </c>
      <c r="S3419" s="78">
        <f t="shared" si="431"/>
        <v>0</v>
      </c>
      <c r="T3419" s="78">
        <f t="shared" si="432"/>
        <v>45210.697171478714</v>
      </c>
    </row>
    <row r="3420" spans="1:20" x14ac:dyDescent="0.2">
      <c r="A3420">
        <v>2004</v>
      </c>
      <c r="B3420">
        <v>5</v>
      </c>
      <c r="C3420">
        <v>22</v>
      </c>
      <c r="D3420">
        <v>10</v>
      </c>
      <c r="E3420" s="69">
        <v>2.0299615838538811E-2</v>
      </c>
      <c r="F3420" s="69">
        <v>1.9320330365543766E-2</v>
      </c>
      <c r="G3420" s="69">
        <v>0</v>
      </c>
      <c r="H3420" s="69">
        <v>1.1750092409121428E-2</v>
      </c>
      <c r="I3420" s="69">
        <v>4.8594990226125966E-5</v>
      </c>
      <c r="J3420" s="69">
        <v>6.2703999999999885E-3</v>
      </c>
      <c r="K3420" s="69">
        <v>0</v>
      </c>
      <c r="L3420" s="70">
        <v>5.7689033603430119E-2</v>
      </c>
      <c r="M3420" s="78">
        <f t="shared" si="425"/>
        <v>18017.1844110448</v>
      </c>
      <c r="N3420" s="78">
        <f t="shared" si="426"/>
        <v>18001.579439099198</v>
      </c>
      <c r="O3420" s="78">
        <f t="shared" si="427"/>
        <v>0</v>
      </c>
      <c r="P3420" s="78">
        <f t="shared" si="428"/>
        <v>9303.9038928264126</v>
      </c>
      <c r="Q3420" s="78">
        <f t="shared" si="429"/>
        <v>4.6629163860217915</v>
      </c>
      <c r="R3420" s="78">
        <f t="shared" si="430"/>
        <v>1549.5044741722179</v>
      </c>
      <c r="S3420" s="78">
        <f t="shared" si="431"/>
        <v>0</v>
      </c>
      <c r="T3420" s="78">
        <f t="shared" si="432"/>
        <v>46876.835133528642</v>
      </c>
    </row>
    <row r="3421" spans="1:20" x14ac:dyDescent="0.2">
      <c r="A3421">
        <v>2004</v>
      </c>
      <c r="B3421">
        <v>5</v>
      </c>
      <c r="C3421">
        <v>22</v>
      </c>
      <c r="D3421">
        <v>11</v>
      </c>
      <c r="E3421" s="69">
        <v>2.0603164850209289E-2</v>
      </c>
      <c r="F3421" s="69">
        <v>1.9196458907061675E-2</v>
      </c>
      <c r="G3421" s="69">
        <v>0</v>
      </c>
      <c r="H3421" s="69">
        <v>1.2576793663460924E-2</v>
      </c>
      <c r="I3421" s="69">
        <v>4.8594990226125966E-5</v>
      </c>
      <c r="J3421" s="69">
        <v>5.9247999999999896E-3</v>
      </c>
      <c r="K3421" s="69">
        <v>0</v>
      </c>
      <c r="L3421" s="70">
        <v>5.8349812410958005E-2</v>
      </c>
      <c r="M3421" s="78">
        <f t="shared" si="425"/>
        <v>18286.603229832213</v>
      </c>
      <c r="N3421" s="78">
        <f t="shared" si="426"/>
        <v>17886.163094869429</v>
      </c>
      <c r="O3421" s="78">
        <f t="shared" si="427"/>
        <v>0</v>
      </c>
      <c r="P3421" s="78">
        <f t="shared" si="428"/>
        <v>9958.4986611605655</v>
      </c>
      <c r="Q3421" s="78">
        <f t="shared" si="429"/>
        <v>4.6629163860217915</v>
      </c>
      <c r="R3421" s="78">
        <f t="shared" si="430"/>
        <v>1464.1018290022257</v>
      </c>
      <c r="S3421" s="78">
        <f t="shared" si="431"/>
        <v>0</v>
      </c>
      <c r="T3421" s="78">
        <f t="shared" si="432"/>
        <v>47600.029731250455</v>
      </c>
    </row>
    <row r="3422" spans="1:20" x14ac:dyDescent="0.2">
      <c r="A3422">
        <v>2004</v>
      </c>
      <c r="B3422">
        <v>5</v>
      </c>
      <c r="C3422">
        <v>22</v>
      </c>
      <c r="D3422">
        <v>12</v>
      </c>
      <c r="E3422" s="69">
        <v>2.0644377718911644E-2</v>
      </c>
      <c r="F3422" s="69">
        <v>1.8646883425938673E-2</v>
      </c>
      <c r="G3422" s="69">
        <v>0</v>
      </c>
      <c r="H3422" s="69">
        <v>1.2404525222243497E-2</v>
      </c>
      <c r="I3422" s="69">
        <v>4.8594990226125966E-5</v>
      </c>
      <c r="J3422" s="69">
        <v>6.0447999999999899E-3</v>
      </c>
      <c r="K3422" s="69">
        <v>0</v>
      </c>
      <c r="L3422" s="70">
        <v>5.7789181357319939E-2</v>
      </c>
      <c r="M3422" s="78">
        <f t="shared" si="425"/>
        <v>18323.182240066919</v>
      </c>
      <c r="N3422" s="78">
        <f t="shared" si="426"/>
        <v>17374.100076585815</v>
      </c>
      <c r="O3422" s="78">
        <f t="shared" si="427"/>
        <v>0</v>
      </c>
      <c r="P3422" s="78">
        <f t="shared" si="428"/>
        <v>9822.0938598153662</v>
      </c>
      <c r="Q3422" s="78">
        <f t="shared" si="429"/>
        <v>4.6629163860217915</v>
      </c>
      <c r="R3422" s="78">
        <f t="shared" si="430"/>
        <v>1493.7555252418067</v>
      </c>
      <c r="S3422" s="78">
        <f t="shared" si="431"/>
        <v>0</v>
      </c>
      <c r="T3422" s="78">
        <f t="shared" si="432"/>
        <v>47017.794618095933</v>
      </c>
    </row>
    <row r="3423" spans="1:20" x14ac:dyDescent="0.2">
      <c r="A3423">
        <v>2004</v>
      </c>
      <c r="B3423">
        <v>5</v>
      </c>
      <c r="C3423">
        <v>22</v>
      </c>
      <c r="D3423">
        <v>13</v>
      </c>
      <c r="E3423" s="69">
        <v>2.0067200521340506E-2</v>
      </c>
      <c r="F3423" s="69">
        <v>1.839796090759474E-2</v>
      </c>
      <c r="G3423" s="69">
        <v>0</v>
      </c>
      <c r="H3423" s="69">
        <v>1.1951104137590996E-2</v>
      </c>
      <c r="I3423" s="69">
        <v>4.8594990226125966E-5</v>
      </c>
      <c r="J3423" s="69">
        <v>6.0223999999999894E-3</v>
      </c>
      <c r="K3423" s="69">
        <v>0</v>
      </c>
      <c r="L3423" s="70">
        <v>5.6487260556752364E-2</v>
      </c>
      <c r="M3423" s="78">
        <f t="shared" si="425"/>
        <v>17810.901215184342</v>
      </c>
      <c r="N3423" s="78">
        <f t="shared" si="426"/>
        <v>17142.168302989419</v>
      </c>
      <c r="O3423" s="78">
        <f t="shared" si="427"/>
        <v>0</v>
      </c>
      <c r="P3423" s="78">
        <f t="shared" si="428"/>
        <v>9463.0680711064069</v>
      </c>
      <c r="Q3423" s="78">
        <f t="shared" si="429"/>
        <v>4.6629163860217915</v>
      </c>
      <c r="R3423" s="78">
        <f t="shared" si="430"/>
        <v>1488.2201686104181</v>
      </c>
      <c r="S3423" s="78">
        <f t="shared" si="431"/>
        <v>0</v>
      </c>
      <c r="T3423" s="78">
        <f t="shared" si="432"/>
        <v>45909.020674276602</v>
      </c>
    </row>
    <row r="3424" spans="1:20" x14ac:dyDescent="0.2">
      <c r="A3424">
        <v>2004</v>
      </c>
      <c r="B3424">
        <v>5</v>
      </c>
      <c r="C3424">
        <v>22</v>
      </c>
      <c r="D3424">
        <v>14</v>
      </c>
      <c r="E3424" s="69">
        <v>1.7722098346709538E-2</v>
      </c>
      <c r="F3424" s="69">
        <v>1.9263648749918677E-2</v>
      </c>
      <c r="G3424" s="69">
        <v>0</v>
      </c>
      <c r="H3424" s="69">
        <v>1.2607678679787711E-2</v>
      </c>
      <c r="I3424" s="69">
        <v>4.8594990226125966E-5</v>
      </c>
      <c r="J3424" s="69">
        <v>6.6959999999999893E-3</v>
      </c>
      <c r="K3424" s="69">
        <v>0</v>
      </c>
      <c r="L3424" s="70">
        <v>5.6338020766642044E-2</v>
      </c>
      <c r="M3424" s="78">
        <f t="shared" si="425"/>
        <v>15729.475700576688</v>
      </c>
      <c r="N3424" s="78">
        <f t="shared" si="426"/>
        <v>17948.766749714174</v>
      </c>
      <c r="O3424" s="78">
        <f t="shared" si="427"/>
        <v>0</v>
      </c>
      <c r="P3424" s="78">
        <f t="shared" si="428"/>
        <v>9982.9538921177045</v>
      </c>
      <c r="Q3424" s="78">
        <f t="shared" si="429"/>
        <v>4.6629163860217915</v>
      </c>
      <c r="R3424" s="78">
        <f t="shared" si="430"/>
        <v>1654.6762501685973</v>
      </c>
      <c r="S3424" s="78">
        <f t="shared" si="431"/>
        <v>0</v>
      </c>
      <c r="T3424" s="78">
        <f t="shared" si="432"/>
        <v>45320.535508963185</v>
      </c>
    </row>
    <row r="3425" spans="1:20" x14ac:dyDescent="0.2">
      <c r="A3425">
        <v>2004</v>
      </c>
      <c r="B3425">
        <v>5</v>
      </c>
      <c r="C3425">
        <v>22</v>
      </c>
      <c r="D3425">
        <v>15</v>
      </c>
      <c r="E3425" s="69">
        <v>1.8069749368865531E-2</v>
      </c>
      <c r="F3425" s="69">
        <v>1.9062520673306344E-2</v>
      </c>
      <c r="G3425" s="69">
        <v>0</v>
      </c>
      <c r="H3425" s="69">
        <v>1.2455374885393689E-2</v>
      </c>
      <c r="I3425" s="69">
        <v>4.8594990226125966E-5</v>
      </c>
      <c r="J3425" s="69">
        <v>6.7439999999999887E-3</v>
      </c>
      <c r="K3425" s="69">
        <v>0</v>
      </c>
      <c r="L3425" s="70">
        <v>5.6380239917791675E-2</v>
      </c>
      <c r="M3425" s="78">
        <f t="shared" si="425"/>
        <v>16038.037824446103</v>
      </c>
      <c r="N3425" s="78">
        <f t="shared" si="426"/>
        <v>17761.367104880603</v>
      </c>
      <c r="O3425" s="78">
        <f t="shared" si="427"/>
        <v>0</v>
      </c>
      <c r="P3425" s="78">
        <f t="shared" si="428"/>
        <v>9862.3574051952055</v>
      </c>
      <c r="Q3425" s="78">
        <f t="shared" si="429"/>
        <v>4.6629163860217915</v>
      </c>
      <c r="R3425" s="78">
        <f t="shared" si="430"/>
        <v>1666.5377286644296</v>
      </c>
      <c r="S3425" s="78">
        <f t="shared" si="431"/>
        <v>0</v>
      </c>
      <c r="T3425" s="78">
        <f t="shared" si="432"/>
        <v>45332.962979572352</v>
      </c>
    </row>
    <row r="3426" spans="1:20" x14ac:dyDescent="0.2">
      <c r="A3426">
        <v>2004</v>
      </c>
      <c r="B3426">
        <v>5</v>
      </c>
      <c r="C3426">
        <v>22</v>
      </c>
      <c r="D3426">
        <v>16</v>
      </c>
      <c r="E3426" s="69">
        <v>1.9102946765475148E-2</v>
      </c>
      <c r="F3426" s="69">
        <v>1.8897333721903886E-2</v>
      </c>
      <c r="G3426" s="69">
        <v>0</v>
      </c>
      <c r="H3426" s="69">
        <v>1.2889638507525525E-2</v>
      </c>
      <c r="I3426" s="69">
        <v>4.8594990226125966E-5</v>
      </c>
      <c r="J3426" s="69">
        <v>6.2919999999999886E-3</v>
      </c>
      <c r="K3426" s="69">
        <v>0</v>
      </c>
      <c r="L3426" s="70">
        <v>5.7230513985130682E-2</v>
      </c>
      <c r="M3426" s="78">
        <f t="shared" si="425"/>
        <v>16955.065426140201</v>
      </c>
      <c r="N3426" s="78">
        <f t="shared" si="426"/>
        <v>17607.455346038365</v>
      </c>
      <c r="O3426" s="78">
        <f t="shared" si="427"/>
        <v>0</v>
      </c>
      <c r="P3426" s="78">
        <f t="shared" si="428"/>
        <v>10206.21402042734</v>
      </c>
      <c r="Q3426" s="78">
        <f t="shared" si="429"/>
        <v>4.6629163860217915</v>
      </c>
      <c r="R3426" s="78">
        <f t="shared" si="430"/>
        <v>1554.8421394953423</v>
      </c>
      <c r="S3426" s="78">
        <f t="shared" si="431"/>
        <v>0</v>
      </c>
      <c r="T3426" s="78">
        <f t="shared" si="432"/>
        <v>46328.239848487268</v>
      </c>
    </row>
    <row r="3427" spans="1:20" x14ac:dyDescent="0.2">
      <c r="A3427">
        <v>2004</v>
      </c>
      <c r="B3427">
        <v>5</v>
      </c>
      <c r="C3427">
        <v>22</v>
      </c>
      <c r="D3427">
        <v>17</v>
      </c>
      <c r="E3427" s="69">
        <v>2.2396346361420624E-2</v>
      </c>
      <c r="F3427" s="69">
        <v>1.732911803527213E-2</v>
      </c>
      <c r="G3427" s="69">
        <v>0</v>
      </c>
      <c r="H3427" s="69">
        <v>1.1658025966684415E-2</v>
      </c>
      <c r="I3427" s="69">
        <v>4.8594990226125966E-5</v>
      </c>
      <c r="J3427" s="69">
        <v>6.13519999999999E-3</v>
      </c>
      <c r="K3427" s="69">
        <v>0</v>
      </c>
      <c r="L3427" s="70">
        <v>5.7567285353603281E-2</v>
      </c>
      <c r="M3427" s="78">
        <f t="shared" si="425"/>
        <v>19878.164480397048</v>
      </c>
      <c r="N3427" s="78">
        <f t="shared" si="426"/>
        <v>16146.281612131124</v>
      </c>
      <c r="O3427" s="78">
        <f t="shared" si="427"/>
        <v>0</v>
      </c>
      <c r="P3427" s="78">
        <f t="shared" si="428"/>
        <v>9231.0042676691301</v>
      </c>
      <c r="Q3427" s="78">
        <f t="shared" si="429"/>
        <v>4.6629163860217915</v>
      </c>
      <c r="R3427" s="78">
        <f t="shared" si="430"/>
        <v>1516.0946430756239</v>
      </c>
      <c r="S3427" s="78">
        <f t="shared" si="431"/>
        <v>0</v>
      </c>
      <c r="T3427" s="78">
        <f t="shared" si="432"/>
        <v>46776.207919658948</v>
      </c>
    </row>
    <row r="3428" spans="1:20" x14ac:dyDescent="0.2">
      <c r="A3428">
        <v>2004</v>
      </c>
      <c r="B3428">
        <v>5</v>
      </c>
      <c r="C3428">
        <v>22</v>
      </c>
      <c r="D3428">
        <v>18</v>
      </c>
      <c r="E3428" s="69">
        <v>2.1658945705448185E-2</v>
      </c>
      <c r="F3428" s="69">
        <v>1.6438305600502592E-2</v>
      </c>
      <c r="G3428" s="69">
        <v>0</v>
      </c>
      <c r="H3428" s="69">
        <v>1.1243760832197148E-2</v>
      </c>
      <c r="I3428" s="69">
        <v>4.8594990226125966E-5</v>
      </c>
      <c r="J3428" s="69">
        <v>6.3543999999999884E-3</v>
      </c>
      <c r="K3428" s="69">
        <v>0</v>
      </c>
      <c r="L3428" s="70">
        <v>5.5744007128374046E-2</v>
      </c>
      <c r="M3428" s="78">
        <f t="shared" si="425"/>
        <v>19223.675069900051</v>
      </c>
      <c r="N3428" s="78">
        <f t="shared" si="426"/>
        <v>15316.273506346341</v>
      </c>
      <c r="O3428" s="78">
        <f t="shared" si="427"/>
        <v>0</v>
      </c>
      <c r="P3428" s="78">
        <f t="shared" si="428"/>
        <v>8902.9827625423841</v>
      </c>
      <c r="Q3428" s="78">
        <f t="shared" si="429"/>
        <v>4.6629163860217915</v>
      </c>
      <c r="R3428" s="78">
        <f t="shared" si="430"/>
        <v>1570.2620615399244</v>
      </c>
      <c r="S3428" s="78">
        <f t="shared" si="431"/>
        <v>0</v>
      </c>
      <c r="T3428" s="78">
        <f t="shared" si="432"/>
        <v>45017.856316714715</v>
      </c>
    </row>
    <row r="3429" spans="1:20" x14ac:dyDescent="0.2">
      <c r="A3429">
        <v>2004</v>
      </c>
      <c r="B3429">
        <v>5</v>
      </c>
      <c r="C3429">
        <v>22</v>
      </c>
      <c r="D3429">
        <v>19</v>
      </c>
      <c r="E3429" s="69">
        <v>2.0271748639106486E-2</v>
      </c>
      <c r="F3429" s="69">
        <v>1.6456343931003377E-2</v>
      </c>
      <c r="G3429" s="69">
        <v>0</v>
      </c>
      <c r="H3429" s="69">
        <v>1.1687958919785767E-2</v>
      </c>
      <c r="I3429" s="69">
        <v>4.8594990226125966E-5</v>
      </c>
      <c r="J3429" s="69">
        <v>6.6175999999999891E-3</v>
      </c>
      <c r="K3429" s="69">
        <v>0</v>
      </c>
      <c r="L3429" s="70">
        <v>5.5082246480121749E-2</v>
      </c>
      <c r="M3429" s="78">
        <f t="shared" si="425"/>
        <v>17992.45052074928</v>
      </c>
      <c r="N3429" s="78">
        <f t="shared" si="426"/>
        <v>15333.080591593582</v>
      </c>
      <c r="O3429" s="78">
        <f t="shared" si="427"/>
        <v>0</v>
      </c>
      <c r="P3429" s="78">
        <f t="shared" si="428"/>
        <v>9254.7056403210809</v>
      </c>
      <c r="Q3429" s="78">
        <f t="shared" si="429"/>
        <v>4.6629163860217915</v>
      </c>
      <c r="R3429" s="78">
        <f t="shared" si="430"/>
        <v>1635.302501958738</v>
      </c>
      <c r="S3429" s="78">
        <f t="shared" si="431"/>
        <v>0</v>
      </c>
      <c r="T3429" s="78">
        <f t="shared" si="432"/>
        <v>44220.202171008699</v>
      </c>
    </row>
    <row r="3430" spans="1:20" x14ac:dyDescent="0.2">
      <c r="A3430">
        <v>2004</v>
      </c>
      <c r="B3430">
        <v>5</v>
      </c>
      <c r="C3430">
        <v>22</v>
      </c>
      <c r="D3430">
        <v>20</v>
      </c>
      <c r="E3430" s="69">
        <v>2.0120513116552389E-2</v>
      </c>
      <c r="F3430" s="69">
        <v>1.8831888429857037E-2</v>
      </c>
      <c r="G3430" s="69">
        <v>1.6874337926032235E-4</v>
      </c>
      <c r="H3430" s="69">
        <v>9.4670267761891736E-3</v>
      </c>
      <c r="I3430" s="69">
        <v>4.8594990226125966E-5</v>
      </c>
      <c r="J3430" s="69">
        <v>6.5935999999999894E-3</v>
      </c>
      <c r="K3430" s="69">
        <v>3.6465844225767382E-5</v>
      </c>
      <c r="L3430" s="70">
        <v>5.526683253631081E-2</v>
      </c>
      <c r="M3430" s="78">
        <f t="shared" si="425"/>
        <v>17858.219492880035</v>
      </c>
      <c r="N3430" s="78">
        <f t="shared" si="426"/>
        <v>17546.477163915897</v>
      </c>
      <c r="O3430" s="78">
        <f t="shared" si="427"/>
        <v>94.183233037521163</v>
      </c>
      <c r="P3430" s="78">
        <f t="shared" si="428"/>
        <v>7496.1374097877624</v>
      </c>
      <c r="Q3430" s="78">
        <f t="shared" si="429"/>
        <v>4.6629163860217915</v>
      </c>
      <c r="R3430" s="78">
        <f t="shared" si="430"/>
        <v>1629.3717627108219</v>
      </c>
      <c r="S3430" s="78">
        <f t="shared" si="431"/>
        <v>6.09504347708212</v>
      </c>
      <c r="T3430" s="78">
        <f t="shared" si="432"/>
        <v>44635.147022195139</v>
      </c>
    </row>
    <row r="3431" spans="1:20" x14ac:dyDescent="0.2">
      <c r="A3431">
        <v>2004</v>
      </c>
      <c r="B3431">
        <v>5</v>
      </c>
      <c r="C3431">
        <v>22</v>
      </c>
      <c r="D3431">
        <v>21</v>
      </c>
      <c r="E3431" s="69">
        <v>2.0803214659492253E-2</v>
      </c>
      <c r="F3431" s="69">
        <v>1.914498497363502E-2</v>
      </c>
      <c r="G3431" s="69">
        <v>8.437168963016116E-4</v>
      </c>
      <c r="H3431" s="69">
        <v>8.298293998456335E-3</v>
      </c>
      <c r="I3431" s="69">
        <v>4.8594990226125966E-5</v>
      </c>
      <c r="J3431" s="69">
        <v>6.4375999999999895E-3</v>
      </c>
      <c r="K3431" s="69">
        <v>1.823292211288369E-4</v>
      </c>
      <c r="L3431" s="70">
        <v>5.575873473924018E-2</v>
      </c>
      <c r="M3431" s="78">
        <f t="shared" si="425"/>
        <v>18464.160004005378</v>
      </c>
      <c r="N3431" s="78">
        <f t="shared" si="426"/>
        <v>17838.202626073544</v>
      </c>
      <c r="O3431" s="78">
        <f t="shared" si="427"/>
        <v>470.91616518760577</v>
      </c>
      <c r="P3431" s="78">
        <f t="shared" si="428"/>
        <v>6570.7168205861626</v>
      </c>
      <c r="Q3431" s="78">
        <f t="shared" si="429"/>
        <v>4.6629163860217915</v>
      </c>
      <c r="R3431" s="78">
        <f t="shared" si="430"/>
        <v>1590.8219575993671</v>
      </c>
      <c r="S3431" s="78">
        <f t="shared" si="431"/>
        <v>30.475217385410598</v>
      </c>
      <c r="T3431" s="78">
        <f t="shared" si="432"/>
        <v>44969.955707223482</v>
      </c>
    </row>
    <row r="3432" spans="1:20" x14ac:dyDescent="0.2">
      <c r="A3432">
        <v>2004</v>
      </c>
      <c r="B3432">
        <v>5</v>
      </c>
      <c r="C3432">
        <v>22</v>
      </c>
      <c r="D3432">
        <v>22</v>
      </c>
      <c r="E3432" s="69">
        <v>2.0865931373219581E-2</v>
      </c>
      <c r="F3432" s="69">
        <v>1.8183324463393078E-2</v>
      </c>
      <c r="G3432" s="69">
        <v>8.437168963016116E-4</v>
      </c>
      <c r="H3432" s="69">
        <v>6.2637902425915883E-3</v>
      </c>
      <c r="I3432" s="69">
        <v>4.8594990226125966E-5</v>
      </c>
      <c r="J3432" s="69">
        <v>6.5079999999999886E-3</v>
      </c>
      <c r="K3432" s="69">
        <v>1.823292211288369E-4</v>
      </c>
      <c r="L3432" s="70">
        <v>5.2895687186860815E-2</v>
      </c>
      <c r="M3432" s="78">
        <f t="shared" si="425"/>
        <v>18519.825027711628</v>
      </c>
      <c r="N3432" s="78">
        <f t="shared" si="426"/>
        <v>16942.182333406166</v>
      </c>
      <c r="O3432" s="78">
        <f t="shared" si="427"/>
        <v>470.91616518760577</v>
      </c>
      <c r="P3432" s="78">
        <f t="shared" si="428"/>
        <v>4959.7654548364098</v>
      </c>
      <c r="Q3432" s="78">
        <f t="shared" si="429"/>
        <v>4.6629163860217915</v>
      </c>
      <c r="R3432" s="78">
        <f t="shared" si="430"/>
        <v>1608.2187927265875</v>
      </c>
      <c r="S3432" s="78">
        <f t="shared" si="431"/>
        <v>30.475217385410598</v>
      </c>
      <c r="T3432" s="78">
        <f t="shared" si="432"/>
        <v>42536.045907639826</v>
      </c>
    </row>
    <row r="3433" spans="1:20" x14ac:dyDescent="0.2">
      <c r="A3433">
        <v>2004</v>
      </c>
      <c r="B3433">
        <v>5</v>
      </c>
      <c r="C3433">
        <v>22</v>
      </c>
      <c r="D3433">
        <v>23</v>
      </c>
      <c r="E3433" s="69">
        <v>1.89799544762956E-2</v>
      </c>
      <c r="F3433" s="69">
        <v>1.72831354199404E-2</v>
      </c>
      <c r="G3433" s="69">
        <v>8.437168963016116E-4</v>
      </c>
      <c r="H3433" s="69">
        <v>5.2339785976120426E-3</v>
      </c>
      <c r="I3433" s="69">
        <v>4.8594990226125966E-5</v>
      </c>
      <c r="J3433" s="69">
        <v>6.5487999999999883E-3</v>
      </c>
      <c r="K3433" s="69">
        <v>1.823292211288369E-4</v>
      </c>
      <c r="L3433" s="70">
        <v>4.912050960150461E-2</v>
      </c>
      <c r="M3433" s="78">
        <f t="shared" si="425"/>
        <v>16845.902042315105</v>
      </c>
      <c r="N3433" s="78">
        <f t="shared" si="426"/>
        <v>16103.437639639436</v>
      </c>
      <c r="O3433" s="78">
        <f t="shared" si="427"/>
        <v>470.91616518760577</v>
      </c>
      <c r="P3433" s="78">
        <f t="shared" si="428"/>
        <v>4144.3447552370289</v>
      </c>
      <c r="Q3433" s="78">
        <f t="shared" si="429"/>
        <v>4.6629163860217915</v>
      </c>
      <c r="R3433" s="78">
        <f t="shared" si="430"/>
        <v>1618.301049448045</v>
      </c>
      <c r="S3433" s="78">
        <f t="shared" si="431"/>
        <v>30.475217385410598</v>
      </c>
      <c r="T3433" s="78">
        <f t="shared" si="432"/>
        <v>39218.039785598659</v>
      </c>
    </row>
    <row r="3434" spans="1:20" x14ac:dyDescent="0.2">
      <c r="A3434">
        <v>2004</v>
      </c>
      <c r="B3434">
        <v>5</v>
      </c>
      <c r="C3434">
        <v>22</v>
      </c>
      <c r="D3434">
        <v>24</v>
      </c>
      <c r="E3434" s="69">
        <v>1.435489103241358E-2</v>
      </c>
      <c r="F3434" s="69">
        <v>1.7745713551614088E-2</v>
      </c>
      <c r="G3434" s="69">
        <v>8.437168963016116E-4</v>
      </c>
      <c r="H3434" s="69">
        <v>6.1478845311101942E-3</v>
      </c>
      <c r="I3434" s="69">
        <v>4.8594990226125966E-5</v>
      </c>
      <c r="J3434" s="69">
        <v>6.7359999999999885E-3</v>
      </c>
      <c r="K3434" s="69">
        <v>1.823292211288369E-4</v>
      </c>
      <c r="L3434" s="70">
        <v>4.6059130222794432E-2</v>
      </c>
      <c r="M3434" s="78">
        <f t="shared" si="425"/>
        <v>12740.867659201256</v>
      </c>
      <c r="N3434" s="78">
        <f t="shared" si="426"/>
        <v>16534.441500679241</v>
      </c>
      <c r="O3434" s="78">
        <f t="shared" si="427"/>
        <v>470.91616518760577</v>
      </c>
      <c r="P3434" s="78">
        <f t="shared" si="428"/>
        <v>4867.9895297879029</v>
      </c>
      <c r="Q3434" s="78">
        <f t="shared" si="429"/>
        <v>4.6629163860217915</v>
      </c>
      <c r="R3434" s="78">
        <f t="shared" si="430"/>
        <v>1664.5608155817906</v>
      </c>
      <c r="S3434" s="78">
        <f t="shared" si="431"/>
        <v>30.475217385410598</v>
      </c>
      <c r="T3434" s="78">
        <f t="shared" si="432"/>
        <v>36313.913804209231</v>
      </c>
    </row>
    <row r="3435" spans="1:20" x14ac:dyDescent="0.2">
      <c r="A3435">
        <v>2004</v>
      </c>
      <c r="B3435">
        <v>5</v>
      </c>
      <c r="C3435">
        <v>23</v>
      </c>
      <c r="D3435">
        <v>1</v>
      </c>
      <c r="E3435" s="69">
        <v>1.4223584642796654E-2</v>
      </c>
      <c r="F3435" s="69">
        <v>1.7124484010231963E-2</v>
      </c>
      <c r="G3435" s="69">
        <v>8.437168963016116E-4</v>
      </c>
      <c r="H3435" s="69">
        <v>4.814737277509828E-3</v>
      </c>
      <c r="I3435" s="69">
        <v>4.8594990226125966E-5</v>
      </c>
      <c r="J3435" s="69">
        <v>6.7823999999999879E-3</v>
      </c>
      <c r="K3435" s="69">
        <v>1.823292211288369E-4</v>
      </c>
      <c r="L3435" s="70">
        <v>4.401984703819501E-2</v>
      </c>
      <c r="M3435" s="78">
        <f t="shared" si="425"/>
        <v>12624.324988891936</v>
      </c>
      <c r="N3435" s="78">
        <f t="shared" si="426"/>
        <v>15955.615324960754</v>
      </c>
      <c r="O3435" s="78">
        <f t="shared" si="427"/>
        <v>470.91616518760577</v>
      </c>
      <c r="P3435" s="78">
        <f t="shared" si="428"/>
        <v>3812.3830298037287</v>
      </c>
      <c r="Q3435" s="78">
        <f t="shared" si="429"/>
        <v>4.6629163860217915</v>
      </c>
      <c r="R3435" s="78">
        <f t="shared" si="430"/>
        <v>1676.0269114610951</v>
      </c>
      <c r="S3435" s="78">
        <f t="shared" si="431"/>
        <v>30.475217385410598</v>
      </c>
      <c r="T3435" s="78">
        <f t="shared" si="432"/>
        <v>34574.404554076551</v>
      </c>
    </row>
    <row r="3436" spans="1:20" x14ac:dyDescent="0.2">
      <c r="A3436">
        <v>2004</v>
      </c>
      <c r="B3436">
        <v>5</v>
      </c>
      <c r="C3436">
        <v>23</v>
      </c>
      <c r="D3436">
        <v>2</v>
      </c>
      <c r="E3436" s="69">
        <v>1.1208721064346103E-2</v>
      </c>
      <c r="F3436" s="69">
        <v>1.778463506619709E-2</v>
      </c>
      <c r="G3436" s="69">
        <v>8.437168963016116E-4</v>
      </c>
      <c r="H3436" s="69">
        <v>5.7575979170023921E-3</v>
      </c>
      <c r="I3436" s="69">
        <v>4.8594990226125966E-5</v>
      </c>
      <c r="J3436" s="69">
        <v>6.7263999999999883E-3</v>
      </c>
      <c r="K3436" s="69">
        <v>1.823292211288369E-4</v>
      </c>
      <c r="L3436" s="70">
        <v>4.2551995155202152E-2</v>
      </c>
      <c r="M3436" s="78">
        <f t="shared" si="425"/>
        <v>9948.4441496121744</v>
      </c>
      <c r="N3436" s="78">
        <f t="shared" si="426"/>
        <v>16570.706343122387</v>
      </c>
      <c r="O3436" s="78">
        <f t="shared" si="427"/>
        <v>470.91616518760577</v>
      </c>
      <c r="P3436" s="78">
        <f t="shared" si="428"/>
        <v>4558.9545859012678</v>
      </c>
      <c r="Q3436" s="78">
        <f t="shared" si="429"/>
        <v>4.6629163860217915</v>
      </c>
      <c r="R3436" s="78">
        <f t="shared" si="430"/>
        <v>1662.1885198826244</v>
      </c>
      <c r="S3436" s="78">
        <f t="shared" si="431"/>
        <v>30.475217385410598</v>
      </c>
      <c r="T3436" s="78">
        <f t="shared" si="432"/>
        <v>33246.347897477499</v>
      </c>
    </row>
    <row r="3437" spans="1:20" x14ac:dyDescent="0.2">
      <c r="A3437">
        <v>2004</v>
      </c>
      <c r="B3437">
        <v>5</v>
      </c>
      <c r="C3437">
        <v>23</v>
      </c>
      <c r="D3437">
        <v>3</v>
      </c>
      <c r="E3437" s="69">
        <v>9.665503770334101E-3</v>
      </c>
      <c r="F3437" s="69">
        <v>1.8222920376104915E-2</v>
      </c>
      <c r="G3437" s="69">
        <v>8.437168963016116E-4</v>
      </c>
      <c r="H3437" s="69">
        <v>6.3338232347440312E-3</v>
      </c>
      <c r="I3437" s="69">
        <v>4.8594990226125966E-5</v>
      </c>
      <c r="J3437" s="69">
        <v>6.5687999999999892E-3</v>
      </c>
      <c r="K3437" s="69">
        <v>1.823292211288369E-4</v>
      </c>
      <c r="L3437" s="70">
        <v>4.1865688488839613E-2</v>
      </c>
      <c r="M3437" s="78">
        <f t="shared" si="425"/>
        <v>8578.7418461951274</v>
      </c>
      <c r="N3437" s="78">
        <f t="shared" si="426"/>
        <v>16979.075541475577</v>
      </c>
      <c r="O3437" s="78">
        <f t="shared" si="427"/>
        <v>470.91616518760577</v>
      </c>
      <c r="P3437" s="78">
        <f t="shared" si="428"/>
        <v>5015.2186551710374</v>
      </c>
      <c r="Q3437" s="78">
        <f t="shared" si="429"/>
        <v>4.6629163860217915</v>
      </c>
      <c r="R3437" s="78">
        <f t="shared" si="430"/>
        <v>1623.2433321546418</v>
      </c>
      <c r="S3437" s="78">
        <f t="shared" si="431"/>
        <v>30.475217385410598</v>
      </c>
      <c r="T3437" s="78">
        <f t="shared" si="432"/>
        <v>32702.333673955422</v>
      </c>
    </row>
    <row r="3438" spans="1:20" x14ac:dyDescent="0.2">
      <c r="A3438">
        <v>2004</v>
      </c>
      <c r="B3438">
        <v>5</v>
      </c>
      <c r="C3438">
        <v>23</v>
      </c>
      <c r="D3438">
        <v>4</v>
      </c>
      <c r="E3438" s="69">
        <v>9.6399516210035185E-3</v>
      </c>
      <c r="F3438" s="69">
        <v>1.8125547304903612E-2</v>
      </c>
      <c r="G3438" s="69">
        <v>8.437168963016116E-4</v>
      </c>
      <c r="H3438" s="69">
        <v>6.1713989656065503E-3</v>
      </c>
      <c r="I3438" s="69">
        <v>4.8594990226125966E-5</v>
      </c>
      <c r="J3438" s="69">
        <v>6.678399999999988E-3</v>
      </c>
      <c r="K3438" s="69">
        <v>1.823292211288369E-4</v>
      </c>
      <c r="L3438" s="70">
        <v>4.1689938999170242E-2</v>
      </c>
      <c r="M3438" s="78">
        <f t="shared" si="425"/>
        <v>8556.0627083114614</v>
      </c>
      <c r="N3438" s="78">
        <f t="shared" si="426"/>
        <v>16888.348879803922</v>
      </c>
      <c r="O3438" s="78">
        <f t="shared" si="427"/>
        <v>470.91616518760577</v>
      </c>
      <c r="P3438" s="78">
        <f t="shared" si="428"/>
        <v>4886.6086206878545</v>
      </c>
      <c r="Q3438" s="78">
        <f t="shared" si="429"/>
        <v>4.6629163860217915</v>
      </c>
      <c r="R3438" s="78">
        <f t="shared" si="430"/>
        <v>1650.327041386792</v>
      </c>
      <c r="S3438" s="78">
        <f t="shared" si="431"/>
        <v>30.475217385410598</v>
      </c>
      <c r="T3438" s="78">
        <f t="shared" si="432"/>
        <v>32487.401549149068</v>
      </c>
    </row>
    <row r="3439" spans="1:20" x14ac:dyDescent="0.2">
      <c r="A3439">
        <v>2004</v>
      </c>
      <c r="B3439">
        <v>5</v>
      </c>
      <c r="C3439">
        <v>23</v>
      </c>
      <c r="D3439">
        <v>5</v>
      </c>
      <c r="E3439" s="69">
        <v>9.9735729638729814E-3</v>
      </c>
      <c r="F3439" s="69">
        <v>1.843175090684479E-2</v>
      </c>
      <c r="G3439" s="69">
        <v>4.9216783862724247E-4</v>
      </c>
      <c r="H3439" s="69">
        <v>5.921164564423184E-3</v>
      </c>
      <c r="I3439" s="69">
        <v>4.8594990226125966E-5</v>
      </c>
      <c r="J3439" s="69">
        <v>6.6367999999999887E-3</v>
      </c>
      <c r="K3439" s="69">
        <v>1.0635863649871627E-4</v>
      </c>
      <c r="L3439" s="70">
        <v>4.1610409900493035E-2</v>
      </c>
      <c r="M3439" s="78">
        <f t="shared" si="425"/>
        <v>8852.1726103780711</v>
      </c>
      <c r="N3439" s="78">
        <f t="shared" si="426"/>
        <v>17173.651892774804</v>
      </c>
      <c r="O3439" s="78">
        <f t="shared" si="427"/>
        <v>274.70090051646952</v>
      </c>
      <c r="P3439" s="78">
        <f t="shared" si="428"/>
        <v>4688.4691730796212</v>
      </c>
      <c r="Q3439" s="78">
        <f t="shared" si="429"/>
        <v>4.6629163860217915</v>
      </c>
      <c r="R3439" s="78">
        <f t="shared" si="430"/>
        <v>1640.0470933570707</v>
      </c>
      <c r="S3439" s="78">
        <f t="shared" si="431"/>
        <v>17.777197467562729</v>
      </c>
      <c r="T3439" s="78">
        <f t="shared" si="432"/>
        <v>32651.481783959625</v>
      </c>
    </row>
    <row r="3440" spans="1:20" x14ac:dyDescent="0.2">
      <c r="A3440">
        <v>2004</v>
      </c>
      <c r="B3440">
        <v>5</v>
      </c>
      <c r="C3440">
        <v>23</v>
      </c>
      <c r="D3440">
        <v>6</v>
      </c>
      <c r="E3440" s="69">
        <v>1.0781033632067977E-2</v>
      </c>
      <c r="F3440" s="69">
        <v>1.7606751559780583E-2</v>
      </c>
      <c r="G3440" s="69">
        <v>0</v>
      </c>
      <c r="H3440" s="69">
        <v>6.4562478776939497E-3</v>
      </c>
      <c r="I3440" s="69">
        <v>4.8594990226125966E-5</v>
      </c>
      <c r="J3440" s="69">
        <v>6.7167999999999889E-3</v>
      </c>
      <c r="K3440" s="69">
        <v>0</v>
      </c>
      <c r="L3440" s="70">
        <v>4.1609428059768624E-2</v>
      </c>
      <c r="M3440" s="78">
        <f t="shared" si="425"/>
        <v>9568.8446833497674</v>
      </c>
      <c r="N3440" s="78">
        <f t="shared" si="426"/>
        <v>16404.964660082998</v>
      </c>
      <c r="O3440" s="78">
        <f t="shared" si="427"/>
        <v>0</v>
      </c>
      <c r="P3440" s="78">
        <f t="shared" si="428"/>
        <v>5112.1563704212949</v>
      </c>
      <c r="Q3440" s="78">
        <f t="shared" si="429"/>
        <v>4.6629163860217915</v>
      </c>
      <c r="R3440" s="78">
        <f t="shared" si="430"/>
        <v>1659.8162241834582</v>
      </c>
      <c r="S3440" s="78">
        <f t="shared" si="431"/>
        <v>0</v>
      </c>
      <c r="T3440" s="78">
        <f t="shared" si="432"/>
        <v>32750.444854423546</v>
      </c>
    </row>
    <row r="3441" spans="1:20" x14ac:dyDescent="0.2">
      <c r="A3441">
        <v>2004</v>
      </c>
      <c r="B3441">
        <v>5</v>
      </c>
      <c r="C3441">
        <v>23</v>
      </c>
      <c r="D3441">
        <v>7</v>
      </c>
      <c r="E3441" s="69">
        <v>1.2251142332949808E-2</v>
      </c>
      <c r="F3441" s="69">
        <v>1.7711185525002723E-2</v>
      </c>
      <c r="G3441" s="69">
        <v>0</v>
      </c>
      <c r="H3441" s="69">
        <v>7.5298759114023235E-3</v>
      </c>
      <c r="I3441" s="69">
        <v>4.8594990226125966E-5</v>
      </c>
      <c r="J3441" s="69">
        <v>6.751999999999988E-3</v>
      </c>
      <c r="K3441" s="69">
        <v>0</v>
      </c>
      <c r="L3441" s="70">
        <v>4.4292798759580976E-2</v>
      </c>
      <c r="M3441" s="78">
        <f t="shared" si="425"/>
        <v>10873.658517204864</v>
      </c>
      <c r="N3441" s="78">
        <f t="shared" si="426"/>
        <v>16502.270259185963</v>
      </c>
      <c r="O3441" s="78">
        <f t="shared" si="427"/>
        <v>0</v>
      </c>
      <c r="P3441" s="78">
        <f t="shared" si="428"/>
        <v>5962.2715605378116</v>
      </c>
      <c r="Q3441" s="78">
        <f t="shared" si="429"/>
        <v>4.6629163860217915</v>
      </c>
      <c r="R3441" s="78">
        <f t="shared" si="430"/>
        <v>1668.5146417470683</v>
      </c>
      <c r="S3441" s="78">
        <f t="shared" si="431"/>
        <v>0</v>
      </c>
      <c r="T3441" s="78">
        <f t="shared" si="432"/>
        <v>35011.377895061727</v>
      </c>
    </row>
    <row r="3442" spans="1:20" x14ac:dyDescent="0.2">
      <c r="A3442">
        <v>2004</v>
      </c>
      <c r="B3442">
        <v>5</v>
      </c>
      <c r="C3442">
        <v>23</v>
      </c>
      <c r="D3442">
        <v>8</v>
      </c>
      <c r="E3442" s="69">
        <v>1.5977346371616151E-2</v>
      </c>
      <c r="F3442" s="69">
        <v>1.5797655376653633E-2</v>
      </c>
      <c r="G3442" s="69">
        <v>0</v>
      </c>
      <c r="H3442" s="69">
        <v>9.6827855576855013E-3</v>
      </c>
      <c r="I3442" s="69">
        <v>4.8594990226125966E-5</v>
      </c>
      <c r="J3442" s="69">
        <v>6.820799999999988E-3</v>
      </c>
      <c r="K3442" s="69">
        <v>0</v>
      </c>
      <c r="L3442" s="70">
        <v>4.8327182296181402E-2</v>
      </c>
      <c r="M3442" s="78">
        <f t="shared" si="425"/>
        <v>14180.898705976037</v>
      </c>
      <c r="N3442" s="78">
        <f t="shared" si="426"/>
        <v>14719.352248837131</v>
      </c>
      <c r="O3442" s="78">
        <f t="shared" si="427"/>
        <v>0</v>
      </c>
      <c r="P3442" s="78">
        <f t="shared" si="428"/>
        <v>7666.9785314726314</v>
      </c>
      <c r="Q3442" s="78">
        <f t="shared" si="429"/>
        <v>4.6629163860217915</v>
      </c>
      <c r="R3442" s="78">
        <f t="shared" si="430"/>
        <v>1685.5160942577611</v>
      </c>
      <c r="S3442" s="78">
        <f t="shared" si="431"/>
        <v>0</v>
      </c>
      <c r="T3442" s="78">
        <f t="shared" si="432"/>
        <v>38257.40849692958</v>
      </c>
    </row>
    <row r="3443" spans="1:20" x14ac:dyDescent="0.2">
      <c r="A3443">
        <v>2004</v>
      </c>
      <c r="B3443">
        <v>5</v>
      </c>
      <c r="C3443">
        <v>23</v>
      </c>
      <c r="D3443">
        <v>9</v>
      </c>
      <c r="E3443" s="69">
        <v>1.9411146976194855E-2</v>
      </c>
      <c r="F3443" s="69">
        <v>1.6043034962300067E-2</v>
      </c>
      <c r="G3443" s="69">
        <v>0</v>
      </c>
      <c r="H3443" s="69">
        <v>9.9066035917772313E-3</v>
      </c>
      <c r="I3443" s="69">
        <v>4.8594990226125966E-5</v>
      </c>
      <c r="J3443" s="69">
        <v>6.7999999999999883E-3</v>
      </c>
      <c r="K3443" s="69">
        <v>0</v>
      </c>
      <c r="L3443" s="70">
        <v>5.2209380520498269E-2</v>
      </c>
      <c r="M3443" s="78">
        <f t="shared" si="425"/>
        <v>17228.612476302485</v>
      </c>
      <c r="N3443" s="78">
        <f t="shared" si="426"/>
        <v>14947.982920268365</v>
      </c>
      <c r="O3443" s="78">
        <f t="shared" si="427"/>
        <v>0</v>
      </c>
      <c r="P3443" s="78">
        <f t="shared" si="428"/>
        <v>7844.2010933185511</v>
      </c>
      <c r="Q3443" s="78">
        <f t="shared" si="429"/>
        <v>4.6629163860217915</v>
      </c>
      <c r="R3443" s="78">
        <f t="shared" si="430"/>
        <v>1680.3761202429005</v>
      </c>
      <c r="S3443" s="78">
        <f t="shared" si="431"/>
        <v>0</v>
      </c>
      <c r="T3443" s="78">
        <f t="shared" si="432"/>
        <v>41705.83552651832</v>
      </c>
    </row>
    <row r="3444" spans="1:20" x14ac:dyDescent="0.2">
      <c r="A3444">
        <v>2004</v>
      </c>
      <c r="B3444">
        <v>5</v>
      </c>
      <c r="C3444">
        <v>23</v>
      </c>
      <c r="D3444">
        <v>10</v>
      </c>
      <c r="E3444" s="69">
        <v>2.0052321308267288E-2</v>
      </c>
      <c r="F3444" s="69">
        <v>1.6935901455788389E-2</v>
      </c>
      <c r="G3444" s="69">
        <v>0</v>
      </c>
      <c r="H3444" s="69">
        <v>1.0480391472989146E-2</v>
      </c>
      <c r="I3444" s="69">
        <v>4.8594990226125966E-5</v>
      </c>
      <c r="J3444" s="69">
        <v>6.7343999999999876E-3</v>
      </c>
      <c r="K3444" s="69">
        <v>0</v>
      </c>
      <c r="L3444" s="70">
        <v>5.4251609227270944E-2</v>
      </c>
      <c r="M3444" s="78">
        <f t="shared" si="425"/>
        <v>17797.694978772593</v>
      </c>
      <c r="N3444" s="78">
        <f t="shared" si="426"/>
        <v>15779.904880552485</v>
      </c>
      <c r="O3444" s="78">
        <f t="shared" si="427"/>
        <v>0</v>
      </c>
      <c r="P3444" s="78">
        <f t="shared" si="428"/>
        <v>8298.5351628548869</v>
      </c>
      <c r="Q3444" s="78">
        <f t="shared" si="429"/>
        <v>4.6629163860217915</v>
      </c>
      <c r="R3444" s="78">
        <f t="shared" si="430"/>
        <v>1664.1654329652629</v>
      </c>
      <c r="S3444" s="78">
        <f t="shared" si="431"/>
        <v>0</v>
      </c>
      <c r="T3444" s="78">
        <f t="shared" si="432"/>
        <v>43544.963371531252</v>
      </c>
    </row>
    <row r="3445" spans="1:20" x14ac:dyDescent="0.2">
      <c r="A3445">
        <v>2004</v>
      </c>
      <c r="B3445">
        <v>5</v>
      </c>
      <c r="C3445">
        <v>23</v>
      </c>
      <c r="D3445">
        <v>11</v>
      </c>
      <c r="E3445" s="69">
        <v>2.1391594111553818E-2</v>
      </c>
      <c r="F3445" s="69">
        <v>1.7682178014832906E-2</v>
      </c>
      <c r="G3445" s="69">
        <v>0</v>
      </c>
      <c r="H3445" s="69">
        <v>1.0251354670690457E-2</v>
      </c>
      <c r="I3445" s="69">
        <v>4.8594990226125966E-5</v>
      </c>
      <c r="J3445" s="69">
        <v>6.612799999999989E-3</v>
      </c>
      <c r="K3445" s="69">
        <v>0</v>
      </c>
      <c r="L3445" s="70">
        <v>5.5986521787303303E-2</v>
      </c>
      <c r="M3445" s="78">
        <f t="shared" si="425"/>
        <v>18986.383733546943</v>
      </c>
      <c r="N3445" s="78">
        <f t="shared" si="426"/>
        <v>16475.242719347218</v>
      </c>
      <c r="O3445" s="78">
        <f t="shared" si="427"/>
        <v>0</v>
      </c>
      <c r="P3445" s="78">
        <f t="shared" si="428"/>
        <v>8117.1803000749933</v>
      </c>
      <c r="Q3445" s="78">
        <f t="shared" si="429"/>
        <v>4.6629163860217915</v>
      </c>
      <c r="R3445" s="78">
        <f t="shared" si="430"/>
        <v>1634.1163541091548</v>
      </c>
      <c r="S3445" s="78">
        <f t="shared" si="431"/>
        <v>0</v>
      </c>
      <c r="T3445" s="78">
        <f t="shared" si="432"/>
        <v>45217.586023464326</v>
      </c>
    </row>
    <row r="3446" spans="1:20" x14ac:dyDescent="0.2">
      <c r="A3446">
        <v>2004</v>
      </c>
      <c r="B3446">
        <v>5</v>
      </c>
      <c r="C3446">
        <v>23</v>
      </c>
      <c r="D3446">
        <v>12</v>
      </c>
      <c r="E3446" s="69">
        <v>2.1494328320298822E-2</v>
      </c>
      <c r="F3446" s="69">
        <v>1.799957567572559E-2</v>
      </c>
      <c r="G3446" s="69">
        <v>0</v>
      </c>
      <c r="H3446" s="69">
        <v>9.8468951901866039E-3</v>
      </c>
      <c r="I3446" s="69">
        <v>4.8594990226125966E-5</v>
      </c>
      <c r="J3446" s="69">
        <v>6.5823999999999883E-3</v>
      </c>
      <c r="K3446" s="69">
        <v>0</v>
      </c>
      <c r="L3446" s="70">
        <v>5.5971794176437134E-2</v>
      </c>
      <c r="M3446" s="78">
        <f t="shared" si="425"/>
        <v>19077.566798241565</v>
      </c>
      <c r="N3446" s="78">
        <f t="shared" si="426"/>
        <v>16770.975716570381</v>
      </c>
      <c r="O3446" s="78">
        <f t="shared" si="427"/>
        <v>0</v>
      </c>
      <c r="P3446" s="78">
        <f t="shared" si="428"/>
        <v>7796.9230625890023</v>
      </c>
      <c r="Q3446" s="78">
        <f t="shared" si="429"/>
        <v>4.6629163860217915</v>
      </c>
      <c r="R3446" s="78">
        <f t="shared" si="430"/>
        <v>1626.6040843951273</v>
      </c>
      <c r="S3446" s="78">
        <f t="shared" si="431"/>
        <v>0</v>
      </c>
      <c r="T3446" s="78">
        <f t="shared" si="432"/>
        <v>45276.732578182098</v>
      </c>
    </row>
    <row r="3447" spans="1:20" x14ac:dyDescent="0.2">
      <c r="A3447">
        <v>2004</v>
      </c>
      <c r="B3447">
        <v>5</v>
      </c>
      <c r="C3447">
        <v>23</v>
      </c>
      <c r="D3447">
        <v>13</v>
      </c>
      <c r="E3447" s="69">
        <v>2.1205215771304957E-2</v>
      </c>
      <c r="F3447" s="69">
        <v>1.8470340043211388E-2</v>
      </c>
      <c r="G3447" s="69">
        <v>0</v>
      </c>
      <c r="H3447" s="69">
        <v>8.8480307253007099E-3</v>
      </c>
      <c r="I3447" s="69">
        <v>4.8594990226125966E-5</v>
      </c>
      <c r="J3447" s="69">
        <v>6.8487999999999882E-3</v>
      </c>
      <c r="K3447" s="69">
        <v>0</v>
      </c>
      <c r="L3447" s="70">
        <v>5.542098153004317E-2</v>
      </c>
      <c r="M3447" s="78">
        <f t="shared" si="425"/>
        <v>18820.961247072446</v>
      </c>
      <c r="N3447" s="78">
        <f t="shared" si="426"/>
        <v>17209.607044195425</v>
      </c>
      <c r="O3447" s="78">
        <f t="shared" si="427"/>
        <v>0</v>
      </c>
      <c r="P3447" s="78">
        <f t="shared" si="428"/>
        <v>7006.0068161734807</v>
      </c>
      <c r="Q3447" s="78">
        <f t="shared" si="429"/>
        <v>4.6629163860217915</v>
      </c>
      <c r="R3447" s="78">
        <f t="shared" si="430"/>
        <v>1692.4352900469967</v>
      </c>
      <c r="S3447" s="78">
        <f t="shared" si="431"/>
        <v>0</v>
      </c>
      <c r="T3447" s="78">
        <f t="shared" si="432"/>
        <v>44733.673313874373</v>
      </c>
    </row>
    <row r="3448" spans="1:20" x14ac:dyDescent="0.2">
      <c r="A3448">
        <v>2004</v>
      </c>
      <c r="B3448">
        <v>5</v>
      </c>
      <c r="C3448">
        <v>23</v>
      </c>
      <c r="D3448">
        <v>14</v>
      </c>
      <c r="E3448" s="69">
        <v>1.9712869441870388E-2</v>
      </c>
      <c r="F3448" s="69">
        <v>1.8214863304165156E-2</v>
      </c>
      <c r="G3448" s="69">
        <v>0</v>
      </c>
      <c r="H3448" s="69">
        <v>9.8417976377495799E-3</v>
      </c>
      <c r="I3448" s="69">
        <v>4.8594990226125966E-5</v>
      </c>
      <c r="J3448" s="69">
        <v>6.7407999999999886E-3</v>
      </c>
      <c r="K3448" s="69">
        <v>0</v>
      </c>
      <c r="L3448" s="70">
        <v>5.4558925374011247E-2</v>
      </c>
      <c r="M3448" s="78">
        <f t="shared" si="425"/>
        <v>17496.410120763849</v>
      </c>
      <c r="N3448" s="78">
        <f t="shared" si="426"/>
        <v>16971.568422403288</v>
      </c>
      <c r="O3448" s="78">
        <f t="shared" si="427"/>
        <v>0</v>
      </c>
      <c r="P3448" s="78">
        <f t="shared" si="428"/>
        <v>7792.8867421660325</v>
      </c>
      <c r="Q3448" s="78">
        <f t="shared" si="429"/>
        <v>4.6629163860217915</v>
      </c>
      <c r="R3448" s="78">
        <f t="shared" si="430"/>
        <v>1665.7469634313741</v>
      </c>
      <c r="S3448" s="78">
        <f t="shared" si="431"/>
        <v>0</v>
      </c>
      <c r="T3448" s="78">
        <f t="shared" si="432"/>
        <v>43931.27516515056</v>
      </c>
    </row>
    <row r="3449" spans="1:20" x14ac:dyDescent="0.2">
      <c r="A3449">
        <v>2004</v>
      </c>
      <c r="B3449">
        <v>5</v>
      </c>
      <c r="C3449">
        <v>23</v>
      </c>
      <c r="D3449">
        <v>15</v>
      </c>
      <c r="E3449" s="69">
        <v>2.0157206068658506E-2</v>
      </c>
      <c r="F3449" s="69">
        <v>1.7706361350410045E-2</v>
      </c>
      <c r="G3449" s="69">
        <v>0</v>
      </c>
      <c r="H3449" s="69">
        <v>1.032891790969317E-2</v>
      </c>
      <c r="I3449" s="69">
        <v>4.8594990226125966E-5</v>
      </c>
      <c r="J3449" s="69">
        <v>6.7311999999999884E-3</v>
      </c>
      <c r="K3449" s="69">
        <v>0</v>
      </c>
      <c r="L3449" s="70">
        <v>5.4972280318987835E-2</v>
      </c>
      <c r="M3449" s="78">
        <f t="shared" si="425"/>
        <v>17890.786793164923</v>
      </c>
      <c r="N3449" s="78">
        <f t="shared" si="426"/>
        <v>16497.77536906167</v>
      </c>
      <c r="O3449" s="78">
        <f t="shared" si="427"/>
        <v>0</v>
      </c>
      <c r="P3449" s="78">
        <f t="shared" si="428"/>
        <v>8178.5960656852594</v>
      </c>
      <c r="Q3449" s="78">
        <f t="shared" si="429"/>
        <v>4.6629163860217915</v>
      </c>
      <c r="R3449" s="78">
        <f t="shared" si="430"/>
        <v>1663.3746677322074</v>
      </c>
      <c r="S3449" s="78">
        <f t="shared" si="431"/>
        <v>0</v>
      </c>
      <c r="T3449" s="78">
        <f t="shared" si="432"/>
        <v>44235.195812030077</v>
      </c>
    </row>
    <row r="3450" spans="1:20" x14ac:dyDescent="0.2">
      <c r="A3450">
        <v>2004</v>
      </c>
      <c r="B3450">
        <v>5</v>
      </c>
      <c r="C3450">
        <v>23</v>
      </c>
      <c r="D3450">
        <v>16</v>
      </c>
      <c r="E3450" s="69">
        <v>2.160870277688981E-2</v>
      </c>
      <c r="F3450" s="69">
        <v>1.7926410239809013E-2</v>
      </c>
      <c r="G3450" s="69">
        <v>0</v>
      </c>
      <c r="H3450" s="69">
        <v>1.1115612921324005E-2</v>
      </c>
      <c r="I3450" s="69">
        <v>4.8594990226125966E-5</v>
      </c>
      <c r="J3450" s="69">
        <v>6.8335999999999883E-3</v>
      </c>
      <c r="K3450" s="69">
        <v>0</v>
      </c>
      <c r="L3450" s="70">
        <v>5.7532920928248944E-2</v>
      </c>
      <c r="M3450" s="78">
        <f t="shared" si="425"/>
        <v>19179.081314215837</v>
      </c>
      <c r="N3450" s="78">
        <f t="shared" si="426"/>
        <v>16702.804345691678</v>
      </c>
      <c r="O3450" s="78">
        <f t="shared" si="427"/>
        <v>0</v>
      </c>
      <c r="P3450" s="78">
        <f t="shared" si="428"/>
        <v>8801.513275723315</v>
      </c>
      <c r="Q3450" s="78">
        <f t="shared" si="429"/>
        <v>4.6629163860217915</v>
      </c>
      <c r="R3450" s="78">
        <f t="shared" si="430"/>
        <v>1688.679155189983</v>
      </c>
      <c r="S3450" s="78">
        <f t="shared" si="431"/>
        <v>0</v>
      </c>
      <c r="T3450" s="78">
        <f t="shared" si="432"/>
        <v>46376.741007206831</v>
      </c>
    </row>
    <row r="3451" spans="1:20" x14ac:dyDescent="0.2">
      <c r="A3451">
        <v>2004</v>
      </c>
      <c r="B3451">
        <v>5</v>
      </c>
      <c r="C3451">
        <v>23</v>
      </c>
      <c r="D3451">
        <v>17</v>
      </c>
      <c r="E3451" s="69">
        <v>2.3288819655572703E-2</v>
      </c>
      <c r="F3451" s="69">
        <v>1.6704759803757588E-2</v>
      </c>
      <c r="G3451" s="69">
        <v>0</v>
      </c>
      <c r="H3451" s="69">
        <v>1.0608056922157128E-2</v>
      </c>
      <c r="I3451" s="69">
        <v>4.8594990226125966E-5</v>
      </c>
      <c r="J3451" s="69">
        <v>6.9415999999999879E-3</v>
      </c>
      <c r="K3451" s="69">
        <v>0</v>
      </c>
      <c r="L3451" s="70">
        <v>5.7591831371713531E-2</v>
      </c>
      <c r="M3451" s="78">
        <f t="shared" si="425"/>
        <v>20670.290599953609</v>
      </c>
      <c r="N3451" s="78">
        <f t="shared" si="426"/>
        <v>15564.540301790534</v>
      </c>
      <c r="O3451" s="78">
        <f t="shared" si="427"/>
        <v>0</v>
      </c>
      <c r="P3451" s="78">
        <f t="shared" si="428"/>
        <v>8399.6226290752693</v>
      </c>
      <c r="Q3451" s="78">
        <f t="shared" si="429"/>
        <v>4.6629163860217915</v>
      </c>
      <c r="R3451" s="78">
        <f t="shared" si="430"/>
        <v>1715.3674818056054</v>
      </c>
      <c r="S3451" s="78">
        <f t="shared" si="431"/>
        <v>0</v>
      </c>
      <c r="T3451" s="78">
        <f t="shared" si="432"/>
        <v>46354.483929011032</v>
      </c>
    </row>
    <row r="3452" spans="1:20" x14ac:dyDescent="0.2">
      <c r="A3452">
        <v>2004</v>
      </c>
      <c r="B3452">
        <v>5</v>
      </c>
      <c r="C3452">
        <v>23</v>
      </c>
      <c r="D3452">
        <v>18</v>
      </c>
      <c r="E3452" s="69">
        <v>2.2714890744889894E-2</v>
      </c>
      <c r="F3452" s="69">
        <v>1.5973316022134504E-2</v>
      </c>
      <c r="G3452" s="69">
        <v>0</v>
      </c>
      <c r="H3452" s="69">
        <v>9.7117429583044625E-3</v>
      </c>
      <c r="I3452" s="69">
        <v>4.8594990226125966E-5</v>
      </c>
      <c r="J3452" s="69">
        <v>6.952799999999989E-3</v>
      </c>
      <c r="K3452" s="69">
        <v>0</v>
      </c>
      <c r="L3452" s="70">
        <v>5.5401344715554982E-2</v>
      </c>
      <c r="M3452" s="78">
        <f t="shared" si="425"/>
        <v>20160.892633763007</v>
      </c>
      <c r="N3452" s="78">
        <f t="shared" si="426"/>
        <v>14883.022797120655</v>
      </c>
      <c r="O3452" s="78">
        <f t="shared" si="427"/>
        <v>0</v>
      </c>
      <c r="P3452" s="78">
        <f t="shared" si="428"/>
        <v>7689.9074466644597</v>
      </c>
      <c r="Q3452" s="78">
        <f t="shared" si="429"/>
        <v>4.6629163860217915</v>
      </c>
      <c r="R3452" s="78">
        <f t="shared" si="430"/>
        <v>1718.1351601213</v>
      </c>
      <c r="S3452" s="78">
        <f t="shared" si="431"/>
        <v>0</v>
      </c>
      <c r="T3452" s="78">
        <f t="shared" si="432"/>
        <v>44456.620954055441</v>
      </c>
    </row>
    <row r="3453" spans="1:20" x14ac:dyDescent="0.2">
      <c r="A3453">
        <v>2004</v>
      </c>
      <c r="B3453">
        <v>5</v>
      </c>
      <c r="C3453">
        <v>23</v>
      </c>
      <c r="D3453">
        <v>19</v>
      </c>
      <c r="E3453" s="69">
        <v>2.1548263275323921E-2</v>
      </c>
      <c r="F3453" s="69">
        <v>1.5408630578544988E-2</v>
      </c>
      <c r="G3453" s="69">
        <v>0</v>
      </c>
      <c r="H3453" s="69">
        <v>9.7662843701676536E-3</v>
      </c>
      <c r="I3453" s="69">
        <v>4.8594990226125966E-5</v>
      </c>
      <c r="J3453" s="69">
        <v>6.7031999999999882E-3</v>
      </c>
      <c r="K3453" s="69">
        <v>0</v>
      </c>
      <c r="L3453" s="70">
        <v>5.3474973214262679E-2</v>
      </c>
      <c r="M3453" s="78">
        <f t="shared" si="425"/>
        <v>19125.437459372195</v>
      </c>
      <c r="N3453" s="78">
        <f t="shared" si="426"/>
        <v>14356.881179531727</v>
      </c>
      <c r="O3453" s="78">
        <f t="shared" si="427"/>
        <v>0</v>
      </c>
      <c r="P3453" s="78">
        <f t="shared" si="428"/>
        <v>7733.0941754565038</v>
      </c>
      <c r="Q3453" s="78">
        <f t="shared" si="429"/>
        <v>4.6629163860217915</v>
      </c>
      <c r="R3453" s="78">
        <f t="shared" si="430"/>
        <v>1656.4554719429721</v>
      </c>
      <c r="S3453" s="78">
        <f t="shared" si="431"/>
        <v>0</v>
      </c>
      <c r="T3453" s="78">
        <f t="shared" si="432"/>
        <v>42876.531202689417</v>
      </c>
    </row>
    <row r="3454" spans="1:20" x14ac:dyDescent="0.2">
      <c r="A3454">
        <v>2004</v>
      </c>
      <c r="B3454">
        <v>5</v>
      </c>
      <c r="C3454">
        <v>23</v>
      </c>
      <c r="D3454">
        <v>20</v>
      </c>
      <c r="E3454" s="69">
        <v>2.0146054368148113E-2</v>
      </c>
      <c r="F3454" s="69">
        <v>1.8460446499922074E-2</v>
      </c>
      <c r="G3454" s="69">
        <v>1.5468108010659786E-4</v>
      </c>
      <c r="H3454" s="69">
        <v>8.3154115976079978E-3</v>
      </c>
      <c r="I3454" s="69">
        <v>4.8594990226125966E-5</v>
      </c>
      <c r="J3454" s="69">
        <v>6.5735999999999893E-3</v>
      </c>
      <c r="K3454" s="69">
        <v>3.3426948047181526E-5</v>
      </c>
      <c r="L3454" s="70">
        <v>5.3732215484058085E-2</v>
      </c>
      <c r="M3454" s="78">
        <f t="shared" si="425"/>
        <v>17880.888958339347</v>
      </c>
      <c r="N3454" s="78">
        <f t="shared" si="426"/>
        <v>17200.388806096638</v>
      </c>
      <c r="O3454" s="78">
        <f t="shared" si="427"/>
        <v>86.334434441427192</v>
      </c>
      <c r="P3454" s="78">
        <f t="shared" si="428"/>
        <v>6584.2707988731227</v>
      </c>
      <c r="Q3454" s="78">
        <f t="shared" si="429"/>
        <v>4.6629163860217915</v>
      </c>
      <c r="R3454" s="78">
        <f t="shared" si="430"/>
        <v>1624.4294800042253</v>
      </c>
      <c r="S3454" s="78">
        <f t="shared" si="431"/>
        <v>5.5871105133984926</v>
      </c>
      <c r="T3454" s="78">
        <f t="shared" si="432"/>
        <v>43386.562504654183</v>
      </c>
    </row>
    <row r="3455" spans="1:20" x14ac:dyDescent="0.2">
      <c r="A3455">
        <v>2004</v>
      </c>
      <c r="B3455">
        <v>5</v>
      </c>
      <c r="C3455">
        <v>23</v>
      </c>
      <c r="D3455">
        <v>21</v>
      </c>
      <c r="E3455" s="69">
        <v>2.1516495588911215E-2</v>
      </c>
      <c r="F3455" s="69">
        <v>1.90065912301438E-2</v>
      </c>
      <c r="G3455" s="69">
        <v>8.437168963016116E-4</v>
      </c>
      <c r="H3455" s="69">
        <v>6.918266307299973E-3</v>
      </c>
      <c r="I3455" s="69">
        <v>4.8594990226125966E-5</v>
      </c>
      <c r="J3455" s="69">
        <v>6.6663999999999881E-3</v>
      </c>
      <c r="K3455" s="69">
        <v>1.823292211288369E-4</v>
      </c>
      <c r="L3455" s="70">
        <v>5.5182394234011556E-2</v>
      </c>
      <c r="M3455" s="78">
        <f t="shared" si="425"/>
        <v>19097.241641827542</v>
      </c>
      <c r="N3455" s="78">
        <f t="shared" si="426"/>
        <v>17709.255246800232</v>
      </c>
      <c r="O3455" s="78">
        <f t="shared" si="427"/>
        <v>470.91616518760577</v>
      </c>
      <c r="P3455" s="78">
        <f t="shared" si="428"/>
        <v>5477.9896690966407</v>
      </c>
      <c r="Q3455" s="78">
        <f t="shared" si="429"/>
        <v>4.6629163860217915</v>
      </c>
      <c r="R3455" s="78">
        <f t="shared" si="430"/>
        <v>1647.3616717628338</v>
      </c>
      <c r="S3455" s="78">
        <f t="shared" si="431"/>
        <v>30.475217385410598</v>
      </c>
      <c r="T3455" s="78">
        <f t="shared" si="432"/>
        <v>44437.902528446291</v>
      </c>
    </row>
    <row r="3456" spans="1:20" x14ac:dyDescent="0.2">
      <c r="A3456">
        <v>2004</v>
      </c>
      <c r="B3456">
        <v>5</v>
      </c>
      <c r="C3456">
        <v>23</v>
      </c>
      <c r="D3456">
        <v>22</v>
      </c>
      <c r="E3456" s="69">
        <v>2.0937771560651054E-2</v>
      </c>
      <c r="F3456" s="69">
        <v>1.8133893052051833E-2</v>
      </c>
      <c r="G3456" s="69">
        <v>8.437168963016116E-4</v>
      </c>
      <c r="H3456" s="69">
        <v>5.0717591493355174E-3</v>
      </c>
      <c r="I3456" s="69">
        <v>4.8594990226125966E-5</v>
      </c>
      <c r="J3456" s="69">
        <v>6.7055999999999887E-3</v>
      </c>
      <c r="K3456" s="69">
        <v>1.823292211288369E-4</v>
      </c>
      <c r="L3456" s="70">
        <v>5.192366486969497E-2</v>
      </c>
      <c r="M3456" s="78">
        <f t="shared" si="425"/>
        <v>18583.587707526462</v>
      </c>
      <c r="N3456" s="78">
        <f t="shared" si="426"/>
        <v>16896.124969934102</v>
      </c>
      <c r="O3456" s="78">
        <f t="shared" si="427"/>
        <v>470.91616518760577</v>
      </c>
      <c r="P3456" s="78">
        <f t="shared" si="428"/>
        <v>4015.8969010618152</v>
      </c>
      <c r="Q3456" s="78">
        <f t="shared" si="429"/>
        <v>4.6629163860217915</v>
      </c>
      <c r="R3456" s="78">
        <f t="shared" si="430"/>
        <v>1657.0485458677638</v>
      </c>
      <c r="S3456" s="78">
        <f t="shared" si="431"/>
        <v>30.475217385410598</v>
      </c>
      <c r="T3456" s="78">
        <f t="shared" si="432"/>
        <v>41658.712423349185</v>
      </c>
    </row>
    <row r="3457" spans="1:20" x14ac:dyDescent="0.2">
      <c r="A3457">
        <v>2004</v>
      </c>
      <c r="B3457">
        <v>5</v>
      </c>
      <c r="C3457">
        <v>23</v>
      </c>
      <c r="D3457">
        <v>23</v>
      </c>
      <c r="E3457" s="69">
        <v>1.7764331609756052E-2</v>
      </c>
      <c r="F3457" s="69">
        <v>1.8107863333474188E-2</v>
      </c>
      <c r="G3457" s="69">
        <v>8.437168963016116E-4</v>
      </c>
      <c r="H3457" s="69">
        <v>4.9585352771057724E-3</v>
      </c>
      <c r="I3457" s="69">
        <v>4.8594990226125966E-5</v>
      </c>
      <c r="J3457" s="69">
        <v>6.7359999999999885E-3</v>
      </c>
      <c r="K3457" s="69">
        <v>1.823292211288369E-4</v>
      </c>
      <c r="L3457" s="70">
        <v>4.8641371327992573E-2</v>
      </c>
      <c r="M3457" s="78">
        <f t="shared" si="425"/>
        <v>15766.960374899667</v>
      </c>
      <c r="N3457" s="78">
        <f t="shared" si="426"/>
        <v>16871.871966083374</v>
      </c>
      <c r="O3457" s="78">
        <f t="shared" si="427"/>
        <v>470.91616518760577</v>
      </c>
      <c r="P3457" s="78">
        <f t="shared" si="428"/>
        <v>3926.2444975810181</v>
      </c>
      <c r="Q3457" s="78">
        <f t="shared" si="429"/>
        <v>4.6629163860217915</v>
      </c>
      <c r="R3457" s="78">
        <f t="shared" si="430"/>
        <v>1664.5608155817906</v>
      </c>
      <c r="S3457" s="78">
        <f t="shared" si="431"/>
        <v>30.475217385410598</v>
      </c>
      <c r="T3457" s="78">
        <f t="shared" si="432"/>
        <v>38735.691953104892</v>
      </c>
    </row>
    <row r="3458" spans="1:20" x14ac:dyDescent="0.2">
      <c r="A3458">
        <v>2004</v>
      </c>
      <c r="B3458">
        <v>5</v>
      </c>
      <c r="C3458">
        <v>23</v>
      </c>
      <c r="D3458">
        <v>24</v>
      </c>
      <c r="E3458" s="69">
        <v>1.4321237775308027E-2</v>
      </c>
      <c r="F3458" s="69">
        <v>1.7635384576443286E-2</v>
      </c>
      <c r="G3458" s="69">
        <v>8.437168963016116E-4</v>
      </c>
      <c r="H3458" s="69">
        <v>5.0520208316379355E-3</v>
      </c>
      <c r="I3458" s="69">
        <v>4.8594990226125966E-5</v>
      </c>
      <c r="J3458" s="69">
        <v>6.767199999999988E-3</v>
      </c>
      <c r="K3458" s="69">
        <v>1.823292211288369E-4</v>
      </c>
      <c r="L3458" s="70">
        <v>4.4850484291045815E-2</v>
      </c>
      <c r="M3458" s="78">
        <f t="shared" si="425"/>
        <v>12710.998279202848</v>
      </c>
      <c r="N3458" s="78">
        <f t="shared" si="426"/>
        <v>16431.643268278742</v>
      </c>
      <c r="O3458" s="78">
        <f t="shared" si="427"/>
        <v>470.91616518760577</v>
      </c>
      <c r="P3458" s="78">
        <f t="shared" si="428"/>
        <v>4000.2677975220154</v>
      </c>
      <c r="Q3458" s="78">
        <f t="shared" si="429"/>
        <v>4.6629163860217915</v>
      </c>
      <c r="R3458" s="78">
        <f t="shared" si="430"/>
        <v>1672.2707766040817</v>
      </c>
      <c r="S3458" s="78">
        <f t="shared" si="431"/>
        <v>30.475217385410598</v>
      </c>
      <c r="T3458" s="78">
        <f t="shared" si="432"/>
        <v>35321.234420566725</v>
      </c>
    </row>
    <row r="3459" spans="1:20" x14ac:dyDescent="0.2">
      <c r="A3459">
        <v>2004</v>
      </c>
      <c r="B3459">
        <v>5</v>
      </c>
      <c r="C3459">
        <v>24</v>
      </c>
      <c r="D3459">
        <v>1</v>
      </c>
      <c r="E3459" s="69">
        <v>1.1244311262024246E-2</v>
      </c>
      <c r="F3459" s="69">
        <v>1.8136546405720554E-2</v>
      </c>
      <c r="G3459" s="69">
        <v>8.437168963016116E-4</v>
      </c>
      <c r="H3459" s="69">
        <v>5.8107595365253827E-3</v>
      </c>
      <c r="I3459" s="69">
        <v>4.8594990226125966E-5</v>
      </c>
      <c r="J3459" s="69">
        <v>6.6607999999999884E-3</v>
      </c>
      <c r="K3459" s="69">
        <v>1.823292211288369E-4</v>
      </c>
      <c r="L3459" s="70">
        <v>4.2927058311926752E-2</v>
      </c>
      <c r="M3459" s="78">
        <f t="shared" ref="M3459:M3522" si="433">E3459*1000000*$M$8826</f>
        <v>9980.0326860600053</v>
      </c>
      <c r="N3459" s="78">
        <f t="shared" ref="N3459:N3522" si="434">(F3459)*1000000*$N$8826</f>
        <v>16898.59721321068</v>
      </c>
      <c r="O3459" s="78">
        <f t="shared" ref="O3459:O3522" si="435">G3459*1000000*$O$8826</f>
        <v>470.91616518760577</v>
      </c>
      <c r="P3459" s="78">
        <f t="shared" ref="P3459:P3522" si="436">H3459*1000000*$P$8826</f>
        <v>4601.0487738963293</v>
      </c>
      <c r="Q3459" s="78">
        <f t="shared" ref="Q3459:Q3522" si="437">I3459*1000000*$Q$8826</f>
        <v>4.6629163860217915</v>
      </c>
      <c r="R3459" s="78">
        <f t="shared" ref="R3459:R3522" si="438">J3459*1000000*$R$8826</f>
        <v>1645.9778326049868</v>
      </c>
      <c r="S3459" s="78">
        <f t="shared" ref="S3459:S3522" si="439">K3459*1000000*$S$8826</f>
        <v>30.475217385410598</v>
      </c>
      <c r="T3459" s="78">
        <f t="shared" si="432"/>
        <v>33631.710804731047</v>
      </c>
    </row>
    <row r="3460" spans="1:20" x14ac:dyDescent="0.2">
      <c r="A3460">
        <v>2004</v>
      </c>
      <c r="B3460">
        <v>5</v>
      </c>
      <c r="C3460">
        <v>24</v>
      </c>
      <c r="D3460">
        <v>2</v>
      </c>
      <c r="E3460" s="69">
        <v>8.9472079488587715E-3</v>
      </c>
      <c r="F3460" s="69">
        <v>1.8609360701670356E-2</v>
      </c>
      <c r="G3460" s="69">
        <v>8.437168963016116E-4</v>
      </c>
      <c r="H3460" s="69">
        <v>6.586080962370503E-3</v>
      </c>
      <c r="I3460" s="69">
        <v>4.8594990226125966E-5</v>
      </c>
      <c r="J3460" s="69">
        <v>6.7455999999999888E-3</v>
      </c>
      <c r="K3460" s="69">
        <v>1.823292211288369E-4</v>
      </c>
      <c r="L3460" s="70">
        <v>4.1962890720556201E-2</v>
      </c>
      <c r="M3460" s="78">
        <f t="shared" si="433"/>
        <v>7941.2091766046924</v>
      </c>
      <c r="N3460" s="78">
        <f t="shared" si="434"/>
        <v>17339.138546999751</v>
      </c>
      <c r="O3460" s="78">
        <f t="shared" si="435"/>
        <v>470.91616518760577</v>
      </c>
      <c r="P3460" s="78">
        <f t="shared" si="436"/>
        <v>5214.9602037768627</v>
      </c>
      <c r="Q3460" s="78">
        <f t="shared" si="437"/>
        <v>4.6629163860217915</v>
      </c>
      <c r="R3460" s="78">
        <f t="shared" si="438"/>
        <v>1666.9331112809573</v>
      </c>
      <c r="S3460" s="78">
        <f t="shared" si="439"/>
        <v>30.475217385410598</v>
      </c>
      <c r="T3460" s="78">
        <f t="shared" ref="T3460:T3523" si="440">SUM(M3460:S3460)</f>
        <v>32668.295337621301</v>
      </c>
    </row>
    <row r="3461" spans="1:20" x14ac:dyDescent="0.2">
      <c r="A3461">
        <v>2004</v>
      </c>
      <c r="B3461">
        <v>5</v>
      </c>
      <c r="C3461">
        <v>24</v>
      </c>
      <c r="D3461">
        <v>3</v>
      </c>
      <c r="E3461" s="69">
        <v>8.5105380559002772E-3</v>
      </c>
      <c r="F3461" s="69">
        <v>1.8710543880091728E-2</v>
      </c>
      <c r="G3461" s="69">
        <v>8.437168963016116E-4</v>
      </c>
      <c r="H3461" s="69">
        <v>6.6655647012855189E-3</v>
      </c>
      <c r="I3461" s="69">
        <v>4.8594990226125966E-5</v>
      </c>
      <c r="J3461" s="69">
        <v>6.8719999999999884E-3</v>
      </c>
      <c r="K3461" s="69">
        <v>1.823292211288369E-4</v>
      </c>
      <c r="L3461" s="70">
        <v>4.1833287744934097E-2</v>
      </c>
      <c r="M3461" s="78">
        <f t="shared" si="433"/>
        <v>7553.6372121516597</v>
      </c>
      <c r="N3461" s="78">
        <f t="shared" si="434"/>
        <v>17433.415248784382</v>
      </c>
      <c r="O3461" s="78">
        <f t="shared" si="435"/>
        <v>470.91616518760577</v>
      </c>
      <c r="P3461" s="78">
        <f t="shared" si="436"/>
        <v>5277.8966507561008</v>
      </c>
      <c r="Q3461" s="78">
        <f t="shared" si="437"/>
        <v>4.6629163860217915</v>
      </c>
      <c r="R3461" s="78">
        <f t="shared" si="438"/>
        <v>1698.1683379866488</v>
      </c>
      <c r="S3461" s="78">
        <f t="shared" si="439"/>
        <v>30.475217385410598</v>
      </c>
      <c r="T3461" s="78">
        <f t="shared" si="440"/>
        <v>32469.171748637833</v>
      </c>
    </row>
    <row r="3462" spans="1:20" x14ac:dyDescent="0.2">
      <c r="A3462">
        <v>2004</v>
      </c>
      <c r="B3462">
        <v>5</v>
      </c>
      <c r="C3462">
        <v>24</v>
      </c>
      <c r="D3462">
        <v>4</v>
      </c>
      <c r="E3462" s="69">
        <v>8.0940895926937938E-3</v>
      </c>
      <c r="F3462" s="69">
        <v>1.9332706976963921E-2</v>
      </c>
      <c r="G3462" s="69">
        <v>8.437168963016116E-4</v>
      </c>
      <c r="H3462" s="69">
        <v>6.5442878739820414E-3</v>
      </c>
      <c r="I3462" s="69">
        <v>4.8594990226125966E-5</v>
      </c>
      <c r="J3462" s="69">
        <v>6.8503999999999883E-3</v>
      </c>
      <c r="K3462" s="69">
        <v>1.823292211288369E-4</v>
      </c>
      <c r="L3462" s="70">
        <v>4.189612555129632E-2</v>
      </c>
      <c r="M3462" s="78">
        <f t="shared" si="433"/>
        <v>7184.0130370457182</v>
      </c>
      <c r="N3462" s="78">
        <f t="shared" si="434"/>
        <v>18013.111258144287</v>
      </c>
      <c r="O3462" s="78">
        <f t="shared" si="435"/>
        <v>470.91616518760577</v>
      </c>
      <c r="P3462" s="78">
        <f t="shared" si="436"/>
        <v>5181.8677935887699</v>
      </c>
      <c r="Q3462" s="78">
        <f t="shared" si="437"/>
        <v>4.6629163860217915</v>
      </c>
      <c r="R3462" s="78">
        <f t="shared" si="438"/>
        <v>1692.8306726635244</v>
      </c>
      <c r="S3462" s="78">
        <f t="shared" si="439"/>
        <v>30.475217385410598</v>
      </c>
      <c r="T3462" s="78">
        <f t="shared" si="440"/>
        <v>32577.877060401337</v>
      </c>
    </row>
    <row r="3463" spans="1:20" x14ac:dyDescent="0.2">
      <c r="A3463">
        <v>2004</v>
      </c>
      <c r="B3463">
        <v>5</v>
      </c>
      <c r="C3463">
        <v>24</v>
      </c>
      <c r="D3463">
        <v>5</v>
      </c>
      <c r="E3463" s="69">
        <v>8.6262708319950199E-3</v>
      </c>
      <c r="F3463" s="69">
        <v>2.0085918344371609E-2</v>
      </c>
      <c r="G3463" s="69">
        <v>4.7810659211961089E-4</v>
      </c>
      <c r="H3463" s="69">
        <v>6.2959635417611653E-3</v>
      </c>
      <c r="I3463" s="69">
        <v>4.8594990226125966E-5</v>
      </c>
      <c r="J3463" s="69">
        <v>6.7959999999999887E-3</v>
      </c>
      <c r="K3463" s="69">
        <v>1.0331996779944615E-4</v>
      </c>
      <c r="L3463" s="70">
        <v>4.2434174268272971E-2</v>
      </c>
      <c r="M3463" s="78">
        <f t="shared" si="433"/>
        <v>7656.357322024006</v>
      </c>
      <c r="N3463" s="78">
        <f t="shared" si="434"/>
        <v>18714.910554961873</v>
      </c>
      <c r="O3463" s="78">
        <f t="shared" si="435"/>
        <v>266.85268944927714</v>
      </c>
      <c r="P3463" s="78">
        <f t="shared" si="436"/>
        <v>4985.2407679630132</v>
      </c>
      <c r="Q3463" s="78">
        <f t="shared" si="437"/>
        <v>4.6629163860217915</v>
      </c>
      <c r="R3463" s="78">
        <f t="shared" si="438"/>
        <v>1679.3876637015812</v>
      </c>
      <c r="S3463" s="78">
        <f t="shared" si="439"/>
        <v>17.269302525659455</v>
      </c>
      <c r="T3463" s="78">
        <f t="shared" si="440"/>
        <v>33324.681217011435</v>
      </c>
    </row>
    <row r="3464" spans="1:20" x14ac:dyDescent="0.2">
      <c r="A3464">
        <v>2004</v>
      </c>
      <c r="B3464">
        <v>5</v>
      </c>
      <c r="C3464">
        <v>24</v>
      </c>
      <c r="D3464">
        <v>6</v>
      </c>
      <c r="E3464" s="69">
        <v>9.3787031922072106E-3</v>
      </c>
      <c r="F3464" s="69">
        <v>1.9568944357356757E-2</v>
      </c>
      <c r="G3464" s="69">
        <v>0</v>
      </c>
      <c r="H3464" s="69">
        <v>6.7605901738058095E-3</v>
      </c>
      <c r="I3464" s="69">
        <v>4.8594990226125966E-5</v>
      </c>
      <c r="J3464" s="69">
        <v>6.8471999999999882E-3</v>
      </c>
      <c r="K3464" s="69">
        <v>0</v>
      </c>
      <c r="L3464" s="70">
        <v>4.2604032713595898E-2</v>
      </c>
      <c r="M3464" s="78">
        <f t="shared" si="433"/>
        <v>8324.1883144235435</v>
      </c>
      <c r="N3464" s="78">
        <f t="shared" si="434"/>
        <v>18233.223745310166</v>
      </c>
      <c r="O3464" s="78">
        <f t="shared" si="435"/>
        <v>0</v>
      </c>
      <c r="P3464" s="78">
        <f t="shared" si="436"/>
        <v>5353.1392814449355</v>
      </c>
      <c r="Q3464" s="78">
        <f t="shared" si="437"/>
        <v>4.6629163860217915</v>
      </c>
      <c r="R3464" s="78">
        <f t="shared" si="438"/>
        <v>1692.0399074304687</v>
      </c>
      <c r="S3464" s="78">
        <f t="shared" si="439"/>
        <v>0</v>
      </c>
      <c r="T3464" s="78">
        <f t="shared" si="440"/>
        <v>33607.254164995138</v>
      </c>
    </row>
    <row r="3465" spans="1:20" x14ac:dyDescent="0.2">
      <c r="A3465">
        <v>2004</v>
      </c>
      <c r="B3465">
        <v>5</v>
      </c>
      <c r="C3465">
        <v>24</v>
      </c>
      <c r="D3465">
        <v>7</v>
      </c>
      <c r="E3465" s="69">
        <v>1.084809790715905E-2</v>
      </c>
      <c r="F3465" s="69">
        <v>2.0121621535671014E-2</v>
      </c>
      <c r="G3465" s="69">
        <v>0</v>
      </c>
      <c r="H3465" s="69">
        <v>7.2183895050762746E-3</v>
      </c>
      <c r="I3465" s="69">
        <v>4.8594990226125966E-5</v>
      </c>
      <c r="J3465" s="69">
        <v>6.6775999999999893E-3</v>
      </c>
      <c r="K3465" s="69">
        <v>0</v>
      </c>
      <c r="L3465" s="70">
        <v>4.4914303938132456E-2</v>
      </c>
      <c r="M3465" s="78">
        <f t="shared" si="433"/>
        <v>9628.3684409085163</v>
      </c>
      <c r="N3465" s="78">
        <f t="shared" si="434"/>
        <v>18748.176747736288</v>
      </c>
      <c r="O3465" s="78">
        <f t="shared" si="435"/>
        <v>0</v>
      </c>
      <c r="P3465" s="78">
        <f t="shared" si="436"/>
        <v>5715.6318331659895</v>
      </c>
      <c r="Q3465" s="78">
        <f t="shared" si="437"/>
        <v>4.6629163860217915</v>
      </c>
      <c r="R3465" s="78">
        <f t="shared" si="438"/>
        <v>1650.1293500785284</v>
      </c>
      <c r="S3465" s="78">
        <f t="shared" si="439"/>
        <v>0</v>
      </c>
      <c r="T3465" s="78">
        <f t="shared" si="440"/>
        <v>35746.969288275344</v>
      </c>
    </row>
    <row r="3466" spans="1:20" x14ac:dyDescent="0.2">
      <c r="A3466">
        <v>2004</v>
      </c>
      <c r="B3466">
        <v>5</v>
      </c>
      <c r="C3466">
        <v>24</v>
      </c>
      <c r="D3466">
        <v>8</v>
      </c>
      <c r="E3466" s="69">
        <v>1.5178315828203739E-2</v>
      </c>
      <c r="F3466" s="69">
        <v>1.8420548272800999E-2</v>
      </c>
      <c r="G3466" s="69">
        <v>0</v>
      </c>
      <c r="H3466" s="69">
        <v>9.1073186263685487E-3</v>
      </c>
      <c r="I3466" s="69">
        <v>4.8594990226125966E-5</v>
      </c>
      <c r="J3466" s="69">
        <v>6.9567999999999878E-3</v>
      </c>
      <c r="K3466" s="69">
        <v>0</v>
      </c>
      <c r="L3466" s="70">
        <v>4.9711577717599403E-2</v>
      </c>
      <c r="M3466" s="78">
        <f t="shared" si="433"/>
        <v>13471.708898384339</v>
      </c>
      <c r="N3466" s="78">
        <f t="shared" si="434"/>
        <v>17163.213918741701</v>
      </c>
      <c r="O3466" s="78">
        <f t="shared" si="435"/>
        <v>0</v>
      </c>
      <c r="P3466" s="78">
        <f t="shared" si="436"/>
        <v>7211.3149642383551</v>
      </c>
      <c r="Q3466" s="78">
        <f t="shared" si="437"/>
        <v>4.6629163860217915</v>
      </c>
      <c r="R3466" s="78">
        <f t="shared" si="438"/>
        <v>1719.123616662619</v>
      </c>
      <c r="S3466" s="78">
        <f t="shared" si="439"/>
        <v>0</v>
      </c>
      <c r="T3466" s="78">
        <f t="shared" si="440"/>
        <v>39570.024314413036</v>
      </c>
    </row>
    <row r="3467" spans="1:20" x14ac:dyDescent="0.2">
      <c r="A3467">
        <v>2004</v>
      </c>
      <c r="B3467">
        <v>5</v>
      </c>
      <c r="C3467">
        <v>24</v>
      </c>
      <c r="D3467">
        <v>9</v>
      </c>
      <c r="E3467" s="69">
        <v>1.7177476207664497E-2</v>
      </c>
      <c r="F3467" s="69">
        <v>2.0565090960473265E-2</v>
      </c>
      <c r="G3467" s="69">
        <v>0</v>
      </c>
      <c r="H3467" s="69">
        <v>9.7113624717418395E-3</v>
      </c>
      <c r="I3467" s="69">
        <v>4.8594990226125966E-5</v>
      </c>
      <c r="J3467" s="69">
        <v>7.0239999999999877E-3</v>
      </c>
      <c r="K3467" s="69">
        <v>0</v>
      </c>
      <c r="L3467" s="70">
        <v>5.4526524630105717E-2</v>
      </c>
      <c r="M3467" s="78">
        <f t="shared" si="433"/>
        <v>15246.089335457254</v>
      </c>
      <c r="N3467" s="78">
        <f t="shared" si="434"/>
        <v>19161.376208011909</v>
      </c>
      <c r="O3467" s="78">
        <f t="shared" si="435"/>
        <v>0</v>
      </c>
      <c r="P3467" s="78">
        <f t="shared" si="436"/>
        <v>7689.6061715520682</v>
      </c>
      <c r="Q3467" s="78">
        <f t="shared" si="437"/>
        <v>4.6629163860217915</v>
      </c>
      <c r="R3467" s="78">
        <f t="shared" si="438"/>
        <v>1735.7296865567841</v>
      </c>
      <c r="S3467" s="78">
        <f t="shared" si="439"/>
        <v>0</v>
      </c>
      <c r="T3467" s="78">
        <f t="shared" si="440"/>
        <v>43837.464317964041</v>
      </c>
    </row>
    <row r="3468" spans="1:20" x14ac:dyDescent="0.2">
      <c r="A3468">
        <v>2004</v>
      </c>
      <c r="B3468">
        <v>5</v>
      </c>
      <c r="C3468">
        <v>24</v>
      </c>
      <c r="D3468">
        <v>10</v>
      </c>
      <c r="E3468" s="69">
        <v>1.827163359159029E-2</v>
      </c>
      <c r="F3468" s="69">
        <v>2.2810353185675949E-2</v>
      </c>
      <c r="G3468" s="69">
        <v>0</v>
      </c>
      <c r="H3468" s="69">
        <v>1.0868960676442484E-2</v>
      </c>
      <c r="I3468" s="69">
        <v>4.8594990226125966E-5</v>
      </c>
      <c r="J3468" s="69">
        <v>7.2623999999999866E-3</v>
      </c>
      <c r="K3468" s="69">
        <v>0</v>
      </c>
      <c r="L3468" s="70">
        <v>5.9261942443934838E-2</v>
      </c>
      <c r="M3468" s="78">
        <f t="shared" si="433"/>
        <v>16217.222755798686</v>
      </c>
      <c r="N3468" s="78">
        <f t="shared" si="434"/>
        <v>21253.383204987353</v>
      </c>
      <c r="O3468" s="78">
        <f t="shared" si="435"/>
        <v>0</v>
      </c>
      <c r="P3468" s="78">
        <f t="shared" si="436"/>
        <v>8606.2102345705389</v>
      </c>
      <c r="Q3468" s="78">
        <f t="shared" si="437"/>
        <v>4.6629163860217915</v>
      </c>
      <c r="R3468" s="78">
        <f t="shared" si="438"/>
        <v>1794.6416964194175</v>
      </c>
      <c r="S3468" s="78">
        <f t="shared" si="439"/>
        <v>0</v>
      </c>
      <c r="T3468" s="78">
        <f t="shared" si="440"/>
        <v>47876.120808162006</v>
      </c>
    </row>
    <row r="3469" spans="1:20" x14ac:dyDescent="0.2">
      <c r="A3469">
        <v>2004</v>
      </c>
      <c r="B3469">
        <v>5</v>
      </c>
      <c r="C3469">
        <v>24</v>
      </c>
      <c r="D3469">
        <v>11</v>
      </c>
      <c r="E3469" s="69">
        <v>1.9614254007678831E-2</v>
      </c>
      <c r="F3469" s="69">
        <v>2.3829470085918354E-2</v>
      </c>
      <c r="G3469" s="69">
        <v>0</v>
      </c>
      <c r="H3469" s="69">
        <v>1.1528604226632773E-2</v>
      </c>
      <c r="I3469" s="69">
        <v>4.8594990226125966E-5</v>
      </c>
      <c r="J3469" s="69">
        <v>7.367199999999987E-3</v>
      </c>
      <c r="K3469" s="69">
        <v>0</v>
      </c>
      <c r="L3469" s="70">
        <v>6.2388123310456081E-2</v>
      </c>
      <c r="M3469" s="78">
        <f t="shared" si="433"/>
        <v>17408.882727253702</v>
      </c>
      <c r="N3469" s="78">
        <f t="shared" si="434"/>
        <v>22202.938077514806</v>
      </c>
      <c r="O3469" s="78">
        <f t="shared" si="435"/>
        <v>0</v>
      </c>
      <c r="P3469" s="78">
        <f t="shared" si="436"/>
        <v>9128.5261433142859</v>
      </c>
      <c r="Q3469" s="78">
        <f t="shared" si="437"/>
        <v>4.6629163860217915</v>
      </c>
      <c r="R3469" s="78">
        <f t="shared" si="438"/>
        <v>1820.5392578019846</v>
      </c>
      <c r="S3469" s="78">
        <f t="shared" si="439"/>
        <v>0</v>
      </c>
      <c r="T3469" s="78">
        <f t="shared" si="440"/>
        <v>50565.549122270793</v>
      </c>
    </row>
    <row r="3470" spans="1:20" x14ac:dyDescent="0.2">
      <c r="A3470">
        <v>2004</v>
      </c>
      <c r="B3470">
        <v>5</v>
      </c>
      <c r="C3470">
        <v>24</v>
      </c>
      <c r="D3470">
        <v>12</v>
      </c>
      <c r="E3470" s="69">
        <v>2.0068387263490434E-2</v>
      </c>
      <c r="F3470" s="69">
        <v>2.4427238981381109E-2</v>
      </c>
      <c r="G3470" s="69">
        <v>0</v>
      </c>
      <c r="H3470" s="69">
        <v>1.1972591020807966E-2</v>
      </c>
      <c r="I3470" s="69">
        <v>4.8594990226125966E-5</v>
      </c>
      <c r="J3470" s="69">
        <v>7.3695999999999874E-3</v>
      </c>
      <c r="K3470" s="69">
        <v>0</v>
      </c>
      <c r="L3470" s="70">
        <v>6.388641225590562E-2</v>
      </c>
      <c r="M3470" s="78">
        <f t="shared" si="433"/>
        <v>17811.954523401288</v>
      </c>
      <c r="N3470" s="78">
        <f t="shared" si="434"/>
        <v>22759.904964431316</v>
      </c>
      <c r="O3470" s="78">
        <f t="shared" si="435"/>
        <v>0</v>
      </c>
      <c r="P3470" s="78">
        <f t="shared" si="436"/>
        <v>9480.0817157184156</v>
      </c>
      <c r="Q3470" s="78">
        <f t="shared" si="437"/>
        <v>4.6629163860217915</v>
      </c>
      <c r="R3470" s="78">
        <f t="shared" si="438"/>
        <v>1821.1323317267763</v>
      </c>
      <c r="S3470" s="78">
        <f t="shared" si="439"/>
        <v>0</v>
      </c>
      <c r="T3470" s="78">
        <f t="shared" si="440"/>
        <v>51877.736451663812</v>
      </c>
    </row>
    <row r="3471" spans="1:20" x14ac:dyDescent="0.2">
      <c r="A3471">
        <v>2004</v>
      </c>
      <c r="B3471">
        <v>5</v>
      </c>
      <c r="C3471">
        <v>24</v>
      </c>
      <c r="D3471">
        <v>13</v>
      </c>
      <c r="E3471" s="69">
        <v>2.0397234736887239E-2</v>
      </c>
      <c r="F3471" s="69">
        <v>2.3779274503670924E-2</v>
      </c>
      <c r="G3471" s="69">
        <v>0</v>
      </c>
      <c r="H3471" s="69">
        <v>1.2210035388018986E-2</v>
      </c>
      <c r="I3471" s="69">
        <v>4.8594990226125966E-5</v>
      </c>
      <c r="J3471" s="69">
        <v>7.4551999999999874E-3</v>
      </c>
      <c r="K3471" s="69">
        <v>0</v>
      </c>
      <c r="L3471" s="70">
        <v>6.3890339618803263E-2</v>
      </c>
      <c r="M3471" s="78">
        <f t="shared" si="433"/>
        <v>18103.827316385283</v>
      </c>
      <c r="N3471" s="78">
        <f t="shared" si="434"/>
        <v>22156.168703274165</v>
      </c>
      <c r="O3471" s="78">
        <f t="shared" si="435"/>
        <v>0</v>
      </c>
      <c r="P3471" s="78">
        <f t="shared" si="436"/>
        <v>9668.0938177091521</v>
      </c>
      <c r="Q3471" s="78">
        <f t="shared" si="437"/>
        <v>4.6629163860217915</v>
      </c>
      <c r="R3471" s="78">
        <f t="shared" si="438"/>
        <v>1842.2853017110106</v>
      </c>
      <c r="S3471" s="78">
        <f t="shared" si="439"/>
        <v>0</v>
      </c>
      <c r="T3471" s="78">
        <f t="shared" si="440"/>
        <v>51775.038055465629</v>
      </c>
    </row>
    <row r="3472" spans="1:20" x14ac:dyDescent="0.2">
      <c r="A3472">
        <v>2004</v>
      </c>
      <c r="B3472">
        <v>5</v>
      </c>
      <c r="C3472">
        <v>24</v>
      </c>
      <c r="D3472">
        <v>14</v>
      </c>
      <c r="E3472" s="69">
        <v>1.9227358521813644E-2</v>
      </c>
      <c r="F3472" s="69">
        <v>2.3468251260385119E-2</v>
      </c>
      <c r="G3472" s="69">
        <v>0</v>
      </c>
      <c r="H3472" s="69">
        <v>1.2524541656676963E-2</v>
      </c>
      <c r="I3472" s="69">
        <v>4.8594990226125966E-5</v>
      </c>
      <c r="J3472" s="69">
        <v>7.3343999999999866E-3</v>
      </c>
      <c r="K3472" s="69">
        <v>0</v>
      </c>
      <c r="L3472" s="70">
        <v>6.2603146429101836E-2</v>
      </c>
      <c r="M3472" s="78">
        <f t="shared" si="433"/>
        <v>17065.488676249061</v>
      </c>
      <c r="N3472" s="78">
        <f t="shared" si="434"/>
        <v>21866.375024000394</v>
      </c>
      <c r="O3472" s="78">
        <f t="shared" si="435"/>
        <v>0</v>
      </c>
      <c r="P3472" s="78">
        <f t="shared" si="436"/>
        <v>9917.1247185226421</v>
      </c>
      <c r="Q3472" s="78">
        <f t="shared" si="437"/>
        <v>4.6629163860217915</v>
      </c>
      <c r="R3472" s="78">
        <f t="shared" si="438"/>
        <v>1812.4339141631658</v>
      </c>
      <c r="S3472" s="78">
        <f t="shared" si="439"/>
        <v>0</v>
      </c>
      <c r="T3472" s="78">
        <f t="shared" si="440"/>
        <v>50666.085249321273</v>
      </c>
    </row>
    <row r="3473" spans="1:20" x14ac:dyDescent="0.2">
      <c r="A3473">
        <v>2004</v>
      </c>
      <c r="B3473">
        <v>5</v>
      </c>
      <c r="C3473">
        <v>24</v>
      </c>
      <c r="D3473">
        <v>15</v>
      </c>
      <c r="E3473" s="69">
        <v>1.9891160727661873E-2</v>
      </c>
      <c r="F3473" s="69">
        <v>2.2445186328766405E-2</v>
      </c>
      <c r="G3473" s="69">
        <v>0</v>
      </c>
      <c r="H3473" s="69">
        <v>1.3179556351801919E-2</v>
      </c>
      <c r="I3473" s="69">
        <v>4.8594990226125966E-5</v>
      </c>
      <c r="J3473" s="69">
        <v>7.3223999999999867E-3</v>
      </c>
      <c r="K3473" s="69">
        <v>0</v>
      </c>
      <c r="L3473" s="70">
        <v>6.2886898398456306E-2</v>
      </c>
      <c r="M3473" s="78">
        <f t="shared" si="433"/>
        <v>17654.654838325889</v>
      </c>
      <c r="N3473" s="78">
        <f t="shared" si="434"/>
        <v>20913.141601515254</v>
      </c>
      <c r="O3473" s="78">
        <f t="shared" si="435"/>
        <v>0</v>
      </c>
      <c r="P3473" s="78">
        <f t="shared" si="436"/>
        <v>10435.775428631165</v>
      </c>
      <c r="Q3473" s="78">
        <f t="shared" si="437"/>
        <v>4.6629163860217915</v>
      </c>
      <c r="R3473" s="78">
        <f t="shared" si="438"/>
        <v>1809.4685445392079</v>
      </c>
      <c r="S3473" s="78">
        <f t="shared" si="439"/>
        <v>0</v>
      </c>
      <c r="T3473" s="78">
        <f t="shared" si="440"/>
        <v>50817.70332939754</v>
      </c>
    </row>
    <row r="3474" spans="1:20" x14ac:dyDescent="0.2">
      <c r="A3474">
        <v>2004</v>
      </c>
      <c r="B3474">
        <v>5</v>
      </c>
      <c r="C3474">
        <v>24</v>
      </c>
      <c r="D3474">
        <v>16</v>
      </c>
      <c r="E3474" s="69">
        <v>2.1549367092772193E-2</v>
      </c>
      <c r="F3474" s="69">
        <v>2.2340960132324689E-2</v>
      </c>
      <c r="G3474" s="69">
        <v>0</v>
      </c>
      <c r="H3474" s="69">
        <v>1.394668124653598E-2</v>
      </c>
      <c r="I3474" s="69">
        <v>4.8594990226125966E-5</v>
      </c>
      <c r="J3474" s="69">
        <v>7.2015999999999877E-3</v>
      </c>
      <c r="K3474" s="69">
        <v>0</v>
      </c>
      <c r="L3474" s="70">
        <v>6.5087203461858978E-2</v>
      </c>
      <c r="M3474" s="78">
        <f t="shared" si="433"/>
        <v>19126.417166706553</v>
      </c>
      <c r="N3474" s="78">
        <f t="shared" si="434"/>
        <v>20816.029589485333</v>
      </c>
      <c r="O3474" s="78">
        <f t="shared" si="435"/>
        <v>0</v>
      </c>
      <c r="P3474" s="78">
        <f t="shared" si="436"/>
        <v>11043.196719110525</v>
      </c>
      <c r="Q3474" s="78">
        <f t="shared" si="437"/>
        <v>4.6629163860217915</v>
      </c>
      <c r="R3474" s="78">
        <f t="shared" si="438"/>
        <v>1779.6171569913636</v>
      </c>
      <c r="S3474" s="78">
        <f t="shared" si="439"/>
        <v>0</v>
      </c>
      <c r="T3474" s="78">
        <f t="shared" si="440"/>
        <v>52769.923548679792</v>
      </c>
    </row>
    <row r="3475" spans="1:20" x14ac:dyDescent="0.2">
      <c r="A3475">
        <v>2004</v>
      </c>
      <c r="B3475">
        <v>5</v>
      </c>
      <c r="C3475">
        <v>24</v>
      </c>
      <c r="D3475">
        <v>17</v>
      </c>
      <c r="E3475" s="69">
        <v>2.2427339681357766E-2</v>
      </c>
      <c r="F3475" s="69">
        <v>2.1847753102925069E-2</v>
      </c>
      <c r="G3475" s="69">
        <v>0</v>
      </c>
      <c r="H3475" s="69">
        <v>1.3719193531791079E-2</v>
      </c>
      <c r="I3475" s="69">
        <v>4.8594990226125966E-5</v>
      </c>
      <c r="J3475" s="69">
        <v>7.2671999999999876E-3</v>
      </c>
      <c r="K3475" s="69">
        <v>0</v>
      </c>
      <c r="L3475" s="70">
        <v>6.5310081306300033E-2</v>
      </c>
      <c r="M3475" s="78">
        <f t="shared" si="433"/>
        <v>19905.672999043883</v>
      </c>
      <c r="N3475" s="78">
        <f t="shared" si="434"/>
        <v>20356.487472364319</v>
      </c>
      <c r="O3475" s="78">
        <f t="shared" si="435"/>
        <v>0</v>
      </c>
      <c r="P3475" s="78">
        <f t="shared" si="436"/>
        <v>10863.068447681593</v>
      </c>
      <c r="Q3475" s="78">
        <f t="shared" si="437"/>
        <v>4.6629163860217915</v>
      </c>
      <c r="R3475" s="78">
        <f t="shared" si="438"/>
        <v>1795.8278442690009</v>
      </c>
      <c r="S3475" s="78">
        <f t="shared" si="439"/>
        <v>0</v>
      </c>
      <c r="T3475" s="78">
        <f t="shared" si="440"/>
        <v>52925.71967974482</v>
      </c>
    </row>
    <row r="3476" spans="1:20" x14ac:dyDescent="0.2">
      <c r="A3476">
        <v>2004</v>
      </c>
      <c r="B3476">
        <v>5</v>
      </c>
      <c r="C3476">
        <v>24</v>
      </c>
      <c r="D3476">
        <v>18</v>
      </c>
      <c r="E3476" s="69">
        <v>2.2264246690836938E-2</v>
      </c>
      <c r="F3476" s="69">
        <v>2.0738873632365037E-2</v>
      </c>
      <c r="G3476" s="69">
        <v>0</v>
      </c>
      <c r="H3476" s="69">
        <v>1.2284081873972879E-2</v>
      </c>
      <c r="I3476" s="69">
        <v>4.8594990226125966E-5</v>
      </c>
      <c r="J3476" s="69">
        <v>7.1023999999999879E-3</v>
      </c>
      <c r="K3476" s="69">
        <v>0</v>
      </c>
      <c r="L3476" s="70">
        <v>6.2438197187400971E-2</v>
      </c>
      <c r="M3476" s="78">
        <f t="shared" si="433"/>
        <v>19760.917723390645</v>
      </c>
      <c r="N3476" s="78">
        <f t="shared" si="434"/>
        <v>19323.296967854494</v>
      </c>
      <c r="O3476" s="78">
        <f t="shared" si="435"/>
        <v>0</v>
      </c>
      <c r="P3476" s="78">
        <f t="shared" si="436"/>
        <v>9726.7249641656454</v>
      </c>
      <c r="Q3476" s="78">
        <f t="shared" si="437"/>
        <v>4.6629163860217915</v>
      </c>
      <c r="R3476" s="78">
        <f t="shared" si="438"/>
        <v>1755.1034347666434</v>
      </c>
      <c r="S3476" s="78">
        <f t="shared" si="439"/>
        <v>0</v>
      </c>
      <c r="T3476" s="78">
        <f t="shared" si="440"/>
        <v>50570.706006563451</v>
      </c>
    </row>
    <row r="3477" spans="1:20" x14ac:dyDescent="0.2">
      <c r="A3477">
        <v>2004</v>
      </c>
      <c r="B3477">
        <v>5</v>
      </c>
      <c r="C3477">
        <v>24</v>
      </c>
      <c r="D3477">
        <v>19</v>
      </c>
      <c r="E3477" s="69">
        <v>2.1010900544453464E-2</v>
      </c>
      <c r="F3477" s="69">
        <v>2.0505575099251265E-2</v>
      </c>
      <c r="G3477" s="69">
        <v>0</v>
      </c>
      <c r="H3477" s="69">
        <v>1.2915360945847646E-2</v>
      </c>
      <c r="I3477" s="69">
        <v>4.8594990226125966E-5</v>
      </c>
      <c r="J3477" s="69">
        <v>7.0799999999999873E-3</v>
      </c>
      <c r="K3477" s="69">
        <v>0</v>
      </c>
      <c r="L3477" s="70">
        <v>6.1560431579778488E-2</v>
      </c>
      <c r="M3477" s="78">
        <f t="shared" si="433"/>
        <v>18648.4942750911</v>
      </c>
      <c r="N3477" s="78">
        <f t="shared" si="434"/>
        <v>19105.922730591825</v>
      </c>
      <c r="O3477" s="78">
        <f t="shared" si="435"/>
        <v>0</v>
      </c>
      <c r="P3477" s="78">
        <f t="shared" si="436"/>
        <v>10226.581442716921</v>
      </c>
      <c r="Q3477" s="78">
        <f t="shared" si="437"/>
        <v>4.6629163860217915</v>
      </c>
      <c r="R3477" s="78">
        <f t="shared" si="438"/>
        <v>1749.5680781352551</v>
      </c>
      <c r="S3477" s="78">
        <f t="shared" si="439"/>
        <v>0</v>
      </c>
      <c r="T3477" s="78">
        <f t="shared" si="440"/>
        <v>49735.229442921118</v>
      </c>
    </row>
    <row r="3478" spans="1:20" x14ac:dyDescent="0.2">
      <c r="A3478">
        <v>2004</v>
      </c>
      <c r="B3478">
        <v>5</v>
      </c>
      <c r="C3478">
        <v>24</v>
      </c>
      <c r="D3478">
        <v>20</v>
      </c>
      <c r="E3478" s="69">
        <v>2.0094497098706077E-2</v>
      </c>
      <c r="F3478" s="69">
        <v>2.2788593575006264E-2</v>
      </c>
      <c r="G3478" s="69">
        <v>1.2655753444524174E-4</v>
      </c>
      <c r="H3478" s="69">
        <v>1.0562963443075397E-2</v>
      </c>
      <c r="I3478" s="69">
        <v>4.8594990226125966E-5</v>
      </c>
      <c r="J3478" s="69">
        <v>6.9967999999999879E-3</v>
      </c>
      <c r="K3478" s="69">
        <v>2.7349383169325531E-5</v>
      </c>
      <c r="L3478" s="70">
        <v>6.0645356024628429E-2</v>
      </c>
      <c r="M3478" s="78">
        <f t="shared" si="433"/>
        <v>17835.128642545413</v>
      </c>
      <c r="N3478" s="78">
        <f t="shared" si="434"/>
        <v>21233.108843595855</v>
      </c>
      <c r="O3478" s="78">
        <f t="shared" si="435"/>
        <v>70.637424778140868</v>
      </c>
      <c r="P3478" s="78">
        <f t="shared" si="436"/>
        <v>8363.9169187743082</v>
      </c>
      <c r="Q3478" s="78">
        <f t="shared" si="437"/>
        <v>4.6629163860217915</v>
      </c>
      <c r="R3478" s="78">
        <f t="shared" si="438"/>
        <v>1729.0081820758128</v>
      </c>
      <c r="S3478" s="78">
        <f t="shared" si="439"/>
        <v>4.5712826078115887</v>
      </c>
      <c r="T3478" s="78">
        <f t="shared" si="440"/>
        <v>49241.034210763362</v>
      </c>
    </row>
    <row r="3479" spans="1:20" x14ac:dyDescent="0.2">
      <c r="A3479">
        <v>2004</v>
      </c>
      <c r="B3479">
        <v>5</v>
      </c>
      <c r="C3479">
        <v>24</v>
      </c>
      <c r="D3479">
        <v>21</v>
      </c>
      <c r="E3479" s="69">
        <v>2.1724179365641399E-2</v>
      </c>
      <c r="F3479" s="69">
        <v>2.1999457282077986E-2</v>
      </c>
      <c r="G3479" s="69">
        <v>8.437168963016116E-4</v>
      </c>
      <c r="H3479" s="69">
        <v>8.7196959325910404E-3</v>
      </c>
      <c r="I3479" s="69">
        <v>4.8594990226125966E-5</v>
      </c>
      <c r="J3479" s="69">
        <v>7.1047999999999884E-3</v>
      </c>
      <c r="K3479" s="69">
        <v>1.823292211288369E-4</v>
      </c>
      <c r="L3479" s="70">
        <v>6.0622773687966994E-2</v>
      </c>
      <c r="M3479" s="78">
        <f t="shared" si="433"/>
        <v>19281.574041725773</v>
      </c>
      <c r="N3479" s="78">
        <f t="shared" si="434"/>
        <v>20497.836754731405</v>
      </c>
      <c r="O3479" s="78">
        <f t="shared" si="435"/>
        <v>470.91616518760577</v>
      </c>
      <c r="P3479" s="78">
        <f t="shared" si="436"/>
        <v>6904.3893534418967</v>
      </c>
      <c r="Q3479" s="78">
        <f t="shared" si="437"/>
        <v>4.6629163860217915</v>
      </c>
      <c r="R3479" s="78">
        <f t="shared" si="438"/>
        <v>1755.6965086914354</v>
      </c>
      <c r="S3479" s="78">
        <f t="shared" si="439"/>
        <v>30.475217385410598</v>
      </c>
      <c r="T3479" s="78">
        <f t="shared" si="440"/>
        <v>48945.550957549545</v>
      </c>
    </row>
    <row r="3480" spans="1:20" x14ac:dyDescent="0.2">
      <c r="A3480">
        <v>2004</v>
      </c>
      <c r="B3480">
        <v>5</v>
      </c>
      <c r="C3480">
        <v>24</v>
      </c>
      <c r="D3480">
        <v>22</v>
      </c>
      <c r="E3480" s="69">
        <v>2.0810278003861864E-2</v>
      </c>
      <c r="F3480" s="69">
        <v>2.0313713932535043E-2</v>
      </c>
      <c r="G3480" s="69">
        <v>8.437168963016116E-4</v>
      </c>
      <c r="H3480" s="69">
        <v>6.6272310418324298E-3</v>
      </c>
      <c r="I3480" s="69">
        <v>4.8594990226125966E-5</v>
      </c>
      <c r="J3480" s="69">
        <v>7.0231999999999881E-3</v>
      </c>
      <c r="K3480" s="69">
        <v>1.823292211288369E-4</v>
      </c>
      <c r="L3480" s="70">
        <v>5.5849064085885899E-2</v>
      </c>
      <c r="M3480" s="78">
        <f t="shared" si="433"/>
        <v>18470.429165898797</v>
      </c>
      <c r="N3480" s="78">
        <f t="shared" si="434"/>
        <v>18927.157462681091</v>
      </c>
      <c r="O3480" s="78">
        <f t="shared" si="435"/>
        <v>470.91616518760577</v>
      </c>
      <c r="P3480" s="78">
        <f t="shared" si="436"/>
        <v>5247.5434696070733</v>
      </c>
      <c r="Q3480" s="78">
        <f t="shared" si="437"/>
        <v>4.6629163860217915</v>
      </c>
      <c r="R3480" s="78">
        <f t="shared" si="438"/>
        <v>1735.5319952485204</v>
      </c>
      <c r="S3480" s="78">
        <f t="shared" si="439"/>
        <v>30.475217385410598</v>
      </c>
      <c r="T3480" s="78">
        <f t="shared" si="440"/>
        <v>44886.716392394519</v>
      </c>
    </row>
    <row r="3481" spans="1:20" x14ac:dyDescent="0.2">
      <c r="A3481">
        <v>2004</v>
      </c>
      <c r="B3481">
        <v>5</v>
      </c>
      <c r="C3481">
        <v>24</v>
      </c>
      <c r="D3481">
        <v>23</v>
      </c>
      <c r="E3481" s="69">
        <v>1.6515291362491556E-2</v>
      </c>
      <c r="F3481" s="69">
        <v>2.1181346070762441E-2</v>
      </c>
      <c r="G3481" s="69">
        <v>8.437168963016116E-4</v>
      </c>
      <c r="H3481" s="69">
        <v>6.1924945405324215E-3</v>
      </c>
      <c r="I3481" s="69">
        <v>4.8594990226125966E-5</v>
      </c>
      <c r="J3481" s="69">
        <v>6.9215999999999887E-3</v>
      </c>
      <c r="K3481" s="69">
        <v>1.823292211288369E-4</v>
      </c>
      <c r="L3481" s="70">
        <v>5.1885373081442983E-2</v>
      </c>
      <c r="M3481" s="78">
        <f t="shared" si="433"/>
        <v>14658.358682592898</v>
      </c>
      <c r="N3481" s="78">
        <f t="shared" si="434"/>
        <v>19735.567493188162</v>
      </c>
      <c r="O3481" s="78">
        <f t="shared" si="435"/>
        <v>470.91616518760577</v>
      </c>
      <c r="P3481" s="78">
        <f t="shared" si="436"/>
        <v>4903.3124213764222</v>
      </c>
      <c r="Q3481" s="78">
        <f t="shared" si="437"/>
        <v>4.6629163860217915</v>
      </c>
      <c r="R3481" s="78">
        <f t="shared" si="438"/>
        <v>1710.425199099009</v>
      </c>
      <c r="S3481" s="78">
        <f t="shared" si="439"/>
        <v>30.475217385410598</v>
      </c>
      <c r="T3481" s="78">
        <f t="shared" si="440"/>
        <v>41513.718095215532</v>
      </c>
    </row>
    <row r="3482" spans="1:20" x14ac:dyDescent="0.2">
      <c r="A3482">
        <v>2004</v>
      </c>
      <c r="B3482">
        <v>5</v>
      </c>
      <c r="C3482">
        <v>24</v>
      </c>
      <c r="D3482">
        <v>24</v>
      </c>
      <c r="E3482" s="69">
        <v>1.2734019956459012E-2</v>
      </c>
      <c r="F3482" s="69">
        <v>2.1112110253256509E-2</v>
      </c>
      <c r="G3482" s="69">
        <v>8.437168963016116E-4</v>
      </c>
      <c r="H3482" s="69">
        <v>5.6494433874387396E-3</v>
      </c>
      <c r="I3482" s="69">
        <v>4.8594990226125966E-5</v>
      </c>
      <c r="J3482" s="69">
        <v>6.7927999999999886E-3</v>
      </c>
      <c r="K3482" s="69">
        <v>1.823292211288369E-4</v>
      </c>
      <c r="L3482" s="70">
        <v>4.736301470481083E-2</v>
      </c>
      <c r="M3482" s="78">
        <f t="shared" si="433"/>
        <v>11302.242745592834</v>
      </c>
      <c r="N3482" s="78">
        <f t="shared" si="434"/>
        <v>19671.057516118271</v>
      </c>
      <c r="O3482" s="78">
        <f t="shared" si="435"/>
        <v>470.91616518760577</v>
      </c>
      <c r="P3482" s="78">
        <f t="shared" si="436"/>
        <v>4473.3161659129337</v>
      </c>
      <c r="Q3482" s="78">
        <f t="shared" si="437"/>
        <v>4.6629163860217915</v>
      </c>
      <c r="R3482" s="78">
        <f t="shared" si="438"/>
        <v>1678.5968984685255</v>
      </c>
      <c r="S3482" s="78">
        <f t="shared" si="439"/>
        <v>30.475217385410598</v>
      </c>
      <c r="T3482" s="78">
        <f t="shared" si="440"/>
        <v>37631.267625051601</v>
      </c>
    </row>
    <row r="3483" spans="1:20" x14ac:dyDescent="0.2">
      <c r="A3483">
        <v>2004</v>
      </c>
      <c r="B3483">
        <v>5</v>
      </c>
      <c r="C3483">
        <v>25</v>
      </c>
      <c r="D3483">
        <v>1</v>
      </c>
      <c r="E3483" s="69">
        <v>1.0423991589460462E-2</v>
      </c>
      <c r="F3483" s="69">
        <v>2.047148227377522E-2</v>
      </c>
      <c r="G3483" s="69">
        <v>8.437168963016116E-4</v>
      </c>
      <c r="H3483" s="69">
        <v>6.2258235500118244E-3</v>
      </c>
      <c r="I3483" s="69">
        <v>4.8594990226125966E-5</v>
      </c>
      <c r="J3483" s="69">
        <v>6.6407999999999892E-3</v>
      </c>
      <c r="K3483" s="69">
        <v>1.823292211288369E-4</v>
      </c>
      <c r="L3483" s="70">
        <v>4.4836738520904078E-2</v>
      </c>
      <c r="M3483" s="78">
        <f t="shared" si="433"/>
        <v>9251.9474388244362</v>
      </c>
      <c r="N3483" s="78">
        <f t="shared" si="434"/>
        <v>19074.156984639318</v>
      </c>
      <c r="O3483" s="78">
        <f t="shared" si="435"/>
        <v>470.91616518760577</v>
      </c>
      <c r="P3483" s="78">
        <f t="shared" si="436"/>
        <v>4929.7028437018462</v>
      </c>
      <c r="Q3483" s="78">
        <f t="shared" si="437"/>
        <v>4.6629163860217915</v>
      </c>
      <c r="R3483" s="78">
        <f t="shared" si="438"/>
        <v>1641.0355498983904</v>
      </c>
      <c r="S3483" s="78">
        <f t="shared" si="439"/>
        <v>30.475217385410598</v>
      </c>
      <c r="T3483" s="78">
        <f t="shared" si="440"/>
        <v>35402.897116023029</v>
      </c>
    </row>
    <row r="3484" spans="1:20" x14ac:dyDescent="0.2">
      <c r="A3484">
        <v>2004</v>
      </c>
      <c r="B3484">
        <v>5</v>
      </c>
      <c r="C3484">
        <v>25</v>
      </c>
      <c r="D3484">
        <v>2</v>
      </c>
      <c r="E3484" s="69">
        <v>9.5873578636841358E-3</v>
      </c>
      <c r="F3484" s="69">
        <v>2.002405765459395E-2</v>
      </c>
      <c r="G3484" s="69">
        <v>8.437168963016116E-4</v>
      </c>
      <c r="H3484" s="69">
        <v>6.5070583379610407E-3</v>
      </c>
      <c r="I3484" s="69">
        <v>4.8594990226125966E-5</v>
      </c>
      <c r="J3484" s="69">
        <v>6.6175999999999891E-3</v>
      </c>
      <c r="K3484" s="69">
        <v>1.823292211288369E-4</v>
      </c>
      <c r="L3484" s="70">
        <v>4.3810714963895693E-2</v>
      </c>
      <c r="M3484" s="78">
        <f t="shared" si="433"/>
        <v>8509.3824444074507</v>
      </c>
      <c r="N3484" s="78">
        <f t="shared" si="434"/>
        <v>18657.27230032954</v>
      </c>
      <c r="O3484" s="78">
        <f t="shared" si="435"/>
        <v>470.91616518760577</v>
      </c>
      <c r="P3484" s="78">
        <f t="shared" si="436"/>
        <v>5152.3888743553334</v>
      </c>
      <c r="Q3484" s="78">
        <f t="shared" si="437"/>
        <v>4.6629163860217915</v>
      </c>
      <c r="R3484" s="78">
        <f t="shared" si="438"/>
        <v>1635.302501958738</v>
      </c>
      <c r="S3484" s="78">
        <f t="shared" si="439"/>
        <v>30.475217385410598</v>
      </c>
      <c r="T3484" s="78">
        <f t="shared" si="440"/>
        <v>34460.400420010097</v>
      </c>
    </row>
    <row r="3485" spans="1:20" x14ac:dyDescent="0.2">
      <c r="A3485">
        <v>2004</v>
      </c>
      <c r="B3485">
        <v>5</v>
      </c>
      <c r="C3485">
        <v>25</v>
      </c>
      <c r="D3485">
        <v>3</v>
      </c>
      <c r="E3485" s="69">
        <v>8.245654573772649E-3</v>
      </c>
      <c r="F3485" s="69">
        <v>2.063296496521503E-2</v>
      </c>
      <c r="G3485" s="69">
        <v>8.437168963016116E-4</v>
      </c>
      <c r="H3485" s="69">
        <v>7.1253421380072851E-3</v>
      </c>
      <c r="I3485" s="69">
        <v>4.8594990226125966E-5</v>
      </c>
      <c r="J3485" s="69">
        <v>6.5975999999999891E-3</v>
      </c>
      <c r="K3485" s="69">
        <v>1.823292211288369E-4</v>
      </c>
      <c r="L3485" s="70">
        <v>4.3676202784651529E-2</v>
      </c>
      <c r="M3485" s="78">
        <f t="shared" si="433"/>
        <v>7318.5364800544212</v>
      </c>
      <c r="N3485" s="78">
        <f t="shared" si="434"/>
        <v>19224.617325792569</v>
      </c>
      <c r="O3485" s="78">
        <f t="shared" si="435"/>
        <v>470.91616518760577</v>
      </c>
      <c r="P3485" s="78">
        <f t="shared" si="436"/>
        <v>5641.955496797912</v>
      </c>
      <c r="Q3485" s="78">
        <f t="shared" si="437"/>
        <v>4.6629163860217915</v>
      </c>
      <c r="R3485" s="78">
        <f t="shared" si="438"/>
        <v>1630.3602192521414</v>
      </c>
      <c r="S3485" s="78">
        <f t="shared" si="439"/>
        <v>30.475217385410598</v>
      </c>
      <c r="T3485" s="78">
        <f t="shared" si="440"/>
        <v>34321.523820856084</v>
      </c>
    </row>
    <row r="3486" spans="1:20" x14ac:dyDescent="0.2">
      <c r="A3486">
        <v>2004</v>
      </c>
      <c r="B3486">
        <v>5</v>
      </c>
      <c r="C3486">
        <v>25</v>
      </c>
      <c r="D3486">
        <v>4</v>
      </c>
      <c r="E3486" s="69">
        <v>8.5245557434524364E-3</v>
      </c>
      <c r="F3486" s="69">
        <v>2.0411957258186265E-2</v>
      </c>
      <c r="G3486" s="69">
        <v>8.437168963016116E-4</v>
      </c>
      <c r="H3486" s="69">
        <v>7.1945058808366453E-3</v>
      </c>
      <c r="I3486" s="69">
        <v>4.8594990226125966E-5</v>
      </c>
      <c r="J3486" s="69">
        <v>6.5863999999999888E-3</v>
      </c>
      <c r="K3486" s="69">
        <v>1.823292211288369E-4</v>
      </c>
      <c r="L3486" s="70">
        <v>4.3792059990131908E-2</v>
      </c>
      <c r="M3486" s="78">
        <f t="shared" si="433"/>
        <v>7566.0787905368115</v>
      </c>
      <c r="N3486" s="78">
        <f t="shared" si="434"/>
        <v>19018.694977703391</v>
      </c>
      <c r="O3486" s="78">
        <f t="shared" si="435"/>
        <v>470.91616518760577</v>
      </c>
      <c r="P3486" s="78">
        <f t="shared" si="436"/>
        <v>5696.7204121489603</v>
      </c>
      <c r="Q3486" s="78">
        <f t="shared" si="437"/>
        <v>4.6629163860217915</v>
      </c>
      <c r="R3486" s="78">
        <f t="shared" si="438"/>
        <v>1627.592540936447</v>
      </c>
      <c r="S3486" s="78">
        <f t="shared" si="439"/>
        <v>30.475217385410598</v>
      </c>
      <c r="T3486" s="78">
        <f t="shared" si="440"/>
        <v>34415.141020284653</v>
      </c>
    </row>
    <row r="3487" spans="1:20" x14ac:dyDescent="0.2">
      <c r="A3487">
        <v>2004</v>
      </c>
      <c r="B3487">
        <v>5</v>
      </c>
      <c r="C3487">
        <v>25</v>
      </c>
      <c r="D3487">
        <v>5</v>
      </c>
      <c r="E3487" s="69">
        <v>8.7117697021111256E-3</v>
      </c>
      <c r="F3487" s="69">
        <v>2.0731671621351738E-2</v>
      </c>
      <c r="G3487" s="69">
        <v>4.6404429296588646E-4</v>
      </c>
      <c r="H3487" s="69">
        <v>7.7600368333367361E-3</v>
      </c>
      <c r="I3487" s="69">
        <v>4.8594990226125966E-5</v>
      </c>
      <c r="J3487" s="69">
        <v>6.4655999999999898E-3</v>
      </c>
      <c r="K3487" s="69">
        <v>1.002810716208603E-4</v>
      </c>
      <c r="L3487" s="70">
        <v>4.4281998511612464E-2</v>
      </c>
      <c r="M3487" s="78">
        <f t="shared" si="433"/>
        <v>7732.2429408490334</v>
      </c>
      <c r="N3487" s="78">
        <f t="shared" si="434"/>
        <v>19316.586545676189</v>
      </c>
      <c r="O3487" s="78">
        <f t="shared" si="435"/>
        <v>259.00389085318324</v>
      </c>
      <c r="P3487" s="78">
        <f t="shared" si="436"/>
        <v>6144.5165185348878</v>
      </c>
      <c r="Q3487" s="78">
        <f t="shared" si="437"/>
        <v>4.6629163860217915</v>
      </c>
      <c r="R3487" s="78">
        <f t="shared" si="438"/>
        <v>1597.7411533886027</v>
      </c>
      <c r="S3487" s="78">
        <f t="shared" si="439"/>
        <v>16.76136956197583</v>
      </c>
      <c r="T3487" s="78">
        <f t="shared" si="440"/>
        <v>35071.515335249889</v>
      </c>
    </row>
    <row r="3488" spans="1:20" x14ac:dyDescent="0.2">
      <c r="A3488">
        <v>2004</v>
      </c>
      <c r="B3488">
        <v>5</v>
      </c>
      <c r="C3488">
        <v>25</v>
      </c>
      <c r="D3488">
        <v>6</v>
      </c>
      <c r="E3488" s="69">
        <v>1.1983566312190207E-2</v>
      </c>
      <c r="F3488" s="69">
        <v>2.0804271177724834E-2</v>
      </c>
      <c r="G3488" s="69">
        <v>0</v>
      </c>
      <c r="H3488" s="69">
        <v>1.0009789300607629E-2</v>
      </c>
      <c r="I3488" s="69">
        <v>4.8594990226125966E-5</v>
      </c>
      <c r="J3488" s="69">
        <v>6.4087999999999888E-3</v>
      </c>
      <c r="K3488" s="69">
        <v>0</v>
      </c>
      <c r="L3488" s="70">
        <v>4.9255021780748781E-2</v>
      </c>
      <c r="M3488" s="78">
        <f t="shared" si="433"/>
        <v>10636.167987908901</v>
      </c>
      <c r="N3488" s="78">
        <f t="shared" si="434"/>
        <v>19384.230662343281</v>
      </c>
      <c r="O3488" s="78">
        <f t="shared" si="435"/>
        <v>0</v>
      </c>
      <c r="P3488" s="78">
        <f t="shared" si="436"/>
        <v>7925.9051246269282</v>
      </c>
      <c r="Q3488" s="78">
        <f t="shared" si="437"/>
        <v>4.6629163860217915</v>
      </c>
      <c r="R3488" s="78">
        <f t="shared" si="438"/>
        <v>1583.7050705018676</v>
      </c>
      <c r="S3488" s="78">
        <f t="shared" si="439"/>
        <v>0</v>
      </c>
      <c r="T3488" s="78">
        <f t="shared" si="440"/>
        <v>39534.671761767</v>
      </c>
    </row>
    <row r="3489" spans="1:20" x14ac:dyDescent="0.2">
      <c r="A3489">
        <v>2004</v>
      </c>
      <c r="B3489">
        <v>5</v>
      </c>
      <c r="C3489">
        <v>25</v>
      </c>
      <c r="D3489">
        <v>7</v>
      </c>
      <c r="E3489" s="69">
        <v>1.679611621831396E-2</v>
      </c>
      <c r="F3489" s="69">
        <v>2.2250951916615559E-2</v>
      </c>
      <c r="G3489" s="69">
        <v>0</v>
      </c>
      <c r="H3489" s="69">
        <v>1.3290775380070258E-2</v>
      </c>
      <c r="I3489" s="69">
        <v>4.8594990226125966E-5</v>
      </c>
      <c r="J3489" s="69">
        <v>6.3079999999999898E-3</v>
      </c>
      <c r="K3489" s="69">
        <v>0</v>
      </c>
      <c r="L3489" s="70">
        <v>5.869443850522589E-2</v>
      </c>
      <c r="M3489" s="78">
        <f t="shared" si="433"/>
        <v>14907.608385385378</v>
      </c>
      <c r="N3489" s="78">
        <f t="shared" si="434"/>
        <v>20732.165079168826</v>
      </c>
      <c r="O3489" s="78">
        <f t="shared" si="435"/>
        <v>0</v>
      </c>
      <c r="P3489" s="78">
        <f t="shared" si="436"/>
        <v>10523.840365827649</v>
      </c>
      <c r="Q3489" s="78">
        <f t="shared" si="437"/>
        <v>4.6629163860217915</v>
      </c>
      <c r="R3489" s="78">
        <f t="shared" si="438"/>
        <v>1558.7959656606201</v>
      </c>
      <c r="S3489" s="78">
        <f t="shared" si="439"/>
        <v>0</v>
      </c>
      <c r="T3489" s="78">
        <f t="shared" si="440"/>
        <v>47727.072712428497</v>
      </c>
    </row>
    <row r="3490" spans="1:20" x14ac:dyDescent="0.2">
      <c r="A3490">
        <v>2004</v>
      </c>
      <c r="B3490">
        <v>5</v>
      </c>
      <c r="C3490">
        <v>25</v>
      </c>
      <c r="D3490">
        <v>8</v>
      </c>
      <c r="E3490" s="69">
        <v>1.8870971887035268E-2</v>
      </c>
      <c r="F3490" s="69">
        <v>2.5716593631941152E-2</v>
      </c>
      <c r="G3490" s="69">
        <v>0</v>
      </c>
      <c r="H3490" s="69">
        <v>1.3483756925254572E-2</v>
      </c>
      <c r="I3490" s="69">
        <v>4.8594990226125966E-5</v>
      </c>
      <c r="J3490" s="69">
        <v>6.3879999999999892E-3</v>
      </c>
      <c r="K3490" s="69">
        <v>0</v>
      </c>
      <c r="L3490" s="70">
        <v>6.4507917434457107E-2</v>
      </c>
      <c r="M3490" s="78">
        <f t="shared" si="433"/>
        <v>16749.173147349087</v>
      </c>
      <c r="N3490" s="78">
        <f t="shared" si="434"/>
        <v>23961.251925279485</v>
      </c>
      <c r="O3490" s="78">
        <f t="shared" si="435"/>
        <v>0</v>
      </c>
      <c r="P3490" s="78">
        <f t="shared" si="436"/>
        <v>10676.646121473468</v>
      </c>
      <c r="Q3490" s="78">
        <f t="shared" si="437"/>
        <v>4.6629163860217915</v>
      </c>
      <c r="R3490" s="78">
        <f t="shared" si="438"/>
        <v>1578.5650964870072</v>
      </c>
      <c r="S3490" s="78">
        <f t="shared" si="439"/>
        <v>0</v>
      </c>
      <c r="T3490" s="78">
        <f t="shared" si="440"/>
        <v>52970.299206975062</v>
      </c>
    </row>
    <row r="3491" spans="1:20" x14ac:dyDescent="0.2">
      <c r="A3491">
        <v>2004</v>
      </c>
      <c r="B3491">
        <v>5</v>
      </c>
      <c r="C3491">
        <v>25</v>
      </c>
      <c r="D3491">
        <v>9</v>
      </c>
      <c r="E3491" s="69">
        <v>2.0076206301628246E-2</v>
      </c>
      <c r="F3491" s="69">
        <v>2.584681612951022E-2</v>
      </c>
      <c r="G3491" s="69">
        <v>0</v>
      </c>
      <c r="H3491" s="69">
        <v>1.3197453412683652E-2</v>
      </c>
      <c r="I3491" s="69">
        <v>4.8594990226125966E-5</v>
      </c>
      <c r="J3491" s="69">
        <v>6.4767999999999892E-3</v>
      </c>
      <c r="K3491" s="69">
        <v>0</v>
      </c>
      <c r="L3491" s="70">
        <v>6.5645870834048228E-2</v>
      </c>
      <c r="M3491" s="78">
        <f t="shared" si="433"/>
        <v>17818.894410991597</v>
      </c>
      <c r="N3491" s="78">
        <f t="shared" si="434"/>
        <v>24082.58580469017</v>
      </c>
      <c r="O3491" s="78">
        <f t="shared" si="435"/>
        <v>0</v>
      </c>
      <c r="P3491" s="78">
        <f t="shared" si="436"/>
        <v>10449.946596704571</v>
      </c>
      <c r="Q3491" s="78">
        <f t="shared" si="437"/>
        <v>4.6629163860217915</v>
      </c>
      <c r="R3491" s="78">
        <f t="shared" si="438"/>
        <v>1600.5088317042969</v>
      </c>
      <c r="S3491" s="78">
        <f t="shared" si="439"/>
        <v>0</v>
      </c>
      <c r="T3491" s="78">
        <f t="shared" si="440"/>
        <v>53956.598560476654</v>
      </c>
    </row>
    <row r="3492" spans="1:20" x14ac:dyDescent="0.2">
      <c r="A3492">
        <v>2004</v>
      </c>
      <c r="B3492">
        <v>5</v>
      </c>
      <c r="C3492">
        <v>25</v>
      </c>
      <c r="D3492">
        <v>10</v>
      </c>
      <c r="E3492" s="69">
        <v>2.1295657307645186E-2</v>
      </c>
      <c r="F3492" s="69">
        <v>2.5057461364629878E-2</v>
      </c>
      <c r="G3492" s="69">
        <v>0</v>
      </c>
      <c r="H3492" s="69">
        <v>1.3574497924744197E-2</v>
      </c>
      <c r="I3492" s="69">
        <v>4.8594990226125966E-5</v>
      </c>
      <c r="J3492" s="69">
        <v>6.2567999999999895E-3</v>
      </c>
      <c r="K3492" s="69">
        <v>0</v>
      </c>
      <c r="L3492" s="70">
        <v>6.6233011587245386E-2</v>
      </c>
      <c r="M3492" s="78">
        <f t="shared" si="433"/>
        <v>18901.233792701929</v>
      </c>
      <c r="N3492" s="78">
        <f t="shared" si="434"/>
        <v>23347.110156149156</v>
      </c>
      <c r="O3492" s="78">
        <f t="shared" si="435"/>
        <v>0</v>
      </c>
      <c r="P3492" s="78">
        <f t="shared" si="436"/>
        <v>10748.496240518924</v>
      </c>
      <c r="Q3492" s="78">
        <f t="shared" si="437"/>
        <v>4.6629163860217915</v>
      </c>
      <c r="R3492" s="78">
        <f t="shared" si="438"/>
        <v>1546.1437219317322</v>
      </c>
      <c r="S3492" s="78">
        <f t="shared" si="439"/>
        <v>0</v>
      </c>
      <c r="T3492" s="78">
        <f t="shared" si="440"/>
        <v>54547.646827687757</v>
      </c>
    </row>
    <row r="3493" spans="1:20" x14ac:dyDescent="0.2">
      <c r="A3493">
        <v>2004</v>
      </c>
      <c r="B3493">
        <v>5</v>
      </c>
      <c r="C3493">
        <v>25</v>
      </c>
      <c r="D3493">
        <v>11</v>
      </c>
      <c r="E3493" s="69">
        <v>2.102817429442113E-2</v>
      </c>
      <c r="F3493" s="69">
        <v>2.6057677013934473E-2</v>
      </c>
      <c r="G3493" s="69">
        <v>0</v>
      </c>
      <c r="H3493" s="69">
        <v>1.4260926871215563E-2</v>
      </c>
      <c r="I3493" s="69">
        <v>4.8594990226125966E-5</v>
      </c>
      <c r="J3493" s="69">
        <v>6.3319999999999895E-3</v>
      </c>
      <c r="K3493" s="69">
        <v>0</v>
      </c>
      <c r="L3493" s="70">
        <v>6.7727373169797281E-2</v>
      </c>
      <c r="M3493" s="78">
        <f t="shared" si="433"/>
        <v>18663.825813437103</v>
      </c>
      <c r="N3493" s="78">
        <f t="shared" si="434"/>
        <v>24279.053923492706</v>
      </c>
      <c r="O3493" s="78">
        <f t="shared" si="435"/>
        <v>0</v>
      </c>
      <c r="P3493" s="78">
        <f t="shared" si="436"/>
        <v>11292.021238013067</v>
      </c>
      <c r="Q3493" s="78">
        <f t="shared" si="437"/>
        <v>4.6629163860217915</v>
      </c>
      <c r="R3493" s="78">
        <f t="shared" si="438"/>
        <v>1564.7267049085362</v>
      </c>
      <c r="S3493" s="78">
        <f t="shared" si="439"/>
        <v>0</v>
      </c>
      <c r="T3493" s="78">
        <f t="shared" si="440"/>
        <v>55804.290596237435</v>
      </c>
    </row>
    <row r="3494" spans="1:20" x14ac:dyDescent="0.2">
      <c r="A3494">
        <v>2004</v>
      </c>
      <c r="B3494">
        <v>5</v>
      </c>
      <c r="C3494">
        <v>25</v>
      </c>
      <c r="D3494">
        <v>12</v>
      </c>
      <c r="E3494" s="69">
        <v>1.9595597563266277E-2</v>
      </c>
      <c r="F3494" s="69">
        <v>2.7264571847277576E-2</v>
      </c>
      <c r="G3494" s="69">
        <v>0</v>
      </c>
      <c r="H3494" s="69">
        <v>1.3961650600460129E-2</v>
      </c>
      <c r="I3494" s="69">
        <v>4.8594990226125966E-5</v>
      </c>
      <c r="J3494" s="69">
        <v>6.3031999999999888E-3</v>
      </c>
      <c r="K3494" s="69">
        <v>0</v>
      </c>
      <c r="L3494" s="70">
        <v>6.7173615001230105E-2</v>
      </c>
      <c r="M3494" s="78">
        <f t="shared" si="433"/>
        <v>17392.323960717971</v>
      </c>
      <c r="N3494" s="78">
        <f t="shared" si="434"/>
        <v>25403.569540255183</v>
      </c>
      <c r="O3494" s="78">
        <f t="shared" si="435"/>
        <v>0</v>
      </c>
      <c r="P3494" s="78">
        <f t="shared" si="436"/>
        <v>11055.049683785073</v>
      </c>
      <c r="Q3494" s="78">
        <f t="shared" si="437"/>
        <v>4.6629163860217915</v>
      </c>
      <c r="R3494" s="78">
        <f t="shared" si="438"/>
        <v>1557.6098178110367</v>
      </c>
      <c r="S3494" s="78">
        <f t="shared" si="439"/>
        <v>0</v>
      </c>
      <c r="T3494" s="78">
        <f t="shared" si="440"/>
        <v>55413.215918955277</v>
      </c>
    </row>
    <row r="3495" spans="1:20" x14ac:dyDescent="0.2">
      <c r="A3495">
        <v>2004</v>
      </c>
      <c r="B3495">
        <v>5</v>
      </c>
      <c r="C3495">
        <v>25</v>
      </c>
      <c r="D3495">
        <v>13</v>
      </c>
      <c r="E3495" s="69">
        <v>1.9320773088008322E-2</v>
      </c>
      <c r="F3495" s="69">
        <v>2.6987186494877927E-2</v>
      </c>
      <c r="G3495" s="69">
        <v>0</v>
      </c>
      <c r="H3495" s="69">
        <v>1.4070139074038727E-2</v>
      </c>
      <c r="I3495" s="69">
        <v>4.8594990226125966E-5</v>
      </c>
      <c r="J3495" s="69">
        <v>6.2127999999999897E-3</v>
      </c>
      <c r="K3495" s="69">
        <v>0</v>
      </c>
      <c r="L3495" s="70">
        <v>6.6639493647151091E-2</v>
      </c>
      <c r="M3495" s="78">
        <f t="shared" si="433"/>
        <v>17148.399972659507</v>
      </c>
      <c r="N3495" s="78">
        <f t="shared" si="434"/>
        <v>25145.117724888187</v>
      </c>
      <c r="O3495" s="78">
        <f t="shared" si="435"/>
        <v>0</v>
      </c>
      <c r="P3495" s="78">
        <f t="shared" si="436"/>
        <v>11140.952525780694</v>
      </c>
      <c r="Q3495" s="78">
        <f t="shared" si="437"/>
        <v>4.6629163860217915</v>
      </c>
      <c r="R3495" s="78">
        <f t="shared" si="438"/>
        <v>1535.2706999772195</v>
      </c>
      <c r="S3495" s="78">
        <f t="shared" si="439"/>
        <v>0</v>
      </c>
      <c r="T3495" s="78">
        <f t="shared" si="440"/>
        <v>54974.403839691629</v>
      </c>
    </row>
    <row r="3496" spans="1:20" x14ac:dyDescent="0.2">
      <c r="A3496">
        <v>2004</v>
      </c>
      <c r="B3496">
        <v>5</v>
      </c>
      <c r="C3496">
        <v>25</v>
      </c>
      <c r="D3496">
        <v>14</v>
      </c>
      <c r="E3496" s="69">
        <v>1.8364491373601959E-2</v>
      </c>
      <c r="F3496" s="69">
        <v>2.6150470098807985E-2</v>
      </c>
      <c r="G3496" s="69">
        <v>0</v>
      </c>
      <c r="H3496" s="69">
        <v>1.440815595487646E-2</v>
      </c>
      <c r="I3496" s="69">
        <v>4.8594990226125966E-5</v>
      </c>
      <c r="J3496" s="69">
        <v>6.1095999999999902E-3</v>
      </c>
      <c r="K3496" s="69">
        <v>0</v>
      </c>
      <c r="L3496" s="70">
        <v>6.5081312417512527E-2</v>
      </c>
      <c r="M3496" s="78">
        <f t="shared" si="433"/>
        <v>16299.639871265896</v>
      </c>
      <c r="N3496" s="78">
        <f t="shared" si="434"/>
        <v>24365.513215706913</v>
      </c>
      <c r="O3496" s="78">
        <f t="shared" si="435"/>
        <v>0</v>
      </c>
      <c r="P3496" s="78">
        <f t="shared" si="436"/>
        <v>11408.599490925062</v>
      </c>
      <c r="Q3496" s="78">
        <f t="shared" si="437"/>
        <v>4.6629163860217915</v>
      </c>
      <c r="R3496" s="78">
        <f t="shared" si="438"/>
        <v>1509.7685212111803</v>
      </c>
      <c r="S3496" s="78">
        <f t="shared" si="439"/>
        <v>0</v>
      </c>
      <c r="T3496" s="78">
        <f t="shared" si="440"/>
        <v>53588.184015495077</v>
      </c>
    </row>
    <row r="3497" spans="1:20" x14ac:dyDescent="0.2">
      <c r="A3497">
        <v>2004</v>
      </c>
      <c r="B3497">
        <v>5</v>
      </c>
      <c r="C3497">
        <v>25</v>
      </c>
      <c r="D3497">
        <v>15</v>
      </c>
      <c r="E3497" s="69">
        <v>1.8943228123206129E-2</v>
      </c>
      <c r="F3497" s="69">
        <v>2.4807341039142186E-2</v>
      </c>
      <c r="G3497" s="69">
        <v>0</v>
      </c>
      <c r="H3497" s="69">
        <v>1.4679451765284422E-2</v>
      </c>
      <c r="I3497" s="69">
        <v>4.8594990226125966E-5</v>
      </c>
      <c r="J3497" s="69">
        <v>6.3591999999999885E-3</v>
      </c>
      <c r="K3497" s="69">
        <v>0</v>
      </c>
      <c r="L3497" s="70">
        <v>6.4837815917858865E-2</v>
      </c>
      <c r="M3497" s="78">
        <f t="shared" si="433"/>
        <v>16813.305096559023</v>
      </c>
      <c r="N3497" s="78">
        <f t="shared" si="434"/>
        <v>23114.062334325674</v>
      </c>
      <c r="O3497" s="78">
        <f t="shared" si="435"/>
        <v>0</v>
      </c>
      <c r="P3497" s="78">
        <f t="shared" si="436"/>
        <v>11623.415686294105</v>
      </c>
      <c r="Q3497" s="78">
        <f t="shared" si="437"/>
        <v>4.6629163860217915</v>
      </c>
      <c r="R3497" s="78">
        <f t="shared" si="438"/>
        <v>1571.4482093895076</v>
      </c>
      <c r="S3497" s="78">
        <f t="shared" si="439"/>
        <v>0</v>
      </c>
      <c r="T3497" s="78">
        <f t="shared" si="440"/>
        <v>53126.894242954324</v>
      </c>
    </row>
    <row r="3498" spans="1:20" x14ac:dyDescent="0.2">
      <c r="A3498">
        <v>2004</v>
      </c>
      <c r="B3498">
        <v>5</v>
      </c>
      <c r="C3498">
        <v>25</v>
      </c>
      <c r="D3498">
        <v>16</v>
      </c>
      <c r="E3498" s="69">
        <v>2.0893659434261365E-2</v>
      </c>
      <c r="F3498" s="69">
        <v>2.3778326499696942E-2</v>
      </c>
      <c r="G3498" s="69">
        <v>0</v>
      </c>
      <c r="H3498" s="69">
        <v>1.5001990129045104E-2</v>
      </c>
      <c r="I3498" s="69">
        <v>4.8594990226125966E-5</v>
      </c>
      <c r="J3498" s="69">
        <v>6.3287999999999886E-3</v>
      </c>
      <c r="K3498" s="69">
        <v>0</v>
      </c>
      <c r="L3498" s="70">
        <v>6.605137105322953E-2</v>
      </c>
      <c r="M3498" s="78">
        <f t="shared" si="433"/>
        <v>18544.435423943956</v>
      </c>
      <c r="N3498" s="78">
        <f t="shared" si="434"/>
        <v>22155.285407361345</v>
      </c>
      <c r="O3498" s="78">
        <f t="shared" si="435"/>
        <v>0</v>
      </c>
      <c r="P3498" s="78">
        <f t="shared" si="436"/>
        <v>11878.806523548232</v>
      </c>
      <c r="Q3498" s="78">
        <f t="shared" si="437"/>
        <v>4.6629163860217915</v>
      </c>
      <c r="R3498" s="78">
        <f t="shared" si="438"/>
        <v>1563.9359396754805</v>
      </c>
      <c r="S3498" s="78">
        <f t="shared" si="439"/>
        <v>0</v>
      </c>
      <c r="T3498" s="78">
        <f t="shared" si="440"/>
        <v>54147.126210915034</v>
      </c>
    </row>
    <row r="3499" spans="1:20" x14ac:dyDescent="0.2">
      <c r="A3499">
        <v>2004</v>
      </c>
      <c r="B3499">
        <v>5</v>
      </c>
      <c r="C3499">
        <v>25</v>
      </c>
      <c r="D3499">
        <v>17</v>
      </c>
      <c r="E3499" s="69">
        <v>2.1380435247663747E-2</v>
      </c>
      <c r="F3499" s="69">
        <v>2.3328422460108189E-2</v>
      </c>
      <c r="G3499" s="69">
        <v>0</v>
      </c>
      <c r="H3499" s="69">
        <v>1.4904496724396765E-2</v>
      </c>
      <c r="I3499" s="69">
        <v>4.8594990226125966E-5</v>
      </c>
      <c r="J3499" s="69">
        <v>6.239199999999989E-3</v>
      </c>
      <c r="K3499" s="69">
        <v>0</v>
      </c>
      <c r="L3499" s="70">
        <v>6.590114942239482E-2</v>
      </c>
      <c r="M3499" s="78">
        <f t="shared" si="433"/>
        <v>18976.479540771852</v>
      </c>
      <c r="N3499" s="78">
        <f t="shared" si="434"/>
        <v>21736.090540845373</v>
      </c>
      <c r="O3499" s="78">
        <f t="shared" si="435"/>
        <v>0</v>
      </c>
      <c r="P3499" s="78">
        <f t="shared" si="436"/>
        <v>11801.609746242169</v>
      </c>
      <c r="Q3499" s="78">
        <f t="shared" si="437"/>
        <v>4.6629163860217915</v>
      </c>
      <c r="R3499" s="78">
        <f t="shared" si="438"/>
        <v>1541.7945131499271</v>
      </c>
      <c r="S3499" s="78">
        <f t="shared" si="439"/>
        <v>0</v>
      </c>
      <c r="T3499" s="78">
        <f t="shared" si="440"/>
        <v>54060.637257395341</v>
      </c>
    </row>
    <row r="3500" spans="1:20" x14ac:dyDescent="0.2">
      <c r="A3500">
        <v>2004</v>
      </c>
      <c r="B3500">
        <v>5</v>
      </c>
      <c r="C3500">
        <v>25</v>
      </c>
      <c r="D3500">
        <v>18</v>
      </c>
      <c r="E3500" s="69">
        <v>2.1538140928264483E-2</v>
      </c>
      <c r="F3500" s="69">
        <v>2.2051362321746697E-2</v>
      </c>
      <c r="G3500" s="69">
        <v>0</v>
      </c>
      <c r="H3500" s="69">
        <v>1.3982822227416336E-2</v>
      </c>
      <c r="I3500" s="69">
        <v>4.8594990226125966E-5</v>
      </c>
      <c r="J3500" s="69">
        <v>6.2271999999999892E-3</v>
      </c>
      <c r="K3500" s="69">
        <v>0</v>
      </c>
      <c r="L3500" s="70">
        <v>6.3848120467653632E-2</v>
      </c>
      <c r="M3500" s="78">
        <f t="shared" si="433"/>
        <v>19116.453240405041</v>
      </c>
      <c r="N3500" s="78">
        <f t="shared" si="434"/>
        <v>20546.198903680586</v>
      </c>
      <c r="O3500" s="78">
        <f t="shared" si="435"/>
        <v>0</v>
      </c>
      <c r="P3500" s="78">
        <f t="shared" si="436"/>
        <v>11071.813703640986</v>
      </c>
      <c r="Q3500" s="78">
        <f t="shared" si="437"/>
        <v>4.6629163860217915</v>
      </c>
      <c r="R3500" s="78">
        <f t="shared" si="438"/>
        <v>1538.8291435259689</v>
      </c>
      <c r="S3500" s="78">
        <f t="shared" si="439"/>
        <v>0</v>
      </c>
      <c r="T3500" s="78">
        <f t="shared" si="440"/>
        <v>52277.957907638607</v>
      </c>
    </row>
    <row r="3501" spans="1:20" x14ac:dyDescent="0.2">
      <c r="A3501">
        <v>2004</v>
      </c>
      <c r="B3501">
        <v>5</v>
      </c>
      <c r="C3501">
        <v>25</v>
      </c>
      <c r="D3501">
        <v>19</v>
      </c>
      <c r="E3501" s="69">
        <v>2.1262754084329059E-2</v>
      </c>
      <c r="F3501" s="69">
        <v>2.1705923498214149E-2</v>
      </c>
      <c r="G3501" s="69">
        <v>0</v>
      </c>
      <c r="H3501" s="69">
        <v>1.4011849936206801E-2</v>
      </c>
      <c r="I3501" s="69">
        <v>4.8594990226125966E-5</v>
      </c>
      <c r="J3501" s="69">
        <v>6.1159999999999895E-3</v>
      </c>
      <c r="K3501" s="69">
        <v>0</v>
      </c>
      <c r="L3501" s="70">
        <v>6.3145122508976123E-2</v>
      </c>
      <c r="M3501" s="78">
        <f t="shared" si="433"/>
        <v>18872.030114813653</v>
      </c>
      <c r="N3501" s="78">
        <f t="shared" si="434"/>
        <v>20224.338754008397</v>
      </c>
      <c r="O3501" s="78">
        <f t="shared" si="435"/>
        <v>0</v>
      </c>
      <c r="P3501" s="78">
        <f t="shared" si="436"/>
        <v>11094.798289924393</v>
      </c>
      <c r="Q3501" s="78">
        <f t="shared" si="437"/>
        <v>4.6629163860217915</v>
      </c>
      <c r="R3501" s="78">
        <f t="shared" si="438"/>
        <v>1511.350051677291</v>
      </c>
      <c r="S3501" s="78">
        <f t="shared" si="439"/>
        <v>0</v>
      </c>
      <c r="T3501" s="78">
        <f t="shared" si="440"/>
        <v>51707.180126809755</v>
      </c>
    </row>
    <row r="3502" spans="1:20" x14ac:dyDescent="0.2">
      <c r="A3502">
        <v>2004</v>
      </c>
      <c r="B3502">
        <v>5</v>
      </c>
      <c r="C3502">
        <v>25</v>
      </c>
      <c r="D3502">
        <v>20</v>
      </c>
      <c r="E3502" s="69">
        <v>2.1443395900174578E-2</v>
      </c>
      <c r="F3502" s="69">
        <v>2.1353599787965822E-2</v>
      </c>
      <c r="G3502" s="69">
        <v>1.1249523529151729E-4</v>
      </c>
      <c r="H3502" s="69">
        <v>1.3391911974122333E-2</v>
      </c>
      <c r="I3502" s="69">
        <v>4.8594990226125966E-5</v>
      </c>
      <c r="J3502" s="69">
        <v>6.1551999999999892E-3</v>
      </c>
      <c r="K3502" s="69">
        <v>2.4310486990739682E-5</v>
      </c>
      <c r="L3502" s="70">
        <v>6.2529508374771101E-2</v>
      </c>
      <c r="M3502" s="78">
        <f t="shared" si="433"/>
        <v>19032.361075474284</v>
      </c>
      <c r="N3502" s="78">
        <f t="shared" si="434"/>
        <v>19896.063660450753</v>
      </c>
      <c r="O3502" s="78">
        <f t="shared" si="435"/>
        <v>62.788626182046919</v>
      </c>
      <c r="P3502" s="78">
        <f t="shared" si="436"/>
        <v>10603.921876537968</v>
      </c>
      <c r="Q3502" s="78">
        <f t="shared" si="437"/>
        <v>4.6629163860217915</v>
      </c>
      <c r="R3502" s="78">
        <f t="shared" si="438"/>
        <v>1521.0369257822206</v>
      </c>
      <c r="S3502" s="78">
        <f t="shared" si="439"/>
        <v>4.0633496441279631</v>
      </c>
      <c r="T3502" s="78">
        <f t="shared" si="440"/>
        <v>51124.898430457426</v>
      </c>
    </row>
    <row r="3503" spans="1:20" x14ac:dyDescent="0.2">
      <c r="A3503">
        <v>2004</v>
      </c>
      <c r="B3503">
        <v>5</v>
      </c>
      <c r="C3503">
        <v>25</v>
      </c>
      <c r="D3503">
        <v>21</v>
      </c>
      <c r="E3503" s="69">
        <v>2.0800840316117477E-2</v>
      </c>
      <c r="F3503" s="69">
        <v>2.2838623856499332E-2</v>
      </c>
      <c r="G3503" s="69">
        <v>8.437168963016116E-4</v>
      </c>
      <c r="H3503" s="69">
        <v>1.1220594415599897E-2</v>
      </c>
      <c r="I3503" s="69">
        <v>4.8594990226125966E-5</v>
      </c>
      <c r="J3503" s="69">
        <v>6.2167999999999902E-3</v>
      </c>
      <c r="K3503" s="69">
        <v>1.823292211288369E-4</v>
      </c>
      <c r="L3503" s="70">
        <v>6.2151499695873275E-2</v>
      </c>
      <c r="M3503" s="78">
        <f t="shared" si="433"/>
        <v>18462.05262508852</v>
      </c>
      <c r="N3503" s="78">
        <f t="shared" si="434"/>
        <v>21279.724200042561</v>
      </c>
      <c r="O3503" s="78">
        <f t="shared" si="435"/>
        <v>470.91616518760577</v>
      </c>
      <c r="P3503" s="78">
        <f t="shared" si="436"/>
        <v>8884.6392375676642</v>
      </c>
      <c r="Q3503" s="78">
        <f t="shared" si="437"/>
        <v>4.6629163860217915</v>
      </c>
      <c r="R3503" s="78">
        <f t="shared" si="438"/>
        <v>1536.2591565185389</v>
      </c>
      <c r="S3503" s="78">
        <f t="shared" si="439"/>
        <v>30.475217385410598</v>
      </c>
      <c r="T3503" s="78">
        <f t="shared" si="440"/>
        <v>50668.729518176318</v>
      </c>
    </row>
    <row r="3504" spans="1:20" x14ac:dyDescent="0.2">
      <c r="A3504">
        <v>2004</v>
      </c>
      <c r="B3504">
        <v>5</v>
      </c>
      <c r="C3504">
        <v>25</v>
      </c>
      <c r="D3504">
        <v>22</v>
      </c>
      <c r="E3504" s="69">
        <v>1.9628467246914458E-2</v>
      </c>
      <c r="F3504" s="69">
        <v>2.2286269386976212E-2</v>
      </c>
      <c r="G3504" s="69">
        <v>8.437168963016116E-4</v>
      </c>
      <c r="H3504" s="69">
        <v>8.0579421948276577E-3</v>
      </c>
      <c r="I3504" s="69">
        <v>4.8594990226125966E-5</v>
      </c>
      <c r="J3504" s="69">
        <v>6.4423999999999888E-3</v>
      </c>
      <c r="K3504" s="69">
        <v>1.823292211288369E-4</v>
      </c>
      <c r="L3504" s="70">
        <v>5.7489719936374896E-2</v>
      </c>
      <c r="M3504" s="78">
        <f t="shared" si="433"/>
        <v>17421.497870043764</v>
      </c>
      <c r="N3504" s="78">
        <f t="shared" si="434"/>
        <v>20765.071879221228</v>
      </c>
      <c r="O3504" s="78">
        <f t="shared" si="435"/>
        <v>470.91616518760577</v>
      </c>
      <c r="P3504" s="78">
        <f t="shared" si="436"/>
        <v>6380.4025657218563</v>
      </c>
      <c r="Q3504" s="78">
        <f t="shared" si="437"/>
        <v>4.6629163860217915</v>
      </c>
      <c r="R3504" s="78">
        <f t="shared" si="438"/>
        <v>1592.0081054489501</v>
      </c>
      <c r="S3504" s="78">
        <f t="shared" si="439"/>
        <v>30.475217385410598</v>
      </c>
      <c r="T3504" s="78">
        <f t="shared" si="440"/>
        <v>46665.03471939484</v>
      </c>
    </row>
    <row r="3505" spans="1:20" x14ac:dyDescent="0.2">
      <c r="A3505">
        <v>2004</v>
      </c>
      <c r="B3505">
        <v>5</v>
      </c>
      <c r="C3505">
        <v>25</v>
      </c>
      <c r="D3505">
        <v>23</v>
      </c>
      <c r="E3505" s="69">
        <v>1.7346769666344613E-2</v>
      </c>
      <c r="F3505" s="69">
        <v>2.0706841084599716E-2</v>
      </c>
      <c r="G3505" s="69">
        <v>8.437168963016116E-4</v>
      </c>
      <c r="H3505" s="69">
        <v>6.8691711796612922E-3</v>
      </c>
      <c r="I3505" s="69">
        <v>4.8594990226125966E-5</v>
      </c>
      <c r="J3505" s="69">
        <v>6.4799999999999884E-3</v>
      </c>
      <c r="K3505" s="69">
        <v>1.823292211288369E-4</v>
      </c>
      <c r="L3505" s="70">
        <v>5.2477423038262187E-2</v>
      </c>
      <c r="M3505" s="78">
        <f t="shared" si="433"/>
        <v>15396.347916155732</v>
      </c>
      <c r="N3505" s="78">
        <f t="shared" si="434"/>
        <v>19293.450870902521</v>
      </c>
      <c r="O3505" s="78">
        <f t="shared" si="435"/>
        <v>470.91616518760577</v>
      </c>
      <c r="P3505" s="78">
        <f t="shared" si="436"/>
        <v>5439.1153919205954</v>
      </c>
      <c r="Q3505" s="78">
        <f t="shared" si="437"/>
        <v>4.6629163860217915</v>
      </c>
      <c r="R3505" s="78">
        <f t="shared" si="438"/>
        <v>1601.2995969373519</v>
      </c>
      <c r="S3505" s="78">
        <f t="shared" si="439"/>
        <v>30.475217385410598</v>
      </c>
      <c r="T3505" s="78">
        <f t="shared" si="440"/>
        <v>42236.268074875239</v>
      </c>
    </row>
    <row r="3506" spans="1:20" x14ac:dyDescent="0.2">
      <c r="A3506">
        <v>2004</v>
      </c>
      <c r="B3506">
        <v>5</v>
      </c>
      <c r="C3506">
        <v>25</v>
      </c>
      <c r="D3506">
        <v>24</v>
      </c>
      <c r="E3506" s="69">
        <v>1.377076805369663E-2</v>
      </c>
      <c r="F3506" s="69">
        <v>1.9907550384099734E-2</v>
      </c>
      <c r="G3506" s="69">
        <v>8.437168963016116E-4</v>
      </c>
      <c r="H3506" s="69">
        <v>6.1214004335626293E-3</v>
      </c>
      <c r="I3506" s="69">
        <v>4.8594990226125966E-5</v>
      </c>
      <c r="J3506" s="69">
        <v>6.4807999999999888E-3</v>
      </c>
      <c r="K3506" s="69">
        <v>1.823292211288369E-4</v>
      </c>
      <c r="L3506" s="70">
        <v>4.7355159979015564E-2</v>
      </c>
      <c r="M3506" s="78">
        <f t="shared" si="433"/>
        <v>12222.421817172471</v>
      </c>
      <c r="N3506" s="78">
        <f t="shared" si="434"/>
        <v>18548.71748551257</v>
      </c>
      <c r="O3506" s="78">
        <f t="shared" si="435"/>
        <v>470.91616518760577</v>
      </c>
      <c r="P3506" s="78">
        <f t="shared" si="436"/>
        <v>4847.0190140088525</v>
      </c>
      <c r="Q3506" s="78">
        <f t="shared" si="437"/>
        <v>4.6629163860217915</v>
      </c>
      <c r="R3506" s="78">
        <f t="shared" si="438"/>
        <v>1601.4972882456161</v>
      </c>
      <c r="S3506" s="78">
        <f t="shared" si="439"/>
        <v>30.475217385410598</v>
      </c>
      <c r="T3506" s="78">
        <f t="shared" si="440"/>
        <v>37725.709903898547</v>
      </c>
    </row>
    <row r="3507" spans="1:20" x14ac:dyDescent="0.2">
      <c r="A3507">
        <v>2004</v>
      </c>
      <c r="B3507">
        <v>5</v>
      </c>
      <c r="C3507">
        <v>26</v>
      </c>
      <c r="D3507">
        <v>1</v>
      </c>
      <c r="E3507" s="69">
        <v>1.0383504058542679E-2</v>
      </c>
      <c r="F3507" s="69">
        <v>2.0948278145427175E-2</v>
      </c>
      <c r="G3507" s="69">
        <v>8.437168963016116E-4</v>
      </c>
      <c r="H3507" s="69">
        <v>6.2101729106950375E-3</v>
      </c>
      <c r="I3507" s="69">
        <v>4.8594990226125966E-5</v>
      </c>
      <c r="J3507" s="69">
        <v>6.3575999999999893E-3</v>
      </c>
      <c r="K3507" s="69">
        <v>1.823292211288369E-4</v>
      </c>
      <c r="L3507" s="70">
        <v>4.4974196222321468E-2</v>
      </c>
      <c r="M3507" s="78">
        <f t="shared" si="433"/>
        <v>9216.0122114439928</v>
      </c>
      <c r="N3507" s="78">
        <f t="shared" si="434"/>
        <v>19518.408123071426</v>
      </c>
      <c r="O3507" s="78">
        <f t="shared" si="435"/>
        <v>470.91616518760577</v>
      </c>
      <c r="P3507" s="78">
        <f t="shared" si="436"/>
        <v>4917.3104267748404</v>
      </c>
      <c r="Q3507" s="78">
        <f t="shared" si="437"/>
        <v>4.6629163860217915</v>
      </c>
      <c r="R3507" s="78">
        <f t="shared" si="438"/>
        <v>1571.0528267729801</v>
      </c>
      <c r="S3507" s="78">
        <f t="shared" si="439"/>
        <v>30.475217385410598</v>
      </c>
      <c r="T3507" s="78">
        <f t="shared" si="440"/>
        <v>35728.83788702228</v>
      </c>
    </row>
    <row r="3508" spans="1:20" x14ac:dyDescent="0.2">
      <c r="A3508">
        <v>2004</v>
      </c>
      <c r="B3508">
        <v>5</v>
      </c>
      <c r="C3508">
        <v>26</v>
      </c>
      <c r="D3508">
        <v>2</v>
      </c>
      <c r="E3508" s="69">
        <v>9.4252628053525262E-3</v>
      </c>
      <c r="F3508" s="69">
        <v>2.0227034883297128E-2</v>
      </c>
      <c r="G3508" s="69">
        <v>8.437168963016116E-4</v>
      </c>
      <c r="H3508" s="69">
        <v>6.3849304262349419E-3</v>
      </c>
      <c r="I3508" s="69">
        <v>4.8594990226125966E-5</v>
      </c>
      <c r="J3508" s="69">
        <v>6.2903999999999894E-3</v>
      </c>
      <c r="K3508" s="69">
        <v>1.823292211288369E-4</v>
      </c>
      <c r="L3508" s="70">
        <v>4.3402269222541159E-2</v>
      </c>
      <c r="M3508" s="78">
        <f t="shared" si="433"/>
        <v>8365.512896268754</v>
      </c>
      <c r="N3508" s="78">
        <f t="shared" si="434"/>
        <v>18846.394879379477</v>
      </c>
      <c r="O3508" s="78">
        <f t="shared" si="435"/>
        <v>470.91616518760577</v>
      </c>
      <c r="P3508" s="78">
        <f t="shared" si="436"/>
        <v>5055.6861154519947</v>
      </c>
      <c r="Q3508" s="78">
        <f t="shared" si="437"/>
        <v>4.6629163860217915</v>
      </c>
      <c r="R3508" s="78">
        <f t="shared" si="438"/>
        <v>1554.446756878815</v>
      </c>
      <c r="S3508" s="78">
        <f t="shared" si="439"/>
        <v>30.475217385410598</v>
      </c>
      <c r="T3508" s="78">
        <f t="shared" si="440"/>
        <v>34328.094946938079</v>
      </c>
    </row>
    <row r="3509" spans="1:20" x14ac:dyDescent="0.2">
      <c r="A3509">
        <v>2004</v>
      </c>
      <c r="B3509">
        <v>5</v>
      </c>
      <c r="C3509">
        <v>26</v>
      </c>
      <c r="D3509">
        <v>3</v>
      </c>
      <c r="E3509" s="69">
        <v>8.075697290351954E-3</v>
      </c>
      <c r="F3509" s="69">
        <v>2.0754707996877928E-2</v>
      </c>
      <c r="G3509" s="69">
        <v>8.437168963016116E-4</v>
      </c>
      <c r="H3509" s="69">
        <v>6.9815415116545347E-3</v>
      </c>
      <c r="I3509" s="69">
        <v>4.8594990226125966E-5</v>
      </c>
      <c r="J3509" s="69">
        <v>6.1415999999999901E-3</v>
      </c>
      <c r="K3509" s="69">
        <v>1.823292211288369E-4</v>
      </c>
      <c r="L3509" s="70">
        <v>4.3028187906540984E-2</v>
      </c>
      <c r="M3509" s="78">
        <f t="shared" si="433"/>
        <v>7167.6887131928743</v>
      </c>
      <c r="N3509" s="78">
        <f t="shared" si="434"/>
        <v>19338.050523578098</v>
      </c>
      <c r="O3509" s="78">
        <f t="shared" si="435"/>
        <v>470.91616518760577</v>
      </c>
      <c r="P3509" s="78">
        <f t="shared" si="436"/>
        <v>5528.0919491141822</v>
      </c>
      <c r="Q3509" s="78">
        <f t="shared" si="437"/>
        <v>4.6629163860217915</v>
      </c>
      <c r="R3509" s="78">
        <f t="shared" si="438"/>
        <v>1517.6761735417351</v>
      </c>
      <c r="S3509" s="78">
        <f t="shared" si="439"/>
        <v>30.475217385410598</v>
      </c>
      <c r="T3509" s="78">
        <f t="shared" si="440"/>
        <v>34057.561658385937</v>
      </c>
    </row>
    <row r="3510" spans="1:20" x14ac:dyDescent="0.2">
      <c r="A3510">
        <v>2004</v>
      </c>
      <c r="B3510">
        <v>5</v>
      </c>
      <c r="C3510">
        <v>26</v>
      </c>
      <c r="D3510">
        <v>4</v>
      </c>
      <c r="E3510" s="69">
        <v>8.2571261896669194E-3</v>
      </c>
      <c r="F3510" s="69">
        <v>2.0514791653997999E-2</v>
      </c>
      <c r="G3510" s="69">
        <v>8.437168963016116E-4</v>
      </c>
      <c r="H3510" s="69">
        <v>6.9832645298651486E-3</v>
      </c>
      <c r="I3510" s="69">
        <v>4.8594990226125966E-5</v>
      </c>
      <c r="J3510" s="69">
        <v>6.1639999999999898E-3</v>
      </c>
      <c r="K3510" s="69">
        <v>1.823292211288369E-4</v>
      </c>
      <c r="L3510" s="70">
        <v>4.2993823481186633E-2</v>
      </c>
      <c r="M3510" s="78">
        <f t="shared" si="433"/>
        <v>7328.7182598823611</v>
      </c>
      <c r="N3510" s="78">
        <f t="shared" si="434"/>
        <v>19114.510189464891</v>
      </c>
      <c r="O3510" s="78">
        <f t="shared" si="435"/>
        <v>470.91616518760577</v>
      </c>
      <c r="P3510" s="78">
        <f t="shared" si="436"/>
        <v>5529.4562614343731</v>
      </c>
      <c r="Q3510" s="78">
        <f t="shared" si="437"/>
        <v>4.6629163860217915</v>
      </c>
      <c r="R3510" s="78">
        <f t="shared" si="438"/>
        <v>1523.2115301731235</v>
      </c>
      <c r="S3510" s="78">
        <f t="shared" si="439"/>
        <v>30.475217385410598</v>
      </c>
      <c r="T3510" s="78">
        <f t="shared" si="440"/>
        <v>34001.950539913792</v>
      </c>
    </row>
    <row r="3511" spans="1:20" x14ac:dyDescent="0.2">
      <c r="A3511">
        <v>2004</v>
      </c>
      <c r="B3511">
        <v>5</v>
      </c>
      <c r="C3511">
        <v>26</v>
      </c>
      <c r="D3511">
        <v>5</v>
      </c>
      <c r="E3511" s="69">
        <v>8.7064888053939617E-3</v>
      </c>
      <c r="F3511" s="69">
        <v>2.1123606741071048E-2</v>
      </c>
      <c r="G3511" s="69">
        <v>4.4998199381216192E-4</v>
      </c>
      <c r="H3511" s="69">
        <v>7.8617984645961564E-3</v>
      </c>
      <c r="I3511" s="69">
        <v>4.8594990226125966E-5</v>
      </c>
      <c r="J3511" s="69">
        <v>6.2367999999999894E-3</v>
      </c>
      <c r="K3511" s="69">
        <v>9.7242175442274425E-5</v>
      </c>
      <c r="L3511" s="70">
        <v>4.4524513170541721E-2</v>
      </c>
      <c r="M3511" s="78">
        <f t="shared" si="433"/>
        <v>7727.5558132321557</v>
      </c>
      <c r="N3511" s="78">
        <f t="shared" si="434"/>
        <v>19681.769286297582</v>
      </c>
      <c r="O3511" s="78">
        <f t="shared" si="435"/>
        <v>251.15509225708922</v>
      </c>
      <c r="P3511" s="78">
        <f t="shared" si="436"/>
        <v>6225.0929433194215</v>
      </c>
      <c r="Q3511" s="78">
        <f t="shared" si="437"/>
        <v>4.6629163860217915</v>
      </c>
      <c r="R3511" s="78">
        <f t="shared" si="438"/>
        <v>1541.2014392251356</v>
      </c>
      <c r="S3511" s="78">
        <f t="shared" si="439"/>
        <v>16.2534365982922</v>
      </c>
      <c r="T3511" s="78">
        <f t="shared" si="440"/>
        <v>35447.6909273157</v>
      </c>
    </row>
    <row r="3512" spans="1:20" x14ac:dyDescent="0.2">
      <c r="A3512">
        <v>2004</v>
      </c>
      <c r="B3512">
        <v>5</v>
      </c>
      <c r="C3512">
        <v>26</v>
      </c>
      <c r="D3512">
        <v>6</v>
      </c>
      <c r="E3512" s="69">
        <v>1.1713858356767708E-2</v>
      </c>
      <c r="F3512" s="69">
        <v>2.1028520226574532E-2</v>
      </c>
      <c r="G3512" s="69">
        <v>0</v>
      </c>
      <c r="H3512" s="69">
        <v>9.8846954939204312E-3</v>
      </c>
      <c r="I3512" s="69">
        <v>4.8594990226125966E-5</v>
      </c>
      <c r="J3512" s="69">
        <v>6.2631999999999887E-3</v>
      </c>
      <c r="K3512" s="69">
        <v>0</v>
      </c>
      <c r="L3512" s="70">
        <v>4.8938869067488788E-2</v>
      </c>
      <c r="M3512" s="78">
        <f t="shared" si="433"/>
        <v>10396.785232657568</v>
      </c>
      <c r="N3512" s="78">
        <f t="shared" si="434"/>
        <v>19593.173107458486</v>
      </c>
      <c r="O3512" s="78">
        <f t="shared" si="435"/>
        <v>0</v>
      </c>
      <c r="P3512" s="78">
        <f t="shared" si="436"/>
        <v>7826.8539244761969</v>
      </c>
      <c r="Q3512" s="78">
        <f t="shared" si="437"/>
        <v>4.6629163860217915</v>
      </c>
      <c r="R3512" s="78">
        <f t="shared" si="438"/>
        <v>1547.7252523978432</v>
      </c>
      <c r="S3512" s="78">
        <f t="shared" si="439"/>
        <v>0</v>
      </c>
      <c r="T3512" s="78">
        <f t="shared" si="440"/>
        <v>39369.200433376122</v>
      </c>
    </row>
    <row r="3513" spans="1:20" x14ac:dyDescent="0.2">
      <c r="A3513">
        <v>2004</v>
      </c>
      <c r="B3513">
        <v>5</v>
      </c>
      <c r="C3513">
        <v>26</v>
      </c>
      <c r="D3513">
        <v>7</v>
      </c>
      <c r="E3513" s="69">
        <v>1.6777799911619522E-2</v>
      </c>
      <c r="F3513" s="69">
        <v>2.2618505743086249E-2</v>
      </c>
      <c r="G3513" s="69">
        <v>0</v>
      </c>
      <c r="H3513" s="69">
        <v>1.339642016816823E-2</v>
      </c>
      <c r="I3513" s="69">
        <v>4.8594990226125966E-5</v>
      </c>
      <c r="J3513" s="69">
        <v>6.2703999999999885E-3</v>
      </c>
      <c r="K3513" s="69">
        <v>0</v>
      </c>
      <c r="L3513" s="70">
        <v>5.9111720813100115E-2</v>
      </c>
      <c r="M3513" s="78">
        <f t="shared" si="433"/>
        <v>14891.351512444147</v>
      </c>
      <c r="N3513" s="78">
        <f t="shared" si="434"/>
        <v>21074.630724433213</v>
      </c>
      <c r="O3513" s="78">
        <f t="shared" si="435"/>
        <v>0</v>
      </c>
      <c r="P3513" s="78">
        <f t="shared" si="436"/>
        <v>10607.491533922168</v>
      </c>
      <c r="Q3513" s="78">
        <f t="shared" si="437"/>
        <v>4.6629163860217915</v>
      </c>
      <c r="R3513" s="78">
        <f t="shared" si="438"/>
        <v>1549.5044741722179</v>
      </c>
      <c r="S3513" s="78">
        <f t="shared" si="439"/>
        <v>0</v>
      </c>
      <c r="T3513" s="78">
        <f t="shared" si="440"/>
        <v>48127.641161357766</v>
      </c>
    </row>
    <row r="3514" spans="1:20" x14ac:dyDescent="0.2">
      <c r="A3514">
        <v>2004</v>
      </c>
      <c r="B3514">
        <v>5</v>
      </c>
      <c r="C3514">
        <v>26</v>
      </c>
      <c r="D3514">
        <v>8</v>
      </c>
      <c r="E3514" s="69">
        <v>1.9042807108521603E-2</v>
      </c>
      <c r="F3514" s="69">
        <v>2.619417405816438E-2</v>
      </c>
      <c r="G3514" s="69">
        <v>0</v>
      </c>
      <c r="H3514" s="69">
        <v>1.3785556155655562E-2</v>
      </c>
      <c r="I3514" s="69">
        <v>4.8594990226125966E-5</v>
      </c>
      <c r="J3514" s="69">
        <v>6.0847999999999892E-3</v>
      </c>
      <c r="K3514" s="69">
        <v>0</v>
      </c>
      <c r="L3514" s="70">
        <v>6.5155932312567666E-2</v>
      </c>
      <c r="M3514" s="78">
        <f t="shared" si="433"/>
        <v>16901.687702228213</v>
      </c>
      <c r="N3514" s="78">
        <f t="shared" si="434"/>
        <v>24406.234066814119</v>
      </c>
      <c r="O3514" s="78">
        <f t="shared" si="435"/>
        <v>0</v>
      </c>
      <c r="P3514" s="78">
        <f t="shared" si="436"/>
        <v>10915.615393953405</v>
      </c>
      <c r="Q3514" s="78">
        <f t="shared" si="437"/>
        <v>4.6629163860217915</v>
      </c>
      <c r="R3514" s="78">
        <f t="shared" si="438"/>
        <v>1503.640090655</v>
      </c>
      <c r="S3514" s="78">
        <f t="shared" si="439"/>
        <v>0</v>
      </c>
      <c r="T3514" s="78">
        <f t="shared" si="440"/>
        <v>53731.840170036754</v>
      </c>
    </row>
    <row r="3515" spans="1:20" x14ac:dyDescent="0.2">
      <c r="A3515">
        <v>2004</v>
      </c>
      <c r="B3515">
        <v>5</v>
      </c>
      <c r="C3515">
        <v>26</v>
      </c>
      <c r="D3515">
        <v>9</v>
      </c>
      <c r="E3515" s="69">
        <v>2.0341018562087629E-2</v>
      </c>
      <c r="F3515" s="69">
        <v>2.6604751574455989E-2</v>
      </c>
      <c r="G3515" s="69">
        <v>0</v>
      </c>
      <c r="H3515" s="69">
        <v>1.3643930256160916E-2</v>
      </c>
      <c r="I3515" s="69">
        <v>4.8594990226125966E-5</v>
      </c>
      <c r="J3515" s="69">
        <v>6.0767999999999898E-3</v>
      </c>
      <c r="K3515" s="69">
        <v>0</v>
      </c>
      <c r="L3515" s="70">
        <v>6.6715095382930661E-2</v>
      </c>
      <c r="M3515" s="78">
        <f t="shared" si="433"/>
        <v>18053.93192938366</v>
      </c>
      <c r="N3515" s="78">
        <f t="shared" si="434"/>
        <v>24788.786726918355</v>
      </c>
      <c r="O3515" s="78">
        <f t="shared" si="435"/>
        <v>0</v>
      </c>
      <c r="P3515" s="78">
        <f t="shared" si="436"/>
        <v>10803.473828444492</v>
      </c>
      <c r="Q3515" s="78">
        <f t="shared" si="437"/>
        <v>4.6629163860217915</v>
      </c>
      <c r="R3515" s="78">
        <f t="shared" si="438"/>
        <v>1501.6631775723615</v>
      </c>
      <c r="S3515" s="78">
        <f t="shared" si="439"/>
        <v>0</v>
      </c>
      <c r="T3515" s="78">
        <f t="shared" si="440"/>
        <v>55152.518578704883</v>
      </c>
    </row>
    <row r="3516" spans="1:20" x14ac:dyDescent="0.2">
      <c r="A3516">
        <v>2004</v>
      </c>
      <c r="B3516">
        <v>5</v>
      </c>
      <c r="C3516">
        <v>26</v>
      </c>
      <c r="D3516">
        <v>10</v>
      </c>
      <c r="E3516" s="69">
        <v>2.1639568227295593E-2</v>
      </c>
      <c r="F3516" s="69">
        <v>2.5786321606934809E-2</v>
      </c>
      <c r="G3516" s="69">
        <v>0</v>
      </c>
      <c r="H3516" s="69">
        <v>1.4015972694537472E-2</v>
      </c>
      <c r="I3516" s="69">
        <v>4.8594990226125966E-5</v>
      </c>
      <c r="J3516" s="69">
        <v>5.951199999999989E-3</v>
      </c>
      <c r="K3516" s="69">
        <v>0</v>
      </c>
      <c r="L3516" s="70">
        <v>6.7441657518993989E-2</v>
      </c>
      <c r="M3516" s="78">
        <f t="shared" si="433"/>
        <v>19206.476340619989</v>
      </c>
      <c r="N3516" s="78">
        <f t="shared" si="434"/>
        <v>24026.220466563562</v>
      </c>
      <c r="O3516" s="78">
        <f t="shared" si="435"/>
        <v>0</v>
      </c>
      <c r="P3516" s="78">
        <f t="shared" si="436"/>
        <v>11098.062753381049</v>
      </c>
      <c r="Q3516" s="78">
        <f t="shared" si="437"/>
        <v>4.6629163860217915</v>
      </c>
      <c r="R3516" s="78">
        <f t="shared" si="438"/>
        <v>1470.6256421749335</v>
      </c>
      <c r="S3516" s="78">
        <f t="shared" si="439"/>
        <v>0</v>
      </c>
      <c r="T3516" s="78">
        <f t="shared" si="440"/>
        <v>55806.048119125553</v>
      </c>
    </row>
    <row r="3517" spans="1:20" x14ac:dyDescent="0.2">
      <c r="A3517">
        <v>2004</v>
      </c>
      <c r="B3517">
        <v>5</v>
      </c>
      <c r="C3517">
        <v>26</v>
      </c>
      <c r="D3517">
        <v>11</v>
      </c>
      <c r="E3517" s="69">
        <v>2.1259413303219489E-2</v>
      </c>
      <c r="F3517" s="69">
        <v>2.6372424237856289E-2</v>
      </c>
      <c r="G3517" s="69">
        <v>0</v>
      </c>
      <c r="H3517" s="69">
        <v>1.4537604043188504E-2</v>
      </c>
      <c r="I3517" s="69">
        <v>4.8594990226125966E-5</v>
      </c>
      <c r="J3517" s="69">
        <v>5.8951999999999893E-3</v>
      </c>
      <c r="K3517" s="69">
        <v>0</v>
      </c>
      <c r="L3517" s="70">
        <v>6.8113236574490393E-2</v>
      </c>
      <c r="M3517" s="78">
        <f t="shared" si="433"/>
        <v>18869.064961689237</v>
      </c>
      <c r="N3517" s="78">
        <f t="shared" si="434"/>
        <v>24572.317395051621</v>
      </c>
      <c r="O3517" s="78">
        <f t="shared" si="435"/>
        <v>0</v>
      </c>
      <c r="P3517" s="78">
        <f t="shared" si="436"/>
        <v>11511.098478237745</v>
      </c>
      <c r="Q3517" s="78">
        <f t="shared" si="437"/>
        <v>4.6629163860217915</v>
      </c>
      <c r="R3517" s="78">
        <f t="shared" si="438"/>
        <v>1456.7872505964624</v>
      </c>
      <c r="S3517" s="78">
        <f t="shared" si="439"/>
        <v>0</v>
      </c>
      <c r="T3517" s="78">
        <f t="shared" si="440"/>
        <v>56413.931001961086</v>
      </c>
    </row>
    <row r="3518" spans="1:20" x14ac:dyDescent="0.2">
      <c r="A3518">
        <v>2004</v>
      </c>
      <c r="B3518">
        <v>5</v>
      </c>
      <c r="C3518">
        <v>26</v>
      </c>
      <c r="D3518">
        <v>12</v>
      </c>
      <c r="E3518" s="69">
        <v>1.9760319920458385E-2</v>
      </c>
      <c r="F3518" s="69">
        <v>2.7445535023960875E-2</v>
      </c>
      <c r="G3518" s="69">
        <v>0</v>
      </c>
      <c r="H3518" s="69">
        <v>1.4092986449450918E-2</v>
      </c>
      <c r="I3518" s="69">
        <v>4.8594990226125966E-5</v>
      </c>
      <c r="J3518" s="69">
        <v>5.9655999999999902E-3</v>
      </c>
      <c r="K3518" s="69">
        <v>0</v>
      </c>
      <c r="L3518" s="70">
        <v>6.7313036384096289E-2</v>
      </c>
      <c r="M3518" s="78">
        <f t="shared" si="433"/>
        <v>17538.525401659419</v>
      </c>
      <c r="N3518" s="78">
        <f t="shared" si="434"/>
        <v>25572.180684007973</v>
      </c>
      <c r="O3518" s="78">
        <f t="shared" si="435"/>
        <v>0</v>
      </c>
      <c r="P3518" s="78">
        <f t="shared" si="436"/>
        <v>11159.043429038047</v>
      </c>
      <c r="Q3518" s="78">
        <f t="shared" si="437"/>
        <v>4.6629163860217915</v>
      </c>
      <c r="R3518" s="78">
        <f t="shared" si="438"/>
        <v>1474.1840857236834</v>
      </c>
      <c r="S3518" s="78">
        <f t="shared" si="439"/>
        <v>0</v>
      </c>
      <c r="T3518" s="78">
        <f t="shared" si="440"/>
        <v>55748.596516815145</v>
      </c>
    </row>
    <row r="3519" spans="1:20" x14ac:dyDescent="0.2">
      <c r="A3519">
        <v>2004</v>
      </c>
      <c r="B3519">
        <v>5</v>
      </c>
      <c r="C3519">
        <v>26</v>
      </c>
      <c r="D3519">
        <v>13</v>
      </c>
      <c r="E3519" s="69">
        <v>1.9478322154294528E-2</v>
      </c>
      <c r="F3519" s="69">
        <v>2.7170893171989119E-2</v>
      </c>
      <c r="G3519" s="69">
        <v>0</v>
      </c>
      <c r="H3519" s="69">
        <v>1.4124706449287098E-2</v>
      </c>
      <c r="I3519" s="69">
        <v>4.8594990226125966E-5</v>
      </c>
      <c r="J3519" s="69">
        <v>6.0319999999999896E-3</v>
      </c>
      <c r="K3519" s="69">
        <v>0</v>
      </c>
      <c r="L3519" s="70">
        <v>6.6854516765796859E-2</v>
      </c>
      <c r="M3519" s="78">
        <f t="shared" si="433"/>
        <v>17288.234667249017</v>
      </c>
      <c r="N3519" s="78">
        <f t="shared" si="434"/>
        <v>25316.285105514758</v>
      </c>
      <c r="O3519" s="78">
        <f t="shared" si="435"/>
        <v>0</v>
      </c>
      <c r="P3519" s="78">
        <f t="shared" si="436"/>
        <v>11184.159812780457</v>
      </c>
      <c r="Q3519" s="78">
        <f t="shared" si="437"/>
        <v>4.6629163860217915</v>
      </c>
      <c r="R3519" s="78">
        <f t="shared" si="438"/>
        <v>1490.5924643095848</v>
      </c>
      <c r="S3519" s="78">
        <f t="shared" si="439"/>
        <v>0</v>
      </c>
      <c r="T3519" s="78">
        <f t="shared" si="440"/>
        <v>55283.934966239838</v>
      </c>
    </row>
    <row r="3520" spans="1:20" x14ac:dyDescent="0.2">
      <c r="A3520">
        <v>2004</v>
      </c>
      <c r="B3520">
        <v>5</v>
      </c>
      <c r="C3520">
        <v>26</v>
      </c>
      <c r="D3520">
        <v>14</v>
      </c>
      <c r="E3520" s="69">
        <v>1.8422424640855493E-2</v>
      </c>
      <c r="F3520" s="69">
        <v>2.6408405288583382E-2</v>
      </c>
      <c r="G3520" s="69">
        <v>0</v>
      </c>
      <c r="H3520" s="69">
        <v>1.4259199925060206E-2</v>
      </c>
      <c r="I3520" s="69">
        <v>4.8594990226125966E-5</v>
      </c>
      <c r="J3520" s="69">
        <v>6.0879999999999901E-3</v>
      </c>
      <c r="K3520" s="69">
        <v>0</v>
      </c>
      <c r="L3520" s="70">
        <v>6.5226624844725203E-2</v>
      </c>
      <c r="M3520" s="78">
        <f t="shared" si="433"/>
        <v>16351.059285699328</v>
      </c>
      <c r="N3520" s="78">
        <f t="shared" si="434"/>
        <v>24605.842481357657</v>
      </c>
      <c r="O3520" s="78">
        <f t="shared" si="435"/>
        <v>0</v>
      </c>
      <c r="P3520" s="78">
        <f t="shared" si="436"/>
        <v>11290.653815485814</v>
      </c>
      <c r="Q3520" s="78">
        <f t="shared" si="437"/>
        <v>4.6629163860217915</v>
      </c>
      <c r="R3520" s="78">
        <f t="shared" si="438"/>
        <v>1504.4308558880557</v>
      </c>
      <c r="S3520" s="78">
        <f t="shared" si="439"/>
        <v>0</v>
      </c>
      <c r="T3520" s="78">
        <f t="shared" si="440"/>
        <v>53756.64935481688</v>
      </c>
    </row>
    <row r="3521" spans="1:20" x14ac:dyDescent="0.2">
      <c r="A3521">
        <v>2004</v>
      </c>
      <c r="B3521">
        <v>5</v>
      </c>
      <c r="C3521">
        <v>26</v>
      </c>
      <c r="D3521">
        <v>15</v>
      </c>
      <c r="E3521" s="69">
        <v>1.9309913513775152E-2</v>
      </c>
      <c r="F3521" s="69">
        <v>2.5410397546508055E-2</v>
      </c>
      <c r="G3521" s="69">
        <v>0</v>
      </c>
      <c r="H3521" s="69">
        <v>1.4782241636105926E-2</v>
      </c>
      <c r="I3521" s="69">
        <v>4.8594990226125966E-5</v>
      </c>
      <c r="J3521" s="69">
        <v>6.274399999999989E-3</v>
      </c>
      <c r="K3521" s="69">
        <v>0</v>
      </c>
      <c r="L3521" s="70">
        <v>6.5825547686615249E-2</v>
      </c>
      <c r="M3521" s="78">
        <f t="shared" si="433"/>
        <v>17138.761418258244</v>
      </c>
      <c r="N3521" s="78">
        <f t="shared" si="434"/>
        <v>23675.955915761173</v>
      </c>
      <c r="O3521" s="78">
        <f t="shared" si="435"/>
        <v>0</v>
      </c>
      <c r="P3521" s="78">
        <f t="shared" si="436"/>
        <v>11704.806286978821</v>
      </c>
      <c r="Q3521" s="78">
        <f t="shared" si="437"/>
        <v>4.6629163860217915</v>
      </c>
      <c r="R3521" s="78">
        <f t="shared" si="438"/>
        <v>1550.4929307135374</v>
      </c>
      <c r="S3521" s="78">
        <f t="shared" si="439"/>
        <v>0</v>
      </c>
      <c r="T3521" s="78">
        <f t="shared" si="440"/>
        <v>54074.679468097791</v>
      </c>
    </row>
    <row r="3522" spans="1:20" x14ac:dyDescent="0.2">
      <c r="A3522">
        <v>2004</v>
      </c>
      <c r="B3522">
        <v>5</v>
      </c>
      <c r="C3522">
        <v>26</v>
      </c>
      <c r="D3522">
        <v>16</v>
      </c>
      <c r="E3522" s="69">
        <v>2.1038728223732685E-2</v>
      </c>
      <c r="F3522" s="69">
        <v>2.3927432489968731E-2</v>
      </c>
      <c r="G3522" s="69">
        <v>0</v>
      </c>
      <c r="H3522" s="69">
        <v>1.4871487242498843E-2</v>
      </c>
      <c r="I3522" s="69">
        <v>4.8594990226125966E-5</v>
      </c>
      <c r="J3522" s="69">
        <v>6.1287999999999898E-3</v>
      </c>
      <c r="K3522" s="69">
        <v>0</v>
      </c>
      <c r="L3522" s="70">
        <v>6.6015042946426378E-2</v>
      </c>
      <c r="M3522" s="78">
        <f t="shared" si="433"/>
        <v>18673.193088767821</v>
      </c>
      <c r="N3522" s="78">
        <f t="shared" si="434"/>
        <v>22294.213845847578</v>
      </c>
      <c r="O3522" s="78">
        <f t="shared" si="435"/>
        <v>0</v>
      </c>
      <c r="P3522" s="78">
        <f t="shared" si="436"/>
        <v>11775.472330770284</v>
      </c>
      <c r="Q3522" s="78">
        <f t="shared" si="437"/>
        <v>4.6629163860217915</v>
      </c>
      <c r="R3522" s="78">
        <f t="shared" si="438"/>
        <v>1514.5131126095132</v>
      </c>
      <c r="S3522" s="78">
        <f t="shared" si="439"/>
        <v>0</v>
      </c>
      <c r="T3522" s="78">
        <f t="shared" si="440"/>
        <v>54262.055294381214</v>
      </c>
    </row>
    <row r="3523" spans="1:20" x14ac:dyDescent="0.2">
      <c r="A3523">
        <v>2004</v>
      </c>
      <c r="B3523">
        <v>5</v>
      </c>
      <c r="C3523">
        <v>26</v>
      </c>
      <c r="D3523">
        <v>17</v>
      </c>
      <c r="E3523" s="69">
        <v>2.0998139003899283E-2</v>
      </c>
      <c r="F3523" s="69">
        <v>2.2724947822520471E-2</v>
      </c>
      <c r="G3523" s="69">
        <v>0</v>
      </c>
      <c r="H3523" s="69">
        <v>1.4374486872047405E-2</v>
      </c>
      <c r="I3523" s="69">
        <v>4.8594990226125966E-5</v>
      </c>
      <c r="J3523" s="69">
        <v>6.2183999999999885E-3</v>
      </c>
      <c r="K3523" s="69">
        <v>0</v>
      </c>
      <c r="L3523" s="70">
        <v>6.436456868869328E-2</v>
      </c>
      <c r="M3523" s="78">
        <f t="shared" ref="M3523:M3586" si="441">E3523*1000000*$M$8826</f>
        <v>18637.167606086005</v>
      </c>
      <c r="N3523" s="78">
        <f t="shared" ref="N3523:N3586" si="442">(F3523)*1000000*$N$8826</f>
        <v>21173.807369570462</v>
      </c>
      <c r="O3523" s="78">
        <f t="shared" ref="O3523:O3586" si="443">G3523*1000000*$O$8826</f>
        <v>0</v>
      </c>
      <c r="P3523" s="78">
        <f t="shared" ref="P3523:P3586" si="444">H3523*1000000*$P$8826</f>
        <v>11381.93979329086</v>
      </c>
      <c r="Q3523" s="78">
        <f t="shared" ref="Q3523:Q3586" si="445">I3523*1000000*$Q$8826</f>
        <v>4.6629163860217915</v>
      </c>
      <c r="R3523" s="78">
        <f t="shared" ref="R3523:R3586" si="446">J3523*1000000*$R$8826</f>
        <v>1536.6545391350664</v>
      </c>
      <c r="S3523" s="78">
        <f t="shared" ref="S3523:S3586" si="447">K3523*1000000*$S$8826</f>
        <v>0</v>
      </c>
      <c r="T3523" s="78">
        <f t="shared" si="440"/>
        <v>52734.232224468418</v>
      </c>
    </row>
    <row r="3524" spans="1:20" x14ac:dyDescent="0.2">
      <c r="A3524">
        <v>2004</v>
      </c>
      <c r="B3524">
        <v>5</v>
      </c>
      <c r="C3524">
        <v>26</v>
      </c>
      <c r="D3524">
        <v>18</v>
      </c>
      <c r="E3524" s="69">
        <v>2.0785239289000949E-2</v>
      </c>
      <c r="F3524" s="69">
        <v>2.1543209392381964E-2</v>
      </c>
      <c r="G3524" s="69">
        <v>0</v>
      </c>
      <c r="H3524" s="69">
        <v>1.3021315023098596E-2</v>
      </c>
      <c r="I3524" s="69">
        <v>4.8594990226125966E-5</v>
      </c>
      <c r="J3524" s="69">
        <v>6.1551999999999892E-3</v>
      </c>
      <c r="K3524" s="69">
        <v>0</v>
      </c>
      <c r="L3524" s="70">
        <v>6.1553558694707633E-2</v>
      </c>
      <c r="M3524" s="78">
        <f t="shared" si="441"/>
        <v>18448.205733364266</v>
      </c>
      <c r="N3524" s="78">
        <f t="shared" si="442"/>
        <v>20072.73105131487</v>
      </c>
      <c r="O3524" s="78">
        <f t="shared" si="443"/>
        <v>0</v>
      </c>
      <c r="P3524" s="78">
        <f t="shared" si="444"/>
        <v>10310.477510719815</v>
      </c>
      <c r="Q3524" s="78">
        <f t="shared" si="445"/>
        <v>4.6629163860217915</v>
      </c>
      <c r="R3524" s="78">
        <f t="shared" si="446"/>
        <v>1521.0369257822206</v>
      </c>
      <c r="S3524" s="78">
        <f t="shared" si="447"/>
        <v>0</v>
      </c>
      <c r="T3524" s="78">
        <f t="shared" ref="T3524:T3587" si="448">SUM(M3524:S3524)</f>
        <v>50357.114137567194</v>
      </c>
    </row>
    <row r="3525" spans="1:20" x14ac:dyDescent="0.2">
      <c r="A3525">
        <v>2004</v>
      </c>
      <c r="B3525">
        <v>5</v>
      </c>
      <c r="C3525">
        <v>26</v>
      </c>
      <c r="D3525">
        <v>19</v>
      </c>
      <c r="E3525" s="69">
        <v>2.0097999965432042E-2</v>
      </c>
      <c r="F3525" s="69">
        <v>2.0988650506558446E-2</v>
      </c>
      <c r="G3525" s="69">
        <v>0</v>
      </c>
      <c r="H3525" s="69">
        <v>1.2739332002852459E-2</v>
      </c>
      <c r="I3525" s="69">
        <v>4.8594990226125966E-5</v>
      </c>
      <c r="J3525" s="69">
        <v>6.1207999999999896E-3</v>
      </c>
      <c r="K3525" s="69">
        <v>0</v>
      </c>
      <c r="L3525" s="70">
        <v>5.9995377465069069E-2</v>
      </c>
      <c r="M3525" s="78">
        <f t="shared" si="441"/>
        <v>17838.237656837653</v>
      </c>
      <c r="N3525" s="78">
        <f t="shared" si="442"/>
        <v>19556.024781394444</v>
      </c>
      <c r="O3525" s="78">
        <f t="shared" si="443"/>
        <v>0</v>
      </c>
      <c r="P3525" s="78">
        <f t="shared" si="444"/>
        <v>10087.199018225376</v>
      </c>
      <c r="Q3525" s="78">
        <f t="shared" si="445"/>
        <v>4.6629163860217915</v>
      </c>
      <c r="R3525" s="78">
        <f t="shared" si="446"/>
        <v>1512.5361995268743</v>
      </c>
      <c r="S3525" s="78">
        <f t="shared" si="447"/>
        <v>0</v>
      </c>
      <c r="T3525" s="78">
        <f t="shared" si="448"/>
        <v>48998.660572370369</v>
      </c>
    </row>
    <row r="3526" spans="1:20" x14ac:dyDescent="0.2">
      <c r="A3526">
        <v>2004</v>
      </c>
      <c r="B3526">
        <v>5</v>
      </c>
      <c r="C3526">
        <v>26</v>
      </c>
      <c r="D3526">
        <v>20</v>
      </c>
      <c r="E3526" s="69">
        <v>2.0330950916913799E-2</v>
      </c>
      <c r="F3526" s="69">
        <v>2.072223642456392E-2</v>
      </c>
      <c r="G3526" s="69">
        <v>9.8433988783885618E-5</v>
      </c>
      <c r="H3526" s="69">
        <v>1.2282646312588937E-2</v>
      </c>
      <c r="I3526" s="69">
        <v>4.8594990226125966E-5</v>
      </c>
      <c r="J3526" s="69">
        <v>6.2015999999999903E-3</v>
      </c>
      <c r="K3526" s="69">
        <v>2.1271818291469541E-5</v>
      </c>
      <c r="L3526" s="70">
        <v>5.9705734451368127E-2</v>
      </c>
      <c r="M3526" s="78">
        <f t="shared" si="441"/>
        <v>18044.996261776716</v>
      </c>
      <c r="N3526" s="78">
        <f t="shared" si="442"/>
        <v>19307.795368647334</v>
      </c>
      <c r="O3526" s="78">
        <f t="shared" si="443"/>
        <v>54.940415114854531</v>
      </c>
      <c r="P3526" s="78">
        <f t="shared" si="444"/>
        <v>9725.5882645820693</v>
      </c>
      <c r="Q3526" s="78">
        <f t="shared" si="445"/>
        <v>4.6629163860217915</v>
      </c>
      <c r="R3526" s="78">
        <f t="shared" si="446"/>
        <v>1532.5030216615255</v>
      </c>
      <c r="S3526" s="78">
        <f t="shared" si="447"/>
        <v>3.5554547022246856</v>
      </c>
      <c r="T3526" s="78">
        <f t="shared" si="448"/>
        <v>48674.041702870745</v>
      </c>
    </row>
    <row r="3527" spans="1:20" x14ac:dyDescent="0.2">
      <c r="A3527">
        <v>2004</v>
      </c>
      <c r="B3527">
        <v>5</v>
      </c>
      <c r="C3527">
        <v>26</v>
      </c>
      <c r="D3527">
        <v>21</v>
      </c>
      <c r="E3527" s="69">
        <v>2.0138626000480098E-2</v>
      </c>
      <c r="F3527" s="69">
        <v>2.240338734957566E-2</v>
      </c>
      <c r="G3527" s="69">
        <v>8.437168963016116E-4</v>
      </c>
      <c r="H3527" s="69">
        <v>1.0649210026632626E-2</v>
      </c>
      <c r="I3527" s="69">
        <v>4.8594990226125966E-5</v>
      </c>
      <c r="J3527" s="69">
        <v>6.3519999999999887E-3</v>
      </c>
      <c r="K3527" s="69">
        <v>1.823292211288369E-4</v>
      </c>
      <c r="L3527" s="70">
        <v>6.0617864484344954E-2</v>
      </c>
      <c r="M3527" s="78">
        <f t="shared" si="441"/>
        <v>17874.295815335448</v>
      </c>
      <c r="N3527" s="78">
        <f t="shared" si="442"/>
        <v>20874.195702033256</v>
      </c>
      <c r="O3527" s="78">
        <f t="shared" si="443"/>
        <v>470.91616518760577</v>
      </c>
      <c r="P3527" s="78">
        <f t="shared" si="444"/>
        <v>8432.2082901577505</v>
      </c>
      <c r="Q3527" s="78">
        <f t="shared" si="445"/>
        <v>4.6629163860217915</v>
      </c>
      <c r="R3527" s="78">
        <f t="shared" si="446"/>
        <v>1569.6689876151329</v>
      </c>
      <c r="S3527" s="78">
        <f t="shared" si="447"/>
        <v>30.475217385410598</v>
      </c>
      <c r="T3527" s="78">
        <f t="shared" si="448"/>
        <v>49256.423094100632</v>
      </c>
    </row>
    <row r="3528" spans="1:20" x14ac:dyDescent="0.2">
      <c r="A3528">
        <v>2004</v>
      </c>
      <c r="B3528">
        <v>5</v>
      </c>
      <c r="C3528">
        <v>26</v>
      </c>
      <c r="D3528">
        <v>22</v>
      </c>
      <c r="E3528" s="69">
        <v>1.9836841371702635E-2</v>
      </c>
      <c r="F3528" s="69">
        <v>2.2410299177972128E-2</v>
      </c>
      <c r="G3528" s="69">
        <v>8.437168963016116E-4</v>
      </c>
      <c r="H3528" s="69">
        <v>8.1686710972484113E-3</v>
      </c>
      <c r="I3528" s="69">
        <v>4.8594990226125966E-5</v>
      </c>
      <c r="J3528" s="69">
        <v>6.2407999999999899E-3</v>
      </c>
      <c r="K3528" s="69">
        <v>1.823292211288369E-4</v>
      </c>
      <c r="L3528" s="70">
        <v>5.773125275457975E-2</v>
      </c>
      <c r="M3528" s="78">
        <f t="shared" si="441"/>
        <v>17606.442997215636</v>
      </c>
      <c r="N3528" s="78">
        <f t="shared" si="442"/>
        <v>20880.63574863672</v>
      </c>
      <c r="O3528" s="78">
        <f t="shared" si="443"/>
        <v>470.91616518760577</v>
      </c>
      <c r="P3528" s="78">
        <f t="shared" si="444"/>
        <v>6468.0794137338007</v>
      </c>
      <c r="Q3528" s="78">
        <f t="shared" si="445"/>
        <v>4.6629163860217915</v>
      </c>
      <c r="R3528" s="78">
        <f t="shared" si="446"/>
        <v>1542.189895766455</v>
      </c>
      <c r="S3528" s="78">
        <f t="shared" si="447"/>
        <v>30.475217385410598</v>
      </c>
      <c r="T3528" s="78">
        <f t="shared" si="448"/>
        <v>47003.402354311649</v>
      </c>
    </row>
    <row r="3529" spans="1:20" x14ac:dyDescent="0.2">
      <c r="A3529">
        <v>2004</v>
      </c>
      <c r="B3529">
        <v>5</v>
      </c>
      <c r="C3529">
        <v>26</v>
      </c>
      <c r="D3529">
        <v>23</v>
      </c>
      <c r="E3529" s="69">
        <v>1.7354412217991826E-2</v>
      </c>
      <c r="F3529" s="69">
        <v>2.098796242136319E-2</v>
      </c>
      <c r="G3529" s="69">
        <v>8.437168963016116E-4</v>
      </c>
      <c r="H3529" s="69">
        <v>6.8671679970773057E-3</v>
      </c>
      <c r="I3529" s="69">
        <v>4.8594990226125966E-5</v>
      </c>
      <c r="J3529" s="69">
        <v>6.0655999999999896E-3</v>
      </c>
      <c r="K3529" s="69">
        <v>1.823292211288369E-4</v>
      </c>
      <c r="L3529" s="70">
        <v>5.2349783744088885E-2</v>
      </c>
      <c r="M3529" s="78">
        <f t="shared" si="441"/>
        <v>15403.131160897605</v>
      </c>
      <c r="N3529" s="78">
        <f t="shared" si="442"/>
        <v>19555.383662942073</v>
      </c>
      <c r="O3529" s="78">
        <f t="shared" si="443"/>
        <v>470.91616518760577</v>
      </c>
      <c r="P3529" s="78">
        <f t="shared" si="444"/>
        <v>5437.5292411404762</v>
      </c>
      <c r="Q3529" s="78">
        <f t="shared" si="445"/>
        <v>4.6629163860217915</v>
      </c>
      <c r="R3529" s="78">
        <f t="shared" si="446"/>
        <v>1498.8954992566671</v>
      </c>
      <c r="S3529" s="78">
        <f t="shared" si="447"/>
        <v>30.475217385410598</v>
      </c>
      <c r="T3529" s="78">
        <f t="shared" si="448"/>
        <v>42400.993863195858</v>
      </c>
    </row>
    <row r="3530" spans="1:20" x14ac:dyDescent="0.2">
      <c r="A3530">
        <v>2004</v>
      </c>
      <c r="B3530">
        <v>5</v>
      </c>
      <c r="C3530">
        <v>26</v>
      </c>
      <c r="D3530">
        <v>24</v>
      </c>
      <c r="E3530" s="69">
        <v>1.384671560027816E-2</v>
      </c>
      <c r="F3530" s="69">
        <v>2.0351697027603022E-2</v>
      </c>
      <c r="G3530" s="69">
        <v>8.437168963016116E-4</v>
      </c>
      <c r="H3530" s="69">
        <v>6.1826216463125852E-3</v>
      </c>
      <c r="I3530" s="69">
        <v>4.8594990226125966E-5</v>
      </c>
      <c r="J3530" s="69">
        <v>6.1743999999999896E-3</v>
      </c>
      <c r="K3530" s="69">
        <v>1.823292211288369E-4</v>
      </c>
      <c r="L3530" s="70">
        <v>4.7630075381850337E-2</v>
      </c>
      <c r="M3530" s="78">
        <f t="shared" si="441"/>
        <v>12289.830036284087</v>
      </c>
      <c r="N3530" s="78">
        <f t="shared" si="442"/>
        <v>18962.547939462405</v>
      </c>
      <c r="O3530" s="78">
        <f t="shared" si="443"/>
        <v>470.91616518760577</v>
      </c>
      <c r="P3530" s="78">
        <f t="shared" si="444"/>
        <v>4895.494911882276</v>
      </c>
      <c r="Q3530" s="78">
        <f t="shared" si="445"/>
        <v>4.6629163860217915</v>
      </c>
      <c r="R3530" s="78">
        <f t="shared" si="446"/>
        <v>1525.7815171805537</v>
      </c>
      <c r="S3530" s="78">
        <f t="shared" si="447"/>
        <v>30.475217385410598</v>
      </c>
      <c r="T3530" s="78">
        <f t="shared" si="448"/>
        <v>38179.708703768367</v>
      </c>
    </row>
    <row r="3531" spans="1:20" x14ac:dyDescent="0.2">
      <c r="A3531">
        <v>2004</v>
      </c>
      <c r="B3531">
        <v>5</v>
      </c>
      <c r="C3531">
        <v>27</v>
      </c>
      <c r="D3531">
        <v>1</v>
      </c>
      <c r="E3531" s="69">
        <v>1.059762314799003E-2</v>
      </c>
      <c r="F3531" s="69">
        <v>2.0778339878810125E-2</v>
      </c>
      <c r="G3531" s="69">
        <v>8.437168963016116E-4</v>
      </c>
      <c r="H3531" s="69">
        <v>6.2883249060695784E-3</v>
      </c>
      <c r="I3531" s="69">
        <v>4.8594990226125966E-5</v>
      </c>
      <c r="J3531" s="69">
        <v>6.4767999999999892E-3</v>
      </c>
      <c r="K3531" s="69">
        <v>1.823292211288369E-4</v>
      </c>
      <c r="L3531" s="70">
        <v>4.5215729040526301E-2</v>
      </c>
      <c r="M3531" s="78">
        <f t="shared" si="441"/>
        <v>9406.0563556870493</v>
      </c>
      <c r="N3531" s="78">
        <f t="shared" si="442"/>
        <v>19360.069360308578</v>
      </c>
      <c r="O3531" s="78">
        <f t="shared" si="443"/>
        <v>470.91616518760577</v>
      </c>
      <c r="P3531" s="78">
        <f t="shared" si="444"/>
        <v>4979.1923787357364</v>
      </c>
      <c r="Q3531" s="78">
        <f t="shared" si="445"/>
        <v>4.6629163860217915</v>
      </c>
      <c r="R3531" s="78">
        <f t="shared" si="446"/>
        <v>1600.5088317042969</v>
      </c>
      <c r="S3531" s="78">
        <f t="shared" si="447"/>
        <v>30.475217385410598</v>
      </c>
      <c r="T3531" s="78">
        <f t="shared" si="448"/>
        <v>35851.881225394704</v>
      </c>
    </row>
    <row r="3532" spans="1:20" x14ac:dyDescent="0.2">
      <c r="A3532">
        <v>2004</v>
      </c>
      <c r="B3532">
        <v>5</v>
      </c>
      <c r="C3532">
        <v>27</v>
      </c>
      <c r="D3532">
        <v>2</v>
      </c>
      <c r="E3532" s="69">
        <v>9.6832398580985468E-3</v>
      </c>
      <c r="F3532" s="69">
        <v>1.9909930809591605E-2</v>
      </c>
      <c r="G3532" s="69">
        <v>8.437168963016116E-4</v>
      </c>
      <c r="H3532" s="69">
        <v>6.5259934889899179E-3</v>
      </c>
      <c r="I3532" s="69">
        <v>4.8594990226125966E-5</v>
      </c>
      <c r="J3532" s="69">
        <v>6.5903999999999885E-3</v>
      </c>
      <c r="K3532" s="69">
        <v>1.823292211288369E-4</v>
      </c>
      <c r="L3532" s="70">
        <v>4.3784205264336636E-2</v>
      </c>
      <c r="M3532" s="78">
        <f t="shared" si="441"/>
        <v>8594.4837383828508</v>
      </c>
      <c r="N3532" s="78">
        <f t="shared" si="442"/>
        <v>18550.935429915178</v>
      </c>
      <c r="O3532" s="78">
        <f t="shared" si="443"/>
        <v>470.91616518760577</v>
      </c>
      <c r="P3532" s="78">
        <f t="shared" si="444"/>
        <v>5167.3820181736801</v>
      </c>
      <c r="Q3532" s="78">
        <f t="shared" si="445"/>
        <v>4.6629163860217915</v>
      </c>
      <c r="R3532" s="78">
        <f t="shared" si="446"/>
        <v>1628.5809974777662</v>
      </c>
      <c r="S3532" s="78">
        <f t="shared" si="447"/>
        <v>30.475217385410598</v>
      </c>
      <c r="T3532" s="78">
        <f t="shared" si="448"/>
        <v>34447.436482908517</v>
      </c>
    </row>
    <row r="3533" spans="1:20" x14ac:dyDescent="0.2">
      <c r="A3533">
        <v>2004</v>
      </c>
      <c r="B3533">
        <v>5</v>
      </c>
      <c r="C3533">
        <v>27</v>
      </c>
      <c r="D3533">
        <v>3</v>
      </c>
      <c r="E3533" s="69">
        <v>8.2654993964381279E-3</v>
      </c>
      <c r="F3533" s="69">
        <v>2.0621461631269888E-2</v>
      </c>
      <c r="G3533" s="69">
        <v>8.437168963016116E-4</v>
      </c>
      <c r="H3533" s="69">
        <v>7.0747439397435986E-3</v>
      </c>
      <c r="I3533" s="69">
        <v>4.8594990226125966E-5</v>
      </c>
      <c r="J3533" s="69">
        <v>6.5455999999999891E-3</v>
      </c>
      <c r="K3533" s="69">
        <v>1.823292211288369E-4</v>
      </c>
      <c r="L3533" s="70">
        <v>4.3581946075108187E-2</v>
      </c>
      <c r="M3533" s="78">
        <f t="shared" si="441"/>
        <v>7336.1500069513013</v>
      </c>
      <c r="N3533" s="78">
        <f t="shared" si="442"/>
        <v>19213.899176780105</v>
      </c>
      <c r="O3533" s="78">
        <f t="shared" si="443"/>
        <v>470.91616518760577</v>
      </c>
      <c r="P3533" s="78">
        <f t="shared" si="444"/>
        <v>5601.8910651828828</v>
      </c>
      <c r="Q3533" s="78">
        <f t="shared" si="445"/>
        <v>4.6629163860217915</v>
      </c>
      <c r="R3533" s="78">
        <f t="shared" si="446"/>
        <v>1617.5102842149897</v>
      </c>
      <c r="S3533" s="78">
        <f t="shared" si="447"/>
        <v>30.475217385410598</v>
      </c>
      <c r="T3533" s="78">
        <f t="shared" si="448"/>
        <v>34275.504832088322</v>
      </c>
    </row>
    <row r="3534" spans="1:20" x14ac:dyDescent="0.2">
      <c r="A3534">
        <v>2004</v>
      </c>
      <c r="B3534">
        <v>5</v>
      </c>
      <c r="C3534">
        <v>27</v>
      </c>
      <c r="D3534">
        <v>4</v>
      </c>
      <c r="E3534" s="69">
        <v>8.5333313462463353E-3</v>
      </c>
      <c r="F3534" s="69">
        <v>2.043306939207282E-2</v>
      </c>
      <c r="G3534" s="69">
        <v>8.437168963016116E-4</v>
      </c>
      <c r="H3534" s="69">
        <v>7.1557622360927673E-3</v>
      </c>
      <c r="I3534" s="69">
        <v>4.8594990226125966E-5</v>
      </c>
      <c r="J3534" s="69">
        <v>5.7439999999999896E-3</v>
      </c>
      <c r="K3534" s="69">
        <v>1.823292211288369E-4</v>
      </c>
      <c r="L3534" s="70">
        <v>4.2940804082068497E-2</v>
      </c>
      <c r="M3534" s="78">
        <f t="shared" si="441"/>
        <v>7573.8676893570346</v>
      </c>
      <c r="N3534" s="78">
        <f t="shared" si="442"/>
        <v>19038.366057239666</v>
      </c>
      <c r="O3534" s="78">
        <f t="shared" si="443"/>
        <v>470.91616518760577</v>
      </c>
      <c r="P3534" s="78">
        <f t="shared" si="444"/>
        <v>5666.0425983408722</v>
      </c>
      <c r="Q3534" s="78">
        <f t="shared" si="445"/>
        <v>4.6629163860217915</v>
      </c>
      <c r="R3534" s="78">
        <f t="shared" si="446"/>
        <v>1419.4235933345913</v>
      </c>
      <c r="S3534" s="78">
        <f t="shared" si="447"/>
        <v>30.475217385410598</v>
      </c>
      <c r="T3534" s="78">
        <f t="shared" si="448"/>
        <v>34203.754237231202</v>
      </c>
    </row>
    <row r="3535" spans="1:20" x14ac:dyDescent="0.2">
      <c r="A3535">
        <v>2004</v>
      </c>
      <c r="B3535">
        <v>5</v>
      </c>
      <c r="C3535">
        <v>27</v>
      </c>
      <c r="D3535">
        <v>5</v>
      </c>
      <c r="E3535" s="69">
        <v>8.6310134153146784E-3</v>
      </c>
      <c r="F3535" s="69">
        <v>2.0824491879739091E-2</v>
      </c>
      <c r="G3535" s="69">
        <v>4.4998199381216192E-4</v>
      </c>
      <c r="H3535" s="69">
        <v>7.7521178722590118E-3</v>
      </c>
      <c r="I3535" s="69">
        <v>4.8594990226125966E-5</v>
      </c>
      <c r="J3535" s="69">
        <v>6.0111999999999891E-3</v>
      </c>
      <c r="K3535" s="69">
        <v>9.7242175442274425E-5</v>
      </c>
      <c r="L3535" s="70">
        <v>4.3814642326793336E-2</v>
      </c>
      <c r="M3535" s="78">
        <f t="shared" si="441"/>
        <v>7660.5666626802386</v>
      </c>
      <c r="N3535" s="78">
        <f t="shared" si="442"/>
        <v>19403.071156617294</v>
      </c>
      <c r="O3535" s="78">
        <f t="shared" si="443"/>
        <v>251.15509225708922</v>
      </c>
      <c r="P3535" s="78">
        <f t="shared" si="444"/>
        <v>6138.2461633553003</v>
      </c>
      <c r="Q3535" s="78">
        <f t="shared" si="445"/>
        <v>4.6629163860217915</v>
      </c>
      <c r="R3535" s="78">
        <f t="shared" si="446"/>
        <v>1485.4524902947237</v>
      </c>
      <c r="S3535" s="78">
        <f t="shared" si="447"/>
        <v>16.2534365982922</v>
      </c>
      <c r="T3535" s="78">
        <f t="shared" si="448"/>
        <v>34959.407918188961</v>
      </c>
    </row>
    <row r="3536" spans="1:20" x14ac:dyDescent="0.2">
      <c r="A3536">
        <v>2004</v>
      </c>
      <c r="B3536">
        <v>5</v>
      </c>
      <c r="C3536">
        <v>27</v>
      </c>
      <c r="D3536">
        <v>6</v>
      </c>
      <c r="E3536" s="69">
        <v>1.1596485862107462E-2</v>
      </c>
      <c r="F3536" s="69">
        <v>2.073542801929331E-2</v>
      </c>
      <c r="G3536" s="69">
        <v>0</v>
      </c>
      <c r="H3536" s="69">
        <v>9.7357669485860481E-3</v>
      </c>
      <c r="I3536" s="69">
        <v>4.8594990226125966E-5</v>
      </c>
      <c r="J3536" s="69">
        <v>6.3247999999999898E-3</v>
      </c>
      <c r="K3536" s="69">
        <v>0</v>
      </c>
      <c r="L3536" s="70">
        <v>4.8441075820212946E-2</v>
      </c>
      <c r="M3536" s="78">
        <f t="shared" si="441"/>
        <v>10292.609769540517</v>
      </c>
      <c r="N3536" s="78">
        <f t="shared" si="442"/>
        <v>19320.086542553607</v>
      </c>
      <c r="O3536" s="78">
        <f t="shared" si="443"/>
        <v>0</v>
      </c>
      <c r="P3536" s="78">
        <f t="shared" si="444"/>
        <v>7708.9300116724207</v>
      </c>
      <c r="Q3536" s="78">
        <f t="shared" si="445"/>
        <v>4.6629163860217915</v>
      </c>
      <c r="R3536" s="78">
        <f t="shared" si="446"/>
        <v>1562.9474831341615</v>
      </c>
      <c r="S3536" s="78">
        <f t="shared" si="447"/>
        <v>0</v>
      </c>
      <c r="T3536" s="78">
        <f t="shared" si="448"/>
        <v>38889.236723286725</v>
      </c>
    </row>
    <row r="3537" spans="1:20" x14ac:dyDescent="0.2">
      <c r="A3537">
        <v>2004</v>
      </c>
      <c r="B3537">
        <v>5</v>
      </c>
      <c r="C3537">
        <v>27</v>
      </c>
      <c r="D3537">
        <v>7</v>
      </c>
      <c r="E3537" s="69">
        <v>1.6405588467568608E-2</v>
      </c>
      <c r="F3537" s="69">
        <v>2.2368462128984048E-2</v>
      </c>
      <c r="G3537" s="69">
        <v>0</v>
      </c>
      <c r="H3537" s="69">
        <v>1.300572386805271E-2</v>
      </c>
      <c r="I3537" s="69">
        <v>4.8594990226125966E-5</v>
      </c>
      <c r="J3537" s="69">
        <v>5.4423999999999905E-3</v>
      </c>
      <c r="K3537" s="69">
        <v>0</v>
      </c>
      <c r="L3537" s="70">
        <v>5.7270769454831491E-2</v>
      </c>
      <c r="M3537" s="78">
        <f t="shared" si="441"/>
        <v>14560.990471097002</v>
      </c>
      <c r="N3537" s="78">
        <f t="shared" si="442"/>
        <v>20841.654377893727</v>
      </c>
      <c r="O3537" s="78">
        <f t="shared" si="443"/>
        <v>0</v>
      </c>
      <c r="P3537" s="78">
        <f t="shared" si="444"/>
        <v>10298.132194353411</v>
      </c>
      <c r="Q3537" s="78">
        <f t="shared" si="445"/>
        <v>4.6629163860217915</v>
      </c>
      <c r="R3537" s="78">
        <f t="shared" si="446"/>
        <v>1344.8939701191118</v>
      </c>
      <c r="S3537" s="78">
        <f t="shared" si="447"/>
        <v>0</v>
      </c>
      <c r="T3537" s="78">
        <f t="shared" si="448"/>
        <v>47050.333929849272</v>
      </c>
    </row>
    <row r="3538" spans="1:20" x14ac:dyDescent="0.2">
      <c r="A3538">
        <v>2004</v>
      </c>
      <c r="B3538">
        <v>5</v>
      </c>
      <c r="C3538">
        <v>27</v>
      </c>
      <c r="D3538">
        <v>8</v>
      </c>
      <c r="E3538" s="69">
        <v>1.8420944069224288E-2</v>
      </c>
      <c r="F3538" s="69">
        <v>2.5659470495785954E-2</v>
      </c>
      <c r="G3538" s="69">
        <v>0</v>
      </c>
      <c r="H3538" s="69">
        <v>1.3160538857613563E-2</v>
      </c>
      <c r="I3538" s="69">
        <v>4.8594990226125966E-5</v>
      </c>
      <c r="J3538" s="69">
        <v>5.3999999999999907E-3</v>
      </c>
      <c r="K3538" s="69">
        <v>0</v>
      </c>
      <c r="L3538" s="70">
        <v>6.2689548412849933E-2</v>
      </c>
      <c r="M3538" s="78">
        <f t="shared" si="441"/>
        <v>16349.745185357458</v>
      </c>
      <c r="N3538" s="78">
        <f t="shared" si="442"/>
        <v>23908.027852302854</v>
      </c>
      <c r="O3538" s="78">
        <f t="shared" si="443"/>
        <v>0</v>
      </c>
      <c r="P3538" s="78">
        <f t="shared" si="444"/>
        <v>10420.717084232656</v>
      </c>
      <c r="Q3538" s="78">
        <f t="shared" si="445"/>
        <v>4.6629163860217915</v>
      </c>
      <c r="R3538" s="78">
        <f t="shared" si="446"/>
        <v>1334.4163307811268</v>
      </c>
      <c r="S3538" s="78">
        <f t="shared" si="447"/>
        <v>0</v>
      </c>
      <c r="T3538" s="78">
        <f t="shared" si="448"/>
        <v>52017.569369060118</v>
      </c>
    </row>
    <row r="3539" spans="1:20" x14ac:dyDescent="0.2">
      <c r="A3539">
        <v>2004</v>
      </c>
      <c r="B3539">
        <v>5</v>
      </c>
      <c r="C3539">
        <v>27</v>
      </c>
      <c r="D3539">
        <v>9</v>
      </c>
      <c r="E3539" s="69">
        <v>1.9835750810825638E-2</v>
      </c>
      <c r="F3539" s="69">
        <v>2.6214230509198924E-2</v>
      </c>
      <c r="G3539" s="69">
        <v>0</v>
      </c>
      <c r="H3539" s="69">
        <v>1.3089811529592207E-2</v>
      </c>
      <c r="I3539" s="69">
        <v>4.8594990226125966E-5</v>
      </c>
      <c r="J3539" s="69">
        <v>5.2183999999999911E-3</v>
      </c>
      <c r="K3539" s="69">
        <v>0</v>
      </c>
      <c r="L3539" s="70">
        <v>6.4406787839842897E-2</v>
      </c>
      <c r="M3539" s="78">
        <f t="shared" si="441"/>
        <v>17605.475055921146</v>
      </c>
      <c r="N3539" s="78">
        <f t="shared" si="442"/>
        <v>24424.921521414206</v>
      </c>
      <c r="O3539" s="78">
        <f t="shared" si="443"/>
        <v>0</v>
      </c>
      <c r="P3539" s="78">
        <f t="shared" si="444"/>
        <v>10364.714098077733</v>
      </c>
      <c r="Q3539" s="78">
        <f t="shared" si="445"/>
        <v>4.6629163860217915</v>
      </c>
      <c r="R3539" s="78">
        <f t="shared" si="446"/>
        <v>1289.5404038052284</v>
      </c>
      <c r="S3539" s="78">
        <f t="shared" si="447"/>
        <v>0</v>
      </c>
      <c r="T3539" s="78">
        <f t="shared" si="448"/>
        <v>53689.313995604338</v>
      </c>
    </row>
    <row r="3540" spans="1:20" x14ac:dyDescent="0.2">
      <c r="A3540">
        <v>2004</v>
      </c>
      <c r="B3540">
        <v>5</v>
      </c>
      <c r="C3540">
        <v>27</v>
      </c>
      <c r="D3540">
        <v>10</v>
      </c>
      <c r="E3540" s="69">
        <v>2.1138599306906279E-2</v>
      </c>
      <c r="F3540" s="69">
        <v>2.5374510798812477E-2</v>
      </c>
      <c r="G3540" s="69">
        <v>0</v>
      </c>
      <c r="H3540" s="69">
        <v>1.3439286157882726E-2</v>
      </c>
      <c r="I3540" s="69">
        <v>4.8594990226125966E-5</v>
      </c>
      <c r="J3540" s="69">
        <v>5.3463999999999907E-3</v>
      </c>
      <c r="K3540" s="69">
        <v>0</v>
      </c>
      <c r="L3540" s="70">
        <v>6.5347391253827602E-2</v>
      </c>
      <c r="M3540" s="78">
        <f t="shared" si="441"/>
        <v>18761.834949637589</v>
      </c>
      <c r="N3540" s="78">
        <f t="shared" si="442"/>
        <v>23642.518695629315</v>
      </c>
      <c r="O3540" s="78">
        <f t="shared" si="443"/>
        <v>0</v>
      </c>
      <c r="P3540" s="78">
        <f t="shared" si="444"/>
        <v>10641.433483882063</v>
      </c>
      <c r="Q3540" s="78">
        <f t="shared" si="445"/>
        <v>4.6629163860217915</v>
      </c>
      <c r="R3540" s="78">
        <f t="shared" si="446"/>
        <v>1321.1710131274474</v>
      </c>
      <c r="S3540" s="78">
        <f t="shared" si="447"/>
        <v>0</v>
      </c>
      <c r="T3540" s="78">
        <f t="shared" si="448"/>
        <v>54371.621058662437</v>
      </c>
    </row>
    <row r="3541" spans="1:20" x14ac:dyDescent="0.2">
      <c r="A3541">
        <v>2004</v>
      </c>
      <c r="B3541">
        <v>5</v>
      </c>
      <c r="C3541">
        <v>27</v>
      </c>
      <c r="D3541">
        <v>11</v>
      </c>
      <c r="E3541" s="69">
        <v>2.0647937094520185E-2</v>
      </c>
      <c r="F3541" s="69">
        <v>2.5921039270496545E-2</v>
      </c>
      <c r="G3541" s="69">
        <v>0</v>
      </c>
      <c r="H3541" s="69">
        <v>1.3826060127057675E-2</v>
      </c>
      <c r="I3541" s="69">
        <v>4.8594990226125966E-5</v>
      </c>
      <c r="J3541" s="69">
        <v>5.8639999999999899E-3</v>
      </c>
      <c r="K3541" s="69">
        <v>0</v>
      </c>
      <c r="L3541" s="70">
        <v>6.6307631482300525E-2</v>
      </c>
      <c r="M3541" s="78">
        <f t="shared" si="441"/>
        <v>18326.3414095427</v>
      </c>
      <c r="N3541" s="78">
        <f t="shared" si="442"/>
        <v>24151.742684691955</v>
      </c>
      <c r="O3541" s="78">
        <f t="shared" si="443"/>
        <v>0</v>
      </c>
      <c r="P3541" s="78">
        <f t="shared" si="444"/>
        <v>10947.687061484336</v>
      </c>
      <c r="Q3541" s="78">
        <f t="shared" si="445"/>
        <v>4.6629163860217915</v>
      </c>
      <c r="R3541" s="78">
        <f t="shared" si="446"/>
        <v>1449.0772895741718</v>
      </c>
      <c r="S3541" s="78">
        <f t="shared" si="447"/>
        <v>0</v>
      </c>
      <c r="T3541" s="78">
        <f t="shared" si="448"/>
        <v>54879.511361679179</v>
      </c>
    </row>
    <row r="3542" spans="1:20" x14ac:dyDescent="0.2">
      <c r="A3542">
        <v>2004</v>
      </c>
      <c r="B3542">
        <v>5</v>
      </c>
      <c r="C3542">
        <v>27</v>
      </c>
      <c r="D3542">
        <v>12</v>
      </c>
      <c r="E3542" s="69">
        <v>1.918161390992764E-2</v>
      </c>
      <c r="F3542" s="69">
        <v>2.7058751004016571E-2</v>
      </c>
      <c r="G3542" s="69">
        <v>0</v>
      </c>
      <c r="H3542" s="69">
        <v>1.3406729337122008E-2</v>
      </c>
      <c r="I3542" s="69">
        <v>4.8594990226125966E-5</v>
      </c>
      <c r="J3542" s="69">
        <v>5.9599999999999905E-3</v>
      </c>
      <c r="K3542" s="69">
        <v>0</v>
      </c>
      <c r="L3542" s="70">
        <v>6.5655689241292337E-2</v>
      </c>
      <c r="M3542" s="78">
        <f t="shared" si="441"/>
        <v>17024.887459225185</v>
      </c>
      <c r="N3542" s="78">
        <f t="shared" si="442"/>
        <v>25211.797443707957</v>
      </c>
      <c r="O3542" s="78">
        <f t="shared" si="443"/>
        <v>0</v>
      </c>
      <c r="P3542" s="78">
        <f t="shared" si="444"/>
        <v>10615.654492460808</v>
      </c>
      <c r="Q3542" s="78">
        <f t="shared" si="445"/>
        <v>4.6629163860217915</v>
      </c>
      <c r="R3542" s="78">
        <f t="shared" si="446"/>
        <v>1472.8002465658365</v>
      </c>
      <c r="S3542" s="78">
        <f t="shared" si="447"/>
        <v>0</v>
      </c>
      <c r="T3542" s="78">
        <f t="shared" si="448"/>
        <v>54329.802558345807</v>
      </c>
    </row>
    <row r="3543" spans="1:20" x14ac:dyDescent="0.2">
      <c r="A3543">
        <v>2004</v>
      </c>
      <c r="B3543">
        <v>5</v>
      </c>
      <c r="C3543">
        <v>27</v>
      </c>
      <c r="D3543">
        <v>13</v>
      </c>
      <c r="E3543" s="69">
        <v>1.900586332150141E-2</v>
      </c>
      <c r="F3543" s="69">
        <v>2.6726092688605877E-2</v>
      </c>
      <c r="G3543" s="69">
        <v>0</v>
      </c>
      <c r="H3543" s="69">
        <v>1.3511275580171343E-2</v>
      </c>
      <c r="I3543" s="69">
        <v>4.8594990226125966E-5</v>
      </c>
      <c r="J3543" s="69">
        <v>6.0103999999999895E-3</v>
      </c>
      <c r="K3543" s="69">
        <v>0</v>
      </c>
      <c r="L3543" s="70">
        <v>6.5302226580504746E-2</v>
      </c>
      <c r="M3543" s="78">
        <f t="shared" si="441"/>
        <v>16868.897770197997</v>
      </c>
      <c r="N3543" s="78">
        <f t="shared" si="442"/>
        <v>24901.845440939807</v>
      </c>
      <c r="O3543" s="78">
        <f t="shared" si="443"/>
        <v>0</v>
      </c>
      <c r="P3543" s="78">
        <f t="shared" si="444"/>
        <v>10698.435815689552</v>
      </c>
      <c r="Q3543" s="78">
        <f t="shared" si="445"/>
        <v>4.6629163860217915</v>
      </c>
      <c r="R3543" s="78">
        <f t="shared" si="446"/>
        <v>1485.2547989864602</v>
      </c>
      <c r="S3543" s="78">
        <f t="shared" si="447"/>
        <v>0</v>
      </c>
      <c r="T3543" s="78">
        <f t="shared" si="448"/>
        <v>53959.096742199836</v>
      </c>
    </row>
    <row r="3544" spans="1:20" x14ac:dyDescent="0.2">
      <c r="A3544">
        <v>2004</v>
      </c>
      <c r="B3544">
        <v>5</v>
      </c>
      <c r="C3544">
        <v>27</v>
      </c>
      <c r="D3544">
        <v>14</v>
      </c>
      <c r="E3544" s="69">
        <v>1.8322398814120767E-2</v>
      </c>
      <c r="F3544" s="69">
        <v>2.6561456755387881E-2</v>
      </c>
      <c r="G3544" s="69">
        <v>0</v>
      </c>
      <c r="H3544" s="69">
        <v>1.3921551166344645E-2</v>
      </c>
      <c r="I3544" s="69">
        <v>4.8594990226125966E-5</v>
      </c>
      <c r="J3544" s="69">
        <v>6.1575999999999896E-3</v>
      </c>
      <c r="K3544" s="69">
        <v>0</v>
      </c>
      <c r="L3544" s="70">
        <v>6.5011601726079407E-2</v>
      </c>
      <c r="M3544" s="78">
        <f t="shared" si="441"/>
        <v>16262.280080197057</v>
      </c>
      <c r="N3544" s="78">
        <f t="shared" si="442"/>
        <v>24748.447089344354</v>
      </c>
      <c r="O3544" s="78">
        <f t="shared" si="443"/>
        <v>0</v>
      </c>
      <c r="P3544" s="78">
        <f t="shared" si="444"/>
        <v>11023.298335099716</v>
      </c>
      <c r="Q3544" s="78">
        <f t="shared" si="445"/>
        <v>4.6629163860217915</v>
      </c>
      <c r="R3544" s="78">
        <f t="shared" si="446"/>
        <v>1521.6299997070123</v>
      </c>
      <c r="S3544" s="78">
        <f t="shared" si="447"/>
        <v>0</v>
      </c>
      <c r="T3544" s="78">
        <f t="shared" si="448"/>
        <v>53560.318420734155</v>
      </c>
    </row>
    <row r="3545" spans="1:20" x14ac:dyDescent="0.2">
      <c r="A3545">
        <v>2004</v>
      </c>
      <c r="B3545">
        <v>5</v>
      </c>
      <c r="C3545">
        <v>27</v>
      </c>
      <c r="D3545">
        <v>15</v>
      </c>
      <c r="E3545" s="69">
        <v>1.9105235876220001E-2</v>
      </c>
      <c r="F3545" s="69">
        <v>2.5478538685317596E-2</v>
      </c>
      <c r="G3545" s="69">
        <v>0</v>
      </c>
      <c r="H3545" s="69">
        <v>1.4344905307355073E-2</v>
      </c>
      <c r="I3545" s="69">
        <v>4.8594990226125966E-5</v>
      </c>
      <c r="J3545" s="69">
        <v>6.0519999999999897E-3</v>
      </c>
      <c r="K3545" s="69">
        <v>0</v>
      </c>
      <c r="L3545" s="70">
        <v>6.5029274859118802E-2</v>
      </c>
      <c r="M3545" s="78">
        <f t="shared" si="441"/>
        <v>16957.097155743137</v>
      </c>
      <c r="N3545" s="78">
        <f t="shared" si="442"/>
        <v>23739.445933796178</v>
      </c>
      <c r="O3545" s="78">
        <f t="shared" si="443"/>
        <v>0</v>
      </c>
      <c r="P3545" s="78">
        <f t="shared" si="444"/>
        <v>11358.516655385727</v>
      </c>
      <c r="Q3545" s="78">
        <f t="shared" si="445"/>
        <v>4.6629163860217915</v>
      </c>
      <c r="R3545" s="78">
        <f t="shared" si="446"/>
        <v>1495.5347470161814</v>
      </c>
      <c r="S3545" s="78">
        <f t="shared" si="447"/>
        <v>0</v>
      </c>
      <c r="T3545" s="78">
        <f t="shared" si="448"/>
        <v>53555.257408327241</v>
      </c>
    </row>
    <row r="3546" spans="1:20" x14ac:dyDescent="0.2">
      <c r="A3546">
        <v>2004</v>
      </c>
      <c r="B3546">
        <v>5</v>
      </c>
      <c r="C3546">
        <v>27</v>
      </c>
      <c r="D3546">
        <v>16</v>
      </c>
      <c r="E3546" s="69">
        <v>2.0822550119363827E-2</v>
      </c>
      <c r="F3546" s="69">
        <v>2.4256523614212839E-2</v>
      </c>
      <c r="G3546" s="69">
        <v>0</v>
      </c>
      <c r="H3546" s="69">
        <v>1.4380342673048481E-2</v>
      </c>
      <c r="I3546" s="69">
        <v>4.8594990226125966E-5</v>
      </c>
      <c r="J3546" s="69">
        <v>5.9247999999999896E-3</v>
      </c>
      <c r="K3546" s="69">
        <v>0</v>
      </c>
      <c r="L3546" s="70">
        <v>6.5432811396851268E-2</v>
      </c>
      <c r="M3546" s="78">
        <f t="shared" si="441"/>
        <v>18481.321439421172</v>
      </c>
      <c r="N3546" s="78">
        <f t="shared" si="442"/>
        <v>22600.842143795737</v>
      </c>
      <c r="O3546" s="78">
        <f t="shared" si="443"/>
        <v>0</v>
      </c>
      <c r="P3546" s="78">
        <f t="shared" si="444"/>
        <v>11386.57650658915</v>
      </c>
      <c r="Q3546" s="78">
        <f t="shared" si="445"/>
        <v>4.6629163860217915</v>
      </c>
      <c r="R3546" s="78">
        <f t="shared" si="446"/>
        <v>1464.1018290022257</v>
      </c>
      <c r="S3546" s="78">
        <f t="shared" si="447"/>
        <v>0</v>
      </c>
      <c r="T3546" s="78">
        <f t="shared" si="448"/>
        <v>53937.504835194304</v>
      </c>
    </row>
    <row r="3547" spans="1:20" x14ac:dyDescent="0.2">
      <c r="A3547">
        <v>2004</v>
      </c>
      <c r="B3547">
        <v>5</v>
      </c>
      <c r="C3547">
        <v>27</v>
      </c>
      <c r="D3547">
        <v>17</v>
      </c>
      <c r="E3547" s="69">
        <v>2.10865532176868E-2</v>
      </c>
      <c r="F3547" s="69">
        <v>2.3422427398086434E-2</v>
      </c>
      <c r="G3547" s="69">
        <v>0</v>
      </c>
      <c r="H3547" s="69">
        <v>1.4149148027670493E-2</v>
      </c>
      <c r="I3547" s="69">
        <v>4.8594990226125966E-5</v>
      </c>
      <c r="J3547" s="69">
        <v>6.0711999999999893E-3</v>
      </c>
      <c r="K3547" s="69">
        <v>0</v>
      </c>
      <c r="L3547" s="70">
        <v>6.477792363366984E-2</v>
      </c>
      <c r="M3547" s="78">
        <f t="shared" si="441"/>
        <v>18715.640775580323</v>
      </c>
      <c r="N3547" s="78">
        <f t="shared" si="442"/>
        <v>21823.678968510201</v>
      </c>
      <c r="O3547" s="78">
        <f t="shared" si="443"/>
        <v>0</v>
      </c>
      <c r="P3547" s="78">
        <f t="shared" si="444"/>
        <v>11203.513030470182</v>
      </c>
      <c r="Q3547" s="78">
        <f t="shared" si="445"/>
        <v>4.6629163860217915</v>
      </c>
      <c r="R3547" s="78">
        <f t="shared" si="446"/>
        <v>1500.2793384145141</v>
      </c>
      <c r="S3547" s="78">
        <f t="shared" si="447"/>
        <v>0</v>
      </c>
      <c r="T3547" s="78">
        <f t="shared" si="448"/>
        <v>53247.775029361233</v>
      </c>
    </row>
    <row r="3548" spans="1:20" x14ac:dyDescent="0.2">
      <c r="A3548">
        <v>2004</v>
      </c>
      <c r="B3548">
        <v>5</v>
      </c>
      <c r="C3548">
        <v>27</v>
      </c>
      <c r="D3548">
        <v>18</v>
      </c>
      <c r="E3548" s="69">
        <v>2.171455691421955E-2</v>
      </c>
      <c r="F3548" s="69">
        <v>2.1944048656433818E-2</v>
      </c>
      <c r="G3548" s="69">
        <v>0</v>
      </c>
      <c r="H3548" s="69">
        <v>1.3504399048632158E-2</v>
      </c>
      <c r="I3548" s="69">
        <v>4.8594990226125966E-5</v>
      </c>
      <c r="J3548" s="69">
        <v>6.1239999999999888E-3</v>
      </c>
      <c r="K3548" s="69">
        <v>0</v>
      </c>
      <c r="L3548" s="70">
        <v>6.3335599609511642E-2</v>
      </c>
      <c r="M3548" s="78">
        <f t="shared" si="441"/>
        <v>19273.033511543686</v>
      </c>
      <c r="N3548" s="78">
        <f t="shared" si="442"/>
        <v>20446.2101646435</v>
      </c>
      <c r="O3548" s="78">
        <f t="shared" si="443"/>
        <v>0</v>
      </c>
      <c r="P3548" s="78">
        <f t="shared" si="444"/>
        <v>10692.990872251754</v>
      </c>
      <c r="Q3548" s="78">
        <f t="shared" si="445"/>
        <v>4.6629163860217915</v>
      </c>
      <c r="R3548" s="78">
        <f t="shared" si="446"/>
        <v>1513.3269647599298</v>
      </c>
      <c r="S3548" s="78">
        <f t="shared" si="447"/>
        <v>0</v>
      </c>
      <c r="T3548" s="78">
        <f t="shared" si="448"/>
        <v>51930.224429584887</v>
      </c>
    </row>
    <row r="3549" spans="1:20" x14ac:dyDescent="0.2">
      <c r="A3549">
        <v>2004</v>
      </c>
      <c r="B3549">
        <v>5</v>
      </c>
      <c r="C3549">
        <v>27</v>
      </c>
      <c r="D3549">
        <v>19</v>
      </c>
      <c r="E3549" s="69">
        <v>2.1447409622964621E-2</v>
      </c>
      <c r="F3549" s="69">
        <v>2.1377938034679984E-2</v>
      </c>
      <c r="G3549" s="69">
        <v>0</v>
      </c>
      <c r="H3549" s="69">
        <v>1.3643203037325595E-2</v>
      </c>
      <c r="I3549" s="69">
        <v>4.8594990226125966E-5</v>
      </c>
      <c r="J3549" s="69">
        <v>6.0535999999999897E-3</v>
      </c>
      <c r="K3549" s="69">
        <v>0</v>
      </c>
      <c r="L3549" s="70">
        <v>6.2570745685196313E-2</v>
      </c>
      <c r="M3549" s="78">
        <f t="shared" si="441"/>
        <v>19035.923506618707</v>
      </c>
      <c r="N3549" s="78">
        <f t="shared" si="442"/>
        <v>19918.740647507599</v>
      </c>
      <c r="O3549" s="78">
        <f t="shared" si="443"/>
        <v>0</v>
      </c>
      <c r="P3549" s="78">
        <f t="shared" si="444"/>
        <v>10802.898005385634</v>
      </c>
      <c r="Q3549" s="78">
        <f t="shared" si="445"/>
        <v>4.6629163860217915</v>
      </c>
      <c r="R3549" s="78">
        <f t="shared" si="446"/>
        <v>1495.9301296327092</v>
      </c>
      <c r="S3549" s="78">
        <f t="shared" si="447"/>
        <v>0</v>
      </c>
      <c r="T3549" s="78">
        <f t="shared" si="448"/>
        <v>51258.155205530675</v>
      </c>
    </row>
    <row r="3550" spans="1:20" x14ac:dyDescent="0.2">
      <c r="A3550">
        <v>2004</v>
      </c>
      <c r="B3550">
        <v>5</v>
      </c>
      <c r="C3550">
        <v>27</v>
      </c>
      <c r="D3550">
        <v>20</v>
      </c>
      <c r="E3550" s="69">
        <v>2.1405645262005831E-2</v>
      </c>
      <c r="F3550" s="69">
        <v>2.1246067252124353E-2</v>
      </c>
      <c r="G3550" s="69">
        <v>8.4371689630161173E-5</v>
      </c>
      <c r="H3550" s="69">
        <v>1.2975597308120203E-2</v>
      </c>
      <c r="I3550" s="69">
        <v>4.8594990226125966E-5</v>
      </c>
      <c r="J3550" s="69">
        <v>6.0047999999999898E-3</v>
      </c>
      <c r="K3550" s="69">
        <v>1.8232922112883691E-5</v>
      </c>
      <c r="L3550" s="70">
        <v>6.178330942421955E-2</v>
      </c>
      <c r="M3550" s="78">
        <f t="shared" si="441"/>
        <v>18998.855012358072</v>
      </c>
      <c r="N3550" s="78">
        <f t="shared" si="442"/>
        <v>19795.870990366278</v>
      </c>
      <c r="O3550" s="78">
        <f t="shared" si="443"/>
        <v>47.091616518760581</v>
      </c>
      <c r="P3550" s="78">
        <f t="shared" si="444"/>
        <v>10274.277520834765</v>
      </c>
      <c r="Q3550" s="78">
        <f t="shared" si="445"/>
        <v>4.6629163860217915</v>
      </c>
      <c r="R3550" s="78">
        <f t="shared" si="446"/>
        <v>1483.8709598286132</v>
      </c>
      <c r="S3550" s="78">
        <f t="shared" si="447"/>
        <v>3.04752173854106</v>
      </c>
      <c r="T3550" s="78">
        <f t="shared" si="448"/>
        <v>50607.676538031046</v>
      </c>
    </row>
    <row r="3551" spans="1:20" x14ac:dyDescent="0.2">
      <c r="A3551">
        <v>2004</v>
      </c>
      <c r="B3551">
        <v>5</v>
      </c>
      <c r="C3551">
        <v>27</v>
      </c>
      <c r="D3551">
        <v>21</v>
      </c>
      <c r="E3551" s="69">
        <v>2.0990683584182709E-2</v>
      </c>
      <c r="F3551" s="69">
        <v>2.2949974855457515E-2</v>
      </c>
      <c r="G3551" s="69">
        <v>8.437168963016116E-4</v>
      </c>
      <c r="H3551" s="69">
        <v>1.1225728007411145E-2</v>
      </c>
      <c r="I3551" s="69">
        <v>4.8594990226125966E-5</v>
      </c>
      <c r="J3551" s="69">
        <v>5.9359999999999899E-3</v>
      </c>
      <c r="K3551" s="69">
        <v>1.823292211288369E-4</v>
      </c>
      <c r="L3551" s="70">
        <v>6.2177027554707935E-2</v>
      </c>
      <c r="M3551" s="78">
        <f t="shared" si="441"/>
        <v>18630.550452689426</v>
      </c>
      <c r="N3551" s="78">
        <f t="shared" si="442"/>
        <v>21383.474695786859</v>
      </c>
      <c r="O3551" s="78">
        <f t="shared" si="443"/>
        <v>470.91616518760577</v>
      </c>
      <c r="P3551" s="78">
        <f t="shared" si="444"/>
        <v>8888.7040945214521</v>
      </c>
      <c r="Q3551" s="78">
        <f t="shared" si="445"/>
        <v>4.6629163860217915</v>
      </c>
      <c r="R3551" s="78">
        <f t="shared" si="446"/>
        <v>1466.8695073179201</v>
      </c>
      <c r="S3551" s="78">
        <f t="shared" si="447"/>
        <v>30.475217385410598</v>
      </c>
      <c r="T3551" s="78">
        <f t="shared" si="448"/>
        <v>50875.653049274697</v>
      </c>
    </row>
    <row r="3552" spans="1:20" x14ac:dyDescent="0.2">
      <c r="A3552">
        <v>2004</v>
      </c>
      <c r="B3552">
        <v>5</v>
      </c>
      <c r="C3552">
        <v>27</v>
      </c>
      <c r="D3552">
        <v>22</v>
      </c>
      <c r="E3552" s="69">
        <v>1.9816386684709451E-2</v>
      </c>
      <c r="F3552" s="69">
        <v>2.1792199949411319E-2</v>
      </c>
      <c r="G3552" s="69">
        <v>8.437168963016116E-4</v>
      </c>
      <c r="H3552" s="69">
        <v>7.9146902684239066E-3</v>
      </c>
      <c r="I3552" s="69">
        <v>4.8594990226125966E-5</v>
      </c>
      <c r="J3552" s="69">
        <v>6.0159999999999892E-3</v>
      </c>
      <c r="K3552" s="69">
        <v>1.823292211288369E-4</v>
      </c>
      <c r="L3552" s="70">
        <v>5.6613918010201249E-2</v>
      </c>
      <c r="M3552" s="78">
        <f t="shared" si="441"/>
        <v>17588.288177412262</v>
      </c>
      <c r="N3552" s="78">
        <f t="shared" si="442"/>
        <v>20304.726219469092</v>
      </c>
      <c r="O3552" s="78">
        <f t="shared" si="443"/>
        <v>470.91616518760577</v>
      </c>
      <c r="P3552" s="78">
        <f t="shared" si="444"/>
        <v>6266.9734870970697</v>
      </c>
      <c r="Q3552" s="78">
        <f t="shared" si="445"/>
        <v>4.6629163860217915</v>
      </c>
      <c r="R3552" s="78">
        <f t="shared" si="446"/>
        <v>1486.6386381443072</v>
      </c>
      <c r="S3552" s="78">
        <f t="shared" si="447"/>
        <v>30.475217385410598</v>
      </c>
      <c r="T3552" s="78">
        <f t="shared" si="448"/>
        <v>46152.680821081769</v>
      </c>
    </row>
    <row r="3553" spans="1:20" x14ac:dyDescent="0.2">
      <c r="A3553">
        <v>2004</v>
      </c>
      <c r="B3553">
        <v>5</v>
      </c>
      <c r="C3553">
        <v>27</v>
      </c>
      <c r="D3553">
        <v>23</v>
      </c>
      <c r="E3553" s="69">
        <v>1.7498866493356833E-2</v>
      </c>
      <c r="F3553" s="69">
        <v>2.0542407627912179E-2</v>
      </c>
      <c r="G3553" s="69">
        <v>8.437168963016116E-4</v>
      </c>
      <c r="H3553" s="69">
        <v>6.8263730073836858E-3</v>
      </c>
      <c r="I3553" s="69">
        <v>4.8594990226125966E-5</v>
      </c>
      <c r="J3553" s="69">
        <v>6.2071999999999891E-3</v>
      </c>
      <c r="K3553" s="69">
        <v>1.823292211288369E-4</v>
      </c>
      <c r="L3553" s="70">
        <v>5.2149488236309265E-2</v>
      </c>
      <c r="M3553" s="78">
        <f t="shared" si="441"/>
        <v>15531.343405844331</v>
      </c>
      <c r="N3553" s="78">
        <f t="shared" si="442"/>
        <v>19140.241175364117</v>
      </c>
      <c r="O3553" s="78">
        <f t="shared" si="443"/>
        <v>470.91616518760577</v>
      </c>
      <c r="P3553" s="78">
        <f t="shared" si="444"/>
        <v>5405.2271408503002</v>
      </c>
      <c r="Q3553" s="78">
        <f t="shared" si="445"/>
        <v>4.6629163860217915</v>
      </c>
      <c r="R3553" s="78">
        <f t="shared" si="446"/>
        <v>1533.8868608193723</v>
      </c>
      <c r="S3553" s="78">
        <f t="shared" si="447"/>
        <v>30.475217385410598</v>
      </c>
      <c r="T3553" s="78">
        <f t="shared" si="448"/>
        <v>42116.752881837157</v>
      </c>
    </row>
    <row r="3554" spans="1:20" x14ac:dyDescent="0.2">
      <c r="A3554">
        <v>2004</v>
      </c>
      <c r="B3554">
        <v>5</v>
      </c>
      <c r="C3554">
        <v>27</v>
      </c>
      <c r="D3554">
        <v>24</v>
      </c>
      <c r="E3554" s="69">
        <v>1.3849036613503249E-2</v>
      </c>
      <c r="F3554" s="69">
        <v>1.9778219721096328E-2</v>
      </c>
      <c r="G3554" s="69">
        <v>8.437168963016116E-4</v>
      </c>
      <c r="H3554" s="69">
        <v>6.0436541058300937E-3</v>
      </c>
      <c r="I3554" s="69">
        <v>4.8594990226125966E-5</v>
      </c>
      <c r="J3554" s="69">
        <v>6.2423999999999891E-3</v>
      </c>
      <c r="K3554" s="69">
        <v>1.823292211288369E-4</v>
      </c>
      <c r="L3554" s="70">
        <v>4.6987951548086236E-2</v>
      </c>
      <c r="M3554" s="78">
        <f t="shared" si="441"/>
        <v>12291.890081342552</v>
      </c>
      <c r="N3554" s="78">
        <f t="shared" si="442"/>
        <v>18428.214566570809</v>
      </c>
      <c r="O3554" s="78">
        <f t="shared" si="443"/>
        <v>470.91616518760577</v>
      </c>
      <c r="P3554" s="78">
        <f t="shared" si="444"/>
        <v>4785.4582759263012</v>
      </c>
      <c r="Q3554" s="78">
        <f t="shared" si="445"/>
        <v>4.6629163860217915</v>
      </c>
      <c r="R3554" s="78">
        <f t="shared" si="446"/>
        <v>1542.5852783829826</v>
      </c>
      <c r="S3554" s="78">
        <f t="shared" si="447"/>
        <v>30.475217385410598</v>
      </c>
      <c r="T3554" s="78">
        <f t="shared" si="448"/>
        <v>37554.20250118168</v>
      </c>
    </row>
    <row r="3555" spans="1:20" x14ac:dyDescent="0.2">
      <c r="A3555">
        <v>2004</v>
      </c>
      <c r="B3555">
        <v>5</v>
      </c>
      <c r="C3555">
        <v>28</v>
      </c>
      <c r="D3555">
        <v>1</v>
      </c>
      <c r="E3555" s="69">
        <v>1.0739754442993634E-2</v>
      </c>
      <c r="F3555" s="69">
        <v>2.0144116447181944E-2</v>
      </c>
      <c r="G3555" s="69">
        <v>8.437168963016116E-4</v>
      </c>
      <c r="H3555" s="69">
        <v>6.2178835381582033E-3</v>
      </c>
      <c r="I3555" s="69">
        <v>4.8594990226125966E-5</v>
      </c>
      <c r="J3555" s="69">
        <v>5.97599999999999E-3</v>
      </c>
      <c r="K3555" s="69">
        <v>1.823292211288369E-4</v>
      </c>
      <c r="L3555" s="70">
        <v>4.4152395535990353E-2</v>
      </c>
      <c r="M3555" s="78">
        <f t="shared" si="441"/>
        <v>9532.2068096182429</v>
      </c>
      <c r="N3555" s="78">
        <f t="shared" si="442"/>
        <v>18769.136220420132</v>
      </c>
      <c r="O3555" s="78">
        <f t="shared" si="443"/>
        <v>470.91616518760577</v>
      </c>
      <c r="P3555" s="78">
        <f t="shared" si="444"/>
        <v>4923.4158201941291</v>
      </c>
      <c r="Q3555" s="78">
        <f t="shared" si="445"/>
        <v>4.6629163860217915</v>
      </c>
      <c r="R3555" s="78">
        <f t="shared" si="446"/>
        <v>1476.7540727311136</v>
      </c>
      <c r="S3555" s="78">
        <f t="shared" si="447"/>
        <v>30.475217385410598</v>
      </c>
      <c r="T3555" s="78">
        <f t="shared" si="448"/>
        <v>35207.567221922662</v>
      </c>
    </row>
    <row r="3556" spans="1:20" x14ac:dyDescent="0.2">
      <c r="A3556">
        <v>2004</v>
      </c>
      <c r="B3556">
        <v>5</v>
      </c>
      <c r="C3556">
        <v>28</v>
      </c>
      <c r="D3556">
        <v>2</v>
      </c>
      <c r="E3556" s="69">
        <v>9.545310778839116E-3</v>
      </c>
      <c r="F3556" s="69">
        <v>1.9781725664403327E-2</v>
      </c>
      <c r="G3556" s="69">
        <v>8.437168963016116E-4</v>
      </c>
      <c r="H3556" s="69">
        <v>6.4827944568701659E-3</v>
      </c>
      <c r="I3556" s="69">
        <v>4.8594990226125966E-5</v>
      </c>
      <c r="J3556" s="69">
        <v>5.8471999999999899E-3</v>
      </c>
      <c r="K3556" s="69">
        <v>1.823292211288369E-4</v>
      </c>
      <c r="L3556" s="70">
        <v>4.2731672007769179E-2</v>
      </c>
      <c r="M3556" s="78">
        <f t="shared" si="441"/>
        <v>8472.0630149352273</v>
      </c>
      <c r="N3556" s="78">
        <f t="shared" si="442"/>
        <v>18431.481204136307</v>
      </c>
      <c r="O3556" s="78">
        <f t="shared" si="443"/>
        <v>470.91616518760577</v>
      </c>
      <c r="P3556" s="78">
        <f t="shared" si="444"/>
        <v>5133.176360114916</v>
      </c>
      <c r="Q3556" s="78">
        <f t="shared" si="445"/>
        <v>4.6629163860217915</v>
      </c>
      <c r="R3556" s="78">
        <f t="shared" si="446"/>
        <v>1444.9257721006304</v>
      </c>
      <c r="S3556" s="78">
        <f t="shared" si="447"/>
        <v>30.475217385410598</v>
      </c>
      <c r="T3556" s="78">
        <f t="shared" si="448"/>
        <v>33987.700650246123</v>
      </c>
    </row>
    <row r="3557" spans="1:20" x14ac:dyDescent="0.2">
      <c r="A3557">
        <v>2004</v>
      </c>
      <c r="B3557">
        <v>5</v>
      </c>
      <c r="C3557">
        <v>28</v>
      </c>
      <c r="D3557">
        <v>3</v>
      </c>
      <c r="E3557" s="69">
        <v>8.3461245775354256E-3</v>
      </c>
      <c r="F3557" s="69">
        <v>1.979538892554902E-2</v>
      </c>
      <c r="G3557" s="69">
        <v>8.437168963016116E-4</v>
      </c>
      <c r="H3557" s="69">
        <v>6.8327758999255014E-3</v>
      </c>
      <c r="I3557" s="69">
        <v>4.8594990226125966E-5</v>
      </c>
      <c r="J3557" s="69">
        <v>6.0631999999999891E-3</v>
      </c>
      <c r="K3557" s="69">
        <v>1.823292211288369E-4</v>
      </c>
      <c r="L3557" s="70">
        <v>4.2112130510666521E-2</v>
      </c>
      <c r="M3557" s="78">
        <f t="shared" si="441"/>
        <v>7407.7099205751856</v>
      </c>
      <c r="N3557" s="78">
        <f t="shared" si="442"/>
        <v>18444.211849847728</v>
      </c>
      <c r="O3557" s="78">
        <f t="shared" si="443"/>
        <v>470.91616518760577</v>
      </c>
      <c r="P3557" s="78">
        <f t="shared" si="444"/>
        <v>5410.2970496451362</v>
      </c>
      <c r="Q3557" s="78">
        <f t="shared" si="445"/>
        <v>4.6629163860217915</v>
      </c>
      <c r="R3557" s="78">
        <f t="shared" si="446"/>
        <v>1498.3024253318754</v>
      </c>
      <c r="S3557" s="78">
        <f t="shared" si="447"/>
        <v>30.475217385410598</v>
      </c>
      <c r="T3557" s="78">
        <f t="shared" si="448"/>
        <v>33266.575544358973</v>
      </c>
    </row>
    <row r="3558" spans="1:20" x14ac:dyDescent="0.2">
      <c r="A3558">
        <v>2004</v>
      </c>
      <c r="B3558">
        <v>5</v>
      </c>
      <c r="C3558">
        <v>28</v>
      </c>
      <c r="D3558">
        <v>4</v>
      </c>
      <c r="E3558" s="69">
        <v>8.041401315140145E-3</v>
      </c>
      <c r="F3558" s="69">
        <v>2.0345796304815648E-2</v>
      </c>
      <c r="G3558" s="69">
        <v>8.437168963016116E-4</v>
      </c>
      <c r="H3558" s="69">
        <v>6.8543688835896741E-3</v>
      </c>
      <c r="I3558" s="69">
        <v>4.8594990226125966E-5</v>
      </c>
      <c r="J3558" s="69">
        <v>5.9863999999999898E-3</v>
      </c>
      <c r="K3558" s="69">
        <v>1.823292211288369E-4</v>
      </c>
      <c r="L3558" s="70">
        <v>4.2302607611202032E-2</v>
      </c>
      <c r="M3558" s="78">
        <f t="shared" si="441"/>
        <v>7137.2488804954173</v>
      </c>
      <c r="N3558" s="78">
        <f t="shared" si="442"/>
        <v>18957.04998326832</v>
      </c>
      <c r="O3558" s="78">
        <f t="shared" si="443"/>
        <v>470.91616518760577</v>
      </c>
      <c r="P3558" s="78">
        <f t="shared" si="444"/>
        <v>5427.3947062231282</v>
      </c>
      <c r="Q3558" s="78">
        <f t="shared" si="445"/>
        <v>4.6629163860217915</v>
      </c>
      <c r="R3558" s="78">
        <f t="shared" si="446"/>
        <v>1479.3240597385441</v>
      </c>
      <c r="S3558" s="78">
        <f t="shared" si="447"/>
        <v>30.475217385410598</v>
      </c>
      <c r="T3558" s="78">
        <f t="shared" si="448"/>
        <v>33507.071928684454</v>
      </c>
    </row>
    <row r="3559" spans="1:20" x14ac:dyDescent="0.2">
      <c r="A3559">
        <v>2004</v>
      </c>
      <c r="B3559">
        <v>5</v>
      </c>
      <c r="C3559">
        <v>28</v>
      </c>
      <c r="D3559">
        <v>5</v>
      </c>
      <c r="E3559" s="69">
        <v>8.8163562106640947E-3</v>
      </c>
      <c r="F3559" s="69">
        <v>2.1125386666637706E-2</v>
      </c>
      <c r="G3559" s="69">
        <v>4.3592074730453034E-4</v>
      </c>
      <c r="H3559" s="69">
        <v>7.0922491227926043E-3</v>
      </c>
      <c r="I3559" s="69">
        <v>4.8594990226125966E-5</v>
      </c>
      <c r="J3559" s="69">
        <v>6.0359999999999902E-3</v>
      </c>
      <c r="K3559" s="69">
        <v>9.4203506743004308E-5</v>
      </c>
      <c r="L3559" s="70">
        <v>4.364871124436806E-2</v>
      </c>
      <c r="M3559" s="78">
        <f t="shared" si="441"/>
        <v>7825.0700379967893</v>
      </c>
      <c r="N3559" s="78">
        <f t="shared" si="442"/>
        <v>19683.427719195864</v>
      </c>
      <c r="O3559" s="78">
        <f t="shared" si="443"/>
        <v>243.30688118989687</v>
      </c>
      <c r="P3559" s="78">
        <f t="shared" si="444"/>
        <v>5615.7519383610252</v>
      </c>
      <c r="Q3559" s="78">
        <f t="shared" si="445"/>
        <v>4.6629163860217915</v>
      </c>
      <c r="R3559" s="78">
        <f t="shared" si="446"/>
        <v>1491.580920850904</v>
      </c>
      <c r="S3559" s="78">
        <f t="shared" si="447"/>
        <v>15.745541656388927</v>
      </c>
      <c r="T3559" s="78">
        <f t="shared" si="448"/>
        <v>34879.545955636888</v>
      </c>
    </row>
    <row r="3560" spans="1:20" x14ac:dyDescent="0.2">
      <c r="A3560">
        <v>2004</v>
      </c>
      <c r="B3560">
        <v>5</v>
      </c>
      <c r="C3560">
        <v>28</v>
      </c>
      <c r="D3560">
        <v>6</v>
      </c>
      <c r="E3560" s="69">
        <v>1.1557499770328982E-2</v>
      </c>
      <c r="F3560" s="69">
        <v>2.1510484898454738E-2</v>
      </c>
      <c r="G3560" s="69">
        <v>0</v>
      </c>
      <c r="H3560" s="69">
        <v>8.8291785266517413E-3</v>
      </c>
      <c r="I3560" s="69">
        <v>4.8594990226125966E-5</v>
      </c>
      <c r="J3560" s="69">
        <v>6.1231999999999892E-3</v>
      </c>
      <c r="K3560" s="69">
        <v>0</v>
      </c>
      <c r="L3560" s="70">
        <v>4.8068958185661578E-2</v>
      </c>
      <c r="M3560" s="78">
        <f t="shared" si="441"/>
        <v>10258.007163726406</v>
      </c>
      <c r="N3560" s="78">
        <f t="shared" si="442"/>
        <v>20042.240238482504</v>
      </c>
      <c r="O3560" s="78">
        <f t="shared" si="443"/>
        <v>0</v>
      </c>
      <c r="P3560" s="78">
        <f t="shared" si="444"/>
        <v>6991.0793553254007</v>
      </c>
      <c r="Q3560" s="78">
        <f t="shared" si="445"/>
        <v>4.6629163860217915</v>
      </c>
      <c r="R3560" s="78">
        <f t="shared" si="446"/>
        <v>1513.1292734516658</v>
      </c>
      <c r="S3560" s="78">
        <f t="shared" si="447"/>
        <v>0</v>
      </c>
      <c r="T3560" s="78">
        <f t="shared" si="448"/>
        <v>38809.118947371993</v>
      </c>
    </row>
    <row r="3561" spans="1:20" x14ac:dyDescent="0.2">
      <c r="A3561">
        <v>2004</v>
      </c>
      <c r="B3561">
        <v>5</v>
      </c>
      <c r="C3561">
        <v>28</v>
      </c>
      <c r="D3561">
        <v>7</v>
      </c>
      <c r="E3561" s="69">
        <v>1.6090278761219531E-2</v>
      </c>
      <c r="F3561" s="69">
        <v>2.3677022148783512E-2</v>
      </c>
      <c r="G3561" s="69">
        <v>0</v>
      </c>
      <c r="H3561" s="69">
        <v>1.2196017035453078E-2</v>
      </c>
      <c r="I3561" s="69">
        <v>4.8594990226125966E-5</v>
      </c>
      <c r="J3561" s="69">
        <v>5.9647999999999906E-3</v>
      </c>
      <c r="K3561" s="69">
        <v>0</v>
      </c>
      <c r="L3561" s="70">
        <v>5.7976712935682247E-2</v>
      </c>
      <c r="M3561" s="78">
        <f t="shared" si="441"/>
        <v>14281.133296898744</v>
      </c>
      <c r="N3561" s="78">
        <f t="shared" si="442"/>
        <v>22060.89580397512</v>
      </c>
      <c r="O3561" s="78">
        <f t="shared" si="443"/>
        <v>0</v>
      </c>
      <c r="P3561" s="78">
        <f t="shared" si="444"/>
        <v>9656.9938705370168</v>
      </c>
      <c r="Q3561" s="78">
        <f t="shared" si="445"/>
        <v>4.6629163860217915</v>
      </c>
      <c r="R3561" s="78">
        <f t="shared" si="446"/>
        <v>1473.9863944154197</v>
      </c>
      <c r="S3561" s="78">
        <f t="shared" si="447"/>
        <v>0</v>
      </c>
      <c r="T3561" s="78">
        <f t="shared" si="448"/>
        <v>47477.672282212319</v>
      </c>
    </row>
    <row r="3562" spans="1:20" x14ac:dyDescent="0.2">
      <c r="A3562">
        <v>2004</v>
      </c>
      <c r="B3562">
        <v>5</v>
      </c>
      <c r="C3562">
        <v>28</v>
      </c>
      <c r="D3562">
        <v>8</v>
      </c>
      <c r="E3562" s="69">
        <v>1.97750970097859E-2</v>
      </c>
      <c r="F3562" s="69">
        <v>2.4547482666554162E-2</v>
      </c>
      <c r="G3562" s="69">
        <v>0</v>
      </c>
      <c r="H3562" s="69">
        <v>1.4370664427512865E-2</v>
      </c>
      <c r="I3562" s="69">
        <v>4.8594990226125966E-5</v>
      </c>
      <c r="J3562" s="69">
        <v>5.5215999999999902E-3</v>
      </c>
      <c r="K3562" s="69">
        <v>0</v>
      </c>
      <c r="L3562" s="70">
        <v>6.4263439094079042E-2</v>
      </c>
      <c r="M3562" s="78">
        <f t="shared" si="441"/>
        <v>17551.640996830774</v>
      </c>
      <c r="N3562" s="78">
        <f t="shared" si="442"/>
        <v>22871.941156863773</v>
      </c>
      <c r="O3562" s="78">
        <f t="shared" si="443"/>
        <v>0</v>
      </c>
      <c r="P3562" s="78">
        <f t="shared" si="444"/>
        <v>11378.913122916982</v>
      </c>
      <c r="Q3562" s="78">
        <f t="shared" si="445"/>
        <v>4.6629163860217915</v>
      </c>
      <c r="R3562" s="78">
        <f t="shared" si="446"/>
        <v>1364.4654096372351</v>
      </c>
      <c r="S3562" s="78">
        <f t="shared" si="447"/>
        <v>0</v>
      </c>
      <c r="T3562" s="78">
        <f t="shared" si="448"/>
        <v>53171.623602634776</v>
      </c>
    </row>
    <row r="3563" spans="1:20" x14ac:dyDescent="0.2">
      <c r="A3563">
        <v>2004</v>
      </c>
      <c r="B3563">
        <v>5</v>
      </c>
      <c r="C3563">
        <v>28</v>
      </c>
      <c r="D3563">
        <v>9</v>
      </c>
      <c r="E3563" s="69">
        <v>2.0222389861033651E-2</v>
      </c>
      <c r="F3563" s="69">
        <v>2.5449781374803446E-2</v>
      </c>
      <c r="G3563" s="69">
        <v>0</v>
      </c>
      <c r="H3563" s="69">
        <v>1.4506672504898482E-2</v>
      </c>
      <c r="I3563" s="69">
        <v>4.8594990226125966E-5</v>
      </c>
      <c r="J3563" s="69">
        <v>5.6039999999999909E-3</v>
      </c>
      <c r="K3563" s="69">
        <v>0</v>
      </c>
      <c r="L3563" s="70">
        <v>6.58314387309617E-2</v>
      </c>
      <c r="M3563" s="78">
        <f t="shared" si="441"/>
        <v>17948.641504169089</v>
      </c>
      <c r="N3563" s="78">
        <f t="shared" si="442"/>
        <v>23712.651515694582</v>
      </c>
      <c r="O3563" s="78">
        <f t="shared" si="443"/>
        <v>0</v>
      </c>
      <c r="P3563" s="78">
        <f t="shared" si="444"/>
        <v>11486.60641047458</v>
      </c>
      <c r="Q3563" s="78">
        <f t="shared" si="445"/>
        <v>4.6629163860217915</v>
      </c>
      <c r="R3563" s="78">
        <f t="shared" si="446"/>
        <v>1384.8276143884141</v>
      </c>
      <c r="S3563" s="78">
        <f t="shared" si="447"/>
        <v>0</v>
      </c>
      <c r="T3563" s="78">
        <f t="shared" si="448"/>
        <v>54537.389961112691</v>
      </c>
    </row>
    <row r="3564" spans="1:20" x14ac:dyDescent="0.2">
      <c r="A3564">
        <v>2004</v>
      </c>
      <c r="B3564">
        <v>5</v>
      </c>
      <c r="C3564">
        <v>28</v>
      </c>
      <c r="D3564">
        <v>10</v>
      </c>
      <c r="E3564" s="69">
        <v>2.1978306331804785E-2</v>
      </c>
      <c r="F3564" s="69">
        <v>2.4886722909421378E-2</v>
      </c>
      <c r="G3564" s="69">
        <v>0</v>
      </c>
      <c r="H3564" s="69">
        <v>1.3187303312139303E-2</v>
      </c>
      <c r="I3564" s="69">
        <v>4.8594990226125966E-5</v>
      </c>
      <c r="J3564" s="69">
        <v>5.6391999999999901E-3</v>
      </c>
      <c r="K3564" s="69">
        <v>0</v>
      </c>
      <c r="L3564" s="70">
        <v>6.5740127543591598E-2</v>
      </c>
      <c r="M3564" s="78">
        <f t="shared" si="441"/>
        <v>19507.127690110217</v>
      </c>
      <c r="N3564" s="78">
        <f t="shared" si="442"/>
        <v>23188.02582339746</v>
      </c>
      <c r="O3564" s="78">
        <f t="shared" si="443"/>
        <v>0</v>
      </c>
      <c r="P3564" s="78">
        <f t="shared" si="444"/>
        <v>10441.909590979081</v>
      </c>
      <c r="Q3564" s="78">
        <f t="shared" si="445"/>
        <v>4.6629163860217915</v>
      </c>
      <c r="R3564" s="78">
        <f t="shared" si="446"/>
        <v>1393.5260319520239</v>
      </c>
      <c r="S3564" s="78">
        <f t="shared" si="447"/>
        <v>0</v>
      </c>
      <c r="T3564" s="78">
        <f t="shared" si="448"/>
        <v>54535.252052824806</v>
      </c>
    </row>
    <row r="3565" spans="1:20" x14ac:dyDescent="0.2">
      <c r="A3565">
        <v>2004</v>
      </c>
      <c r="B3565">
        <v>5</v>
      </c>
      <c r="C3565">
        <v>28</v>
      </c>
      <c r="D3565">
        <v>11</v>
      </c>
      <c r="E3565" s="69">
        <v>2.1783367555696632E-2</v>
      </c>
      <c r="F3565" s="69">
        <v>2.4643549190717987E-2</v>
      </c>
      <c r="G3565" s="69">
        <v>0</v>
      </c>
      <c r="H3565" s="69">
        <v>1.3569343169848497E-2</v>
      </c>
      <c r="I3565" s="69">
        <v>4.8594990226125966E-5</v>
      </c>
      <c r="J3565" s="69">
        <v>5.6991999999999902E-3</v>
      </c>
      <c r="K3565" s="69">
        <v>0</v>
      </c>
      <c r="L3565" s="70">
        <v>6.5744054906489241E-2</v>
      </c>
      <c r="M3565" s="78">
        <f t="shared" si="441"/>
        <v>19334.107278988155</v>
      </c>
      <c r="N3565" s="78">
        <f t="shared" si="442"/>
        <v>22961.450452691206</v>
      </c>
      <c r="O3565" s="78">
        <f t="shared" si="443"/>
        <v>0</v>
      </c>
      <c r="P3565" s="78">
        <f t="shared" si="444"/>
        <v>10744.414626309368</v>
      </c>
      <c r="Q3565" s="78">
        <f t="shared" si="445"/>
        <v>4.6629163860217915</v>
      </c>
      <c r="R3565" s="78">
        <f t="shared" si="446"/>
        <v>1408.3528800718143</v>
      </c>
      <c r="S3565" s="78">
        <f t="shared" si="447"/>
        <v>0</v>
      </c>
      <c r="T3565" s="78">
        <f t="shared" si="448"/>
        <v>54452.988154446568</v>
      </c>
    </row>
    <row r="3566" spans="1:20" x14ac:dyDescent="0.2">
      <c r="A3566">
        <v>2004</v>
      </c>
      <c r="B3566">
        <v>5</v>
      </c>
      <c r="C3566">
        <v>28</v>
      </c>
      <c r="D3566">
        <v>12</v>
      </c>
      <c r="E3566" s="69">
        <v>2.0005712485772861E-2</v>
      </c>
      <c r="F3566" s="69">
        <v>2.486664428360702E-2</v>
      </c>
      <c r="G3566" s="69">
        <v>0</v>
      </c>
      <c r="H3566" s="69">
        <v>1.4346103452426153E-2</v>
      </c>
      <c r="I3566" s="69">
        <v>4.8594990226125966E-5</v>
      </c>
      <c r="J3566" s="69">
        <v>5.6983999999999898E-3</v>
      </c>
      <c r="K3566" s="69">
        <v>0</v>
      </c>
      <c r="L3566" s="70">
        <v>6.4965455212032147E-2</v>
      </c>
      <c r="M3566" s="78">
        <f t="shared" si="441"/>
        <v>17756.326720538393</v>
      </c>
      <c r="N3566" s="78">
        <f t="shared" si="442"/>
        <v>23169.317707605103</v>
      </c>
      <c r="O3566" s="78">
        <f t="shared" si="443"/>
        <v>0</v>
      </c>
      <c r="P3566" s="78">
        <f t="shared" si="444"/>
        <v>11359.46536508118</v>
      </c>
      <c r="Q3566" s="78">
        <f t="shared" si="445"/>
        <v>4.6629163860217915</v>
      </c>
      <c r="R3566" s="78">
        <f t="shared" si="446"/>
        <v>1408.1551887635503</v>
      </c>
      <c r="S3566" s="78">
        <f t="shared" si="447"/>
        <v>0</v>
      </c>
      <c r="T3566" s="78">
        <f t="shared" si="448"/>
        <v>53697.927898374248</v>
      </c>
    </row>
    <row r="3567" spans="1:20" x14ac:dyDescent="0.2">
      <c r="A3567">
        <v>2004</v>
      </c>
      <c r="B3567">
        <v>5</v>
      </c>
      <c r="C3567">
        <v>28</v>
      </c>
      <c r="D3567">
        <v>13</v>
      </c>
      <c r="E3567" s="69">
        <v>2.0405260708086976E-2</v>
      </c>
      <c r="F3567" s="69">
        <v>2.4189963287034981E-2</v>
      </c>
      <c r="G3567" s="69">
        <v>0</v>
      </c>
      <c r="H3567" s="69">
        <v>1.4217057113613259E-2</v>
      </c>
      <c r="I3567" s="69">
        <v>4.8594990226125966E-5</v>
      </c>
      <c r="J3567" s="69">
        <v>6.2223999999999891E-3</v>
      </c>
      <c r="K3567" s="69">
        <v>0</v>
      </c>
      <c r="L3567" s="70">
        <v>6.5083276098961335E-2</v>
      </c>
      <c r="M3567" s="78">
        <f t="shared" si="441"/>
        <v>18110.950870068933</v>
      </c>
      <c r="N3567" s="78">
        <f t="shared" si="442"/>
        <v>22538.825035676222</v>
      </c>
      <c r="O3567" s="78">
        <f t="shared" si="443"/>
        <v>0</v>
      </c>
      <c r="P3567" s="78">
        <f t="shared" si="444"/>
        <v>11257.284489201067</v>
      </c>
      <c r="Q3567" s="78">
        <f t="shared" si="445"/>
        <v>4.6629163860217915</v>
      </c>
      <c r="R3567" s="78">
        <f t="shared" si="446"/>
        <v>1537.6429956763857</v>
      </c>
      <c r="S3567" s="78">
        <f t="shared" si="447"/>
        <v>0</v>
      </c>
      <c r="T3567" s="78">
        <f t="shared" si="448"/>
        <v>53449.366307008626</v>
      </c>
    </row>
    <row r="3568" spans="1:20" x14ac:dyDescent="0.2">
      <c r="A3568">
        <v>2004</v>
      </c>
      <c r="B3568">
        <v>5</v>
      </c>
      <c r="C3568">
        <v>28</v>
      </c>
      <c r="D3568">
        <v>14</v>
      </c>
      <c r="E3568" s="69">
        <v>2.0396817087656026E-2</v>
      </c>
      <c r="F3568" s="69">
        <v>2.3757482009002524E-2</v>
      </c>
      <c r="G3568" s="69">
        <v>0</v>
      </c>
      <c r="H3568" s="69">
        <v>1.3475049747383245E-2</v>
      </c>
      <c r="I3568" s="69">
        <v>4.8594990226125966E-5</v>
      </c>
      <c r="J3568" s="69">
        <v>6.3959999999999894E-3</v>
      </c>
      <c r="K3568" s="69">
        <v>0</v>
      </c>
      <c r="L3568" s="70">
        <v>6.4073943834267913E-2</v>
      </c>
      <c r="M3568" s="78">
        <f t="shared" si="441"/>
        <v>18103.456626453128</v>
      </c>
      <c r="N3568" s="78">
        <f t="shared" si="442"/>
        <v>22135.863702452389</v>
      </c>
      <c r="O3568" s="78">
        <f t="shared" si="443"/>
        <v>0</v>
      </c>
      <c r="P3568" s="78">
        <f t="shared" si="444"/>
        <v>10669.75164411347</v>
      </c>
      <c r="Q3568" s="78">
        <f t="shared" si="445"/>
        <v>4.6629163860217915</v>
      </c>
      <c r="R3568" s="78">
        <f t="shared" si="446"/>
        <v>1580.5420095696459</v>
      </c>
      <c r="S3568" s="78">
        <f t="shared" si="447"/>
        <v>0</v>
      </c>
      <c r="T3568" s="78">
        <f t="shared" si="448"/>
        <v>52494.276898974655</v>
      </c>
    </row>
    <row r="3569" spans="1:20" x14ac:dyDescent="0.2">
      <c r="A3569">
        <v>2004</v>
      </c>
      <c r="B3569">
        <v>5</v>
      </c>
      <c r="C3569">
        <v>28</v>
      </c>
      <c r="D3569">
        <v>15</v>
      </c>
      <c r="E3569" s="69">
        <v>1.9209245237975257E-2</v>
      </c>
      <c r="F3569" s="69">
        <v>2.3772503363485367E-2</v>
      </c>
      <c r="G3569" s="69">
        <v>0</v>
      </c>
      <c r="H3569" s="69">
        <v>1.3682925183368147E-2</v>
      </c>
      <c r="I3569" s="69">
        <v>4.8594990226125966E-5</v>
      </c>
      <c r="J3569" s="69">
        <v>6.4671999999999881E-3</v>
      </c>
      <c r="K3569" s="69">
        <v>0</v>
      </c>
      <c r="L3569" s="70">
        <v>6.3180468775054885E-2</v>
      </c>
      <c r="M3569" s="78">
        <f t="shared" si="441"/>
        <v>17049.411998847794</v>
      </c>
      <c r="N3569" s="78">
        <f t="shared" si="442"/>
        <v>22149.859741903561</v>
      </c>
      <c r="O3569" s="78">
        <f t="shared" si="443"/>
        <v>0</v>
      </c>
      <c r="P3569" s="78">
        <f t="shared" si="444"/>
        <v>10834.350611571934</v>
      </c>
      <c r="Q3569" s="78">
        <f t="shared" si="445"/>
        <v>4.6629163860217915</v>
      </c>
      <c r="R3569" s="78">
        <f t="shared" si="446"/>
        <v>1598.13653600513</v>
      </c>
      <c r="S3569" s="78">
        <f t="shared" si="447"/>
        <v>0</v>
      </c>
      <c r="T3569" s="78">
        <f t="shared" si="448"/>
        <v>51636.421804714439</v>
      </c>
    </row>
    <row r="3570" spans="1:20" x14ac:dyDescent="0.2">
      <c r="A3570">
        <v>2004</v>
      </c>
      <c r="B3570">
        <v>5</v>
      </c>
      <c r="C3570">
        <v>28</v>
      </c>
      <c r="D3570">
        <v>16</v>
      </c>
      <c r="E3570" s="69">
        <v>1.9566127549924445E-2</v>
      </c>
      <c r="F3570" s="69">
        <v>2.1962484819973621E-2</v>
      </c>
      <c r="G3570" s="69">
        <v>0</v>
      </c>
      <c r="H3570" s="69">
        <v>1.374144485861498E-2</v>
      </c>
      <c r="I3570" s="69">
        <v>4.8594990226125966E-5</v>
      </c>
      <c r="J3570" s="69">
        <v>6.3487999999999895E-3</v>
      </c>
      <c r="K3570" s="69">
        <v>0</v>
      </c>
      <c r="L3570" s="70">
        <v>6.1667452218739156E-2</v>
      </c>
      <c r="M3570" s="78">
        <f t="shared" si="441"/>
        <v>17366.167472378536</v>
      </c>
      <c r="N3570" s="78">
        <f t="shared" si="442"/>
        <v>20463.387927975429</v>
      </c>
      <c r="O3570" s="78">
        <f t="shared" si="443"/>
        <v>0</v>
      </c>
      <c r="P3570" s="78">
        <f t="shared" si="444"/>
        <v>10880.687390499159</v>
      </c>
      <c r="Q3570" s="78">
        <f t="shared" si="445"/>
        <v>4.6629163860217915</v>
      </c>
      <c r="R3570" s="78">
        <f t="shared" si="446"/>
        <v>1568.8782223820774</v>
      </c>
      <c r="S3570" s="78">
        <f t="shared" si="447"/>
        <v>0</v>
      </c>
      <c r="T3570" s="78">
        <f t="shared" si="448"/>
        <v>50283.783929621219</v>
      </c>
    </row>
    <row r="3571" spans="1:20" x14ac:dyDescent="0.2">
      <c r="A3571">
        <v>2004</v>
      </c>
      <c r="B3571">
        <v>5</v>
      </c>
      <c r="C3571">
        <v>28</v>
      </c>
      <c r="D3571">
        <v>17</v>
      </c>
      <c r="E3571" s="69">
        <v>2.0000362775752505E-2</v>
      </c>
      <c r="F3571" s="69">
        <v>2.0779822235233551E-2</v>
      </c>
      <c r="G3571" s="69">
        <v>0</v>
      </c>
      <c r="H3571" s="69">
        <v>1.3033584511919986E-2</v>
      </c>
      <c r="I3571" s="69">
        <v>4.8594990226125966E-5</v>
      </c>
      <c r="J3571" s="69">
        <v>6.3607999999999894E-3</v>
      </c>
      <c r="K3571" s="69">
        <v>0</v>
      </c>
      <c r="L3571" s="70">
        <v>6.0223164513132157E-2</v>
      </c>
      <c r="M3571" s="78">
        <f t="shared" si="441"/>
        <v>17751.578516791629</v>
      </c>
      <c r="N3571" s="78">
        <f t="shared" si="442"/>
        <v>19361.450535288946</v>
      </c>
      <c r="O3571" s="78">
        <f t="shared" si="443"/>
        <v>0</v>
      </c>
      <c r="P3571" s="78">
        <f t="shared" si="444"/>
        <v>10320.192680680495</v>
      </c>
      <c r="Q3571" s="78">
        <f t="shared" si="445"/>
        <v>4.6629163860217915</v>
      </c>
      <c r="R3571" s="78">
        <f t="shared" si="446"/>
        <v>1571.8435920060356</v>
      </c>
      <c r="S3571" s="78">
        <f t="shared" si="447"/>
        <v>0</v>
      </c>
      <c r="T3571" s="78">
        <f t="shared" si="448"/>
        <v>49009.728241153127</v>
      </c>
    </row>
    <row r="3572" spans="1:20" x14ac:dyDescent="0.2">
      <c r="A3572">
        <v>2004</v>
      </c>
      <c r="B3572">
        <v>5</v>
      </c>
      <c r="C3572">
        <v>28</v>
      </c>
      <c r="D3572">
        <v>18</v>
      </c>
      <c r="E3572" s="69">
        <v>1.8578493545276416E-2</v>
      </c>
      <c r="F3572" s="69">
        <v>2.0389860388722019E-2</v>
      </c>
      <c r="G3572" s="69">
        <v>0</v>
      </c>
      <c r="H3572" s="69">
        <v>1.2869224688497183E-2</v>
      </c>
      <c r="I3572" s="69">
        <v>4.8594990226125966E-5</v>
      </c>
      <c r="J3572" s="69">
        <v>6.3575999999999893E-3</v>
      </c>
      <c r="K3572" s="69">
        <v>0</v>
      </c>
      <c r="L3572" s="70">
        <v>5.8243773612721733E-2</v>
      </c>
      <c r="M3572" s="78">
        <f t="shared" si="441"/>
        <v>16489.580243639972</v>
      </c>
      <c r="N3572" s="78">
        <f t="shared" si="442"/>
        <v>18998.106377845623</v>
      </c>
      <c r="O3572" s="78">
        <f t="shared" si="443"/>
        <v>0</v>
      </c>
      <c r="P3572" s="78">
        <f t="shared" si="444"/>
        <v>10190.050044544239</v>
      </c>
      <c r="Q3572" s="78">
        <f t="shared" si="445"/>
        <v>4.6629163860217915</v>
      </c>
      <c r="R3572" s="78">
        <f t="shared" si="446"/>
        <v>1571.0528267729801</v>
      </c>
      <c r="S3572" s="78">
        <f t="shared" si="447"/>
        <v>0</v>
      </c>
      <c r="T3572" s="78">
        <f t="shared" si="448"/>
        <v>47253.452409188838</v>
      </c>
    </row>
    <row r="3573" spans="1:20" x14ac:dyDescent="0.2">
      <c r="A3573">
        <v>2004</v>
      </c>
      <c r="B3573">
        <v>5</v>
      </c>
      <c r="C3573">
        <v>28</v>
      </c>
      <c r="D3573">
        <v>19</v>
      </c>
      <c r="E3573" s="69">
        <v>2.0010530756452153E-2</v>
      </c>
      <c r="F3573" s="69">
        <v>1.9082131482720248E-2</v>
      </c>
      <c r="G3573" s="69">
        <v>0</v>
      </c>
      <c r="H3573" s="69">
        <v>1.1740598062440733E-2</v>
      </c>
      <c r="I3573" s="69">
        <v>4.8594990226125966E-5</v>
      </c>
      <c r="J3573" s="69">
        <v>6.1679999999999895E-3</v>
      </c>
      <c r="K3573" s="69">
        <v>0</v>
      </c>
      <c r="L3573" s="70">
        <v>5.7049855291839258E-2</v>
      </c>
      <c r="M3573" s="78">
        <f t="shared" si="441"/>
        <v>17760.603238481475</v>
      </c>
      <c r="N3573" s="78">
        <f t="shared" si="442"/>
        <v>17779.639336092499</v>
      </c>
      <c r="O3573" s="78">
        <f t="shared" si="443"/>
        <v>0</v>
      </c>
      <c r="P3573" s="78">
        <f t="shared" si="444"/>
        <v>9296.3861230960429</v>
      </c>
      <c r="Q3573" s="78">
        <f t="shared" si="445"/>
        <v>4.6629163860217915</v>
      </c>
      <c r="R3573" s="78">
        <f t="shared" si="446"/>
        <v>1524.1999867144425</v>
      </c>
      <c r="S3573" s="78">
        <f t="shared" si="447"/>
        <v>0</v>
      </c>
      <c r="T3573" s="78">
        <f t="shared" si="448"/>
        <v>46365.491600770481</v>
      </c>
    </row>
    <row r="3574" spans="1:20" x14ac:dyDescent="0.2">
      <c r="A3574">
        <v>2004</v>
      </c>
      <c r="B3574">
        <v>5</v>
      </c>
      <c r="C3574">
        <v>28</v>
      </c>
      <c r="D3574">
        <v>20</v>
      </c>
      <c r="E3574" s="69">
        <v>1.9111352892017687E-2</v>
      </c>
      <c r="F3574" s="69">
        <v>2.1104327632724157E-2</v>
      </c>
      <c r="G3574" s="69">
        <v>7.0309390476436714E-5</v>
      </c>
      <c r="H3574" s="69">
        <v>1.0188758725909184E-2</v>
      </c>
      <c r="I3574" s="69">
        <v>4.8594990226125966E-5</v>
      </c>
      <c r="J3574" s="69">
        <v>6.1391999999999896E-3</v>
      </c>
      <c r="K3574" s="69">
        <v>1.5194025934297838E-5</v>
      </c>
      <c r="L3574" s="70">
        <v>5.6677737657287883E-2</v>
      </c>
      <c r="M3574" s="78">
        <f t="shared" si="441"/>
        <v>16962.526391574436</v>
      </c>
      <c r="N3574" s="78">
        <f t="shared" si="442"/>
        <v>19663.806115179115</v>
      </c>
      <c r="O3574" s="78">
        <f t="shared" si="443"/>
        <v>39.242817922666632</v>
      </c>
      <c r="P3574" s="78">
        <f t="shared" si="444"/>
        <v>8067.6158682349924</v>
      </c>
      <c r="Q3574" s="78">
        <f t="shared" si="445"/>
        <v>4.6629163860217915</v>
      </c>
      <c r="R3574" s="78">
        <f t="shared" si="446"/>
        <v>1517.0830996169434</v>
      </c>
      <c r="S3574" s="78">
        <f t="shared" si="447"/>
        <v>2.5395887748574335</v>
      </c>
      <c r="T3574" s="78">
        <f t="shared" si="448"/>
        <v>46257.476797689036</v>
      </c>
    </row>
    <row r="3575" spans="1:20" x14ac:dyDescent="0.2">
      <c r="A3575">
        <v>2004</v>
      </c>
      <c r="B3575">
        <v>5</v>
      </c>
      <c r="C3575">
        <v>28</v>
      </c>
      <c r="D3575">
        <v>21</v>
      </c>
      <c r="E3575" s="69">
        <v>1.8998617267982673E-2</v>
      </c>
      <c r="F3575" s="69">
        <v>2.2019654144573408E-2</v>
      </c>
      <c r="G3575" s="69">
        <v>8.437168963016116E-4</v>
      </c>
      <c r="H3575" s="69">
        <v>9.4210357421467272E-3</v>
      </c>
      <c r="I3575" s="69">
        <v>4.8594990226125966E-5</v>
      </c>
      <c r="J3575" s="69">
        <v>6.4175999999999895E-3</v>
      </c>
      <c r="K3575" s="69">
        <v>1.823292211288369E-4</v>
      </c>
      <c r="L3575" s="70">
        <v>5.7931548262359377E-2</v>
      </c>
      <c r="M3575" s="78">
        <f t="shared" si="441"/>
        <v>16862.466442455752</v>
      </c>
      <c r="N3575" s="78">
        <f t="shared" si="442"/>
        <v>20516.655036704484</v>
      </c>
      <c r="O3575" s="78">
        <f t="shared" si="443"/>
        <v>470.91616518760577</v>
      </c>
      <c r="P3575" s="78">
        <f t="shared" si="444"/>
        <v>7459.7210016639874</v>
      </c>
      <c r="Q3575" s="78">
        <f t="shared" si="445"/>
        <v>4.6629163860217915</v>
      </c>
      <c r="R3575" s="78">
        <f t="shared" si="446"/>
        <v>1585.8796748927705</v>
      </c>
      <c r="S3575" s="78">
        <f t="shared" si="447"/>
        <v>30.475217385410598</v>
      </c>
      <c r="T3575" s="78">
        <f t="shared" si="448"/>
        <v>46930.776454676037</v>
      </c>
    </row>
    <row r="3576" spans="1:20" x14ac:dyDescent="0.2">
      <c r="A3576">
        <v>2004</v>
      </c>
      <c r="B3576">
        <v>5</v>
      </c>
      <c r="C3576">
        <v>28</v>
      </c>
      <c r="D3576">
        <v>22</v>
      </c>
      <c r="E3576" s="69">
        <v>1.973348109205561E-2</v>
      </c>
      <c r="F3576" s="69">
        <v>2.0776595247350264E-2</v>
      </c>
      <c r="G3576" s="69">
        <v>8.437168963016116E-4</v>
      </c>
      <c r="H3576" s="69">
        <v>7.4866966820042692E-3</v>
      </c>
      <c r="I3576" s="69">
        <v>4.8594990226125966E-5</v>
      </c>
      <c r="J3576" s="69">
        <v>6.1855999999999899E-3</v>
      </c>
      <c r="K3576" s="69">
        <v>1.823292211288369E-4</v>
      </c>
      <c r="L3576" s="70">
        <v>5.5257014129066709E-2</v>
      </c>
      <c r="M3576" s="78">
        <f t="shared" si="441"/>
        <v>17514.704255261608</v>
      </c>
      <c r="N3576" s="78">
        <f t="shared" si="442"/>
        <v>19358.443812441514</v>
      </c>
      <c r="O3576" s="78">
        <f t="shared" si="443"/>
        <v>470.91616518760577</v>
      </c>
      <c r="P3576" s="78">
        <f t="shared" si="444"/>
        <v>5928.0815825786649</v>
      </c>
      <c r="Q3576" s="78">
        <f t="shared" si="445"/>
        <v>4.6629163860217915</v>
      </c>
      <c r="R3576" s="78">
        <f t="shared" si="446"/>
        <v>1528.5491954962479</v>
      </c>
      <c r="S3576" s="78">
        <f t="shared" si="447"/>
        <v>30.475217385410598</v>
      </c>
      <c r="T3576" s="78">
        <f t="shared" si="448"/>
        <v>44835.833144737073</v>
      </c>
    </row>
    <row r="3577" spans="1:20" x14ac:dyDescent="0.2">
      <c r="A3577">
        <v>2004</v>
      </c>
      <c r="B3577">
        <v>5</v>
      </c>
      <c r="C3577">
        <v>28</v>
      </c>
      <c r="D3577">
        <v>23</v>
      </c>
      <c r="E3577" s="69">
        <v>1.8022390311053037E-2</v>
      </c>
      <c r="F3577" s="69">
        <v>1.9958962417184697E-2</v>
      </c>
      <c r="G3577" s="69">
        <v>8.437168963016116E-4</v>
      </c>
      <c r="H3577" s="69">
        <v>6.9576782248874421E-3</v>
      </c>
      <c r="I3577" s="69">
        <v>4.8594990226125966E-5</v>
      </c>
      <c r="J3577" s="69">
        <v>6.2231999999999886E-3</v>
      </c>
      <c r="K3577" s="69">
        <v>1.823292211288369E-4</v>
      </c>
      <c r="L3577" s="70">
        <v>5.2236872060781744E-2</v>
      </c>
      <c r="M3577" s="78">
        <f t="shared" si="441"/>
        <v>15996.003685232439</v>
      </c>
      <c r="N3577" s="78">
        <f t="shared" si="442"/>
        <v>18596.620279108432</v>
      </c>
      <c r="O3577" s="78">
        <f t="shared" si="443"/>
        <v>470.91616518760577</v>
      </c>
      <c r="P3577" s="78">
        <f t="shared" si="444"/>
        <v>5509.1966316207099</v>
      </c>
      <c r="Q3577" s="78">
        <f t="shared" si="445"/>
        <v>4.6629163860217915</v>
      </c>
      <c r="R3577" s="78">
        <f t="shared" si="446"/>
        <v>1537.8406869846497</v>
      </c>
      <c r="S3577" s="78">
        <f t="shared" si="447"/>
        <v>30.475217385410598</v>
      </c>
      <c r="T3577" s="78">
        <f t="shared" si="448"/>
        <v>42145.715581905271</v>
      </c>
    </row>
    <row r="3578" spans="1:20" x14ac:dyDescent="0.2">
      <c r="A3578">
        <v>2004</v>
      </c>
      <c r="B3578">
        <v>5</v>
      </c>
      <c r="C3578">
        <v>28</v>
      </c>
      <c r="D3578">
        <v>24</v>
      </c>
      <c r="E3578" s="69">
        <v>1.5398820254909774E-2</v>
      </c>
      <c r="F3578" s="69">
        <v>1.8810631577099491E-2</v>
      </c>
      <c r="G3578" s="69">
        <v>8.437168963016116E-4</v>
      </c>
      <c r="H3578" s="69">
        <v>6.3258470867201553E-3</v>
      </c>
      <c r="I3578" s="69">
        <v>4.8594990226125966E-5</v>
      </c>
      <c r="J3578" s="69">
        <v>6.4599999999999892E-3</v>
      </c>
      <c r="K3578" s="69">
        <v>1.823292211288369E-4</v>
      </c>
      <c r="L3578" s="70">
        <v>4.8069940026385989E-2</v>
      </c>
      <c r="M3578" s="78">
        <f t="shared" si="441"/>
        <v>13667.420430613034</v>
      </c>
      <c r="N3578" s="78">
        <f t="shared" si="442"/>
        <v>17526.671243608103</v>
      </c>
      <c r="O3578" s="78">
        <f t="shared" si="443"/>
        <v>470.91616518760577</v>
      </c>
      <c r="P3578" s="78">
        <f t="shared" si="444"/>
        <v>5008.9030184879166</v>
      </c>
      <c r="Q3578" s="78">
        <f t="shared" si="445"/>
        <v>4.6629163860217915</v>
      </c>
      <c r="R3578" s="78">
        <f t="shared" si="446"/>
        <v>1596.3573142307555</v>
      </c>
      <c r="S3578" s="78">
        <f t="shared" si="447"/>
        <v>30.475217385410598</v>
      </c>
      <c r="T3578" s="78">
        <f t="shared" si="448"/>
        <v>38305.406305898854</v>
      </c>
    </row>
    <row r="3579" spans="1:20" x14ac:dyDescent="0.2">
      <c r="A3579">
        <v>2004</v>
      </c>
      <c r="B3579">
        <v>5</v>
      </c>
      <c r="C3579">
        <v>29</v>
      </c>
      <c r="D3579">
        <v>1</v>
      </c>
      <c r="E3579" s="69">
        <v>1.2388154796564254E-2</v>
      </c>
      <c r="F3579" s="69">
        <v>1.8523272189660205E-2</v>
      </c>
      <c r="G3579" s="69">
        <v>8.437168963016116E-4</v>
      </c>
      <c r="H3579" s="69">
        <v>7.1294835693540429E-3</v>
      </c>
      <c r="I3579" s="69">
        <v>4.8594990226125966E-5</v>
      </c>
      <c r="J3579" s="69">
        <v>6.2935999999999895E-3</v>
      </c>
      <c r="K3579" s="69">
        <v>1.823292211288369E-4</v>
      </c>
      <c r="L3579" s="70">
        <v>4.5409151663235073E-2</v>
      </c>
      <c r="M3579" s="78">
        <f t="shared" si="441"/>
        <v>10995.265686679788</v>
      </c>
      <c r="N3579" s="78">
        <f t="shared" si="442"/>
        <v>17258.926192530471</v>
      </c>
      <c r="O3579" s="78">
        <f t="shared" si="443"/>
        <v>470.91616518760577</v>
      </c>
      <c r="P3579" s="78">
        <f t="shared" si="444"/>
        <v>5645.2347458359072</v>
      </c>
      <c r="Q3579" s="78">
        <f t="shared" si="445"/>
        <v>4.6629163860217915</v>
      </c>
      <c r="R3579" s="78">
        <f t="shared" si="446"/>
        <v>1555.2375221118705</v>
      </c>
      <c r="S3579" s="78">
        <f t="shared" si="447"/>
        <v>30.475217385410598</v>
      </c>
      <c r="T3579" s="78">
        <f t="shared" si="448"/>
        <v>35960.718446117076</v>
      </c>
    </row>
    <row r="3580" spans="1:20" x14ac:dyDescent="0.2">
      <c r="A3580">
        <v>2004</v>
      </c>
      <c r="B3580">
        <v>5</v>
      </c>
      <c r="C3580">
        <v>29</v>
      </c>
      <c r="D3580">
        <v>2</v>
      </c>
      <c r="E3580" s="69">
        <v>1.0807609767048644E-2</v>
      </c>
      <c r="F3580" s="69">
        <v>1.8663804120520738E-2</v>
      </c>
      <c r="G3580" s="69">
        <v>8.437168963016116E-4</v>
      </c>
      <c r="H3580" s="69">
        <v>7.3926219143389945E-3</v>
      </c>
      <c r="I3580" s="69">
        <v>4.8594990226125966E-5</v>
      </c>
      <c r="J3580" s="69">
        <v>5.79839999999999E-3</v>
      </c>
      <c r="K3580" s="69">
        <v>1.823292211288369E-4</v>
      </c>
      <c r="L3580" s="70">
        <v>4.3737076909564944E-2</v>
      </c>
      <c r="M3580" s="78">
        <f t="shared" si="441"/>
        <v>9592.4326728313445</v>
      </c>
      <c r="N3580" s="78">
        <f t="shared" si="442"/>
        <v>17389.865812570693</v>
      </c>
      <c r="O3580" s="78">
        <f t="shared" si="443"/>
        <v>470.91616518760577</v>
      </c>
      <c r="P3580" s="78">
        <f t="shared" si="444"/>
        <v>5853.5917346164279</v>
      </c>
      <c r="Q3580" s="78">
        <f t="shared" si="445"/>
        <v>4.6629163860217915</v>
      </c>
      <c r="R3580" s="78">
        <f t="shared" si="446"/>
        <v>1432.8666022965342</v>
      </c>
      <c r="S3580" s="78">
        <f t="shared" si="447"/>
        <v>30.475217385410598</v>
      </c>
      <c r="T3580" s="78">
        <f t="shared" si="448"/>
        <v>34774.81112127404</v>
      </c>
    </row>
    <row r="3581" spans="1:20" x14ac:dyDescent="0.2">
      <c r="A3581">
        <v>2004</v>
      </c>
      <c r="B3581">
        <v>5</v>
      </c>
      <c r="C3581">
        <v>29</v>
      </c>
      <c r="D3581">
        <v>3</v>
      </c>
      <c r="E3581" s="69">
        <v>8.9669051843902989E-3</v>
      </c>
      <c r="F3581" s="69">
        <v>1.9894810598038059E-2</v>
      </c>
      <c r="G3581" s="69">
        <v>8.437168963016116E-4</v>
      </c>
      <c r="H3581" s="69">
        <v>7.5530036247712096E-3</v>
      </c>
      <c r="I3581" s="69">
        <v>4.8594990226125966E-5</v>
      </c>
      <c r="J3581" s="69">
        <v>5.9295999999999897E-3</v>
      </c>
      <c r="K3581" s="69">
        <v>1.823292211288369E-4</v>
      </c>
      <c r="L3581" s="70">
        <v>4.3418960514856129E-2</v>
      </c>
      <c r="M3581" s="78">
        <f t="shared" si="441"/>
        <v>7958.6917106478022</v>
      </c>
      <c r="N3581" s="78">
        <f t="shared" si="442"/>
        <v>18536.84728109643</v>
      </c>
      <c r="O3581" s="78">
        <f t="shared" si="443"/>
        <v>470.91616518760577</v>
      </c>
      <c r="P3581" s="78">
        <f t="shared" si="444"/>
        <v>5980.584439701036</v>
      </c>
      <c r="Q3581" s="78">
        <f t="shared" si="445"/>
        <v>4.6629163860217915</v>
      </c>
      <c r="R3581" s="78">
        <f t="shared" si="446"/>
        <v>1465.2879768518092</v>
      </c>
      <c r="S3581" s="78">
        <f t="shared" si="447"/>
        <v>30.475217385410598</v>
      </c>
      <c r="T3581" s="78">
        <f t="shared" si="448"/>
        <v>34447.465707256117</v>
      </c>
    </row>
    <row r="3582" spans="1:20" x14ac:dyDescent="0.2">
      <c r="A3582">
        <v>2004</v>
      </c>
      <c r="B3582">
        <v>5</v>
      </c>
      <c r="C3582">
        <v>29</v>
      </c>
      <c r="D3582">
        <v>4</v>
      </c>
      <c r="E3582" s="69">
        <v>9.0686314623466581E-3</v>
      </c>
      <c r="F3582" s="69">
        <v>1.9879187176613775E-2</v>
      </c>
      <c r="G3582" s="69">
        <v>8.437168963016116E-4</v>
      </c>
      <c r="H3582" s="69">
        <v>7.3535992516408737E-3</v>
      </c>
      <c r="I3582" s="69">
        <v>4.8594990226125966E-5</v>
      </c>
      <c r="J3582" s="69">
        <v>6.3727999999999892E-3</v>
      </c>
      <c r="K3582" s="69">
        <v>1.823292211288369E-4</v>
      </c>
      <c r="L3582" s="70">
        <v>4.3748858998257874E-2</v>
      </c>
      <c r="M3582" s="78">
        <f t="shared" si="441"/>
        <v>8048.9801734427156</v>
      </c>
      <c r="N3582" s="78">
        <f t="shared" si="442"/>
        <v>18522.290270084788</v>
      </c>
      <c r="O3582" s="78">
        <f t="shared" si="443"/>
        <v>470.91616518760577</v>
      </c>
      <c r="P3582" s="78">
        <f t="shared" si="444"/>
        <v>5822.6929901007115</v>
      </c>
      <c r="Q3582" s="78">
        <f t="shared" si="445"/>
        <v>4.6629163860217915</v>
      </c>
      <c r="R3582" s="78">
        <f t="shared" si="446"/>
        <v>1574.8089616299935</v>
      </c>
      <c r="S3582" s="78">
        <f t="shared" si="447"/>
        <v>30.475217385410598</v>
      </c>
      <c r="T3582" s="78">
        <f t="shared" si="448"/>
        <v>34474.826694217249</v>
      </c>
    </row>
    <row r="3583" spans="1:20" x14ac:dyDescent="0.2">
      <c r="A3583">
        <v>2004</v>
      </c>
      <c r="B3583">
        <v>5</v>
      </c>
      <c r="C3583">
        <v>29</v>
      </c>
      <c r="D3583">
        <v>5</v>
      </c>
      <c r="E3583" s="69">
        <v>8.778566888720701E-3</v>
      </c>
      <c r="F3583" s="69">
        <v>2.0181792451075122E-2</v>
      </c>
      <c r="G3583" s="69">
        <v>4.218584481508058E-4</v>
      </c>
      <c r="H3583" s="69">
        <v>7.5108035171111368E-3</v>
      </c>
      <c r="I3583" s="69">
        <v>4.8594990226125966E-5</v>
      </c>
      <c r="J3583" s="69">
        <v>6.482399999999988E-3</v>
      </c>
      <c r="K3583" s="69">
        <v>9.1164610564418451E-5</v>
      </c>
      <c r="L3583" s="70">
        <v>4.3515180905848293E-2</v>
      </c>
      <c r="M3583" s="78">
        <f t="shared" si="441"/>
        <v>7791.5296406002108</v>
      </c>
      <c r="N3583" s="78">
        <f t="shared" si="442"/>
        <v>18804.240567198824</v>
      </c>
      <c r="O3583" s="78">
        <f t="shared" si="443"/>
        <v>235.45808259380289</v>
      </c>
      <c r="P3583" s="78">
        <f t="shared" si="444"/>
        <v>5947.1697453934867</v>
      </c>
      <c r="Q3583" s="78">
        <f t="shared" si="445"/>
        <v>4.6629163860217915</v>
      </c>
      <c r="R3583" s="78">
        <f t="shared" si="446"/>
        <v>1601.8926708621436</v>
      </c>
      <c r="S3583" s="78">
        <f t="shared" si="447"/>
        <v>15.237608692705299</v>
      </c>
      <c r="T3583" s="78">
        <f t="shared" si="448"/>
        <v>34400.191231727185</v>
      </c>
    </row>
    <row r="3584" spans="1:20" x14ac:dyDescent="0.2">
      <c r="A3584">
        <v>2004</v>
      </c>
      <c r="B3584">
        <v>5</v>
      </c>
      <c r="C3584">
        <v>29</v>
      </c>
      <c r="D3584">
        <v>6</v>
      </c>
      <c r="E3584" s="69">
        <v>1.0552470992390775E-2</v>
      </c>
      <c r="F3584" s="69">
        <v>1.8993885344652916E-2</v>
      </c>
      <c r="G3584" s="69">
        <v>0</v>
      </c>
      <c r="H3584" s="69">
        <v>8.6354909419491081E-3</v>
      </c>
      <c r="I3584" s="69">
        <v>4.8594990226125966E-5</v>
      </c>
      <c r="J3584" s="69">
        <v>6.3735999999999897E-3</v>
      </c>
      <c r="K3584" s="69">
        <v>0</v>
      </c>
      <c r="L3584" s="70">
        <v>4.4604042269218921E-2</v>
      </c>
      <c r="M3584" s="78">
        <f t="shared" si="441"/>
        <v>9365.9809808396349</v>
      </c>
      <c r="N3584" s="78">
        <f t="shared" si="442"/>
        <v>17697.416628998119</v>
      </c>
      <c r="O3584" s="78">
        <f t="shared" si="443"/>
        <v>0</v>
      </c>
      <c r="P3584" s="78">
        <f t="shared" si="444"/>
        <v>6837.7145467296777</v>
      </c>
      <c r="Q3584" s="78">
        <f t="shared" si="445"/>
        <v>4.6629163860217915</v>
      </c>
      <c r="R3584" s="78">
        <f t="shared" si="446"/>
        <v>1575.0066529382575</v>
      </c>
      <c r="S3584" s="78">
        <f t="shared" si="447"/>
        <v>0</v>
      </c>
      <c r="T3584" s="78">
        <f t="shared" si="448"/>
        <v>35480.781725891713</v>
      </c>
    </row>
    <row r="3585" spans="1:20" x14ac:dyDescent="0.2">
      <c r="A3585">
        <v>2004</v>
      </c>
      <c r="B3585">
        <v>5</v>
      </c>
      <c r="C3585">
        <v>29</v>
      </c>
      <c r="D3585">
        <v>7</v>
      </c>
      <c r="E3585" s="69">
        <v>1.2596746752873872E-2</v>
      </c>
      <c r="F3585" s="69">
        <v>1.9766808030308523E-2</v>
      </c>
      <c r="G3585" s="69">
        <v>0</v>
      </c>
      <c r="H3585" s="69">
        <v>9.8815125989305218E-3</v>
      </c>
      <c r="I3585" s="69">
        <v>4.8594990226125966E-5</v>
      </c>
      <c r="J3585" s="69">
        <v>6.3535999999999896E-3</v>
      </c>
      <c r="K3585" s="69">
        <v>0</v>
      </c>
      <c r="L3585" s="70">
        <v>4.8647262372339038E-2</v>
      </c>
      <c r="M3585" s="78">
        <f t="shared" si="441"/>
        <v>11180.404153012532</v>
      </c>
      <c r="N3585" s="78">
        <f t="shared" si="442"/>
        <v>18417.581805413811</v>
      </c>
      <c r="O3585" s="78">
        <f t="shared" si="443"/>
        <v>0</v>
      </c>
      <c r="P3585" s="78">
        <f t="shared" si="444"/>
        <v>7824.3336592684018</v>
      </c>
      <c r="Q3585" s="78">
        <f t="shared" si="445"/>
        <v>4.6629163860217915</v>
      </c>
      <c r="R3585" s="78">
        <f t="shared" si="446"/>
        <v>1570.0643702316606</v>
      </c>
      <c r="S3585" s="78">
        <f t="shared" si="447"/>
        <v>0</v>
      </c>
      <c r="T3585" s="78">
        <f t="shared" si="448"/>
        <v>38997.046904312425</v>
      </c>
    </row>
    <row r="3586" spans="1:20" x14ac:dyDescent="0.2">
      <c r="A3586">
        <v>2004</v>
      </c>
      <c r="B3586">
        <v>5</v>
      </c>
      <c r="C3586">
        <v>29</v>
      </c>
      <c r="D3586">
        <v>8</v>
      </c>
      <c r="E3586" s="69">
        <v>1.569460588056823E-2</v>
      </c>
      <c r="F3586" s="69">
        <v>1.9686567180808211E-2</v>
      </c>
      <c r="G3586" s="69">
        <v>0</v>
      </c>
      <c r="H3586" s="69">
        <v>1.183851461425069E-2</v>
      </c>
      <c r="I3586" s="69">
        <v>4.8594990226125966E-5</v>
      </c>
      <c r="J3586" s="69">
        <v>6.2223999999999891E-3</v>
      </c>
      <c r="K3586" s="69">
        <v>0</v>
      </c>
      <c r="L3586" s="70">
        <v>5.3490682665853252E-2</v>
      </c>
      <c r="M3586" s="78">
        <f t="shared" si="441"/>
        <v>13929.948756568205</v>
      </c>
      <c r="N3586" s="78">
        <f t="shared" si="442"/>
        <v>18342.817968605061</v>
      </c>
      <c r="O3586" s="78">
        <f t="shared" si="443"/>
        <v>0</v>
      </c>
      <c r="P3586" s="78">
        <f t="shared" si="444"/>
        <v>9373.9179548329212</v>
      </c>
      <c r="Q3586" s="78">
        <f t="shared" si="445"/>
        <v>4.6629163860217915</v>
      </c>
      <c r="R3586" s="78">
        <f t="shared" si="446"/>
        <v>1537.6429956763857</v>
      </c>
      <c r="S3586" s="78">
        <f t="shared" si="447"/>
        <v>0</v>
      </c>
      <c r="T3586" s="78">
        <f t="shared" si="448"/>
        <v>43188.990592068585</v>
      </c>
    </row>
    <row r="3587" spans="1:20" x14ac:dyDescent="0.2">
      <c r="A3587">
        <v>2004</v>
      </c>
      <c r="B3587">
        <v>5</v>
      </c>
      <c r="C3587">
        <v>29</v>
      </c>
      <c r="D3587">
        <v>9</v>
      </c>
      <c r="E3587" s="69">
        <v>1.8067027149288144E-2</v>
      </c>
      <c r="F3587" s="69">
        <v>2.0083652519946843E-2</v>
      </c>
      <c r="G3587" s="69">
        <v>0</v>
      </c>
      <c r="H3587" s="69">
        <v>1.241475205842517E-2</v>
      </c>
      <c r="I3587" s="69">
        <v>4.8594990226125966E-5</v>
      </c>
      <c r="J3587" s="69">
        <v>5.9831999999999897E-3</v>
      </c>
      <c r="K3587" s="69">
        <v>0</v>
      </c>
      <c r="L3587" s="70">
        <v>5.6597226717886272E-2</v>
      </c>
      <c r="M3587" s="78">
        <f t="shared" ref="M3587:M3650" si="449">E3587*1000000*$M$8826</f>
        <v>16035.621683543572</v>
      </c>
      <c r="N3587" s="78">
        <f t="shared" ref="N3587:N3650" si="450">(F3587)*1000000*$N$8826</f>
        <v>18712.799389282725</v>
      </c>
      <c r="O3587" s="78">
        <f t="shared" ref="O3587:O3650" si="451">G3587*1000000*$O$8826</f>
        <v>0</v>
      </c>
      <c r="P3587" s="78">
        <f t="shared" ref="P3587:P3650" si="452">H3587*1000000*$P$8826</f>
        <v>9830.1916259987283</v>
      </c>
      <c r="Q3587" s="78">
        <f t="shared" ref="Q3587:Q3650" si="453">I3587*1000000*$Q$8826</f>
        <v>4.6629163860217915</v>
      </c>
      <c r="R3587" s="78">
        <f t="shared" ref="R3587:R3650" si="454">J3587*1000000*$R$8826</f>
        <v>1478.5332945054886</v>
      </c>
      <c r="S3587" s="78">
        <f t="shared" ref="S3587:S3650" si="455">K3587*1000000*$S$8826</f>
        <v>0</v>
      </c>
      <c r="T3587" s="78">
        <f t="shared" si="448"/>
        <v>46061.808909716536</v>
      </c>
    </row>
    <row r="3588" spans="1:20" x14ac:dyDescent="0.2">
      <c r="A3588">
        <v>2004</v>
      </c>
      <c r="B3588">
        <v>5</v>
      </c>
      <c r="C3588">
        <v>29</v>
      </c>
      <c r="D3588">
        <v>10</v>
      </c>
      <c r="E3588" s="69">
        <v>1.920731395907704E-2</v>
      </c>
      <c r="F3588" s="69">
        <v>1.9743701719316709E-2</v>
      </c>
      <c r="G3588" s="69">
        <v>0</v>
      </c>
      <c r="H3588" s="69">
        <v>1.2163992377109197E-2</v>
      </c>
      <c r="I3588" s="69">
        <v>4.8594990226125966E-5</v>
      </c>
      <c r="J3588" s="69">
        <v>5.9863999999999898E-3</v>
      </c>
      <c r="K3588" s="69">
        <v>0</v>
      </c>
      <c r="L3588" s="70">
        <v>5.7150003045729064E-2</v>
      </c>
      <c r="M3588" s="78">
        <f t="shared" si="449"/>
        <v>17047.697867490082</v>
      </c>
      <c r="N3588" s="78">
        <f t="shared" si="450"/>
        <v>18396.05266564271</v>
      </c>
      <c r="O3588" s="78">
        <f t="shared" si="451"/>
        <v>0</v>
      </c>
      <c r="P3588" s="78">
        <f t="shared" si="452"/>
        <v>9631.63625350238</v>
      </c>
      <c r="Q3588" s="78">
        <f t="shared" si="453"/>
        <v>4.6629163860217915</v>
      </c>
      <c r="R3588" s="78">
        <f t="shared" si="454"/>
        <v>1479.3240597385441</v>
      </c>
      <c r="S3588" s="78">
        <f t="shared" si="455"/>
        <v>0</v>
      </c>
      <c r="T3588" s="78">
        <f t="shared" ref="T3588:T3651" si="456">SUM(M3588:S3588)</f>
        <v>46559.373762759737</v>
      </c>
    </row>
    <row r="3589" spans="1:20" x14ac:dyDescent="0.2">
      <c r="A3589">
        <v>2004</v>
      </c>
      <c r="B3589">
        <v>5</v>
      </c>
      <c r="C3589">
        <v>29</v>
      </c>
      <c r="D3589">
        <v>11</v>
      </c>
      <c r="E3589" s="69">
        <v>1.9587388637563676E-2</v>
      </c>
      <c r="F3589" s="69">
        <v>1.9548278503390946E-2</v>
      </c>
      <c r="G3589" s="69">
        <v>0</v>
      </c>
      <c r="H3589" s="69">
        <v>1.2988926665194472E-2</v>
      </c>
      <c r="I3589" s="69">
        <v>4.8594990226125966E-5</v>
      </c>
      <c r="J3589" s="69">
        <v>5.9399999999999896E-3</v>
      </c>
      <c r="K3589" s="69">
        <v>0</v>
      </c>
      <c r="L3589" s="70">
        <v>5.8113188796375212E-2</v>
      </c>
      <c r="M3589" s="78">
        <f t="shared" si="449"/>
        <v>17385.03802341863</v>
      </c>
      <c r="N3589" s="78">
        <f t="shared" si="450"/>
        <v>18213.968483893634</v>
      </c>
      <c r="O3589" s="78">
        <f t="shared" si="451"/>
        <v>0</v>
      </c>
      <c r="P3589" s="78">
        <f t="shared" si="452"/>
        <v>10284.831910779469</v>
      </c>
      <c r="Q3589" s="78">
        <f t="shared" si="453"/>
        <v>4.6629163860217915</v>
      </c>
      <c r="R3589" s="78">
        <f t="shared" si="454"/>
        <v>1467.8579638592396</v>
      </c>
      <c r="S3589" s="78">
        <f t="shared" si="455"/>
        <v>0</v>
      </c>
      <c r="T3589" s="78">
        <f t="shared" si="456"/>
        <v>47356.359298336996</v>
      </c>
    </row>
    <row r="3590" spans="1:20" x14ac:dyDescent="0.2">
      <c r="A3590">
        <v>2004</v>
      </c>
      <c r="B3590">
        <v>5</v>
      </c>
      <c r="C3590">
        <v>29</v>
      </c>
      <c r="D3590">
        <v>12</v>
      </c>
      <c r="E3590" s="69">
        <v>1.9733105199043668E-2</v>
      </c>
      <c r="F3590" s="69">
        <v>1.8789868048440947E-2</v>
      </c>
      <c r="G3590" s="69">
        <v>0</v>
      </c>
      <c r="H3590" s="69">
        <v>1.2545528580018402E-2</v>
      </c>
      <c r="I3590" s="69">
        <v>4.8594990226125966E-5</v>
      </c>
      <c r="J3590" s="69">
        <v>6.1575999999999896E-3</v>
      </c>
      <c r="K3590" s="69">
        <v>0</v>
      </c>
      <c r="L3590" s="70">
        <v>5.7274696817729141E-2</v>
      </c>
      <c r="M3590" s="78">
        <f t="shared" si="449"/>
        <v>17514.370626597458</v>
      </c>
      <c r="N3590" s="78">
        <f t="shared" si="450"/>
        <v>17507.32497449619</v>
      </c>
      <c r="O3590" s="78">
        <f t="shared" si="451"/>
        <v>0</v>
      </c>
      <c r="P3590" s="78">
        <f t="shared" si="452"/>
        <v>9933.7424872155316</v>
      </c>
      <c r="Q3590" s="78">
        <f t="shared" si="453"/>
        <v>4.6629163860217915</v>
      </c>
      <c r="R3590" s="78">
        <f t="shared" si="454"/>
        <v>1521.6299997070123</v>
      </c>
      <c r="S3590" s="78">
        <f t="shared" si="455"/>
        <v>0</v>
      </c>
      <c r="T3590" s="78">
        <f t="shared" si="456"/>
        <v>46481.731004402209</v>
      </c>
    </row>
    <row r="3591" spans="1:20" x14ac:dyDescent="0.2">
      <c r="A3591">
        <v>2004</v>
      </c>
      <c r="B3591">
        <v>5</v>
      </c>
      <c r="C3591">
        <v>29</v>
      </c>
      <c r="D3591">
        <v>13</v>
      </c>
      <c r="E3591" s="69">
        <v>1.9463122120199721E-2</v>
      </c>
      <c r="F3591" s="69">
        <v>1.8632767439296618E-2</v>
      </c>
      <c r="G3591" s="69">
        <v>0</v>
      </c>
      <c r="H3591" s="69">
        <v>1.2184089426116613E-2</v>
      </c>
      <c r="I3591" s="69">
        <v>4.8594990226125966E-5</v>
      </c>
      <c r="J3591" s="69">
        <v>6.3471999999999886E-3</v>
      </c>
      <c r="K3591" s="69">
        <v>0</v>
      </c>
      <c r="L3591" s="70">
        <v>5.6675773975839075E-2</v>
      </c>
      <c r="M3591" s="78">
        <f t="shared" si="449"/>
        <v>17274.743682024538</v>
      </c>
      <c r="N3591" s="78">
        <f t="shared" si="450"/>
        <v>17360.947607135742</v>
      </c>
      <c r="O3591" s="78">
        <f t="shared" si="451"/>
        <v>0</v>
      </c>
      <c r="P3591" s="78">
        <f t="shared" si="452"/>
        <v>9647.5494060108049</v>
      </c>
      <c r="Q3591" s="78">
        <f t="shared" si="453"/>
        <v>4.6629163860217915</v>
      </c>
      <c r="R3591" s="78">
        <f t="shared" si="454"/>
        <v>1568.4828397655497</v>
      </c>
      <c r="S3591" s="78">
        <f t="shared" si="455"/>
        <v>0</v>
      </c>
      <c r="T3591" s="78">
        <f t="shared" si="456"/>
        <v>45856.386451322658</v>
      </c>
    </row>
    <row r="3592" spans="1:20" x14ac:dyDescent="0.2">
      <c r="A3592">
        <v>2004</v>
      </c>
      <c r="B3592">
        <v>5</v>
      </c>
      <c r="C3592">
        <v>29</v>
      </c>
      <c r="D3592">
        <v>14</v>
      </c>
      <c r="E3592" s="69">
        <v>1.7014501696767555E-2</v>
      </c>
      <c r="F3592" s="69">
        <v>1.9212705043456162E-2</v>
      </c>
      <c r="G3592" s="69">
        <v>0</v>
      </c>
      <c r="H3592" s="69">
        <v>1.258128850727837E-2</v>
      </c>
      <c r="I3592" s="69">
        <v>4.8594990226125966E-5</v>
      </c>
      <c r="J3592" s="69">
        <v>6.5471999999999891E-3</v>
      </c>
      <c r="K3592" s="69">
        <v>0</v>
      </c>
      <c r="L3592" s="70">
        <v>5.54042902377282E-2</v>
      </c>
      <c r="M3592" s="78">
        <f t="shared" si="449"/>
        <v>15101.439217913876</v>
      </c>
      <c r="N3592" s="78">
        <f t="shared" si="450"/>
        <v>17901.300316094454</v>
      </c>
      <c r="O3592" s="78">
        <f t="shared" si="451"/>
        <v>0</v>
      </c>
      <c r="P3592" s="78">
        <f t="shared" si="452"/>
        <v>9962.0577476285434</v>
      </c>
      <c r="Q3592" s="78">
        <f t="shared" si="453"/>
        <v>4.6629163860217915</v>
      </c>
      <c r="R3592" s="78">
        <f t="shared" si="454"/>
        <v>1617.9056668315175</v>
      </c>
      <c r="S3592" s="78">
        <f t="shared" si="455"/>
        <v>0</v>
      </c>
      <c r="T3592" s="78">
        <f t="shared" si="456"/>
        <v>44587.365864854408</v>
      </c>
    </row>
    <row r="3593" spans="1:20" x14ac:dyDescent="0.2">
      <c r="A3593">
        <v>2004</v>
      </c>
      <c r="B3593">
        <v>5</v>
      </c>
      <c r="C3593">
        <v>29</v>
      </c>
      <c r="D3593">
        <v>15</v>
      </c>
      <c r="E3593" s="69">
        <v>1.7163617579794253E-2</v>
      </c>
      <c r="F3593" s="69">
        <v>1.8800560583378249E-2</v>
      </c>
      <c r="G3593" s="69">
        <v>0</v>
      </c>
      <c r="H3593" s="69">
        <v>1.2176415377337232E-2</v>
      </c>
      <c r="I3593" s="69">
        <v>4.8594990226125966E-5</v>
      </c>
      <c r="J3593" s="69">
        <v>6.7447999999999883E-3</v>
      </c>
      <c r="K3593" s="69">
        <v>0</v>
      </c>
      <c r="L3593" s="70">
        <v>5.4933988530735854E-2</v>
      </c>
      <c r="M3593" s="78">
        <f t="shared" si="449"/>
        <v>15233.788932532967</v>
      </c>
      <c r="N3593" s="78">
        <f t="shared" si="450"/>
        <v>17517.287667340333</v>
      </c>
      <c r="O3593" s="78">
        <f t="shared" si="451"/>
        <v>0</v>
      </c>
      <c r="P3593" s="78">
        <f t="shared" si="452"/>
        <v>9641.4729761559393</v>
      </c>
      <c r="Q3593" s="78">
        <f t="shared" si="453"/>
        <v>4.6629163860217915</v>
      </c>
      <c r="R3593" s="78">
        <f t="shared" si="454"/>
        <v>1666.7354199726933</v>
      </c>
      <c r="S3593" s="78">
        <f t="shared" si="455"/>
        <v>0</v>
      </c>
      <c r="T3593" s="78">
        <f t="shared" si="456"/>
        <v>44063.94791238795</v>
      </c>
    </row>
    <row r="3594" spans="1:20" x14ac:dyDescent="0.2">
      <c r="A3594">
        <v>2004</v>
      </c>
      <c r="B3594">
        <v>5</v>
      </c>
      <c r="C3594">
        <v>29</v>
      </c>
      <c r="D3594">
        <v>16</v>
      </c>
      <c r="E3594" s="69">
        <v>1.7794994130796316E-2</v>
      </c>
      <c r="F3594" s="69">
        <v>1.8415122876086203E-2</v>
      </c>
      <c r="G3594" s="69">
        <v>0</v>
      </c>
      <c r="H3594" s="69">
        <v>1.2358772041406832E-2</v>
      </c>
      <c r="I3594" s="69">
        <v>4.8594990226125966E-5</v>
      </c>
      <c r="J3594" s="69">
        <v>6.5167999999999893E-3</v>
      </c>
      <c r="K3594" s="69">
        <v>0</v>
      </c>
      <c r="L3594" s="70">
        <v>5.5134284038515474E-2</v>
      </c>
      <c r="M3594" s="78">
        <f t="shared" si="449"/>
        <v>15794.175288742576</v>
      </c>
      <c r="N3594" s="78">
        <f t="shared" si="450"/>
        <v>17158.158844211288</v>
      </c>
      <c r="O3594" s="78">
        <f t="shared" si="451"/>
        <v>0</v>
      </c>
      <c r="P3594" s="78">
        <f t="shared" si="452"/>
        <v>9785.8657875182489</v>
      </c>
      <c r="Q3594" s="78">
        <f t="shared" si="453"/>
        <v>4.6629163860217915</v>
      </c>
      <c r="R3594" s="78">
        <f t="shared" si="454"/>
        <v>1610.3933971174904</v>
      </c>
      <c r="S3594" s="78">
        <f t="shared" si="455"/>
        <v>0</v>
      </c>
      <c r="T3594" s="78">
        <f t="shared" si="456"/>
        <v>44353.256233975626</v>
      </c>
    </row>
    <row r="3595" spans="1:20" x14ac:dyDescent="0.2">
      <c r="A3595">
        <v>2004</v>
      </c>
      <c r="B3595">
        <v>5</v>
      </c>
      <c r="C3595">
        <v>29</v>
      </c>
      <c r="D3595">
        <v>17</v>
      </c>
      <c r="E3595" s="69">
        <v>2.0784848457518754E-2</v>
      </c>
      <c r="F3595" s="69">
        <v>1.6939856892993876E-2</v>
      </c>
      <c r="G3595" s="69">
        <v>0</v>
      </c>
      <c r="H3595" s="69">
        <v>1.1226370249902815E-2</v>
      </c>
      <c r="I3595" s="69">
        <v>4.8594990226125966E-5</v>
      </c>
      <c r="J3595" s="69">
        <v>6.3407999999999893E-3</v>
      </c>
      <c r="K3595" s="69">
        <v>0</v>
      </c>
      <c r="L3595" s="70">
        <v>5.5340470590641559E-2</v>
      </c>
      <c r="M3595" s="78">
        <f t="shared" si="449"/>
        <v>18447.858845869236</v>
      </c>
      <c r="N3595" s="78">
        <f t="shared" si="450"/>
        <v>15783.590330838468</v>
      </c>
      <c r="O3595" s="78">
        <f t="shared" si="451"/>
        <v>0</v>
      </c>
      <c r="P3595" s="78">
        <f t="shared" si="452"/>
        <v>8889.212632004419</v>
      </c>
      <c r="Q3595" s="78">
        <f t="shared" si="453"/>
        <v>4.6629163860217915</v>
      </c>
      <c r="R3595" s="78">
        <f t="shared" si="454"/>
        <v>1566.9013092994387</v>
      </c>
      <c r="S3595" s="78">
        <f t="shared" si="455"/>
        <v>0</v>
      </c>
      <c r="T3595" s="78">
        <f t="shared" si="456"/>
        <v>44692.226034397579</v>
      </c>
    </row>
    <row r="3596" spans="1:20" x14ac:dyDescent="0.2">
      <c r="A3596">
        <v>2004</v>
      </c>
      <c r="B3596">
        <v>5</v>
      </c>
      <c r="C3596">
        <v>29</v>
      </c>
      <c r="D3596">
        <v>18</v>
      </c>
      <c r="E3596" s="69">
        <v>2.0347403789939184E-2</v>
      </c>
      <c r="F3596" s="69">
        <v>1.6097217804703794E-2</v>
      </c>
      <c r="G3596" s="69">
        <v>0</v>
      </c>
      <c r="H3596" s="69">
        <v>1.0898487959787378E-2</v>
      </c>
      <c r="I3596" s="69">
        <v>4.8594990226125966E-5</v>
      </c>
      <c r="J3596" s="69">
        <v>6.2599999999999895E-3</v>
      </c>
      <c r="K3596" s="69">
        <v>0</v>
      </c>
      <c r="L3596" s="70">
        <v>5.3651704544656474E-2</v>
      </c>
      <c r="M3596" s="78">
        <f t="shared" si="449"/>
        <v>18059.599220263601</v>
      </c>
      <c r="N3596" s="78">
        <f t="shared" si="450"/>
        <v>14998.467395601478</v>
      </c>
      <c r="O3596" s="78">
        <f t="shared" si="451"/>
        <v>0</v>
      </c>
      <c r="P3596" s="78">
        <f t="shared" si="452"/>
        <v>8629.5903916698899</v>
      </c>
      <c r="Q3596" s="78">
        <f t="shared" si="453"/>
        <v>4.6629163860217915</v>
      </c>
      <c r="R3596" s="78">
        <f t="shared" si="454"/>
        <v>1546.9344871647877</v>
      </c>
      <c r="S3596" s="78">
        <f t="shared" si="455"/>
        <v>0</v>
      </c>
      <c r="T3596" s="78">
        <f t="shared" si="456"/>
        <v>43239.254411085771</v>
      </c>
    </row>
    <row r="3597" spans="1:20" x14ac:dyDescent="0.2">
      <c r="A3597">
        <v>2004</v>
      </c>
      <c r="B3597">
        <v>5</v>
      </c>
      <c r="C3597">
        <v>29</v>
      </c>
      <c r="D3597">
        <v>19</v>
      </c>
      <c r="E3597" s="69">
        <v>1.8717772263762904E-2</v>
      </c>
      <c r="F3597" s="69">
        <v>1.5927639087777223E-2</v>
      </c>
      <c r="G3597" s="69">
        <v>0</v>
      </c>
      <c r="H3597" s="69">
        <v>1.1113227168747748E-2</v>
      </c>
      <c r="I3597" s="69">
        <v>4.8594990226125966E-5</v>
      </c>
      <c r="J3597" s="69">
        <v>6.3343999999999892E-3</v>
      </c>
      <c r="K3597" s="69">
        <v>0</v>
      </c>
      <c r="L3597" s="70">
        <v>5.2141633510513999E-2</v>
      </c>
      <c r="M3597" s="78">
        <f t="shared" si="449"/>
        <v>16613.198856694755</v>
      </c>
      <c r="N3597" s="78">
        <f t="shared" si="450"/>
        <v>14840.463640687514</v>
      </c>
      <c r="O3597" s="78">
        <f t="shared" si="451"/>
        <v>0</v>
      </c>
      <c r="P3597" s="78">
        <f t="shared" si="452"/>
        <v>8799.6242001391656</v>
      </c>
      <c r="Q3597" s="78">
        <f t="shared" si="453"/>
        <v>4.6629163860217915</v>
      </c>
      <c r="R3597" s="78">
        <f t="shared" si="454"/>
        <v>1565.3197788333275</v>
      </c>
      <c r="S3597" s="78">
        <f t="shared" si="455"/>
        <v>0</v>
      </c>
      <c r="T3597" s="78">
        <f t="shared" si="456"/>
        <v>41823.269392740782</v>
      </c>
    </row>
    <row r="3598" spans="1:20" x14ac:dyDescent="0.2">
      <c r="A3598">
        <v>2004</v>
      </c>
      <c r="B3598">
        <v>5</v>
      </c>
      <c r="C3598">
        <v>29</v>
      </c>
      <c r="D3598">
        <v>20</v>
      </c>
      <c r="E3598" s="69">
        <v>1.8372111335129161E-2</v>
      </c>
      <c r="F3598" s="69">
        <v>1.8278437097183995E-2</v>
      </c>
      <c r="G3598" s="69">
        <v>5.6248143968805045E-5</v>
      </c>
      <c r="H3598" s="69">
        <v>9.0327025143298913E-3</v>
      </c>
      <c r="I3598" s="69">
        <v>4.8594990226125966E-5</v>
      </c>
      <c r="J3598" s="69">
        <v>6.2431999999999896E-3</v>
      </c>
      <c r="K3598" s="69">
        <v>1.2155357235027697E-5</v>
      </c>
      <c r="L3598" s="70">
        <v>5.2043449438073E-2</v>
      </c>
      <c r="M3598" s="78">
        <f t="shared" si="449"/>
        <v>16306.403065856999</v>
      </c>
      <c r="N3598" s="78">
        <f t="shared" si="450"/>
        <v>17030.802848710744</v>
      </c>
      <c r="O3598" s="78">
        <f t="shared" si="451"/>
        <v>31.394606855474247</v>
      </c>
      <c r="P3598" s="78">
        <f t="shared" si="452"/>
        <v>7152.2327790867612</v>
      </c>
      <c r="Q3598" s="78">
        <f t="shared" si="453"/>
        <v>4.6629163860217915</v>
      </c>
      <c r="R3598" s="78">
        <f t="shared" si="454"/>
        <v>1542.7829696912465</v>
      </c>
      <c r="S3598" s="78">
        <f t="shared" si="455"/>
        <v>2.0316938329541565</v>
      </c>
      <c r="T3598" s="78">
        <f t="shared" si="456"/>
        <v>42070.310880420198</v>
      </c>
    </row>
    <row r="3599" spans="1:20" x14ac:dyDescent="0.2">
      <c r="A3599">
        <v>2004</v>
      </c>
      <c r="B3599">
        <v>5</v>
      </c>
      <c r="C3599">
        <v>29</v>
      </c>
      <c r="D3599">
        <v>21</v>
      </c>
      <c r="E3599" s="69">
        <v>1.9499697636323206E-2</v>
      </c>
      <c r="F3599" s="69">
        <v>1.899128994475097E-2</v>
      </c>
      <c r="G3599" s="69">
        <v>8.437168963016116E-4</v>
      </c>
      <c r="H3599" s="69">
        <v>8.3674382399575881E-3</v>
      </c>
      <c r="I3599" s="69">
        <v>4.8594990226125966E-5</v>
      </c>
      <c r="J3599" s="69">
        <v>6.4559999999999887E-3</v>
      </c>
      <c r="K3599" s="69">
        <v>1.823292211288369E-4</v>
      </c>
      <c r="L3599" s="70">
        <v>5.4389066928688334E-2</v>
      </c>
      <c r="M3599" s="78">
        <f t="shared" si="449"/>
        <v>17307.206750496745</v>
      </c>
      <c r="N3599" s="78">
        <f t="shared" si="450"/>
        <v>17694.998383728645</v>
      </c>
      <c r="O3599" s="78">
        <f t="shared" si="451"/>
        <v>470.91616518760577</v>
      </c>
      <c r="P3599" s="78">
        <f t="shared" si="452"/>
        <v>6625.4662944856746</v>
      </c>
      <c r="Q3599" s="78">
        <f t="shared" si="453"/>
        <v>4.6629163860217915</v>
      </c>
      <c r="R3599" s="78">
        <f t="shared" si="454"/>
        <v>1595.368857689436</v>
      </c>
      <c r="S3599" s="78">
        <f t="shared" si="455"/>
        <v>30.475217385410598</v>
      </c>
      <c r="T3599" s="78">
        <f t="shared" si="456"/>
        <v>43729.09458535954</v>
      </c>
    </row>
    <row r="3600" spans="1:20" x14ac:dyDescent="0.2">
      <c r="A3600">
        <v>2004</v>
      </c>
      <c r="B3600">
        <v>5</v>
      </c>
      <c r="C3600">
        <v>29</v>
      </c>
      <c r="D3600">
        <v>22</v>
      </c>
      <c r="E3600" s="69">
        <v>2.0299967361222658E-2</v>
      </c>
      <c r="F3600" s="69">
        <v>1.8456857297394214E-2</v>
      </c>
      <c r="G3600" s="69">
        <v>8.437168963016116E-4</v>
      </c>
      <c r="H3600" s="69">
        <v>6.8554515399258074E-3</v>
      </c>
      <c r="I3600" s="69">
        <v>4.8594990226125966E-5</v>
      </c>
      <c r="J3600" s="69">
        <v>5.9367999999999903E-3</v>
      </c>
      <c r="K3600" s="69">
        <v>1.823292211288369E-4</v>
      </c>
      <c r="L3600" s="70">
        <v>5.2623717306199247E-2</v>
      </c>
      <c r="M3600" s="78">
        <f t="shared" si="449"/>
        <v>18017.496409511663</v>
      </c>
      <c r="N3600" s="78">
        <f t="shared" si="450"/>
        <v>17197.044592348437</v>
      </c>
      <c r="O3600" s="78">
        <f t="shared" si="451"/>
        <v>470.91616518760577</v>
      </c>
      <c r="P3600" s="78">
        <f t="shared" si="452"/>
        <v>5428.2519701619658</v>
      </c>
      <c r="Q3600" s="78">
        <f t="shared" si="453"/>
        <v>4.6629163860217915</v>
      </c>
      <c r="R3600" s="78">
        <f t="shared" si="454"/>
        <v>1467.0671986261841</v>
      </c>
      <c r="S3600" s="78">
        <f t="shared" si="455"/>
        <v>30.475217385410598</v>
      </c>
      <c r="T3600" s="78">
        <f t="shared" si="456"/>
        <v>42615.914469607284</v>
      </c>
    </row>
    <row r="3601" spans="1:20" x14ac:dyDescent="0.2">
      <c r="A3601">
        <v>2004</v>
      </c>
      <c r="B3601">
        <v>5</v>
      </c>
      <c r="C3601">
        <v>29</v>
      </c>
      <c r="D3601">
        <v>23</v>
      </c>
      <c r="E3601" s="69">
        <v>1.8379990957622633E-2</v>
      </c>
      <c r="F3601" s="69">
        <v>1.7571960506023311E-2</v>
      </c>
      <c r="G3601" s="69">
        <v>8.437168963016116E-4</v>
      </c>
      <c r="H3601" s="69">
        <v>5.6976847367214874E-3</v>
      </c>
      <c r="I3601" s="69">
        <v>4.8594990226125966E-5</v>
      </c>
      <c r="J3601" s="69">
        <v>5.7815999999999909E-3</v>
      </c>
      <c r="K3601" s="69">
        <v>1.823292211288369E-4</v>
      </c>
      <c r="L3601" s="70">
        <v>4.8505877308024005E-2</v>
      </c>
      <c r="M3601" s="78">
        <f t="shared" si="449"/>
        <v>16313.396725869265</v>
      </c>
      <c r="N3601" s="78">
        <f t="shared" si="450"/>
        <v>16372.548344930414</v>
      </c>
      <c r="O3601" s="78">
        <f t="shared" si="451"/>
        <v>470.91616518760577</v>
      </c>
      <c r="P3601" s="78">
        <f t="shared" si="452"/>
        <v>4511.5144082551415</v>
      </c>
      <c r="Q3601" s="78">
        <f t="shared" si="453"/>
        <v>4.6629163860217915</v>
      </c>
      <c r="R3601" s="78">
        <f t="shared" si="454"/>
        <v>1428.7150848229935</v>
      </c>
      <c r="S3601" s="78">
        <f t="shared" si="455"/>
        <v>30.475217385410598</v>
      </c>
      <c r="T3601" s="78">
        <f t="shared" si="456"/>
        <v>39132.228862836855</v>
      </c>
    </row>
    <row r="3602" spans="1:20" x14ac:dyDescent="0.2">
      <c r="A3602">
        <v>2004</v>
      </c>
      <c r="B3602">
        <v>5</v>
      </c>
      <c r="C3602">
        <v>29</v>
      </c>
      <c r="D3602">
        <v>24</v>
      </c>
      <c r="E3602" s="69">
        <v>1.3892689452692399E-2</v>
      </c>
      <c r="F3602" s="69">
        <v>1.8006338388729941E-2</v>
      </c>
      <c r="G3602" s="69">
        <v>8.437168963016116E-4</v>
      </c>
      <c r="H3602" s="69">
        <v>6.5666204917311883E-3</v>
      </c>
      <c r="I3602" s="69">
        <v>4.8594990226125966E-5</v>
      </c>
      <c r="J3602" s="69">
        <v>6.326399999999989E-3</v>
      </c>
      <c r="K3602" s="69">
        <v>1.823292211288369E-4</v>
      </c>
      <c r="L3602" s="70">
        <v>4.5866689440810092E-2</v>
      </c>
      <c r="M3602" s="78">
        <f t="shared" si="449"/>
        <v>12330.634718679157</v>
      </c>
      <c r="N3602" s="78">
        <f t="shared" si="450"/>
        <v>16777.276825975259</v>
      </c>
      <c r="O3602" s="78">
        <f t="shared" si="451"/>
        <v>470.91616518760577</v>
      </c>
      <c r="P3602" s="78">
        <f t="shared" si="452"/>
        <v>5199.551103811249</v>
      </c>
      <c r="Q3602" s="78">
        <f t="shared" si="453"/>
        <v>4.6629163860217915</v>
      </c>
      <c r="R3602" s="78">
        <f t="shared" si="454"/>
        <v>1563.3428657506888</v>
      </c>
      <c r="S3602" s="78">
        <f t="shared" si="455"/>
        <v>30.475217385410598</v>
      </c>
      <c r="T3602" s="78">
        <f t="shared" si="456"/>
        <v>36376.85981317539</v>
      </c>
    </row>
    <row r="3603" spans="1:20" x14ac:dyDescent="0.2">
      <c r="A3603">
        <v>2004</v>
      </c>
      <c r="B3603">
        <v>5</v>
      </c>
      <c r="C3603">
        <v>30</v>
      </c>
      <c r="D3603">
        <v>1</v>
      </c>
      <c r="E3603" s="69">
        <v>1.257565625044703E-2</v>
      </c>
      <c r="F3603" s="69">
        <v>1.7505693177221823E-2</v>
      </c>
      <c r="G3603" s="69">
        <v>8.437168963016116E-4</v>
      </c>
      <c r="H3603" s="69">
        <v>6.0800704466805232E-3</v>
      </c>
      <c r="I3603" s="69">
        <v>4.8594990226125966E-5</v>
      </c>
      <c r="J3603" s="69">
        <v>6.5991999999999891E-3</v>
      </c>
      <c r="K3603" s="69">
        <v>1.823292211288369E-4</v>
      </c>
      <c r="L3603" s="70">
        <v>4.3835260982005943E-2</v>
      </c>
      <c r="M3603" s="78">
        <f t="shared" si="449"/>
        <v>11161.685007065713</v>
      </c>
      <c r="N3603" s="78">
        <f t="shared" si="450"/>
        <v>16310.804235949525</v>
      </c>
      <c r="O3603" s="78">
        <f t="shared" si="451"/>
        <v>470.91616518760577</v>
      </c>
      <c r="P3603" s="78">
        <f t="shared" si="452"/>
        <v>4814.2932947162626</v>
      </c>
      <c r="Q3603" s="78">
        <f t="shared" si="453"/>
        <v>4.6629163860217915</v>
      </c>
      <c r="R3603" s="78">
        <f t="shared" si="454"/>
        <v>1630.7556018686689</v>
      </c>
      <c r="S3603" s="78">
        <f t="shared" si="455"/>
        <v>30.475217385410598</v>
      </c>
      <c r="T3603" s="78">
        <f t="shared" si="456"/>
        <v>34423.592438559215</v>
      </c>
    </row>
    <row r="3604" spans="1:20" x14ac:dyDescent="0.2">
      <c r="A3604">
        <v>2004</v>
      </c>
      <c r="B3604">
        <v>5</v>
      </c>
      <c r="C3604">
        <v>30</v>
      </c>
      <c r="D3604">
        <v>2</v>
      </c>
      <c r="E3604" s="69">
        <v>1.0053311121231654E-2</v>
      </c>
      <c r="F3604" s="69">
        <v>1.7940287048320361E-2</v>
      </c>
      <c r="G3604" s="69">
        <v>8.437168963016116E-4</v>
      </c>
      <c r="H3604" s="69">
        <v>6.9906302508755099E-3</v>
      </c>
      <c r="I3604" s="69">
        <v>4.8594990226125966E-5</v>
      </c>
      <c r="J3604" s="69">
        <v>6.5647999999999887E-3</v>
      </c>
      <c r="K3604" s="69">
        <v>1.823292211288369E-4</v>
      </c>
      <c r="L3604" s="70">
        <v>4.2623669528084093E-2</v>
      </c>
      <c r="M3604" s="78">
        <f t="shared" si="449"/>
        <v>8922.9452347053084</v>
      </c>
      <c r="N3604" s="78">
        <f t="shared" si="450"/>
        <v>16715.733962631548</v>
      </c>
      <c r="O3604" s="78">
        <f t="shared" si="451"/>
        <v>470.91616518760577</v>
      </c>
      <c r="P3604" s="78">
        <f t="shared" si="452"/>
        <v>5535.2885526194677</v>
      </c>
      <c r="Q3604" s="78">
        <f t="shared" si="453"/>
        <v>4.6629163860217915</v>
      </c>
      <c r="R3604" s="78">
        <f t="shared" si="454"/>
        <v>1622.2548756133224</v>
      </c>
      <c r="S3604" s="78">
        <f t="shared" si="455"/>
        <v>30.475217385410598</v>
      </c>
      <c r="T3604" s="78">
        <f t="shared" si="456"/>
        <v>33302.276924528691</v>
      </c>
    </row>
    <row r="3605" spans="1:20" x14ac:dyDescent="0.2">
      <c r="A3605">
        <v>2004</v>
      </c>
      <c r="B3605">
        <v>5</v>
      </c>
      <c r="C3605">
        <v>30</v>
      </c>
      <c r="D3605">
        <v>3</v>
      </c>
      <c r="E3605" s="69">
        <v>8.7718517413399189E-3</v>
      </c>
      <c r="F3605" s="69">
        <v>1.8189228784634373E-2</v>
      </c>
      <c r="G3605" s="69">
        <v>8.437168963016116E-4</v>
      </c>
      <c r="H3605" s="69">
        <v>7.3032046615709844E-3</v>
      </c>
      <c r="I3605" s="69">
        <v>4.8594990226125966E-5</v>
      </c>
      <c r="J3605" s="69">
        <v>6.5895999999999889E-3</v>
      </c>
      <c r="K3605" s="69">
        <v>1.823292211288369E-4</v>
      </c>
      <c r="L3605" s="70">
        <v>4.1928526295201843E-2</v>
      </c>
      <c r="M3605" s="78">
        <f t="shared" si="449"/>
        <v>7785.5695254103857</v>
      </c>
      <c r="N3605" s="78">
        <f t="shared" si="450"/>
        <v>16947.68364243392</v>
      </c>
      <c r="O3605" s="78">
        <f t="shared" si="451"/>
        <v>470.91616518760577</v>
      </c>
      <c r="P3605" s="78">
        <f t="shared" si="452"/>
        <v>5782.7897785851446</v>
      </c>
      <c r="Q3605" s="78">
        <f t="shared" si="453"/>
        <v>4.6629163860217915</v>
      </c>
      <c r="R3605" s="78">
        <f t="shared" si="454"/>
        <v>1628.3833061695025</v>
      </c>
      <c r="S3605" s="78">
        <f t="shared" si="455"/>
        <v>30.475217385410598</v>
      </c>
      <c r="T3605" s="78">
        <f t="shared" si="456"/>
        <v>32650.480551557994</v>
      </c>
    </row>
    <row r="3606" spans="1:20" x14ac:dyDescent="0.2">
      <c r="A3606">
        <v>2004</v>
      </c>
      <c r="B3606">
        <v>5</v>
      </c>
      <c r="C3606">
        <v>30</v>
      </c>
      <c r="D3606">
        <v>4</v>
      </c>
      <c r="E3606" s="69">
        <v>8.6425446244004275E-3</v>
      </c>
      <c r="F3606" s="69">
        <v>1.8286106328819066E-2</v>
      </c>
      <c r="G3606" s="69">
        <v>8.437168963016116E-4</v>
      </c>
      <c r="H3606" s="69">
        <v>7.2971961799950576E-3</v>
      </c>
      <c r="I3606" s="69">
        <v>4.8594990226125966E-5</v>
      </c>
      <c r="J3606" s="69">
        <v>6.5543999999999889E-3</v>
      </c>
      <c r="K3606" s="69">
        <v>1.823292211288369E-4</v>
      </c>
      <c r="L3606" s="70">
        <v>4.1854888240871121E-2</v>
      </c>
      <c r="M3606" s="78">
        <f t="shared" si="449"/>
        <v>7670.8013352096468</v>
      </c>
      <c r="N3606" s="78">
        <f t="shared" si="450"/>
        <v>17037.948600356991</v>
      </c>
      <c r="O3606" s="78">
        <f t="shared" si="451"/>
        <v>470.91616518760577</v>
      </c>
      <c r="P3606" s="78">
        <f t="shared" si="452"/>
        <v>5778.0321704593698</v>
      </c>
      <c r="Q3606" s="78">
        <f t="shared" si="453"/>
        <v>4.6629163860217915</v>
      </c>
      <c r="R3606" s="78">
        <f t="shared" si="454"/>
        <v>1619.6848886058922</v>
      </c>
      <c r="S3606" s="78">
        <f t="shared" si="455"/>
        <v>30.475217385410598</v>
      </c>
      <c r="T3606" s="78">
        <f t="shared" si="456"/>
        <v>32612.521293590937</v>
      </c>
    </row>
    <row r="3607" spans="1:20" x14ac:dyDescent="0.2">
      <c r="A3607">
        <v>2004</v>
      </c>
      <c r="B3607">
        <v>5</v>
      </c>
      <c r="C3607">
        <v>30</v>
      </c>
      <c r="D3607">
        <v>5</v>
      </c>
      <c r="E3607" s="69">
        <v>8.4511501137451064E-3</v>
      </c>
      <c r="F3607" s="69">
        <v>1.8517823768905681E-2</v>
      </c>
      <c r="G3607" s="69">
        <v>4.0779614899708137E-4</v>
      </c>
      <c r="H3607" s="69">
        <v>7.0297487876346369E-3</v>
      </c>
      <c r="I3607" s="69">
        <v>4.8594990226125966E-5</v>
      </c>
      <c r="J3607" s="69">
        <v>6.773599999999989E-3</v>
      </c>
      <c r="K3607" s="69">
        <v>8.8125714385832595E-5</v>
      </c>
      <c r="L3607" s="70">
        <v>4.131683952389445E-2</v>
      </c>
      <c r="M3607" s="78">
        <f t="shared" si="449"/>
        <v>7500.926682350856</v>
      </c>
      <c r="N3607" s="78">
        <f t="shared" si="450"/>
        <v>17253.849665515947</v>
      </c>
      <c r="O3607" s="78">
        <f t="shared" si="451"/>
        <v>227.60928399770896</v>
      </c>
      <c r="P3607" s="78">
        <f t="shared" si="452"/>
        <v>5566.2632116912873</v>
      </c>
      <c r="Q3607" s="78">
        <f t="shared" si="453"/>
        <v>4.6629163860217915</v>
      </c>
      <c r="R3607" s="78">
        <f t="shared" si="454"/>
        <v>1673.8523070701929</v>
      </c>
      <c r="S3607" s="78">
        <f t="shared" si="455"/>
        <v>14.729675729021672</v>
      </c>
      <c r="T3607" s="78">
        <f t="shared" si="456"/>
        <v>32241.893742741035</v>
      </c>
    </row>
    <row r="3608" spans="1:20" x14ac:dyDescent="0.2">
      <c r="A3608">
        <v>2004</v>
      </c>
      <c r="B3608">
        <v>5</v>
      </c>
      <c r="C3608">
        <v>30</v>
      </c>
      <c r="D3608">
        <v>6</v>
      </c>
      <c r="E3608" s="69">
        <v>9.3024863932975738E-3</v>
      </c>
      <c r="F3608" s="69">
        <v>1.7858799171530639E-2</v>
      </c>
      <c r="G3608" s="69">
        <v>0</v>
      </c>
      <c r="H3608" s="69">
        <v>7.786168391643488E-3</v>
      </c>
      <c r="I3608" s="69">
        <v>4.8594990226125966E-5</v>
      </c>
      <c r="J3608" s="69">
        <v>6.7311999999999884E-3</v>
      </c>
      <c r="K3608" s="69">
        <v>0</v>
      </c>
      <c r="L3608" s="70">
        <v>4.1727248946697812E-2</v>
      </c>
      <c r="M3608" s="78">
        <f t="shared" si="449"/>
        <v>8256.5411169545441</v>
      </c>
      <c r="N3608" s="78">
        <f t="shared" si="450"/>
        <v>16639.808217077534</v>
      </c>
      <c r="O3608" s="78">
        <f t="shared" si="451"/>
        <v>0</v>
      </c>
      <c r="P3608" s="78">
        <f t="shared" si="452"/>
        <v>6165.2078883208032</v>
      </c>
      <c r="Q3608" s="78">
        <f t="shared" si="453"/>
        <v>4.6629163860217915</v>
      </c>
      <c r="R3608" s="78">
        <f t="shared" si="454"/>
        <v>1663.3746677322074</v>
      </c>
      <c r="S3608" s="78">
        <f t="shared" si="455"/>
        <v>0</v>
      </c>
      <c r="T3608" s="78">
        <f t="shared" si="456"/>
        <v>32729.594806471112</v>
      </c>
    </row>
    <row r="3609" spans="1:20" x14ac:dyDescent="0.2">
      <c r="A3609">
        <v>2004</v>
      </c>
      <c r="B3609">
        <v>5</v>
      </c>
      <c r="C3609">
        <v>30</v>
      </c>
      <c r="D3609">
        <v>7</v>
      </c>
      <c r="E3609" s="69">
        <v>1.0555903378533023E-2</v>
      </c>
      <c r="F3609" s="69">
        <v>1.8264897888241875E-2</v>
      </c>
      <c r="G3609" s="69">
        <v>0</v>
      </c>
      <c r="H3609" s="69">
        <v>9.0436238854461701E-3</v>
      </c>
      <c r="I3609" s="69">
        <v>4.8594990226125966E-5</v>
      </c>
      <c r="J3609" s="69">
        <v>6.5191999999999889E-3</v>
      </c>
      <c r="K3609" s="69">
        <v>0</v>
      </c>
      <c r="L3609" s="70">
        <v>4.4432220142447187E-2</v>
      </c>
      <c r="M3609" s="78">
        <f t="shared" si="449"/>
        <v>9369.0274391857765</v>
      </c>
      <c r="N3609" s="78">
        <f t="shared" si="450"/>
        <v>17018.187787751496</v>
      </c>
      <c r="O3609" s="78">
        <f t="shared" si="451"/>
        <v>0</v>
      </c>
      <c r="P3609" s="78">
        <f t="shared" si="452"/>
        <v>7160.8804887136976</v>
      </c>
      <c r="Q3609" s="78">
        <f t="shared" si="453"/>
        <v>4.6629163860217915</v>
      </c>
      <c r="R3609" s="78">
        <f t="shared" si="454"/>
        <v>1610.9864710422819</v>
      </c>
      <c r="S3609" s="78">
        <f t="shared" si="455"/>
        <v>0</v>
      </c>
      <c r="T3609" s="78">
        <f t="shared" si="456"/>
        <v>35163.745103079273</v>
      </c>
    </row>
    <row r="3610" spans="1:20" x14ac:dyDescent="0.2">
      <c r="A3610">
        <v>2004</v>
      </c>
      <c r="B3610">
        <v>5</v>
      </c>
      <c r="C3610">
        <v>30</v>
      </c>
      <c r="D3610">
        <v>8</v>
      </c>
      <c r="E3610" s="69">
        <v>1.391269526092119E-2</v>
      </c>
      <c r="F3610" s="69">
        <v>1.7026587294247244E-2</v>
      </c>
      <c r="G3610" s="69">
        <v>0</v>
      </c>
      <c r="H3610" s="69">
        <v>1.1481069366535276E-2</v>
      </c>
      <c r="I3610" s="69">
        <v>4.8594990226125966E-5</v>
      </c>
      <c r="J3610" s="69">
        <v>6.6927999999999883E-3</v>
      </c>
      <c r="K3610" s="69">
        <v>0</v>
      </c>
      <c r="L3610" s="70">
        <v>4.9161746911929829E-2</v>
      </c>
      <c r="M3610" s="78">
        <f t="shared" si="449"/>
        <v>12348.391130377639</v>
      </c>
      <c r="N3610" s="78">
        <f t="shared" si="450"/>
        <v>15864.400761012677</v>
      </c>
      <c r="O3610" s="78">
        <f t="shared" si="451"/>
        <v>0</v>
      </c>
      <c r="P3610" s="78">
        <f t="shared" si="452"/>
        <v>9090.8873099751763</v>
      </c>
      <c r="Q3610" s="78">
        <f t="shared" si="453"/>
        <v>4.6629163860217915</v>
      </c>
      <c r="R3610" s="78">
        <f t="shared" si="454"/>
        <v>1653.8854849355416</v>
      </c>
      <c r="S3610" s="78">
        <f t="shared" si="455"/>
        <v>0</v>
      </c>
      <c r="T3610" s="78">
        <f t="shared" si="456"/>
        <v>38962.227602687053</v>
      </c>
    </row>
    <row r="3611" spans="1:20" x14ac:dyDescent="0.2">
      <c r="A3611">
        <v>2004</v>
      </c>
      <c r="B3611">
        <v>5</v>
      </c>
      <c r="C3611">
        <v>30</v>
      </c>
      <c r="D3611">
        <v>9</v>
      </c>
      <c r="E3611" s="69">
        <v>1.6149341655981871E-2</v>
      </c>
      <c r="F3611" s="69">
        <v>1.7843330649470752E-2</v>
      </c>
      <c r="G3611" s="69">
        <v>0</v>
      </c>
      <c r="H3611" s="69">
        <v>1.2256092528284433E-2</v>
      </c>
      <c r="I3611" s="69">
        <v>4.8594990226125966E-5</v>
      </c>
      <c r="J3611" s="69">
        <v>6.5943999999999881E-3</v>
      </c>
      <c r="K3611" s="69">
        <v>0</v>
      </c>
      <c r="L3611" s="70">
        <v>5.2891759823963172E-2</v>
      </c>
      <c r="M3611" s="78">
        <f t="shared" si="449"/>
        <v>14333.555326716812</v>
      </c>
      <c r="N3611" s="78">
        <f t="shared" si="450"/>
        <v>16625.395532439226</v>
      </c>
      <c r="O3611" s="78">
        <f t="shared" si="451"/>
        <v>0</v>
      </c>
      <c r="P3611" s="78">
        <f t="shared" si="452"/>
        <v>9704.5625697570504</v>
      </c>
      <c r="Q3611" s="78">
        <f t="shared" si="453"/>
        <v>4.6629163860217915</v>
      </c>
      <c r="R3611" s="78">
        <f t="shared" si="454"/>
        <v>1629.5694540190855</v>
      </c>
      <c r="S3611" s="78">
        <f t="shared" si="455"/>
        <v>0</v>
      </c>
      <c r="T3611" s="78">
        <f t="shared" si="456"/>
        <v>42297.745799318196</v>
      </c>
    </row>
    <row r="3612" spans="1:20" x14ac:dyDescent="0.2">
      <c r="A3612">
        <v>2004</v>
      </c>
      <c r="B3612">
        <v>5</v>
      </c>
      <c r="C3612">
        <v>30</v>
      </c>
      <c r="D3612">
        <v>10</v>
      </c>
      <c r="E3612" s="69">
        <v>1.7225289718874773E-2</v>
      </c>
      <c r="F3612" s="69">
        <v>1.8616135331379544E-2</v>
      </c>
      <c r="G3612" s="69">
        <v>0</v>
      </c>
      <c r="H3612" s="69">
        <v>1.2671171961814547E-2</v>
      </c>
      <c r="I3612" s="69">
        <v>4.8594990226125966E-5</v>
      </c>
      <c r="J3612" s="69">
        <v>6.523999999999989E-3</v>
      </c>
      <c r="K3612" s="69">
        <v>0</v>
      </c>
      <c r="L3612" s="70">
        <v>5.5085192002294982E-2</v>
      </c>
      <c r="M3612" s="78">
        <f t="shared" si="449"/>
        <v>15288.526830613177</v>
      </c>
      <c r="N3612" s="78">
        <f t="shared" si="450"/>
        <v>17345.450759709009</v>
      </c>
      <c r="O3612" s="78">
        <f t="shared" si="451"/>
        <v>0</v>
      </c>
      <c r="P3612" s="78">
        <f t="shared" si="452"/>
        <v>10033.228849390316</v>
      </c>
      <c r="Q3612" s="78">
        <f t="shared" si="453"/>
        <v>4.6629163860217915</v>
      </c>
      <c r="R3612" s="78">
        <f t="shared" si="454"/>
        <v>1612.1726188918651</v>
      </c>
      <c r="S3612" s="78">
        <f t="shared" si="455"/>
        <v>0</v>
      </c>
      <c r="T3612" s="78">
        <f t="shared" si="456"/>
        <v>44284.041974990381</v>
      </c>
    </row>
    <row r="3613" spans="1:20" x14ac:dyDescent="0.2">
      <c r="A3613">
        <v>2004</v>
      </c>
      <c r="B3613">
        <v>5</v>
      </c>
      <c r="C3613">
        <v>30</v>
      </c>
      <c r="D3613">
        <v>11</v>
      </c>
      <c r="E3613" s="69">
        <v>1.8467378043382211E-2</v>
      </c>
      <c r="F3613" s="69">
        <v>1.8998854920695259E-2</v>
      </c>
      <c r="G3613" s="69">
        <v>0</v>
      </c>
      <c r="H3613" s="69">
        <v>1.2186318687425039E-2</v>
      </c>
      <c r="I3613" s="69">
        <v>4.8594990226125966E-5</v>
      </c>
      <c r="J3613" s="69">
        <v>6.575999999999989E-3</v>
      </c>
      <c r="K3613" s="69">
        <v>0</v>
      </c>
      <c r="L3613" s="70">
        <v>5.6277146641728629E-2</v>
      </c>
      <c r="M3613" s="78">
        <f t="shared" si="449"/>
        <v>16390.958254707901</v>
      </c>
      <c r="N3613" s="78">
        <f t="shared" si="450"/>
        <v>17702.046995881719</v>
      </c>
      <c r="O3613" s="78">
        <f t="shared" si="451"/>
        <v>0</v>
      </c>
      <c r="P3613" s="78">
        <f t="shared" si="452"/>
        <v>9649.3145694021568</v>
      </c>
      <c r="Q3613" s="78">
        <f t="shared" si="453"/>
        <v>4.6629163860217915</v>
      </c>
      <c r="R3613" s="78">
        <f t="shared" si="454"/>
        <v>1625.0225539290168</v>
      </c>
      <c r="S3613" s="78">
        <f t="shared" si="455"/>
        <v>0</v>
      </c>
      <c r="T3613" s="78">
        <f t="shared" si="456"/>
        <v>45372.005290306814</v>
      </c>
    </row>
    <row r="3614" spans="1:20" x14ac:dyDescent="0.2">
      <c r="A3614">
        <v>2004</v>
      </c>
      <c r="B3614">
        <v>5</v>
      </c>
      <c r="C3614">
        <v>30</v>
      </c>
      <c r="D3614">
        <v>12</v>
      </c>
      <c r="E3614" s="69">
        <v>1.9357486237627161E-2</v>
      </c>
      <c r="F3614" s="69">
        <v>1.8781566451540839E-2</v>
      </c>
      <c r="G3614" s="69">
        <v>0</v>
      </c>
      <c r="H3614" s="69">
        <v>1.1311165152255647E-2</v>
      </c>
      <c r="I3614" s="69">
        <v>4.8594990226125966E-5</v>
      </c>
      <c r="J3614" s="69">
        <v>6.4935999999999891E-3</v>
      </c>
      <c r="K3614" s="69">
        <v>0</v>
      </c>
      <c r="L3614" s="70">
        <v>5.5992412831649761E-2</v>
      </c>
      <c r="M3614" s="78">
        <f t="shared" si="449"/>
        <v>17180.985199505871</v>
      </c>
      <c r="N3614" s="78">
        <f t="shared" si="450"/>
        <v>17499.59002104347</v>
      </c>
      <c r="O3614" s="78">
        <f t="shared" si="451"/>
        <v>0</v>
      </c>
      <c r="P3614" s="78">
        <f t="shared" si="452"/>
        <v>8956.3545398825172</v>
      </c>
      <c r="Q3614" s="78">
        <f t="shared" si="453"/>
        <v>4.6629163860217915</v>
      </c>
      <c r="R3614" s="78">
        <f t="shared" si="454"/>
        <v>1604.660349177838</v>
      </c>
      <c r="S3614" s="78">
        <f t="shared" si="455"/>
        <v>0</v>
      </c>
      <c r="T3614" s="78">
        <f t="shared" si="456"/>
        <v>45246.253025995713</v>
      </c>
    </row>
    <row r="3615" spans="1:20" x14ac:dyDescent="0.2">
      <c r="A3615">
        <v>2004</v>
      </c>
      <c r="B3615">
        <v>5</v>
      </c>
      <c r="C3615">
        <v>30</v>
      </c>
      <c r="D3615">
        <v>13</v>
      </c>
      <c r="E3615" s="69">
        <v>1.9529791436274122E-2</v>
      </c>
      <c r="F3615" s="69">
        <v>1.9094414753494507E-2</v>
      </c>
      <c r="G3615" s="69">
        <v>0</v>
      </c>
      <c r="H3615" s="69">
        <v>1.0168686330079852E-2</v>
      </c>
      <c r="I3615" s="69">
        <v>4.8594990226125966E-5</v>
      </c>
      <c r="J3615" s="69">
        <v>6.4439999999999888E-3</v>
      </c>
      <c r="K3615" s="69">
        <v>0</v>
      </c>
      <c r="L3615" s="70">
        <v>5.5285487510074595E-2</v>
      </c>
      <c r="M3615" s="78">
        <f t="shared" si="449"/>
        <v>17333.916888642088</v>
      </c>
      <c r="N3615" s="78">
        <f t="shared" si="450"/>
        <v>17791.084185659314</v>
      </c>
      <c r="O3615" s="78">
        <f t="shared" si="451"/>
        <v>0</v>
      </c>
      <c r="P3615" s="78">
        <f t="shared" si="452"/>
        <v>8051.7222364921554</v>
      </c>
      <c r="Q3615" s="78">
        <f t="shared" si="453"/>
        <v>4.6629163860217915</v>
      </c>
      <c r="R3615" s="78">
        <f t="shared" si="454"/>
        <v>1592.4034880654781</v>
      </c>
      <c r="S3615" s="78">
        <f t="shared" si="455"/>
        <v>0</v>
      </c>
      <c r="T3615" s="78">
        <f t="shared" si="456"/>
        <v>44773.789715245053</v>
      </c>
    </row>
    <row r="3616" spans="1:20" x14ac:dyDescent="0.2">
      <c r="A3616">
        <v>2004</v>
      </c>
      <c r="B3616">
        <v>5</v>
      </c>
      <c r="C3616">
        <v>30</v>
      </c>
      <c r="D3616">
        <v>14</v>
      </c>
      <c r="E3616" s="69">
        <v>1.8341155681827696E-2</v>
      </c>
      <c r="F3616" s="69">
        <v>1.8712700952157806E-2</v>
      </c>
      <c r="G3616" s="69">
        <v>0</v>
      </c>
      <c r="H3616" s="69">
        <v>1.0988252366933415E-2</v>
      </c>
      <c r="I3616" s="69">
        <v>4.8594990226125966E-5</v>
      </c>
      <c r="J3616" s="69">
        <v>6.3287999999999886E-3</v>
      </c>
      <c r="K3616" s="69">
        <v>0</v>
      </c>
      <c r="L3616" s="70">
        <v>5.4419503991145035E-2</v>
      </c>
      <c r="M3616" s="78">
        <f t="shared" si="449"/>
        <v>16278.927978715792</v>
      </c>
      <c r="N3616" s="78">
        <f t="shared" si="450"/>
        <v>17435.42508523224</v>
      </c>
      <c r="O3616" s="78">
        <f t="shared" si="451"/>
        <v>0</v>
      </c>
      <c r="P3616" s="78">
        <f t="shared" si="452"/>
        <v>8700.6672298771318</v>
      </c>
      <c r="Q3616" s="78">
        <f t="shared" si="453"/>
        <v>4.6629163860217915</v>
      </c>
      <c r="R3616" s="78">
        <f t="shared" si="454"/>
        <v>1563.9359396754805</v>
      </c>
      <c r="S3616" s="78">
        <f t="shared" si="455"/>
        <v>0</v>
      </c>
      <c r="T3616" s="78">
        <f t="shared" si="456"/>
        <v>43983.619149886661</v>
      </c>
    </row>
    <row r="3617" spans="1:20" x14ac:dyDescent="0.2">
      <c r="A3617">
        <v>2004</v>
      </c>
      <c r="B3617">
        <v>5</v>
      </c>
      <c r="C3617">
        <v>30</v>
      </c>
      <c r="D3617">
        <v>15</v>
      </c>
      <c r="E3617" s="69">
        <v>1.8700756435670363E-2</v>
      </c>
      <c r="F3617" s="69">
        <v>1.8133955323493295E-2</v>
      </c>
      <c r="G3617" s="69">
        <v>0</v>
      </c>
      <c r="H3617" s="69">
        <v>1.1166710412873459E-2</v>
      </c>
      <c r="I3617" s="69">
        <v>4.8594990226125966E-5</v>
      </c>
      <c r="J3617" s="69">
        <v>6.5471999999999891E-3</v>
      </c>
      <c r="K3617" s="69">
        <v>0</v>
      </c>
      <c r="L3617" s="70">
        <v>5.4597217162263234E-2</v>
      </c>
      <c r="M3617" s="78">
        <f t="shared" si="449"/>
        <v>16598.096240217259</v>
      </c>
      <c r="N3617" s="78">
        <f t="shared" si="450"/>
        <v>16896.182990903675</v>
      </c>
      <c r="O3617" s="78">
        <f t="shared" si="451"/>
        <v>0</v>
      </c>
      <c r="P3617" s="78">
        <f t="shared" si="452"/>
        <v>8841.9730554414364</v>
      </c>
      <c r="Q3617" s="78">
        <f t="shared" si="453"/>
        <v>4.6629163860217915</v>
      </c>
      <c r="R3617" s="78">
        <f t="shared" si="454"/>
        <v>1617.9056668315175</v>
      </c>
      <c r="S3617" s="78">
        <f t="shared" si="455"/>
        <v>0</v>
      </c>
      <c r="T3617" s="78">
        <f t="shared" si="456"/>
        <v>43958.820869779905</v>
      </c>
    </row>
    <row r="3618" spans="1:20" x14ac:dyDescent="0.2">
      <c r="A3618">
        <v>2004</v>
      </c>
      <c r="B3618">
        <v>5</v>
      </c>
      <c r="C3618">
        <v>30</v>
      </c>
      <c r="D3618">
        <v>16</v>
      </c>
      <c r="E3618" s="69">
        <v>1.9527500033508241E-2</v>
      </c>
      <c r="F3618" s="69">
        <v>1.8424159284579723E-2</v>
      </c>
      <c r="G3618" s="69">
        <v>0</v>
      </c>
      <c r="H3618" s="69">
        <v>1.1814821928028777E-2</v>
      </c>
      <c r="I3618" s="69">
        <v>4.8594990226125966E-5</v>
      </c>
      <c r="J3618" s="69">
        <v>6.5631999999999887E-3</v>
      </c>
      <c r="K3618" s="69">
        <v>0</v>
      </c>
      <c r="L3618" s="70">
        <v>5.637827623634286E-2</v>
      </c>
      <c r="M3618" s="78">
        <f t="shared" si="449"/>
        <v>17331.883124726493</v>
      </c>
      <c r="N3618" s="78">
        <f t="shared" si="450"/>
        <v>17166.578453103193</v>
      </c>
      <c r="O3618" s="78">
        <f t="shared" si="451"/>
        <v>0</v>
      </c>
      <c r="P3618" s="78">
        <f t="shared" si="452"/>
        <v>9355.1577214750596</v>
      </c>
      <c r="Q3618" s="78">
        <f t="shared" si="453"/>
        <v>4.6629163860217915</v>
      </c>
      <c r="R3618" s="78">
        <f t="shared" si="454"/>
        <v>1621.8594929967949</v>
      </c>
      <c r="S3618" s="78">
        <f t="shared" si="455"/>
        <v>0</v>
      </c>
      <c r="T3618" s="78">
        <f t="shared" si="456"/>
        <v>45480.141708687559</v>
      </c>
    </row>
    <row r="3619" spans="1:20" x14ac:dyDescent="0.2">
      <c r="A3619">
        <v>2004</v>
      </c>
      <c r="B3619">
        <v>5</v>
      </c>
      <c r="C3619">
        <v>30</v>
      </c>
      <c r="D3619">
        <v>17</v>
      </c>
      <c r="E3619" s="69">
        <v>2.0237562465004227E-2</v>
      </c>
      <c r="F3619" s="69">
        <v>1.786734147222498E-2</v>
      </c>
      <c r="G3619" s="69">
        <v>0</v>
      </c>
      <c r="H3619" s="69">
        <v>1.1652487256415116E-2</v>
      </c>
      <c r="I3619" s="69">
        <v>4.8594990226125966E-5</v>
      </c>
      <c r="J3619" s="69">
        <v>6.6095999999999898E-3</v>
      </c>
      <c r="K3619" s="69">
        <v>0</v>
      </c>
      <c r="L3619" s="70">
        <v>5.6415586183870436E-2</v>
      </c>
      <c r="M3619" s="78">
        <f t="shared" si="449"/>
        <v>17962.108143434973</v>
      </c>
      <c r="N3619" s="78">
        <f t="shared" si="450"/>
        <v>16647.767444566525</v>
      </c>
      <c r="O3619" s="78">
        <f t="shared" si="451"/>
        <v>0</v>
      </c>
      <c r="P3619" s="78">
        <f t="shared" si="452"/>
        <v>9226.6186316892999</v>
      </c>
      <c r="Q3619" s="78">
        <f t="shared" si="453"/>
        <v>4.6629163860217915</v>
      </c>
      <c r="R3619" s="78">
        <f t="shared" si="454"/>
        <v>1633.3255888760993</v>
      </c>
      <c r="S3619" s="78">
        <f t="shared" si="455"/>
        <v>0</v>
      </c>
      <c r="T3619" s="78">
        <f t="shared" si="456"/>
        <v>45474.482724952912</v>
      </c>
    </row>
    <row r="3620" spans="1:20" x14ac:dyDescent="0.2">
      <c r="A3620">
        <v>2004</v>
      </c>
      <c r="B3620">
        <v>5</v>
      </c>
      <c r="C3620">
        <v>30</v>
      </c>
      <c r="D3620">
        <v>18</v>
      </c>
      <c r="E3620" s="69">
        <v>2.0239237361933549E-2</v>
      </c>
      <c r="F3620" s="69">
        <v>1.6631700653804392E-2</v>
      </c>
      <c r="G3620" s="69">
        <v>0</v>
      </c>
      <c r="H3620" s="69">
        <v>1.0753635191354026E-2</v>
      </c>
      <c r="I3620" s="69">
        <v>4.8594990226125966E-5</v>
      </c>
      <c r="J3620" s="69">
        <v>6.3751999999999889E-3</v>
      </c>
      <c r="K3620" s="69">
        <v>0</v>
      </c>
      <c r="L3620" s="70">
        <v>5.4048368197318092E-2</v>
      </c>
      <c r="M3620" s="78">
        <f t="shared" si="449"/>
        <v>17963.594719687699</v>
      </c>
      <c r="N3620" s="78">
        <f t="shared" si="450"/>
        <v>15496.467962096953</v>
      </c>
      <c r="O3620" s="78">
        <f t="shared" si="451"/>
        <v>0</v>
      </c>
      <c r="P3620" s="78">
        <f t="shared" si="452"/>
        <v>8514.8937417041798</v>
      </c>
      <c r="Q3620" s="78">
        <f t="shared" si="453"/>
        <v>4.6629163860217915</v>
      </c>
      <c r="R3620" s="78">
        <f t="shared" si="454"/>
        <v>1575.402035554785</v>
      </c>
      <c r="S3620" s="78">
        <f t="shared" si="455"/>
        <v>0</v>
      </c>
      <c r="T3620" s="78">
        <f t="shared" si="456"/>
        <v>43555.021375429635</v>
      </c>
    </row>
    <row r="3621" spans="1:20" x14ac:dyDescent="0.2">
      <c r="A3621">
        <v>2004</v>
      </c>
      <c r="B3621">
        <v>5</v>
      </c>
      <c r="C3621">
        <v>30</v>
      </c>
      <c r="D3621">
        <v>19</v>
      </c>
      <c r="E3621" s="69">
        <v>1.9661677973937641E-2</v>
      </c>
      <c r="F3621" s="69">
        <v>1.6297757981156232E-2</v>
      </c>
      <c r="G3621" s="69">
        <v>0</v>
      </c>
      <c r="H3621" s="69">
        <v>1.1221629841730025E-2</v>
      </c>
      <c r="I3621" s="69">
        <v>4.8594990226125966E-5</v>
      </c>
      <c r="J3621" s="69">
        <v>6.0999999999999891E-3</v>
      </c>
      <c r="K3621" s="69">
        <v>0</v>
      </c>
      <c r="L3621" s="70">
        <v>5.3329660787050016E-2</v>
      </c>
      <c r="M3621" s="78">
        <f t="shared" si="449"/>
        <v>17450.974476791442</v>
      </c>
      <c r="N3621" s="78">
        <f t="shared" si="450"/>
        <v>15185.319268671814</v>
      </c>
      <c r="O3621" s="78">
        <f t="shared" si="451"/>
        <v>0</v>
      </c>
      <c r="P3621" s="78">
        <f t="shared" si="452"/>
        <v>8885.4591039029565</v>
      </c>
      <c r="Q3621" s="78">
        <f t="shared" si="453"/>
        <v>4.6629163860217915</v>
      </c>
      <c r="R3621" s="78">
        <f t="shared" si="454"/>
        <v>1507.3962255120134</v>
      </c>
      <c r="S3621" s="78">
        <f t="shared" si="455"/>
        <v>0</v>
      </c>
      <c r="T3621" s="78">
        <f t="shared" si="456"/>
        <v>43033.811991264243</v>
      </c>
    </row>
    <row r="3622" spans="1:20" x14ac:dyDescent="0.2">
      <c r="A3622">
        <v>2004</v>
      </c>
      <c r="B3622">
        <v>5</v>
      </c>
      <c r="C3622">
        <v>30</v>
      </c>
      <c r="D3622">
        <v>20</v>
      </c>
      <c r="E3622" s="69">
        <v>1.7983582583365399E-2</v>
      </c>
      <c r="F3622" s="69">
        <v>1.96208407625857E-2</v>
      </c>
      <c r="G3622" s="69">
        <v>4.2185844815080587E-5</v>
      </c>
      <c r="H3622" s="69">
        <v>1.0485729615175056E-2</v>
      </c>
      <c r="I3622" s="69">
        <v>4.8594990226125966E-5</v>
      </c>
      <c r="J3622" s="69">
        <v>6.2647999999999896E-3</v>
      </c>
      <c r="K3622" s="69">
        <v>9.1164610564418455E-6</v>
      </c>
      <c r="L3622" s="70">
        <v>5.445485025722379E-2</v>
      </c>
      <c r="M3622" s="78">
        <f t="shared" si="449"/>
        <v>15961.559388754948</v>
      </c>
      <c r="N3622" s="78">
        <f t="shared" si="450"/>
        <v>18281.577849181944</v>
      </c>
      <c r="O3622" s="78">
        <f t="shared" si="451"/>
        <v>23.545808259380291</v>
      </c>
      <c r="P3622" s="78">
        <f t="shared" si="452"/>
        <v>8302.7619859414353</v>
      </c>
      <c r="Q3622" s="78">
        <f t="shared" si="453"/>
        <v>4.6629163860217915</v>
      </c>
      <c r="R3622" s="78">
        <f t="shared" si="454"/>
        <v>1548.1206350143709</v>
      </c>
      <c r="S3622" s="78">
        <f t="shared" si="455"/>
        <v>1.52376086927053</v>
      </c>
      <c r="T3622" s="78">
        <f t="shared" si="456"/>
        <v>44123.752344407367</v>
      </c>
    </row>
    <row r="3623" spans="1:20" x14ac:dyDescent="0.2">
      <c r="A3623">
        <v>2004</v>
      </c>
      <c r="B3623">
        <v>5</v>
      </c>
      <c r="C3623">
        <v>30</v>
      </c>
      <c r="D3623">
        <v>21</v>
      </c>
      <c r="E3623" s="69">
        <v>1.9791162051486816E-2</v>
      </c>
      <c r="F3623" s="69">
        <v>2.0556037909536515E-2</v>
      </c>
      <c r="G3623" s="69">
        <v>8.437168963016116E-4</v>
      </c>
      <c r="H3623" s="69">
        <v>9.6852634360730105E-3</v>
      </c>
      <c r="I3623" s="69">
        <v>4.8594990226125966E-5</v>
      </c>
      <c r="J3623" s="69">
        <v>6.5023999999999889E-3</v>
      </c>
      <c r="K3623" s="69">
        <v>1.823292211288369E-4</v>
      </c>
      <c r="L3623" s="70">
        <v>5.7609504504752912E-2</v>
      </c>
      <c r="M3623" s="78">
        <f t="shared" si="449"/>
        <v>17565.899730651097</v>
      </c>
      <c r="N3623" s="78">
        <f t="shared" si="450"/>
        <v>19152.941092642723</v>
      </c>
      <c r="O3623" s="78">
        <f t="shared" si="451"/>
        <v>470.91616518760577</v>
      </c>
      <c r="P3623" s="78">
        <f t="shared" si="452"/>
        <v>7668.9405536910772</v>
      </c>
      <c r="Q3623" s="78">
        <f t="shared" si="453"/>
        <v>4.6629163860217915</v>
      </c>
      <c r="R3623" s="78">
        <f t="shared" si="454"/>
        <v>1606.8349535687405</v>
      </c>
      <c r="S3623" s="78">
        <f t="shared" si="455"/>
        <v>30.475217385410598</v>
      </c>
      <c r="T3623" s="78">
        <f t="shared" si="456"/>
        <v>46500.670629512679</v>
      </c>
    </row>
    <row r="3624" spans="1:20" x14ac:dyDescent="0.2">
      <c r="A3624">
        <v>2004</v>
      </c>
      <c r="B3624">
        <v>5</v>
      </c>
      <c r="C3624">
        <v>30</v>
      </c>
      <c r="D3624">
        <v>22</v>
      </c>
      <c r="E3624" s="69">
        <v>1.9461096197375564E-2</v>
      </c>
      <c r="F3624" s="69">
        <v>1.9940063871195738E-2</v>
      </c>
      <c r="G3624" s="69">
        <v>8.437168963016116E-4</v>
      </c>
      <c r="H3624" s="69">
        <v>7.6963595244605252E-3</v>
      </c>
      <c r="I3624" s="69">
        <v>4.8594990226125966E-5</v>
      </c>
      <c r="J3624" s="69">
        <v>6.3415999999999889E-3</v>
      </c>
      <c r="K3624" s="69">
        <v>1.823292211288369E-4</v>
      </c>
      <c r="L3624" s="70">
        <v>5.4513760700688398E-2</v>
      </c>
      <c r="M3624" s="78">
        <f t="shared" si="449"/>
        <v>17272.94554823641</v>
      </c>
      <c r="N3624" s="78">
        <f t="shared" si="450"/>
        <v>18579.01169424125</v>
      </c>
      <c r="O3624" s="78">
        <f t="shared" si="451"/>
        <v>470.91616518760577</v>
      </c>
      <c r="P3624" s="78">
        <f t="shared" si="452"/>
        <v>6094.0958459725025</v>
      </c>
      <c r="Q3624" s="78">
        <f t="shared" si="453"/>
        <v>4.6629163860217915</v>
      </c>
      <c r="R3624" s="78">
        <f t="shared" si="454"/>
        <v>1567.0990006077025</v>
      </c>
      <c r="S3624" s="78">
        <f t="shared" si="455"/>
        <v>30.475217385410598</v>
      </c>
      <c r="T3624" s="78">
        <f t="shared" si="456"/>
        <v>44019.206388016901</v>
      </c>
    </row>
    <row r="3625" spans="1:20" x14ac:dyDescent="0.2">
      <c r="A3625">
        <v>2004</v>
      </c>
      <c r="B3625">
        <v>5</v>
      </c>
      <c r="C3625">
        <v>30</v>
      </c>
      <c r="D3625">
        <v>23</v>
      </c>
      <c r="E3625" s="69">
        <v>1.563211662138863E-2</v>
      </c>
      <c r="F3625" s="69">
        <v>1.8698954928560947E-2</v>
      </c>
      <c r="G3625" s="69">
        <v>8.437168963016116E-4</v>
      </c>
      <c r="H3625" s="69">
        <v>6.572745251299722E-3</v>
      </c>
      <c r="I3625" s="69">
        <v>4.8594990226125966E-5</v>
      </c>
      <c r="J3625" s="69">
        <v>6.4743999999999887E-3</v>
      </c>
      <c r="K3625" s="69">
        <v>1.823292211288369E-4</v>
      </c>
      <c r="L3625" s="70">
        <v>4.8452857908905869E-2</v>
      </c>
      <c r="M3625" s="78">
        <f t="shared" si="449"/>
        <v>13874.485613063245</v>
      </c>
      <c r="N3625" s="78">
        <f t="shared" si="450"/>
        <v>17422.617326199717</v>
      </c>
      <c r="O3625" s="78">
        <f t="shared" si="451"/>
        <v>470.91616518760577</v>
      </c>
      <c r="P3625" s="78">
        <f t="shared" si="452"/>
        <v>5204.4007826399929</v>
      </c>
      <c r="Q3625" s="78">
        <f t="shared" si="453"/>
        <v>4.6629163860217915</v>
      </c>
      <c r="R3625" s="78">
        <f t="shared" si="454"/>
        <v>1599.9157577795052</v>
      </c>
      <c r="S3625" s="78">
        <f t="shared" si="455"/>
        <v>30.475217385410598</v>
      </c>
      <c r="T3625" s="78">
        <f t="shared" si="456"/>
        <v>38607.473778641499</v>
      </c>
    </row>
    <row r="3626" spans="1:20" x14ac:dyDescent="0.2">
      <c r="A3626">
        <v>2004</v>
      </c>
      <c r="B3626">
        <v>5</v>
      </c>
      <c r="C3626">
        <v>30</v>
      </c>
      <c r="D3626">
        <v>24</v>
      </c>
      <c r="E3626" s="69">
        <v>1.2498505029751403E-2</v>
      </c>
      <c r="F3626" s="69">
        <v>1.8026817173191954E-2</v>
      </c>
      <c r="G3626" s="69">
        <v>8.437168963016116E-4</v>
      </c>
      <c r="H3626" s="69">
        <v>6.3501468843196835E-3</v>
      </c>
      <c r="I3626" s="69">
        <v>4.8594990226125966E-5</v>
      </c>
      <c r="J3626" s="69">
        <v>6.4447999999999893E-3</v>
      </c>
      <c r="K3626" s="69">
        <v>1.823292211288369E-4</v>
      </c>
      <c r="L3626" s="70">
        <v>4.4394910194919604E-2</v>
      </c>
      <c r="M3626" s="78">
        <f t="shared" si="449"/>
        <v>11093.208451555172</v>
      </c>
      <c r="N3626" s="78">
        <f t="shared" si="450"/>
        <v>16796.357786721488</v>
      </c>
      <c r="O3626" s="78">
        <f t="shared" si="451"/>
        <v>470.91616518760577</v>
      </c>
      <c r="P3626" s="78">
        <f t="shared" si="452"/>
        <v>5028.143971972303</v>
      </c>
      <c r="Q3626" s="78">
        <f t="shared" si="453"/>
        <v>4.6629163860217915</v>
      </c>
      <c r="R3626" s="78">
        <f t="shared" si="454"/>
        <v>1592.6011793737421</v>
      </c>
      <c r="S3626" s="78">
        <f t="shared" si="455"/>
        <v>30.475217385410598</v>
      </c>
      <c r="T3626" s="78">
        <f t="shared" si="456"/>
        <v>35016.365688581747</v>
      </c>
    </row>
    <row r="3627" spans="1:20" x14ac:dyDescent="0.2">
      <c r="A3627">
        <v>2004</v>
      </c>
      <c r="B3627">
        <v>5</v>
      </c>
      <c r="C3627">
        <v>31</v>
      </c>
      <c r="D3627">
        <v>1</v>
      </c>
      <c r="E3627" s="69">
        <v>1.3494129224451028E-2</v>
      </c>
      <c r="F3627" s="69">
        <v>1.7446133556760782E-2</v>
      </c>
      <c r="G3627" s="69">
        <v>8.437168963016116E-4</v>
      </c>
      <c r="H3627" s="69">
        <v>6.7377892301132792E-3</v>
      </c>
      <c r="I3627" s="69">
        <v>4.8594990226125966E-5</v>
      </c>
      <c r="J3627" s="69">
        <v>3.7502099999999934E-3</v>
      </c>
      <c r="K3627" s="69">
        <v>1.823292211288369E-4</v>
      </c>
      <c r="L3627" s="70">
        <v>4.2502903118981659E-2</v>
      </c>
      <c r="M3627" s="78">
        <f t="shared" si="449"/>
        <v>11976.887475960411</v>
      </c>
      <c r="N3627" s="78">
        <f t="shared" si="450"/>
        <v>16255.309986171884</v>
      </c>
      <c r="O3627" s="78">
        <f t="shared" si="451"/>
        <v>470.91616518760577</v>
      </c>
      <c r="P3627" s="78">
        <f t="shared" si="452"/>
        <v>5335.0851435373588</v>
      </c>
      <c r="Q3627" s="78">
        <f t="shared" si="453"/>
        <v>4.6629163860217915</v>
      </c>
      <c r="R3627" s="78">
        <f t="shared" si="454"/>
        <v>926.72990145531276</v>
      </c>
      <c r="S3627" s="78">
        <f t="shared" si="455"/>
        <v>30.475217385410598</v>
      </c>
      <c r="T3627" s="78">
        <f t="shared" si="456"/>
        <v>35000.066806084003</v>
      </c>
    </row>
    <row r="3628" spans="1:20" x14ac:dyDescent="0.2">
      <c r="A3628">
        <v>2004</v>
      </c>
      <c r="B3628">
        <v>5</v>
      </c>
      <c r="C3628">
        <v>31</v>
      </c>
      <c r="D3628">
        <v>2</v>
      </c>
      <c r="E3628" s="69">
        <v>1.0910417387653883E-2</v>
      </c>
      <c r="F3628" s="69">
        <v>1.7857208554727562E-2</v>
      </c>
      <c r="G3628" s="69">
        <v>8.437168963016116E-4</v>
      </c>
      <c r="H3628" s="69">
        <v>7.6276806999980582E-3</v>
      </c>
      <c r="I3628" s="69">
        <v>4.8594990226125966E-5</v>
      </c>
      <c r="J3628" s="69">
        <v>3.6112499999999938E-3</v>
      </c>
      <c r="K3628" s="69">
        <v>1.823292211288369E-4</v>
      </c>
      <c r="L3628" s="70">
        <v>4.1081197750036082E-2</v>
      </c>
      <c r="M3628" s="78">
        <f t="shared" si="449"/>
        <v>9683.6808951641397</v>
      </c>
      <c r="N3628" s="78">
        <f t="shared" si="450"/>
        <v>16638.326171263823</v>
      </c>
      <c r="O3628" s="78">
        <f t="shared" si="451"/>
        <v>470.91616518760577</v>
      </c>
      <c r="P3628" s="78">
        <f t="shared" si="452"/>
        <v>6039.7148964426879</v>
      </c>
      <c r="Q3628" s="78">
        <f t="shared" si="453"/>
        <v>4.6629163860217915</v>
      </c>
      <c r="R3628" s="78">
        <f t="shared" si="454"/>
        <v>892.39092120987857</v>
      </c>
      <c r="S3628" s="78">
        <f t="shared" si="455"/>
        <v>30.475217385410598</v>
      </c>
      <c r="T3628" s="78">
        <f t="shared" si="456"/>
        <v>33760.167183039572</v>
      </c>
    </row>
    <row r="3629" spans="1:20" x14ac:dyDescent="0.2">
      <c r="A3629">
        <v>2004</v>
      </c>
      <c r="B3629">
        <v>5</v>
      </c>
      <c r="C3629">
        <v>31</v>
      </c>
      <c r="D3629">
        <v>3</v>
      </c>
      <c r="E3629" s="69">
        <v>9.7516204673443602E-3</v>
      </c>
      <c r="F3629" s="69">
        <v>1.8223466013817736E-2</v>
      </c>
      <c r="G3629" s="69">
        <v>8.437168963016116E-4</v>
      </c>
      <c r="H3629" s="69">
        <v>8.0691068995479738E-3</v>
      </c>
      <c r="I3629" s="69">
        <v>4.8594990226125966E-5</v>
      </c>
      <c r="J3629" s="69">
        <v>3.6619199999999934E-3</v>
      </c>
      <c r="K3629" s="69">
        <v>1.823292211288369E-4</v>
      </c>
      <c r="L3629" s="70">
        <v>4.0780754488366641E-2</v>
      </c>
      <c r="M3629" s="78">
        <f t="shared" si="449"/>
        <v>8655.1758252046347</v>
      </c>
      <c r="N3629" s="78">
        <f t="shared" si="450"/>
        <v>16979.583935506449</v>
      </c>
      <c r="O3629" s="78">
        <f t="shared" si="451"/>
        <v>470.91616518760577</v>
      </c>
      <c r="P3629" s="78">
        <f t="shared" si="452"/>
        <v>6389.2429506390818</v>
      </c>
      <c r="Q3629" s="78">
        <f t="shared" si="453"/>
        <v>4.6629163860217915</v>
      </c>
      <c r="R3629" s="78">
        <f t="shared" si="454"/>
        <v>904.91219444704132</v>
      </c>
      <c r="S3629" s="78">
        <f t="shared" si="455"/>
        <v>30.475217385410598</v>
      </c>
      <c r="T3629" s="78">
        <f t="shared" si="456"/>
        <v>33434.969204756249</v>
      </c>
    </row>
    <row r="3630" spans="1:20" x14ac:dyDescent="0.2">
      <c r="A3630">
        <v>2004</v>
      </c>
      <c r="B3630">
        <v>5</v>
      </c>
      <c r="C3630">
        <v>31</v>
      </c>
      <c r="D3630">
        <v>4</v>
      </c>
      <c r="E3630" s="69">
        <v>9.5528062895808442E-3</v>
      </c>
      <c r="F3630" s="69">
        <v>1.8252476147854042E-2</v>
      </c>
      <c r="G3630" s="69">
        <v>8.437168963016116E-4</v>
      </c>
      <c r="H3630" s="69">
        <v>8.0037212200308964E-3</v>
      </c>
      <c r="I3630" s="69">
        <v>4.8594990226125966E-5</v>
      </c>
      <c r="J3630" s="69">
        <v>3.513209999999994E-3</v>
      </c>
      <c r="K3630" s="69">
        <v>1.823292211288369E-4</v>
      </c>
      <c r="L3630" s="70">
        <v>4.0396854765122357E-2</v>
      </c>
      <c r="M3630" s="78">
        <f t="shared" si="449"/>
        <v>8478.7157516354109</v>
      </c>
      <c r="N3630" s="78">
        <f t="shared" si="450"/>
        <v>17006.613920114003</v>
      </c>
      <c r="O3630" s="78">
        <f t="shared" si="451"/>
        <v>470.91616518760577</v>
      </c>
      <c r="P3630" s="78">
        <f t="shared" si="452"/>
        <v>6337.4695639275196</v>
      </c>
      <c r="Q3630" s="78">
        <f t="shared" si="453"/>
        <v>4.6629163860217915</v>
      </c>
      <c r="R3630" s="78">
        <f t="shared" si="454"/>
        <v>868.16385138214127</v>
      </c>
      <c r="S3630" s="78">
        <f t="shared" si="455"/>
        <v>30.475217385410598</v>
      </c>
      <c r="T3630" s="78">
        <f t="shared" si="456"/>
        <v>33197.017386018117</v>
      </c>
    </row>
    <row r="3631" spans="1:20" x14ac:dyDescent="0.2">
      <c r="A3631">
        <v>2004</v>
      </c>
      <c r="B3631">
        <v>5</v>
      </c>
      <c r="C3631">
        <v>31</v>
      </c>
      <c r="D3631">
        <v>5</v>
      </c>
      <c r="E3631" s="69">
        <v>9.8809988021495015E-3</v>
      </c>
      <c r="F3631" s="69">
        <v>1.8934375386271685E-2</v>
      </c>
      <c r="G3631" s="69">
        <v>4.0779614899708137E-4</v>
      </c>
      <c r="H3631" s="69">
        <v>8.2485547623366053E-3</v>
      </c>
      <c r="I3631" s="69">
        <v>4.8594990226125966E-5</v>
      </c>
      <c r="J3631" s="69">
        <v>3.5463899999999935E-3</v>
      </c>
      <c r="K3631" s="69">
        <v>8.8125714385832595E-5</v>
      </c>
      <c r="L3631" s="70">
        <v>4.1154835804366824E-2</v>
      </c>
      <c r="M3631" s="78">
        <f t="shared" si="449"/>
        <v>8770.0072257355077</v>
      </c>
      <c r="N3631" s="78">
        <f t="shared" si="450"/>
        <v>17641.968651507643</v>
      </c>
      <c r="O3631" s="78">
        <f t="shared" si="451"/>
        <v>227.60928399770896</v>
      </c>
      <c r="P3631" s="78">
        <f t="shared" si="452"/>
        <v>6531.3325284080593</v>
      </c>
      <c r="Q3631" s="78">
        <f t="shared" si="453"/>
        <v>4.6629163860217915</v>
      </c>
      <c r="R3631" s="78">
        <f t="shared" si="454"/>
        <v>876.36309839238515</v>
      </c>
      <c r="S3631" s="78">
        <f t="shared" si="455"/>
        <v>14.729675729021672</v>
      </c>
      <c r="T3631" s="78">
        <f t="shared" si="456"/>
        <v>34066.673380156353</v>
      </c>
    </row>
    <row r="3632" spans="1:20" x14ac:dyDescent="0.2">
      <c r="A3632">
        <v>2004</v>
      </c>
      <c r="B3632">
        <v>5</v>
      </c>
      <c r="C3632">
        <v>31</v>
      </c>
      <c r="D3632">
        <v>6</v>
      </c>
      <c r="E3632" s="69">
        <v>1.22287596592233E-2</v>
      </c>
      <c r="F3632" s="69">
        <v>1.9384498355776915E-2</v>
      </c>
      <c r="G3632" s="69">
        <v>0</v>
      </c>
      <c r="H3632" s="69">
        <v>1.0341848500591472E-2</v>
      </c>
      <c r="I3632" s="69">
        <v>4.8594990226125966E-5</v>
      </c>
      <c r="J3632" s="69">
        <v>3.517379999999994E-3</v>
      </c>
      <c r="K3632" s="69">
        <v>0</v>
      </c>
      <c r="L3632" s="70">
        <v>4.5521081505817809E-2</v>
      </c>
      <c r="M3632" s="78">
        <f t="shared" si="449"/>
        <v>10853.792488046956</v>
      </c>
      <c r="N3632" s="78">
        <f t="shared" si="450"/>
        <v>18061.36750440524</v>
      </c>
      <c r="O3632" s="78">
        <f t="shared" si="451"/>
        <v>0</v>
      </c>
      <c r="P3632" s="78">
        <f t="shared" si="452"/>
        <v>8188.8347064385753</v>
      </c>
      <c r="Q3632" s="78">
        <f t="shared" si="453"/>
        <v>4.6629163860217915</v>
      </c>
      <c r="R3632" s="78">
        <f t="shared" si="454"/>
        <v>869.19431732646672</v>
      </c>
      <c r="S3632" s="78">
        <f t="shared" si="455"/>
        <v>0</v>
      </c>
      <c r="T3632" s="78">
        <f t="shared" si="456"/>
        <v>37977.851932603255</v>
      </c>
    </row>
    <row r="3633" spans="1:20" x14ac:dyDescent="0.2">
      <c r="A3633">
        <v>2004</v>
      </c>
      <c r="B3633">
        <v>5</v>
      </c>
      <c r="C3633">
        <v>31</v>
      </c>
      <c r="D3633">
        <v>7</v>
      </c>
      <c r="E3633" s="69">
        <v>1.62530889575568E-2</v>
      </c>
      <c r="F3633" s="69">
        <v>2.181811580670439E-2</v>
      </c>
      <c r="G3633" s="69">
        <v>0</v>
      </c>
      <c r="H3633" s="69">
        <v>1.4059667283335485E-2</v>
      </c>
      <c r="I3633" s="69">
        <v>4.8594990226125966E-5</v>
      </c>
      <c r="J3633" s="69">
        <v>3.4418099999999939E-3</v>
      </c>
      <c r="K3633" s="69">
        <v>0</v>
      </c>
      <c r="L3633" s="70">
        <v>5.5621277037822804E-2</v>
      </c>
      <c r="M3633" s="78">
        <f t="shared" si="449"/>
        <v>14425.637574947099</v>
      </c>
      <c r="N3633" s="78">
        <f t="shared" si="450"/>
        <v>20328.873133883433</v>
      </c>
      <c r="O3633" s="78">
        <f t="shared" si="451"/>
        <v>0</v>
      </c>
      <c r="P3633" s="78">
        <f t="shared" si="452"/>
        <v>11132.660800839611</v>
      </c>
      <c r="Q3633" s="78">
        <f t="shared" si="453"/>
        <v>4.6629163860217915</v>
      </c>
      <c r="R3633" s="78">
        <f t="shared" si="454"/>
        <v>850.51990211959071</v>
      </c>
      <c r="S3633" s="78">
        <f t="shared" si="455"/>
        <v>0</v>
      </c>
      <c r="T3633" s="78">
        <f t="shared" si="456"/>
        <v>46742.354328175745</v>
      </c>
    </row>
    <row r="3634" spans="1:20" x14ac:dyDescent="0.2">
      <c r="A3634">
        <v>2004</v>
      </c>
      <c r="B3634">
        <v>5</v>
      </c>
      <c r="C3634">
        <v>31</v>
      </c>
      <c r="D3634">
        <v>8</v>
      </c>
      <c r="E3634" s="69">
        <v>2.0056386311872339E-2</v>
      </c>
      <c r="F3634" s="69">
        <v>2.0997730444484421E-2</v>
      </c>
      <c r="G3634" s="69">
        <v>0</v>
      </c>
      <c r="H3634" s="69">
        <v>1.6881030238581392E-2</v>
      </c>
      <c r="I3634" s="69">
        <v>4.8594990226125966E-5</v>
      </c>
      <c r="J3634" s="69">
        <v>3.4755599999999939E-3</v>
      </c>
      <c r="K3634" s="69">
        <v>0</v>
      </c>
      <c r="L3634" s="70">
        <v>6.1459301985164277E-2</v>
      </c>
      <c r="M3634" s="78">
        <f t="shared" si="449"/>
        <v>17801.302924862131</v>
      </c>
      <c r="N3634" s="78">
        <f t="shared" si="450"/>
        <v>19564.484948523266</v>
      </c>
      <c r="O3634" s="78">
        <f t="shared" si="451"/>
        <v>0</v>
      </c>
      <c r="P3634" s="78">
        <f t="shared" si="452"/>
        <v>13366.65938301343</v>
      </c>
      <c r="Q3634" s="78">
        <f t="shared" si="453"/>
        <v>4.6629163860217915</v>
      </c>
      <c r="R3634" s="78">
        <f t="shared" si="454"/>
        <v>858.86000418697279</v>
      </c>
      <c r="S3634" s="78">
        <f t="shared" si="455"/>
        <v>0</v>
      </c>
      <c r="T3634" s="78">
        <f t="shared" si="456"/>
        <v>51595.970176971823</v>
      </c>
    </row>
    <row r="3635" spans="1:20" x14ac:dyDescent="0.2">
      <c r="A3635">
        <v>2004</v>
      </c>
      <c r="B3635">
        <v>5</v>
      </c>
      <c r="C3635">
        <v>31</v>
      </c>
      <c r="D3635">
        <v>9</v>
      </c>
      <c r="E3635" s="69">
        <v>2.1846519911357255E-2</v>
      </c>
      <c r="F3635" s="69">
        <v>2.1513045283190695E-2</v>
      </c>
      <c r="G3635" s="69">
        <v>0</v>
      </c>
      <c r="H3635" s="69">
        <v>1.7207930568926891E-2</v>
      </c>
      <c r="I3635" s="69">
        <v>4.8594990226125966E-5</v>
      </c>
      <c r="J3635" s="69">
        <v>3.402869999999994E-3</v>
      </c>
      <c r="K3635" s="69">
        <v>0</v>
      </c>
      <c r="L3635" s="70">
        <v>6.4018960753700963E-2</v>
      </c>
      <c r="M3635" s="78">
        <f t="shared" si="449"/>
        <v>19390.158962280067</v>
      </c>
      <c r="N3635" s="78">
        <f t="shared" si="450"/>
        <v>20044.625858621854</v>
      </c>
      <c r="O3635" s="78">
        <f t="shared" si="451"/>
        <v>0</v>
      </c>
      <c r="P3635" s="78">
        <f t="shared" si="452"/>
        <v>13625.504092499008</v>
      </c>
      <c r="Q3635" s="78">
        <f t="shared" si="453"/>
        <v>4.6629163860217915</v>
      </c>
      <c r="R3635" s="78">
        <f t="shared" si="454"/>
        <v>840.89727768984676</v>
      </c>
      <c r="S3635" s="78">
        <f t="shared" si="455"/>
        <v>0</v>
      </c>
      <c r="T3635" s="78">
        <f t="shared" si="456"/>
        <v>53905.849107476795</v>
      </c>
    </row>
    <row r="3636" spans="1:20" x14ac:dyDescent="0.2">
      <c r="A3636">
        <v>2004</v>
      </c>
      <c r="B3636">
        <v>5</v>
      </c>
      <c r="C3636">
        <v>31</v>
      </c>
      <c r="D3636">
        <v>10</v>
      </c>
      <c r="E3636" s="69">
        <v>2.2348367564245832E-2</v>
      </c>
      <c r="F3636" s="69">
        <v>2.1893300556553134E-2</v>
      </c>
      <c r="G3636" s="69">
        <v>0</v>
      </c>
      <c r="H3636" s="69">
        <v>1.707089304040868E-2</v>
      </c>
      <c r="I3636" s="69">
        <v>4.8594990226125966E-5</v>
      </c>
      <c r="J3636" s="69">
        <v>3.6848099999999937E-3</v>
      </c>
      <c r="K3636" s="69">
        <v>0</v>
      </c>
      <c r="L3636" s="70">
        <v>6.5045966151433765E-2</v>
      </c>
      <c r="M3636" s="78">
        <f t="shared" si="449"/>
        <v>19835.580283563275</v>
      </c>
      <c r="N3636" s="78">
        <f t="shared" si="450"/>
        <v>20398.925986055401</v>
      </c>
      <c r="O3636" s="78">
        <f t="shared" si="451"/>
        <v>0</v>
      </c>
      <c r="P3636" s="78">
        <f t="shared" si="452"/>
        <v>13516.99566970106</v>
      </c>
      <c r="Q3636" s="78">
        <f t="shared" si="453"/>
        <v>4.6629163860217915</v>
      </c>
      <c r="R3636" s="78">
        <f t="shared" si="454"/>
        <v>910.56863700474139</v>
      </c>
      <c r="S3636" s="78">
        <f t="shared" si="455"/>
        <v>0</v>
      </c>
      <c r="T3636" s="78">
        <f t="shared" si="456"/>
        <v>54666.733492710504</v>
      </c>
    </row>
    <row r="3637" spans="1:20" x14ac:dyDescent="0.2">
      <c r="A3637">
        <v>2004</v>
      </c>
      <c r="B3637">
        <v>5</v>
      </c>
      <c r="C3637">
        <v>31</v>
      </c>
      <c r="D3637">
        <v>11</v>
      </c>
      <c r="E3637" s="69">
        <v>2.346654956682696E-2</v>
      </c>
      <c r="F3637" s="69">
        <v>2.2182263343144881E-2</v>
      </c>
      <c r="G3637" s="69">
        <v>0</v>
      </c>
      <c r="H3637" s="69">
        <v>1.6423075752055108E-2</v>
      </c>
      <c r="I3637" s="69">
        <v>4.8594990226125966E-5</v>
      </c>
      <c r="J3637" s="69">
        <v>3.7669199999999931E-3</v>
      </c>
      <c r="K3637" s="69">
        <v>0</v>
      </c>
      <c r="L3637" s="70">
        <v>6.5887403652253068E-2</v>
      </c>
      <c r="M3637" s="78">
        <f t="shared" si="449"/>
        <v>20828.037062344647</v>
      </c>
      <c r="N3637" s="78">
        <f t="shared" si="450"/>
        <v>20668.164992809227</v>
      </c>
      <c r="O3637" s="78">
        <f t="shared" si="451"/>
        <v>0</v>
      </c>
      <c r="P3637" s="78">
        <f t="shared" si="452"/>
        <v>13004.043976974441</v>
      </c>
      <c r="Q3637" s="78">
        <f t="shared" si="453"/>
        <v>4.6629163860217915</v>
      </c>
      <c r="R3637" s="78">
        <f t="shared" si="454"/>
        <v>930.85917865667443</v>
      </c>
      <c r="S3637" s="78">
        <f t="shared" si="455"/>
        <v>0</v>
      </c>
      <c r="T3637" s="78">
        <f t="shared" si="456"/>
        <v>55435.76812717101</v>
      </c>
    </row>
    <row r="3638" spans="1:20" x14ac:dyDescent="0.2">
      <c r="A3638">
        <v>2004</v>
      </c>
      <c r="B3638">
        <v>5</v>
      </c>
      <c r="C3638">
        <v>31</v>
      </c>
      <c r="D3638">
        <v>12</v>
      </c>
      <c r="E3638" s="69">
        <v>2.4311705619398341E-2</v>
      </c>
      <c r="F3638" s="69">
        <v>2.1952005152800044E-2</v>
      </c>
      <c r="G3638" s="69">
        <v>0</v>
      </c>
      <c r="H3638" s="69">
        <v>1.5501828910489814E-2</v>
      </c>
      <c r="I3638" s="69">
        <v>4.8594990226125966E-5</v>
      </c>
      <c r="J3638" s="69">
        <v>3.721769999999994E-3</v>
      </c>
      <c r="K3638" s="69">
        <v>0</v>
      </c>
      <c r="L3638" s="70">
        <v>6.5535904672914327E-2</v>
      </c>
      <c r="M3638" s="78">
        <f t="shared" si="449"/>
        <v>21578.166157220432</v>
      </c>
      <c r="N3638" s="78">
        <f t="shared" si="450"/>
        <v>20453.623573145509</v>
      </c>
      <c r="O3638" s="78">
        <f t="shared" si="451"/>
        <v>0</v>
      </c>
      <c r="P3638" s="78">
        <f t="shared" si="452"/>
        <v>12274.58655850855</v>
      </c>
      <c r="Q3638" s="78">
        <f t="shared" si="453"/>
        <v>4.6629163860217915</v>
      </c>
      <c r="R3638" s="78">
        <f t="shared" si="454"/>
        <v>919.7019754465324</v>
      </c>
      <c r="S3638" s="78">
        <f t="shared" si="455"/>
        <v>0</v>
      </c>
      <c r="T3638" s="78">
        <f t="shared" si="456"/>
        <v>55230.741180707038</v>
      </c>
    </row>
    <row r="3639" spans="1:20" x14ac:dyDescent="0.2">
      <c r="A3639">
        <v>2004</v>
      </c>
      <c r="B3639">
        <v>5</v>
      </c>
      <c r="C3639">
        <v>31</v>
      </c>
      <c r="D3639">
        <v>13</v>
      </c>
      <c r="E3639" s="69">
        <v>2.5069120761450948E-2</v>
      </c>
      <c r="F3639" s="69">
        <v>2.2624055655243266E-2</v>
      </c>
      <c r="G3639" s="69">
        <v>0</v>
      </c>
      <c r="H3639" s="69">
        <v>1.4850807753112366E-2</v>
      </c>
      <c r="I3639" s="69">
        <v>4.8594990226125966E-5</v>
      </c>
      <c r="J3639" s="69">
        <v>3.4951199999999939E-3</v>
      </c>
      <c r="K3639" s="69">
        <v>0</v>
      </c>
      <c r="L3639" s="70">
        <v>6.6087699160032695E-2</v>
      </c>
      <c r="M3639" s="78">
        <f t="shared" si="449"/>
        <v>22250.419681554209</v>
      </c>
      <c r="N3639" s="78">
        <f t="shared" si="450"/>
        <v>21079.801815335089</v>
      </c>
      <c r="O3639" s="78">
        <f t="shared" si="451"/>
        <v>0</v>
      </c>
      <c r="P3639" s="78">
        <f t="shared" si="452"/>
        <v>11759.097993011448</v>
      </c>
      <c r="Q3639" s="78">
        <f t="shared" si="453"/>
        <v>4.6629163860217915</v>
      </c>
      <c r="R3639" s="78">
        <f t="shared" si="454"/>
        <v>863.69355667402442</v>
      </c>
      <c r="S3639" s="78">
        <f t="shared" si="455"/>
        <v>0</v>
      </c>
      <c r="T3639" s="78">
        <f t="shared" si="456"/>
        <v>55957.675962960784</v>
      </c>
    </row>
    <row r="3640" spans="1:20" x14ac:dyDescent="0.2">
      <c r="A3640">
        <v>2004</v>
      </c>
      <c r="B3640">
        <v>5</v>
      </c>
      <c r="C3640">
        <v>31</v>
      </c>
      <c r="D3640">
        <v>14</v>
      </c>
      <c r="E3640" s="69">
        <v>2.3971150834875058E-2</v>
      </c>
      <c r="F3640" s="69">
        <v>2.2303034508562886E-2</v>
      </c>
      <c r="G3640" s="69">
        <v>0</v>
      </c>
      <c r="H3640" s="69">
        <v>1.5668146728384114E-2</v>
      </c>
      <c r="I3640" s="69">
        <v>4.8594990226125966E-5</v>
      </c>
      <c r="J3640" s="69">
        <v>3.5302499999999939E-3</v>
      </c>
      <c r="K3640" s="69">
        <v>0</v>
      </c>
      <c r="L3640" s="70">
        <v>6.5521177062048172E-2</v>
      </c>
      <c r="M3640" s="78">
        <f t="shared" si="449"/>
        <v>21275.902390082003</v>
      </c>
      <c r="N3640" s="78">
        <f t="shared" si="450"/>
        <v>20780.692661181922</v>
      </c>
      <c r="O3640" s="78">
        <f t="shared" si="451"/>
        <v>0</v>
      </c>
      <c r="P3640" s="78">
        <f t="shared" si="452"/>
        <v>12406.279564782437</v>
      </c>
      <c r="Q3640" s="78">
        <f t="shared" si="453"/>
        <v>4.6629163860217915</v>
      </c>
      <c r="R3640" s="78">
        <f t="shared" si="454"/>
        <v>872.37467624816168</v>
      </c>
      <c r="S3640" s="78">
        <f t="shared" si="455"/>
        <v>0</v>
      </c>
      <c r="T3640" s="78">
        <f t="shared" si="456"/>
        <v>55339.912208680544</v>
      </c>
    </row>
    <row r="3641" spans="1:20" x14ac:dyDescent="0.2">
      <c r="A3641">
        <v>2004</v>
      </c>
      <c r="B3641">
        <v>5</v>
      </c>
      <c r="C3641">
        <v>31</v>
      </c>
      <c r="D3641">
        <v>15</v>
      </c>
      <c r="E3641" s="69">
        <v>2.433578055242154E-2</v>
      </c>
      <c r="F3641" s="69">
        <v>2.1694709347002641E-2</v>
      </c>
      <c r="G3641" s="69">
        <v>0</v>
      </c>
      <c r="H3641" s="69">
        <v>1.5842391924429367E-2</v>
      </c>
      <c r="I3641" s="69">
        <v>4.8594990226125966E-5</v>
      </c>
      <c r="J3641" s="69">
        <v>3.5888999999999943E-3</v>
      </c>
      <c r="K3641" s="69">
        <v>0</v>
      </c>
      <c r="L3641" s="70">
        <v>6.5510376814079674E-2</v>
      </c>
      <c r="M3641" s="78">
        <f t="shared" si="449"/>
        <v>21599.534172822925</v>
      </c>
      <c r="N3641" s="78">
        <f t="shared" si="450"/>
        <v>20213.890048936766</v>
      </c>
      <c r="O3641" s="78">
        <f t="shared" si="451"/>
        <v>0</v>
      </c>
      <c r="P3641" s="78">
        <f t="shared" si="452"/>
        <v>12544.249591003952</v>
      </c>
      <c r="Q3641" s="78">
        <f t="shared" si="453"/>
        <v>4.6629163860217915</v>
      </c>
      <c r="R3641" s="78">
        <f t="shared" si="454"/>
        <v>886.86792028525679</v>
      </c>
      <c r="S3641" s="78">
        <f t="shared" si="455"/>
        <v>0</v>
      </c>
      <c r="T3641" s="78">
        <f t="shared" si="456"/>
        <v>55249.20464943492</v>
      </c>
    </row>
    <row r="3642" spans="1:20" x14ac:dyDescent="0.2">
      <c r="A3642">
        <v>2004</v>
      </c>
      <c r="B3642">
        <v>5</v>
      </c>
      <c r="C3642">
        <v>31</v>
      </c>
      <c r="D3642">
        <v>16</v>
      </c>
      <c r="E3642" s="69">
        <v>2.4798506705045468E-2</v>
      </c>
      <c r="F3642" s="69">
        <v>2.1665525212719222E-2</v>
      </c>
      <c r="G3642" s="69">
        <v>0</v>
      </c>
      <c r="H3642" s="69">
        <v>1.6101661388797903E-2</v>
      </c>
      <c r="I3642" s="69">
        <v>4.8594990226125966E-5</v>
      </c>
      <c r="J3642" s="69">
        <v>3.7129799999999942E-3</v>
      </c>
      <c r="K3642" s="69">
        <v>0</v>
      </c>
      <c r="L3642" s="70">
        <v>6.63272682967887E-2</v>
      </c>
      <c r="M3642" s="78">
        <f t="shared" si="449"/>
        <v>22010.232704753304</v>
      </c>
      <c r="N3642" s="78">
        <f t="shared" si="450"/>
        <v>20186.697940845217</v>
      </c>
      <c r="O3642" s="78">
        <f t="shared" si="451"/>
        <v>0</v>
      </c>
      <c r="P3642" s="78">
        <f t="shared" si="452"/>
        <v>12749.543140606753</v>
      </c>
      <c r="Q3642" s="78">
        <f t="shared" si="453"/>
        <v>4.6629163860217915</v>
      </c>
      <c r="R3642" s="78">
        <f t="shared" si="454"/>
        <v>917.52984219698317</v>
      </c>
      <c r="S3642" s="78">
        <f t="shared" si="455"/>
        <v>0</v>
      </c>
      <c r="T3642" s="78">
        <f t="shared" si="456"/>
        <v>55868.666544788277</v>
      </c>
    </row>
    <row r="3643" spans="1:20" x14ac:dyDescent="0.2">
      <c r="A3643">
        <v>2004</v>
      </c>
      <c r="B3643">
        <v>5</v>
      </c>
      <c r="C3643">
        <v>31</v>
      </c>
      <c r="D3643">
        <v>17</v>
      </c>
      <c r="E3643" s="69">
        <v>2.5027687764084601E-2</v>
      </c>
      <c r="F3643" s="69">
        <v>2.0761193362640665E-2</v>
      </c>
      <c r="G3643" s="69">
        <v>0</v>
      </c>
      <c r="H3643" s="69">
        <v>1.549901888519107E-2</v>
      </c>
      <c r="I3643" s="69">
        <v>4.8594990226125966E-5</v>
      </c>
      <c r="J3643" s="69">
        <v>3.7781999999999933E-3</v>
      </c>
      <c r="K3643" s="69">
        <v>0</v>
      </c>
      <c r="L3643" s="70">
        <v>6.5114695002142453E-2</v>
      </c>
      <c r="M3643" s="78">
        <f t="shared" si="449"/>
        <v>22213.645293300291</v>
      </c>
      <c r="N3643" s="78">
        <f t="shared" si="450"/>
        <v>19344.093216677058</v>
      </c>
      <c r="O3643" s="78">
        <f t="shared" si="451"/>
        <v>0</v>
      </c>
      <c r="P3643" s="78">
        <f t="shared" si="452"/>
        <v>12272.361537257173</v>
      </c>
      <c r="Q3643" s="78">
        <f t="shared" si="453"/>
        <v>4.6629163860217915</v>
      </c>
      <c r="R3643" s="78">
        <f t="shared" si="454"/>
        <v>933.6466261031951</v>
      </c>
      <c r="S3643" s="78">
        <f t="shared" si="455"/>
        <v>0</v>
      </c>
      <c r="T3643" s="78">
        <f t="shared" si="456"/>
        <v>54768.409589723742</v>
      </c>
    </row>
    <row r="3644" spans="1:20" x14ac:dyDescent="0.2">
      <c r="A3644">
        <v>2004</v>
      </c>
      <c r="B3644">
        <v>5</v>
      </c>
      <c r="C3644">
        <v>31</v>
      </c>
      <c r="D3644">
        <v>18</v>
      </c>
      <c r="E3644" s="69">
        <v>2.4654475953368435E-2</v>
      </c>
      <c r="F3644" s="69">
        <v>1.9160832823294824E-2</v>
      </c>
      <c r="G3644" s="69">
        <v>0</v>
      </c>
      <c r="H3644" s="69">
        <v>1.4200538985865634E-2</v>
      </c>
      <c r="I3644" s="69">
        <v>4.8594990226125966E-5</v>
      </c>
      <c r="J3644" s="69">
        <v>3.7846499999999936E-3</v>
      </c>
      <c r="K3644" s="69">
        <v>0</v>
      </c>
      <c r="L3644" s="70">
        <v>6.1849092752755019E-2</v>
      </c>
      <c r="M3644" s="78">
        <f t="shared" si="449"/>
        <v>21882.396363688178</v>
      </c>
      <c r="N3644" s="78">
        <f t="shared" si="450"/>
        <v>17852.9687464862</v>
      </c>
      <c r="O3644" s="78">
        <f t="shared" si="451"/>
        <v>0</v>
      </c>
      <c r="P3644" s="78">
        <f t="shared" si="452"/>
        <v>11244.205181592046</v>
      </c>
      <c r="Q3644" s="78">
        <f t="shared" si="453"/>
        <v>4.6629163860217915</v>
      </c>
      <c r="R3644" s="78">
        <f t="shared" si="454"/>
        <v>935.24051227607254</v>
      </c>
      <c r="S3644" s="78">
        <f t="shared" si="455"/>
        <v>0</v>
      </c>
      <c r="T3644" s="78">
        <f t="shared" si="456"/>
        <v>51919.473720428512</v>
      </c>
    </row>
    <row r="3645" spans="1:20" x14ac:dyDescent="0.2">
      <c r="A3645">
        <v>2004</v>
      </c>
      <c r="B3645">
        <v>5</v>
      </c>
      <c r="C3645">
        <v>31</v>
      </c>
      <c r="D3645">
        <v>19</v>
      </c>
      <c r="E3645" s="69">
        <v>2.3956982606125016E-2</v>
      </c>
      <c r="F3645" s="69">
        <v>1.8814425108241994E-2</v>
      </c>
      <c r="G3645" s="69">
        <v>0</v>
      </c>
      <c r="H3645" s="69">
        <v>1.4626031383657661E-2</v>
      </c>
      <c r="I3645" s="69">
        <v>4.8594990226125966E-5</v>
      </c>
      <c r="J3645" s="69">
        <v>3.8276999999999933E-3</v>
      </c>
      <c r="K3645" s="69">
        <v>0</v>
      </c>
      <c r="L3645" s="70">
        <v>6.1273734088250792E-2</v>
      </c>
      <c r="M3645" s="78">
        <f t="shared" si="449"/>
        <v>21263.327196925751</v>
      </c>
      <c r="N3645" s="78">
        <f t="shared" si="450"/>
        <v>17530.205839079525</v>
      </c>
      <c r="O3645" s="78">
        <f t="shared" si="451"/>
        <v>0</v>
      </c>
      <c r="P3645" s="78">
        <f t="shared" si="452"/>
        <v>11581.116606485366</v>
      </c>
      <c r="Q3645" s="78">
        <f t="shared" si="453"/>
        <v>4.6629163860217915</v>
      </c>
      <c r="R3645" s="78">
        <f t="shared" si="454"/>
        <v>945.87877580202212</v>
      </c>
      <c r="S3645" s="78">
        <f t="shared" si="455"/>
        <v>0</v>
      </c>
      <c r="T3645" s="78">
        <f t="shared" si="456"/>
        <v>51325.191334678682</v>
      </c>
    </row>
    <row r="3646" spans="1:20" x14ac:dyDescent="0.2">
      <c r="A3646">
        <v>2004</v>
      </c>
      <c r="B3646">
        <v>5</v>
      </c>
      <c r="C3646">
        <v>31</v>
      </c>
      <c r="D3646">
        <v>20</v>
      </c>
      <c r="E3646" s="69">
        <v>2.2336108285595249E-2</v>
      </c>
      <c r="F3646" s="69">
        <v>2.2172042274482565E-2</v>
      </c>
      <c r="G3646" s="69">
        <v>4.2185844815080587E-5</v>
      </c>
      <c r="H3646" s="69">
        <v>1.399199326064285E-2</v>
      </c>
      <c r="I3646" s="69">
        <v>4.8594990226125966E-5</v>
      </c>
      <c r="J3646" s="69">
        <v>3.8509199999999934E-3</v>
      </c>
      <c r="K3646" s="69">
        <v>9.1164610564418455E-6</v>
      </c>
      <c r="L3646" s="70">
        <v>6.2450961116818304E-2</v>
      </c>
      <c r="M3646" s="78">
        <f t="shared" si="449"/>
        <v>19824.699403552993</v>
      </c>
      <c r="N3646" s="78">
        <f t="shared" si="450"/>
        <v>20658.641585289995</v>
      </c>
      <c r="O3646" s="78">
        <f t="shared" si="451"/>
        <v>23.545808259380291</v>
      </c>
      <c r="P3646" s="78">
        <f t="shared" si="452"/>
        <v>11079.075468805588</v>
      </c>
      <c r="Q3646" s="78">
        <f t="shared" si="453"/>
        <v>4.6629163860217915</v>
      </c>
      <c r="R3646" s="78">
        <f t="shared" si="454"/>
        <v>951.61676602438092</v>
      </c>
      <c r="S3646" s="78">
        <f t="shared" si="455"/>
        <v>1.52376086927053</v>
      </c>
      <c r="T3646" s="78">
        <f t="shared" si="456"/>
        <v>52543.765709187632</v>
      </c>
    </row>
    <row r="3647" spans="1:20" x14ac:dyDescent="0.2">
      <c r="A3647">
        <v>2004</v>
      </c>
      <c r="B3647">
        <v>5</v>
      </c>
      <c r="C3647">
        <v>31</v>
      </c>
      <c r="D3647">
        <v>21</v>
      </c>
      <c r="E3647" s="69">
        <v>2.263912199204518E-2</v>
      </c>
      <c r="F3647" s="69">
        <v>2.2057028158319801E-2</v>
      </c>
      <c r="G3647" s="69">
        <v>8.437168963016116E-4</v>
      </c>
      <c r="H3647" s="69">
        <v>1.1964814394197935E-2</v>
      </c>
      <c r="I3647" s="69">
        <v>4.8594990226125966E-5</v>
      </c>
      <c r="J3647" s="69">
        <v>3.9230099999999933E-3</v>
      </c>
      <c r="K3647" s="69">
        <v>1.823292211288369E-4</v>
      </c>
      <c r="L3647" s="70">
        <v>6.1658615652219487E-2</v>
      </c>
      <c r="M3647" s="78">
        <f t="shared" si="449"/>
        <v>20093.643105325806</v>
      </c>
      <c r="N3647" s="78">
        <f t="shared" si="450"/>
        <v>20551.478006326866</v>
      </c>
      <c r="O3647" s="78">
        <f t="shared" si="451"/>
        <v>470.91616518760577</v>
      </c>
      <c r="P3647" s="78">
        <f t="shared" si="452"/>
        <v>9473.9240631595349</v>
      </c>
      <c r="Q3647" s="78">
        <f t="shared" si="453"/>
        <v>4.6629163860217915</v>
      </c>
      <c r="R3647" s="78">
        <f t="shared" si="454"/>
        <v>969.43122404030896</v>
      </c>
      <c r="S3647" s="78">
        <f t="shared" si="455"/>
        <v>30.475217385410598</v>
      </c>
      <c r="T3647" s="78">
        <f t="shared" si="456"/>
        <v>51594.530697811548</v>
      </c>
    </row>
    <row r="3648" spans="1:20" x14ac:dyDescent="0.2">
      <c r="A3648">
        <v>2004</v>
      </c>
      <c r="B3648">
        <v>5</v>
      </c>
      <c r="C3648">
        <v>31</v>
      </c>
      <c r="D3648">
        <v>22</v>
      </c>
      <c r="E3648" s="69">
        <v>2.1565860258444838E-2</v>
      </c>
      <c r="F3648" s="69">
        <v>2.0816104021622997E-2</v>
      </c>
      <c r="G3648" s="69">
        <v>8.437168963016116E-4</v>
      </c>
      <c r="H3648" s="69">
        <v>9.2389515400515491E-3</v>
      </c>
      <c r="I3648" s="69">
        <v>4.8594990226125966E-5</v>
      </c>
      <c r="J3648" s="69">
        <v>3.7524299999999937E-3</v>
      </c>
      <c r="K3648" s="69">
        <v>1.823292211288369E-4</v>
      </c>
      <c r="L3648" s="70">
        <v>5.6447986927775959E-2</v>
      </c>
      <c r="M3648" s="78">
        <f t="shared" si="449"/>
        <v>19141.055887449325</v>
      </c>
      <c r="N3648" s="78">
        <f t="shared" si="450"/>
        <v>19395.255829894406</v>
      </c>
      <c r="O3648" s="78">
        <f t="shared" si="451"/>
        <v>470.91616518760577</v>
      </c>
      <c r="P3648" s="78">
        <f t="shared" si="452"/>
        <v>7315.5439298836482</v>
      </c>
      <c r="Q3648" s="78">
        <f t="shared" si="453"/>
        <v>4.6629163860217915</v>
      </c>
      <c r="R3648" s="78">
        <f t="shared" si="454"/>
        <v>927.27849483574516</v>
      </c>
      <c r="S3648" s="78">
        <f t="shared" si="455"/>
        <v>30.475217385410598</v>
      </c>
      <c r="T3648" s="78">
        <f t="shared" si="456"/>
        <v>47285.188441022168</v>
      </c>
    </row>
    <row r="3649" spans="1:20" x14ac:dyDescent="0.2">
      <c r="A3649">
        <v>2004</v>
      </c>
      <c r="B3649">
        <v>5</v>
      </c>
      <c r="C3649">
        <v>31</v>
      </c>
      <c r="D3649">
        <v>23</v>
      </c>
      <c r="E3649" s="69">
        <v>1.7966733475250782E-2</v>
      </c>
      <c r="F3649" s="69">
        <v>1.9809709541118971E-2</v>
      </c>
      <c r="G3649" s="69">
        <v>8.437168963016116E-4</v>
      </c>
      <c r="H3649" s="69">
        <v>8.4160506602194013E-3</v>
      </c>
      <c r="I3649" s="69">
        <v>4.8594990226125966E-5</v>
      </c>
      <c r="J3649" s="69">
        <v>3.7817099999999933E-3</v>
      </c>
      <c r="K3649" s="69">
        <v>1.823292211288369E-4</v>
      </c>
      <c r="L3649" s="70">
        <v>5.1048844784245727E-2</v>
      </c>
      <c r="M3649" s="78">
        <f t="shared" si="449"/>
        <v>15946.604746732297</v>
      </c>
      <c r="N3649" s="78">
        <f t="shared" si="450"/>
        <v>18457.554980835746</v>
      </c>
      <c r="O3649" s="78">
        <f t="shared" si="451"/>
        <v>470.91616518760577</v>
      </c>
      <c r="P3649" s="78">
        <f t="shared" si="452"/>
        <v>6663.9583565363955</v>
      </c>
      <c r="Q3649" s="78">
        <f t="shared" si="453"/>
        <v>4.6629163860217915</v>
      </c>
      <c r="R3649" s="78">
        <f t="shared" si="454"/>
        <v>934.51399671820275</v>
      </c>
      <c r="S3649" s="78">
        <f t="shared" si="455"/>
        <v>30.475217385410598</v>
      </c>
      <c r="T3649" s="78">
        <f t="shared" si="456"/>
        <v>42508.686379781677</v>
      </c>
    </row>
    <row r="3650" spans="1:20" x14ac:dyDescent="0.2">
      <c r="A3650">
        <v>2004</v>
      </c>
      <c r="B3650">
        <v>5</v>
      </c>
      <c r="C3650">
        <v>31</v>
      </c>
      <c r="D3650">
        <v>24</v>
      </c>
      <c r="E3650" s="69">
        <v>1.430608525017584E-2</v>
      </c>
      <c r="F3650" s="69">
        <v>1.8637521369164484E-2</v>
      </c>
      <c r="G3650" s="69">
        <v>8.437168963016116E-4</v>
      </c>
      <c r="H3650" s="69">
        <v>7.7637852666319583E-3</v>
      </c>
      <c r="I3650" s="69">
        <v>4.8594990226125966E-5</v>
      </c>
      <c r="J3650" s="69">
        <v>3.8038499999999932E-3</v>
      </c>
      <c r="K3650" s="69">
        <v>1.823292211288369E-4</v>
      </c>
      <c r="L3650" s="70">
        <v>4.5585882993628847E-2</v>
      </c>
      <c r="M3650" s="78">
        <f t="shared" si="449"/>
        <v>12697.549461167517</v>
      </c>
      <c r="N3650" s="78">
        <f t="shared" si="450"/>
        <v>17365.37704724081</v>
      </c>
      <c r="O3650" s="78">
        <f t="shared" si="451"/>
        <v>470.91616518760577</v>
      </c>
      <c r="P3650" s="78">
        <f t="shared" si="452"/>
        <v>6147.484585671139</v>
      </c>
      <c r="Q3650" s="78">
        <f t="shared" si="453"/>
        <v>4.6629163860217915</v>
      </c>
      <c r="R3650" s="78">
        <f t="shared" si="454"/>
        <v>939.98510367440531</v>
      </c>
      <c r="S3650" s="78">
        <f t="shared" si="455"/>
        <v>30.475217385410598</v>
      </c>
      <c r="T3650" s="78">
        <f t="shared" si="456"/>
        <v>37656.450496712911</v>
      </c>
    </row>
    <row r="3651" spans="1:20" x14ac:dyDescent="0.2">
      <c r="A3651">
        <v>2004</v>
      </c>
      <c r="B3651">
        <v>6</v>
      </c>
      <c r="C3651">
        <v>1</v>
      </c>
      <c r="D3651">
        <v>1</v>
      </c>
      <c r="E3651" s="69">
        <v>1.5507015723271657E-2</v>
      </c>
      <c r="F3651" s="69">
        <v>1.7800257557277561E-2</v>
      </c>
      <c r="G3651" s="69">
        <v>8.4599209178287378E-4</v>
      </c>
      <c r="H3651" s="69">
        <v>3.961112878189889E-3</v>
      </c>
      <c r="I3651" s="69">
        <v>4.4897338107733204E-5</v>
      </c>
      <c r="J3651" s="69">
        <v>7.2248000000000052E-3</v>
      </c>
      <c r="K3651" s="69">
        <v>1.5331586474122701E-4</v>
      </c>
      <c r="L3651" s="70">
        <v>4.5537391453370948E-2</v>
      </c>
      <c r="M3651" s="78">
        <f t="shared" ref="M3651:M3714" si="457">E3651*1000000*$M$8826</f>
        <v>13763.450706329608</v>
      </c>
      <c r="N3651" s="78">
        <f t="shared" ref="N3651:N3714" si="458">(F3651)*1000000*$N$8826</f>
        <v>16585.262487292843</v>
      </c>
      <c r="O3651" s="78">
        <f t="shared" ref="O3651:O3714" si="459">G3651*1000000*$O$8826</f>
        <v>472.18605362504815</v>
      </c>
      <c r="P3651" s="78">
        <f t="shared" ref="P3651:P3714" si="460">H3651*1000000*$P$8826</f>
        <v>3136.4701011803672</v>
      </c>
      <c r="Q3651" s="78">
        <f t="shared" ref="Q3651:Q3714" si="461">I3651*1000000*$Q$8826</f>
        <v>4.3081093869375096</v>
      </c>
      <c r="R3651" s="78">
        <f t="shared" ref="R3651:R3714" si="462">J3651*1000000*$R$8826</f>
        <v>1785.35020493102</v>
      </c>
      <c r="S3651" s="78">
        <f t="shared" ref="S3651:S3714" si="463">K3651*1000000*$S$8826</f>
        <v>25.625811801826057</v>
      </c>
      <c r="T3651" s="78">
        <f t="shared" si="456"/>
        <v>35772.653474547653</v>
      </c>
    </row>
    <row r="3652" spans="1:20" x14ac:dyDescent="0.2">
      <c r="A3652">
        <v>2004</v>
      </c>
      <c r="B3652">
        <v>6</v>
      </c>
      <c r="C3652">
        <v>1</v>
      </c>
      <c r="D3652">
        <v>2</v>
      </c>
      <c r="E3652" s="69">
        <v>1.1960049962659574E-2</v>
      </c>
      <c r="F3652" s="69">
        <v>1.8733167076333525E-2</v>
      </c>
      <c r="G3652" s="69">
        <v>8.4599209178287378E-4</v>
      </c>
      <c r="H3652" s="69">
        <v>5.0905811439008516E-3</v>
      </c>
      <c r="I3652" s="69">
        <v>4.4897338107733204E-5</v>
      </c>
      <c r="J3652" s="69">
        <v>7.2832000000000053E-3</v>
      </c>
      <c r="K3652" s="69">
        <v>1.5331586474122701E-4</v>
      </c>
      <c r="L3652" s="70">
        <v>4.4111203477525784E-2</v>
      </c>
      <c r="M3652" s="78">
        <f t="shared" si="457"/>
        <v>10615.295750249919</v>
      </c>
      <c r="N3652" s="78">
        <f t="shared" si="458"/>
        <v>17454.49424984739</v>
      </c>
      <c r="O3652" s="78">
        <f t="shared" si="459"/>
        <v>472.18605362504815</v>
      </c>
      <c r="P3652" s="78">
        <f t="shared" si="460"/>
        <v>4030.8004458519163</v>
      </c>
      <c r="Q3652" s="78">
        <f t="shared" si="461"/>
        <v>4.3081093869375096</v>
      </c>
      <c r="R3652" s="78">
        <f t="shared" si="462"/>
        <v>1799.7816704342827</v>
      </c>
      <c r="S3652" s="78">
        <f t="shared" si="463"/>
        <v>25.625811801826057</v>
      </c>
      <c r="T3652" s="78">
        <f t="shared" ref="T3652:T3715" si="464">SUM(M3652:S3652)</f>
        <v>34402.492091197317</v>
      </c>
    </row>
    <row r="3653" spans="1:20" x14ac:dyDescent="0.2">
      <c r="A3653">
        <v>2004</v>
      </c>
      <c r="B3653">
        <v>6</v>
      </c>
      <c r="C3653">
        <v>1</v>
      </c>
      <c r="D3653">
        <v>3</v>
      </c>
      <c r="E3653" s="69">
        <v>1.0519891771458867E-2</v>
      </c>
      <c r="F3653" s="69">
        <v>1.845799735101724E-2</v>
      </c>
      <c r="G3653" s="69">
        <v>8.4599209178287378E-4</v>
      </c>
      <c r="H3653" s="69">
        <v>6.0526103767092011E-3</v>
      </c>
      <c r="I3653" s="69">
        <v>4.4897338107733204E-5</v>
      </c>
      <c r="J3653" s="69">
        <v>7.342400000000005E-3</v>
      </c>
      <c r="K3653" s="69">
        <v>1.5331586474122701E-4</v>
      </c>
      <c r="L3653" s="70">
        <v>4.3417104793817142E-2</v>
      </c>
      <c r="M3653" s="78">
        <f t="shared" si="457"/>
        <v>9337.0648754232971</v>
      </c>
      <c r="N3653" s="78">
        <f t="shared" si="458"/>
        <v>17198.106829146225</v>
      </c>
      <c r="O3653" s="78">
        <f t="shared" si="459"/>
        <v>472.18605362504815</v>
      </c>
      <c r="P3653" s="78">
        <f t="shared" si="460"/>
        <v>4792.5499889610555</v>
      </c>
      <c r="Q3653" s="78">
        <f t="shared" si="461"/>
        <v>4.3081093869375096</v>
      </c>
      <c r="R3653" s="78">
        <f t="shared" si="462"/>
        <v>1814.4108272458091</v>
      </c>
      <c r="S3653" s="78">
        <f t="shared" si="463"/>
        <v>25.625811801826057</v>
      </c>
      <c r="T3653" s="78">
        <f t="shared" si="464"/>
        <v>33644.252495590197</v>
      </c>
    </row>
    <row r="3654" spans="1:20" x14ac:dyDescent="0.2">
      <c r="A3654">
        <v>2004</v>
      </c>
      <c r="B3654">
        <v>6</v>
      </c>
      <c r="C3654">
        <v>1</v>
      </c>
      <c r="D3654">
        <v>4</v>
      </c>
      <c r="E3654" s="69">
        <v>1.0263240792918838E-2</v>
      </c>
      <c r="F3654" s="69">
        <v>1.8322189151646708E-2</v>
      </c>
      <c r="G3654" s="69">
        <v>8.4599209178287378E-4</v>
      </c>
      <c r="H3654" s="69">
        <v>6.4098002246009431E-3</v>
      </c>
      <c r="I3654" s="69">
        <v>4.4897338107733204E-5</v>
      </c>
      <c r="J3654" s="69">
        <v>7.3520000000000052E-3</v>
      </c>
      <c r="K3654" s="69">
        <v>1.5331586474122701E-4</v>
      </c>
      <c r="L3654" s="70">
        <v>4.3391435463798325E-2</v>
      </c>
      <c r="M3654" s="78">
        <f t="shared" si="457"/>
        <v>9109.2710074796523</v>
      </c>
      <c r="N3654" s="78">
        <f t="shared" si="458"/>
        <v>17071.568512088787</v>
      </c>
      <c r="O3654" s="78">
        <f t="shared" si="459"/>
        <v>472.18605362504815</v>
      </c>
      <c r="P3654" s="78">
        <f t="shared" si="460"/>
        <v>5075.3784043102196</v>
      </c>
      <c r="Q3654" s="78">
        <f t="shared" si="461"/>
        <v>4.3081093869375096</v>
      </c>
      <c r="R3654" s="78">
        <f t="shared" si="462"/>
        <v>1816.7831229449757</v>
      </c>
      <c r="S3654" s="78">
        <f t="shared" si="463"/>
        <v>25.625811801826057</v>
      </c>
      <c r="T3654" s="78">
        <f t="shared" si="464"/>
        <v>33575.121021637446</v>
      </c>
    </row>
    <row r="3655" spans="1:20" x14ac:dyDescent="0.2">
      <c r="A3655">
        <v>2004</v>
      </c>
      <c r="B3655">
        <v>6</v>
      </c>
      <c r="C3655">
        <v>1</v>
      </c>
      <c r="D3655">
        <v>5</v>
      </c>
      <c r="E3655" s="69">
        <v>1.0421709992269882E-2</v>
      </c>
      <c r="F3655" s="69">
        <v>1.9080139914507466E-2</v>
      </c>
      <c r="G3655" s="69">
        <v>3.9479666132690566E-4</v>
      </c>
      <c r="H3655" s="69">
        <v>7.1808149922632687E-3</v>
      </c>
      <c r="I3655" s="69">
        <v>4.4897338107733204E-5</v>
      </c>
      <c r="J3655" s="69">
        <v>7.2664000000000045E-3</v>
      </c>
      <c r="K3655" s="69">
        <v>7.1547467306371345E-5</v>
      </c>
      <c r="L3655" s="70">
        <v>4.4460306365781632E-2</v>
      </c>
      <c r="M3655" s="78">
        <f t="shared" si="457"/>
        <v>9249.9223779729709</v>
      </c>
      <c r="N3655" s="78">
        <f t="shared" si="458"/>
        <v>17777.783706674549</v>
      </c>
      <c r="O3655" s="78">
        <f t="shared" si="459"/>
        <v>220.35368806277307</v>
      </c>
      <c r="P3655" s="78">
        <f t="shared" si="460"/>
        <v>5685.8797560026978</v>
      </c>
      <c r="Q3655" s="78">
        <f t="shared" si="461"/>
        <v>4.3081093869375096</v>
      </c>
      <c r="R3655" s="78">
        <f t="shared" si="462"/>
        <v>1795.630152960741</v>
      </c>
      <c r="S3655" s="78">
        <f t="shared" si="463"/>
        <v>11.958722831358445</v>
      </c>
      <c r="T3655" s="78">
        <f t="shared" si="464"/>
        <v>34745.836513892034</v>
      </c>
    </row>
    <row r="3656" spans="1:20" x14ac:dyDescent="0.2">
      <c r="A3656">
        <v>2004</v>
      </c>
      <c r="B3656">
        <v>6</v>
      </c>
      <c r="C3656">
        <v>1</v>
      </c>
      <c r="D3656">
        <v>6</v>
      </c>
      <c r="E3656" s="69">
        <v>1.370689220461194E-2</v>
      </c>
      <c r="F3656" s="69">
        <v>1.8490052639653247E-2</v>
      </c>
      <c r="G3656" s="69">
        <v>0</v>
      </c>
      <c r="H3656" s="69">
        <v>9.8162101137820503E-3</v>
      </c>
      <c r="I3656" s="69">
        <v>4.4897338107733204E-5</v>
      </c>
      <c r="J3656" s="69">
        <v>7.2784000000000043E-3</v>
      </c>
      <c r="K3656" s="69">
        <v>0</v>
      </c>
      <c r="L3656" s="70">
        <v>4.9336452296154978E-2</v>
      </c>
      <c r="M3656" s="78">
        <f t="shared" si="457"/>
        <v>12165.72798801212</v>
      </c>
      <c r="N3656" s="78">
        <f t="shared" si="458"/>
        <v>17227.974114741581</v>
      </c>
      <c r="O3656" s="78">
        <f t="shared" si="459"/>
        <v>0</v>
      </c>
      <c r="P3656" s="78">
        <f t="shared" si="460"/>
        <v>7772.6261471374792</v>
      </c>
      <c r="Q3656" s="78">
        <f t="shared" si="461"/>
        <v>4.3081093869375096</v>
      </c>
      <c r="R3656" s="78">
        <f t="shared" si="462"/>
        <v>1798.5955225846992</v>
      </c>
      <c r="S3656" s="78">
        <f t="shared" si="463"/>
        <v>0</v>
      </c>
      <c r="T3656" s="78">
        <f t="shared" si="464"/>
        <v>38969.231881862819</v>
      </c>
    </row>
    <row r="3657" spans="1:20" x14ac:dyDescent="0.2">
      <c r="A3657">
        <v>2004</v>
      </c>
      <c r="B3657">
        <v>6</v>
      </c>
      <c r="C3657">
        <v>1</v>
      </c>
      <c r="D3657">
        <v>7</v>
      </c>
      <c r="E3657" s="69">
        <v>1.73450106768098E-2</v>
      </c>
      <c r="F3657" s="69">
        <v>2.3098718469667101E-2</v>
      </c>
      <c r="G3657" s="69">
        <v>0</v>
      </c>
      <c r="H3657" s="69">
        <v>1.2560175986705628E-2</v>
      </c>
      <c r="I3657" s="69">
        <v>4.4897338107733204E-5</v>
      </c>
      <c r="J3657" s="69">
        <v>7.1160000000000051E-3</v>
      </c>
      <c r="K3657" s="69">
        <v>0</v>
      </c>
      <c r="L3657" s="70">
        <v>6.016480247129026E-2</v>
      </c>
      <c r="M3657" s="78">
        <f t="shared" si="457"/>
        <v>15394.786702432386</v>
      </c>
      <c r="N3657" s="78">
        <f t="shared" si="458"/>
        <v>21522.065492972601</v>
      </c>
      <c r="O3657" s="78">
        <f t="shared" si="459"/>
        <v>0</v>
      </c>
      <c r="P3657" s="78">
        <f t="shared" si="460"/>
        <v>9945.3405291161471</v>
      </c>
      <c r="Q3657" s="78">
        <f t="shared" si="461"/>
        <v>4.3081093869375096</v>
      </c>
      <c r="R3657" s="78">
        <f t="shared" si="462"/>
        <v>1758.4641870071337</v>
      </c>
      <c r="S3657" s="78">
        <f t="shared" si="463"/>
        <v>0</v>
      </c>
      <c r="T3657" s="78">
        <f t="shared" si="464"/>
        <v>48624.96502091521</v>
      </c>
    </row>
    <row r="3658" spans="1:20" x14ac:dyDescent="0.2">
      <c r="A3658">
        <v>2004</v>
      </c>
      <c r="B3658">
        <v>6</v>
      </c>
      <c r="C3658">
        <v>1</v>
      </c>
      <c r="D3658">
        <v>8</v>
      </c>
      <c r="E3658" s="69">
        <v>1.9636900526234749E-2</v>
      </c>
      <c r="F3658" s="69">
        <v>2.5924043735911093E-2</v>
      </c>
      <c r="G3658" s="69">
        <v>0</v>
      </c>
      <c r="H3658" s="69">
        <v>1.4129238427822245E-2</v>
      </c>
      <c r="I3658" s="69">
        <v>4.4897338107733204E-5</v>
      </c>
      <c r="J3658" s="69">
        <v>6.9600000000000052E-3</v>
      </c>
      <c r="K3658" s="69">
        <v>0</v>
      </c>
      <c r="L3658" s="70">
        <v>6.6695080028075823E-2</v>
      </c>
      <c r="M3658" s="78">
        <f t="shared" si="457"/>
        <v>17428.982935274165</v>
      </c>
      <c r="N3658" s="78">
        <f t="shared" si="458"/>
        <v>24154.542073822926</v>
      </c>
      <c r="O3658" s="78">
        <f t="shared" si="459"/>
        <v>0</v>
      </c>
      <c r="P3658" s="78">
        <f t="shared" si="460"/>
        <v>11187.748303089063</v>
      </c>
      <c r="Q3658" s="78">
        <f t="shared" si="461"/>
        <v>4.3081093869375096</v>
      </c>
      <c r="R3658" s="78">
        <f t="shared" si="462"/>
        <v>1719.9143818956788</v>
      </c>
      <c r="S3658" s="78">
        <f t="shared" si="463"/>
        <v>0</v>
      </c>
      <c r="T3658" s="78">
        <f t="shared" si="464"/>
        <v>54495.495803468781</v>
      </c>
    </row>
    <row r="3659" spans="1:20" x14ac:dyDescent="0.2">
      <c r="A3659">
        <v>2004</v>
      </c>
      <c r="B3659">
        <v>6</v>
      </c>
      <c r="C3659">
        <v>1</v>
      </c>
      <c r="D3659">
        <v>9</v>
      </c>
      <c r="E3659" s="69">
        <v>2.0742067897739521E-2</v>
      </c>
      <c r="F3659" s="69">
        <v>2.8044009058098212E-2</v>
      </c>
      <c r="G3659" s="69">
        <v>0</v>
      </c>
      <c r="H3659" s="69">
        <v>1.4214711655043958E-2</v>
      </c>
      <c r="I3659" s="69">
        <v>4.4897338107733204E-5</v>
      </c>
      <c r="J3659" s="69">
        <v>6.5336000000000049E-3</v>
      </c>
      <c r="K3659" s="69">
        <v>0</v>
      </c>
      <c r="L3659" s="70">
        <v>6.9579285948989433E-2</v>
      </c>
      <c r="M3659" s="78">
        <f t="shared" si="457"/>
        <v>18409.888411311214</v>
      </c>
      <c r="N3659" s="78">
        <f t="shared" si="458"/>
        <v>26129.804578834071</v>
      </c>
      <c r="O3659" s="78">
        <f t="shared" si="459"/>
        <v>0</v>
      </c>
      <c r="P3659" s="78">
        <f t="shared" si="460"/>
        <v>11255.427319031372</v>
      </c>
      <c r="Q3659" s="78">
        <f t="shared" si="461"/>
        <v>4.3081093869375096</v>
      </c>
      <c r="R3659" s="78">
        <f t="shared" si="462"/>
        <v>1614.5449145910354</v>
      </c>
      <c r="S3659" s="78">
        <f t="shared" si="463"/>
        <v>0</v>
      </c>
      <c r="T3659" s="78">
        <f t="shared" si="464"/>
        <v>57413.97333315463</v>
      </c>
    </row>
    <row r="3660" spans="1:20" x14ac:dyDescent="0.2">
      <c r="A3660">
        <v>2004</v>
      </c>
      <c r="B3660">
        <v>6</v>
      </c>
      <c r="C3660">
        <v>1</v>
      </c>
      <c r="D3660">
        <v>10</v>
      </c>
      <c r="E3660" s="69">
        <v>2.0574592865589162E-2</v>
      </c>
      <c r="F3660" s="69">
        <v>2.8327154805428641E-2</v>
      </c>
      <c r="G3660" s="69">
        <v>0</v>
      </c>
      <c r="H3660" s="69">
        <v>1.4349800963534918E-2</v>
      </c>
      <c r="I3660" s="69">
        <v>4.4897338107733204E-5</v>
      </c>
      <c r="J3660" s="69">
        <v>6.9256000000000057E-3</v>
      </c>
      <c r="K3660" s="69">
        <v>0</v>
      </c>
      <c r="L3660" s="70">
        <v>7.0222045972660463E-2</v>
      </c>
      <c r="M3660" s="78">
        <f t="shared" si="457"/>
        <v>18261.243798403317</v>
      </c>
      <c r="N3660" s="78">
        <f t="shared" si="458"/>
        <v>26393.623600919844</v>
      </c>
      <c r="O3660" s="78">
        <f t="shared" si="459"/>
        <v>0</v>
      </c>
      <c r="P3660" s="78">
        <f t="shared" si="460"/>
        <v>11362.39311124698</v>
      </c>
      <c r="Q3660" s="78">
        <f t="shared" si="461"/>
        <v>4.3081093869375096</v>
      </c>
      <c r="R3660" s="78">
        <f t="shared" si="462"/>
        <v>1711.4136556403325</v>
      </c>
      <c r="S3660" s="78">
        <f t="shared" si="463"/>
        <v>0</v>
      </c>
      <c r="T3660" s="78">
        <f t="shared" si="464"/>
        <v>57732.982275597416</v>
      </c>
    </row>
    <row r="3661" spans="1:20" x14ac:dyDescent="0.2">
      <c r="A3661">
        <v>2004</v>
      </c>
      <c r="B3661">
        <v>6</v>
      </c>
      <c r="C3661">
        <v>1</v>
      </c>
      <c r="D3661">
        <v>11</v>
      </c>
      <c r="E3661" s="69">
        <v>2.3197739357361705E-2</v>
      </c>
      <c r="F3661" s="69">
        <v>2.7428905809300661E-2</v>
      </c>
      <c r="G3661" s="69">
        <v>0</v>
      </c>
      <c r="H3661" s="69">
        <v>1.3623261278016642E-2</v>
      </c>
      <c r="I3661" s="69">
        <v>4.4897338107733204E-5</v>
      </c>
      <c r="J3661" s="69">
        <v>7.1912000000000044E-3</v>
      </c>
      <c r="K3661" s="69">
        <v>0</v>
      </c>
      <c r="L3661" s="70">
        <v>7.1486003782786758E-2</v>
      </c>
      <c r="M3661" s="78">
        <f t="shared" si="457"/>
        <v>20589.451113032628</v>
      </c>
      <c r="N3661" s="78">
        <f t="shared" si="458"/>
        <v>25556.6865323526</v>
      </c>
      <c r="O3661" s="78">
        <f t="shared" si="459"/>
        <v>0</v>
      </c>
      <c r="P3661" s="78">
        <f t="shared" si="460"/>
        <v>10787.1078136489</v>
      </c>
      <c r="Q3661" s="78">
        <f t="shared" si="461"/>
        <v>4.3081093869375096</v>
      </c>
      <c r="R3661" s="78">
        <f t="shared" si="462"/>
        <v>1777.0471699839372</v>
      </c>
      <c r="S3661" s="78">
        <f t="shared" si="463"/>
        <v>0</v>
      </c>
      <c r="T3661" s="78">
        <f t="shared" si="464"/>
        <v>58714.60073840501</v>
      </c>
    </row>
    <row r="3662" spans="1:20" x14ac:dyDescent="0.2">
      <c r="A3662">
        <v>2004</v>
      </c>
      <c r="B3662">
        <v>6</v>
      </c>
      <c r="C3662">
        <v>1</v>
      </c>
      <c r="D3662">
        <v>12</v>
      </c>
      <c r="E3662" s="69">
        <v>2.3374648987931443E-2</v>
      </c>
      <c r="F3662" s="69">
        <v>2.7301971232181109E-2</v>
      </c>
      <c r="G3662" s="69">
        <v>0</v>
      </c>
      <c r="H3662" s="69">
        <v>1.2956018715101275E-2</v>
      </c>
      <c r="I3662" s="69">
        <v>4.4897338107733204E-5</v>
      </c>
      <c r="J3662" s="69">
        <v>6.9008000000000047E-3</v>
      </c>
      <c r="K3662" s="69">
        <v>0</v>
      </c>
      <c r="L3662" s="70">
        <v>7.0578336273321565E-2</v>
      </c>
      <c r="M3662" s="78">
        <f t="shared" si="457"/>
        <v>20746.469524780769</v>
      </c>
      <c r="N3662" s="78">
        <f t="shared" si="458"/>
        <v>25438.41614927151</v>
      </c>
      <c r="O3662" s="78">
        <f t="shared" si="459"/>
        <v>0</v>
      </c>
      <c r="P3662" s="78">
        <f t="shared" si="460"/>
        <v>10258.774889752181</v>
      </c>
      <c r="Q3662" s="78">
        <f t="shared" si="461"/>
        <v>4.3081093869375096</v>
      </c>
      <c r="R3662" s="78">
        <f t="shared" si="462"/>
        <v>1705.2852250841522</v>
      </c>
      <c r="S3662" s="78">
        <f t="shared" si="463"/>
        <v>0</v>
      </c>
      <c r="T3662" s="78">
        <f t="shared" si="464"/>
        <v>58153.25389827555</v>
      </c>
    </row>
    <row r="3663" spans="1:20" x14ac:dyDescent="0.2">
      <c r="A3663">
        <v>2004</v>
      </c>
      <c r="B3663">
        <v>6</v>
      </c>
      <c r="C3663">
        <v>1</v>
      </c>
      <c r="D3663">
        <v>13</v>
      </c>
      <c r="E3663" s="69">
        <v>2.1619170575380181E-2</v>
      </c>
      <c r="F3663" s="69">
        <v>2.838971743204044E-2</v>
      </c>
      <c r="G3663" s="69">
        <v>0</v>
      </c>
      <c r="H3663" s="69">
        <v>1.3503700184423147E-2</v>
      </c>
      <c r="I3663" s="69">
        <v>4.4897338107733204E-5</v>
      </c>
      <c r="J3663" s="69">
        <v>6.7888000000000054E-3</v>
      </c>
      <c r="K3663" s="69">
        <v>0</v>
      </c>
      <c r="L3663" s="70">
        <v>7.0346285529951522E-2</v>
      </c>
      <c r="M3663" s="78">
        <f t="shared" si="457"/>
        <v>19188.372143031454</v>
      </c>
      <c r="N3663" s="78">
        <f t="shared" si="458"/>
        <v>26451.915880169872</v>
      </c>
      <c r="O3663" s="78">
        <f t="shared" si="459"/>
        <v>0</v>
      </c>
      <c r="P3663" s="78">
        <f t="shared" si="460"/>
        <v>10692.43750082212</v>
      </c>
      <c r="Q3663" s="78">
        <f t="shared" si="461"/>
        <v>4.3081093869375096</v>
      </c>
      <c r="R3663" s="78">
        <f t="shared" si="462"/>
        <v>1677.6084419272106</v>
      </c>
      <c r="S3663" s="78">
        <f t="shared" si="463"/>
        <v>0</v>
      </c>
      <c r="T3663" s="78">
        <f t="shared" si="464"/>
        <v>58014.642075337593</v>
      </c>
    </row>
    <row r="3664" spans="1:20" x14ac:dyDescent="0.2">
      <c r="A3664">
        <v>2004</v>
      </c>
      <c r="B3664">
        <v>6</v>
      </c>
      <c r="C3664">
        <v>1</v>
      </c>
      <c r="D3664">
        <v>14</v>
      </c>
      <c r="E3664" s="69">
        <v>2.0969081964057747E-2</v>
      </c>
      <c r="F3664" s="69">
        <v>2.9065701495446759E-2</v>
      </c>
      <c r="G3664" s="69">
        <v>0</v>
      </c>
      <c r="H3664" s="69">
        <v>1.3321577959138523E-2</v>
      </c>
      <c r="I3664" s="69">
        <v>4.4897338107733204E-5</v>
      </c>
      <c r="J3664" s="69">
        <v>6.9440000000000049E-3</v>
      </c>
      <c r="K3664" s="69">
        <v>0</v>
      </c>
      <c r="L3664" s="70">
        <v>7.0345258756750767E-2</v>
      </c>
      <c r="M3664" s="78">
        <f t="shared" si="457"/>
        <v>18611.377657673773</v>
      </c>
      <c r="N3664" s="78">
        <f t="shared" si="458"/>
        <v>27081.759189613273</v>
      </c>
      <c r="O3664" s="78">
        <f t="shared" si="459"/>
        <v>0</v>
      </c>
      <c r="P3664" s="78">
        <f t="shared" si="460"/>
        <v>10548.230321695559</v>
      </c>
      <c r="Q3664" s="78">
        <f t="shared" si="461"/>
        <v>4.3081093869375096</v>
      </c>
      <c r="R3664" s="78">
        <f t="shared" si="462"/>
        <v>1715.9605557304012</v>
      </c>
      <c r="S3664" s="78">
        <f t="shared" si="463"/>
        <v>0</v>
      </c>
      <c r="T3664" s="78">
        <f t="shared" si="464"/>
        <v>57961.635834099943</v>
      </c>
    </row>
    <row r="3665" spans="1:20" x14ac:dyDescent="0.2">
      <c r="A3665">
        <v>2004</v>
      </c>
      <c r="B3665">
        <v>6</v>
      </c>
      <c r="C3665">
        <v>1</v>
      </c>
      <c r="D3665">
        <v>15</v>
      </c>
      <c r="E3665" s="69">
        <v>2.2942357426861688E-2</v>
      </c>
      <c r="F3665" s="69">
        <v>2.6728337480701324E-2</v>
      </c>
      <c r="G3665" s="69">
        <v>0</v>
      </c>
      <c r="H3665" s="69">
        <v>1.3680236738352239E-2</v>
      </c>
      <c r="I3665" s="69">
        <v>4.4897338107733204E-5</v>
      </c>
      <c r="J3665" s="69">
        <v>7.0480000000000056E-3</v>
      </c>
      <c r="K3665" s="69">
        <v>0</v>
      </c>
      <c r="L3665" s="70">
        <v>7.0443828984022988E-2</v>
      </c>
      <c r="M3665" s="78">
        <f t="shared" si="457"/>
        <v>20362.783604954373</v>
      </c>
      <c r="N3665" s="78">
        <f t="shared" si="458"/>
        <v>24903.937009896752</v>
      </c>
      <c r="O3665" s="78">
        <f t="shared" si="459"/>
        <v>0</v>
      </c>
      <c r="P3665" s="78">
        <f t="shared" si="460"/>
        <v>10832.221859458483</v>
      </c>
      <c r="Q3665" s="78">
        <f t="shared" si="461"/>
        <v>4.3081093869375096</v>
      </c>
      <c r="R3665" s="78">
        <f t="shared" si="462"/>
        <v>1741.6604258047046</v>
      </c>
      <c r="S3665" s="78">
        <f t="shared" si="463"/>
        <v>0</v>
      </c>
      <c r="T3665" s="78">
        <f t="shared" si="464"/>
        <v>57844.911009501258</v>
      </c>
    </row>
    <row r="3666" spans="1:20" x14ac:dyDescent="0.2">
      <c r="A3666">
        <v>2004</v>
      </c>
      <c r="B3666">
        <v>6</v>
      </c>
      <c r="C3666">
        <v>1</v>
      </c>
      <c r="D3666">
        <v>16</v>
      </c>
      <c r="E3666" s="69">
        <v>2.5288338492896044E-2</v>
      </c>
      <c r="F3666" s="69">
        <v>2.4719138621184487E-2</v>
      </c>
      <c r="G3666" s="69">
        <v>0</v>
      </c>
      <c r="H3666" s="69">
        <v>1.4820319434763992E-2</v>
      </c>
      <c r="I3666" s="69">
        <v>4.4897338107733204E-5</v>
      </c>
      <c r="J3666" s="69">
        <v>6.8392000000000045E-3</v>
      </c>
      <c r="K3666" s="69">
        <v>0</v>
      </c>
      <c r="L3666" s="70">
        <v>7.171189388695226E-2</v>
      </c>
      <c r="M3666" s="78">
        <f t="shared" si="457"/>
        <v>22444.989190900229</v>
      </c>
      <c r="N3666" s="78">
        <f t="shared" si="458"/>
        <v>23031.880363130305</v>
      </c>
      <c r="O3666" s="78">
        <f t="shared" si="459"/>
        <v>0</v>
      </c>
      <c r="P3666" s="78">
        <f t="shared" si="460"/>
        <v>11734.956873615063</v>
      </c>
      <c r="Q3666" s="78">
        <f t="shared" si="461"/>
        <v>4.3081093869375096</v>
      </c>
      <c r="R3666" s="78">
        <f t="shared" si="462"/>
        <v>1690.0629943478341</v>
      </c>
      <c r="S3666" s="78">
        <f t="shared" si="463"/>
        <v>0</v>
      </c>
      <c r="T3666" s="78">
        <f t="shared" si="464"/>
        <v>58906.19753138037</v>
      </c>
    </row>
    <row r="3667" spans="1:20" x14ac:dyDescent="0.2">
      <c r="A3667">
        <v>2004</v>
      </c>
      <c r="B3667">
        <v>6</v>
      </c>
      <c r="C3667">
        <v>1</v>
      </c>
      <c r="D3667">
        <v>17</v>
      </c>
      <c r="E3667" s="69">
        <v>2.382701313988983E-2</v>
      </c>
      <c r="F3667" s="69">
        <v>2.3707704493884138E-2</v>
      </c>
      <c r="G3667" s="69">
        <v>0</v>
      </c>
      <c r="H3667" s="69">
        <v>1.5378204031082442E-2</v>
      </c>
      <c r="I3667" s="69">
        <v>4.4897338107733204E-5</v>
      </c>
      <c r="J3667" s="69">
        <v>7.1328000000000051E-3</v>
      </c>
      <c r="K3667" s="69">
        <v>0</v>
      </c>
      <c r="L3667" s="70">
        <v>7.009061900296415E-2</v>
      </c>
      <c r="M3667" s="78">
        <f t="shared" si="457"/>
        <v>21147.971130111979</v>
      </c>
      <c r="N3667" s="78">
        <f t="shared" si="458"/>
        <v>22089.483859264892</v>
      </c>
      <c r="O3667" s="78">
        <f t="shared" si="459"/>
        <v>0</v>
      </c>
      <c r="P3667" s="78">
        <f t="shared" si="460"/>
        <v>12176.698477570942</v>
      </c>
      <c r="Q3667" s="78">
        <f t="shared" si="461"/>
        <v>4.3081093869375096</v>
      </c>
      <c r="R3667" s="78">
        <f t="shared" si="462"/>
        <v>1762.6157044806748</v>
      </c>
      <c r="S3667" s="78">
        <f t="shared" si="463"/>
        <v>0</v>
      </c>
      <c r="T3667" s="78">
        <f t="shared" si="464"/>
        <v>57181.077280815429</v>
      </c>
    </row>
    <row r="3668" spans="1:20" x14ac:dyDescent="0.2">
      <c r="A3668">
        <v>2004</v>
      </c>
      <c r="B3668">
        <v>6</v>
      </c>
      <c r="C3668">
        <v>1</v>
      </c>
      <c r="D3668">
        <v>18</v>
      </c>
      <c r="E3668" s="69">
        <v>2.2122518069667731E-2</v>
      </c>
      <c r="F3668" s="69">
        <v>2.293551240554283E-2</v>
      </c>
      <c r="G3668" s="69">
        <v>0</v>
      </c>
      <c r="H3668" s="69">
        <v>1.3825291686824191E-2</v>
      </c>
      <c r="I3668" s="69">
        <v>4.4897338107733204E-5</v>
      </c>
      <c r="J3668" s="69">
        <v>7.3120000000000051E-3</v>
      </c>
      <c r="K3668" s="69">
        <v>0</v>
      </c>
      <c r="L3668" s="70">
        <v>6.6240219500142486E-2</v>
      </c>
      <c r="M3668" s="78">
        <f t="shared" si="457"/>
        <v>19635.124667786076</v>
      </c>
      <c r="N3668" s="78">
        <f t="shared" si="458"/>
        <v>21369.999411664001</v>
      </c>
      <c r="O3668" s="78">
        <f t="shared" si="459"/>
        <v>0</v>
      </c>
      <c r="P3668" s="78">
        <f t="shared" si="460"/>
        <v>10947.078598688404</v>
      </c>
      <c r="Q3668" s="78">
        <f t="shared" si="461"/>
        <v>4.3081093869375096</v>
      </c>
      <c r="R3668" s="78">
        <f t="shared" si="462"/>
        <v>1806.898557531782</v>
      </c>
      <c r="S3668" s="78">
        <f t="shared" si="463"/>
        <v>0</v>
      </c>
      <c r="T3668" s="78">
        <f t="shared" si="464"/>
        <v>53763.409345057196</v>
      </c>
    </row>
    <row r="3669" spans="1:20" x14ac:dyDescent="0.2">
      <c r="A3669">
        <v>2004</v>
      </c>
      <c r="B3669">
        <v>6</v>
      </c>
      <c r="C3669">
        <v>1</v>
      </c>
      <c r="D3669">
        <v>19</v>
      </c>
      <c r="E3669" s="69">
        <v>2.0398778890194341E-2</v>
      </c>
      <c r="F3669" s="69">
        <v>2.301504039560473E-2</v>
      </c>
      <c r="G3669" s="69">
        <v>0</v>
      </c>
      <c r="H3669" s="69">
        <v>1.3343867968576537E-2</v>
      </c>
      <c r="I3669" s="69">
        <v>4.4897338107733204E-5</v>
      </c>
      <c r="J3669" s="69">
        <v>7.1736000000000057E-3</v>
      </c>
      <c r="K3669" s="69">
        <v>0</v>
      </c>
      <c r="L3669" s="70">
        <v>6.3976184592483346E-2</v>
      </c>
      <c r="M3669" s="78">
        <f t="shared" si="457"/>
        <v>18105.197849459124</v>
      </c>
      <c r="N3669" s="78">
        <f t="shared" si="458"/>
        <v>21444.09904679676</v>
      </c>
      <c r="O3669" s="78">
        <f t="shared" si="459"/>
        <v>0</v>
      </c>
      <c r="P3669" s="78">
        <f t="shared" si="460"/>
        <v>10565.879894001941</v>
      </c>
      <c r="Q3669" s="78">
        <f t="shared" si="461"/>
        <v>4.3081093869375096</v>
      </c>
      <c r="R3669" s="78">
        <f t="shared" si="462"/>
        <v>1772.6979612021325</v>
      </c>
      <c r="S3669" s="78">
        <f t="shared" si="463"/>
        <v>0</v>
      </c>
      <c r="T3669" s="78">
        <f t="shared" si="464"/>
        <v>51892.182860846893</v>
      </c>
    </row>
    <row r="3670" spans="1:20" x14ac:dyDescent="0.2">
      <c r="A3670">
        <v>2004</v>
      </c>
      <c r="B3670">
        <v>6</v>
      </c>
      <c r="C3670">
        <v>1</v>
      </c>
      <c r="D3670">
        <v>20</v>
      </c>
      <c r="E3670" s="69">
        <v>2.1460806365721331E-2</v>
      </c>
      <c r="F3670" s="69">
        <v>2.2645670889229402E-2</v>
      </c>
      <c r="G3670" s="69">
        <v>2.8199384564531189E-5</v>
      </c>
      <c r="H3670" s="69">
        <v>1.187988898976391E-2</v>
      </c>
      <c r="I3670" s="69">
        <v>4.4897338107733204E-5</v>
      </c>
      <c r="J3670" s="69">
        <v>6.7760000000000051E-3</v>
      </c>
      <c r="K3670" s="69">
        <v>5.1104650642421421E-6</v>
      </c>
      <c r="L3670" s="70">
        <v>6.2840573432451155E-2</v>
      </c>
      <c r="M3670" s="78">
        <f t="shared" si="457"/>
        <v>19047.813957486094</v>
      </c>
      <c r="N3670" s="78">
        <f t="shared" si="458"/>
        <v>21099.941654785769</v>
      </c>
      <c r="O3670" s="78">
        <f t="shared" si="459"/>
        <v>15.739338749750987</v>
      </c>
      <c r="P3670" s="78">
        <f t="shared" si="460"/>
        <v>9406.6788217263511</v>
      </c>
      <c r="Q3670" s="78">
        <f t="shared" si="461"/>
        <v>4.3081093869375096</v>
      </c>
      <c r="R3670" s="78">
        <f t="shared" si="462"/>
        <v>1674.4453809949885</v>
      </c>
      <c r="S3670" s="78">
        <f t="shared" si="463"/>
        <v>0.85418306955457957</v>
      </c>
      <c r="T3670" s="78">
        <f t="shared" si="464"/>
        <v>51249.781446199457</v>
      </c>
    </row>
    <row r="3671" spans="1:20" x14ac:dyDescent="0.2">
      <c r="A3671">
        <v>2004</v>
      </c>
      <c r="B3671">
        <v>6</v>
      </c>
      <c r="C3671">
        <v>1</v>
      </c>
      <c r="D3671">
        <v>21</v>
      </c>
      <c r="E3671" s="69">
        <v>2.1942970593994148E-2</v>
      </c>
      <c r="F3671" s="69">
        <v>2.3379127451561659E-2</v>
      </c>
      <c r="G3671" s="69">
        <v>8.4599209178287378E-4</v>
      </c>
      <c r="H3671" s="69">
        <v>1.0551732414703663E-2</v>
      </c>
      <c r="I3671" s="69">
        <v>4.4897338107733204E-5</v>
      </c>
      <c r="J3671" s="69">
        <v>6.5232000000000042E-3</v>
      </c>
      <c r="K3671" s="69">
        <v>1.5331586474122701E-4</v>
      </c>
      <c r="L3671" s="70">
        <v>6.3441235754891301E-2</v>
      </c>
      <c r="M3671" s="78">
        <f t="shared" si="457"/>
        <v>19475.765002781627</v>
      </c>
      <c r="N3671" s="78">
        <f t="shared" si="458"/>
        <v>21783.334553465178</v>
      </c>
      <c r="O3671" s="78">
        <f t="shared" si="459"/>
        <v>472.18605362504815</v>
      </c>
      <c r="P3671" s="78">
        <f t="shared" si="460"/>
        <v>8355.0240177697942</v>
      </c>
      <c r="Q3671" s="78">
        <f t="shared" si="461"/>
        <v>4.3081093869375096</v>
      </c>
      <c r="R3671" s="78">
        <f t="shared" si="462"/>
        <v>1611.974927583605</v>
      </c>
      <c r="S3671" s="78">
        <f t="shared" si="463"/>
        <v>25.625811801826057</v>
      </c>
      <c r="T3671" s="78">
        <f t="shared" si="464"/>
        <v>51728.218476414011</v>
      </c>
    </row>
    <row r="3672" spans="1:20" x14ac:dyDescent="0.2">
      <c r="A3672">
        <v>2004</v>
      </c>
      <c r="B3672">
        <v>6</v>
      </c>
      <c r="C3672">
        <v>1</v>
      </c>
      <c r="D3672">
        <v>22</v>
      </c>
      <c r="E3672" s="69">
        <v>2.0933050200727398E-2</v>
      </c>
      <c r="F3672" s="69">
        <v>2.3427561319230024E-2</v>
      </c>
      <c r="G3672" s="69">
        <v>8.4599209178287378E-4</v>
      </c>
      <c r="H3672" s="69">
        <v>8.2722567812266792E-3</v>
      </c>
      <c r="I3672" s="69">
        <v>4.4897338107733204E-5</v>
      </c>
      <c r="J3672" s="69">
        <v>6.659200000000004E-3</v>
      </c>
      <c r="K3672" s="69">
        <v>1.5331586474122701E-4</v>
      </c>
      <c r="L3672" s="70">
        <v>6.0336273595815934E-2</v>
      </c>
      <c r="M3672" s="78">
        <f t="shared" si="457"/>
        <v>18579.397203967572</v>
      </c>
      <c r="N3672" s="78">
        <f t="shared" si="458"/>
        <v>21828.462462764794</v>
      </c>
      <c r="O3672" s="78">
        <f t="shared" si="459"/>
        <v>472.18605362504815</v>
      </c>
      <c r="P3672" s="78">
        <f t="shared" si="460"/>
        <v>6550.1001515161133</v>
      </c>
      <c r="Q3672" s="78">
        <f t="shared" si="461"/>
        <v>4.3081093869375096</v>
      </c>
      <c r="R3672" s="78">
        <f t="shared" si="462"/>
        <v>1645.5824499884632</v>
      </c>
      <c r="S3672" s="78">
        <f t="shared" si="463"/>
        <v>25.625811801826057</v>
      </c>
      <c r="T3672" s="78">
        <f t="shared" si="464"/>
        <v>49105.662243050749</v>
      </c>
    </row>
    <row r="3673" spans="1:20" x14ac:dyDescent="0.2">
      <c r="A3673">
        <v>2004</v>
      </c>
      <c r="B3673">
        <v>6</v>
      </c>
      <c r="C3673">
        <v>1</v>
      </c>
      <c r="D3673">
        <v>23</v>
      </c>
      <c r="E3673" s="69">
        <v>1.9993156643517928E-2</v>
      </c>
      <c r="F3673" s="69">
        <v>2.1563323584633889E-2</v>
      </c>
      <c r="G3673" s="69">
        <v>8.4599209178287378E-4</v>
      </c>
      <c r="H3673" s="69">
        <v>6.0537224622611704E-3</v>
      </c>
      <c r="I3673" s="69">
        <v>4.4897338107733204E-5</v>
      </c>
      <c r="J3673" s="69">
        <v>6.8088000000000055E-3</v>
      </c>
      <c r="K3673" s="69">
        <v>1.5331586474122701E-4</v>
      </c>
      <c r="L3673" s="70">
        <v>5.5463207985044824E-2</v>
      </c>
      <c r="M3673" s="78">
        <f t="shared" si="457"/>
        <v>17745.182621697189</v>
      </c>
      <c r="N3673" s="78">
        <f t="shared" si="458"/>
        <v>20091.472305880689</v>
      </c>
      <c r="O3673" s="78">
        <f t="shared" si="459"/>
        <v>472.18605362504815</v>
      </c>
      <c r="P3673" s="78">
        <f t="shared" si="460"/>
        <v>4793.43055540563</v>
      </c>
      <c r="Q3673" s="78">
        <f t="shared" si="461"/>
        <v>4.3081093869375096</v>
      </c>
      <c r="R3673" s="78">
        <f t="shared" si="462"/>
        <v>1682.5507246338072</v>
      </c>
      <c r="S3673" s="78">
        <f t="shared" si="463"/>
        <v>25.625811801826057</v>
      </c>
      <c r="T3673" s="78">
        <f t="shared" si="464"/>
        <v>44814.756182431134</v>
      </c>
    </row>
    <row r="3674" spans="1:20" x14ac:dyDescent="0.2">
      <c r="A3674">
        <v>2004</v>
      </c>
      <c r="B3674">
        <v>6</v>
      </c>
      <c r="C3674">
        <v>1</v>
      </c>
      <c r="D3674">
        <v>24</v>
      </c>
      <c r="E3674" s="69">
        <v>1.8802841472753091E-2</v>
      </c>
      <c r="F3674" s="69">
        <v>1.9205506506154307E-2</v>
      </c>
      <c r="G3674" s="69">
        <v>8.4599209178287378E-4</v>
      </c>
      <c r="H3674" s="69">
        <v>3.796693416552855E-3</v>
      </c>
      <c r="I3674" s="69">
        <v>4.4897338107733204E-5</v>
      </c>
      <c r="J3674" s="69">
        <v>6.9472000000000049E-3</v>
      </c>
      <c r="K3674" s="69">
        <v>1.5331586474122701E-4</v>
      </c>
      <c r="L3674" s="70">
        <v>4.9796446690092089E-2</v>
      </c>
      <c r="M3674" s="78">
        <f t="shared" si="457"/>
        <v>16688.703124276413</v>
      </c>
      <c r="N3674" s="78">
        <f t="shared" si="458"/>
        <v>17894.593130521906</v>
      </c>
      <c r="O3674" s="78">
        <f t="shared" si="459"/>
        <v>472.18605362504815</v>
      </c>
      <c r="P3674" s="78">
        <f t="shared" si="460"/>
        <v>3006.2802425888121</v>
      </c>
      <c r="Q3674" s="78">
        <f t="shared" si="461"/>
        <v>4.3081093869375096</v>
      </c>
      <c r="R3674" s="78">
        <f t="shared" si="462"/>
        <v>1716.7513209634569</v>
      </c>
      <c r="S3674" s="78">
        <f t="shared" si="463"/>
        <v>25.625811801826057</v>
      </c>
      <c r="T3674" s="78">
        <f t="shared" si="464"/>
        <v>39808.4477931644</v>
      </c>
    </row>
    <row r="3675" spans="1:20" x14ac:dyDescent="0.2">
      <c r="A3675">
        <v>2004</v>
      </c>
      <c r="B3675">
        <v>6</v>
      </c>
      <c r="C3675">
        <v>2</v>
      </c>
      <c r="D3675">
        <v>1</v>
      </c>
      <c r="E3675" s="69">
        <v>1.6216121824665187E-2</v>
      </c>
      <c r="F3675" s="69">
        <v>1.8276186108322927E-2</v>
      </c>
      <c r="G3675" s="69">
        <v>8.4599209178287378E-4</v>
      </c>
      <c r="H3675" s="69">
        <v>4.7132649965759641E-3</v>
      </c>
      <c r="I3675" s="69">
        <v>4.4897338107733204E-5</v>
      </c>
      <c r="J3675" s="69">
        <v>6.9592000000000048E-3</v>
      </c>
      <c r="K3675" s="69">
        <v>1.5331586474122701E-4</v>
      </c>
      <c r="L3675" s="70">
        <v>4.7208978224195917E-2</v>
      </c>
      <c r="M3675" s="78">
        <f t="shared" si="457"/>
        <v>14392.826921989257</v>
      </c>
      <c r="N3675" s="78">
        <f t="shared" si="458"/>
        <v>17028.705505961818</v>
      </c>
      <c r="O3675" s="78">
        <f t="shared" si="459"/>
        <v>472.18605362504815</v>
      </c>
      <c r="P3675" s="78">
        <f t="shared" si="460"/>
        <v>3732.0357170573475</v>
      </c>
      <c r="Q3675" s="78">
        <f t="shared" si="461"/>
        <v>4.3081093869375096</v>
      </c>
      <c r="R3675" s="78">
        <f t="shared" si="462"/>
        <v>1719.7166905874146</v>
      </c>
      <c r="S3675" s="78">
        <f t="shared" si="463"/>
        <v>25.625811801826057</v>
      </c>
      <c r="T3675" s="78">
        <f t="shared" si="464"/>
        <v>37375.404810409651</v>
      </c>
    </row>
    <row r="3676" spans="1:20" x14ac:dyDescent="0.2">
      <c r="A3676">
        <v>2004</v>
      </c>
      <c r="B3676">
        <v>6</v>
      </c>
      <c r="C3676">
        <v>2</v>
      </c>
      <c r="D3676">
        <v>2</v>
      </c>
      <c r="E3676" s="69">
        <v>1.2376028000708217E-2</v>
      </c>
      <c r="F3676" s="69">
        <v>1.8957926813384852E-2</v>
      </c>
      <c r="G3676" s="69">
        <v>8.4599209178287378E-4</v>
      </c>
      <c r="H3676" s="69">
        <v>5.5485026917140553E-3</v>
      </c>
      <c r="I3676" s="69">
        <v>4.4897338107733204E-5</v>
      </c>
      <c r="J3676" s="69">
        <v>6.8848000000000052E-3</v>
      </c>
      <c r="K3676" s="69">
        <v>1.5331586474122701E-4</v>
      </c>
      <c r="L3676" s="70">
        <v>4.4811462800438961E-2</v>
      </c>
      <c r="M3676" s="78">
        <f t="shared" si="457"/>
        <v>10984.5023934731</v>
      </c>
      <c r="N3676" s="78">
        <f t="shared" si="458"/>
        <v>17663.91252503674</v>
      </c>
      <c r="O3676" s="78">
        <f t="shared" si="459"/>
        <v>472.18605362504815</v>
      </c>
      <c r="P3676" s="78">
        <f t="shared" si="460"/>
        <v>4393.3897705112722</v>
      </c>
      <c r="Q3676" s="78">
        <f t="shared" si="461"/>
        <v>4.3081093869375096</v>
      </c>
      <c r="R3676" s="78">
        <f t="shared" si="462"/>
        <v>1701.3313989188748</v>
      </c>
      <c r="S3676" s="78">
        <f t="shared" si="463"/>
        <v>25.625811801826057</v>
      </c>
      <c r="T3676" s="78">
        <f t="shared" si="464"/>
        <v>35245.256062753797</v>
      </c>
    </row>
    <row r="3677" spans="1:20" x14ac:dyDescent="0.2">
      <c r="A3677">
        <v>2004</v>
      </c>
      <c r="B3677">
        <v>6</v>
      </c>
      <c r="C3677">
        <v>2</v>
      </c>
      <c r="D3677">
        <v>3</v>
      </c>
      <c r="E3677" s="69">
        <v>1.1337038554962511E-2</v>
      </c>
      <c r="F3677" s="69">
        <v>1.8992019023090615E-2</v>
      </c>
      <c r="G3677" s="69">
        <v>8.4599209178287378E-4</v>
      </c>
      <c r="H3677" s="69">
        <v>6.8805373827714629E-3</v>
      </c>
      <c r="I3677" s="69">
        <v>4.4897338107733204E-5</v>
      </c>
      <c r="J3677" s="69">
        <v>6.8544000000000044E-3</v>
      </c>
      <c r="K3677" s="69">
        <v>1.5331586474122701E-4</v>
      </c>
      <c r="L3677" s="70">
        <v>4.5108200255456421E-2</v>
      </c>
      <c r="M3677" s="78">
        <f t="shared" si="457"/>
        <v>10062.333984276393</v>
      </c>
      <c r="N3677" s="78">
        <f t="shared" si="458"/>
        <v>17695.677697249695</v>
      </c>
      <c r="O3677" s="78">
        <f t="shared" si="459"/>
        <v>472.18605362504815</v>
      </c>
      <c r="P3677" s="78">
        <f t="shared" si="460"/>
        <v>5448.1153263620708</v>
      </c>
      <c r="Q3677" s="78">
        <f t="shared" si="461"/>
        <v>4.3081093869375096</v>
      </c>
      <c r="R3677" s="78">
        <f t="shared" si="462"/>
        <v>1693.8191292048475</v>
      </c>
      <c r="S3677" s="78">
        <f t="shared" si="463"/>
        <v>25.625811801826057</v>
      </c>
      <c r="T3677" s="78">
        <f t="shared" si="464"/>
        <v>35402.066111906825</v>
      </c>
    </row>
    <row r="3678" spans="1:20" x14ac:dyDescent="0.2">
      <c r="A3678">
        <v>2004</v>
      </c>
      <c r="B3678">
        <v>6</v>
      </c>
      <c r="C3678">
        <v>2</v>
      </c>
      <c r="D3678">
        <v>4</v>
      </c>
      <c r="E3678" s="69">
        <v>1.1146483154453591E-2</v>
      </c>
      <c r="F3678" s="69">
        <v>1.8813179738688814E-2</v>
      </c>
      <c r="G3678" s="69">
        <v>8.4599209178287378E-4</v>
      </c>
      <c r="H3678" s="69">
        <v>7.2988389639896175E-3</v>
      </c>
      <c r="I3678" s="69">
        <v>4.4897338107733204E-5</v>
      </c>
      <c r="J3678" s="69">
        <v>6.6792000000000049E-3</v>
      </c>
      <c r="K3678" s="69">
        <v>1.5331586474122701E-4</v>
      </c>
      <c r="L3678" s="70">
        <v>4.4981907151763853E-2</v>
      </c>
      <c r="M3678" s="78">
        <f t="shared" si="457"/>
        <v>9893.2040943909087</v>
      </c>
      <c r="N3678" s="78">
        <f t="shared" si="458"/>
        <v>17529.045474918126</v>
      </c>
      <c r="O3678" s="78">
        <f t="shared" si="459"/>
        <v>472.18605362504815</v>
      </c>
      <c r="P3678" s="78">
        <f t="shared" si="460"/>
        <v>5779.3329520932402</v>
      </c>
      <c r="Q3678" s="78">
        <f t="shared" si="461"/>
        <v>4.3081093869375096</v>
      </c>
      <c r="R3678" s="78">
        <f t="shared" si="462"/>
        <v>1650.52473269506</v>
      </c>
      <c r="S3678" s="78">
        <f t="shared" si="463"/>
        <v>25.625811801826057</v>
      </c>
      <c r="T3678" s="78">
        <f t="shared" si="464"/>
        <v>35354.22722891115</v>
      </c>
    </row>
    <row r="3679" spans="1:20" x14ac:dyDescent="0.2">
      <c r="A3679">
        <v>2004</v>
      </c>
      <c r="B3679">
        <v>6</v>
      </c>
      <c r="C3679">
        <v>2</v>
      </c>
      <c r="D3679">
        <v>5</v>
      </c>
      <c r="E3679" s="69">
        <v>1.103257383297509E-2</v>
      </c>
      <c r="F3679" s="69">
        <v>1.9335497925012716E-2</v>
      </c>
      <c r="G3679" s="69">
        <v>3.9479666132690566E-4</v>
      </c>
      <c r="H3679" s="69">
        <v>7.7888308777901904E-3</v>
      </c>
      <c r="I3679" s="69">
        <v>4.4897338107733204E-5</v>
      </c>
      <c r="J3679" s="69">
        <v>6.7984000000000048E-3</v>
      </c>
      <c r="K3679" s="69">
        <v>7.1547467306371345E-5</v>
      </c>
      <c r="L3679" s="70">
        <v>4.5466544102519012E-2</v>
      </c>
      <c r="M3679" s="78">
        <f t="shared" si="457"/>
        <v>9792.1024150517951</v>
      </c>
      <c r="N3679" s="78">
        <f t="shared" si="458"/>
        <v>18015.711703999001</v>
      </c>
      <c r="O3679" s="78">
        <f t="shared" si="459"/>
        <v>220.35368806277307</v>
      </c>
      <c r="P3679" s="78">
        <f t="shared" si="460"/>
        <v>6167.3160858023548</v>
      </c>
      <c r="Q3679" s="78">
        <f t="shared" si="461"/>
        <v>4.3081093869375096</v>
      </c>
      <c r="R3679" s="78">
        <f t="shared" si="462"/>
        <v>1679.9807376263768</v>
      </c>
      <c r="S3679" s="78">
        <f t="shared" si="463"/>
        <v>11.958722831358445</v>
      </c>
      <c r="T3679" s="78">
        <f t="shared" si="464"/>
        <v>35891.731462760603</v>
      </c>
    </row>
    <row r="3680" spans="1:20" x14ac:dyDescent="0.2">
      <c r="A3680">
        <v>2004</v>
      </c>
      <c r="B3680">
        <v>6</v>
      </c>
      <c r="C3680">
        <v>2</v>
      </c>
      <c r="D3680">
        <v>6</v>
      </c>
      <c r="E3680" s="69">
        <v>1.4237280704136239E-2</v>
      </c>
      <c r="F3680" s="69">
        <v>1.8681877698684794E-2</v>
      </c>
      <c r="G3680" s="69">
        <v>0</v>
      </c>
      <c r="H3680" s="69">
        <v>1.0349361372931108E-2</v>
      </c>
      <c r="I3680" s="69">
        <v>4.4897338107733204E-5</v>
      </c>
      <c r="J3680" s="69">
        <v>6.7120000000000053E-3</v>
      </c>
      <c r="K3680" s="69">
        <v>0</v>
      </c>
      <c r="L3680" s="70">
        <v>5.0025417113859869E-2</v>
      </c>
      <c r="M3680" s="78">
        <f t="shared" si="457"/>
        <v>12636.481103806773</v>
      </c>
      <c r="N3680" s="78">
        <f t="shared" si="458"/>
        <v>17406.705739575737</v>
      </c>
      <c r="O3680" s="78">
        <f t="shared" si="459"/>
        <v>0</v>
      </c>
      <c r="P3680" s="78">
        <f t="shared" si="460"/>
        <v>8194.7835143094635</v>
      </c>
      <c r="Q3680" s="78">
        <f t="shared" si="461"/>
        <v>4.3081093869375096</v>
      </c>
      <c r="R3680" s="78">
        <f t="shared" si="462"/>
        <v>1658.6300763338788</v>
      </c>
      <c r="S3680" s="78">
        <f t="shared" si="463"/>
        <v>0</v>
      </c>
      <c r="T3680" s="78">
        <f t="shared" si="464"/>
        <v>39900.908543412792</v>
      </c>
    </row>
    <row r="3681" spans="1:20" x14ac:dyDescent="0.2">
      <c r="A3681">
        <v>2004</v>
      </c>
      <c r="B3681">
        <v>6</v>
      </c>
      <c r="C3681">
        <v>2</v>
      </c>
      <c r="D3681">
        <v>7</v>
      </c>
      <c r="E3681" s="69">
        <v>1.772016063842036E-2</v>
      </c>
      <c r="F3681" s="69">
        <v>2.3287109640423749E-2</v>
      </c>
      <c r="G3681" s="69">
        <v>0</v>
      </c>
      <c r="H3681" s="69">
        <v>1.2956301577821341E-2</v>
      </c>
      <c r="I3681" s="69">
        <v>4.4897338107733204E-5</v>
      </c>
      <c r="J3681" s="69">
        <v>6.5424000000000038E-3</v>
      </c>
      <c r="K3681" s="69">
        <v>0</v>
      </c>
      <c r="L3681" s="70">
        <v>6.0550869194773191E-2</v>
      </c>
      <c r="M3681" s="78">
        <f t="shared" si="457"/>
        <v>15727.755862730561</v>
      </c>
      <c r="N3681" s="78">
        <f t="shared" si="458"/>
        <v>21697.597617001335</v>
      </c>
      <c r="O3681" s="78">
        <f t="shared" si="459"/>
        <v>0</v>
      </c>
      <c r="P3681" s="78">
        <f t="shared" si="460"/>
        <v>10258.998864804524</v>
      </c>
      <c r="Q3681" s="78">
        <f t="shared" si="461"/>
        <v>4.3081093869375096</v>
      </c>
      <c r="R3681" s="78">
        <f t="shared" si="462"/>
        <v>1616.7195189819379</v>
      </c>
      <c r="S3681" s="78">
        <f t="shared" si="463"/>
        <v>0</v>
      </c>
      <c r="T3681" s="78">
        <f t="shared" si="464"/>
        <v>49305.379972905299</v>
      </c>
    </row>
    <row r="3682" spans="1:20" x14ac:dyDescent="0.2">
      <c r="A3682">
        <v>2004</v>
      </c>
      <c r="B3682">
        <v>6</v>
      </c>
      <c r="C3682">
        <v>2</v>
      </c>
      <c r="D3682">
        <v>8</v>
      </c>
      <c r="E3682" s="69">
        <v>1.9713186775556338E-2</v>
      </c>
      <c r="F3682" s="69">
        <v>2.5915865546027525E-2</v>
      </c>
      <c r="G3682" s="69">
        <v>0</v>
      </c>
      <c r="H3682" s="69">
        <v>1.4250477634011759E-2</v>
      </c>
      <c r="I3682" s="69">
        <v>4.4897338107733204E-5</v>
      </c>
      <c r="J3682" s="69">
        <v>6.2624000000000048E-3</v>
      </c>
      <c r="K3682" s="69">
        <v>0</v>
      </c>
      <c r="L3682" s="70">
        <v>6.6186827293703357E-2</v>
      </c>
      <c r="M3682" s="78">
        <f t="shared" si="457"/>
        <v>17496.691774347102</v>
      </c>
      <c r="N3682" s="78">
        <f t="shared" si="458"/>
        <v>24146.922103973979</v>
      </c>
      <c r="O3682" s="78">
        <f t="shared" si="459"/>
        <v>0</v>
      </c>
      <c r="P3682" s="78">
        <f t="shared" si="460"/>
        <v>11283.747371279724</v>
      </c>
      <c r="Q3682" s="78">
        <f t="shared" si="461"/>
        <v>4.3081093869375096</v>
      </c>
      <c r="R3682" s="78">
        <f t="shared" si="462"/>
        <v>1547.5275610895833</v>
      </c>
      <c r="S3682" s="78">
        <f t="shared" si="463"/>
        <v>0</v>
      </c>
      <c r="T3682" s="78">
        <f t="shared" si="464"/>
        <v>54479.196920077324</v>
      </c>
    </row>
    <row r="3683" spans="1:20" x14ac:dyDescent="0.2">
      <c r="A3683">
        <v>2004</v>
      </c>
      <c r="B3683">
        <v>6</v>
      </c>
      <c r="C3683">
        <v>2</v>
      </c>
      <c r="D3683">
        <v>9</v>
      </c>
      <c r="E3683" s="69">
        <v>1.9868088783008161E-2</v>
      </c>
      <c r="F3683" s="69">
        <v>2.7290965067502934E-2</v>
      </c>
      <c r="G3683" s="69">
        <v>0</v>
      </c>
      <c r="H3683" s="69">
        <v>1.3461145016065405E-2</v>
      </c>
      <c r="I3683" s="69">
        <v>4.4897338107733204E-5</v>
      </c>
      <c r="J3683" s="69">
        <v>6.3144000000000047E-3</v>
      </c>
      <c r="K3683" s="69">
        <v>0</v>
      </c>
      <c r="L3683" s="70">
        <v>6.6979496204684241E-2</v>
      </c>
      <c r="M3683" s="78">
        <f t="shared" si="457"/>
        <v>17634.177037915586</v>
      </c>
      <c r="N3683" s="78">
        <f t="shared" si="458"/>
        <v>25428.161234162639</v>
      </c>
      <c r="O3683" s="78">
        <f t="shared" si="459"/>
        <v>0</v>
      </c>
      <c r="P3683" s="78">
        <f t="shared" si="460"/>
        <v>10658.741663993116</v>
      </c>
      <c r="Q3683" s="78">
        <f t="shared" si="461"/>
        <v>4.3081093869375096</v>
      </c>
      <c r="R3683" s="78">
        <f t="shared" si="462"/>
        <v>1560.377496126735</v>
      </c>
      <c r="S3683" s="78">
        <f t="shared" si="463"/>
        <v>0</v>
      </c>
      <c r="T3683" s="78">
        <f t="shared" si="464"/>
        <v>55285.765541585017</v>
      </c>
    </row>
    <row r="3684" spans="1:20" x14ac:dyDescent="0.2">
      <c r="A3684">
        <v>2004</v>
      </c>
      <c r="B3684">
        <v>6</v>
      </c>
      <c r="C3684">
        <v>2</v>
      </c>
      <c r="D3684">
        <v>10</v>
      </c>
      <c r="E3684" s="69">
        <v>1.981725756710577E-2</v>
      </c>
      <c r="F3684" s="69">
        <v>2.7666685643501811E-2</v>
      </c>
      <c r="G3684" s="69">
        <v>0</v>
      </c>
      <c r="H3684" s="69">
        <v>1.3725516576893384E-2</v>
      </c>
      <c r="I3684" s="69">
        <v>4.4897338107733204E-5</v>
      </c>
      <c r="J3684" s="69">
        <v>6.4408000000000043E-3</v>
      </c>
      <c r="K3684" s="69">
        <v>0</v>
      </c>
      <c r="L3684" s="70">
        <v>6.7695157125608696E-2</v>
      </c>
      <c r="M3684" s="78">
        <f t="shared" si="457"/>
        <v>17589.061140253511</v>
      </c>
      <c r="N3684" s="78">
        <f t="shared" si="458"/>
        <v>25778.236189806779</v>
      </c>
      <c r="O3684" s="78">
        <f t="shared" si="459"/>
        <v>0</v>
      </c>
      <c r="P3684" s="78">
        <f t="shared" si="460"/>
        <v>10868.075132045724</v>
      </c>
      <c r="Q3684" s="78">
        <f t="shared" si="461"/>
        <v>4.3081093869375096</v>
      </c>
      <c r="R3684" s="78">
        <f t="shared" si="462"/>
        <v>1591.6127228324265</v>
      </c>
      <c r="S3684" s="78">
        <f t="shared" si="463"/>
        <v>0</v>
      </c>
      <c r="T3684" s="78">
        <f t="shared" si="464"/>
        <v>55831.293294325376</v>
      </c>
    </row>
    <row r="3685" spans="1:20" x14ac:dyDescent="0.2">
      <c r="A3685">
        <v>2004</v>
      </c>
      <c r="B3685">
        <v>6</v>
      </c>
      <c r="C3685">
        <v>2</v>
      </c>
      <c r="D3685">
        <v>11</v>
      </c>
      <c r="E3685" s="69">
        <v>2.2223869559844695E-2</v>
      </c>
      <c r="F3685" s="69">
        <v>2.649214659382703E-2</v>
      </c>
      <c r="G3685" s="69">
        <v>0</v>
      </c>
      <c r="H3685" s="69">
        <v>1.2819957904659639E-2</v>
      </c>
      <c r="I3685" s="69">
        <v>4.4897338107733204E-5</v>
      </c>
      <c r="J3685" s="69">
        <v>6.7016000000000046E-3</v>
      </c>
      <c r="K3685" s="69">
        <v>0</v>
      </c>
      <c r="L3685" s="70">
        <v>6.8282471396439101E-2</v>
      </c>
      <c r="M3685" s="78">
        <f t="shared" si="457"/>
        <v>19725.080482880159</v>
      </c>
      <c r="N3685" s="78">
        <f t="shared" si="458"/>
        <v>24683.867842733769</v>
      </c>
      <c r="O3685" s="78">
        <f t="shared" si="459"/>
        <v>0</v>
      </c>
      <c r="P3685" s="78">
        <f t="shared" si="460"/>
        <v>10151.039847349761</v>
      </c>
      <c r="Q3685" s="78">
        <f t="shared" si="461"/>
        <v>4.3081093869375096</v>
      </c>
      <c r="R3685" s="78">
        <f t="shared" si="462"/>
        <v>1656.0600893264484</v>
      </c>
      <c r="S3685" s="78">
        <f t="shared" si="463"/>
        <v>0</v>
      </c>
      <c r="T3685" s="78">
        <f t="shared" si="464"/>
        <v>56220.35637167708</v>
      </c>
    </row>
    <row r="3686" spans="1:20" x14ac:dyDescent="0.2">
      <c r="A3686">
        <v>2004</v>
      </c>
      <c r="B3686">
        <v>6</v>
      </c>
      <c r="C3686">
        <v>2</v>
      </c>
      <c r="D3686">
        <v>12</v>
      </c>
      <c r="E3686" s="69">
        <v>2.2733958473991119E-2</v>
      </c>
      <c r="F3686" s="69">
        <v>2.6308045194662653E-2</v>
      </c>
      <c r="G3686" s="69">
        <v>0</v>
      </c>
      <c r="H3686" s="69">
        <v>1.247075780208287E-2</v>
      </c>
      <c r="I3686" s="69">
        <v>4.4897338107733204E-5</v>
      </c>
      <c r="J3686" s="69">
        <v>6.7320000000000045E-3</v>
      </c>
      <c r="K3686" s="69">
        <v>0</v>
      </c>
      <c r="L3686" s="70">
        <v>6.8289658808844383E-2</v>
      </c>
      <c r="M3686" s="78">
        <f t="shared" si="457"/>
        <v>20177.816441299521</v>
      </c>
      <c r="N3686" s="78">
        <f t="shared" si="458"/>
        <v>24512.332682661283</v>
      </c>
      <c r="O3686" s="78">
        <f t="shared" si="459"/>
        <v>0</v>
      </c>
      <c r="P3686" s="78">
        <f t="shared" si="460"/>
        <v>9874.5378352279422</v>
      </c>
      <c r="Q3686" s="78">
        <f t="shared" si="461"/>
        <v>4.3081093869375096</v>
      </c>
      <c r="R3686" s="78">
        <f t="shared" si="462"/>
        <v>1663.5723590404755</v>
      </c>
      <c r="S3686" s="78">
        <f t="shared" si="463"/>
        <v>0</v>
      </c>
      <c r="T3686" s="78">
        <f t="shared" si="464"/>
        <v>56232.567427616159</v>
      </c>
    </row>
    <row r="3687" spans="1:20" x14ac:dyDescent="0.2">
      <c r="A3687">
        <v>2004</v>
      </c>
      <c r="B3687">
        <v>6</v>
      </c>
      <c r="C3687">
        <v>2</v>
      </c>
      <c r="D3687">
        <v>13</v>
      </c>
      <c r="E3687" s="69">
        <v>2.0802284831653001E-2</v>
      </c>
      <c r="F3687" s="69">
        <v>2.7573186761129045E-2</v>
      </c>
      <c r="G3687" s="69">
        <v>0</v>
      </c>
      <c r="H3687" s="69">
        <v>1.2867764617540741E-2</v>
      </c>
      <c r="I3687" s="69">
        <v>4.4897338107733204E-5</v>
      </c>
      <c r="J3687" s="69">
        <v>6.4368000000000047E-3</v>
      </c>
      <c r="K3687" s="69">
        <v>0</v>
      </c>
      <c r="L3687" s="70">
        <v>6.7724933548430524E-2</v>
      </c>
      <c r="M3687" s="78">
        <f t="shared" si="457"/>
        <v>18463.334723380191</v>
      </c>
      <c r="N3687" s="78">
        <f t="shared" si="458"/>
        <v>25691.119275827812</v>
      </c>
      <c r="O3687" s="78">
        <f t="shared" si="459"/>
        <v>0</v>
      </c>
      <c r="P3687" s="78">
        <f t="shared" si="460"/>
        <v>10188.893937904184</v>
      </c>
      <c r="Q3687" s="78">
        <f t="shared" si="461"/>
        <v>4.3081093869375096</v>
      </c>
      <c r="R3687" s="78">
        <f t="shared" si="462"/>
        <v>1590.624266291107</v>
      </c>
      <c r="S3687" s="78">
        <f t="shared" si="463"/>
        <v>0</v>
      </c>
      <c r="T3687" s="78">
        <f t="shared" si="464"/>
        <v>55938.280312790237</v>
      </c>
    </row>
    <row r="3688" spans="1:20" x14ac:dyDescent="0.2">
      <c r="A3688">
        <v>2004</v>
      </c>
      <c r="B3688">
        <v>6</v>
      </c>
      <c r="C3688">
        <v>2</v>
      </c>
      <c r="D3688">
        <v>14</v>
      </c>
      <c r="E3688" s="69">
        <v>2.0188305942979535E-2</v>
      </c>
      <c r="F3688" s="69">
        <v>2.8312021967516986E-2</v>
      </c>
      <c r="G3688" s="69">
        <v>0</v>
      </c>
      <c r="H3688" s="69">
        <v>1.2761105915832738E-2</v>
      </c>
      <c r="I3688" s="69">
        <v>4.4897338107733204E-5</v>
      </c>
      <c r="J3688" s="69">
        <v>5.8816000000000042E-3</v>
      </c>
      <c r="K3688" s="69">
        <v>0</v>
      </c>
      <c r="L3688" s="70">
        <v>6.7187931164436998E-2</v>
      </c>
      <c r="M3688" s="78">
        <f t="shared" si="457"/>
        <v>17918.389885521898</v>
      </c>
      <c r="N3688" s="78">
        <f t="shared" si="458"/>
        <v>26379.523687582365</v>
      </c>
      <c r="O3688" s="78">
        <f t="shared" si="459"/>
        <v>0</v>
      </c>
      <c r="P3688" s="78">
        <f t="shared" si="460"/>
        <v>10104.43993741866</v>
      </c>
      <c r="Q3688" s="78">
        <f t="shared" si="461"/>
        <v>4.3081093869375096</v>
      </c>
      <c r="R3688" s="78">
        <f t="shared" si="462"/>
        <v>1453.4264983559804</v>
      </c>
      <c r="S3688" s="78">
        <f t="shared" si="463"/>
        <v>0</v>
      </c>
      <c r="T3688" s="78">
        <f t="shared" si="464"/>
        <v>55860.088118265841</v>
      </c>
    </row>
    <row r="3689" spans="1:20" x14ac:dyDescent="0.2">
      <c r="A3689">
        <v>2004</v>
      </c>
      <c r="B3689">
        <v>6</v>
      </c>
      <c r="C3689">
        <v>2</v>
      </c>
      <c r="D3689">
        <v>15</v>
      </c>
      <c r="E3689" s="69">
        <v>2.2148984884983791E-2</v>
      </c>
      <c r="F3689" s="69">
        <v>2.601022136381859E-2</v>
      </c>
      <c r="G3689" s="69">
        <v>0</v>
      </c>
      <c r="H3689" s="69">
        <v>1.3112167442584666E-2</v>
      </c>
      <c r="I3689" s="69">
        <v>4.4897338107733204E-5</v>
      </c>
      <c r="J3689" s="69">
        <v>5.6776000000000049E-3</v>
      </c>
      <c r="K3689" s="69">
        <v>0</v>
      </c>
      <c r="L3689" s="70">
        <v>6.6993871029494778E-2</v>
      </c>
      <c r="M3689" s="78">
        <f t="shared" si="457"/>
        <v>19658.615629197138</v>
      </c>
      <c r="N3689" s="78">
        <f t="shared" si="458"/>
        <v>24234.837461391275</v>
      </c>
      <c r="O3689" s="78">
        <f t="shared" si="459"/>
        <v>0</v>
      </c>
      <c r="P3689" s="78">
        <f t="shared" si="460"/>
        <v>10382.415853832161</v>
      </c>
      <c r="Q3689" s="78">
        <f t="shared" si="461"/>
        <v>4.3081093869375096</v>
      </c>
      <c r="R3689" s="78">
        <f t="shared" si="462"/>
        <v>1403.0152147486936</v>
      </c>
      <c r="S3689" s="78">
        <f t="shared" si="463"/>
        <v>0</v>
      </c>
      <c r="T3689" s="78">
        <f t="shared" si="464"/>
        <v>55683.192268556217</v>
      </c>
    </row>
    <row r="3690" spans="1:20" x14ac:dyDescent="0.2">
      <c r="A3690">
        <v>2004</v>
      </c>
      <c r="B3690">
        <v>6</v>
      </c>
      <c r="C3690">
        <v>2</v>
      </c>
      <c r="D3690">
        <v>16</v>
      </c>
      <c r="E3690" s="69">
        <v>2.4178181524299572E-2</v>
      </c>
      <c r="F3690" s="69">
        <v>2.3930783093972192E-2</v>
      </c>
      <c r="G3690" s="69">
        <v>0</v>
      </c>
      <c r="H3690" s="69">
        <v>1.3983839828320849E-2</v>
      </c>
      <c r="I3690" s="69">
        <v>4.4897338107733204E-5</v>
      </c>
      <c r="J3690" s="69">
        <v>5.4096000000000049E-3</v>
      </c>
      <c r="K3690" s="69">
        <v>0</v>
      </c>
      <c r="L3690" s="70">
        <v>6.754730178470035E-2</v>
      </c>
      <c r="M3690" s="78">
        <f t="shared" si="457"/>
        <v>21459.655133965247</v>
      </c>
      <c r="N3690" s="78">
        <f t="shared" si="458"/>
        <v>22297.3357471296</v>
      </c>
      <c r="O3690" s="78">
        <f t="shared" si="459"/>
        <v>0</v>
      </c>
      <c r="P3690" s="78">
        <f t="shared" si="460"/>
        <v>11072.619455688477</v>
      </c>
      <c r="Q3690" s="78">
        <f t="shared" si="461"/>
        <v>4.3081093869375096</v>
      </c>
      <c r="R3690" s="78">
        <f t="shared" si="462"/>
        <v>1336.7886264802967</v>
      </c>
      <c r="S3690" s="78">
        <f t="shared" si="463"/>
        <v>0</v>
      </c>
      <c r="T3690" s="78">
        <f t="shared" si="464"/>
        <v>56170.707072650563</v>
      </c>
    </row>
    <row r="3691" spans="1:20" x14ac:dyDescent="0.2">
      <c r="A3691">
        <v>2004</v>
      </c>
      <c r="B3691">
        <v>6</v>
      </c>
      <c r="C3691">
        <v>2</v>
      </c>
      <c r="D3691">
        <v>17</v>
      </c>
      <c r="E3691" s="69">
        <v>2.3100649554347329E-2</v>
      </c>
      <c r="F3691" s="69">
        <v>2.3657055834714294E-2</v>
      </c>
      <c r="G3691" s="69">
        <v>0</v>
      </c>
      <c r="H3691" s="69">
        <v>1.4909635949108564E-2</v>
      </c>
      <c r="I3691" s="69">
        <v>4.4897338107733204E-5</v>
      </c>
      <c r="J3691" s="69">
        <v>4.712800000000004E-3</v>
      </c>
      <c r="K3691" s="69">
        <v>0</v>
      </c>
      <c r="L3691" s="70">
        <v>6.6425038676277928E-2</v>
      </c>
      <c r="M3691" s="78">
        <f t="shared" si="457"/>
        <v>20503.277813042339</v>
      </c>
      <c r="N3691" s="78">
        <f t="shared" si="458"/>
        <v>22042.292333846886</v>
      </c>
      <c r="O3691" s="78">
        <f t="shared" si="459"/>
        <v>0</v>
      </c>
      <c r="P3691" s="78">
        <f t="shared" si="460"/>
        <v>11805.67906341325</v>
      </c>
      <c r="Q3691" s="78">
        <f t="shared" si="461"/>
        <v>4.3081093869375096</v>
      </c>
      <c r="R3691" s="78">
        <f t="shared" si="462"/>
        <v>1164.5994969824649</v>
      </c>
      <c r="S3691" s="78">
        <f t="shared" si="463"/>
        <v>0</v>
      </c>
      <c r="T3691" s="78">
        <f t="shared" si="464"/>
        <v>55520.156816671879</v>
      </c>
    </row>
    <row r="3692" spans="1:20" x14ac:dyDescent="0.2">
      <c r="A3692">
        <v>2004</v>
      </c>
      <c r="B3692">
        <v>6</v>
      </c>
      <c r="C3692">
        <v>2</v>
      </c>
      <c r="D3692">
        <v>18</v>
      </c>
      <c r="E3692" s="69">
        <v>2.2114828908756975E-2</v>
      </c>
      <c r="F3692" s="69">
        <v>2.2994133060318812E-2</v>
      </c>
      <c r="G3692" s="69">
        <v>0</v>
      </c>
      <c r="H3692" s="69">
        <v>1.4068233779618555E-2</v>
      </c>
      <c r="I3692" s="69">
        <v>4.4897338107733204E-5</v>
      </c>
      <c r="J3692" s="69">
        <v>4.6432000000000027E-3</v>
      </c>
      <c r="K3692" s="69">
        <v>0</v>
      </c>
      <c r="L3692" s="70">
        <v>6.3865293086802083E-2</v>
      </c>
      <c r="M3692" s="78">
        <f t="shared" si="457"/>
        <v>19628.300054394513</v>
      </c>
      <c r="N3692" s="78">
        <f t="shared" si="458"/>
        <v>21424.61878688979</v>
      </c>
      <c r="O3692" s="78">
        <f t="shared" si="459"/>
        <v>0</v>
      </c>
      <c r="P3692" s="78">
        <f t="shared" si="460"/>
        <v>11139.443884354261</v>
      </c>
      <c r="Q3692" s="78">
        <f t="shared" si="461"/>
        <v>4.3081093869375096</v>
      </c>
      <c r="R3692" s="78">
        <f t="shared" si="462"/>
        <v>1147.4003531635078</v>
      </c>
      <c r="S3692" s="78">
        <f t="shared" si="463"/>
        <v>0</v>
      </c>
      <c r="T3692" s="78">
        <f t="shared" si="464"/>
        <v>53344.071188189017</v>
      </c>
    </row>
    <row r="3693" spans="1:20" x14ac:dyDescent="0.2">
      <c r="A3693">
        <v>2004</v>
      </c>
      <c r="B3693">
        <v>6</v>
      </c>
      <c r="C3693">
        <v>2</v>
      </c>
      <c r="D3693">
        <v>19</v>
      </c>
      <c r="E3693" s="69">
        <v>2.0631407306422888E-2</v>
      </c>
      <c r="F3693" s="69">
        <v>2.277194857217326E-2</v>
      </c>
      <c r="G3693" s="69">
        <v>0</v>
      </c>
      <c r="H3693" s="69">
        <v>1.3781988956279377E-2</v>
      </c>
      <c r="I3693" s="69">
        <v>4.4897338107733204E-5</v>
      </c>
      <c r="J3693" s="69">
        <v>5.2448000000000035E-3</v>
      </c>
      <c r="K3693" s="69">
        <v>0</v>
      </c>
      <c r="L3693" s="70">
        <v>6.2475042172983254E-2</v>
      </c>
      <c r="M3693" s="78">
        <f t="shared" si="457"/>
        <v>18311.670184097187</v>
      </c>
      <c r="N3693" s="78">
        <f t="shared" si="458"/>
        <v>21217.599981423562</v>
      </c>
      <c r="O3693" s="78">
        <f t="shared" si="459"/>
        <v>0</v>
      </c>
      <c r="P3693" s="78">
        <f t="shared" si="460"/>
        <v>10912.790830621732</v>
      </c>
      <c r="Q3693" s="78">
        <f t="shared" si="461"/>
        <v>4.3081093869375096</v>
      </c>
      <c r="R3693" s="78">
        <f t="shared" si="462"/>
        <v>1296.0642169779392</v>
      </c>
      <c r="S3693" s="78">
        <f t="shared" si="463"/>
        <v>0</v>
      </c>
      <c r="T3693" s="78">
        <f t="shared" si="464"/>
        <v>51742.433322507357</v>
      </c>
    </row>
    <row r="3694" spans="1:20" x14ac:dyDescent="0.2">
      <c r="A3694">
        <v>2004</v>
      </c>
      <c r="B3694">
        <v>6</v>
      </c>
      <c r="C3694">
        <v>2</v>
      </c>
      <c r="D3694">
        <v>20</v>
      </c>
      <c r="E3694" s="69">
        <v>2.1702708947753651E-2</v>
      </c>
      <c r="F3694" s="69">
        <v>2.2360407758631684E-2</v>
      </c>
      <c r="G3694" s="69">
        <v>1.41002200246125E-5</v>
      </c>
      <c r="H3694" s="69">
        <v>1.2301690688726037E-2</v>
      </c>
      <c r="I3694" s="69">
        <v>4.4897338107733204E-5</v>
      </c>
      <c r="J3694" s="69">
        <v>5.0024000000000032E-3</v>
      </c>
      <c r="K3694" s="69">
        <v>2.555328172819208E-6</v>
      </c>
      <c r="L3694" s="70">
        <v>6.1428760281416542E-2</v>
      </c>
      <c r="M3694" s="78">
        <f t="shared" si="457"/>
        <v>19262.51769693863</v>
      </c>
      <c r="N3694" s="78">
        <f t="shared" si="458"/>
        <v>20834.149776006143</v>
      </c>
      <c r="O3694" s="78">
        <f t="shared" si="459"/>
        <v>7.8699639315014194</v>
      </c>
      <c r="P3694" s="78">
        <f t="shared" si="460"/>
        <v>9740.6678945210533</v>
      </c>
      <c r="Q3694" s="78">
        <f t="shared" si="461"/>
        <v>4.3081093869375096</v>
      </c>
      <c r="R3694" s="78">
        <f t="shared" si="462"/>
        <v>1236.1637505739861</v>
      </c>
      <c r="S3694" s="78">
        <f t="shared" si="463"/>
        <v>0.42710752053672307</v>
      </c>
      <c r="T3694" s="78">
        <f t="shared" si="464"/>
        <v>51086.104298878789</v>
      </c>
    </row>
    <row r="3695" spans="1:20" x14ac:dyDescent="0.2">
      <c r="A3695">
        <v>2004</v>
      </c>
      <c r="B3695">
        <v>6</v>
      </c>
      <c r="C3695">
        <v>2</v>
      </c>
      <c r="D3695">
        <v>21</v>
      </c>
      <c r="E3695" s="69">
        <v>2.2359170717647401E-2</v>
      </c>
      <c r="F3695" s="69">
        <v>2.3209310383836213E-2</v>
      </c>
      <c r="G3695" s="69">
        <v>8.4599209178287378E-4</v>
      </c>
      <c r="H3695" s="69">
        <v>1.1078953392874291E-2</v>
      </c>
      <c r="I3695" s="69">
        <v>4.4897338107733204E-5</v>
      </c>
      <c r="J3695" s="69">
        <v>4.2464000000000026E-3</v>
      </c>
      <c r="K3695" s="69">
        <v>1.5331586474122701E-4</v>
      </c>
      <c r="L3695" s="70">
        <v>6.1938039788989742E-2</v>
      </c>
      <c r="M3695" s="78">
        <f t="shared" si="457"/>
        <v>19845.168760931767</v>
      </c>
      <c r="N3695" s="78">
        <f t="shared" si="458"/>
        <v>21625.108716901515</v>
      </c>
      <c r="O3695" s="78">
        <f t="shared" si="459"/>
        <v>472.18605362504815</v>
      </c>
      <c r="P3695" s="78">
        <f t="shared" si="460"/>
        <v>8772.4856972518719</v>
      </c>
      <c r="Q3695" s="78">
        <f t="shared" si="461"/>
        <v>4.3081093869375096</v>
      </c>
      <c r="R3695" s="78">
        <f t="shared" si="462"/>
        <v>1049.3454642646277</v>
      </c>
      <c r="S3695" s="78">
        <f t="shared" si="463"/>
        <v>25.625811801826057</v>
      </c>
      <c r="T3695" s="78">
        <f t="shared" si="464"/>
        <v>51794.228614163592</v>
      </c>
    </row>
    <row r="3696" spans="1:20" x14ac:dyDescent="0.2">
      <c r="A3696">
        <v>2004</v>
      </c>
      <c r="B3696">
        <v>6</v>
      </c>
      <c r="C3696">
        <v>2</v>
      </c>
      <c r="D3696">
        <v>22</v>
      </c>
      <c r="E3696" s="69">
        <v>2.0797925485497106E-2</v>
      </c>
      <c r="F3696" s="69">
        <v>2.2827632457829844E-2</v>
      </c>
      <c r="G3696" s="69">
        <v>8.4599209178287378E-4</v>
      </c>
      <c r="H3696" s="69">
        <v>8.3135485917728742E-3</v>
      </c>
      <c r="I3696" s="69">
        <v>4.4897338107733204E-5</v>
      </c>
      <c r="J3696" s="69">
        <v>4.5088000000000029E-3</v>
      </c>
      <c r="K3696" s="69">
        <v>1.5331586474122701E-4</v>
      </c>
      <c r="L3696" s="70">
        <v>5.7492111829731657E-2</v>
      </c>
      <c r="M3696" s="78">
        <f t="shared" si="457"/>
        <v>18459.465529784262</v>
      </c>
      <c r="N3696" s="78">
        <f t="shared" si="458"/>
        <v>21269.483043056527</v>
      </c>
      <c r="O3696" s="78">
        <f t="shared" si="459"/>
        <v>472.18605362504815</v>
      </c>
      <c r="P3696" s="78">
        <f t="shared" si="460"/>
        <v>6582.7956421987546</v>
      </c>
      <c r="Q3696" s="78">
        <f t="shared" si="461"/>
        <v>4.3081093869375096</v>
      </c>
      <c r="R3696" s="78">
        <f t="shared" si="462"/>
        <v>1114.1882133751776</v>
      </c>
      <c r="S3696" s="78">
        <f t="shared" si="463"/>
        <v>25.625811801826057</v>
      </c>
      <c r="T3696" s="78">
        <f t="shared" si="464"/>
        <v>47928.052403228532</v>
      </c>
    </row>
    <row r="3697" spans="1:20" x14ac:dyDescent="0.2">
      <c r="A3697">
        <v>2004</v>
      </c>
      <c r="B3697">
        <v>6</v>
      </c>
      <c r="C3697">
        <v>2</v>
      </c>
      <c r="D3697">
        <v>23</v>
      </c>
      <c r="E3697" s="69">
        <v>1.975943030754175E-2</v>
      </c>
      <c r="F3697" s="69">
        <v>2.0904267295546154E-2</v>
      </c>
      <c r="G3697" s="69">
        <v>8.4599209178287378E-4</v>
      </c>
      <c r="H3697" s="69">
        <v>5.9546953809022224E-3</v>
      </c>
      <c r="I3697" s="69">
        <v>4.4897338107733204E-5</v>
      </c>
      <c r="J3697" s="69">
        <v>4.4944000000000026E-3</v>
      </c>
      <c r="K3697" s="69">
        <v>1.5331586474122701E-4</v>
      </c>
      <c r="L3697" s="70">
        <v>5.2156998278621962E-2</v>
      </c>
      <c r="M3697" s="78">
        <f t="shared" si="457"/>
        <v>17537.735814304619</v>
      </c>
      <c r="N3697" s="78">
        <f t="shared" si="458"/>
        <v>19477.401328915956</v>
      </c>
      <c r="O3697" s="78">
        <f t="shared" si="459"/>
        <v>472.18605362504815</v>
      </c>
      <c r="P3697" s="78">
        <f t="shared" si="460"/>
        <v>4715.0193892912657</v>
      </c>
      <c r="Q3697" s="78">
        <f t="shared" si="461"/>
        <v>4.3081093869375096</v>
      </c>
      <c r="R3697" s="78">
        <f t="shared" si="462"/>
        <v>1110.6297698264277</v>
      </c>
      <c r="S3697" s="78">
        <f t="shared" si="463"/>
        <v>25.625811801826057</v>
      </c>
      <c r="T3697" s="78">
        <f t="shared" si="464"/>
        <v>43342.906277152077</v>
      </c>
    </row>
    <row r="3698" spans="1:20" x14ac:dyDescent="0.2">
      <c r="A3698">
        <v>2004</v>
      </c>
      <c r="B3698">
        <v>6</v>
      </c>
      <c r="C3698">
        <v>2</v>
      </c>
      <c r="D3698">
        <v>24</v>
      </c>
      <c r="E3698" s="69">
        <v>1.8607203986907451E-2</v>
      </c>
      <c r="F3698" s="69">
        <v>1.9131992757556997E-2</v>
      </c>
      <c r="G3698" s="69">
        <v>8.4599209178287378E-4</v>
      </c>
      <c r="H3698" s="69">
        <v>3.7128513176769079E-3</v>
      </c>
      <c r="I3698" s="69">
        <v>4.4897338107733204E-5</v>
      </c>
      <c r="J3698" s="69">
        <v>4.4088000000000035E-3</v>
      </c>
      <c r="K3698" s="69">
        <v>1.5331586474122701E-4</v>
      </c>
      <c r="L3698" s="70">
        <v>4.6905053356773196E-2</v>
      </c>
      <c r="M3698" s="78">
        <f t="shared" si="457"/>
        <v>16515.062564364824</v>
      </c>
      <c r="N3698" s="78">
        <f t="shared" si="458"/>
        <v>17826.097221797667</v>
      </c>
      <c r="O3698" s="78">
        <f t="shared" si="459"/>
        <v>472.18605362504815</v>
      </c>
      <c r="P3698" s="78">
        <f t="shared" si="460"/>
        <v>2939.8927791583869</v>
      </c>
      <c r="Q3698" s="78">
        <f t="shared" si="461"/>
        <v>4.3081093869375096</v>
      </c>
      <c r="R3698" s="78">
        <f t="shared" si="462"/>
        <v>1089.4767998421939</v>
      </c>
      <c r="S3698" s="78">
        <f t="shared" si="463"/>
        <v>25.625811801826057</v>
      </c>
      <c r="T3698" s="78">
        <f t="shared" si="464"/>
        <v>38872.649339976881</v>
      </c>
    </row>
    <row r="3699" spans="1:20" x14ac:dyDescent="0.2">
      <c r="A3699">
        <v>2004</v>
      </c>
      <c r="B3699">
        <v>6</v>
      </c>
      <c r="C3699">
        <v>3</v>
      </c>
      <c r="D3699">
        <v>1</v>
      </c>
      <c r="E3699" s="69">
        <v>1.6128947713376876E-2</v>
      </c>
      <c r="F3699" s="69">
        <v>1.822085719424197E-2</v>
      </c>
      <c r="G3699" s="69">
        <v>8.4599209178287378E-4</v>
      </c>
      <c r="H3699" s="69">
        <v>4.7377986587956505E-3</v>
      </c>
      <c r="I3699" s="69">
        <v>4.4897338107733204E-5</v>
      </c>
      <c r="J3699" s="69">
        <v>4.4168000000000037E-3</v>
      </c>
      <c r="K3699" s="69">
        <v>1.5331586474122701E-4</v>
      </c>
      <c r="L3699" s="70">
        <v>4.4548608861046335E-2</v>
      </c>
      <c r="M3699" s="78">
        <f t="shared" si="457"/>
        <v>14315.454421374316</v>
      </c>
      <c r="N3699" s="78">
        <f t="shared" si="458"/>
        <v>16977.153186552012</v>
      </c>
      <c r="O3699" s="78">
        <f t="shared" si="459"/>
        <v>472.18605362504815</v>
      </c>
      <c r="P3699" s="78">
        <f t="shared" si="460"/>
        <v>3751.4618481449493</v>
      </c>
      <c r="Q3699" s="78">
        <f t="shared" si="461"/>
        <v>4.3081093869375096</v>
      </c>
      <c r="R3699" s="78">
        <f t="shared" si="462"/>
        <v>1091.4537129248326</v>
      </c>
      <c r="S3699" s="78">
        <f t="shared" si="463"/>
        <v>25.625811801826057</v>
      </c>
      <c r="T3699" s="78">
        <f t="shared" si="464"/>
        <v>36637.643143809924</v>
      </c>
    </row>
    <row r="3700" spans="1:20" x14ac:dyDescent="0.2">
      <c r="A3700">
        <v>2004</v>
      </c>
      <c r="B3700">
        <v>6</v>
      </c>
      <c r="C3700">
        <v>3</v>
      </c>
      <c r="D3700">
        <v>2</v>
      </c>
      <c r="E3700" s="69">
        <v>1.2616867323518846E-2</v>
      </c>
      <c r="F3700" s="69">
        <v>1.9122390244113961E-2</v>
      </c>
      <c r="G3700" s="69">
        <v>8.4599209178287378E-4</v>
      </c>
      <c r="H3700" s="69">
        <v>5.8609923932026187E-3</v>
      </c>
      <c r="I3700" s="69">
        <v>4.4897338107733204E-5</v>
      </c>
      <c r="J3700" s="69">
        <v>4.2952000000000025E-3</v>
      </c>
      <c r="K3700" s="69">
        <v>1.5331586474122701E-4</v>
      </c>
      <c r="L3700" s="70">
        <v>4.2939655255467266E-2</v>
      </c>
      <c r="M3700" s="78">
        <f t="shared" si="457"/>
        <v>11198.2624235655</v>
      </c>
      <c r="N3700" s="78">
        <f t="shared" si="458"/>
        <v>17817.150148673692</v>
      </c>
      <c r="O3700" s="78">
        <f t="shared" si="459"/>
        <v>472.18605362504815</v>
      </c>
      <c r="P3700" s="78">
        <f t="shared" si="460"/>
        <v>4640.8239224240397</v>
      </c>
      <c r="Q3700" s="78">
        <f t="shared" si="461"/>
        <v>4.3081093869375096</v>
      </c>
      <c r="R3700" s="78">
        <f t="shared" si="462"/>
        <v>1061.4046340687239</v>
      </c>
      <c r="S3700" s="78">
        <f t="shared" si="463"/>
        <v>25.625811801826057</v>
      </c>
      <c r="T3700" s="78">
        <f t="shared" si="464"/>
        <v>35219.761103545774</v>
      </c>
    </row>
    <row r="3701" spans="1:20" x14ac:dyDescent="0.2">
      <c r="A3701">
        <v>2004</v>
      </c>
      <c r="B3701">
        <v>6</v>
      </c>
      <c r="C3701">
        <v>3</v>
      </c>
      <c r="D3701">
        <v>3</v>
      </c>
      <c r="E3701" s="69">
        <v>1.1180593154959157E-2</v>
      </c>
      <c r="F3701" s="69">
        <v>1.8643791268999687E-2</v>
      </c>
      <c r="G3701" s="69">
        <v>8.4599209178287378E-4</v>
      </c>
      <c r="H3701" s="69">
        <v>6.8048465832834925E-3</v>
      </c>
      <c r="I3701" s="69">
        <v>4.4897338107733204E-5</v>
      </c>
      <c r="J3701" s="69">
        <v>4.1840000000000037E-3</v>
      </c>
      <c r="K3701" s="69">
        <v>1.5331586474122701E-4</v>
      </c>
      <c r="L3701" s="70">
        <v>4.1857436301874162E-2</v>
      </c>
      <c r="M3701" s="78">
        <f t="shared" si="457"/>
        <v>9923.4788628524311</v>
      </c>
      <c r="N3701" s="78">
        <f t="shared" si="458"/>
        <v>17371.218981505033</v>
      </c>
      <c r="O3701" s="78">
        <f t="shared" si="459"/>
        <v>472.18605362504815</v>
      </c>
      <c r="P3701" s="78">
        <f t="shared" si="460"/>
        <v>5388.1821871587917</v>
      </c>
      <c r="Q3701" s="78">
        <f t="shared" si="461"/>
        <v>4.3081093869375096</v>
      </c>
      <c r="R3701" s="78">
        <f t="shared" si="462"/>
        <v>1033.9255422200461</v>
      </c>
      <c r="S3701" s="78">
        <f t="shared" si="463"/>
        <v>25.625811801826057</v>
      </c>
      <c r="T3701" s="78">
        <f t="shared" si="464"/>
        <v>34218.925548550113</v>
      </c>
    </row>
    <row r="3702" spans="1:20" x14ac:dyDescent="0.2">
      <c r="A3702">
        <v>2004</v>
      </c>
      <c r="B3702">
        <v>6</v>
      </c>
      <c r="C3702">
        <v>3</v>
      </c>
      <c r="D3702">
        <v>4</v>
      </c>
      <c r="E3702" s="69">
        <v>1.0994980808404709E-2</v>
      </c>
      <c r="F3702" s="69">
        <v>1.8549746887757512E-2</v>
      </c>
      <c r="G3702" s="69">
        <v>8.4599209178287378E-4</v>
      </c>
      <c r="H3702" s="69">
        <v>7.2259774351327863E-3</v>
      </c>
      <c r="I3702" s="69">
        <v>4.4897338107733204E-5</v>
      </c>
      <c r="J3702" s="69">
        <v>4.1144000000000024E-3</v>
      </c>
      <c r="K3702" s="69">
        <v>1.5331586474122701E-4</v>
      </c>
      <c r="L3702" s="70">
        <v>4.192931042592684E-2</v>
      </c>
      <c r="M3702" s="78">
        <f t="shared" si="457"/>
        <v>9758.7362439064473</v>
      </c>
      <c r="N3702" s="78">
        <f t="shared" si="458"/>
        <v>17283.593802861546</v>
      </c>
      <c r="O3702" s="78">
        <f t="shared" si="459"/>
        <v>472.18605362504815</v>
      </c>
      <c r="P3702" s="78">
        <f t="shared" si="460"/>
        <v>5721.6400728915314</v>
      </c>
      <c r="Q3702" s="78">
        <f t="shared" si="461"/>
        <v>4.3081093869375096</v>
      </c>
      <c r="R3702" s="78">
        <f t="shared" si="462"/>
        <v>1016.726398401089</v>
      </c>
      <c r="S3702" s="78">
        <f t="shared" si="463"/>
        <v>25.625811801826057</v>
      </c>
      <c r="T3702" s="78">
        <f t="shared" si="464"/>
        <v>34282.816492874423</v>
      </c>
    </row>
    <row r="3703" spans="1:20" x14ac:dyDescent="0.2">
      <c r="A3703">
        <v>2004</v>
      </c>
      <c r="B3703">
        <v>6</v>
      </c>
      <c r="C3703">
        <v>3</v>
      </c>
      <c r="D3703">
        <v>5</v>
      </c>
      <c r="E3703" s="69">
        <v>1.0780799197754445E-2</v>
      </c>
      <c r="F3703" s="69">
        <v>1.8977519921716521E-2</v>
      </c>
      <c r="G3703" s="69">
        <v>3.8069644130229319E-4</v>
      </c>
      <c r="H3703" s="69">
        <v>7.5903959963401378E-3</v>
      </c>
      <c r="I3703" s="69">
        <v>4.4897338107733204E-5</v>
      </c>
      <c r="J3703" s="69">
        <v>4.1240000000000035E-3</v>
      </c>
      <c r="K3703" s="69">
        <v>6.8992139133552152E-5</v>
      </c>
      <c r="L3703" s="70">
        <v>4.1967301034354677E-2</v>
      </c>
      <c r="M3703" s="78">
        <f t="shared" si="457"/>
        <v>9568.6366081678152</v>
      </c>
      <c r="N3703" s="78">
        <f t="shared" si="458"/>
        <v>17682.168263392043</v>
      </c>
      <c r="O3703" s="78">
        <f t="shared" si="459"/>
        <v>212.48372413127166</v>
      </c>
      <c r="P3703" s="78">
        <f t="shared" si="460"/>
        <v>6010.1922946258273</v>
      </c>
      <c r="Q3703" s="78">
        <f t="shared" si="461"/>
        <v>4.3081093869375096</v>
      </c>
      <c r="R3703" s="78">
        <f t="shared" si="462"/>
        <v>1019.0986941002558</v>
      </c>
      <c r="S3703" s="78">
        <f t="shared" si="463"/>
        <v>11.531615310821726</v>
      </c>
      <c r="T3703" s="78">
        <f t="shared" si="464"/>
        <v>34508.419309114972</v>
      </c>
    </row>
    <row r="3704" spans="1:20" x14ac:dyDescent="0.2">
      <c r="A3704">
        <v>2004</v>
      </c>
      <c r="B3704">
        <v>6</v>
      </c>
      <c r="C3704">
        <v>3</v>
      </c>
      <c r="D3704">
        <v>6</v>
      </c>
      <c r="E3704" s="69">
        <v>1.402851159078318E-2</v>
      </c>
      <c r="F3704" s="69">
        <v>1.8372913034204862E-2</v>
      </c>
      <c r="G3704" s="69">
        <v>0</v>
      </c>
      <c r="H3704" s="69">
        <v>1.0193250484588476E-2</v>
      </c>
      <c r="I3704" s="69">
        <v>4.4897338107733204E-5</v>
      </c>
      <c r="J3704" s="69">
        <v>3.871200000000003E-3</v>
      </c>
      <c r="K3704" s="69">
        <v>0</v>
      </c>
      <c r="L3704" s="70">
        <v>4.6510772447684257E-2</v>
      </c>
      <c r="M3704" s="78">
        <f t="shared" si="457"/>
        <v>12451.185399467811</v>
      </c>
      <c r="N3704" s="78">
        <f t="shared" si="458"/>
        <v>17118.830126360073</v>
      </c>
      <c r="O3704" s="78">
        <f t="shared" si="459"/>
        <v>0</v>
      </c>
      <c r="P3704" s="78">
        <f t="shared" si="460"/>
        <v>8071.1725118431268</v>
      </c>
      <c r="Q3704" s="78">
        <f t="shared" si="461"/>
        <v>4.3081093869375096</v>
      </c>
      <c r="R3704" s="78">
        <f t="shared" si="462"/>
        <v>956.62824068887244</v>
      </c>
      <c r="S3704" s="78">
        <f t="shared" si="463"/>
        <v>0</v>
      </c>
      <c r="T3704" s="78">
        <f t="shared" si="464"/>
        <v>38602.124387746822</v>
      </c>
    </row>
    <row r="3705" spans="1:20" x14ac:dyDescent="0.2">
      <c r="A3705">
        <v>2004</v>
      </c>
      <c r="B3705">
        <v>6</v>
      </c>
      <c r="C3705">
        <v>3</v>
      </c>
      <c r="D3705">
        <v>7</v>
      </c>
      <c r="E3705" s="69">
        <v>1.7437687948540125E-2</v>
      </c>
      <c r="F3705" s="69">
        <v>2.2715951296285404E-2</v>
      </c>
      <c r="G3705" s="69">
        <v>0</v>
      </c>
      <c r="H3705" s="69">
        <v>1.2743362488754895E-2</v>
      </c>
      <c r="I3705" s="69">
        <v>4.4897338107733204E-5</v>
      </c>
      <c r="J3705" s="69">
        <v>3.3992000000000024E-3</v>
      </c>
      <c r="K3705" s="69">
        <v>0</v>
      </c>
      <c r="L3705" s="70">
        <v>5.6341099071688154E-2</v>
      </c>
      <c r="M3705" s="78">
        <f t="shared" si="457"/>
        <v>15477.043603684069</v>
      </c>
      <c r="N3705" s="78">
        <f t="shared" si="458"/>
        <v>21165.424920687223</v>
      </c>
      <c r="O3705" s="78">
        <f t="shared" si="459"/>
        <v>0</v>
      </c>
      <c r="P3705" s="78">
        <f t="shared" si="460"/>
        <v>10090.390418954152</v>
      </c>
      <c r="Q3705" s="78">
        <f t="shared" si="461"/>
        <v>4.3081093869375096</v>
      </c>
      <c r="R3705" s="78">
        <f t="shared" si="462"/>
        <v>839.99036881318841</v>
      </c>
      <c r="S3705" s="78">
        <f t="shared" si="463"/>
        <v>0</v>
      </c>
      <c r="T3705" s="78">
        <f t="shared" si="464"/>
        <v>47577.157421525568</v>
      </c>
    </row>
    <row r="3706" spans="1:20" x14ac:dyDescent="0.2">
      <c r="A3706">
        <v>2004</v>
      </c>
      <c r="B3706">
        <v>6</v>
      </c>
      <c r="C3706">
        <v>3</v>
      </c>
      <c r="D3706">
        <v>8</v>
      </c>
      <c r="E3706" s="69">
        <v>1.9502714747488631E-2</v>
      </c>
      <c r="F3706" s="69">
        <v>2.5578029036963924E-2</v>
      </c>
      <c r="G3706" s="69">
        <v>0</v>
      </c>
      <c r="H3706" s="69">
        <v>1.4115882968036526E-2</v>
      </c>
      <c r="I3706" s="69">
        <v>4.4897338107733204E-5</v>
      </c>
      <c r="J3706" s="69">
        <v>3.2520000000000027E-3</v>
      </c>
      <c r="K3706" s="69">
        <v>0</v>
      </c>
      <c r="L3706" s="70">
        <v>6.249352409059681E-2</v>
      </c>
      <c r="M3706" s="78">
        <f t="shared" si="457"/>
        <v>17309.884626210671</v>
      </c>
      <c r="N3706" s="78">
        <f t="shared" si="458"/>
        <v>23832.145356357778</v>
      </c>
      <c r="O3706" s="78">
        <f t="shared" si="459"/>
        <v>0</v>
      </c>
      <c r="P3706" s="78">
        <f t="shared" si="460"/>
        <v>11177.173244615959</v>
      </c>
      <c r="Q3706" s="78">
        <f t="shared" si="461"/>
        <v>4.3081093869375096</v>
      </c>
      <c r="R3706" s="78">
        <f t="shared" si="462"/>
        <v>803.61516809263617</v>
      </c>
      <c r="S3706" s="78">
        <f t="shared" si="463"/>
        <v>0</v>
      </c>
      <c r="T3706" s="78">
        <f t="shared" si="464"/>
        <v>53127.126504663982</v>
      </c>
    </row>
    <row r="3707" spans="1:20" x14ac:dyDescent="0.2">
      <c r="A3707">
        <v>2004</v>
      </c>
      <c r="B3707">
        <v>6</v>
      </c>
      <c r="C3707">
        <v>3</v>
      </c>
      <c r="D3707">
        <v>9</v>
      </c>
      <c r="E3707" s="69">
        <v>1.9979623624209953E-2</v>
      </c>
      <c r="F3707" s="69">
        <v>2.7410057711374863E-2</v>
      </c>
      <c r="G3707" s="69">
        <v>0</v>
      </c>
      <c r="H3707" s="69">
        <v>1.366266563469507E-2</v>
      </c>
      <c r="I3707" s="69">
        <v>4.4897338107733204E-5</v>
      </c>
      <c r="J3707" s="69">
        <v>3.8400000000000027E-3</v>
      </c>
      <c r="K3707" s="69">
        <v>0</v>
      </c>
      <c r="L3707" s="70">
        <v>6.4937244308387612E-2</v>
      </c>
      <c r="M3707" s="78">
        <f t="shared" si="457"/>
        <v>17733.171216828774</v>
      </c>
      <c r="N3707" s="78">
        <f t="shared" si="458"/>
        <v>25539.124952106937</v>
      </c>
      <c r="O3707" s="78">
        <f t="shared" si="459"/>
        <v>0</v>
      </c>
      <c r="P3707" s="78">
        <f t="shared" si="460"/>
        <v>10818.308789328899</v>
      </c>
      <c r="Q3707" s="78">
        <f t="shared" si="461"/>
        <v>4.3081093869375096</v>
      </c>
      <c r="R3707" s="78">
        <f t="shared" si="462"/>
        <v>948.91827966658138</v>
      </c>
      <c r="S3707" s="78">
        <f t="shared" si="463"/>
        <v>0</v>
      </c>
      <c r="T3707" s="78">
        <f t="shared" si="464"/>
        <v>55043.831347318133</v>
      </c>
    </row>
    <row r="3708" spans="1:20" x14ac:dyDescent="0.2">
      <c r="A3708">
        <v>2004</v>
      </c>
      <c r="B3708">
        <v>6</v>
      </c>
      <c r="C3708">
        <v>3</v>
      </c>
      <c r="D3708">
        <v>10</v>
      </c>
      <c r="E3708" s="69">
        <v>2.0094082286267797E-2</v>
      </c>
      <c r="F3708" s="69">
        <v>2.8014063986967118E-2</v>
      </c>
      <c r="G3708" s="69">
        <v>0</v>
      </c>
      <c r="H3708" s="69">
        <v>1.4108277991073427E-2</v>
      </c>
      <c r="I3708" s="69">
        <v>4.4897338107733204E-5</v>
      </c>
      <c r="J3708" s="69">
        <v>3.8064000000000028E-3</v>
      </c>
      <c r="K3708" s="69">
        <v>0</v>
      </c>
      <c r="L3708" s="70">
        <v>6.6067721602416071E-2</v>
      </c>
      <c r="M3708" s="78">
        <f t="shared" si="457"/>
        <v>17834.760470445213</v>
      </c>
      <c r="N3708" s="78">
        <f t="shared" si="458"/>
        <v>26101.903473284798</v>
      </c>
      <c r="O3708" s="78">
        <f t="shared" si="459"/>
        <v>0</v>
      </c>
      <c r="P3708" s="78">
        <f t="shared" si="460"/>
        <v>11171.151506887591</v>
      </c>
      <c r="Q3708" s="78">
        <f t="shared" si="461"/>
        <v>4.3081093869375096</v>
      </c>
      <c r="R3708" s="78">
        <f t="shared" si="462"/>
        <v>940.61524471949883</v>
      </c>
      <c r="S3708" s="78">
        <f t="shared" si="463"/>
        <v>0</v>
      </c>
      <c r="T3708" s="78">
        <f t="shared" si="464"/>
        <v>56052.738804724038</v>
      </c>
    </row>
    <row r="3709" spans="1:20" x14ac:dyDescent="0.2">
      <c r="A3709">
        <v>2004</v>
      </c>
      <c r="B3709">
        <v>6</v>
      </c>
      <c r="C3709">
        <v>3</v>
      </c>
      <c r="D3709">
        <v>11</v>
      </c>
      <c r="E3709" s="69">
        <v>2.2646329274904928E-2</v>
      </c>
      <c r="F3709" s="69">
        <v>2.697583795124233E-2</v>
      </c>
      <c r="G3709" s="69">
        <v>0</v>
      </c>
      <c r="H3709" s="69">
        <v>1.337435272234273E-2</v>
      </c>
      <c r="I3709" s="69">
        <v>4.4897338107733204E-5</v>
      </c>
      <c r="J3709" s="69">
        <v>3.8200000000000026E-3</v>
      </c>
      <c r="K3709" s="69">
        <v>0</v>
      </c>
      <c r="L3709" s="70">
        <v>6.6861417286597738E-2</v>
      </c>
      <c r="M3709" s="78">
        <f t="shared" si="457"/>
        <v>20100.040021672376</v>
      </c>
      <c r="N3709" s="78">
        <f t="shared" si="458"/>
        <v>25134.543800637981</v>
      </c>
      <c r="O3709" s="78">
        <f t="shared" si="459"/>
        <v>0</v>
      </c>
      <c r="P3709" s="78">
        <f t="shared" si="460"/>
        <v>10590.018190907331</v>
      </c>
      <c r="Q3709" s="78">
        <f t="shared" si="461"/>
        <v>4.3081093869375096</v>
      </c>
      <c r="R3709" s="78">
        <f t="shared" si="462"/>
        <v>943.97599695998463</v>
      </c>
      <c r="S3709" s="78">
        <f t="shared" si="463"/>
        <v>0</v>
      </c>
      <c r="T3709" s="78">
        <f t="shared" si="464"/>
        <v>56772.88611956461</v>
      </c>
    </row>
    <row r="3710" spans="1:20" x14ac:dyDescent="0.2">
      <c r="A3710">
        <v>2004</v>
      </c>
      <c r="B3710">
        <v>6</v>
      </c>
      <c r="C3710">
        <v>3</v>
      </c>
      <c r="D3710">
        <v>12</v>
      </c>
      <c r="E3710" s="69">
        <v>2.2758999340161765E-2</v>
      </c>
      <c r="F3710" s="69">
        <v>2.6595951467476217E-2</v>
      </c>
      <c r="G3710" s="69">
        <v>0</v>
      </c>
      <c r="H3710" s="69">
        <v>1.265306367210709E-2</v>
      </c>
      <c r="I3710" s="69">
        <v>4.4897338107733204E-5</v>
      </c>
      <c r="J3710" s="69">
        <v>3.7920000000000028E-3</v>
      </c>
      <c r="K3710" s="69">
        <v>0</v>
      </c>
      <c r="L3710" s="70">
        <v>6.5844911817852805E-2</v>
      </c>
      <c r="M3710" s="78">
        <f t="shared" si="457"/>
        <v>20200.041783256598</v>
      </c>
      <c r="N3710" s="78">
        <f t="shared" si="458"/>
        <v>24780.587290269414</v>
      </c>
      <c r="O3710" s="78">
        <f t="shared" si="459"/>
        <v>0</v>
      </c>
      <c r="P3710" s="78">
        <f t="shared" si="460"/>
        <v>10018.890427083879</v>
      </c>
      <c r="Q3710" s="78">
        <f t="shared" si="461"/>
        <v>4.3081093869375096</v>
      </c>
      <c r="R3710" s="78">
        <f t="shared" si="462"/>
        <v>937.05680117074917</v>
      </c>
      <c r="S3710" s="78">
        <f t="shared" si="463"/>
        <v>0</v>
      </c>
      <c r="T3710" s="78">
        <f t="shared" si="464"/>
        <v>55940.884411167586</v>
      </c>
    </row>
    <row r="3711" spans="1:20" x14ac:dyDescent="0.2">
      <c r="A3711">
        <v>2004</v>
      </c>
      <c r="B3711">
        <v>6</v>
      </c>
      <c r="C3711">
        <v>3</v>
      </c>
      <c r="D3711">
        <v>13</v>
      </c>
      <c r="E3711" s="69">
        <v>2.0833228856757896E-2</v>
      </c>
      <c r="F3711" s="69">
        <v>2.7336057271732942E-2</v>
      </c>
      <c r="G3711" s="69">
        <v>0</v>
      </c>
      <c r="H3711" s="69">
        <v>1.3076648647185453E-2</v>
      </c>
      <c r="I3711" s="69">
        <v>4.4897338107733204E-5</v>
      </c>
      <c r="J3711" s="69">
        <v>3.9144000000000028E-3</v>
      </c>
      <c r="K3711" s="69">
        <v>0</v>
      </c>
      <c r="L3711" s="70">
        <v>6.5205232113784026E-2</v>
      </c>
      <c r="M3711" s="78">
        <f t="shared" si="457"/>
        <v>18490.799489766381</v>
      </c>
      <c r="N3711" s="78">
        <f t="shared" si="458"/>
        <v>25470.175572487733</v>
      </c>
      <c r="O3711" s="78">
        <f t="shared" si="459"/>
        <v>0</v>
      </c>
      <c r="P3711" s="78">
        <f t="shared" si="460"/>
        <v>10354.291525335246</v>
      </c>
      <c r="Q3711" s="78">
        <f t="shared" si="461"/>
        <v>4.3081093869375096</v>
      </c>
      <c r="R3711" s="78">
        <f t="shared" si="462"/>
        <v>967.30357133512143</v>
      </c>
      <c r="S3711" s="78">
        <f t="shared" si="463"/>
        <v>0</v>
      </c>
      <c r="T3711" s="78">
        <f t="shared" si="464"/>
        <v>55286.878268311426</v>
      </c>
    </row>
    <row r="3712" spans="1:20" x14ac:dyDescent="0.2">
      <c r="A3712">
        <v>2004</v>
      </c>
      <c r="B3712">
        <v>6</v>
      </c>
      <c r="C3712">
        <v>3</v>
      </c>
      <c r="D3712">
        <v>14</v>
      </c>
      <c r="E3712" s="69">
        <v>2.0157641397230308E-2</v>
      </c>
      <c r="F3712" s="69">
        <v>2.8234496883571689E-2</v>
      </c>
      <c r="G3712" s="69">
        <v>0</v>
      </c>
      <c r="H3712" s="69">
        <v>1.2965985505290835E-2</v>
      </c>
      <c r="I3712" s="69">
        <v>4.4897338107733204E-5</v>
      </c>
      <c r="J3712" s="69">
        <v>3.8248000000000028E-3</v>
      </c>
      <c r="K3712" s="69">
        <v>0</v>
      </c>
      <c r="L3712" s="70">
        <v>6.5227821124200558E-2</v>
      </c>
      <c r="M3712" s="78">
        <f t="shared" si="457"/>
        <v>17891.173174622578</v>
      </c>
      <c r="N3712" s="78">
        <f t="shared" si="458"/>
        <v>26307.290245878234</v>
      </c>
      <c r="O3712" s="78">
        <f t="shared" si="459"/>
        <v>0</v>
      </c>
      <c r="P3712" s="78">
        <f t="shared" si="460"/>
        <v>10266.66674751933</v>
      </c>
      <c r="Q3712" s="78">
        <f t="shared" si="461"/>
        <v>4.3081093869375096</v>
      </c>
      <c r="R3712" s="78">
        <f t="shared" si="462"/>
        <v>945.16214480956785</v>
      </c>
      <c r="S3712" s="78">
        <f t="shared" si="463"/>
        <v>0</v>
      </c>
      <c r="T3712" s="78">
        <f t="shared" si="464"/>
        <v>55414.600422216652</v>
      </c>
    </row>
    <row r="3713" spans="1:20" x14ac:dyDescent="0.2">
      <c r="A3713">
        <v>2004</v>
      </c>
      <c r="B3713">
        <v>6</v>
      </c>
      <c r="C3713">
        <v>3</v>
      </c>
      <c r="D3713">
        <v>15</v>
      </c>
      <c r="E3713" s="69">
        <v>2.2128455886818828E-2</v>
      </c>
      <c r="F3713" s="69">
        <v>2.6044386940002915E-2</v>
      </c>
      <c r="G3713" s="69">
        <v>0</v>
      </c>
      <c r="H3713" s="69">
        <v>1.3332305518927074E-2</v>
      </c>
      <c r="I3713" s="69">
        <v>4.4897338107733204E-5</v>
      </c>
      <c r="J3713" s="69">
        <v>4.3000000000000026E-3</v>
      </c>
      <c r="K3713" s="69">
        <v>0</v>
      </c>
      <c r="L3713" s="70">
        <v>6.5850045683856551E-2</v>
      </c>
      <c r="M3713" s="78">
        <f t="shared" si="457"/>
        <v>19640.394853560098</v>
      </c>
      <c r="N3713" s="78">
        <f t="shared" si="458"/>
        <v>24266.670992295156</v>
      </c>
      <c r="O3713" s="78">
        <f t="shared" si="459"/>
        <v>0</v>
      </c>
      <c r="P3713" s="78">
        <f t="shared" si="460"/>
        <v>10556.724568532269</v>
      </c>
      <c r="Q3713" s="78">
        <f t="shared" si="461"/>
        <v>4.3081093869375096</v>
      </c>
      <c r="R3713" s="78">
        <f t="shared" si="462"/>
        <v>1062.5907819183071</v>
      </c>
      <c r="S3713" s="78">
        <f t="shared" si="463"/>
        <v>0</v>
      </c>
      <c r="T3713" s="78">
        <f t="shared" si="464"/>
        <v>55530.689305692766</v>
      </c>
    </row>
    <row r="3714" spans="1:20" x14ac:dyDescent="0.2">
      <c r="A3714">
        <v>2004</v>
      </c>
      <c r="B3714">
        <v>6</v>
      </c>
      <c r="C3714">
        <v>3</v>
      </c>
      <c r="D3714">
        <v>16</v>
      </c>
      <c r="E3714" s="69">
        <v>2.4118708395125272E-2</v>
      </c>
      <c r="F3714" s="69">
        <v>2.3919245791886076E-2</v>
      </c>
      <c r="G3714" s="69">
        <v>0</v>
      </c>
      <c r="H3714" s="69">
        <v>1.4208160351911284E-2</v>
      </c>
      <c r="I3714" s="69">
        <v>4.4897338107733204E-5</v>
      </c>
      <c r="J3714" s="69">
        <v>5.1608000000000036E-3</v>
      </c>
      <c r="K3714" s="69">
        <v>0</v>
      </c>
      <c r="L3714" s="70">
        <v>6.7451811877030365E-2</v>
      </c>
      <c r="M3714" s="78">
        <f t="shared" si="457"/>
        <v>21406.868995332959</v>
      </c>
      <c r="N3714" s="78">
        <f t="shared" si="458"/>
        <v>22286.585948545075</v>
      </c>
      <c r="O3714" s="78">
        <f t="shared" si="459"/>
        <v>0</v>
      </c>
      <c r="P3714" s="78">
        <f t="shared" si="460"/>
        <v>11250.239896448053</v>
      </c>
      <c r="Q3714" s="78">
        <f t="shared" si="461"/>
        <v>4.3081093869375096</v>
      </c>
      <c r="R3714" s="78">
        <f t="shared" si="462"/>
        <v>1275.3066296102327</v>
      </c>
      <c r="S3714" s="78">
        <f t="shared" si="463"/>
        <v>0</v>
      </c>
      <c r="T3714" s="78">
        <f t="shared" si="464"/>
        <v>56223.309579323264</v>
      </c>
    </row>
    <row r="3715" spans="1:20" x14ac:dyDescent="0.2">
      <c r="A3715">
        <v>2004</v>
      </c>
      <c r="B3715">
        <v>6</v>
      </c>
      <c r="C3715">
        <v>3</v>
      </c>
      <c r="D3715">
        <v>17</v>
      </c>
      <c r="E3715" s="69">
        <v>2.259968229554489E-2</v>
      </c>
      <c r="F3715" s="69">
        <v>2.3278036782542186E-2</v>
      </c>
      <c r="G3715" s="69">
        <v>0</v>
      </c>
      <c r="H3715" s="69">
        <v>1.4722799887925103E-2</v>
      </c>
      <c r="I3715" s="69">
        <v>4.4897338107733204E-5</v>
      </c>
      <c r="J3715" s="69">
        <v>5.5640000000000038E-3</v>
      </c>
      <c r="K3715" s="69">
        <v>0</v>
      </c>
      <c r="L3715" s="70">
        <v>6.6209416304119917E-2</v>
      </c>
      <c r="M3715" s="78">
        <f t="shared" ref="M3715:M3778" si="465">E3715*1000000*$M$8826</f>
        <v>20058.637896822682</v>
      </c>
      <c r="N3715" s="78">
        <f t="shared" ref="N3715:N3778" si="466">(F3715)*1000000*$N$8826</f>
        <v>21689.144046653182</v>
      </c>
      <c r="O3715" s="78">
        <f t="shared" ref="O3715:O3778" si="467">G3715*1000000*$O$8826</f>
        <v>0</v>
      </c>
      <c r="P3715" s="78">
        <f t="shared" ref="P3715:P3778" si="468">H3715*1000000*$P$8826</f>
        <v>11657.739396520441</v>
      </c>
      <c r="Q3715" s="78">
        <f t="shared" ref="Q3715:Q3778" si="469">I3715*1000000*$Q$8826</f>
        <v>4.3081093869375096</v>
      </c>
      <c r="R3715" s="78">
        <f t="shared" ref="R3715:R3778" si="470">J3715*1000000*$R$8826</f>
        <v>1374.9430489752235</v>
      </c>
      <c r="S3715" s="78">
        <f t="shared" ref="S3715:S3778" si="471">K3715*1000000*$S$8826</f>
        <v>0</v>
      </c>
      <c r="T3715" s="78">
        <f t="shared" si="464"/>
        <v>54784.77249835847</v>
      </c>
    </row>
    <row r="3716" spans="1:20" x14ac:dyDescent="0.2">
      <c r="A3716">
        <v>2004</v>
      </c>
      <c r="B3716">
        <v>6</v>
      </c>
      <c r="C3716">
        <v>3</v>
      </c>
      <c r="D3716">
        <v>18</v>
      </c>
      <c r="E3716" s="69">
        <v>2.120198163176595E-2</v>
      </c>
      <c r="F3716" s="69">
        <v>2.2629859319546045E-2</v>
      </c>
      <c r="G3716" s="69">
        <v>0</v>
      </c>
      <c r="H3716" s="69">
        <v>1.3533523845681216E-2</v>
      </c>
      <c r="I3716" s="69">
        <v>4.4897338107733204E-5</v>
      </c>
      <c r="J3716" s="69">
        <v>5.7712000000000041E-3</v>
      </c>
      <c r="K3716" s="69">
        <v>0</v>
      </c>
      <c r="L3716" s="70">
        <v>6.3181462135100952E-2</v>
      </c>
      <c r="M3716" s="78">
        <f t="shared" si="465"/>
        <v>18818.090745041824</v>
      </c>
      <c r="N3716" s="78">
        <f t="shared" si="466"/>
        <v>21085.20933798132</v>
      </c>
      <c r="O3716" s="78">
        <f t="shared" si="467"/>
        <v>0</v>
      </c>
      <c r="P3716" s="78">
        <f t="shared" si="468"/>
        <v>10716.052334511589</v>
      </c>
      <c r="Q3716" s="78">
        <f t="shared" si="469"/>
        <v>4.3081093869375096</v>
      </c>
      <c r="R3716" s="78">
        <f t="shared" si="470"/>
        <v>1426.1450978155663</v>
      </c>
      <c r="S3716" s="78">
        <f t="shared" si="471"/>
        <v>0</v>
      </c>
      <c r="T3716" s="78">
        <f t="shared" ref="T3716:T3779" si="472">SUM(M3716:S3716)</f>
        <v>52049.805624737244</v>
      </c>
    </row>
    <row r="3717" spans="1:20" x14ac:dyDescent="0.2">
      <c r="A3717">
        <v>2004</v>
      </c>
      <c r="B3717">
        <v>6</v>
      </c>
      <c r="C3717">
        <v>3</v>
      </c>
      <c r="D3717">
        <v>19</v>
      </c>
      <c r="E3717" s="69">
        <v>1.9929946413191478E-2</v>
      </c>
      <c r="F3717" s="69">
        <v>2.2693193073082832E-2</v>
      </c>
      <c r="G3717" s="69">
        <v>0</v>
      </c>
      <c r="H3717" s="69">
        <v>1.3405013954191145E-2</v>
      </c>
      <c r="I3717" s="69">
        <v>4.4897338107733204E-5</v>
      </c>
      <c r="J3717" s="69">
        <v>5.8424000000000037E-3</v>
      </c>
      <c r="K3717" s="69">
        <v>0</v>
      </c>
      <c r="L3717" s="70">
        <v>6.1915450778573189E-2</v>
      </c>
      <c r="M3717" s="78">
        <f t="shared" si="465"/>
        <v>17689.079571003291</v>
      </c>
      <c r="N3717" s="78">
        <f t="shared" si="466"/>
        <v>21144.22010922062</v>
      </c>
      <c r="O3717" s="78">
        <f t="shared" si="467"/>
        <v>0</v>
      </c>
      <c r="P3717" s="78">
        <f t="shared" si="468"/>
        <v>10614.29622587256</v>
      </c>
      <c r="Q3717" s="78">
        <f t="shared" si="469"/>
        <v>4.3081093869375096</v>
      </c>
      <c r="R3717" s="78">
        <f t="shared" si="470"/>
        <v>1443.7396242510506</v>
      </c>
      <c r="S3717" s="78">
        <f t="shared" si="471"/>
        <v>0</v>
      </c>
      <c r="T3717" s="78">
        <f t="shared" si="472"/>
        <v>50895.643639734459</v>
      </c>
    </row>
    <row r="3718" spans="1:20" x14ac:dyDescent="0.2">
      <c r="A3718">
        <v>2004</v>
      </c>
      <c r="B3718">
        <v>6</v>
      </c>
      <c r="C3718">
        <v>3</v>
      </c>
      <c r="D3718">
        <v>20</v>
      </c>
      <c r="E3718" s="69">
        <v>2.1001863012032111E-2</v>
      </c>
      <c r="F3718" s="69">
        <v>2.1685462532767881E-2</v>
      </c>
      <c r="G3718" s="69">
        <v>0</v>
      </c>
      <c r="H3718" s="69">
        <v>1.189233422853302E-2</v>
      </c>
      <c r="I3718" s="69">
        <v>4.4897338107733204E-5</v>
      </c>
      <c r="J3718" s="69">
        <v>5.7456000000000043E-3</v>
      </c>
      <c r="K3718" s="69">
        <v>0</v>
      </c>
      <c r="L3718" s="70">
        <v>6.0370157111440746E-2</v>
      </c>
      <c r="M3718" s="78">
        <f t="shared" si="465"/>
        <v>18640.472897270382</v>
      </c>
      <c r="N3718" s="78">
        <f t="shared" si="466"/>
        <v>20205.27439600246</v>
      </c>
      <c r="O3718" s="78">
        <f t="shared" si="467"/>
        <v>0</v>
      </c>
      <c r="P3718" s="78">
        <f t="shared" si="468"/>
        <v>9416.533153198774</v>
      </c>
      <c r="Q3718" s="78">
        <f t="shared" si="469"/>
        <v>4.3081093869375096</v>
      </c>
      <c r="R3718" s="78">
        <f t="shared" si="470"/>
        <v>1419.8189759511224</v>
      </c>
      <c r="S3718" s="78">
        <f t="shared" si="471"/>
        <v>0</v>
      </c>
      <c r="T3718" s="78">
        <f t="shared" si="472"/>
        <v>49686.40753180968</v>
      </c>
    </row>
    <row r="3719" spans="1:20" x14ac:dyDescent="0.2">
      <c r="A3719">
        <v>2004</v>
      </c>
      <c r="B3719">
        <v>6</v>
      </c>
      <c r="C3719">
        <v>3</v>
      </c>
      <c r="D3719">
        <v>21</v>
      </c>
      <c r="E3719" s="69">
        <v>2.1816600714682981E-2</v>
      </c>
      <c r="F3719" s="69">
        <v>2.2732549676023471E-2</v>
      </c>
      <c r="G3719" s="69">
        <v>8.4599209178287378E-4</v>
      </c>
      <c r="H3719" s="69">
        <v>1.0741213765108041E-2</v>
      </c>
      <c r="I3719" s="69">
        <v>4.4897338107733204E-5</v>
      </c>
      <c r="J3719" s="69">
        <v>5.9536000000000051E-3</v>
      </c>
      <c r="K3719" s="69">
        <v>1.5331586474122701E-4</v>
      </c>
      <c r="L3719" s="70">
        <v>6.2288169450446323E-2</v>
      </c>
      <c r="M3719" s="78">
        <f t="shared" si="465"/>
        <v>19363.603795512463</v>
      </c>
      <c r="N3719" s="78">
        <f t="shared" si="466"/>
        <v>21180.890342124738</v>
      </c>
      <c r="O3719" s="78">
        <f t="shared" si="467"/>
        <v>472.18605362504815</v>
      </c>
      <c r="P3719" s="78">
        <f t="shared" si="468"/>
        <v>8505.0582653538186</v>
      </c>
      <c r="Q3719" s="78">
        <f t="shared" si="469"/>
        <v>4.3081093869375096</v>
      </c>
      <c r="R3719" s="78">
        <f t="shared" si="470"/>
        <v>1471.2187160997291</v>
      </c>
      <c r="S3719" s="78">
        <f t="shared" si="471"/>
        <v>25.625811801826057</v>
      </c>
      <c r="T3719" s="78">
        <f t="shared" si="472"/>
        <v>51022.891093904553</v>
      </c>
    </row>
    <row r="3720" spans="1:20" x14ac:dyDescent="0.2">
      <c r="A3720">
        <v>2004</v>
      </c>
      <c r="B3720">
        <v>6</v>
      </c>
      <c r="C3720">
        <v>3</v>
      </c>
      <c r="D3720">
        <v>22</v>
      </c>
      <c r="E3720" s="69">
        <v>2.0745162973488711E-2</v>
      </c>
      <c r="F3720" s="69">
        <v>2.274275941802463E-2</v>
      </c>
      <c r="G3720" s="69">
        <v>8.4599209178287378E-4</v>
      </c>
      <c r="H3720" s="69">
        <v>8.4857944915896454E-3</v>
      </c>
      <c r="I3720" s="69">
        <v>4.4897338107733204E-5</v>
      </c>
      <c r="J3720" s="69">
        <v>6.1160000000000042E-3</v>
      </c>
      <c r="K3720" s="69">
        <v>1.5331586474122701E-4</v>
      </c>
      <c r="L3720" s="70">
        <v>5.9133922177734818E-2</v>
      </c>
      <c r="M3720" s="78">
        <f t="shared" si="465"/>
        <v>18412.635485491479</v>
      </c>
      <c r="N3720" s="78">
        <f t="shared" si="466"/>
        <v>21190.403196108557</v>
      </c>
      <c r="O3720" s="78">
        <f t="shared" si="467"/>
        <v>472.18605362504815</v>
      </c>
      <c r="P3720" s="78">
        <f t="shared" si="468"/>
        <v>6719.1825949162157</v>
      </c>
      <c r="Q3720" s="78">
        <f t="shared" si="469"/>
        <v>4.3081093869375096</v>
      </c>
      <c r="R3720" s="78">
        <f t="shared" si="470"/>
        <v>1511.3500516772947</v>
      </c>
      <c r="S3720" s="78">
        <f t="shared" si="471"/>
        <v>25.625811801826057</v>
      </c>
      <c r="T3720" s="78">
        <f t="shared" si="472"/>
        <v>48335.691303007356</v>
      </c>
    </row>
    <row r="3721" spans="1:20" x14ac:dyDescent="0.2">
      <c r="A3721">
        <v>2004</v>
      </c>
      <c r="B3721">
        <v>6</v>
      </c>
      <c r="C3721">
        <v>3</v>
      </c>
      <c r="D3721">
        <v>23</v>
      </c>
      <c r="E3721" s="69">
        <v>1.9925238031833669E-2</v>
      </c>
      <c r="F3721" s="69">
        <v>2.0878048688057468E-2</v>
      </c>
      <c r="G3721" s="69">
        <v>8.4599209178287378E-4</v>
      </c>
      <c r="H3721" s="69">
        <v>6.2718592541445703E-3</v>
      </c>
      <c r="I3721" s="69">
        <v>4.4897338107733204E-5</v>
      </c>
      <c r="J3721" s="69">
        <v>6.2832000000000044E-3</v>
      </c>
      <c r="K3721" s="69">
        <v>1.5331586474122701E-4</v>
      </c>
      <c r="L3721" s="70">
        <v>5.4402551268667547E-2</v>
      </c>
      <c r="M3721" s="78">
        <f t="shared" si="465"/>
        <v>17684.900586736992</v>
      </c>
      <c r="N3721" s="78">
        <f t="shared" si="466"/>
        <v>19452.972329175256</v>
      </c>
      <c r="O3721" s="78">
        <f t="shared" si="467"/>
        <v>472.18605362504815</v>
      </c>
      <c r="P3721" s="78">
        <f t="shared" si="468"/>
        <v>4966.1546222901716</v>
      </c>
      <c r="Q3721" s="78">
        <f t="shared" si="469"/>
        <v>4.3081093869375096</v>
      </c>
      <c r="R3721" s="78">
        <f t="shared" si="470"/>
        <v>1552.6675351044437</v>
      </c>
      <c r="S3721" s="78">
        <f t="shared" si="471"/>
        <v>25.625811801826057</v>
      </c>
      <c r="T3721" s="78">
        <f t="shared" si="472"/>
        <v>44158.815048120676</v>
      </c>
    </row>
    <row r="3722" spans="1:20" x14ac:dyDescent="0.2">
      <c r="A3722">
        <v>2004</v>
      </c>
      <c r="B3722">
        <v>6</v>
      </c>
      <c r="C3722">
        <v>3</v>
      </c>
      <c r="D3722">
        <v>24</v>
      </c>
      <c r="E3722" s="69">
        <v>1.8609453143718705E-2</v>
      </c>
      <c r="F3722" s="69">
        <v>1.8970199695356963E-2</v>
      </c>
      <c r="G3722" s="69">
        <v>8.4599209178287378E-4</v>
      </c>
      <c r="H3722" s="69">
        <v>3.8479318400072987E-3</v>
      </c>
      <c r="I3722" s="69">
        <v>4.4897338107733204E-5</v>
      </c>
      <c r="J3722" s="69">
        <v>6.2640000000000039E-3</v>
      </c>
      <c r="K3722" s="69">
        <v>1.5331586474122701E-4</v>
      </c>
      <c r="L3722" s="70">
        <v>4.8735789973714805E-2</v>
      </c>
      <c r="M3722" s="78">
        <f t="shared" si="465"/>
        <v>16517.058832341518</v>
      </c>
      <c r="N3722" s="78">
        <f t="shared" si="466"/>
        <v>17675.347694911557</v>
      </c>
      <c r="O3722" s="78">
        <f t="shared" si="467"/>
        <v>472.18605362504815</v>
      </c>
      <c r="P3722" s="78">
        <f t="shared" si="468"/>
        <v>3046.85161435692</v>
      </c>
      <c r="Q3722" s="78">
        <f t="shared" si="469"/>
        <v>4.3081093869375096</v>
      </c>
      <c r="R3722" s="78">
        <f t="shared" si="470"/>
        <v>1547.9229437061106</v>
      </c>
      <c r="S3722" s="78">
        <f t="shared" si="471"/>
        <v>25.625811801826057</v>
      </c>
      <c r="T3722" s="78">
        <f t="shared" si="472"/>
        <v>39289.30106012991</v>
      </c>
    </row>
    <row r="3723" spans="1:20" x14ac:dyDescent="0.2">
      <c r="A3723">
        <v>2004</v>
      </c>
      <c r="B3723">
        <v>6</v>
      </c>
      <c r="C3723">
        <v>4</v>
      </c>
      <c r="D3723">
        <v>1</v>
      </c>
      <c r="E3723" s="69">
        <v>1.5663542358627377E-2</v>
      </c>
      <c r="F3723" s="69">
        <v>1.8841933244508731E-2</v>
      </c>
      <c r="G3723" s="69">
        <v>8.4599209178287378E-4</v>
      </c>
      <c r="H3723" s="69">
        <v>4.482156085901262E-3</v>
      </c>
      <c r="I3723" s="69">
        <v>4.4897338107733204E-5</v>
      </c>
      <c r="J3723" s="69">
        <v>6.4584000000000039E-3</v>
      </c>
      <c r="K3723" s="69">
        <v>1.5331586474122701E-4</v>
      </c>
      <c r="L3723" s="70">
        <v>4.6490236983669199E-2</v>
      </c>
      <c r="M3723" s="78">
        <f t="shared" si="465"/>
        <v>13902.377929232529</v>
      </c>
      <c r="N3723" s="78">
        <f t="shared" si="466"/>
        <v>17555.83634802312</v>
      </c>
      <c r="O3723" s="78">
        <f t="shared" si="467"/>
        <v>472.18605362504815</v>
      </c>
      <c r="P3723" s="78">
        <f t="shared" si="468"/>
        <v>3549.0401269950894</v>
      </c>
      <c r="Q3723" s="78">
        <f t="shared" si="469"/>
        <v>4.3081093869375096</v>
      </c>
      <c r="R3723" s="78">
        <f t="shared" si="470"/>
        <v>1595.9619316142314</v>
      </c>
      <c r="S3723" s="78">
        <f t="shared" si="471"/>
        <v>25.625811801826057</v>
      </c>
      <c r="T3723" s="78">
        <f t="shared" si="472"/>
        <v>37105.336310678787</v>
      </c>
    </row>
    <row r="3724" spans="1:20" x14ac:dyDescent="0.2">
      <c r="A3724">
        <v>2004</v>
      </c>
      <c r="B3724">
        <v>6</v>
      </c>
      <c r="C3724">
        <v>4</v>
      </c>
      <c r="D3724">
        <v>2</v>
      </c>
      <c r="E3724" s="69">
        <v>1.3461486236887088E-2</v>
      </c>
      <c r="F3724" s="69">
        <v>1.8896307016108605E-2</v>
      </c>
      <c r="G3724" s="69">
        <v>8.4599209178287378E-4</v>
      </c>
      <c r="H3724" s="69">
        <v>4.9289923162567266E-3</v>
      </c>
      <c r="I3724" s="69">
        <v>4.4897338107733204E-5</v>
      </c>
      <c r="J3724" s="69">
        <v>6.8152000000000048E-3</v>
      </c>
      <c r="K3724" s="69">
        <v>1.5331586474122701E-4</v>
      </c>
      <c r="L3724" s="70">
        <v>4.5146190863884259E-2</v>
      </c>
      <c r="M3724" s="78">
        <f t="shared" si="465"/>
        <v>11947.914773651908</v>
      </c>
      <c r="N3724" s="78">
        <f t="shared" si="466"/>
        <v>17606.498720267238</v>
      </c>
      <c r="O3724" s="78">
        <f t="shared" si="467"/>
        <v>472.18605362504815</v>
      </c>
      <c r="P3724" s="78">
        <f t="shared" si="468"/>
        <v>3902.8519267927509</v>
      </c>
      <c r="Q3724" s="78">
        <f t="shared" si="469"/>
        <v>4.3081093869375096</v>
      </c>
      <c r="R3724" s="78">
        <f t="shared" si="470"/>
        <v>1684.132255099918</v>
      </c>
      <c r="S3724" s="78">
        <f t="shared" si="471"/>
        <v>25.625811801826057</v>
      </c>
      <c r="T3724" s="78">
        <f t="shared" si="472"/>
        <v>35643.517650625625</v>
      </c>
    </row>
    <row r="3725" spans="1:20" x14ac:dyDescent="0.2">
      <c r="A3725">
        <v>2004</v>
      </c>
      <c r="B3725">
        <v>6</v>
      </c>
      <c r="C3725">
        <v>4</v>
      </c>
      <c r="D3725">
        <v>3</v>
      </c>
      <c r="E3725" s="69">
        <v>1.2210261722102215E-2</v>
      </c>
      <c r="F3725" s="69">
        <v>1.8502082893793997E-2</v>
      </c>
      <c r="G3725" s="69">
        <v>8.4599209178287378E-4</v>
      </c>
      <c r="H3725" s="69">
        <v>6.1318767251379953E-3</v>
      </c>
      <c r="I3725" s="69">
        <v>4.4897338107733204E-5</v>
      </c>
      <c r="J3725" s="69">
        <v>6.9600000000000052E-3</v>
      </c>
      <c r="K3725" s="69">
        <v>1.5331586474122701E-4</v>
      </c>
      <c r="L3725" s="70">
        <v>4.4848426635666044E-2</v>
      </c>
      <c r="M3725" s="78">
        <f t="shared" si="465"/>
        <v>10837.374406690866</v>
      </c>
      <c r="N3725" s="78">
        <f t="shared" si="466"/>
        <v>17239.183217872316</v>
      </c>
      <c r="O3725" s="78">
        <f t="shared" si="467"/>
        <v>472.18605362504815</v>
      </c>
      <c r="P3725" s="78">
        <f t="shared" si="468"/>
        <v>4855.3143028097102</v>
      </c>
      <c r="Q3725" s="78">
        <f t="shared" si="469"/>
        <v>4.3081093869375096</v>
      </c>
      <c r="R3725" s="78">
        <f t="shared" si="470"/>
        <v>1719.9143818956788</v>
      </c>
      <c r="S3725" s="78">
        <f t="shared" si="471"/>
        <v>25.625811801826057</v>
      </c>
      <c r="T3725" s="78">
        <f t="shared" si="472"/>
        <v>35153.906284082383</v>
      </c>
    </row>
    <row r="3726" spans="1:20" x14ac:dyDescent="0.2">
      <c r="A3726">
        <v>2004</v>
      </c>
      <c r="B3726">
        <v>6</v>
      </c>
      <c r="C3726">
        <v>4</v>
      </c>
      <c r="D3726">
        <v>4</v>
      </c>
      <c r="E3726" s="69">
        <v>1.1233415697179226E-2</v>
      </c>
      <c r="F3726" s="69">
        <v>1.8812981638558317E-2</v>
      </c>
      <c r="G3726" s="69">
        <v>8.4599209178287378E-4</v>
      </c>
      <c r="H3726" s="69">
        <v>6.9091187070004978E-3</v>
      </c>
      <c r="I3726" s="69">
        <v>4.4897338107733204E-5</v>
      </c>
      <c r="J3726" s="69">
        <v>6.9904000000000051E-3</v>
      </c>
      <c r="K3726" s="69">
        <v>1.5331586474122701E-4</v>
      </c>
      <c r="L3726" s="70">
        <v>4.4990121337369876E-2</v>
      </c>
      <c r="M3726" s="78">
        <f t="shared" si="465"/>
        <v>9970.3621877295609</v>
      </c>
      <c r="N3726" s="78">
        <f t="shared" si="466"/>
        <v>17528.860896540398</v>
      </c>
      <c r="O3726" s="78">
        <f t="shared" si="467"/>
        <v>472.18605362504815</v>
      </c>
      <c r="P3726" s="78">
        <f t="shared" si="468"/>
        <v>5470.7464584840809</v>
      </c>
      <c r="Q3726" s="78">
        <f t="shared" si="469"/>
        <v>4.3081093869375096</v>
      </c>
      <c r="R3726" s="78">
        <f t="shared" si="470"/>
        <v>1727.4266516097059</v>
      </c>
      <c r="S3726" s="78">
        <f t="shared" si="471"/>
        <v>25.625811801826057</v>
      </c>
      <c r="T3726" s="78">
        <f t="shared" si="472"/>
        <v>35199.516169177557</v>
      </c>
    </row>
    <row r="3727" spans="1:20" x14ac:dyDescent="0.2">
      <c r="A3727">
        <v>2004</v>
      </c>
      <c r="B3727">
        <v>6</v>
      </c>
      <c r="C3727">
        <v>4</v>
      </c>
      <c r="D3727">
        <v>5</v>
      </c>
      <c r="E3727" s="69">
        <v>1.149273951858102E-2</v>
      </c>
      <c r="F3727" s="69">
        <v>1.9075102754533016E-2</v>
      </c>
      <c r="G3727" s="69">
        <v>3.8069644130229319E-4</v>
      </c>
      <c r="H3727" s="69">
        <v>7.288751879138744E-3</v>
      </c>
      <c r="I3727" s="69">
        <v>4.4897338107733204E-5</v>
      </c>
      <c r="J3727" s="69">
        <v>6.9480000000000045E-3</v>
      </c>
      <c r="K3727" s="69">
        <v>6.8992139133552152E-5</v>
      </c>
      <c r="L3727" s="70">
        <v>4.5299180070796356E-2</v>
      </c>
      <c r="M3727" s="78">
        <f t="shared" si="465"/>
        <v>10200.528371638453</v>
      </c>
      <c r="N3727" s="78">
        <f t="shared" si="466"/>
        <v>17773.090368946265</v>
      </c>
      <c r="O3727" s="78">
        <f t="shared" si="467"/>
        <v>212.48372413127166</v>
      </c>
      <c r="P3727" s="78">
        <f t="shared" si="468"/>
        <v>5771.3458431630615</v>
      </c>
      <c r="Q3727" s="78">
        <f t="shared" si="469"/>
        <v>4.3081093869375096</v>
      </c>
      <c r="R3727" s="78">
        <f t="shared" si="470"/>
        <v>1716.9490122717207</v>
      </c>
      <c r="S3727" s="78">
        <f t="shared" si="471"/>
        <v>11.531615310821726</v>
      </c>
      <c r="T3727" s="78">
        <f t="shared" si="472"/>
        <v>35690.237044848531</v>
      </c>
    </row>
    <row r="3728" spans="1:20" x14ac:dyDescent="0.2">
      <c r="A3728">
        <v>2004</v>
      </c>
      <c r="B3728">
        <v>6</v>
      </c>
      <c r="C3728">
        <v>4</v>
      </c>
      <c r="D3728">
        <v>6</v>
      </c>
      <c r="E3728" s="69">
        <v>1.4255931862314272E-2</v>
      </c>
      <c r="F3728" s="69">
        <v>1.8650216287613409E-2</v>
      </c>
      <c r="G3728" s="69">
        <v>0</v>
      </c>
      <c r="H3728" s="69">
        <v>1.0136733863040251E-2</v>
      </c>
      <c r="I3728" s="69">
        <v>4.4897338107733204E-5</v>
      </c>
      <c r="J3728" s="69">
        <v>6.9592000000000048E-3</v>
      </c>
      <c r="K3728" s="69">
        <v>0</v>
      </c>
      <c r="L3728" s="70">
        <v>5.0046979351075667E-2</v>
      </c>
      <c r="M3728" s="78">
        <f t="shared" si="465"/>
        <v>12653.03517847725</v>
      </c>
      <c r="N3728" s="78">
        <f t="shared" si="466"/>
        <v>17377.205446580127</v>
      </c>
      <c r="O3728" s="78">
        <f t="shared" si="467"/>
        <v>0</v>
      </c>
      <c r="P3728" s="78">
        <f t="shared" si="468"/>
        <v>8026.4217816425926</v>
      </c>
      <c r="Q3728" s="78">
        <f t="shared" si="469"/>
        <v>4.3081093869375096</v>
      </c>
      <c r="R3728" s="78">
        <f t="shared" si="470"/>
        <v>1719.7166905874146</v>
      </c>
      <c r="S3728" s="78">
        <f t="shared" si="471"/>
        <v>0</v>
      </c>
      <c r="T3728" s="78">
        <f t="shared" si="472"/>
        <v>39780.687206674324</v>
      </c>
    </row>
    <row r="3729" spans="1:20" x14ac:dyDescent="0.2">
      <c r="A3729">
        <v>2004</v>
      </c>
      <c r="B3729">
        <v>6</v>
      </c>
      <c r="C3729">
        <v>4</v>
      </c>
      <c r="D3729">
        <v>7</v>
      </c>
      <c r="E3729" s="69">
        <v>1.7642986264112322E-2</v>
      </c>
      <c r="F3729" s="69">
        <v>2.2747226621789809E-2</v>
      </c>
      <c r="G3729" s="69">
        <v>0</v>
      </c>
      <c r="H3729" s="69">
        <v>1.2121319636014634E-2</v>
      </c>
      <c r="I3729" s="69">
        <v>4.4897338107733204E-5</v>
      </c>
      <c r="J3729" s="69">
        <v>6.9728000000000056E-3</v>
      </c>
      <c r="K3729" s="69">
        <v>0</v>
      </c>
      <c r="L3729" s="70">
        <v>5.9529229860024506E-2</v>
      </c>
      <c r="M3729" s="78">
        <f t="shared" si="465"/>
        <v>15659.258756934347</v>
      </c>
      <c r="N3729" s="78">
        <f t="shared" si="466"/>
        <v>21194.565481221081</v>
      </c>
      <c r="O3729" s="78">
        <f t="shared" si="467"/>
        <v>0</v>
      </c>
      <c r="P3729" s="78">
        <f t="shared" si="468"/>
        <v>9597.8473207720253</v>
      </c>
      <c r="Q3729" s="78">
        <f t="shared" si="469"/>
        <v>4.3081093869375096</v>
      </c>
      <c r="R3729" s="78">
        <f t="shared" si="470"/>
        <v>1723.0774428279008</v>
      </c>
      <c r="S3729" s="78">
        <f t="shared" si="471"/>
        <v>0</v>
      </c>
      <c r="T3729" s="78">
        <f t="shared" si="472"/>
        <v>48179.057111142298</v>
      </c>
    </row>
    <row r="3730" spans="1:20" x14ac:dyDescent="0.2">
      <c r="A3730">
        <v>2004</v>
      </c>
      <c r="B3730">
        <v>6</v>
      </c>
      <c r="C3730">
        <v>4</v>
      </c>
      <c r="D3730">
        <v>8</v>
      </c>
      <c r="E3730" s="69">
        <v>2.0766185508449345E-2</v>
      </c>
      <c r="F3730" s="69">
        <v>2.4966722988059187E-2</v>
      </c>
      <c r="G3730" s="69">
        <v>0</v>
      </c>
      <c r="H3730" s="69">
        <v>1.2235003907009748E-2</v>
      </c>
      <c r="I3730" s="69">
        <v>4.4897338107733204E-5</v>
      </c>
      <c r="J3730" s="69">
        <v>6.9768000000000052E-3</v>
      </c>
      <c r="K3730" s="69">
        <v>0</v>
      </c>
      <c r="L3730" s="70">
        <v>6.4989609741626014E-2</v>
      </c>
      <c r="M3730" s="78">
        <f t="shared" si="465"/>
        <v>18431.29430604188</v>
      </c>
      <c r="N3730" s="78">
        <f t="shared" si="466"/>
        <v>23262.565323679555</v>
      </c>
      <c r="O3730" s="78">
        <f t="shared" si="467"/>
        <v>0</v>
      </c>
      <c r="P3730" s="78">
        <f t="shared" si="468"/>
        <v>9687.8642750764429</v>
      </c>
      <c r="Q3730" s="78">
        <f t="shared" si="469"/>
        <v>4.3081093869375096</v>
      </c>
      <c r="R3730" s="78">
        <f t="shared" si="470"/>
        <v>1724.0658993692202</v>
      </c>
      <c r="S3730" s="78">
        <f t="shared" si="471"/>
        <v>0</v>
      </c>
      <c r="T3730" s="78">
        <f t="shared" si="472"/>
        <v>53110.09791355404</v>
      </c>
    </row>
    <row r="3731" spans="1:20" x14ac:dyDescent="0.2">
      <c r="A3731">
        <v>2004</v>
      </c>
      <c r="B3731">
        <v>6</v>
      </c>
      <c r="C3731">
        <v>4</v>
      </c>
      <c r="D3731">
        <v>9</v>
      </c>
      <c r="E3731" s="69">
        <v>2.2520201114675301E-2</v>
      </c>
      <c r="F3731" s="69">
        <v>2.6191112246247535E-2</v>
      </c>
      <c r="G3731" s="69">
        <v>0</v>
      </c>
      <c r="H3731" s="69">
        <v>1.1846354023643446E-2</v>
      </c>
      <c r="I3731" s="69">
        <v>4.4897338107733204E-5</v>
      </c>
      <c r="J3731" s="69">
        <v>6.9088000000000049E-3</v>
      </c>
      <c r="K3731" s="69">
        <v>0</v>
      </c>
      <c r="L3731" s="70">
        <v>6.7511364722674022E-2</v>
      </c>
      <c r="M3731" s="78">
        <f t="shared" si="465"/>
        <v>19988.093355274446</v>
      </c>
      <c r="N3731" s="78">
        <f t="shared" si="466"/>
        <v>24403.381245490371</v>
      </c>
      <c r="O3731" s="78">
        <f t="shared" si="467"/>
        <v>0</v>
      </c>
      <c r="P3731" s="78">
        <f t="shared" si="468"/>
        <v>9380.1253197648039</v>
      </c>
      <c r="Q3731" s="78">
        <f t="shared" si="469"/>
        <v>4.3081093869375096</v>
      </c>
      <c r="R3731" s="78">
        <f t="shared" si="470"/>
        <v>1707.2621381667909</v>
      </c>
      <c r="S3731" s="78">
        <f t="shared" si="471"/>
        <v>0</v>
      </c>
      <c r="T3731" s="78">
        <f t="shared" si="472"/>
        <v>55483.170168083358</v>
      </c>
    </row>
    <row r="3732" spans="1:20" x14ac:dyDescent="0.2">
      <c r="A3732">
        <v>2004</v>
      </c>
      <c r="B3732">
        <v>6</v>
      </c>
      <c r="C3732">
        <v>4</v>
      </c>
      <c r="D3732">
        <v>10</v>
      </c>
      <c r="E3732" s="69">
        <v>2.2829497209146503E-2</v>
      </c>
      <c r="F3732" s="69">
        <v>2.6937042416821513E-2</v>
      </c>
      <c r="G3732" s="69">
        <v>0</v>
      </c>
      <c r="H3732" s="69">
        <v>1.1334391679049727E-2</v>
      </c>
      <c r="I3732" s="69">
        <v>4.4897338107733204E-5</v>
      </c>
      <c r="J3732" s="69">
        <v>6.9816000000000053E-3</v>
      </c>
      <c r="K3732" s="69">
        <v>0</v>
      </c>
      <c r="L3732" s="70">
        <v>6.8127428643125473E-2</v>
      </c>
      <c r="M3732" s="78">
        <f t="shared" si="465"/>
        <v>20262.61307111675</v>
      </c>
      <c r="N3732" s="78">
        <f t="shared" si="466"/>
        <v>25098.396339308638</v>
      </c>
      <c r="O3732" s="78">
        <f t="shared" si="467"/>
        <v>0</v>
      </c>
      <c r="P3732" s="78">
        <f t="shared" si="468"/>
        <v>8974.7456610356166</v>
      </c>
      <c r="Q3732" s="78">
        <f t="shared" si="469"/>
        <v>4.3081093869375096</v>
      </c>
      <c r="R3732" s="78">
        <f t="shared" si="470"/>
        <v>1725.2520472188032</v>
      </c>
      <c r="S3732" s="78">
        <f t="shared" si="471"/>
        <v>0</v>
      </c>
      <c r="T3732" s="78">
        <f t="shared" si="472"/>
        <v>56065.315228066749</v>
      </c>
    </row>
    <row r="3733" spans="1:20" x14ac:dyDescent="0.2">
      <c r="A3733">
        <v>2004</v>
      </c>
      <c r="B3733">
        <v>6</v>
      </c>
      <c r="C3733">
        <v>4</v>
      </c>
      <c r="D3733">
        <v>11</v>
      </c>
      <c r="E3733" s="69">
        <v>2.2503970937153596E-2</v>
      </c>
      <c r="F3733" s="69">
        <v>2.6556222533361418E-2</v>
      </c>
      <c r="G3733" s="69">
        <v>0</v>
      </c>
      <c r="H3733" s="69">
        <v>1.2607472486488736E-2</v>
      </c>
      <c r="I3733" s="69">
        <v>4.4897338107733204E-5</v>
      </c>
      <c r="J3733" s="69">
        <v>6.9416000000000052E-3</v>
      </c>
      <c r="K3733" s="69">
        <v>0</v>
      </c>
      <c r="L3733" s="70">
        <v>6.8654163295111481E-2</v>
      </c>
      <c r="M3733" s="78">
        <f t="shared" si="465"/>
        <v>19973.688053038266</v>
      </c>
      <c r="N3733" s="78">
        <f t="shared" si="466"/>
        <v>24743.570140460539</v>
      </c>
      <c r="O3733" s="78">
        <f t="shared" si="467"/>
        <v>0</v>
      </c>
      <c r="P3733" s="78">
        <f t="shared" si="468"/>
        <v>9982.7906250922042</v>
      </c>
      <c r="Q3733" s="78">
        <f t="shared" si="469"/>
        <v>4.3081093869375096</v>
      </c>
      <c r="R3733" s="78">
        <f t="shared" si="470"/>
        <v>1715.3674818056097</v>
      </c>
      <c r="S3733" s="78">
        <f t="shared" si="471"/>
        <v>0</v>
      </c>
      <c r="T3733" s="78">
        <f t="shared" si="472"/>
        <v>56419.724409783557</v>
      </c>
    </row>
    <row r="3734" spans="1:20" x14ac:dyDescent="0.2">
      <c r="A3734">
        <v>2004</v>
      </c>
      <c r="B3734">
        <v>6</v>
      </c>
      <c r="C3734">
        <v>4</v>
      </c>
      <c r="D3734">
        <v>12</v>
      </c>
      <c r="E3734" s="69">
        <v>2.1854441171394408E-2</v>
      </c>
      <c r="F3734" s="69">
        <v>2.6281332831430762E-2</v>
      </c>
      <c r="G3734" s="69">
        <v>0</v>
      </c>
      <c r="H3734" s="69">
        <v>1.2443896381268109E-2</v>
      </c>
      <c r="I3734" s="69">
        <v>4.4897338107733204E-5</v>
      </c>
      <c r="J3734" s="69">
        <v>6.7872000000000045E-3</v>
      </c>
      <c r="K3734" s="69">
        <v>0</v>
      </c>
      <c r="L3734" s="70">
        <v>6.7411767722201019E-2</v>
      </c>
      <c r="M3734" s="78">
        <f t="shared" si="465"/>
        <v>19397.189578228288</v>
      </c>
      <c r="N3734" s="78">
        <f t="shared" si="466"/>
        <v>24487.443629543304</v>
      </c>
      <c r="O3734" s="78">
        <f t="shared" si="467"/>
        <v>0</v>
      </c>
      <c r="P3734" s="78">
        <f t="shared" si="468"/>
        <v>9853.2685490824733</v>
      </c>
      <c r="Q3734" s="78">
        <f t="shared" si="469"/>
        <v>4.3081093869375096</v>
      </c>
      <c r="R3734" s="78">
        <f t="shared" si="470"/>
        <v>1677.2130593106824</v>
      </c>
      <c r="S3734" s="78">
        <f t="shared" si="471"/>
        <v>0</v>
      </c>
      <c r="T3734" s="78">
        <f t="shared" si="472"/>
        <v>55419.422925551691</v>
      </c>
    </row>
    <row r="3735" spans="1:20" x14ac:dyDescent="0.2">
      <c r="A3735">
        <v>2004</v>
      </c>
      <c r="B3735">
        <v>6</v>
      </c>
      <c r="C3735">
        <v>4</v>
      </c>
      <c r="D3735">
        <v>13</v>
      </c>
      <c r="E3735" s="69">
        <v>2.1119346767631782E-2</v>
      </c>
      <c r="F3735" s="69">
        <v>2.6897146333631359E-2</v>
      </c>
      <c r="G3735" s="69">
        <v>0</v>
      </c>
      <c r="H3735" s="69">
        <v>1.2699932538514123E-2</v>
      </c>
      <c r="I3735" s="69">
        <v>4.4897338107733204E-5</v>
      </c>
      <c r="J3735" s="69">
        <v>6.2192000000000046E-3</v>
      </c>
      <c r="K3735" s="69">
        <v>0</v>
      </c>
      <c r="L3735" s="70">
        <v>6.6980522977884996E-2</v>
      </c>
      <c r="M3735" s="78">
        <f t="shared" si="465"/>
        <v>18744.747111461311</v>
      </c>
      <c r="N3735" s="78">
        <f t="shared" si="466"/>
        <v>25061.223449545978</v>
      </c>
      <c r="O3735" s="78">
        <f t="shared" si="467"/>
        <v>0</v>
      </c>
      <c r="P3735" s="78">
        <f t="shared" si="468"/>
        <v>10056.001916375508</v>
      </c>
      <c r="Q3735" s="78">
        <f t="shared" si="469"/>
        <v>4.3081093869375096</v>
      </c>
      <c r="R3735" s="78">
        <f t="shared" si="470"/>
        <v>1536.8522304433341</v>
      </c>
      <c r="S3735" s="78">
        <f t="shared" si="471"/>
        <v>0</v>
      </c>
      <c r="T3735" s="78">
        <f t="shared" si="472"/>
        <v>55403.132817213067</v>
      </c>
    </row>
    <row r="3736" spans="1:20" x14ac:dyDescent="0.2">
      <c r="A3736">
        <v>2004</v>
      </c>
      <c r="B3736">
        <v>6</v>
      </c>
      <c r="C3736">
        <v>4</v>
      </c>
      <c r="D3736">
        <v>14</v>
      </c>
      <c r="E3736" s="69">
        <v>2.0288717207856192E-2</v>
      </c>
      <c r="F3736" s="69">
        <v>2.7577973803222723E-2</v>
      </c>
      <c r="G3736" s="69">
        <v>0</v>
      </c>
      <c r="H3736" s="69">
        <v>1.2786780185043428E-2</v>
      </c>
      <c r="I3736" s="69">
        <v>4.4897338107733204E-5</v>
      </c>
      <c r="J3736" s="69">
        <v>6.2072000000000039E-3</v>
      </c>
      <c r="K3736" s="69">
        <v>0</v>
      </c>
      <c r="L3736" s="70">
        <v>6.6905568534230089E-2</v>
      </c>
      <c r="M3736" s="78">
        <f t="shared" si="465"/>
        <v>18007.511191590871</v>
      </c>
      <c r="N3736" s="78">
        <f t="shared" si="466"/>
        <v>25695.579568012115</v>
      </c>
      <c r="O3736" s="78">
        <f t="shared" si="467"/>
        <v>0</v>
      </c>
      <c r="P3736" s="78">
        <f t="shared" si="468"/>
        <v>10124.76921866494</v>
      </c>
      <c r="Q3736" s="78">
        <f t="shared" si="469"/>
        <v>4.3081093869375096</v>
      </c>
      <c r="R3736" s="78">
        <f t="shared" si="470"/>
        <v>1533.8868608193759</v>
      </c>
      <c r="S3736" s="78">
        <f t="shared" si="471"/>
        <v>0</v>
      </c>
      <c r="T3736" s="78">
        <f t="shared" si="472"/>
        <v>55366.054948474237</v>
      </c>
    </row>
    <row r="3737" spans="1:20" x14ac:dyDescent="0.2">
      <c r="A3737">
        <v>2004</v>
      </c>
      <c r="B3737">
        <v>6</v>
      </c>
      <c r="C3737">
        <v>4</v>
      </c>
      <c r="D3737">
        <v>15</v>
      </c>
      <c r="E3737" s="69">
        <v>2.0229028667924889E-2</v>
      </c>
      <c r="F3737" s="69">
        <v>2.5925251216600047E-2</v>
      </c>
      <c r="G3737" s="69">
        <v>0</v>
      </c>
      <c r="H3737" s="69">
        <v>1.4065981527034119E-2</v>
      </c>
      <c r="I3737" s="69">
        <v>4.4897338107733204E-5</v>
      </c>
      <c r="J3737" s="69">
        <v>6.4176000000000051E-3</v>
      </c>
      <c r="K3737" s="69">
        <v>0</v>
      </c>
      <c r="L3737" s="70">
        <v>6.6682758749666782E-2</v>
      </c>
      <c r="M3737" s="78">
        <f t="shared" si="465"/>
        <v>17954.533862378237</v>
      </c>
      <c r="N3737" s="78">
        <f t="shared" si="466"/>
        <v>24155.667135306452</v>
      </c>
      <c r="O3737" s="78">
        <f t="shared" si="467"/>
        <v>0</v>
      </c>
      <c r="P3737" s="78">
        <f t="shared" si="468"/>
        <v>11137.660516116945</v>
      </c>
      <c r="Q3737" s="78">
        <f t="shared" si="469"/>
        <v>4.3081093869375096</v>
      </c>
      <c r="R3737" s="78">
        <f t="shared" si="470"/>
        <v>1585.8796748927741</v>
      </c>
      <c r="S3737" s="78">
        <f t="shared" si="471"/>
        <v>0</v>
      </c>
      <c r="T3737" s="78">
        <f t="shared" si="472"/>
        <v>54838.049298081343</v>
      </c>
    </row>
    <row r="3738" spans="1:20" x14ac:dyDescent="0.2">
      <c r="A3738">
        <v>2004</v>
      </c>
      <c r="B3738">
        <v>6</v>
      </c>
      <c r="C3738">
        <v>4</v>
      </c>
      <c r="D3738">
        <v>16</v>
      </c>
      <c r="E3738" s="69">
        <v>2.0688366654225836E-2</v>
      </c>
      <c r="F3738" s="69">
        <v>2.3979453043314652E-2</v>
      </c>
      <c r="G3738" s="69">
        <v>0</v>
      </c>
      <c r="H3738" s="69">
        <v>1.4643528032674852E-2</v>
      </c>
      <c r="I3738" s="69">
        <v>4.4897338107733204E-5</v>
      </c>
      <c r="J3738" s="69">
        <v>7.1304000000000046E-3</v>
      </c>
      <c r="K3738" s="69">
        <v>0</v>
      </c>
      <c r="L3738" s="70">
        <v>6.648664506832308E-2</v>
      </c>
      <c r="M3738" s="78">
        <f t="shared" si="465"/>
        <v>18362.225183830251</v>
      </c>
      <c r="N3738" s="78">
        <f t="shared" si="466"/>
        <v>22342.683623838155</v>
      </c>
      <c r="O3738" s="78">
        <f t="shared" si="467"/>
        <v>0</v>
      </c>
      <c r="P3738" s="78">
        <f t="shared" si="468"/>
        <v>11594.97072228586</v>
      </c>
      <c r="Q3738" s="78">
        <f t="shared" si="469"/>
        <v>4.3081093869375096</v>
      </c>
      <c r="R3738" s="78">
        <f t="shared" si="470"/>
        <v>1762.0226305558831</v>
      </c>
      <c r="S3738" s="78">
        <f t="shared" si="471"/>
        <v>0</v>
      </c>
      <c r="T3738" s="78">
        <f t="shared" si="472"/>
        <v>54066.210269897092</v>
      </c>
    </row>
    <row r="3739" spans="1:20" x14ac:dyDescent="0.2">
      <c r="A3739">
        <v>2004</v>
      </c>
      <c r="B3739">
        <v>6</v>
      </c>
      <c r="C3739">
        <v>4</v>
      </c>
      <c r="D3739">
        <v>17</v>
      </c>
      <c r="E3739" s="69">
        <v>2.1074288775401726E-2</v>
      </c>
      <c r="F3739" s="69">
        <v>2.2252743451236241E-2</v>
      </c>
      <c r="G3739" s="69">
        <v>0</v>
      </c>
      <c r="H3739" s="69">
        <v>1.4175210650365923E-2</v>
      </c>
      <c r="I3739" s="69">
        <v>4.4897338107733204E-5</v>
      </c>
      <c r="J3739" s="69">
        <v>7.2864000000000045E-3</v>
      </c>
      <c r="K3739" s="69">
        <v>0</v>
      </c>
      <c r="L3739" s="70">
        <v>6.4833540215111618E-2</v>
      </c>
      <c r="M3739" s="78">
        <f t="shared" si="465"/>
        <v>18704.755312520017</v>
      </c>
      <c r="N3739" s="78">
        <f t="shared" si="466"/>
        <v>20733.834328720048</v>
      </c>
      <c r="O3739" s="78">
        <f t="shared" si="467"/>
        <v>0</v>
      </c>
      <c r="P3739" s="78">
        <f t="shared" si="468"/>
        <v>11224.149815978782</v>
      </c>
      <c r="Q3739" s="78">
        <f t="shared" si="469"/>
        <v>4.3081093869375096</v>
      </c>
      <c r="R3739" s="78">
        <f t="shared" si="470"/>
        <v>1800.5724356673379</v>
      </c>
      <c r="S3739" s="78">
        <f t="shared" si="471"/>
        <v>0</v>
      </c>
      <c r="T3739" s="78">
        <f t="shared" si="472"/>
        <v>52467.620002273121</v>
      </c>
    </row>
    <row r="3740" spans="1:20" x14ac:dyDescent="0.2">
      <c r="A3740">
        <v>2004</v>
      </c>
      <c r="B3740">
        <v>6</v>
      </c>
      <c r="C3740">
        <v>4</v>
      </c>
      <c r="D3740">
        <v>18</v>
      </c>
      <c r="E3740" s="69">
        <v>2.0456108733429901E-2</v>
      </c>
      <c r="F3740" s="69">
        <v>2.16111897770348E-2</v>
      </c>
      <c r="G3740" s="69">
        <v>0</v>
      </c>
      <c r="H3740" s="69">
        <v>1.3285435531322956E-2</v>
      </c>
      <c r="I3740" s="69">
        <v>4.4897338107733204E-5</v>
      </c>
      <c r="J3740" s="69">
        <v>7.2304000000000049E-3</v>
      </c>
      <c r="K3740" s="69">
        <v>0</v>
      </c>
      <c r="L3740" s="70">
        <v>6.2628031379895394E-2</v>
      </c>
      <c r="M3740" s="78">
        <f t="shared" si="465"/>
        <v>18156.081687165566</v>
      </c>
      <c r="N3740" s="78">
        <f t="shared" si="466"/>
        <v>20136.071287815743</v>
      </c>
      <c r="O3740" s="78">
        <f t="shared" si="467"/>
        <v>0</v>
      </c>
      <c r="P3740" s="78">
        <f t="shared" si="468"/>
        <v>10519.612191459542</v>
      </c>
      <c r="Q3740" s="78">
        <f t="shared" si="469"/>
        <v>4.3081093869375096</v>
      </c>
      <c r="R3740" s="78">
        <f t="shared" si="470"/>
        <v>1786.7340440888672</v>
      </c>
      <c r="S3740" s="78">
        <f t="shared" si="471"/>
        <v>0</v>
      </c>
      <c r="T3740" s="78">
        <f t="shared" si="472"/>
        <v>50602.807319916654</v>
      </c>
    </row>
    <row r="3741" spans="1:20" x14ac:dyDescent="0.2">
      <c r="A3741">
        <v>2004</v>
      </c>
      <c r="B3741">
        <v>6</v>
      </c>
      <c r="C3741">
        <v>4</v>
      </c>
      <c r="D3741">
        <v>19</v>
      </c>
      <c r="E3741" s="69">
        <v>2.0295832265098478E-2</v>
      </c>
      <c r="F3741" s="69">
        <v>2.0647646973932707E-2</v>
      </c>
      <c r="G3741" s="69">
        <v>0</v>
      </c>
      <c r="H3741" s="69">
        <v>1.2327764750684528E-2</v>
      </c>
      <c r="I3741" s="69">
        <v>4.4897338107733204E-5</v>
      </c>
      <c r="J3741" s="69">
        <v>7.0304000000000044E-3</v>
      </c>
      <c r="K3741" s="69">
        <v>0</v>
      </c>
      <c r="L3741" s="70">
        <v>6.0346541327823452E-2</v>
      </c>
      <c r="M3741" s="78">
        <f t="shared" si="465"/>
        <v>18013.826251907729</v>
      </c>
      <c r="N3741" s="78">
        <f t="shared" si="466"/>
        <v>19238.29718225756</v>
      </c>
      <c r="O3741" s="78">
        <f t="shared" si="467"/>
        <v>0</v>
      </c>
      <c r="P3741" s="78">
        <f t="shared" si="468"/>
        <v>9761.3137378140873</v>
      </c>
      <c r="Q3741" s="78">
        <f t="shared" si="469"/>
        <v>4.3081093869375096</v>
      </c>
      <c r="R3741" s="78">
        <f t="shared" si="470"/>
        <v>1737.3112170228992</v>
      </c>
      <c r="S3741" s="78">
        <f t="shared" si="471"/>
        <v>0</v>
      </c>
      <c r="T3741" s="78">
        <f t="shared" si="472"/>
        <v>48755.056498389218</v>
      </c>
    </row>
    <row r="3742" spans="1:20" x14ac:dyDescent="0.2">
      <c r="A3742">
        <v>2004</v>
      </c>
      <c r="B3742">
        <v>6</v>
      </c>
      <c r="C3742">
        <v>4</v>
      </c>
      <c r="D3742">
        <v>20</v>
      </c>
      <c r="E3742" s="69">
        <v>1.9796655915013055E-2</v>
      </c>
      <c r="F3742" s="69">
        <v>2.0232121363574114E-2</v>
      </c>
      <c r="G3742" s="69">
        <v>0</v>
      </c>
      <c r="H3742" s="69">
        <v>1.1861481538314844E-2</v>
      </c>
      <c r="I3742" s="69">
        <v>4.4897338107733204E-5</v>
      </c>
      <c r="J3742" s="69">
        <v>6.7552000000000046E-3</v>
      </c>
      <c r="K3742" s="69">
        <v>0</v>
      </c>
      <c r="L3742" s="70">
        <v>5.8690356155009747E-2</v>
      </c>
      <c r="M3742" s="78">
        <f t="shared" si="465"/>
        <v>17570.775879690995</v>
      </c>
      <c r="N3742" s="78">
        <f t="shared" si="466"/>
        <v>18851.1341709464</v>
      </c>
      <c r="O3742" s="78">
        <f t="shared" si="467"/>
        <v>0</v>
      </c>
      <c r="P3742" s="78">
        <f t="shared" si="468"/>
        <v>9392.1035185516248</v>
      </c>
      <c r="Q3742" s="78">
        <f t="shared" si="469"/>
        <v>4.3081093869375096</v>
      </c>
      <c r="R3742" s="78">
        <f t="shared" si="470"/>
        <v>1669.3054069801276</v>
      </c>
      <c r="S3742" s="78">
        <f t="shared" si="471"/>
        <v>0</v>
      </c>
      <c r="T3742" s="78">
        <f t="shared" si="472"/>
        <v>47487.627085556087</v>
      </c>
    </row>
    <row r="3743" spans="1:20" x14ac:dyDescent="0.2">
      <c r="A3743">
        <v>2004</v>
      </c>
      <c r="B3743">
        <v>6</v>
      </c>
      <c r="C3743">
        <v>4</v>
      </c>
      <c r="D3743">
        <v>21</v>
      </c>
      <c r="E3743" s="69">
        <v>1.9564940428694819E-2</v>
      </c>
      <c r="F3743" s="69">
        <v>2.0757946210806105E-2</v>
      </c>
      <c r="G3743" s="69">
        <v>8.3189187175826114E-4</v>
      </c>
      <c r="H3743" s="69">
        <v>1.1173508556948627E-2</v>
      </c>
      <c r="I3743" s="69">
        <v>4.4897338107733204E-5</v>
      </c>
      <c r="J3743" s="69">
        <v>7.0864000000000048E-3</v>
      </c>
      <c r="K3743" s="69">
        <v>1.5076053656840776E-4</v>
      </c>
      <c r="L3743" s="70">
        <v>5.9610344942883961E-2</v>
      </c>
      <c r="M3743" s="78">
        <f t="shared" si="465"/>
        <v>17365.113827704543</v>
      </c>
      <c r="N3743" s="78">
        <f t="shared" si="466"/>
        <v>19341.067706212449</v>
      </c>
      <c r="O3743" s="78">
        <f t="shared" si="467"/>
        <v>464.31608969354659</v>
      </c>
      <c r="P3743" s="78">
        <f t="shared" si="468"/>
        <v>8847.3559304795817</v>
      </c>
      <c r="Q3743" s="78">
        <f t="shared" si="469"/>
        <v>4.3081093869375096</v>
      </c>
      <c r="R3743" s="78">
        <f t="shared" si="470"/>
        <v>1751.1496086013703</v>
      </c>
      <c r="S3743" s="78">
        <f t="shared" si="471"/>
        <v>25.198704281289324</v>
      </c>
      <c r="T3743" s="78">
        <f t="shared" si="472"/>
        <v>47798.509976359725</v>
      </c>
    </row>
    <row r="3744" spans="1:20" x14ac:dyDescent="0.2">
      <c r="A3744">
        <v>2004</v>
      </c>
      <c r="B3744">
        <v>6</v>
      </c>
      <c r="C3744">
        <v>4</v>
      </c>
      <c r="D3744">
        <v>22</v>
      </c>
      <c r="E3744" s="69">
        <v>1.9596296066805529E-2</v>
      </c>
      <c r="F3744" s="69">
        <v>2.1425215007134481E-2</v>
      </c>
      <c r="G3744" s="69">
        <v>8.4599209178287378E-4</v>
      </c>
      <c r="H3744" s="69">
        <v>8.1918318224282732E-3</v>
      </c>
      <c r="I3744" s="69">
        <v>4.4897338107733204E-5</v>
      </c>
      <c r="J3744" s="69">
        <v>7.3280000000000055E-3</v>
      </c>
      <c r="K3744" s="69">
        <v>1.5331586474122701E-4</v>
      </c>
      <c r="L3744" s="70">
        <v>5.7585548191000126E-2</v>
      </c>
      <c r="M3744" s="78">
        <f t="shared" si="465"/>
        <v>17392.943926493608</v>
      </c>
      <c r="N3744" s="78">
        <f t="shared" si="466"/>
        <v>19962.790627977782</v>
      </c>
      <c r="O3744" s="78">
        <f t="shared" si="467"/>
        <v>472.18605362504815</v>
      </c>
      <c r="P3744" s="78">
        <f t="shared" si="468"/>
        <v>6486.4184321566954</v>
      </c>
      <c r="Q3744" s="78">
        <f t="shared" si="469"/>
        <v>4.3081093869375096</v>
      </c>
      <c r="R3744" s="78">
        <f t="shared" si="470"/>
        <v>1810.8523836970596</v>
      </c>
      <c r="S3744" s="78">
        <f t="shared" si="471"/>
        <v>25.625811801826057</v>
      </c>
      <c r="T3744" s="78">
        <f t="shared" si="472"/>
        <v>46155.125345138949</v>
      </c>
    </row>
    <row r="3745" spans="1:20" x14ac:dyDescent="0.2">
      <c r="A3745">
        <v>2004</v>
      </c>
      <c r="B3745">
        <v>6</v>
      </c>
      <c r="C3745">
        <v>4</v>
      </c>
      <c r="D3745">
        <v>23</v>
      </c>
      <c r="E3745" s="69">
        <v>1.9274650838698171E-2</v>
      </c>
      <c r="F3745" s="69">
        <v>1.9690490647964787E-2</v>
      </c>
      <c r="G3745" s="69">
        <v>8.4599209178287378E-4</v>
      </c>
      <c r="H3745" s="69">
        <v>6.0838488647444663E-3</v>
      </c>
      <c r="I3745" s="69">
        <v>4.4897338107733204E-5</v>
      </c>
      <c r="J3745" s="69">
        <v>7.4520000000000046E-3</v>
      </c>
      <c r="K3745" s="69">
        <v>1.5331586474122701E-4</v>
      </c>
      <c r="L3745" s="70">
        <v>5.3545195646039261E-2</v>
      </c>
      <c r="M3745" s="78">
        <f t="shared" si="465"/>
        <v>17107.46357869605</v>
      </c>
      <c r="N3745" s="78">
        <f t="shared" si="466"/>
        <v>18346.473631026951</v>
      </c>
      <c r="O3745" s="78">
        <f t="shared" si="467"/>
        <v>472.18605362504815</v>
      </c>
      <c r="P3745" s="78">
        <f t="shared" si="468"/>
        <v>4817.2851042535704</v>
      </c>
      <c r="Q3745" s="78">
        <f t="shared" si="469"/>
        <v>4.3081093869375096</v>
      </c>
      <c r="R3745" s="78">
        <f t="shared" si="470"/>
        <v>1841.4945364779594</v>
      </c>
      <c r="S3745" s="78">
        <f t="shared" si="471"/>
        <v>25.625811801826057</v>
      </c>
      <c r="T3745" s="78">
        <f t="shared" si="472"/>
        <v>42614.836825268336</v>
      </c>
    </row>
    <row r="3746" spans="1:20" x14ac:dyDescent="0.2">
      <c r="A3746">
        <v>2004</v>
      </c>
      <c r="B3746">
        <v>6</v>
      </c>
      <c r="C3746">
        <v>4</v>
      </c>
      <c r="D3746">
        <v>24</v>
      </c>
      <c r="E3746" s="69">
        <v>1.8592953491137324E-2</v>
      </c>
      <c r="F3746" s="69">
        <v>1.7594646344774721E-2</v>
      </c>
      <c r="G3746" s="69">
        <v>8.4599209178287378E-4</v>
      </c>
      <c r="H3746" s="69">
        <v>4.0206589672235928E-3</v>
      </c>
      <c r="I3746" s="69">
        <v>4.4897338107733204E-5</v>
      </c>
      <c r="J3746" s="69">
        <v>7.5552000000000058E-3</v>
      </c>
      <c r="K3746" s="69">
        <v>1.5331586474122701E-4</v>
      </c>
      <c r="L3746" s="70">
        <v>4.8807664097767475E-2</v>
      </c>
      <c r="M3746" s="78">
        <f t="shared" si="465"/>
        <v>16502.414354059692</v>
      </c>
      <c r="N3746" s="78">
        <f t="shared" si="466"/>
        <v>16393.685712703093</v>
      </c>
      <c r="O3746" s="78">
        <f t="shared" si="467"/>
        <v>472.18605362504815</v>
      </c>
      <c r="P3746" s="78">
        <f t="shared" si="468"/>
        <v>3183.6196103308816</v>
      </c>
      <c r="Q3746" s="78">
        <f t="shared" si="469"/>
        <v>4.3081093869375096</v>
      </c>
      <c r="R3746" s="78">
        <f t="shared" si="470"/>
        <v>1866.996715243999</v>
      </c>
      <c r="S3746" s="78">
        <f t="shared" si="471"/>
        <v>25.625811801826057</v>
      </c>
      <c r="T3746" s="78">
        <f t="shared" si="472"/>
        <v>38448.836367151474</v>
      </c>
    </row>
    <row r="3747" spans="1:20" x14ac:dyDescent="0.2">
      <c r="A3747">
        <v>2004</v>
      </c>
      <c r="B3747">
        <v>6</v>
      </c>
      <c r="C3747">
        <v>5</v>
      </c>
      <c r="D3747">
        <v>1</v>
      </c>
      <c r="E3747" s="69">
        <v>1.6144729852875326E-2</v>
      </c>
      <c r="F3747" s="69">
        <v>1.8844355814032997E-2</v>
      </c>
      <c r="G3747" s="69">
        <v>8.4599209178287378E-4</v>
      </c>
      <c r="H3747" s="69">
        <v>2.3479877929648593E-3</v>
      </c>
      <c r="I3747" s="69">
        <v>4.4897338107733204E-5</v>
      </c>
      <c r="J3747" s="69">
        <v>7.612000000000005E-3</v>
      </c>
      <c r="K3747" s="69">
        <v>1.5331586474122701E-4</v>
      </c>
      <c r="L3747" s="70">
        <v>4.599327875450502E-2</v>
      </c>
      <c r="M3747" s="78">
        <f t="shared" si="465"/>
        <v>14329.462061716185</v>
      </c>
      <c r="N3747" s="78">
        <f t="shared" si="466"/>
        <v>17558.093559826062</v>
      </c>
      <c r="O3747" s="78">
        <f t="shared" si="467"/>
        <v>472.18605362504815</v>
      </c>
      <c r="P3747" s="78">
        <f t="shared" si="468"/>
        <v>1859.1728478932082</v>
      </c>
      <c r="Q3747" s="78">
        <f t="shared" si="469"/>
        <v>4.3081093869375096</v>
      </c>
      <c r="R3747" s="78">
        <f t="shared" si="470"/>
        <v>1881.0327981307337</v>
      </c>
      <c r="S3747" s="78">
        <f t="shared" si="471"/>
        <v>25.625811801826057</v>
      </c>
      <c r="T3747" s="78">
        <f t="shared" si="472"/>
        <v>36129.881242380005</v>
      </c>
    </row>
    <row r="3748" spans="1:20" x14ac:dyDescent="0.2">
      <c r="A3748">
        <v>2004</v>
      </c>
      <c r="B3748">
        <v>6</v>
      </c>
      <c r="C3748">
        <v>5</v>
      </c>
      <c r="D3748">
        <v>2</v>
      </c>
      <c r="E3748" s="69">
        <v>1.3365886475112325E-2</v>
      </c>
      <c r="F3748" s="69">
        <v>1.941990618669746E-2</v>
      </c>
      <c r="G3748" s="69">
        <v>8.4599209178287378E-4</v>
      </c>
      <c r="H3748" s="69">
        <v>3.217263049490493E-3</v>
      </c>
      <c r="I3748" s="69">
        <v>4.4897338107733204E-5</v>
      </c>
      <c r="J3748" s="69">
        <v>7.6184000000000052E-3</v>
      </c>
      <c r="K3748" s="69">
        <v>1.5331586474122701E-4</v>
      </c>
      <c r="L3748" s="70">
        <v>4.4665661005932111E-2</v>
      </c>
      <c r="M3748" s="78">
        <f t="shared" si="465"/>
        <v>11863.063978875893</v>
      </c>
      <c r="N3748" s="78">
        <f t="shared" si="466"/>
        <v>18094.358497262125</v>
      </c>
      <c r="O3748" s="78">
        <f t="shared" si="467"/>
        <v>472.18605362504815</v>
      </c>
      <c r="P3748" s="78">
        <f t="shared" si="468"/>
        <v>2547.4783659713635</v>
      </c>
      <c r="Q3748" s="78">
        <f t="shared" si="469"/>
        <v>4.3081093869375096</v>
      </c>
      <c r="R3748" s="78">
        <f t="shared" si="470"/>
        <v>1882.6143285968446</v>
      </c>
      <c r="S3748" s="78">
        <f t="shared" si="471"/>
        <v>25.625811801826057</v>
      </c>
      <c r="T3748" s="78">
        <f t="shared" si="472"/>
        <v>34889.635145520035</v>
      </c>
    </row>
    <row r="3749" spans="1:20" x14ac:dyDescent="0.2">
      <c r="A3749">
        <v>2004</v>
      </c>
      <c r="B3749">
        <v>6</v>
      </c>
      <c r="C3749">
        <v>5</v>
      </c>
      <c r="D3749">
        <v>3</v>
      </c>
      <c r="E3749" s="69">
        <v>1.0330297142457616E-2</v>
      </c>
      <c r="F3749" s="69">
        <v>2.041276723170448E-2</v>
      </c>
      <c r="G3749" s="69">
        <v>8.4599209178287378E-4</v>
      </c>
      <c r="H3749" s="69">
        <v>4.5582073432978354E-3</v>
      </c>
      <c r="I3749" s="69">
        <v>4.4897338107733204E-5</v>
      </c>
      <c r="J3749" s="69">
        <v>7.4464000000000049E-3</v>
      </c>
      <c r="K3749" s="69">
        <v>1.5331586474122701E-4</v>
      </c>
      <c r="L3749" s="70">
        <v>4.3791877012091772E-2</v>
      </c>
      <c r="M3749" s="78">
        <f t="shared" si="465"/>
        <v>9168.787730612803</v>
      </c>
      <c r="N3749" s="78">
        <f t="shared" si="466"/>
        <v>19019.449664727672</v>
      </c>
      <c r="O3749" s="78">
        <f t="shared" si="467"/>
        <v>472.18605362504815</v>
      </c>
      <c r="P3749" s="78">
        <f t="shared" si="468"/>
        <v>3609.2586823144538</v>
      </c>
      <c r="Q3749" s="78">
        <f t="shared" si="469"/>
        <v>4.3081093869375096</v>
      </c>
      <c r="R3749" s="78">
        <f t="shared" si="470"/>
        <v>1840.1106973201124</v>
      </c>
      <c r="S3749" s="78">
        <f t="shared" si="471"/>
        <v>25.625811801826057</v>
      </c>
      <c r="T3749" s="78">
        <f t="shared" si="472"/>
        <v>34139.726749788853</v>
      </c>
    </row>
    <row r="3750" spans="1:20" x14ac:dyDescent="0.2">
      <c r="A3750">
        <v>2004</v>
      </c>
      <c r="B3750">
        <v>6</v>
      </c>
      <c r="C3750">
        <v>5</v>
      </c>
      <c r="D3750">
        <v>4</v>
      </c>
      <c r="E3750" s="69">
        <v>9.4557992724444775E-3</v>
      </c>
      <c r="F3750" s="69">
        <v>2.0663348284083644E-2</v>
      </c>
      <c r="G3750" s="69">
        <v>8.4599209178287378E-4</v>
      </c>
      <c r="H3750" s="69">
        <v>4.9914971912355093E-3</v>
      </c>
      <c r="I3750" s="69">
        <v>4.4897338107733204E-5</v>
      </c>
      <c r="J3750" s="69">
        <v>7.5056000000000064E-3</v>
      </c>
      <c r="K3750" s="69">
        <v>1.5331586474122701E-4</v>
      </c>
      <c r="L3750" s="70">
        <v>4.3660450042395466E-2</v>
      </c>
      <c r="M3750" s="78">
        <f t="shared" si="465"/>
        <v>8392.615929313004</v>
      </c>
      <c r="N3750" s="78">
        <f t="shared" si="466"/>
        <v>19252.926765532393</v>
      </c>
      <c r="O3750" s="78">
        <f t="shared" si="467"/>
        <v>472.18605362504815</v>
      </c>
      <c r="P3750" s="78">
        <f t="shared" si="468"/>
        <v>3952.3442481624352</v>
      </c>
      <c r="Q3750" s="78">
        <f t="shared" si="469"/>
        <v>4.3081093869375096</v>
      </c>
      <c r="R3750" s="78">
        <f t="shared" si="470"/>
        <v>1854.7398541316393</v>
      </c>
      <c r="S3750" s="78">
        <f t="shared" si="471"/>
        <v>25.625811801826057</v>
      </c>
      <c r="T3750" s="78">
        <f t="shared" si="472"/>
        <v>33954.74677195328</v>
      </c>
    </row>
    <row r="3751" spans="1:20" x14ac:dyDescent="0.2">
      <c r="A3751">
        <v>2004</v>
      </c>
      <c r="B3751">
        <v>6</v>
      </c>
      <c r="C3751">
        <v>5</v>
      </c>
      <c r="D3751">
        <v>5</v>
      </c>
      <c r="E3751" s="69">
        <v>9.0990482902561509E-3</v>
      </c>
      <c r="F3751" s="69">
        <v>2.035132531042616E-2</v>
      </c>
      <c r="G3751" s="69">
        <v>3.665962212776806E-4</v>
      </c>
      <c r="H3751" s="69">
        <v>5.2901668715605397E-3</v>
      </c>
      <c r="I3751" s="69">
        <v>4.4897338107733204E-5</v>
      </c>
      <c r="J3751" s="69">
        <v>7.6144000000000047E-3</v>
      </c>
      <c r="K3751" s="69">
        <v>6.6436810960732932E-5</v>
      </c>
      <c r="L3751" s="70">
        <v>4.2832870842589001E-2</v>
      </c>
      <c r="M3751" s="78">
        <f t="shared" si="465"/>
        <v>8075.9770191960179</v>
      </c>
      <c r="N3751" s="78">
        <f t="shared" si="466"/>
        <v>18962.20159464523</v>
      </c>
      <c r="O3751" s="78">
        <f t="shared" si="467"/>
        <v>204.61376019977016</v>
      </c>
      <c r="P3751" s="78">
        <f t="shared" si="468"/>
        <v>4188.8354947579201</v>
      </c>
      <c r="Q3751" s="78">
        <f t="shared" si="469"/>
        <v>4.3081093869375096</v>
      </c>
      <c r="R3751" s="78">
        <f t="shared" si="470"/>
        <v>1881.6258720555252</v>
      </c>
      <c r="S3751" s="78">
        <f t="shared" si="471"/>
        <v>11.104507790284998</v>
      </c>
      <c r="T3751" s="78">
        <f t="shared" si="472"/>
        <v>33328.666358031682</v>
      </c>
    </row>
    <row r="3752" spans="1:20" x14ac:dyDescent="0.2">
      <c r="A3752">
        <v>2004</v>
      </c>
      <c r="B3752">
        <v>6</v>
      </c>
      <c r="C3752">
        <v>5</v>
      </c>
      <c r="D3752">
        <v>6</v>
      </c>
      <c r="E3752" s="69">
        <v>1.1198081305586631E-2</v>
      </c>
      <c r="F3752" s="69">
        <v>1.8053103501559656E-2</v>
      </c>
      <c r="G3752" s="69">
        <v>0</v>
      </c>
      <c r="H3752" s="69">
        <v>7.5829454989366244E-3</v>
      </c>
      <c r="I3752" s="69">
        <v>4.4897338107733204E-5</v>
      </c>
      <c r="J3752" s="69">
        <v>7.593600000000005E-3</v>
      </c>
      <c r="K3752" s="69">
        <v>0</v>
      </c>
      <c r="L3752" s="70">
        <v>4.4472627644190646E-2</v>
      </c>
      <c r="M3752" s="78">
        <f t="shared" si="465"/>
        <v>9939.0006952540625</v>
      </c>
      <c r="N3752" s="78">
        <f t="shared" si="466"/>
        <v>16820.849884906173</v>
      </c>
      <c r="O3752" s="78">
        <f t="shared" si="467"/>
        <v>0</v>
      </c>
      <c r="P3752" s="78">
        <f t="shared" si="468"/>
        <v>6004.2928761887242</v>
      </c>
      <c r="Q3752" s="78">
        <f t="shared" si="469"/>
        <v>4.3081093869375096</v>
      </c>
      <c r="R3752" s="78">
        <f t="shared" si="470"/>
        <v>1876.4858980406646</v>
      </c>
      <c r="S3752" s="78">
        <f t="shared" si="471"/>
        <v>0</v>
      </c>
      <c r="T3752" s="78">
        <f t="shared" si="472"/>
        <v>34644.937463776565</v>
      </c>
    </row>
    <row r="3753" spans="1:20" x14ac:dyDescent="0.2">
      <c r="A3753">
        <v>2004</v>
      </c>
      <c r="B3753">
        <v>6</v>
      </c>
      <c r="C3753">
        <v>5</v>
      </c>
      <c r="D3753">
        <v>7</v>
      </c>
      <c r="E3753" s="69">
        <v>1.4479775917730538E-2</v>
      </c>
      <c r="F3753" s="69">
        <v>1.6819633849003271E-2</v>
      </c>
      <c r="G3753" s="69">
        <v>0</v>
      </c>
      <c r="H3753" s="69">
        <v>9.8272493106362317E-3</v>
      </c>
      <c r="I3753" s="69">
        <v>4.4897338107733204E-5</v>
      </c>
      <c r="J3753" s="69">
        <v>7.2408000000000056E-3</v>
      </c>
      <c r="K3753" s="69">
        <v>0</v>
      </c>
      <c r="L3753" s="70">
        <v>4.8412356415477774E-2</v>
      </c>
      <c r="M3753" s="78">
        <f t="shared" si="465"/>
        <v>12851.710841003547</v>
      </c>
      <c r="N3753" s="78">
        <f t="shared" si="466"/>
        <v>15671.573370679915</v>
      </c>
      <c r="O3753" s="78">
        <f t="shared" si="467"/>
        <v>0</v>
      </c>
      <c r="P3753" s="78">
        <f t="shared" si="468"/>
        <v>7781.3671529959165</v>
      </c>
      <c r="Q3753" s="78">
        <f t="shared" si="469"/>
        <v>4.3081093869375096</v>
      </c>
      <c r="R3753" s="78">
        <f t="shared" si="470"/>
        <v>1789.3040310962976</v>
      </c>
      <c r="S3753" s="78">
        <f t="shared" si="471"/>
        <v>0</v>
      </c>
      <c r="T3753" s="78">
        <f t="shared" si="472"/>
        <v>38098.263505162613</v>
      </c>
    </row>
    <row r="3754" spans="1:20" x14ac:dyDescent="0.2">
      <c r="A3754">
        <v>2004</v>
      </c>
      <c r="B3754">
        <v>6</v>
      </c>
      <c r="C3754">
        <v>5</v>
      </c>
      <c r="D3754">
        <v>8</v>
      </c>
      <c r="E3754" s="69">
        <v>1.6518138151642665E-2</v>
      </c>
      <c r="F3754" s="69">
        <v>1.8956291946929833E-2</v>
      </c>
      <c r="G3754" s="69">
        <v>0</v>
      </c>
      <c r="H3754" s="69">
        <v>1.1160741324887076E-2</v>
      </c>
      <c r="I3754" s="69">
        <v>4.4897338107733204E-5</v>
      </c>
      <c r="J3754" s="69">
        <v>7.3128000000000056E-3</v>
      </c>
      <c r="K3754" s="69">
        <v>0</v>
      </c>
      <c r="L3754" s="70">
        <v>5.3992868761567316E-2</v>
      </c>
      <c r="M3754" s="78">
        <f t="shared" si="465"/>
        <v>14660.88538681838</v>
      </c>
      <c r="N3754" s="78">
        <f t="shared" si="466"/>
        <v>17662.38924992676</v>
      </c>
      <c r="O3754" s="78">
        <f t="shared" si="467"/>
        <v>0</v>
      </c>
      <c r="P3754" s="78">
        <f t="shared" si="468"/>
        <v>8837.246639765759</v>
      </c>
      <c r="Q3754" s="78">
        <f t="shared" si="469"/>
        <v>4.3081093869375096</v>
      </c>
      <c r="R3754" s="78">
        <f t="shared" si="470"/>
        <v>1807.096248840046</v>
      </c>
      <c r="S3754" s="78">
        <f t="shared" si="471"/>
        <v>0</v>
      </c>
      <c r="T3754" s="78">
        <f t="shared" si="472"/>
        <v>42971.925634737891</v>
      </c>
    </row>
    <row r="3755" spans="1:20" x14ac:dyDescent="0.2">
      <c r="A3755">
        <v>2004</v>
      </c>
      <c r="B3755">
        <v>6</v>
      </c>
      <c r="C3755">
        <v>5</v>
      </c>
      <c r="D3755">
        <v>9</v>
      </c>
      <c r="E3755" s="69">
        <v>1.8490504203021198E-2</v>
      </c>
      <c r="F3755" s="69">
        <v>2.0042330145383452E-2</v>
      </c>
      <c r="G3755" s="69">
        <v>0</v>
      </c>
      <c r="H3755" s="69">
        <v>1.2491446644159824E-2</v>
      </c>
      <c r="I3755" s="69">
        <v>4.4897338107733204E-5</v>
      </c>
      <c r="J3755" s="69">
        <v>7.7064000000000047E-3</v>
      </c>
      <c r="K3755" s="69">
        <v>0</v>
      </c>
      <c r="L3755" s="70">
        <v>5.8775578330672214E-2</v>
      </c>
      <c r="M3755" s="78">
        <f t="shared" si="465"/>
        <v>16411.48417432377</v>
      </c>
      <c r="N3755" s="78">
        <f t="shared" si="466"/>
        <v>18674.297562748659</v>
      </c>
      <c r="O3755" s="78">
        <f t="shared" si="467"/>
        <v>0</v>
      </c>
      <c r="P3755" s="78">
        <f t="shared" si="468"/>
        <v>9890.9195785909487</v>
      </c>
      <c r="Q3755" s="78">
        <f t="shared" si="469"/>
        <v>4.3081093869375096</v>
      </c>
      <c r="R3755" s="78">
        <f t="shared" si="470"/>
        <v>1904.3603725058704</v>
      </c>
      <c r="S3755" s="78">
        <f t="shared" si="471"/>
        <v>0</v>
      </c>
      <c r="T3755" s="78">
        <f t="shared" si="472"/>
        <v>46885.369797556188</v>
      </c>
    </row>
    <row r="3756" spans="1:20" x14ac:dyDescent="0.2">
      <c r="A3756">
        <v>2004</v>
      </c>
      <c r="B3756">
        <v>6</v>
      </c>
      <c r="C3756">
        <v>5</v>
      </c>
      <c r="D3756">
        <v>10</v>
      </c>
      <c r="E3756" s="69">
        <v>1.8904125048784741E-2</v>
      </c>
      <c r="F3756" s="69">
        <v>2.1721799695318816E-2</v>
      </c>
      <c r="G3756" s="69">
        <v>0</v>
      </c>
      <c r="H3756" s="69">
        <v>1.2115731833206885E-2</v>
      </c>
      <c r="I3756" s="69">
        <v>4.4897338107733204E-5</v>
      </c>
      <c r="J3756" s="69">
        <v>7.5528000000000053E-3</v>
      </c>
      <c r="K3756" s="69">
        <v>0</v>
      </c>
      <c r="L3756" s="70">
        <v>6.0339353915418177E-2</v>
      </c>
      <c r="M3756" s="78">
        <f t="shared" si="465"/>
        <v>16778.598661299722</v>
      </c>
      <c r="N3756" s="78">
        <f t="shared" si="466"/>
        <v>20239.131286949767</v>
      </c>
      <c r="O3756" s="78">
        <f t="shared" si="467"/>
        <v>0</v>
      </c>
      <c r="P3756" s="78">
        <f t="shared" si="468"/>
        <v>9593.4228125651771</v>
      </c>
      <c r="Q3756" s="78">
        <f t="shared" si="469"/>
        <v>4.3081093869375096</v>
      </c>
      <c r="R3756" s="78">
        <f t="shared" si="470"/>
        <v>1866.4036413192073</v>
      </c>
      <c r="S3756" s="78">
        <f t="shared" si="471"/>
        <v>0</v>
      </c>
      <c r="T3756" s="78">
        <f t="shared" si="472"/>
        <v>48481.864511520813</v>
      </c>
    </row>
    <row r="3757" spans="1:20" x14ac:dyDescent="0.2">
      <c r="A3757">
        <v>2004</v>
      </c>
      <c r="B3757">
        <v>6</v>
      </c>
      <c r="C3757">
        <v>5</v>
      </c>
      <c r="D3757">
        <v>11</v>
      </c>
      <c r="E3757" s="69">
        <v>1.931872336532349E-2</v>
      </c>
      <c r="F3757" s="69">
        <v>2.2410900636225702E-2</v>
      </c>
      <c r="G3757" s="69">
        <v>0</v>
      </c>
      <c r="H3757" s="69">
        <v>1.2089004178502408E-2</v>
      </c>
      <c r="I3757" s="69">
        <v>4.4897338107733204E-5</v>
      </c>
      <c r="J3757" s="69">
        <v>7.4872000000000055E-3</v>
      </c>
      <c r="K3757" s="69">
        <v>0</v>
      </c>
      <c r="L3757" s="70">
        <v>6.1350725518159337E-2</v>
      </c>
      <c r="M3757" s="78">
        <f t="shared" si="465"/>
        <v>17146.580714999764</v>
      </c>
      <c r="N3757" s="78">
        <f t="shared" si="466"/>
        <v>20881.196153056633</v>
      </c>
      <c r="O3757" s="78">
        <f t="shared" si="467"/>
        <v>0</v>
      </c>
      <c r="P3757" s="78">
        <f t="shared" si="468"/>
        <v>9572.2594444832339</v>
      </c>
      <c r="Q3757" s="78">
        <f t="shared" si="469"/>
        <v>4.3081093869375096</v>
      </c>
      <c r="R3757" s="78">
        <f t="shared" si="470"/>
        <v>1850.1929540415697</v>
      </c>
      <c r="S3757" s="78">
        <f t="shared" si="471"/>
        <v>0</v>
      </c>
      <c r="T3757" s="78">
        <f t="shared" si="472"/>
        <v>49454.537375968146</v>
      </c>
    </row>
    <row r="3758" spans="1:20" x14ac:dyDescent="0.2">
      <c r="A3758">
        <v>2004</v>
      </c>
      <c r="B3758">
        <v>6</v>
      </c>
      <c r="C3758">
        <v>5</v>
      </c>
      <c r="D3758">
        <v>12</v>
      </c>
      <c r="E3758" s="69">
        <v>2.2001802883001641E-2</v>
      </c>
      <c r="F3758" s="69">
        <v>2.0532506230608961E-2</v>
      </c>
      <c r="G3758" s="69">
        <v>0</v>
      </c>
      <c r="H3758" s="69">
        <v>1.136092985952889E-2</v>
      </c>
      <c r="I3758" s="69">
        <v>4.4897338107733204E-5</v>
      </c>
      <c r="J3758" s="69">
        <v>7.2576000000000047E-3</v>
      </c>
      <c r="K3758" s="69">
        <v>0</v>
      </c>
      <c r="L3758" s="70">
        <v>6.1197736311247225E-2</v>
      </c>
      <c r="M3758" s="78">
        <f t="shared" si="465"/>
        <v>19527.982355504111</v>
      </c>
      <c r="N3758" s="78">
        <f t="shared" si="466"/>
        <v>19131.015619344129</v>
      </c>
      <c r="O3758" s="78">
        <f t="shared" si="467"/>
        <v>0</v>
      </c>
      <c r="P3758" s="78">
        <f t="shared" si="468"/>
        <v>8995.7590005117327</v>
      </c>
      <c r="Q3758" s="78">
        <f t="shared" si="469"/>
        <v>4.3081093869375096</v>
      </c>
      <c r="R3758" s="78">
        <f t="shared" si="470"/>
        <v>1793.4555485698388</v>
      </c>
      <c r="S3758" s="78">
        <f t="shared" si="471"/>
        <v>0</v>
      </c>
      <c r="T3758" s="78">
        <f t="shared" si="472"/>
        <v>49452.520633316752</v>
      </c>
    </row>
    <row r="3759" spans="1:20" x14ac:dyDescent="0.2">
      <c r="A3759">
        <v>2004</v>
      </c>
      <c r="B3759">
        <v>6</v>
      </c>
      <c r="C3759">
        <v>5</v>
      </c>
      <c r="D3759">
        <v>13</v>
      </c>
      <c r="E3759" s="69">
        <v>2.150993097831852E-2</v>
      </c>
      <c r="F3759" s="69">
        <v>2.0058329461616894E-2</v>
      </c>
      <c r="G3759" s="69">
        <v>0</v>
      </c>
      <c r="H3759" s="69">
        <v>1.1392804127431466E-2</v>
      </c>
      <c r="I3759" s="69">
        <v>4.4897338107733204E-5</v>
      </c>
      <c r="J3759" s="69">
        <v>7.4104000000000054E-3</v>
      </c>
      <c r="K3759" s="69">
        <v>0</v>
      </c>
      <c r="L3759" s="70">
        <v>6.0416361905474621E-2</v>
      </c>
      <c r="M3759" s="78">
        <f t="shared" si="465"/>
        <v>19091.415137494849</v>
      </c>
      <c r="N3759" s="78">
        <f t="shared" si="466"/>
        <v>18689.204811056439</v>
      </c>
      <c r="O3759" s="78">
        <f t="shared" si="467"/>
        <v>0</v>
      </c>
      <c r="P3759" s="78">
        <f t="shared" si="468"/>
        <v>9020.9975360818498</v>
      </c>
      <c r="Q3759" s="78">
        <f t="shared" si="469"/>
        <v>4.3081093869375096</v>
      </c>
      <c r="R3759" s="78">
        <f t="shared" si="470"/>
        <v>1831.2145884482381</v>
      </c>
      <c r="S3759" s="78">
        <f t="shared" si="471"/>
        <v>0</v>
      </c>
      <c r="T3759" s="78">
        <f t="shared" si="472"/>
        <v>48637.14018246832</v>
      </c>
    </row>
    <row r="3760" spans="1:20" x14ac:dyDescent="0.2">
      <c r="A3760">
        <v>2004</v>
      </c>
      <c r="B3760">
        <v>6</v>
      </c>
      <c r="C3760">
        <v>5</v>
      </c>
      <c r="D3760">
        <v>14</v>
      </c>
      <c r="E3760" s="69">
        <v>2.112461683335172E-2</v>
      </c>
      <c r="F3760" s="69">
        <v>1.9697977290525644E-2</v>
      </c>
      <c r="G3760" s="69">
        <v>0</v>
      </c>
      <c r="H3760" s="69">
        <v>1.1119180758361909E-2</v>
      </c>
      <c r="I3760" s="69">
        <v>4.4897338107733204E-5</v>
      </c>
      <c r="J3760" s="69">
        <v>7.4368000000000047E-3</v>
      </c>
      <c r="K3760" s="69">
        <v>0</v>
      </c>
      <c r="L3760" s="70">
        <v>5.9423472220347009E-2</v>
      </c>
      <c r="M3760" s="78">
        <f t="shared" si="465"/>
        <v>18749.424625887677</v>
      </c>
      <c r="N3760" s="78">
        <f t="shared" si="466"/>
        <v>18353.449256611064</v>
      </c>
      <c r="O3760" s="78">
        <f t="shared" si="467"/>
        <v>0</v>
      </c>
      <c r="P3760" s="78">
        <f t="shared" si="468"/>
        <v>8804.3383439653444</v>
      </c>
      <c r="Q3760" s="78">
        <f t="shared" si="469"/>
        <v>4.3081093869375096</v>
      </c>
      <c r="R3760" s="78">
        <f t="shared" si="470"/>
        <v>1837.7384016209458</v>
      </c>
      <c r="S3760" s="78">
        <f t="shared" si="471"/>
        <v>0</v>
      </c>
      <c r="T3760" s="78">
        <f t="shared" si="472"/>
        <v>47749.258737471966</v>
      </c>
    </row>
    <row r="3761" spans="1:20" x14ac:dyDescent="0.2">
      <c r="A3761">
        <v>2004</v>
      </c>
      <c r="B3761">
        <v>6</v>
      </c>
      <c r="C3761">
        <v>5</v>
      </c>
      <c r="D3761">
        <v>15</v>
      </c>
      <c r="E3761" s="69">
        <v>2.0724750073603845E-2</v>
      </c>
      <c r="F3761" s="69">
        <v>1.9176463494996798E-2</v>
      </c>
      <c r="G3761" s="69">
        <v>0</v>
      </c>
      <c r="H3761" s="69">
        <v>1.1697543539018911E-2</v>
      </c>
      <c r="I3761" s="69">
        <v>4.4897338107733204E-5</v>
      </c>
      <c r="J3761" s="69">
        <v>7.4800000000000057E-3</v>
      </c>
      <c r="K3761" s="69">
        <v>0</v>
      </c>
      <c r="L3761" s="70">
        <v>5.9123654445727293E-2</v>
      </c>
      <c r="M3761" s="78">
        <f t="shared" si="465"/>
        <v>18394.517754372075</v>
      </c>
      <c r="N3761" s="78">
        <f t="shared" si="466"/>
        <v>17867.53251289215</v>
      </c>
      <c r="O3761" s="78">
        <f t="shared" si="467"/>
        <v>0</v>
      </c>
      <c r="P3761" s="78">
        <f t="shared" si="468"/>
        <v>9262.2948892469267</v>
      </c>
      <c r="Q3761" s="78">
        <f t="shared" si="469"/>
        <v>4.3081093869375096</v>
      </c>
      <c r="R3761" s="78">
        <f t="shared" si="470"/>
        <v>1848.413732267195</v>
      </c>
      <c r="S3761" s="78">
        <f t="shared" si="471"/>
        <v>0</v>
      </c>
      <c r="T3761" s="78">
        <f t="shared" si="472"/>
        <v>47377.06699816529</v>
      </c>
    </row>
    <row r="3762" spans="1:20" x14ac:dyDescent="0.2">
      <c r="A3762">
        <v>2004</v>
      </c>
      <c r="B3762">
        <v>6</v>
      </c>
      <c r="C3762">
        <v>5</v>
      </c>
      <c r="D3762">
        <v>16</v>
      </c>
      <c r="E3762" s="69">
        <v>2.1469634938723153E-2</v>
      </c>
      <c r="F3762" s="69">
        <v>1.9051707752823145E-2</v>
      </c>
      <c r="G3762" s="69">
        <v>0</v>
      </c>
      <c r="H3762" s="69">
        <v>1.1814958459631408E-2</v>
      </c>
      <c r="I3762" s="69">
        <v>4.4897338107733204E-5</v>
      </c>
      <c r="J3762" s="69">
        <v>7.2312000000000053E-3</v>
      </c>
      <c r="K3762" s="69">
        <v>0</v>
      </c>
      <c r="L3762" s="70">
        <v>5.9612398489285442E-2</v>
      </c>
      <c r="M3762" s="78">
        <f t="shared" si="465"/>
        <v>19055.649870693782</v>
      </c>
      <c r="N3762" s="78">
        <f t="shared" si="466"/>
        <v>17751.292243666321</v>
      </c>
      <c r="O3762" s="78">
        <f t="shared" si="467"/>
        <v>0</v>
      </c>
      <c r="P3762" s="78">
        <f t="shared" si="468"/>
        <v>9355.2658292979577</v>
      </c>
      <c r="Q3762" s="78">
        <f t="shared" si="469"/>
        <v>4.3081093869375096</v>
      </c>
      <c r="R3762" s="78">
        <f t="shared" si="470"/>
        <v>1786.931735397131</v>
      </c>
      <c r="S3762" s="78">
        <f t="shared" si="471"/>
        <v>0</v>
      </c>
      <c r="T3762" s="78">
        <f t="shared" si="472"/>
        <v>47953.447788442136</v>
      </c>
    </row>
    <row r="3763" spans="1:20" x14ac:dyDescent="0.2">
      <c r="A3763">
        <v>2004</v>
      </c>
      <c r="B3763">
        <v>6</v>
      </c>
      <c r="C3763">
        <v>5</v>
      </c>
      <c r="D3763">
        <v>17</v>
      </c>
      <c r="E3763" s="69">
        <v>2.1409521184498494E-2</v>
      </c>
      <c r="F3763" s="69">
        <v>1.8934887857286722E-2</v>
      </c>
      <c r="G3763" s="69">
        <v>0</v>
      </c>
      <c r="H3763" s="69">
        <v>1.2149436152950664E-2</v>
      </c>
      <c r="I3763" s="69">
        <v>4.4897338107733204E-5</v>
      </c>
      <c r="J3763" s="69">
        <v>7.5624000000000047E-3</v>
      </c>
      <c r="K3763" s="69">
        <v>0</v>
      </c>
      <c r="L3763" s="70">
        <v>6.0101142532843613E-2</v>
      </c>
      <c r="M3763" s="78">
        <f t="shared" si="465"/>
        <v>19002.295137081059</v>
      </c>
      <c r="N3763" s="78">
        <f t="shared" si="466"/>
        <v>17642.446142705405</v>
      </c>
      <c r="O3763" s="78">
        <f t="shared" si="467"/>
        <v>0</v>
      </c>
      <c r="P3763" s="78">
        <f t="shared" si="468"/>
        <v>9620.1104113304264</v>
      </c>
      <c r="Q3763" s="78">
        <f t="shared" si="469"/>
        <v>4.3081093869375096</v>
      </c>
      <c r="R3763" s="78">
        <f t="shared" si="470"/>
        <v>1868.7759370183737</v>
      </c>
      <c r="S3763" s="78">
        <f t="shared" si="471"/>
        <v>0</v>
      </c>
      <c r="T3763" s="78">
        <f t="shared" si="472"/>
        <v>48137.935737522203</v>
      </c>
    </row>
    <row r="3764" spans="1:20" x14ac:dyDescent="0.2">
      <c r="A3764">
        <v>2004</v>
      </c>
      <c r="B3764">
        <v>6</v>
      </c>
      <c r="C3764">
        <v>5</v>
      </c>
      <c r="D3764">
        <v>18</v>
      </c>
      <c r="E3764" s="69">
        <v>2.0235906842995217E-2</v>
      </c>
      <c r="F3764" s="69">
        <v>1.7900191516563031E-2</v>
      </c>
      <c r="G3764" s="69">
        <v>0</v>
      </c>
      <c r="H3764" s="69">
        <v>1.1855462389168602E-2</v>
      </c>
      <c r="I3764" s="69">
        <v>4.4897338107733204E-5</v>
      </c>
      <c r="J3764" s="69">
        <v>7.3232000000000054E-3</v>
      </c>
      <c r="K3764" s="69">
        <v>0</v>
      </c>
      <c r="L3764" s="70">
        <v>5.7359658086834589E-2</v>
      </c>
      <c r="M3764" s="78">
        <f t="shared" si="465"/>
        <v>17960.638674884995</v>
      </c>
      <c r="N3764" s="78">
        <f t="shared" si="466"/>
        <v>16678.375238094941</v>
      </c>
      <c r="O3764" s="78">
        <f t="shared" si="467"/>
        <v>0</v>
      </c>
      <c r="P3764" s="78">
        <f t="shared" si="468"/>
        <v>9387.3374636796034</v>
      </c>
      <c r="Q3764" s="78">
        <f t="shared" si="469"/>
        <v>4.3081093869375096</v>
      </c>
      <c r="R3764" s="78">
        <f t="shared" si="470"/>
        <v>1809.6662358474762</v>
      </c>
      <c r="S3764" s="78">
        <f t="shared" si="471"/>
        <v>0</v>
      </c>
      <c r="T3764" s="78">
        <f t="shared" si="472"/>
        <v>45840.325721893962</v>
      </c>
    </row>
    <row r="3765" spans="1:20" x14ac:dyDescent="0.2">
      <c r="A3765">
        <v>2004</v>
      </c>
      <c r="B3765">
        <v>6</v>
      </c>
      <c r="C3765">
        <v>5</v>
      </c>
      <c r="D3765">
        <v>19</v>
      </c>
      <c r="E3765" s="69">
        <v>1.9773319465147605E-2</v>
      </c>
      <c r="F3765" s="69">
        <v>1.7217331768679733E-2</v>
      </c>
      <c r="G3765" s="69">
        <v>0</v>
      </c>
      <c r="H3765" s="69">
        <v>1.1348994877124801E-2</v>
      </c>
      <c r="I3765" s="69">
        <v>4.4897338107733204E-5</v>
      </c>
      <c r="J3765" s="69">
        <v>7.0992000000000043E-3</v>
      </c>
      <c r="K3765" s="69">
        <v>0</v>
      </c>
      <c r="L3765" s="70">
        <v>5.5483743449059875E-2</v>
      </c>
      <c r="M3765" s="78">
        <f t="shared" si="465"/>
        <v>17550.063314287334</v>
      </c>
      <c r="N3765" s="78">
        <f t="shared" si="466"/>
        <v>16042.125558886186</v>
      </c>
      <c r="O3765" s="78">
        <f t="shared" si="467"/>
        <v>0</v>
      </c>
      <c r="P3765" s="78">
        <f t="shared" si="468"/>
        <v>8986.3086978771753</v>
      </c>
      <c r="Q3765" s="78">
        <f t="shared" si="469"/>
        <v>4.3081093869375096</v>
      </c>
      <c r="R3765" s="78">
        <f t="shared" si="470"/>
        <v>1754.312669533592</v>
      </c>
      <c r="S3765" s="78">
        <f t="shared" si="471"/>
        <v>0</v>
      </c>
      <c r="T3765" s="78">
        <f t="shared" si="472"/>
        <v>44337.118349971228</v>
      </c>
    </row>
    <row r="3766" spans="1:20" x14ac:dyDescent="0.2">
      <c r="A3766">
        <v>2004</v>
      </c>
      <c r="B3766">
        <v>6</v>
      </c>
      <c r="C3766">
        <v>5</v>
      </c>
      <c r="D3766">
        <v>20</v>
      </c>
      <c r="E3766" s="69">
        <v>2.2489788674659703E-2</v>
      </c>
      <c r="F3766" s="69">
        <v>1.5631689338486261E-2</v>
      </c>
      <c r="G3766" s="69">
        <v>0</v>
      </c>
      <c r="H3766" s="69">
        <v>9.7900919827510983E-3</v>
      </c>
      <c r="I3766" s="69">
        <v>4.4897338107733204E-5</v>
      </c>
      <c r="J3766" s="69">
        <v>7.1792000000000054E-3</v>
      </c>
      <c r="K3766" s="69">
        <v>0</v>
      </c>
      <c r="L3766" s="70">
        <v>5.5135667334004795E-2</v>
      </c>
      <c r="M3766" s="78">
        <f t="shared" si="465"/>
        <v>19961.100404052653</v>
      </c>
      <c r="N3766" s="78">
        <f t="shared" si="466"/>
        <v>14564.714581481776</v>
      </c>
      <c r="O3766" s="78">
        <f t="shared" si="467"/>
        <v>0</v>
      </c>
      <c r="P3766" s="78">
        <f t="shared" si="468"/>
        <v>7751.945409275062</v>
      </c>
      <c r="Q3766" s="78">
        <f t="shared" si="469"/>
        <v>4.3081093869375096</v>
      </c>
      <c r="R3766" s="78">
        <f t="shared" si="470"/>
        <v>1774.0818003599795</v>
      </c>
      <c r="S3766" s="78">
        <f t="shared" si="471"/>
        <v>0</v>
      </c>
      <c r="T3766" s="78">
        <f t="shared" si="472"/>
        <v>44056.15030455641</v>
      </c>
    </row>
    <row r="3767" spans="1:20" x14ac:dyDescent="0.2">
      <c r="A3767">
        <v>2004</v>
      </c>
      <c r="B3767">
        <v>6</v>
      </c>
      <c r="C3767">
        <v>5</v>
      </c>
      <c r="D3767">
        <v>21</v>
      </c>
      <c r="E3767" s="69">
        <v>2.022977180291374E-2</v>
      </c>
      <c r="F3767" s="69">
        <v>1.9184007715039735E-2</v>
      </c>
      <c r="G3767" s="69">
        <v>8.177927072183425E-4</v>
      </c>
      <c r="H3767" s="69">
        <v>9.5805831238780677E-3</v>
      </c>
      <c r="I3767" s="69">
        <v>4.4897338107733204E-5</v>
      </c>
      <c r="J3767" s="69">
        <v>7.3544000000000049E-3</v>
      </c>
      <c r="K3767" s="69">
        <v>1.4820539967698483E-4</v>
      </c>
      <c r="L3767" s="70">
        <v>5.7359658086834603E-2</v>
      </c>
      <c r="M3767" s="78">
        <f t="shared" si="465"/>
        <v>17955.193441369429</v>
      </c>
      <c r="N3767" s="78">
        <f t="shared" si="466"/>
        <v>17874.561785882801</v>
      </c>
      <c r="O3767" s="78">
        <f t="shared" si="467"/>
        <v>456.44671487529706</v>
      </c>
      <c r="P3767" s="78">
        <f t="shared" si="468"/>
        <v>7586.0530724507807</v>
      </c>
      <c r="Q3767" s="78">
        <f t="shared" si="469"/>
        <v>4.3081093869375096</v>
      </c>
      <c r="R3767" s="78">
        <f t="shared" si="470"/>
        <v>1817.3761968697672</v>
      </c>
      <c r="S3767" s="78">
        <f t="shared" si="471"/>
        <v>24.77162873227147</v>
      </c>
      <c r="T3767" s="78">
        <f t="shared" si="472"/>
        <v>45718.710949567278</v>
      </c>
    </row>
    <row r="3768" spans="1:20" x14ac:dyDescent="0.2">
      <c r="A3768">
        <v>2004</v>
      </c>
      <c r="B3768">
        <v>6</v>
      </c>
      <c r="C3768">
        <v>5</v>
      </c>
      <c r="D3768">
        <v>22</v>
      </c>
      <c r="E3768" s="69">
        <v>1.9913705711748605E-2</v>
      </c>
      <c r="F3768" s="69">
        <v>2.093621838657999E-2</v>
      </c>
      <c r="G3768" s="69">
        <v>8.4599209178287378E-4</v>
      </c>
      <c r="H3768" s="69">
        <v>6.9807522970991333E-3</v>
      </c>
      <c r="I3768" s="69">
        <v>4.4897338107733204E-5</v>
      </c>
      <c r="J3768" s="69">
        <v>7.4272000000000053E-3</v>
      </c>
      <c r="K3768" s="69">
        <v>1.5331586474122701E-4</v>
      </c>
      <c r="L3768" s="70">
        <v>5.6302081690059555E-2</v>
      </c>
      <c r="M3768" s="78">
        <f t="shared" si="465"/>
        <v>17674.664928125887</v>
      </c>
      <c r="N3768" s="78">
        <f t="shared" si="466"/>
        <v>19507.17152914179</v>
      </c>
      <c r="O3768" s="78">
        <f t="shared" si="467"/>
        <v>472.18605362504815</v>
      </c>
      <c r="P3768" s="78">
        <f t="shared" si="468"/>
        <v>5527.4670368906345</v>
      </c>
      <c r="Q3768" s="78">
        <f t="shared" si="469"/>
        <v>4.3081093869375096</v>
      </c>
      <c r="R3768" s="78">
        <f t="shared" si="470"/>
        <v>1835.3661059217795</v>
      </c>
      <c r="S3768" s="78">
        <f t="shared" si="471"/>
        <v>25.625811801826057</v>
      </c>
      <c r="T3768" s="78">
        <f t="shared" si="472"/>
        <v>45046.789574893905</v>
      </c>
    </row>
    <row r="3769" spans="1:20" x14ac:dyDescent="0.2">
      <c r="A3769">
        <v>2004</v>
      </c>
      <c r="B3769">
        <v>6</v>
      </c>
      <c r="C3769">
        <v>5</v>
      </c>
      <c r="D3769">
        <v>23</v>
      </c>
      <c r="E3769" s="69">
        <v>1.8480936884370986E-2</v>
      </c>
      <c r="F3769" s="69">
        <v>2.0244354375599613E-2</v>
      </c>
      <c r="G3769" s="69">
        <v>8.4599209178287378E-4</v>
      </c>
      <c r="H3769" s="69">
        <v>5.257397827239078E-3</v>
      </c>
      <c r="I3769" s="69">
        <v>4.4897338107733204E-5</v>
      </c>
      <c r="J3769" s="69">
        <v>7.1568000000000057E-3</v>
      </c>
      <c r="K3769" s="69">
        <v>1.5331586474122701E-4</v>
      </c>
      <c r="L3769" s="70">
        <v>5.2183694381841512E-2</v>
      </c>
      <c r="M3769" s="78">
        <f t="shared" si="465"/>
        <v>16402.992577940313</v>
      </c>
      <c r="N3769" s="78">
        <f t="shared" si="466"/>
        <v>18862.532192284027</v>
      </c>
      <c r="O3769" s="78">
        <f t="shared" si="467"/>
        <v>472.18605362504815</v>
      </c>
      <c r="P3769" s="78">
        <f t="shared" si="468"/>
        <v>4162.8884614571452</v>
      </c>
      <c r="Q3769" s="78">
        <f t="shared" si="469"/>
        <v>4.3081093869375096</v>
      </c>
      <c r="R3769" s="78">
        <f t="shared" si="470"/>
        <v>1768.5464437285912</v>
      </c>
      <c r="S3769" s="78">
        <f t="shared" si="471"/>
        <v>25.625811801826057</v>
      </c>
      <c r="T3769" s="78">
        <f t="shared" si="472"/>
        <v>41699.079650223881</v>
      </c>
    </row>
    <row r="3770" spans="1:20" x14ac:dyDescent="0.2">
      <c r="A3770">
        <v>2004</v>
      </c>
      <c r="B3770">
        <v>6</v>
      </c>
      <c r="C3770">
        <v>5</v>
      </c>
      <c r="D3770">
        <v>24</v>
      </c>
      <c r="E3770" s="69">
        <v>1.9029000742024779E-2</v>
      </c>
      <c r="F3770" s="69">
        <v>1.8067479480906101E-2</v>
      </c>
      <c r="G3770" s="69">
        <v>8.4599209178287378E-4</v>
      </c>
      <c r="H3770" s="69">
        <v>3.1739066696968481E-3</v>
      </c>
      <c r="I3770" s="69">
        <v>4.4897338107733204E-5</v>
      </c>
      <c r="J3770" s="69">
        <v>6.8000000000000048E-3</v>
      </c>
      <c r="K3770" s="69">
        <v>1.5331586474122701E-4</v>
      </c>
      <c r="L3770" s="70">
        <v>4.8114592187259574E-2</v>
      </c>
      <c r="M3770" s="78">
        <f t="shared" si="465"/>
        <v>16889.433684556239</v>
      </c>
      <c r="N3770" s="78">
        <f t="shared" si="466"/>
        <v>16834.244600696406</v>
      </c>
      <c r="O3770" s="78">
        <f t="shared" si="467"/>
        <v>472.18605362504815</v>
      </c>
      <c r="P3770" s="78">
        <f t="shared" si="468"/>
        <v>2513.1481176043112</v>
      </c>
      <c r="Q3770" s="78">
        <f t="shared" si="469"/>
        <v>4.3081093869375096</v>
      </c>
      <c r="R3770" s="78">
        <f t="shared" si="470"/>
        <v>1680.3761202429046</v>
      </c>
      <c r="S3770" s="78">
        <f t="shared" si="471"/>
        <v>25.625811801826057</v>
      </c>
      <c r="T3770" s="78">
        <f t="shared" si="472"/>
        <v>38419.322497913665</v>
      </c>
    </row>
    <row r="3771" spans="1:20" x14ac:dyDescent="0.2">
      <c r="A3771">
        <v>2004</v>
      </c>
      <c r="B3771">
        <v>6</v>
      </c>
      <c r="C3771">
        <v>6</v>
      </c>
      <c r="D3771">
        <v>1</v>
      </c>
      <c r="E3771" s="69">
        <v>1.7519685856915466E-2</v>
      </c>
      <c r="F3771" s="69">
        <v>1.5446596133452846E-2</v>
      </c>
      <c r="G3771" s="69">
        <v>8.4599209178287378E-4</v>
      </c>
      <c r="H3771" s="69">
        <v>4.0166042796419606E-3</v>
      </c>
      <c r="I3771" s="69">
        <v>4.4897338107733204E-5</v>
      </c>
      <c r="J3771" s="69">
        <v>7.0616000000000055E-3</v>
      </c>
      <c r="K3771" s="69">
        <v>1.5331586474122701E-4</v>
      </c>
      <c r="L3771" s="70">
        <v>4.5088691564642118E-2</v>
      </c>
      <c r="M3771" s="78">
        <f t="shared" si="465"/>
        <v>15549.821899010902</v>
      </c>
      <c r="N3771" s="78">
        <f t="shared" si="466"/>
        <v>14392.255313394477</v>
      </c>
      <c r="O3771" s="78">
        <f t="shared" si="467"/>
        <v>472.18605362504815</v>
      </c>
      <c r="P3771" s="78">
        <f t="shared" si="468"/>
        <v>3180.4090463402822</v>
      </c>
      <c r="Q3771" s="78">
        <f t="shared" si="469"/>
        <v>4.3081093869375096</v>
      </c>
      <c r="R3771" s="78">
        <f t="shared" si="470"/>
        <v>1745.0211780451905</v>
      </c>
      <c r="S3771" s="78">
        <f t="shared" si="471"/>
        <v>25.625811801826057</v>
      </c>
      <c r="T3771" s="78">
        <f t="shared" si="472"/>
        <v>35369.627411604662</v>
      </c>
    </row>
    <row r="3772" spans="1:20" x14ac:dyDescent="0.2">
      <c r="A3772">
        <v>2004</v>
      </c>
      <c r="B3772">
        <v>6</v>
      </c>
      <c r="C3772">
        <v>6</v>
      </c>
      <c r="D3772">
        <v>2</v>
      </c>
      <c r="E3772" s="69">
        <v>1.4328862259432019E-2</v>
      </c>
      <c r="F3772" s="69">
        <v>1.6048347440466917E-2</v>
      </c>
      <c r="G3772" s="69">
        <v>8.4599209178287378E-4</v>
      </c>
      <c r="H3772" s="69">
        <v>5.2701788949273062E-3</v>
      </c>
      <c r="I3772" s="69">
        <v>4.4897338107733204E-5</v>
      </c>
      <c r="J3772" s="69">
        <v>7.3272000000000051E-3</v>
      </c>
      <c r="K3772" s="69">
        <v>1.5331586474122701E-4</v>
      </c>
      <c r="L3772" s="70">
        <v>4.4018793889458077E-2</v>
      </c>
      <c r="M3772" s="78">
        <f t="shared" si="465"/>
        <v>12717.76548788274</v>
      </c>
      <c r="N3772" s="78">
        <f t="shared" si="466"/>
        <v>14952.932783750493</v>
      </c>
      <c r="O3772" s="78">
        <f t="shared" si="467"/>
        <v>472.18605362504815</v>
      </c>
      <c r="P3772" s="78">
        <f t="shared" si="468"/>
        <v>4173.0087074329704</v>
      </c>
      <c r="Q3772" s="78">
        <f t="shared" si="469"/>
        <v>4.3081093869375096</v>
      </c>
      <c r="R3772" s="78">
        <f t="shared" si="470"/>
        <v>1810.6546923887956</v>
      </c>
      <c r="S3772" s="78">
        <f t="shared" si="471"/>
        <v>25.625811801826057</v>
      </c>
      <c r="T3772" s="78">
        <f t="shared" si="472"/>
        <v>34156.48164626881</v>
      </c>
    </row>
    <row r="3773" spans="1:20" x14ac:dyDescent="0.2">
      <c r="A3773">
        <v>2004</v>
      </c>
      <c r="B3773">
        <v>6</v>
      </c>
      <c r="C3773">
        <v>6</v>
      </c>
      <c r="D3773">
        <v>3</v>
      </c>
      <c r="E3773" s="69">
        <v>1.2198796950261451E-2</v>
      </c>
      <c r="F3773" s="69">
        <v>1.7013242806876654E-2</v>
      </c>
      <c r="G3773" s="69">
        <v>8.4599209178287378E-4</v>
      </c>
      <c r="H3773" s="69">
        <v>5.8803116904374078E-3</v>
      </c>
      <c r="I3773" s="69">
        <v>4.4897338107733204E-5</v>
      </c>
      <c r="J3773" s="69">
        <v>7.2672000000000049E-3</v>
      </c>
      <c r="K3773" s="69">
        <v>1.5331586474122701E-4</v>
      </c>
      <c r="L3773" s="70">
        <v>4.3403756742207353E-2</v>
      </c>
      <c r="M3773" s="78">
        <f t="shared" si="465"/>
        <v>10827.198701390402</v>
      </c>
      <c r="N3773" s="78">
        <f t="shared" si="466"/>
        <v>15851.967130483037</v>
      </c>
      <c r="O3773" s="78">
        <f t="shared" si="467"/>
        <v>472.18605362504815</v>
      </c>
      <c r="P3773" s="78">
        <f t="shared" si="468"/>
        <v>4656.1212391166209</v>
      </c>
      <c r="Q3773" s="78">
        <f t="shared" si="469"/>
        <v>4.3081093869375096</v>
      </c>
      <c r="R3773" s="78">
        <f t="shared" si="470"/>
        <v>1795.8278442690053</v>
      </c>
      <c r="S3773" s="78">
        <f t="shared" si="471"/>
        <v>25.625811801826057</v>
      </c>
      <c r="T3773" s="78">
        <f t="shared" si="472"/>
        <v>33633.234890072876</v>
      </c>
    </row>
    <row r="3774" spans="1:20" x14ac:dyDescent="0.2">
      <c r="A3774">
        <v>2004</v>
      </c>
      <c r="B3774">
        <v>6</v>
      </c>
      <c r="C3774">
        <v>6</v>
      </c>
      <c r="D3774">
        <v>4</v>
      </c>
      <c r="E3774" s="69">
        <v>1.1103422949314486E-2</v>
      </c>
      <c r="F3774" s="69">
        <v>1.7569704941371528E-2</v>
      </c>
      <c r="G3774" s="69">
        <v>8.4599209178287378E-4</v>
      </c>
      <c r="H3774" s="69">
        <v>6.0048479460967285E-3</v>
      </c>
      <c r="I3774" s="69">
        <v>4.4897338107733204E-5</v>
      </c>
      <c r="J3774" s="69">
        <v>7.1456000000000046E-3</v>
      </c>
      <c r="K3774" s="69">
        <v>1.5331586474122701E-4</v>
      </c>
      <c r="L3774" s="70">
        <v>4.2867781131414574E-2</v>
      </c>
      <c r="M3774" s="78">
        <f t="shared" si="465"/>
        <v>9854.9854570068564</v>
      </c>
      <c r="N3774" s="78">
        <f t="shared" si="466"/>
        <v>16370.446738721261</v>
      </c>
      <c r="O3774" s="78">
        <f t="shared" si="467"/>
        <v>472.18605362504815</v>
      </c>
      <c r="P3774" s="78">
        <f t="shared" si="468"/>
        <v>4754.7309617880201</v>
      </c>
      <c r="Q3774" s="78">
        <f t="shared" si="469"/>
        <v>4.3081093869375096</v>
      </c>
      <c r="R3774" s="78">
        <f t="shared" si="470"/>
        <v>1765.7787654128967</v>
      </c>
      <c r="S3774" s="78">
        <f t="shared" si="471"/>
        <v>25.625811801826057</v>
      </c>
      <c r="T3774" s="78">
        <f t="shared" si="472"/>
        <v>33248.061897742846</v>
      </c>
    </row>
    <row r="3775" spans="1:20" x14ac:dyDescent="0.2">
      <c r="A3775">
        <v>2004</v>
      </c>
      <c r="B3775">
        <v>6</v>
      </c>
      <c r="C3775">
        <v>6</v>
      </c>
      <c r="D3775">
        <v>5</v>
      </c>
      <c r="E3775" s="69">
        <v>1.0457693663800359E-2</v>
      </c>
      <c r="F3775" s="69">
        <v>1.8317049012270856E-2</v>
      </c>
      <c r="G3775" s="69">
        <v>3.665962212776806E-4</v>
      </c>
      <c r="H3775" s="69">
        <v>5.8150821238255159E-3</v>
      </c>
      <c r="I3775" s="69">
        <v>4.4897338107733204E-5</v>
      </c>
      <c r="J3775" s="69">
        <v>7.2928000000000055E-3</v>
      </c>
      <c r="K3775" s="69">
        <v>6.6436810960732932E-5</v>
      </c>
      <c r="L3775" s="70">
        <v>4.2360555170242883E-2</v>
      </c>
      <c r="M3775" s="78">
        <f t="shared" si="465"/>
        <v>9281.8601471853435</v>
      </c>
      <c r="N3775" s="78">
        <f t="shared" si="466"/>
        <v>17066.779224040823</v>
      </c>
      <c r="O3775" s="78">
        <f t="shared" si="467"/>
        <v>204.61376019977016</v>
      </c>
      <c r="P3775" s="78">
        <f t="shared" si="468"/>
        <v>4604.4714650044925</v>
      </c>
      <c r="Q3775" s="78">
        <f t="shared" si="469"/>
        <v>4.3081093869375096</v>
      </c>
      <c r="R3775" s="78">
        <f t="shared" si="470"/>
        <v>1802.1539661334493</v>
      </c>
      <c r="S3775" s="78">
        <f t="shared" si="471"/>
        <v>11.104507790284998</v>
      </c>
      <c r="T3775" s="78">
        <f t="shared" si="472"/>
        <v>32975.291179741092</v>
      </c>
    </row>
    <row r="3776" spans="1:20" x14ac:dyDescent="0.2">
      <c r="A3776">
        <v>2004</v>
      </c>
      <c r="B3776">
        <v>6</v>
      </c>
      <c r="C3776">
        <v>6</v>
      </c>
      <c r="D3776">
        <v>6</v>
      </c>
      <c r="E3776" s="69">
        <v>1.1189949663604044E-2</v>
      </c>
      <c r="F3776" s="69">
        <v>1.6103339289379986E-2</v>
      </c>
      <c r="G3776" s="69">
        <v>0</v>
      </c>
      <c r="H3776" s="69">
        <v>7.505537115420919E-3</v>
      </c>
      <c r="I3776" s="69">
        <v>4.4897338107733204E-5</v>
      </c>
      <c r="J3776" s="69">
        <v>7.3392000000000058E-3</v>
      </c>
      <c r="K3776" s="69">
        <v>0</v>
      </c>
      <c r="L3776" s="70">
        <v>4.2182923406512689E-2</v>
      </c>
      <c r="M3776" s="78">
        <f t="shared" si="465"/>
        <v>9931.7833521117009</v>
      </c>
      <c r="N3776" s="78">
        <f t="shared" si="466"/>
        <v>15004.171045104296</v>
      </c>
      <c r="O3776" s="78">
        <f t="shared" si="467"/>
        <v>0</v>
      </c>
      <c r="P3776" s="78">
        <f t="shared" si="468"/>
        <v>5942.9997275348387</v>
      </c>
      <c r="Q3776" s="78">
        <f t="shared" si="469"/>
        <v>4.3081093869375096</v>
      </c>
      <c r="R3776" s="78">
        <f t="shared" si="470"/>
        <v>1813.6200620127538</v>
      </c>
      <c r="S3776" s="78">
        <f t="shared" si="471"/>
        <v>0</v>
      </c>
      <c r="T3776" s="78">
        <f t="shared" si="472"/>
        <v>32696.882296150525</v>
      </c>
    </row>
    <row r="3777" spans="1:20" x14ac:dyDescent="0.2">
      <c r="A3777">
        <v>2004</v>
      </c>
      <c r="B3777">
        <v>6</v>
      </c>
      <c r="C3777">
        <v>6</v>
      </c>
      <c r="D3777">
        <v>7</v>
      </c>
      <c r="E3777" s="69">
        <v>1.4238236929191047E-2</v>
      </c>
      <c r="F3777" s="69">
        <v>1.4634057686389887E-2</v>
      </c>
      <c r="G3777" s="69">
        <v>0</v>
      </c>
      <c r="H3777" s="69">
        <v>9.8361361687174798E-3</v>
      </c>
      <c r="I3777" s="69">
        <v>4.4897338107733204E-5</v>
      </c>
      <c r="J3777" s="69">
        <v>6.5592000000000046E-3</v>
      </c>
      <c r="K3777" s="69">
        <v>0</v>
      </c>
      <c r="L3777" s="70">
        <v>4.5312528122406145E-2</v>
      </c>
      <c r="M3777" s="78">
        <f t="shared" si="465"/>
        <v>12637.329813619213</v>
      </c>
      <c r="N3777" s="78">
        <f t="shared" si="466"/>
        <v>13635.178435029489</v>
      </c>
      <c r="O3777" s="78">
        <f t="shared" si="467"/>
        <v>0</v>
      </c>
      <c r="P3777" s="78">
        <f t="shared" si="468"/>
        <v>7788.4039039097152</v>
      </c>
      <c r="Q3777" s="78">
        <f t="shared" si="469"/>
        <v>4.3081093869375096</v>
      </c>
      <c r="R3777" s="78">
        <f t="shared" si="470"/>
        <v>1620.8710364554793</v>
      </c>
      <c r="S3777" s="78">
        <f t="shared" si="471"/>
        <v>0</v>
      </c>
      <c r="T3777" s="78">
        <f t="shared" si="472"/>
        <v>35686.091298400839</v>
      </c>
    </row>
    <row r="3778" spans="1:20" x14ac:dyDescent="0.2">
      <c r="A3778">
        <v>2004</v>
      </c>
      <c r="B3778">
        <v>6</v>
      </c>
      <c r="C3778">
        <v>6</v>
      </c>
      <c r="D3778">
        <v>8</v>
      </c>
      <c r="E3778" s="69">
        <v>1.6696194936396683E-2</v>
      </c>
      <c r="F3778" s="69">
        <v>1.5660492548259616E-2</v>
      </c>
      <c r="G3778" s="69">
        <v>0</v>
      </c>
      <c r="H3778" s="69">
        <v>1.0720341793939169E-2</v>
      </c>
      <c r="I3778" s="69">
        <v>4.4897338107733204E-5</v>
      </c>
      <c r="J3778" s="69">
        <v>6.4168000000000046E-3</v>
      </c>
      <c r="K3778" s="69">
        <v>0</v>
      </c>
      <c r="L3778" s="70">
        <v>4.9538726616703208E-2</v>
      </c>
      <c r="M3778" s="78">
        <f t="shared" si="465"/>
        <v>14818.921969976782</v>
      </c>
      <c r="N3778" s="78">
        <f t="shared" si="466"/>
        <v>14591.551765889388</v>
      </c>
      <c r="O3778" s="78">
        <f t="shared" si="467"/>
        <v>0</v>
      </c>
      <c r="P3778" s="78">
        <f t="shared" si="468"/>
        <v>8488.5315175591986</v>
      </c>
      <c r="Q3778" s="78">
        <f t="shared" si="469"/>
        <v>4.3081093869375096</v>
      </c>
      <c r="R3778" s="78">
        <f t="shared" si="470"/>
        <v>1585.6819835845104</v>
      </c>
      <c r="S3778" s="78">
        <f t="shared" si="471"/>
        <v>0</v>
      </c>
      <c r="T3778" s="78">
        <f t="shared" si="472"/>
        <v>39488.99534639682</v>
      </c>
    </row>
    <row r="3779" spans="1:20" x14ac:dyDescent="0.2">
      <c r="A3779">
        <v>2004</v>
      </c>
      <c r="B3779">
        <v>6</v>
      </c>
      <c r="C3779">
        <v>6</v>
      </c>
      <c r="D3779">
        <v>9</v>
      </c>
      <c r="E3779" s="69">
        <v>1.8782805988905301E-2</v>
      </c>
      <c r="F3779" s="69">
        <v>1.717291857143791E-2</v>
      </c>
      <c r="G3779" s="69">
        <v>0</v>
      </c>
      <c r="H3779" s="69">
        <v>1.1983737753264159E-2</v>
      </c>
      <c r="I3779" s="69">
        <v>4.4897338107733204E-5</v>
      </c>
      <c r="J3779" s="69">
        <v>6.7560000000000042E-3</v>
      </c>
      <c r="K3779" s="69">
        <v>0</v>
      </c>
      <c r="L3779" s="70">
        <v>5.4740359651715108E-2</v>
      </c>
      <c r="M3779" s="78">
        <f t="shared" ref="M3779:M3842" si="473">E3779*1000000*$M$8826</f>
        <v>16670.920373601653</v>
      </c>
      <c r="N3779" s="78">
        <f t="shared" ref="N3779:N3842" si="474">(F3779)*1000000*$N$8826</f>
        <v>16000.743880459044</v>
      </c>
      <c r="O3779" s="78">
        <f t="shared" ref="O3779:O3842" si="475">G3779*1000000*$O$8826</f>
        <v>0</v>
      </c>
      <c r="P3779" s="78">
        <f t="shared" ref="P3779:P3842" si="476">H3779*1000000*$P$8826</f>
        <v>9488.9078699204856</v>
      </c>
      <c r="Q3779" s="78">
        <f t="shared" ref="Q3779:Q3842" si="477">I3779*1000000*$Q$8826</f>
        <v>4.3081093869375096</v>
      </c>
      <c r="R3779" s="78">
        <f t="shared" ref="R3779:R3842" si="478">J3779*1000000*$R$8826</f>
        <v>1669.5030982883916</v>
      </c>
      <c r="S3779" s="78">
        <f t="shared" ref="S3779:S3842" si="479">K3779*1000000*$S$8826</f>
        <v>0</v>
      </c>
      <c r="T3779" s="78">
        <f t="shared" si="472"/>
        <v>43834.383331656514</v>
      </c>
    </row>
    <row r="3780" spans="1:20" x14ac:dyDescent="0.2">
      <c r="A3780">
        <v>2004</v>
      </c>
      <c r="B3780">
        <v>6</v>
      </c>
      <c r="C3780">
        <v>6</v>
      </c>
      <c r="D3780">
        <v>10</v>
      </c>
      <c r="E3780" s="69">
        <v>1.9988529859435979E-2</v>
      </c>
      <c r="F3780" s="69">
        <v>1.8302093641265005E-2</v>
      </c>
      <c r="G3780" s="69">
        <v>0</v>
      </c>
      <c r="H3780" s="69">
        <v>1.2156597775959205E-2</v>
      </c>
      <c r="I3780" s="69">
        <v>4.4897338107733204E-5</v>
      </c>
      <c r="J3780" s="69">
        <v>7.3224000000000041E-3</v>
      </c>
      <c r="K3780" s="69">
        <v>0</v>
      </c>
      <c r="L3780" s="70">
        <v>5.7814518614767926E-2</v>
      </c>
      <c r="M3780" s="78">
        <f t="shared" si="473"/>
        <v>17741.076060139691</v>
      </c>
      <c r="N3780" s="78">
        <f t="shared" si="474"/>
        <v>17052.844664221742</v>
      </c>
      <c r="O3780" s="78">
        <f t="shared" si="475"/>
        <v>0</v>
      </c>
      <c r="P3780" s="78">
        <f t="shared" si="476"/>
        <v>9625.7810945785332</v>
      </c>
      <c r="Q3780" s="78">
        <f t="shared" si="477"/>
        <v>4.3081093869375096</v>
      </c>
      <c r="R3780" s="78">
        <f t="shared" si="478"/>
        <v>1809.4685445392122</v>
      </c>
      <c r="S3780" s="78">
        <f t="shared" si="479"/>
        <v>0</v>
      </c>
      <c r="T3780" s="78">
        <f t="shared" ref="T3780:T3843" si="480">SUM(M3780:S3780)</f>
        <v>46233.478472866118</v>
      </c>
    </row>
    <row r="3781" spans="1:20" x14ac:dyDescent="0.2">
      <c r="A3781">
        <v>2004</v>
      </c>
      <c r="B3781">
        <v>6</v>
      </c>
      <c r="C3781">
        <v>6</v>
      </c>
      <c r="D3781">
        <v>11</v>
      </c>
      <c r="E3781" s="69">
        <v>2.3407110296168543E-2</v>
      </c>
      <c r="F3781" s="69">
        <v>1.8501021474706201E-2</v>
      </c>
      <c r="G3781" s="69">
        <v>0</v>
      </c>
      <c r="H3781" s="69">
        <v>1.0968718414390557E-2</v>
      </c>
      <c r="I3781" s="69">
        <v>4.4897338107733204E-5</v>
      </c>
      <c r="J3781" s="69">
        <v>7.3560000000000049E-3</v>
      </c>
      <c r="K3781" s="69">
        <v>0</v>
      </c>
      <c r="L3781" s="70">
        <v>6.0277747523373032E-2</v>
      </c>
      <c r="M3781" s="78">
        <f t="shared" si="473"/>
        <v>20775.280975272421</v>
      </c>
      <c r="N3781" s="78">
        <f t="shared" si="474"/>
        <v>17238.194248239521</v>
      </c>
      <c r="O3781" s="78">
        <f t="shared" si="475"/>
        <v>0</v>
      </c>
      <c r="P3781" s="78">
        <f t="shared" si="476"/>
        <v>8685.1999458100981</v>
      </c>
      <c r="Q3781" s="78">
        <f t="shared" si="477"/>
        <v>4.3081093869375096</v>
      </c>
      <c r="R3781" s="78">
        <f t="shared" si="478"/>
        <v>1817.7715794862947</v>
      </c>
      <c r="S3781" s="78">
        <f t="shared" si="479"/>
        <v>0</v>
      </c>
      <c r="T3781" s="78">
        <f t="shared" si="480"/>
        <v>48520.754858195272</v>
      </c>
    </row>
    <row r="3782" spans="1:20" x14ac:dyDescent="0.2">
      <c r="A3782">
        <v>2004</v>
      </c>
      <c r="B3782">
        <v>6</v>
      </c>
      <c r="C3782">
        <v>6</v>
      </c>
      <c r="D3782">
        <v>12</v>
      </c>
      <c r="E3782" s="69">
        <v>2.3042834670839684E-2</v>
      </c>
      <c r="F3782" s="69">
        <v>1.9897412075099295E-2</v>
      </c>
      <c r="G3782" s="69">
        <v>0</v>
      </c>
      <c r="H3782" s="69">
        <v>1.1390281322841447E-2</v>
      </c>
      <c r="I3782" s="69">
        <v>4.4897338107733204E-5</v>
      </c>
      <c r="J3782" s="69">
        <v>7.4240000000000052E-3</v>
      </c>
      <c r="K3782" s="69">
        <v>0</v>
      </c>
      <c r="L3782" s="70">
        <v>6.1799425406888167E-2</v>
      </c>
      <c r="M3782" s="78">
        <f t="shared" si="473"/>
        <v>20451.963471621028</v>
      </c>
      <c r="N3782" s="78">
        <f t="shared" si="474"/>
        <v>18539.271188715546</v>
      </c>
      <c r="O3782" s="78">
        <f t="shared" si="475"/>
        <v>0</v>
      </c>
      <c r="P3782" s="78">
        <f t="shared" si="476"/>
        <v>9018.9999406052648</v>
      </c>
      <c r="Q3782" s="78">
        <f t="shared" si="477"/>
        <v>4.3081093869375096</v>
      </c>
      <c r="R3782" s="78">
        <f t="shared" si="478"/>
        <v>1834.5753406887241</v>
      </c>
      <c r="S3782" s="78">
        <f t="shared" si="479"/>
        <v>0</v>
      </c>
      <c r="T3782" s="78">
        <f t="shared" si="480"/>
        <v>49849.118051017504</v>
      </c>
    </row>
    <row r="3783" spans="1:20" x14ac:dyDescent="0.2">
      <c r="A3783">
        <v>2004</v>
      </c>
      <c r="B3783">
        <v>6</v>
      </c>
      <c r="C3783">
        <v>6</v>
      </c>
      <c r="D3783">
        <v>13</v>
      </c>
      <c r="E3783" s="69">
        <v>2.2138915052993213E-2</v>
      </c>
      <c r="F3783" s="69">
        <v>2.0511346063317552E-2</v>
      </c>
      <c r="G3783" s="69">
        <v>0</v>
      </c>
      <c r="H3783" s="69">
        <v>1.1506452177376959E-2</v>
      </c>
      <c r="I3783" s="69">
        <v>4.4897338107733204E-5</v>
      </c>
      <c r="J3783" s="69">
        <v>7.198400000000005E-3</v>
      </c>
      <c r="K3783" s="69">
        <v>0</v>
      </c>
      <c r="L3783" s="70">
        <v>6.1400010631795461E-2</v>
      </c>
      <c r="M3783" s="78">
        <f t="shared" si="473"/>
        <v>19649.678020652937</v>
      </c>
      <c r="N3783" s="78">
        <f t="shared" si="474"/>
        <v>19111.299785026913</v>
      </c>
      <c r="O3783" s="78">
        <f t="shared" si="475"/>
        <v>0</v>
      </c>
      <c r="P3783" s="78">
        <f t="shared" si="476"/>
        <v>9110.9858100020774</v>
      </c>
      <c r="Q3783" s="78">
        <f t="shared" si="477"/>
        <v>4.3081093869375096</v>
      </c>
      <c r="R3783" s="78">
        <f t="shared" si="478"/>
        <v>1778.8263917583124</v>
      </c>
      <c r="S3783" s="78">
        <f t="shared" si="479"/>
        <v>0</v>
      </c>
      <c r="T3783" s="78">
        <f t="shared" si="480"/>
        <v>49655.098116827183</v>
      </c>
    </row>
    <row r="3784" spans="1:20" x14ac:dyDescent="0.2">
      <c r="A3784">
        <v>2004</v>
      </c>
      <c r="B3784">
        <v>6</v>
      </c>
      <c r="C3784">
        <v>6</v>
      </c>
      <c r="D3784">
        <v>14</v>
      </c>
      <c r="E3784" s="69">
        <v>2.5173616935745668E-2</v>
      </c>
      <c r="F3784" s="69">
        <v>1.8156690482224742E-2</v>
      </c>
      <c r="G3784" s="69">
        <v>0</v>
      </c>
      <c r="H3784" s="69">
        <v>1.0918935144182768E-2</v>
      </c>
      <c r="I3784" s="69">
        <v>4.4897338107733204E-5</v>
      </c>
      <c r="J3784" s="69">
        <v>7.195200000000004E-3</v>
      </c>
      <c r="K3784" s="69">
        <v>0</v>
      </c>
      <c r="L3784" s="70">
        <v>6.1489339900260911E-2</v>
      </c>
      <c r="M3784" s="78">
        <f t="shared" si="473"/>
        <v>22343.166601372381</v>
      </c>
      <c r="N3784" s="78">
        <f t="shared" si="474"/>
        <v>16917.366312214504</v>
      </c>
      <c r="O3784" s="78">
        <f t="shared" si="475"/>
        <v>0</v>
      </c>
      <c r="P3784" s="78">
        <f t="shared" si="476"/>
        <v>8645.7807867637985</v>
      </c>
      <c r="Q3784" s="78">
        <f t="shared" si="477"/>
        <v>4.3081093869375096</v>
      </c>
      <c r="R3784" s="78">
        <f t="shared" si="478"/>
        <v>1778.0356265252567</v>
      </c>
      <c r="S3784" s="78">
        <f t="shared" si="479"/>
        <v>0</v>
      </c>
      <c r="T3784" s="78">
        <f t="shared" si="480"/>
        <v>49688.657436262874</v>
      </c>
    </row>
    <row r="3785" spans="1:20" x14ac:dyDescent="0.2">
      <c r="A3785">
        <v>2004</v>
      </c>
      <c r="B3785">
        <v>6</v>
      </c>
      <c r="C3785">
        <v>6</v>
      </c>
      <c r="D3785">
        <v>15</v>
      </c>
      <c r="E3785" s="69">
        <v>2.3981814025370862E-2</v>
      </c>
      <c r="F3785" s="69">
        <v>1.866865706013298E-2</v>
      </c>
      <c r="G3785" s="69">
        <v>0</v>
      </c>
      <c r="H3785" s="69">
        <v>1.2302967861588849E-2</v>
      </c>
      <c r="I3785" s="69">
        <v>4.4897338107733204E-5</v>
      </c>
      <c r="J3785" s="69">
        <v>7.2272000000000057E-3</v>
      </c>
      <c r="K3785" s="69">
        <v>0</v>
      </c>
      <c r="L3785" s="70">
        <v>6.2225536285200424E-2</v>
      </c>
      <c r="M3785" s="78">
        <f t="shared" si="473"/>
        <v>21285.366641578246</v>
      </c>
      <c r="N3785" s="78">
        <f t="shared" si="474"/>
        <v>17394.387504295944</v>
      </c>
      <c r="O3785" s="78">
        <f t="shared" si="475"/>
        <v>0</v>
      </c>
      <c r="P3785" s="78">
        <f t="shared" si="476"/>
        <v>9741.679179637491</v>
      </c>
      <c r="Q3785" s="78">
        <f t="shared" si="477"/>
        <v>4.3081093869375096</v>
      </c>
      <c r="R3785" s="78">
        <f t="shared" si="478"/>
        <v>1785.9432788558117</v>
      </c>
      <c r="S3785" s="78">
        <f t="shared" si="479"/>
        <v>0</v>
      </c>
      <c r="T3785" s="78">
        <f t="shared" si="480"/>
        <v>50211.684713754432</v>
      </c>
    </row>
    <row r="3786" spans="1:20" x14ac:dyDescent="0.2">
      <c r="A3786">
        <v>2004</v>
      </c>
      <c r="B3786">
        <v>6</v>
      </c>
      <c r="C3786">
        <v>6</v>
      </c>
      <c r="D3786">
        <v>16</v>
      </c>
      <c r="E3786" s="69">
        <v>2.3584957378933936E-2</v>
      </c>
      <c r="F3786" s="69">
        <v>2.0170563871167849E-2</v>
      </c>
      <c r="G3786" s="69">
        <v>0</v>
      </c>
      <c r="H3786" s="69">
        <v>1.4033865277469146E-2</v>
      </c>
      <c r="I3786" s="69">
        <v>4.4897338107733204E-5</v>
      </c>
      <c r="J3786" s="69">
        <v>7.2272000000000057E-3</v>
      </c>
      <c r="K3786" s="69">
        <v>0</v>
      </c>
      <c r="L3786" s="70">
        <v>6.5061483865678671E-2</v>
      </c>
      <c r="M3786" s="78">
        <f t="shared" si="473"/>
        <v>20933.131434741073</v>
      </c>
      <c r="N3786" s="78">
        <f t="shared" si="474"/>
        <v>18793.778418293256</v>
      </c>
      <c r="O3786" s="78">
        <f t="shared" si="475"/>
        <v>0</v>
      </c>
      <c r="P3786" s="78">
        <f t="shared" si="476"/>
        <v>11112.230375744723</v>
      </c>
      <c r="Q3786" s="78">
        <f t="shared" si="477"/>
        <v>4.3081093869375096</v>
      </c>
      <c r="R3786" s="78">
        <f t="shared" si="478"/>
        <v>1785.9432788558117</v>
      </c>
      <c r="S3786" s="78">
        <f t="shared" si="479"/>
        <v>0</v>
      </c>
      <c r="T3786" s="78">
        <f t="shared" si="480"/>
        <v>52629.391617021807</v>
      </c>
    </row>
    <row r="3787" spans="1:20" x14ac:dyDescent="0.2">
      <c r="A3787">
        <v>2004</v>
      </c>
      <c r="B3787">
        <v>6</v>
      </c>
      <c r="C3787">
        <v>6</v>
      </c>
      <c r="D3787">
        <v>17</v>
      </c>
      <c r="E3787" s="69">
        <v>2.3604619196232551E-2</v>
      </c>
      <c r="F3787" s="69">
        <v>2.0793373286955127E-2</v>
      </c>
      <c r="G3787" s="69">
        <v>0</v>
      </c>
      <c r="H3787" s="69">
        <v>1.4185757657067991E-2</v>
      </c>
      <c r="I3787" s="69">
        <v>4.4897338107733204E-5</v>
      </c>
      <c r="J3787" s="69">
        <v>7.3672000000000043E-3</v>
      </c>
      <c r="K3787" s="69">
        <v>0</v>
      </c>
      <c r="L3787" s="70">
        <v>6.5995847478363401E-2</v>
      </c>
      <c r="M3787" s="78">
        <f t="shared" si="473"/>
        <v>20950.582532877266</v>
      </c>
      <c r="N3787" s="78">
        <f t="shared" si="474"/>
        <v>19374.076630673131</v>
      </c>
      <c r="O3787" s="78">
        <f t="shared" si="475"/>
        <v>0</v>
      </c>
      <c r="P3787" s="78">
        <f t="shared" si="476"/>
        <v>11232.501098104602</v>
      </c>
      <c r="Q3787" s="78">
        <f t="shared" si="477"/>
        <v>4.3081093869375096</v>
      </c>
      <c r="R3787" s="78">
        <f t="shared" si="478"/>
        <v>1820.5392578019889</v>
      </c>
      <c r="S3787" s="78">
        <f t="shared" si="479"/>
        <v>0</v>
      </c>
      <c r="T3787" s="78">
        <f t="shared" si="480"/>
        <v>53382.00762884393</v>
      </c>
    </row>
    <row r="3788" spans="1:20" x14ac:dyDescent="0.2">
      <c r="A3788">
        <v>2004</v>
      </c>
      <c r="B3788">
        <v>6</v>
      </c>
      <c r="C3788">
        <v>6</v>
      </c>
      <c r="D3788">
        <v>18</v>
      </c>
      <c r="E3788" s="69">
        <v>2.3601287180266026E-2</v>
      </c>
      <c r="F3788" s="69">
        <v>1.9816924875758295E-2</v>
      </c>
      <c r="G3788" s="69">
        <v>0</v>
      </c>
      <c r="H3788" s="69">
        <v>1.2746737350342714E-2</v>
      </c>
      <c r="I3788" s="69">
        <v>4.4897338107733204E-5</v>
      </c>
      <c r="J3788" s="69">
        <v>7.2088000000000057E-3</v>
      </c>
      <c r="K3788" s="69">
        <v>0</v>
      </c>
      <c r="L3788" s="70">
        <v>6.3418646744474769E-2</v>
      </c>
      <c r="M3788" s="78">
        <f t="shared" si="473"/>
        <v>20947.625159367988</v>
      </c>
      <c r="N3788" s="78">
        <f t="shared" si="474"/>
        <v>18464.277817207174</v>
      </c>
      <c r="O3788" s="78">
        <f t="shared" si="475"/>
        <v>0</v>
      </c>
      <c r="P3788" s="78">
        <f t="shared" si="476"/>
        <v>10093.062686266729</v>
      </c>
      <c r="Q3788" s="78">
        <f t="shared" si="477"/>
        <v>4.3081093869375096</v>
      </c>
      <c r="R3788" s="78">
        <f t="shared" si="478"/>
        <v>1781.3963787657428</v>
      </c>
      <c r="S3788" s="78">
        <f t="shared" si="479"/>
        <v>0</v>
      </c>
      <c r="T3788" s="78">
        <f t="shared" si="480"/>
        <v>51290.670150994571</v>
      </c>
    </row>
    <row r="3789" spans="1:20" x14ac:dyDescent="0.2">
      <c r="A3789">
        <v>2004</v>
      </c>
      <c r="B3789">
        <v>6</v>
      </c>
      <c r="C3789">
        <v>6</v>
      </c>
      <c r="D3789">
        <v>19</v>
      </c>
      <c r="E3789" s="69">
        <v>2.2995967989478353E-2</v>
      </c>
      <c r="F3789" s="69">
        <v>1.9063233111886235E-2</v>
      </c>
      <c r="G3789" s="69">
        <v>0</v>
      </c>
      <c r="H3789" s="69">
        <v>1.2551754945636758E-2</v>
      </c>
      <c r="I3789" s="69">
        <v>4.4897338107733204E-5</v>
      </c>
      <c r="J3789" s="69">
        <v>6.8992000000000046E-3</v>
      </c>
      <c r="K3789" s="69">
        <v>0</v>
      </c>
      <c r="L3789" s="70">
        <v>6.1555053385109082E-2</v>
      </c>
      <c r="M3789" s="78">
        <f t="shared" si="473"/>
        <v>20410.366347442068</v>
      </c>
      <c r="N3789" s="78">
        <f t="shared" si="474"/>
        <v>17762.030914424682</v>
      </c>
      <c r="O3789" s="78">
        <f t="shared" si="475"/>
        <v>0</v>
      </c>
      <c r="P3789" s="78">
        <f t="shared" si="476"/>
        <v>9938.6726192772858</v>
      </c>
      <c r="Q3789" s="78">
        <f t="shared" si="477"/>
        <v>4.3081093869375096</v>
      </c>
      <c r="R3789" s="78">
        <f t="shared" si="478"/>
        <v>1704.8898424676245</v>
      </c>
      <c r="S3789" s="78">
        <f t="shared" si="479"/>
        <v>0</v>
      </c>
      <c r="T3789" s="78">
        <f t="shared" si="480"/>
        <v>49820.267832998594</v>
      </c>
    </row>
    <row r="3790" spans="1:20" x14ac:dyDescent="0.2">
      <c r="A3790">
        <v>2004</v>
      </c>
      <c r="B3790">
        <v>6</v>
      </c>
      <c r="C3790">
        <v>6</v>
      </c>
      <c r="D3790">
        <v>20</v>
      </c>
      <c r="E3790" s="69">
        <v>2.5198378822929021E-2</v>
      </c>
      <c r="F3790" s="69">
        <v>1.6244007626526807E-2</v>
      </c>
      <c r="G3790" s="69">
        <v>0</v>
      </c>
      <c r="H3790" s="69">
        <v>1.1130998217346717E-2</v>
      </c>
      <c r="I3790" s="69">
        <v>4.4897338107733204E-5</v>
      </c>
      <c r="J3790" s="69">
        <v>7.0280000000000047E-3</v>
      </c>
      <c r="K3790" s="69">
        <v>0</v>
      </c>
      <c r="L3790" s="70">
        <v>5.9646282004910282E-2</v>
      </c>
      <c r="M3790" s="78">
        <f t="shared" si="473"/>
        <v>22365.144331950956</v>
      </c>
      <c r="N3790" s="78">
        <f t="shared" si="474"/>
        <v>15135.237760724778</v>
      </c>
      <c r="O3790" s="78">
        <f t="shared" si="475"/>
        <v>0</v>
      </c>
      <c r="P3790" s="78">
        <f t="shared" si="476"/>
        <v>8813.695589748937</v>
      </c>
      <c r="Q3790" s="78">
        <f t="shared" si="477"/>
        <v>4.3081093869375096</v>
      </c>
      <c r="R3790" s="78">
        <f t="shared" si="478"/>
        <v>1736.7181430981077</v>
      </c>
      <c r="S3790" s="78">
        <f t="shared" si="479"/>
        <v>0</v>
      </c>
      <c r="T3790" s="78">
        <f t="shared" si="480"/>
        <v>48055.103934909719</v>
      </c>
    </row>
    <row r="3791" spans="1:20" x14ac:dyDescent="0.2">
      <c r="A3791">
        <v>2004</v>
      </c>
      <c r="B3791">
        <v>6</v>
      </c>
      <c r="C3791">
        <v>6</v>
      </c>
      <c r="D3791">
        <v>21</v>
      </c>
      <c r="E3791" s="69">
        <v>2.503497492634138E-2</v>
      </c>
      <c r="F3791" s="69">
        <v>1.7422569545922254E-2</v>
      </c>
      <c r="G3791" s="69">
        <v>8.177927072183425E-4</v>
      </c>
      <c r="H3791" s="69">
        <v>9.0127018295946756E-3</v>
      </c>
      <c r="I3791" s="69">
        <v>4.4897338107733204E-5</v>
      </c>
      <c r="J3791" s="69">
        <v>7.0984000000000047E-3</v>
      </c>
      <c r="K3791" s="69">
        <v>1.4820539967698483E-4</v>
      </c>
      <c r="L3791" s="70">
        <v>5.9579541746861371E-2</v>
      </c>
      <c r="M3791" s="78">
        <f t="shared" si="473"/>
        <v>22220.113107630274</v>
      </c>
      <c r="N3791" s="78">
        <f t="shared" si="474"/>
        <v>16233.354387846814</v>
      </c>
      <c r="O3791" s="78">
        <f t="shared" si="475"/>
        <v>456.44671487529706</v>
      </c>
      <c r="P3791" s="78">
        <f t="shared" si="476"/>
        <v>7136.395929291205</v>
      </c>
      <c r="Q3791" s="78">
        <f t="shared" si="477"/>
        <v>4.3081093869375096</v>
      </c>
      <c r="R3791" s="78">
        <f t="shared" si="478"/>
        <v>1754.1149782253285</v>
      </c>
      <c r="S3791" s="78">
        <f t="shared" si="479"/>
        <v>24.77162873227147</v>
      </c>
      <c r="T3791" s="78">
        <f t="shared" si="480"/>
        <v>47829.504855988125</v>
      </c>
    </row>
    <row r="3792" spans="1:20" x14ac:dyDescent="0.2">
      <c r="A3792">
        <v>2004</v>
      </c>
      <c r="B3792">
        <v>6</v>
      </c>
      <c r="C3792">
        <v>6</v>
      </c>
      <c r="D3792">
        <v>22</v>
      </c>
      <c r="E3792" s="69">
        <v>2.4625989499477759E-2</v>
      </c>
      <c r="F3792" s="69">
        <v>1.759181297183704E-2</v>
      </c>
      <c r="G3792" s="69">
        <v>8.4599209178287378E-4</v>
      </c>
      <c r="H3792" s="69">
        <v>6.5245032778027861E-3</v>
      </c>
      <c r="I3792" s="69">
        <v>4.4897338107733204E-5</v>
      </c>
      <c r="J3792" s="69">
        <v>7.1840000000000046E-3</v>
      </c>
      <c r="K3792" s="69">
        <v>1.5331586474122701E-4</v>
      </c>
      <c r="L3792" s="70">
        <v>5.6970511043749422E-2</v>
      </c>
      <c r="M3792" s="78">
        <f t="shared" si="473"/>
        <v>21857.112846155265</v>
      </c>
      <c r="N3792" s="78">
        <f t="shared" si="474"/>
        <v>16391.045737762019</v>
      </c>
      <c r="O3792" s="78">
        <f t="shared" si="475"/>
        <v>472.18605362504815</v>
      </c>
      <c r="P3792" s="78">
        <f t="shared" si="476"/>
        <v>5166.2020460353915</v>
      </c>
      <c r="Q3792" s="78">
        <f t="shared" si="477"/>
        <v>4.3081093869375096</v>
      </c>
      <c r="R3792" s="78">
        <f t="shared" si="478"/>
        <v>1775.2679482095625</v>
      </c>
      <c r="S3792" s="78">
        <f t="shared" si="479"/>
        <v>25.625811801826057</v>
      </c>
      <c r="T3792" s="78">
        <f t="shared" si="480"/>
        <v>45691.748552976045</v>
      </c>
    </row>
    <row r="3793" spans="1:20" x14ac:dyDescent="0.2">
      <c r="A3793">
        <v>2004</v>
      </c>
      <c r="B3793">
        <v>6</v>
      </c>
      <c r="C3793">
        <v>6</v>
      </c>
      <c r="D3793">
        <v>23</v>
      </c>
      <c r="E3793" s="69">
        <v>2.366448632476631E-2</v>
      </c>
      <c r="F3793" s="69">
        <v>1.5910263522144221E-2</v>
      </c>
      <c r="G3793" s="69">
        <v>8.4599209178287378E-4</v>
      </c>
      <c r="H3793" s="69">
        <v>3.8024958974988434E-3</v>
      </c>
      <c r="I3793" s="69">
        <v>4.4897338107733204E-5</v>
      </c>
      <c r="J3793" s="69">
        <v>7.2160000000000054E-3</v>
      </c>
      <c r="K3793" s="69">
        <v>1.5331586474122701E-4</v>
      </c>
      <c r="L3793" s="70">
        <v>5.1637451039041216E-2</v>
      </c>
      <c r="M3793" s="78">
        <f t="shared" si="473"/>
        <v>21003.718370694682</v>
      </c>
      <c r="N3793" s="78">
        <f t="shared" si="474"/>
        <v>14824.274081858874</v>
      </c>
      <c r="O3793" s="78">
        <f t="shared" si="475"/>
        <v>472.18605362504815</v>
      </c>
      <c r="P3793" s="78">
        <f t="shared" si="476"/>
        <v>3010.8747362473919</v>
      </c>
      <c r="Q3793" s="78">
        <f t="shared" si="477"/>
        <v>4.3081093869375096</v>
      </c>
      <c r="R3793" s="78">
        <f t="shared" si="478"/>
        <v>1783.1756005401176</v>
      </c>
      <c r="S3793" s="78">
        <f t="shared" si="479"/>
        <v>25.625811801826057</v>
      </c>
      <c r="T3793" s="78">
        <f t="shared" si="480"/>
        <v>41124.162764154877</v>
      </c>
    </row>
    <row r="3794" spans="1:20" x14ac:dyDescent="0.2">
      <c r="A3794">
        <v>2004</v>
      </c>
      <c r="B3794">
        <v>6</v>
      </c>
      <c r="C3794">
        <v>6</v>
      </c>
      <c r="D3794">
        <v>24</v>
      </c>
      <c r="E3794" s="69">
        <v>2.0509105679772668E-2</v>
      </c>
      <c r="F3794" s="69">
        <v>1.5922602751561685E-2</v>
      </c>
      <c r="G3794" s="69">
        <v>8.4599209178287378E-4</v>
      </c>
      <c r="H3794" s="69">
        <v>2.6747901776814904E-3</v>
      </c>
      <c r="I3794" s="69">
        <v>4.4897338107733204E-5</v>
      </c>
      <c r="J3794" s="69">
        <v>6.8560000000000053E-3</v>
      </c>
      <c r="K3794" s="69">
        <v>1.5331586474122701E-4</v>
      </c>
      <c r="L3794" s="70">
        <v>4.7006703903647681E-2</v>
      </c>
      <c r="M3794" s="78">
        <f t="shared" si="473"/>
        <v>18203.119806658797</v>
      </c>
      <c r="N3794" s="78">
        <f t="shared" si="474"/>
        <v>14835.771070490699</v>
      </c>
      <c r="O3794" s="78">
        <f t="shared" si="475"/>
        <v>472.18605362504815</v>
      </c>
      <c r="P3794" s="78">
        <f t="shared" si="476"/>
        <v>2117.9400025233876</v>
      </c>
      <c r="Q3794" s="78">
        <f t="shared" si="477"/>
        <v>4.3081093869375096</v>
      </c>
      <c r="R3794" s="78">
        <f t="shared" si="478"/>
        <v>1694.2145118213757</v>
      </c>
      <c r="S3794" s="78">
        <f t="shared" si="479"/>
        <v>25.625811801826057</v>
      </c>
      <c r="T3794" s="78">
        <f t="shared" si="480"/>
        <v>37353.165366308065</v>
      </c>
    </row>
    <row r="3795" spans="1:20" x14ac:dyDescent="0.2">
      <c r="A3795">
        <v>2004</v>
      </c>
      <c r="B3795">
        <v>6</v>
      </c>
      <c r="C3795">
        <v>7</v>
      </c>
      <c r="D3795">
        <v>1</v>
      </c>
      <c r="E3795" s="69">
        <v>1.7724070348474327E-2</v>
      </c>
      <c r="F3795" s="69">
        <v>1.5916983641634862E-2</v>
      </c>
      <c r="G3795" s="69">
        <v>8.4599209178287378E-4</v>
      </c>
      <c r="H3795" s="69">
        <v>3.6828342709034983E-3</v>
      </c>
      <c r="I3795" s="69">
        <v>4.4897338107733204E-5</v>
      </c>
      <c r="J3795" s="69">
        <v>6.9968000000000053E-3</v>
      </c>
      <c r="K3795" s="69">
        <v>1.5331586474122701E-4</v>
      </c>
      <c r="L3795" s="70">
        <v>4.5364893555644527E-2</v>
      </c>
      <c r="M3795" s="78">
        <f t="shared" si="473"/>
        <v>15731.225976036958</v>
      </c>
      <c r="N3795" s="78">
        <f t="shared" si="474"/>
        <v>14830.53550506242</v>
      </c>
      <c r="O3795" s="78">
        <f t="shared" si="475"/>
        <v>472.18605362504815</v>
      </c>
      <c r="P3795" s="78">
        <f t="shared" si="476"/>
        <v>2916.1248198434901</v>
      </c>
      <c r="Q3795" s="78">
        <f t="shared" si="477"/>
        <v>4.3081093869375096</v>
      </c>
      <c r="R3795" s="78">
        <f t="shared" si="478"/>
        <v>1729.0081820758169</v>
      </c>
      <c r="S3795" s="78">
        <f t="shared" si="479"/>
        <v>25.625811801826057</v>
      </c>
      <c r="T3795" s="78">
        <f t="shared" si="480"/>
        <v>35709.014457832491</v>
      </c>
    </row>
    <row r="3796" spans="1:20" x14ac:dyDescent="0.2">
      <c r="A3796">
        <v>2004</v>
      </c>
      <c r="B3796">
        <v>6</v>
      </c>
      <c r="C3796">
        <v>7</v>
      </c>
      <c r="D3796">
        <v>2</v>
      </c>
      <c r="E3796" s="69">
        <v>1.4554479343636084E-2</v>
      </c>
      <c r="F3796" s="69">
        <v>1.7100686859145602E-2</v>
      </c>
      <c r="G3796" s="69">
        <v>8.4599209178287378E-4</v>
      </c>
      <c r="H3796" s="69">
        <v>4.3709502589942897E-3</v>
      </c>
      <c r="I3796" s="69">
        <v>4.4897338107733204E-5</v>
      </c>
      <c r="J3796" s="69">
        <v>7.152800000000006E-3</v>
      </c>
      <c r="K3796" s="69">
        <v>1.5331586474122701E-4</v>
      </c>
      <c r="L3796" s="70">
        <v>4.4223121756407816E-2</v>
      </c>
      <c r="M3796" s="78">
        <f t="shared" si="473"/>
        <v>12918.014824851445</v>
      </c>
      <c r="N3796" s="78">
        <f t="shared" si="474"/>
        <v>15933.442499879595</v>
      </c>
      <c r="O3796" s="78">
        <f t="shared" si="475"/>
        <v>472.18605362504815</v>
      </c>
      <c r="P3796" s="78">
        <f t="shared" si="476"/>
        <v>3460.9856428395797</v>
      </c>
      <c r="Q3796" s="78">
        <f t="shared" si="477"/>
        <v>4.3081093869375096</v>
      </c>
      <c r="R3796" s="78">
        <f t="shared" si="478"/>
        <v>1767.5579871872719</v>
      </c>
      <c r="S3796" s="78">
        <f t="shared" si="479"/>
        <v>25.625811801826057</v>
      </c>
      <c r="T3796" s="78">
        <f t="shared" si="480"/>
        <v>34582.120929571698</v>
      </c>
    </row>
    <row r="3797" spans="1:20" x14ac:dyDescent="0.2">
      <c r="A3797">
        <v>2004</v>
      </c>
      <c r="B3797">
        <v>6</v>
      </c>
      <c r="C3797">
        <v>7</v>
      </c>
      <c r="D3797">
        <v>3</v>
      </c>
      <c r="E3797" s="69">
        <v>1.1396251296488892E-2</v>
      </c>
      <c r="F3797" s="69">
        <v>1.8083361495587258E-2</v>
      </c>
      <c r="G3797" s="69">
        <v>8.4599209178287378E-4</v>
      </c>
      <c r="H3797" s="69">
        <v>5.9789436460287795E-3</v>
      </c>
      <c r="I3797" s="69">
        <v>4.4897338107733204E-5</v>
      </c>
      <c r="J3797" s="69">
        <v>7.0776000000000051E-3</v>
      </c>
      <c r="K3797" s="69">
        <v>1.5331586474122701E-4</v>
      </c>
      <c r="L3797" s="70">
        <v>4.3580361732736765E-2</v>
      </c>
      <c r="M3797" s="78">
        <f t="shared" si="473"/>
        <v>10114.8890125119</v>
      </c>
      <c r="N3797" s="78">
        <f t="shared" si="474"/>
        <v>16849.042554123003</v>
      </c>
      <c r="O3797" s="78">
        <f t="shared" si="475"/>
        <v>472.18605362504815</v>
      </c>
      <c r="P3797" s="78">
        <f t="shared" si="476"/>
        <v>4734.2195385709538</v>
      </c>
      <c r="Q3797" s="78">
        <f t="shared" si="477"/>
        <v>4.3081093869375096</v>
      </c>
      <c r="R3797" s="78">
        <f t="shared" si="478"/>
        <v>1748.9750042104677</v>
      </c>
      <c r="S3797" s="78">
        <f t="shared" si="479"/>
        <v>25.625811801826057</v>
      </c>
      <c r="T3797" s="78">
        <f t="shared" si="480"/>
        <v>33949.24608423013</v>
      </c>
    </row>
    <row r="3798" spans="1:20" x14ac:dyDescent="0.2">
      <c r="A3798">
        <v>2004</v>
      </c>
      <c r="B3798">
        <v>6</v>
      </c>
      <c r="C3798">
        <v>7</v>
      </c>
      <c r="D3798">
        <v>4</v>
      </c>
      <c r="E3798" s="69">
        <v>1.1008014815550032E-2</v>
      </c>
      <c r="F3798" s="69">
        <v>1.830616438492761E-2</v>
      </c>
      <c r="G3798" s="69">
        <v>8.4599209178287378E-4</v>
      </c>
      <c r="H3798" s="69">
        <v>6.3181284852596494E-3</v>
      </c>
      <c r="I3798" s="69">
        <v>4.4897338107733204E-5</v>
      </c>
      <c r="J3798" s="69">
        <v>6.9480000000000045E-3</v>
      </c>
      <c r="K3798" s="69">
        <v>1.5331586474122701E-4</v>
      </c>
      <c r="L3798" s="70">
        <v>4.3624512980369123E-2</v>
      </c>
      <c r="M3798" s="78">
        <f t="shared" si="473"/>
        <v>9770.3047441293093</v>
      </c>
      <c r="N3798" s="78">
        <f t="shared" si="474"/>
        <v>17056.637550473279</v>
      </c>
      <c r="O3798" s="78">
        <f t="shared" si="475"/>
        <v>472.18605362504815</v>
      </c>
      <c r="P3798" s="78">
        <f t="shared" si="476"/>
        <v>5002.7913111348898</v>
      </c>
      <c r="Q3798" s="78">
        <f t="shared" si="477"/>
        <v>4.3081093869375096</v>
      </c>
      <c r="R3798" s="78">
        <f t="shared" si="478"/>
        <v>1716.9490122717207</v>
      </c>
      <c r="S3798" s="78">
        <f t="shared" si="479"/>
        <v>25.625811801826057</v>
      </c>
      <c r="T3798" s="78">
        <f t="shared" si="480"/>
        <v>34048.802592823005</v>
      </c>
    </row>
    <row r="3799" spans="1:20" x14ac:dyDescent="0.2">
      <c r="A3799">
        <v>2004</v>
      </c>
      <c r="B3799">
        <v>6</v>
      </c>
      <c r="C3799">
        <v>7</v>
      </c>
      <c r="D3799">
        <v>5</v>
      </c>
      <c r="E3799" s="69">
        <v>1.1088314690856853E-2</v>
      </c>
      <c r="F3799" s="69">
        <v>1.8836828415204482E-2</v>
      </c>
      <c r="G3799" s="69">
        <v>3.5249705673776201E-4</v>
      </c>
      <c r="H3799" s="69">
        <v>6.9740825932671762E-3</v>
      </c>
      <c r="I3799" s="69">
        <v>4.4897338107733204E-5</v>
      </c>
      <c r="J3799" s="69">
        <v>7.1840000000000046E-3</v>
      </c>
      <c r="K3799" s="69">
        <v>6.3881674069310007E-5</v>
      </c>
      <c r="L3799" s="70">
        <v>4.4544501768243316E-2</v>
      </c>
      <c r="M3799" s="78">
        <f t="shared" si="473"/>
        <v>9841.5759284263131</v>
      </c>
      <c r="N3799" s="78">
        <f t="shared" si="474"/>
        <v>17551.079959881466</v>
      </c>
      <c r="O3799" s="78">
        <f t="shared" si="475"/>
        <v>196.74438538152069</v>
      </c>
      <c r="P3799" s="78">
        <f t="shared" si="476"/>
        <v>5522.1858628125501</v>
      </c>
      <c r="Q3799" s="78">
        <f t="shared" si="477"/>
        <v>4.3081093869375096</v>
      </c>
      <c r="R3799" s="78">
        <f t="shared" si="478"/>
        <v>1775.2679482095625</v>
      </c>
      <c r="S3799" s="78">
        <f t="shared" si="479"/>
        <v>10.677432241267145</v>
      </c>
      <c r="T3799" s="78">
        <f t="shared" si="480"/>
        <v>34901.839626339621</v>
      </c>
    </row>
    <row r="3800" spans="1:20" x14ac:dyDescent="0.2">
      <c r="A3800">
        <v>2004</v>
      </c>
      <c r="B3800">
        <v>6</v>
      </c>
      <c r="C3800">
        <v>7</v>
      </c>
      <c r="D3800">
        <v>6</v>
      </c>
      <c r="E3800" s="69">
        <v>1.3815237670616777E-2</v>
      </c>
      <c r="F3800" s="69">
        <v>1.8090281279262804E-2</v>
      </c>
      <c r="G3800" s="69">
        <v>0</v>
      </c>
      <c r="H3800" s="69">
        <v>1.0054910747753819E-2</v>
      </c>
      <c r="I3800" s="69">
        <v>4.4897338107733204E-5</v>
      </c>
      <c r="J3800" s="69">
        <v>6.766400000000004E-3</v>
      </c>
      <c r="K3800" s="69">
        <v>0</v>
      </c>
      <c r="L3800" s="70">
        <v>4.8771727035741133E-2</v>
      </c>
      <c r="M3800" s="78">
        <f t="shared" si="473"/>
        <v>12261.891396060644</v>
      </c>
      <c r="N3800" s="78">
        <f t="shared" si="474"/>
        <v>16855.490013000766</v>
      </c>
      <c r="O3800" s="78">
        <f t="shared" si="475"/>
        <v>0</v>
      </c>
      <c r="P3800" s="78">
        <f t="shared" si="476"/>
        <v>7961.6329804714942</v>
      </c>
      <c r="Q3800" s="78">
        <f t="shared" si="477"/>
        <v>4.3081093869375096</v>
      </c>
      <c r="R3800" s="78">
        <f t="shared" si="478"/>
        <v>1672.0730852958218</v>
      </c>
      <c r="S3800" s="78">
        <f t="shared" si="479"/>
        <v>0</v>
      </c>
      <c r="T3800" s="78">
        <f t="shared" si="480"/>
        <v>38755.395584215665</v>
      </c>
    </row>
    <row r="3801" spans="1:20" x14ac:dyDescent="0.2">
      <c r="A3801">
        <v>2004</v>
      </c>
      <c r="B3801">
        <v>6</v>
      </c>
      <c r="C3801">
        <v>7</v>
      </c>
      <c r="D3801">
        <v>7</v>
      </c>
      <c r="E3801" s="69">
        <v>1.7997159252901077E-2</v>
      </c>
      <c r="F3801" s="69">
        <v>2.2277882600320112E-2</v>
      </c>
      <c r="G3801" s="69">
        <v>0</v>
      </c>
      <c r="H3801" s="69">
        <v>1.2470645112350506E-2</v>
      </c>
      <c r="I3801" s="69">
        <v>4.4897338107733204E-5</v>
      </c>
      <c r="J3801" s="69">
        <v>6.8136000000000056E-3</v>
      </c>
      <c r="K3801" s="69">
        <v>0</v>
      </c>
      <c r="L3801" s="70">
        <v>5.9604184303679426E-2</v>
      </c>
      <c r="M3801" s="78">
        <f t="shared" si="473"/>
        <v>15973.609535942844</v>
      </c>
      <c r="N3801" s="78">
        <f t="shared" si="474"/>
        <v>20757.25755082352</v>
      </c>
      <c r="O3801" s="78">
        <f t="shared" si="475"/>
        <v>0</v>
      </c>
      <c r="P3801" s="78">
        <f t="shared" si="476"/>
        <v>9874.4486057646227</v>
      </c>
      <c r="Q3801" s="78">
        <f t="shared" si="477"/>
        <v>4.3081093869375096</v>
      </c>
      <c r="R3801" s="78">
        <f t="shared" si="478"/>
        <v>1683.7368724833905</v>
      </c>
      <c r="S3801" s="78">
        <f t="shared" si="479"/>
        <v>0</v>
      </c>
      <c r="T3801" s="78">
        <f t="shared" si="480"/>
        <v>48293.360674401309</v>
      </c>
    </row>
    <row r="3802" spans="1:20" x14ac:dyDescent="0.2">
      <c r="A3802">
        <v>2004</v>
      </c>
      <c r="B3802">
        <v>6</v>
      </c>
      <c r="C3802">
        <v>7</v>
      </c>
      <c r="D3802">
        <v>8</v>
      </c>
      <c r="E3802" s="69">
        <v>1.9936455616394403E-2</v>
      </c>
      <c r="F3802" s="69">
        <v>2.5550261477377108E-2</v>
      </c>
      <c r="G3802" s="69">
        <v>0</v>
      </c>
      <c r="H3802" s="69">
        <v>1.3154165930010123E-2</v>
      </c>
      <c r="I3802" s="69">
        <v>4.4897338107733204E-5</v>
      </c>
      <c r="J3802" s="69">
        <v>6.6632000000000045E-3</v>
      </c>
      <c r="K3802" s="69">
        <v>0</v>
      </c>
      <c r="L3802" s="70">
        <v>6.5348980361889367E-2</v>
      </c>
      <c r="M3802" s="78">
        <f t="shared" si="473"/>
        <v>17694.856897796511</v>
      </c>
      <c r="N3802" s="78">
        <f t="shared" si="474"/>
        <v>23806.273131593785</v>
      </c>
      <c r="O3802" s="78">
        <f t="shared" si="475"/>
        <v>0</v>
      </c>
      <c r="P3802" s="78">
        <f t="shared" si="476"/>
        <v>10415.670902136904</v>
      </c>
      <c r="Q3802" s="78">
        <f t="shared" si="477"/>
        <v>4.3081093869375096</v>
      </c>
      <c r="R3802" s="78">
        <f t="shared" si="478"/>
        <v>1646.5709065297824</v>
      </c>
      <c r="S3802" s="78">
        <f t="shared" si="479"/>
        <v>0</v>
      </c>
      <c r="T3802" s="78">
        <f t="shared" si="480"/>
        <v>53567.679947443925</v>
      </c>
    </row>
    <row r="3803" spans="1:20" x14ac:dyDescent="0.2">
      <c r="A3803">
        <v>2004</v>
      </c>
      <c r="B3803">
        <v>6</v>
      </c>
      <c r="C3803">
        <v>7</v>
      </c>
      <c r="D3803">
        <v>9</v>
      </c>
      <c r="E3803" s="69">
        <v>2.3094222411108842E-2</v>
      </c>
      <c r="F3803" s="69">
        <v>2.5809589712053375E-2</v>
      </c>
      <c r="G3803" s="69">
        <v>0</v>
      </c>
      <c r="H3803" s="69">
        <v>1.23566274796787E-2</v>
      </c>
      <c r="I3803" s="69">
        <v>4.4897338107733204E-5</v>
      </c>
      <c r="J3803" s="69">
        <v>6.5808000000000047E-3</v>
      </c>
      <c r="K3803" s="69">
        <v>0</v>
      </c>
      <c r="L3803" s="70">
        <v>6.7886136940948666E-2</v>
      </c>
      <c r="M3803" s="78">
        <f t="shared" si="473"/>
        <v>20497.573319623101</v>
      </c>
      <c r="N3803" s="78">
        <f t="shared" si="474"/>
        <v>24047.900356853435</v>
      </c>
      <c r="O3803" s="78">
        <f t="shared" si="475"/>
        <v>0</v>
      </c>
      <c r="P3803" s="78">
        <f t="shared" si="476"/>
        <v>9784.1676905573022</v>
      </c>
      <c r="Q3803" s="78">
        <f t="shared" si="477"/>
        <v>4.3081093869375096</v>
      </c>
      <c r="R3803" s="78">
        <f t="shared" si="478"/>
        <v>1626.2087017786039</v>
      </c>
      <c r="S3803" s="78">
        <f t="shared" si="479"/>
        <v>0</v>
      </c>
      <c r="T3803" s="78">
        <f t="shared" si="480"/>
        <v>55960.158178199388</v>
      </c>
    </row>
    <row r="3804" spans="1:20" x14ac:dyDescent="0.2">
      <c r="A3804">
        <v>2004</v>
      </c>
      <c r="B3804">
        <v>6</v>
      </c>
      <c r="C3804">
        <v>7</v>
      </c>
      <c r="D3804">
        <v>10</v>
      </c>
      <c r="E3804" s="69">
        <v>2.2023554387262514E-2</v>
      </c>
      <c r="F3804" s="69">
        <v>2.6829033877978893E-2</v>
      </c>
      <c r="G3804" s="69">
        <v>0</v>
      </c>
      <c r="H3804" s="69">
        <v>1.3922259891095808E-2</v>
      </c>
      <c r="I3804" s="69">
        <v>4.4897338107733204E-5</v>
      </c>
      <c r="J3804" s="69">
        <v>6.5624000000000047E-3</v>
      </c>
      <c r="K3804" s="69">
        <v>0</v>
      </c>
      <c r="L3804" s="70">
        <v>6.9382145494444963E-2</v>
      </c>
      <c r="M3804" s="78">
        <f t="shared" si="473"/>
        <v>19547.288182107081</v>
      </c>
      <c r="N3804" s="78">
        <f t="shared" si="474"/>
        <v>24997.760156837139</v>
      </c>
      <c r="O3804" s="78">
        <f t="shared" si="475"/>
        <v>0</v>
      </c>
      <c r="P3804" s="78">
        <f t="shared" si="476"/>
        <v>11023.859514258287</v>
      </c>
      <c r="Q3804" s="78">
        <f t="shared" si="477"/>
        <v>4.3081093869375096</v>
      </c>
      <c r="R3804" s="78">
        <f t="shared" si="478"/>
        <v>1621.661801688535</v>
      </c>
      <c r="S3804" s="78">
        <f t="shared" si="479"/>
        <v>0</v>
      </c>
      <c r="T3804" s="78">
        <f t="shared" si="480"/>
        <v>57194.877764277982</v>
      </c>
    </row>
    <row r="3805" spans="1:20" x14ac:dyDescent="0.2">
      <c r="A3805">
        <v>2004</v>
      </c>
      <c r="B3805">
        <v>6</v>
      </c>
      <c r="C3805">
        <v>7</v>
      </c>
      <c r="D3805">
        <v>11</v>
      </c>
      <c r="E3805" s="69">
        <v>2.2303122070606751E-2</v>
      </c>
      <c r="F3805" s="69">
        <v>2.7687354984635076E-2</v>
      </c>
      <c r="G3805" s="69">
        <v>0</v>
      </c>
      <c r="H3805" s="69">
        <v>1.4217759076940553E-2</v>
      </c>
      <c r="I3805" s="69">
        <v>4.4897338107733204E-5</v>
      </c>
      <c r="J3805" s="69">
        <v>6.5552000000000041E-3</v>
      </c>
      <c r="K3805" s="69">
        <v>0</v>
      </c>
      <c r="L3805" s="70">
        <v>7.0808333470290113E-2</v>
      </c>
      <c r="M3805" s="78">
        <f t="shared" si="473"/>
        <v>19795.422065341409</v>
      </c>
      <c r="N3805" s="78">
        <f t="shared" si="474"/>
        <v>25797.494700366617</v>
      </c>
      <c r="O3805" s="78">
        <f t="shared" si="475"/>
        <v>0</v>
      </c>
      <c r="P3805" s="78">
        <f t="shared" si="476"/>
        <v>11257.840314560224</v>
      </c>
      <c r="Q3805" s="78">
        <f t="shared" si="477"/>
        <v>4.3081093869375096</v>
      </c>
      <c r="R3805" s="78">
        <f t="shared" si="478"/>
        <v>1619.8825799141598</v>
      </c>
      <c r="S3805" s="78">
        <f t="shared" si="479"/>
        <v>0</v>
      </c>
      <c r="T3805" s="78">
        <f t="shared" si="480"/>
        <v>58474.947769569349</v>
      </c>
    </row>
    <row r="3806" spans="1:20" x14ac:dyDescent="0.2">
      <c r="A3806">
        <v>2004</v>
      </c>
      <c r="B3806">
        <v>6</v>
      </c>
      <c r="C3806">
        <v>7</v>
      </c>
      <c r="D3806">
        <v>12</v>
      </c>
      <c r="E3806" s="69">
        <v>2.4798365727117962E-2</v>
      </c>
      <c r="F3806" s="69">
        <v>2.6812093051010018E-2</v>
      </c>
      <c r="G3806" s="69">
        <v>0</v>
      </c>
      <c r="H3806" s="69">
        <v>1.2092283857370722E-2</v>
      </c>
      <c r="I3806" s="69">
        <v>4.4897338107733204E-5</v>
      </c>
      <c r="J3806" s="69">
        <v>6.6736000000000052E-3</v>
      </c>
      <c r="K3806" s="69">
        <v>0</v>
      </c>
      <c r="L3806" s="70">
        <v>7.0421239973606442E-2</v>
      </c>
      <c r="M3806" s="78">
        <f t="shared" si="473"/>
        <v>22010.107577985491</v>
      </c>
      <c r="N3806" s="78">
        <f t="shared" si="474"/>
        <v>24981.975662645047</v>
      </c>
      <c r="O3806" s="78">
        <f t="shared" si="475"/>
        <v>0</v>
      </c>
      <c r="P3806" s="78">
        <f t="shared" si="476"/>
        <v>9574.8563446545395</v>
      </c>
      <c r="Q3806" s="78">
        <f t="shared" si="477"/>
        <v>4.3081093869375096</v>
      </c>
      <c r="R3806" s="78">
        <f t="shared" si="478"/>
        <v>1649.1408935372128</v>
      </c>
      <c r="S3806" s="78">
        <f t="shared" si="479"/>
        <v>0</v>
      </c>
      <c r="T3806" s="78">
        <f t="shared" si="480"/>
        <v>58220.388588209229</v>
      </c>
    </row>
    <row r="3807" spans="1:20" x14ac:dyDescent="0.2">
      <c r="A3807">
        <v>2004</v>
      </c>
      <c r="B3807">
        <v>6</v>
      </c>
      <c r="C3807">
        <v>7</v>
      </c>
      <c r="D3807">
        <v>13</v>
      </c>
      <c r="E3807" s="69">
        <v>2.1845049369348009E-2</v>
      </c>
      <c r="F3807" s="69">
        <v>2.921414230328382E-2</v>
      </c>
      <c r="G3807" s="69">
        <v>0</v>
      </c>
      <c r="H3807" s="69">
        <v>1.3683521360587874E-2</v>
      </c>
      <c r="I3807" s="69">
        <v>4.4897338107733204E-5</v>
      </c>
      <c r="J3807" s="69">
        <v>6.8904000000000049E-3</v>
      </c>
      <c r="K3807" s="69">
        <v>0</v>
      </c>
      <c r="L3807" s="70">
        <v>7.1678010371327441E-2</v>
      </c>
      <c r="M3807" s="78">
        <f t="shared" si="473"/>
        <v>19388.853763857816</v>
      </c>
      <c r="N3807" s="78">
        <f t="shared" si="474"/>
        <v>27220.067849130217</v>
      </c>
      <c r="O3807" s="78">
        <f t="shared" si="475"/>
        <v>0</v>
      </c>
      <c r="P3807" s="78">
        <f t="shared" si="476"/>
        <v>10834.822673864068</v>
      </c>
      <c r="Q3807" s="78">
        <f t="shared" si="477"/>
        <v>4.3081093869375096</v>
      </c>
      <c r="R3807" s="78">
        <f t="shared" si="478"/>
        <v>1702.715238076722</v>
      </c>
      <c r="S3807" s="78">
        <f t="shared" si="479"/>
        <v>0</v>
      </c>
      <c r="T3807" s="78">
        <f t="shared" si="480"/>
        <v>59150.767634315765</v>
      </c>
    </row>
    <row r="3808" spans="1:20" x14ac:dyDescent="0.2">
      <c r="A3808">
        <v>2004</v>
      </c>
      <c r="B3808">
        <v>6</v>
      </c>
      <c r="C3808">
        <v>7</v>
      </c>
      <c r="D3808">
        <v>14</v>
      </c>
      <c r="E3808" s="69">
        <v>2.2127027650632104E-2</v>
      </c>
      <c r="F3808" s="69">
        <v>2.9003655245160312E-2</v>
      </c>
      <c r="G3808" s="69">
        <v>0</v>
      </c>
      <c r="H3808" s="69">
        <v>1.3257270703242943E-2</v>
      </c>
      <c r="I3808" s="69">
        <v>4.4897338107733204E-5</v>
      </c>
      <c r="J3808" s="69">
        <v>6.9936000000000052E-3</v>
      </c>
      <c r="K3808" s="69">
        <v>0</v>
      </c>
      <c r="L3808" s="70">
        <v>7.1426450937143102E-2</v>
      </c>
      <c r="M3808" s="78">
        <f t="shared" si="473"/>
        <v>19639.127204213259</v>
      </c>
      <c r="N3808" s="78">
        <f t="shared" si="474"/>
        <v>27023.948040305924</v>
      </c>
      <c r="O3808" s="78">
        <f t="shared" si="475"/>
        <v>0</v>
      </c>
      <c r="P3808" s="78">
        <f t="shared" si="476"/>
        <v>10497.310847394283</v>
      </c>
      <c r="Q3808" s="78">
        <f t="shared" si="477"/>
        <v>4.3081093869375096</v>
      </c>
      <c r="R3808" s="78">
        <f t="shared" si="478"/>
        <v>1728.2174168427614</v>
      </c>
      <c r="S3808" s="78">
        <f t="shared" si="479"/>
        <v>0</v>
      </c>
      <c r="T3808" s="78">
        <f t="shared" si="480"/>
        <v>58892.911618143167</v>
      </c>
    </row>
    <row r="3809" spans="1:20" x14ac:dyDescent="0.2">
      <c r="A3809">
        <v>2004</v>
      </c>
      <c r="B3809">
        <v>6</v>
      </c>
      <c r="C3809">
        <v>7</v>
      </c>
      <c r="D3809">
        <v>15</v>
      </c>
      <c r="E3809" s="69">
        <v>2.4137384534634949E-2</v>
      </c>
      <c r="F3809" s="69">
        <v>2.7212193127801439E-2</v>
      </c>
      <c r="G3809" s="69">
        <v>0</v>
      </c>
      <c r="H3809" s="69">
        <v>1.422308959189587E-2</v>
      </c>
      <c r="I3809" s="69">
        <v>4.4897338107733204E-5</v>
      </c>
      <c r="J3809" s="69">
        <v>7.0328000000000057E-3</v>
      </c>
      <c r="K3809" s="69">
        <v>0</v>
      </c>
      <c r="L3809" s="70">
        <v>7.2650364592440009E-2</v>
      </c>
      <c r="M3809" s="78">
        <f t="shared" si="473"/>
        <v>21423.44524250476</v>
      </c>
      <c r="N3809" s="78">
        <f t="shared" si="474"/>
        <v>25354.766043538086</v>
      </c>
      <c r="O3809" s="78">
        <f t="shared" si="475"/>
        <v>0</v>
      </c>
      <c r="P3809" s="78">
        <f t="shared" si="476"/>
        <v>11262.061098288279</v>
      </c>
      <c r="Q3809" s="78">
        <f t="shared" si="477"/>
        <v>4.3081093869375096</v>
      </c>
      <c r="R3809" s="78">
        <f t="shared" si="478"/>
        <v>1737.9042909476912</v>
      </c>
      <c r="S3809" s="78">
        <f t="shared" si="479"/>
        <v>0</v>
      </c>
      <c r="T3809" s="78">
        <f t="shared" si="480"/>
        <v>59782.484784665758</v>
      </c>
    </row>
    <row r="3810" spans="1:20" x14ac:dyDescent="0.2">
      <c r="A3810">
        <v>2004</v>
      </c>
      <c r="B3810">
        <v>6</v>
      </c>
      <c r="C3810">
        <v>7</v>
      </c>
      <c r="D3810">
        <v>16</v>
      </c>
      <c r="E3810" s="69">
        <v>2.5704455820975199E-2</v>
      </c>
      <c r="F3810" s="69">
        <v>2.5205008525422783E-2</v>
      </c>
      <c r="G3810" s="69">
        <v>0</v>
      </c>
      <c r="H3810" s="69">
        <v>1.5520010282457242E-2</v>
      </c>
      <c r="I3810" s="69">
        <v>4.4897338107733204E-5</v>
      </c>
      <c r="J3810" s="69">
        <v>6.8896000000000053E-3</v>
      </c>
      <c r="K3810" s="69">
        <v>0</v>
      </c>
      <c r="L3810" s="70">
        <v>7.3363971966962968E-2</v>
      </c>
      <c r="M3810" s="78">
        <f t="shared" si="473"/>
        <v>22814.319462776599</v>
      </c>
      <c r="N3810" s="78">
        <f t="shared" si="474"/>
        <v>23484.586166433321</v>
      </c>
      <c r="O3810" s="78">
        <f t="shared" si="475"/>
        <v>0</v>
      </c>
      <c r="P3810" s="78">
        <f t="shared" si="476"/>
        <v>12288.98284847248</v>
      </c>
      <c r="Q3810" s="78">
        <f t="shared" si="477"/>
        <v>4.3081093869375096</v>
      </c>
      <c r="R3810" s="78">
        <f t="shared" si="478"/>
        <v>1702.517546768458</v>
      </c>
      <c r="S3810" s="78">
        <f t="shared" si="479"/>
        <v>0</v>
      </c>
      <c r="T3810" s="78">
        <f t="shared" si="480"/>
        <v>60294.714133837799</v>
      </c>
    </row>
    <row r="3811" spans="1:20" x14ac:dyDescent="0.2">
      <c r="A3811">
        <v>2004</v>
      </c>
      <c r="B3811">
        <v>6</v>
      </c>
      <c r="C3811">
        <v>7</v>
      </c>
      <c r="D3811">
        <v>17</v>
      </c>
      <c r="E3811" s="69">
        <v>2.5770215536349957E-2</v>
      </c>
      <c r="F3811" s="69">
        <v>2.4112133514002015E-2</v>
      </c>
      <c r="G3811" s="69">
        <v>0</v>
      </c>
      <c r="H3811" s="69">
        <v>1.5259564375858847E-2</v>
      </c>
      <c r="I3811" s="69">
        <v>4.4897338107733204E-5</v>
      </c>
      <c r="J3811" s="69">
        <v>6.7520000000000045E-3</v>
      </c>
      <c r="K3811" s="69">
        <v>0</v>
      </c>
      <c r="L3811" s="70">
        <v>7.1938810764318559E-2</v>
      </c>
      <c r="M3811" s="78">
        <f t="shared" si="473"/>
        <v>22872.685341626158</v>
      </c>
      <c r="N3811" s="78">
        <f t="shared" si="474"/>
        <v>22466.307702096947</v>
      </c>
      <c r="O3811" s="78">
        <f t="shared" si="475"/>
        <v>0</v>
      </c>
      <c r="P3811" s="78">
        <f t="shared" si="476"/>
        <v>12082.75777381771</v>
      </c>
      <c r="Q3811" s="78">
        <f t="shared" si="477"/>
        <v>4.3081093869375096</v>
      </c>
      <c r="R3811" s="78">
        <f t="shared" si="478"/>
        <v>1668.5146417470721</v>
      </c>
      <c r="S3811" s="78">
        <f t="shared" si="479"/>
        <v>0</v>
      </c>
      <c r="T3811" s="78">
        <f t="shared" si="480"/>
        <v>59094.57356867483</v>
      </c>
    </row>
    <row r="3812" spans="1:20" x14ac:dyDescent="0.2">
      <c r="A3812">
        <v>2004</v>
      </c>
      <c r="B3812">
        <v>6</v>
      </c>
      <c r="C3812">
        <v>7</v>
      </c>
      <c r="D3812">
        <v>18</v>
      </c>
      <c r="E3812" s="69">
        <v>2.2978064427080353E-2</v>
      </c>
      <c r="F3812" s="69">
        <v>2.3385269422370299E-2</v>
      </c>
      <c r="G3812" s="69">
        <v>0</v>
      </c>
      <c r="H3812" s="69">
        <v>1.5428810829144058E-2</v>
      </c>
      <c r="I3812" s="69">
        <v>4.4897338107733204E-5</v>
      </c>
      <c r="J3812" s="69">
        <v>6.8048000000000049E-3</v>
      </c>
      <c r="K3812" s="69">
        <v>0</v>
      </c>
      <c r="L3812" s="70">
        <v>6.8641842016702453E-2</v>
      </c>
      <c r="M3812" s="78">
        <f t="shared" si="473"/>
        <v>20394.475810995216</v>
      </c>
      <c r="N3812" s="78">
        <f t="shared" si="474"/>
        <v>21789.057290775174</v>
      </c>
      <c r="O3812" s="78">
        <f t="shared" si="475"/>
        <v>0</v>
      </c>
      <c r="P3812" s="78">
        <f t="shared" si="476"/>
        <v>12216.769718638243</v>
      </c>
      <c r="Q3812" s="78">
        <f t="shared" si="477"/>
        <v>4.3081093869375096</v>
      </c>
      <c r="R3812" s="78">
        <f t="shared" si="478"/>
        <v>1681.5622680924878</v>
      </c>
      <c r="S3812" s="78">
        <f t="shared" si="479"/>
        <v>0</v>
      </c>
      <c r="T3812" s="78">
        <f t="shared" si="480"/>
        <v>56086.173197888056</v>
      </c>
    </row>
    <row r="3813" spans="1:20" x14ac:dyDescent="0.2">
      <c r="A3813">
        <v>2004</v>
      </c>
      <c r="B3813">
        <v>6</v>
      </c>
      <c r="C3813">
        <v>7</v>
      </c>
      <c r="D3813">
        <v>19</v>
      </c>
      <c r="E3813" s="69">
        <v>2.3782770554321042E-2</v>
      </c>
      <c r="F3813" s="69">
        <v>2.2740702746405276E-2</v>
      </c>
      <c r="G3813" s="69">
        <v>0</v>
      </c>
      <c r="H3813" s="69">
        <v>1.3566848049279394E-2</v>
      </c>
      <c r="I3813" s="69">
        <v>4.4897338107733204E-5</v>
      </c>
      <c r="J3813" s="69">
        <v>6.6112000000000046E-3</v>
      </c>
      <c r="K3813" s="69">
        <v>0</v>
      </c>
      <c r="L3813" s="70">
        <v>6.6746418688113443E-2</v>
      </c>
      <c r="M3813" s="78">
        <f t="shared" si="473"/>
        <v>21108.703055811729</v>
      </c>
      <c r="N3813" s="78">
        <f t="shared" si="474"/>
        <v>21188.486907057832</v>
      </c>
      <c r="O3813" s="78">
        <f t="shared" si="475"/>
        <v>0</v>
      </c>
      <c r="P3813" s="78">
        <f t="shared" si="476"/>
        <v>10742.43895146634</v>
      </c>
      <c r="Q3813" s="78">
        <f t="shared" si="477"/>
        <v>4.3081093869375096</v>
      </c>
      <c r="R3813" s="78">
        <f t="shared" si="478"/>
        <v>1633.720971492631</v>
      </c>
      <c r="S3813" s="78">
        <f t="shared" si="479"/>
        <v>0</v>
      </c>
      <c r="T3813" s="78">
        <f t="shared" si="480"/>
        <v>54677.657995215472</v>
      </c>
    </row>
    <row r="3814" spans="1:20" x14ac:dyDescent="0.2">
      <c r="A3814">
        <v>2004</v>
      </c>
      <c r="B3814">
        <v>6</v>
      </c>
      <c r="C3814">
        <v>7</v>
      </c>
      <c r="D3814">
        <v>20</v>
      </c>
      <c r="E3814" s="69">
        <v>2.4179066102842754E-2</v>
      </c>
      <c r="F3814" s="69">
        <v>2.2427783032448041E-2</v>
      </c>
      <c r="G3814" s="69">
        <v>0</v>
      </c>
      <c r="H3814" s="69">
        <v>1.2616843869549674E-2</v>
      </c>
      <c r="I3814" s="69">
        <v>4.4897338107733204E-5</v>
      </c>
      <c r="J3814" s="69">
        <v>6.4336000000000046E-3</v>
      </c>
      <c r="K3814" s="69">
        <v>0</v>
      </c>
      <c r="L3814" s="70">
        <v>6.5702190342948205E-2</v>
      </c>
      <c r="M3814" s="78">
        <f t="shared" si="473"/>
        <v>21460.440252997316</v>
      </c>
      <c r="N3814" s="78">
        <f t="shared" si="474"/>
        <v>20896.926204819145</v>
      </c>
      <c r="O3814" s="78">
        <f t="shared" si="475"/>
        <v>0</v>
      </c>
      <c r="P3814" s="78">
        <f t="shared" si="476"/>
        <v>9990.211030337201</v>
      </c>
      <c r="Q3814" s="78">
        <f t="shared" si="477"/>
        <v>4.3081093869375096</v>
      </c>
      <c r="R3814" s="78">
        <f t="shared" si="478"/>
        <v>1589.8335010580515</v>
      </c>
      <c r="S3814" s="78">
        <f t="shared" si="479"/>
        <v>0</v>
      </c>
      <c r="T3814" s="78">
        <f t="shared" si="480"/>
        <v>53941.719098598653</v>
      </c>
    </row>
    <row r="3815" spans="1:20" x14ac:dyDescent="0.2">
      <c r="A3815">
        <v>2004</v>
      </c>
      <c r="B3815">
        <v>6</v>
      </c>
      <c r="C3815">
        <v>7</v>
      </c>
      <c r="D3815">
        <v>21</v>
      </c>
      <c r="E3815" s="69">
        <v>2.4687661619380696E-2</v>
      </c>
      <c r="F3815" s="69">
        <v>2.2538039635560937E-2</v>
      </c>
      <c r="G3815" s="69">
        <v>8.0369248719372997E-4</v>
      </c>
      <c r="H3815" s="69">
        <v>1.0779552891485817E-2</v>
      </c>
      <c r="I3815" s="69">
        <v>4.4897338107733204E-5</v>
      </c>
      <c r="J3815" s="69">
        <v>6.5456000000000047E-3</v>
      </c>
      <c r="K3815" s="69">
        <v>1.4565007150416564E-4</v>
      </c>
      <c r="L3815" s="70">
        <v>6.5545094043233082E-2</v>
      </c>
      <c r="M3815" s="78">
        <f t="shared" si="473"/>
        <v>21911.850727214165</v>
      </c>
      <c r="N3815" s="78">
        <f t="shared" si="474"/>
        <v>20999.657005073044</v>
      </c>
      <c r="O3815" s="78">
        <f t="shared" si="475"/>
        <v>448.57675094379567</v>
      </c>
      <c r="P3815" s="78">
        <f t="shared" si="476"/>
        <v>8535.4157752978972</v>
      </c>
      <c r="Q3815" s="78">
        <f t="shared" si="477"/>
        <v>4.3081093869375096</v>
      </c>
      <c r="R3815" s="78">
        <f t="shared" si="478"/>
        <v>1617.5102842149936</v>
      </c>
      <c r="S3815" s="78">
        <f t="shared" si="479"/>
        <v>24.344521211734751</v>
      </c>
      <c r="T3815" s="78">
        <f t="shared" si="480"/>
        <v>53541.663173342575</v>
      </c>
    </row>
    <row r="3816" spans="1:20" x14ac:dyDescent="0.2">
      <c r="A3816">
        <v>2004</v>
      </c>
      <c r="B3816">
        <v>6</v>
      </c>
      <c r="C3816">
        <v>7</v>
      </c>
      <c r="D3816">
        <v>22</v>
      </c>
      <c r="E3816" s="69">
        <v>2.3416615995811383E-2</v>
      </c>
      <c r="F3816" s="69">
        <v>2.3488498448479472E-2</v>
      </c>
      <c r="G3816" s="69">
        <v>8.4599209178287378E-4</v>
      </c>
      <c r="H3816" s="69">
        <v>7.8439649908786328E-3</v>
      </c>
      <c r="I3816" s="69">
        <v>4.4897338107733204E-5</v>
      </c>
      <c r="J3816" s="69">
        <v>6.7064000000000039E-3</v>
      </c>
      <c r="K3816" s="69">
        <v>1.5331586474122701E-4</v>
      </c>
      <c r="L3816" s="70">
        <v>6.2499684729801316E-2</v>
      </c>
      <c r="M3816" s="78">
        <f t="shared" si="473"/>
        <v>20783.717880915527</v>
      </c>
      <c r="N3816" s="78">
        <f t="shared" si="474"/>
        <v>21885.240196489831</v>
      </c>
      <c r="O3816" s="78">
        <f t="shared" si="475"/>
        <v>472.18605362504815</v>
      </c>
      <c r="P3816" s="78">
        <f t="shared" si="476"/>
        <v>6210.9721245406454</v>
      </c>
      <c r="Q3816" s="78">
        <f t="shared" si="477"/>
        <v>4.3081093869375096</v>
      </c>
      <c r="R3816" s="78">
        <f t="shared" si="478"/>
        <v>1657.2462371760314</v>
      </c>
      <c r="S3816" s="78">
        <f t="shared" si="479"/>
        <v>25.625811801826057</v>
      </c>
      <c r="T3816" s="78">
        <f t="shared" si="480"/>
        <v>51039.296413935852</v>
      </c>
    </row>
    <row r="3817" spans="1:20" x14ac:dyDescent="0.2">
      <c r="A3817">
        <v>2004</v>
      </c>
      <c r="B3817">
        <v>6</v>
      </c>
      <c r="C3817">
        <v>7</v>
      </c>
      <c r="D3817">
        <v>23</v>
      </c>
      <c r="E3817" s="69">
        <v>2.302578966033475E-2</v>
      </c>
      <c r="F3817" s="69">
        <v>2.1358452416362028E-2</v>
      </c>
      <c r="G3817" s="69">
        <v>8.4599209178287378E-4</v>
      </c>
      <c r="H3817" s="69">
        <v>4.9778057249765485E-3</v>
      </c>
      <c r="I3817" s="69">
        <v>4.4897338107733204E-5</v>
      </c>
      <c r="J3817" s="69">
        <v>6.7768000000000047E-3</v>
      </c>
      <c r="K3817" s="69">
        <v>1.5331586474122701E-4</v>
      </c>
      <c r="L3817" s="70">
        <v>5.7183053096305163E-2</v>
      </c>
      <c r="M3817" s="78">
        <f t="shared" si="473"/>
        <v>20436.8349539191</v>
      </c>
      <c r="N3817" s="78">
        <f t="shared" si="474"/>
        <v>19900.585062202692</v>
      </c>
      <c r="O3817" s="78">
        <f t="shared" si="475"/>
        <v>472.18605362504815</v>
      </c>
      <c r="P3817" s="78">
        <f t="shared" si="476"/>
        <v>3941.5031345958423</v>
      </c>
      <c r="Q3817" s="78">
        <f t="shared" si="477"/>
        <v>4.3081093869375096</v>
      </c>
      <c r="R3817" s="78">
        <f t="shared" si="478"/>
        <v>1674.6430723032522</v>
      </c>
      <c r="S3817" s="78">
        <f t="shared" si="479"/>
        <v>25.625811801826057</v>
      </c>
      <c r="T3817" s="78">
        <f t="shared" si="480"/>
        <v>46455.686197834693</v>
      </c>
    </row>
    <row r="3818" spans="1:20" x14ac:dyDescent="0.2">
      <c r="A3818">
        <v>2004</v>
      </c>
      <c r="B3818">
        <v>6</v>
      </c>
      <c r="C3818">
        <v>7</v>
      </c>
      <c r="D3818">
        <v>24</v>
      </c>
      <c r="E3818" s="69">
        <v>1.9619084254143784E-2</v>
      </c>
      <c r="F3818" s="69">
        <v>2.0022585150520193E-2</v>
      </c>
      <c r="G3818" s="69">
        <v>8.4599209178287378E-4</v>
      </c>
      <c r="H3818" s="69">
        <v>3.4791278099201121E-3</v>
      </c>
      <c r="I3818" s="69">
        <v>4.4897338107733204E-5</v>
      </c>
      <c r="J3818" s="69">
        <v>6.6192000000000048E-3</v>
      </c>
      <c r="K3818" s="69">
        <v>1.5331586474122701E-4</v>
      </c>
      <c r="L3818" s="70">
        <v>5.0784202509215927E-2</v>
      </c>
      <c r="M3818" s="78">
        <f t="shared" si="473"/>
        <v>17413.169874458956</v>
      </c>
      <c r="N3818" s="78">
        <f t="shared" si="474"/>
        <v>18655.900305205407</v>
      </c>
      <c r="O3818" s="78">
        <f t="shared" si="475"/>
        <v>472.18605362504815</v>
      </c>
      <c r="P3818" s="78">
        <f t="shared" si="476"/>
        <v>2754.8269109124972</v>
      </c>
      <c r="Q3818" s="78">
        <f t="shared" si="477"/>
        <v>4.3081093869375096</v>
      </c>
      <c r="R3818" s="78">
        <f t="shared" si="478"/>
        <v>1635.6978845752697</v>
      </c>
      <c r="S3818" s="78">
        <f t="shared" si="479"/>
        <v>25.625811801826057</v>
      </c>
      <c r="T3818" s="78">
        <f t="shared" si="480"/>
        <v>40961.714949965935</v>
      </c>
    </row>
    <row r="3819" spans="1:20" x14ac:dyDescent="0.2">
      <c r="A3819">
        <v>2004</v>
      </c>
      <c r="B3819">
        <v>6</v>
      </c>
      <c r="C3819">
        <v>8</v>
      </c>
      <c r="D3819">
        <v>1</v>
      </c>
      <c r="E3819" s="69">
        <v>1.6558357203645749E-2</v>
      </c>
      <c r="F3819" s="69">
        <v>1.9050127116269577E-2</v>
      </c>
      <c r="G3819" s="69">
        <v>8.4599209178287378E-4</v>
      </c>
      <c r="H3819" s="69">
        <v>4.4684975821829929E-3</v>
      </c>
      <c r="I3819" s="69">
        <v>4.4897338107733204E-5</v>
      </c>
      <c r="J3819" s="69">
        <v>6.8168000000000057E-3</v>
      </c>
      <c r="K3819" s="69">
        <v>1.5331586474122701E-4</v>
      </c>
      <c r="L3819" s="70">
        <v>4.7937987196730154E-2</v>
      </c>
      <c r="M3819" s="78">
        <f t="shared" si="473"/>
        <v>14696.582322294431</v>
      </c>
      <c r="N3819" s="78">
        <f t="shared" si="474"/>
        <v>17749.819496878608</v>
      </c>
      <c r="O3819" s="78">
        <f t="shared" si="475"/>
        <v>472.18605362504815</v>
      </c>
      <c r="P3819" s="78">
        <f t="shared" si="476"/>
        <v>3538.2251136751997</v>
      </c>
      <c r="Q3819" s="78">
        <f t="shared" si="477"/>
        <v>4.3081093869375096</v>
      </c>
      <c r="R3819" s="78">
        <f t="shared" si="478"/>
        <v>1684.527637716446</v>
      </c>
      <c r="S3819" s="78">
        <f t="shared" si="479"/>
        <v>25.625811801826057</v>
      </c>
      <c r="T3819" s="78">
        <f t="shared" si="480"/>
        <v>38171.274545378503</v>
      </c>
    </row>
    <row r="3820" spans="1:20" x14ac:dyDescent="0.2">
      <c r="A3820">
        <v>2004</v>
      </c>
      <c r="B3820">
        <v>6</v>
      </c>
      <c r="C3820">
        <v>8</v>
      </c>
      <c r="D3820">
        <v>2</v>
      </c>
      <c r="E3820" s="69">
        <v>1.288358785269143E-2</v>
      </c>
      <c r="F3820" s="69">
        <v>2.0070406974266954E-2</v>
      </c>
      <c r="G3820" s="69">
        <v>8.4599209178287378E-4</v>
      </c>
      <c r="H3820" s="69">
        <v>5.5785877167202052E-3</v>
      </c>
      <c r="I3820" s="69">
        <v>4.4897338107733204E-5</v>
      </c>
      <c r="J3820" s="69">
        <v>6.6968000000000054E-3</v>
      </c>
      <c r="K3820" s="69">
        <v>1.5331586474122701E-4</v>
      </c>
      <c r="L3820" s="70">
        <v>4.6273587838310426E-2</v>
      </c>
      <c r="M3820" s="78">
        <f t="shared" si="473"/>
        <v>11434.993650330422</v>
      </c>
      <c r="N3820" s="78">
        <f t="shared" si="474"/>
        <v>18700.457946964743</v>
      </c>
      <c r="O3820" s="78">
        <f t="shared" si="475"/>
        <v>472.18605362504815</v>
      </c>
      <c r="P3820" s="78">
        <f t="shared" si="476"/>
        <v>4417.2115560363982</v>
      </c>
      <c r="Q3820" s="78">
        <f t="shared" si="477"/>
        <v>4.3081093869375096</v>
      </c>
      <c r="R3820" s="78">
        <f t="shared" si="478"/>
        <v>1654.8739414768654</v>
      </c>
      <c r="S3820" s="78">
        <f t="shared" si="479"/>
        <v>25.625811801826057</v>
      </c>
      <c r="T3820" s="78">
        <f t="shared" si="480"/>
        <v>36709.657069622241</v>
      </c>
    </row>
    <row r="3821" spans="1:20" x14ac:dyDescent="0.2">
      <c r="A3821">
        <v>2004</v>
      </c>
      <c r="B3821">
        <v>6</v>
      </c>
      <c r="C3821">
        <v>8</v>
      </c>
      <c r="D3821">
        <v>3</v>
      </c>
      <c r="E3821" s="69">
        <v>1.1447516442601908E-2</v>
      </c>
      <c r="F3821" s="69">
        <v>1.9848140692233777E-2</v>
      </c>
      <c r="G3821" s="69">
        <v>8.4599209178287378E-4</v>
      </c>
      <c r="H3821" s="69">
        <v>6.6009559935997246E-3</v>
      </c>
      <c r="I3821" s="69">
        <v>4.4897338107733204E-5</v>
      </c>
      <c r="J3821" s="69">
        <v>6.7280000000000048E-3</v>
      </c>
      <c r="K3821" s="69">
        <v>1.5331586474122701E-4</v>
      </c>
      <c r="L3821" s="70">
        <v>4.5668818423067248E-2</v>
      </c>
      <c r="M3821" s="78">
        <f t="shared" si="473"/>
        <v>10160.390050498234</v>
      </c>
      <c r="N3821" s="78">
        <f t="shared" si="474"/>
        <v>18493.362930629559</v>
      </c>
      <c r="O3821" s="78">
        <f t="shared" si="475"/>
        <v>472.18605362504815</v>
      </c>
      <c r="P3821" s="78">
        <f t="shared" si="476"/>
        <v>5226.7384822908298</v>
      </c>
      <c r="Q3821" s="78">
        <f t="shared" si="477"/>
        <v>4.3081093869375096</v>
      </c>
      <c r="R3821" s="78">
        <f t="shared" si="478"/>
        <v>1662.583902499156</v>
      </c>
      <c r="S3821" s="78">
        <f t="shared" si="479"/>
        <v>25.625811801826057</v>
      </c>
      <c r="T3821" s="78">
        <f t="shared" si="480"/>
        <v>36045.195340731596</v>
      </c>
    </row>
    <row r="3822" spans="1:20" x14ac:dyDescent="0.2">
      <c r="A3822">
        <v>2004</v>
      </c>
      <c r="B3822">
        <v>6</v>
      </c>
      <c r="C3822">
        <v>8</v>
      </c>
      <c r="D3822">
        <v>4</v>
      </c>
      <c r="E3822" s="69">
        <v>1.1137554162518912E-2</v>
      </c>
      <c r="F3822" s="69">
        <v>1.9464948890647163E-2</v>
      </c>
      <c r="G3822" s="69">
        <v>8.4599209178287378E-4</v>
      </c>
      <c r="H3822" s="69">
        <v>6.9161250729044034E-3</v>
      </c>
      <c r="I3822" s="69">
        <v>4.4897338107733204E-5</v>
      </c>
      <c r="J3822" s="69">
        <v>6.6080000000000054E-3</v>
      </c>
      <c r="K3822" s="69">
        <v>1.5331586474122701E-4</v>
      </c>
      <c r="L3822" s="70">
        <v>4.5170833420702307E-2</v>
      </c>
      <c r="M3822" s="78">
        <f t="shared" si="473"/>
        <v>9885.2790530713373</v>
      </c>
      <c r="N3822" s="78">
        <f t="shared" si="474"/>
        <v>18136.326714055587</v>
      </c>
      <c r="O3822" s="78">
        <f t="shared" si="475"/>
        <v>472.18605362504815</v>
      </c>
      <c r="P3822" s="78">
        <f t="shared" si="476"/>
        <v>5476.2942067687927</v>
      </c>
      <c r="Q3822" s="78">
        <f t="shared" si="477"/>
        <v>4.3081093869375096</v>
      </c>
      <c r="R3822" s="78">
        <f t="shared" si="478"/>
        <v>1632.9302062595757</v>
      </c>
      <c r="S3822" s="78">
        <f t="shared" si="479"/>
        <v>25.625811801826057</v>
      </c>
      <c r="T3822" s="78">
        <f t="shared" si="480"/>
        <v>35632.950154969105</v>
      </c>
    </row>
    <row r="3823" spans="1:20" x14ac:dyDescent="0.2">
      <c r="A3823">
        <v>2004</v>
      </c>
      <c r="B3823">
        <v>6</v>
      </c>
      <c r="C3823">
        <v>8</v>
      </c>
      <c r="D3823">
        <v>5</v>
      </c>
      <c r="E3823" s="69">
        <v>1.1089205467924589E-2</v>
      </c>
      <c r="F3823" s="69">
        <v>2.0106372874538134E-2</v>
      </c>
      <c r="G3823" s="69">
        <v>3.5249705673776201E-4</v>
      </c>
      <c r="H3823" s="69">
        <v>7.6314099610259095E-3</v>
      </c>
      <c r="I3823" s="69">
        <v>4.4897338107733204E-5</v>
      </c>
      <c r="J3823" s="69">
        <v>6.5664000000000044E-3</v>
      </c>
      <c r="K3823" s="69">
        <v>6.3881674069310007E-5</v>
      </c>
      <c r="L3823" s="70">
        <v>4.5854664372403445E-2</v>
      </c>
      <c r="M3823" s="78">
        <f t="shared" si="473"/>
        <v>9842.3665490383592</v>
      </c>
      <c r="N3823" s="78">
        <f t="shared" si="474"/>
        <v>18733.968916941998</v>
      </c>
      <c r="O3823" s="78">
        <f t="shared" si="475"/>
        <v>196.74438538152069</v>
      </c>
      <c r="P3823" s="78">
        <f t="shared" si="476"/>
        <v>6042.6677826827527</v>
      </c>
      <c r="Q3823" s="78">
        <f t="shared" si="477"/>
        <v>4.3081093869375096</v>
      </c>
      <c r="R3823" s="78">
        <f t="shared" si="478"/>
        <v>1622.650258229854</v>
      </c>
      <c r="S3823" s="78">
        <f t="shared" si="479"/>
        <v>10.677432241267145</v>
      </c>
      <c r="T3823" s="78">
        <f t="shared" si="480"/>
        <v>36453.383433902694</v>
      </c>
    </row>
    <row r="3824" spans="1:20" x14ac:dyDescent="0.2">
      <c r="A3824">
        <v>2004</v>
      </c>
      <c r="B3824">
        <v>6</v>
      </c>
      <c r="C3824">
        <v>8</v>
      </c>
      <c r="D3824">
        <v>6</v>
      </c>
      <c r="E3824" s="69">
        <v>1.4431981194141526E-2</v>
      </c>
      <c r="F3824" s="69">
        <v>1.9326598785692543E-2</v>
      </c>
      <c r="G3824" s="69">
        <v>0</v>
      </c>
      <c r="H3824" s="69">
        <v>1.0313783335213917E-2</v>
      </c>
      <c r="I3824" s="69">
        <v>4.4897338107733204E-5</v>
      </c>
      <c r="J3824" s="69">
        <v>6.5848000000000052E-3</v>
      </c>
      <c r="K3824" s="69">
        <v>0</v>
      </c>
      <c r="L3824" s="70">
        <v>5.0702060653155731E-2</v>
      </c>
      <c r="M3824" s="78">
        <f t="shared" si="473"/>
        <v>12809.290021041856</v>
      </c>
      <c r="N3824" s="78">
        <f t="shared" si="474"/>
        <v>18007.419994676191</v>
      </c>
      <c r="O3824" s="78">
        <f t="shared" si="475"/>
        <v>0</v>
      </c>
      <c r="P3824" s="78">
        <f t="shared" si="476"/>
        <v>8166.6122768339919</v>
      </c>
      <c r="Q3824" s="78">
        <f t="shared" si="477"/>
        <v>4.3081093869375096</v>
      </c>
      <c r="R3824" s="78">
        <f t="shared" si="478"/>
        <v>1627.1971583199233</v>
      </c>
      <c r="S3824" s="78">
        <f t="shared" si="479"/>
        <v>0</v>
      </c>
      <c r="T3824" s="78">
        <f t="shared" si="480"/>
        <v>40614.827560258906</v>
      </c>
    </row>
    <row r="3825" spans="1:20" x14ac:dyDescent="0.2">
      <c r="A3825">
        <v>2004</v>
      </c>
      <c r="B3825">
        <v>6</v>
      </c>
      <c r="C3825">
        <v>8</v>
      </c>
      <c r="D3825">
        <v>7</v>
      </c>
      <c r="E3825" s="69">
        <v>1.8033805841036817E-2</v>
      </c>
      <c r="F3825" s="69">
        <v>2.3875421098530795E-2</v>
      </c>
      <c r="G3825" s="69">
        <v>0</v>
      </c>
      <c r="H3825" s="69">
        <v>1.2964765272206637E-2</v>
      </c>
      <c r="I3825" s="69">
        <v>4.4897338107733204E-5</v>
      </c>
      <c r="J3825" s="69">
        <v>6.5992000000000047E-3</v>
      </c>
      <c r="K3825" s="69">
        <v>0</v>
      </c>
      <c r="L3825" s="70">
        <v>6.1518089549881985E-2</v>
      </c>
      <c r="M3825" s="78">
        <f t="shared" si="473"/>
        <v>16006.135685291134</v>
      </c>
      <c r="N3825" s="78">
        <f t="shared" si="474"/>
        <v>22245.752604399146</v>
      </c>
      <c r="O3825" s="78">
        <f t="shared" si="475"/>
        <v>0</v>
      </c>
      <c r="P3825" s="78">
        <f t="shared" si="476"/>
        <v>10265.700548195366</v>
      </c>
      <c r="Q3825" s="78">
        <f t="shared" si="477"/>
        <v>4.3081093869375096</v>
      </c>
      <c r="R3825" s="78">
        <f t="shared" si="478"/>
        <v>1630.7556018686728</v>
      </c>
      <c r="S3825" s="78">
        <f t="shared" si="479"/>
        <v>0</v>
      </c>
      <c r="T3825" s="78">
        <f t="shared" si="480"/>
        <v>50152.652549141261</v>
      </c>
    </row>
    <row r="3826" spans="1:20" x14ac:dyDescent="0.2">
      <c r="A3826">
        <v>2004</v>
      </c>
      <c r="B3826">
        <v>6</v>
      </c>
      <c r="C3826">
        <v>8</v>
      </c>
      <c r="D3826">
        <v>8</v>
      </c>
      <c r="E3826" s="69">
        <v>2.0382439482018483E-2</v>
      </c>
      <c r="F3826" s="69">
        <v>2.6843897665681602E-2</v>
      </c>
      <c r="G3826" s="69">
        <v>0</v>
      </c>
      <c r="H3826" s="69">
        <v>1.4540875066406613E-2</v>
      </c>
      <c r="I3826" s="69">
        <v>4.4897338107733204E-5</v>
      </c>
      <c r="J3826" s="69">
        <v>6.7096000000000057E-3</v>
      </c>
      <c r="K3826" s="69">
        <v>0</v>
      </c>
      <c r="L3826" s="70">
        <v>6.8521709552214427E-2</v>
      </c>
      <c r="M3826" s="78">
        <f t="shared" si="473"/>
        <v>18090.695598154794</v>
      </c>
      <c r="N3826" s="78">
        <f t="shared" si="474"/>
        <v>25011.609384569467</v>
      </c>
      <c r="O3826" s="78">
        <f t="shared" si="475"/>
        <v>0</v>
      </c>
      <c r="P3826" s="78">
        <f t="shared" si="476"/>
        <v>11513.68852473209</v>
      </c>
      <c r="Q3826" s="78">
        <f t="shared" si="477"/>
        <v>4.3081093869375096</v>
      </c>
      <c r="R3826" s="78">
        <f t="shared" si="478"/>
        <v>1658.0370024090873</v>
      </c>
      <c r="S3826" s="78">
        <f t="shared" si="479"/>
        <v>0</v>
      </c>
      <c r="T3826" s="78">
        <f t="shared" si="480"/>
        <v>56278.338619252383</v>
      </c>
    </row>
    <row r="3827" spans="1:20" x14ac:dyDescent="0.2">
      <c r="A3827">
        <v>2004</v>
      </c>
      <c r="B3827">
        <v>6</v>
      </c>
      <c r="C3827">
        <v>8</v>
      </c>
      <c r="D3827">
        <v>9</v>
      </c>
      <c r="E3827" s="69">
        <v>2.1717209665590039E-2</v>
      </c>
      <c r="F3827" s="69">
        <v>2.9348805604902502E-2</v>
      </c>
      <c r="G3827" s="69">
        <v>0</v>
      </c>
      <c r="H3827" s="69">
        <v>1.4699930508935123E-2</v>
      </c>
      <c r="I3827" s="69">
        <v>4.4897338107733204E-5</v>
      </c>
      <c r="J3827" s="69">
        <v>6.6968000000000054E-3</v>
      </c>
      <c r="K3827" s="69">
        <v>0</v>
      </c>
      <c r="L3827" s="70">
        <v>7.2507643117535395E-2</v>
      </c>
      <c r="M3827" s="78">
        <f t="shared" si="473"/>
        <v>19275.38799504815</v>
      </c>
      <c r="N3827" s="78">
        <f t="shared" si="474"/>
        <v>27345.539415907533</v>
      </c>
      <c r="O3827" s="78">
        <f t="shared" si="475"/>
        <v>0</v>
      </c>
      <c r="P3827" s="78">
        <f t="shared" si="476"/>
        <v>11639.631070491771</v>
      </c>
      <c r="Q3827" s="78">
        <f t="shared" si="477"/>
        <v>4.3081093869375096</v>
      </c>
      <c r="R3827" s="78">
        <f t="shared" si="478"/>
        <v>1654.8739414768654</v>
      </c>
      <c r="S3827" s="78">
        <f t="shared" si="479"/>
        <v>0</v>
      </c>
      <c r="T3827" s="78">
        <f t="shared" si="480"/>
        <v>59919.740532311262</v>
      </c>
    </row>
    <row r="3828" spans="1:20" x14ac:dyDescent="0.2">
      <c r="A3828">
        <v>2004</v>
      </c>
      <c r="B3828">
        <v>6</v>
      </c>
      <c r="C3828">
        <v>8</v>
      </c>
      <c r="D3828">
        <v>10</v>
      </c>
      <c r="E3828" s="69">
        <v>2.2226167643016055E-2</v>
      </c>
      <c r="F3828" s="69">
        <v>2.9899927748292542E-2</v>
      </c>
      <c r="G3828" s="69">
        <v>0</v>
      </c>
      <c r="H3828" s="69">
        <v>1.536147811775084E-2</v>
      </c>
      <c r="I3828" s="69">
        <v>4.4897338107733204E-5</v>
      </c>
      <c r="J3828" s="69">
        <v>6.6560000000000048E-3</v>
      </c>
      <c r="K3828" s="69">
        <v>0</v>
      </c>
      <c r="L3828" s="70">
        <v>7.4188470847167176E-2</v>
      </c>
      <c r="M3828" s="78">
        <f t="shared" si="473"/>
        <v>19727.120176075325</v>
      </c>
      <c r="N3828" s="78">
        <f t="shared" si="474"/>
        <v>27859.043525680718</v>
      </c>
      <c r="O3828" s="78">
        <f t="shared" si="475"/>
        <v>0</v>
      </c>
      <c r="P3828" s="78">
        <f t="shared" si="476"/>
        <v>12163.454642140663</v>
      </c>
      <c r="Q3828" s="78">
        <f t="shared" si="477"/>
        <v>4.3081093869375096</v>
      </c>
      <c r="R3828" s="78">
        <f t="shared" si="478"/>
        <v>1644.7916847554077</v>
      </c>
      <c r="S3828" s="78">
        <f t="shared" si="479"/>
        <v>0</v>
      </c>
      <c r="T3828" s="78">
        <f t="shared" si="480"/>
        <v>61398.718138039054</v>
      </c>
    </row>
    <row r="3829" spans="1:20" x14ac:dyDescent="0.2">
      <c r="A3829">
        <v>2004</v>
      </c>
      <c r="B3829">
        <v>6</v>
      </c>
      <c r="C3829">
        <v>8</v>
      </c>
      <c r="D3829">
        <v>11</v>
      </c>
      <c r="E3829" s="69">
        <v>2.5289554441434031E-2</v>
      </c>
      <c r="F3829" s="69">
        <v>2.8603140650868282E-2</v>
      </c>
      <c r="G3829" s="69">
        <v>0</v>
      </c>
      <c r="H3829" s="69">
        <v>1.4897097763341324E-2</v>
      </c>
      <c r="I3829" s="69">
        <v>4.4897338107733204E-5</v>
      </c>
      <c r="J3829" s="69">
        <v>6.6968000000000054E-3</v>
      </c>
      <c r="K3829" s="69">
        <v>0</v>
      </c>
      <c r="L3829" s="70">
        <v>7.5531490193751369E-2</v>
      </c>
      <c r="M3829" s="78">
        <f t="shared" si="473"/>
        <v>22446.068421621516</v>
      </c>
      <c r="N3829" s="78">
        <f t="shared" si="474"/>
        <v>26650.771435700612</v>
      </c>
      <c r="O3829" s="78">
        <f t="shared" si="475"/>
        <v>0</v>
      </c>
      <c r="P3829" s="78">
        <f t="shared" si="476"/>
        <v>11795.75113507813</v>
      </c>
      <c r="Q3829" s="78">
        <f t="shared" si="477"/>
        <v>4.3081093869375096</v>
      </c>
      <c r="R3829" s="78">
        <f t="shared" si="478"/>
        <v>1654.8739414768654</v>
      </c>
      <c r="S3829" s="78">
        <f t="shared" si="479"/>
        <v>0</v>
      </c>
      <c r="T3829" s="78">
        <f t="shared" si="480"/>
        <v>62551.77304326406</v>
      </c>
    </row>
    <row r="3830" spans="1:20" x14ac:dyDescent="0.2">
      <c r="A3830">
        <v>2004</v>
      </c>
      <c r="B3830">
        <v>6</v>
      </c>
      <c r="C3830">
        <v>8</v>
      </c>
      <c r="D3830">
        <v>12</v>
      </c>
      <c r="E3830" s="69">
        <v>2.6018795535900169E-2</v>
      </c>
      <c r="F3830" s="69">
        <v>2.9283418121731943E-2</v>
      </c>
      <c r="G3830" s="69">
        <v>0</v>
      </c>
      <c r="H3830" s="69">
        <v>1.4734925625563212E-2</v>
      </c>
      <c r="I3830" s="69">
        <v>4.4897338107733204E-5</v>
      </c>
      <c r="J3830" s="69">
        <v>6.4752000000000047E-3</v>
      </c>
      <c r="K3830" s="69">
        <v>0</v>
      </c>
      <c r="L3830" s="70">
        <v>7.6557236621303065E-2</v>
      </c>
      <c r="M3830" s="78">
        <f t="shared" si="473"/>
        <v>23093.315708644772</v>
      </c>
      <c r="N3830" s="78">
        <f t="shared" si="474"/>
        <v>27284.615096791495</v>
      </c>
      <c r="O3830" s="78">
        <f t="shared" si="475"/>
        <v>0</v>
      </c>
      <c r="P3830" s="78">
        <f t="shared" si="476"/>
        <v>11667.340742083223</v>
      </c>
      <c r="Q3830" s="78">
        <f t="shared" si="477"/>
        <v>4.3081093869375096</v>
      </c>
      <c r="R3830" s="78">
        <f t="shared" si="478"/>
        <v>1600.1134490877728</v>
      </c>
      <c r="S3830" s="78">
        <f t="shared" si="479"/>
        <v>0</v>
      </c>
      <c r="T3830" s="78">
        <f t="shared" si="480"/>
        <v>63649.6931059942</v>
      </c>
    </row>
    <row r="3831" spans="1:20" x14ac:dyDescent="0.2">
      <c r="A3831">
        <v>2004</v>
      </c>
      <c r="B3831">
        <v>6</v>
      </c>
      <c r="C3831">
        <v>8</v>
      </c>
      <c r="D3831">
        <v>13</v>
      </c>
      <c r="E3831" s="69">
        <v>2.455565408945623E-2</v>
      </c>
      <c r="F3831" s="69">
        <v>3.0613450868571611E-2</v>
      </c>
      <c r="G3831" s="69">
        <v>0</v>
      </c>
      <c r="H3831" s="69">
        <v>1.5463543801964023E-2</v>
      </c>
      <c r="I3831" s="69">
        <v>4.4897338107733204E-5</v>
      </c>
      <c r="J3831" s="69">
        <v>6.4208000000000051E-3</v>
      </c>
      <c r="K3831" s="69">
        <v>0</v>
      </c>
      <c r="L3831" s="70">
        <v>7.709834609809961E-2</v>
      </c>
      <c r="M3831" s="78">
        <f t="shared" si="473"/>
        <v>21794.685750831697</v>
      </c>
      <c r="N3831" s="78">
        <f t="shared" si="474"/>
        <v>28523.863582497383</v>
      </c>
      <c r="O3831" s="78">
        <f t="shared" si="475"/>
        <v>0</v>
      </c>
      <c r="P3831" s="78">
        <f t="shared" si="476"/>
        <v>12244.271820730499</v>
      </c>
      <c r="Q3831" s="78">
        <f t="shared" si="477"/>
        <v>4.3081093869375096</v>
      </c>
      <c r="R3831" s="78">
        <f t="shared" si="478"/>
        <v>1586.6704401258296</v>
      </c>
      <c r="S3831" s="78">
        <f t="shared" si="479"/>
        <v>0</v>
      </c>
      <c r="T3831" s="78">
        <f t="shared" si="480"/>
        <v>64153.799703572353</v>
      </c>
    </row>
    <row r="3832" spans="1:20" x14ac:dyDescent="0.2">
      <c r="A3832">
        <v>2004</v>
      </c>
      <c r="B3832">
        <v>6</v>
      </c>
      <c r="C3832">
        <v>8</v>
      </c>
      <c r="D3832">
        <v>14</v>
      </c>
      <c r="E3832" s="69">
        <v>2.4096213637170162E-2</v>
      </c>
      <c r="F3832" s="69">
        <v>3.1207570059535422E-2</v>
      </c>
      <c r="G3832" s="69">
        <v>0</v>
      </c>
      <c r="H3832" s="69">
        <v>1.5214704424081764E-2</v>
      </c>
      <c r="I3832" s="69">
        <v>4.4897338107733204E-5</v>
      </c>
      <c r="J3832" s="69">
        <v>6.5288000000000047E-3</v>
      </c>
      <c r="K3832" s="69">
        <v>0</v>
      </c>
      <c r="L3832" s="70">
        <v>7.7092185458895082E-2</v>
      </c>
      <c r="M3832" s="78">
        <f t="shared" si="473"/>
        <v>21386.903484380306</v>
      </c>
      <c r="N3832" s="78">
        <f t="shared" si="474"/>
        <v>29077.429883387467</v>
      </c>
      <c r="O3832" s="78">
        <f t="shared" si="475"/>
        <v>0</v>
      </c>
      <c r="P3832" s="78">
        <f t="shared" si="476"/>
        <v>12047.236974028356</v>
      </c>
      <c r="Q3832" s="78">
        <f t="shared" si="477"/>
        <v>4.3081093869375096</v>
      </c>
      <c r="R3832" s="78">
        <f t="shared" si="478"/>
        <v>1613.3587667414522</v>
      </c>
      <c r="S3832" s="78">
        <f t="shared" si="479"/>
        <v>0</v>
      </c>
      <c r="T3832" s="78">
        <f t="shared" si="480"/>
        <v>64129.237217924521</v>
      </c>
    </row>
    <row r="3833" spans="1:20" x14ac:dyDescent="0.2">
      <c r="A3833">
        <v>2004</v>
      </c>
      <c r="B3833">
        <v>6</v>
      </c>
      <c r="C3833">
        <v>8</v>
      </c>
      <c r="D3833">
        <v>15</v>
      </c>
      <c r="E3833" s="69">
        <v>2.6239250077660606E-2</v>
      </c>
      <c r="F3833" s="69">
        <v>2.8808938614486006E-2</v>
      </c>
      <c r="G3833" s="69">
        <v>0</v>
      </c>
      <c r="H3833" s="69">
        <v>1.5708114007237869E-2</v>
      </c>
      <c r="I3833" s="69">
        <v>4.4897338107733204E-5</v>
      </c>
      <c r="J3833" s="69">
        <v>6.5600000000000051E-3</v>
      </c>
      <c r="K3833" s="69">
        <v>0</v>
      </c>
      <c r="L3833" s="70">
        <v>7.7361200037492237E-2</v>
      </c>
      <c r="M3833" s="78">
        <f t="shared" si="473"/>
        <v>23288.982964850151</v>
      </c>
      <c r="N3833" s="78">
        <f t="shared" si="474"/>
        <v>26842.522214304085</v>
      </c>
      <c r="O3833" s="78">
        <f t="shared" si="475"/>
        <v>0</v>
      </c>
      <c r="P3833" s="78">
        <f t="shared" si="476"/>
        <v>12437.926270898932</v>
      </c>
      <c r="Q3833" s="78">
        <f t="shared" si="477"/>
        <v>4.3081093869375096</v>
      </c>
      <c r="R3833" s="78">
        <f t="shared" si="478"/>
        <v>1621.0687277637435</v>
      </c>
      <c r="S3833" s="78">
        <f t="shared" si="479"/>
        <v>0</v>
      </c>
      <c r="T3833" s="78">
        <f t="shared" si="480"/>
        <v>64194.80828720385</v>
      </c>
    </row>
    <row r="3834" spans="1:20" x14ac:dyDescent="0.2">
      <c r="A3834">
        <v>2004</v>
      </c>
      <c r="B3834">
        <v>6</v>
      </c>
      <c r="C3834">
        <v>8</v>
      </c>
      <c r="D3834">
        <v>16</v>
      </c>
      <c r="E3834" s="69">
        <v>2.837252554420918E-2</v>
      </c>
      <c r="F3834" s="69">
        <v>2.6379909464384333E-2</v>
      </c>
      <c r="G3834" s="69">
        <v>0</v>
      </c>
      <c r="H3834" s="69">
        <v>1.6460283474408272E-2</v>
      </c>
      <c r="I3834" s="69">
        <v>4.4897338107733204E-5</v>
      </c>
      <c r="J3834" s="69">
        <v>6.1272000000000045E-3</v>
      </c>
      <c r="K3834" s="69">
        <v>0</v>
      </c>
      <c r="L3834" s="70">
        <v>7.7384815821109523E-2</v>
      </c>
      <c r="M3834" s="78">
        <f t="shared" si="473"/>
        <v>25182.398967698504</v>
      </c>
      <c r="N3834" s="78">
        <f t="shared" si="474"/>
        <v>24579.291701257305</v>
      </c>
      <c r="O3834" s="78">
        <f t="shared" si="475"/>
        <v>0</v>
      </c>
      <c r="P3834" s="78">
        <f t="shared" si="476"/>
        <v>13033.505623810177</v>
      </c>
      <c r="Q3834" s="78">
        <f t="shared" si="477"/>
        <v>4.3081093869375096</v>
      </c>
      <c r="R3834" s="78">
        <f t="shared" si="478"/>
        <v>1514.1177299929889</v>
      </c>
      <c r="S3834" s="78">
        <f t="shared" si="479"/>
        <v>0</v>
      </c>
      <c r="T3834" s="78">
        <f t="shared" si="480"/>
        <v>64313.622132145916</v>
      </c>
    </row>
    <row r="3835" spans="1:20" x14ac:dyDescent="0.2">
      <c r="A3835">
        <v>2004</v>
      </c>
      <c r="B3835">
        <v>6</v>
      </c>
      <c r="C3835">
        <v>8</v>
      </c>
      <c r="D3835">
        <v>17</v>
      </c>
      <c r="E3835" s="69">
        <v>2.6886104668167137E-2</v>
      </c>
      <c r="F3835" s="69">
        <v>2.5815843429517003E-2</v>
      </c>
      <c r="G3835" s="69">
        <v>0</v>
      </c>
      <c r="H3835" s="69">
        <v>1.6965141869703656E-2</v>
      </c>
      <c r="I3835" s="69">
        <v>4.4897338107733204E-5</v>
      </c>
      <c r="J3835" s="69">
        <v>5.4704000000000037E-3</v>
      </c>
      <c r="K3835" s="69">
        <v>0</v>
      </c>
      <c r="L3835" s="70">
        <v>7.5182387305495535E-2</v>
      </c>
      <c r="M3835" s="78">
        <f t="shared" si="473"/>
        <v>23863.107053551423</v>
      </c>
      <c r="N3835" s="78">
        <f t="shared" si="474"/>
        <v>24053.727213308852</v>
      </c>
      <c r="O3835" s="78">
        <f t="shared" si="475"/>
        <v>0</v>
      </c>
      <c r="P3835" s="78">
        <f t="shared" si="476"/>
        <v>13433.260266222052</v>
      </c>
      <c r="Q3835" s="78">
        <f t="shared" si="477"/>
        <v>4.3081093869375096</v>
      </c>
      <c r="R3835" s="78">
        <f t="shared" si="478"/>
        <v>1351.8131659083508</v>
      </c>
      <c r="S3835" s="78">
        <f t="shared" si="479"/>
        <v>0</v>
      </c>
      <c r="T3835" s="78">
        <f t="shared" si="480"/>
        <v>62706.215808377616</v>
      </c>
    </row>
    <row r="3836" spans="1:20" x14ac:dyDescent="0.2">
      <c r="A3836">
        <v>2004</v>
      </c>
      <c r="B3836">
        <v>6</v>
      </c>
      <c r="C3836">
        <v>8</v>
      </c>
      <c r="D3836">
        <v>18</v>
      </c>
      <c r="E3836" s="69">
        <v>2.5204582722220214E-2</v>
      </c>
      <c r="F3836" s="69">
        <v>2.474350087000789E-2</v>
      </c>
      <c r="G3836" s="69">
        <v>0</v>
      </c>
      <c r="H3836" s="69">
        <v>1.5244102975557582E-2</v>
      </c>
      <c r="I3836" s="69">
        <v>4.4897338107733204E-5</v>
      </c>
      <c r="J3836" s="69">
        <v>6.1216000000000048E-3</v>
      </c>
      <c r="K3836" s="69">
        <v>0</v>
      </c>
      <c r="L3836" s="70">
        <v>7.1358683905893436E-2</v>
      </c>
      <c r="M3836" s="78">
        <f t="shared" si="473"/>
        <v>22370.650682341329</v>
      </c>
      <c r="N3836" s="78">
        <f t="shared" si="474"/>
        <v>23054.579713980522</v>
      </c>
      <c r="O3836" s="78">
        <f t="shared" si="475"/>
        <v>0</v>
      </c>
      <c r="P3836" s="78">
        <f t="shared" si="476"/>
        <v>12070.515199253801</v>
      </c>
      <c r="Q3836" s="78">
        <f t="shared" si="477"/>
        <v>4.3081093869375096</v>
      </c>
      <c r="R3836" s="78">
        <f t="shared" si="478"/>
        <v>1512.7338908351419</v>
      </c>
      <c r="S3836" s="78">
        <f t="shared" si="479"/>
        <v>0</v>
      </c>
      <c r="T3836" s="78">
        <f t="shared" si="480"/>
        <v>59012.787595797738</v>
      </c>
    </row>
    <row r="3837" spans="1:20" x14ac:dyDescent="0.2">
      <c r="A3837">
        <v>2004</v>
      </c>
      <c r="B3837">
        <v>6</v>
      </c>
      <c r="C3837">
        <v>8</v>
      </c>
      <c r="D3837">
        <v>19</v>
      </c>
      <c r="E3837" s="69">
        <v>2.3413946934580404E-2</v>
      </c>
      <c r="F3837" s="69">
        <v>2.4713167273156759E-2</v>
      </c>
      <c r="G3837" s="69">
        <v>0</v>
      </c>
      <c r="H3837" s="69">
        <v>1.4891538742633924E-2</v>
      </c>
      <c r="I3837" s="69">
        <v>4.4897338107733204E-5</v>
      </c>
      <c r="J3837" s="69">
        <v>6.3648000000000047E-3</v>
      </c>
      <c r="K3837" s="69">
        <v>0</v>
      </c>
      <c r="L3837" s="70">
        <v>6.9428350288478824E-2</v>
      </c>
      <c r="M3837" s="78">
        <f t="shared" si="473"/>
        <v>20781.348921385186</v>
      </c>
      <c r="N3837" s="78">
        <f t="shared" si="474"/>
        <v>23026.316602374362</v>
      </c>
      <c r="O3837" s="78">
        <f t="shared" si="475"/>
        <v>0</v>
      </c>
      <c r="P3837" s="78">
        <f t="shared" si="476"/>
        <v>11791.349416981026</v>
      </c>
      <c r="Q3837" s="78">
        <f t="shared" si="477"/>
        <v>4.3081093869375096</v>
      </c>
      <c r="R3837" s="78">
        <f t="shared" si="478"/>
        <v>1572.8320485473587</v>
      </c>
      <c r="S3837" s="78">
        <f t="shared" si="479"/>
        <v>0</v>
      </c>
      <c r="T3837" s="78">
        <f t="shared" si="480"/>
        <v>57176.15509867487</v>
      </c>
    </row>
    <row r="3838" spans="1:20" x14ac:dyDescent="0.2">
      <c r="A3838">
        <v>2004</v>
      </c>
      <c r="B3838">
        <v>6</v>
      </c>
      <c r="C3838">
        <v>8</v>
      </c>
      <c r="D3838">
        <v>20</v>
      </c>
      <c r="E3838" s="69">
        <v>2.4053782602299383E-2</v>
      </c>
      <c r="F3838" s="69">
        <v>2.4129483331450853E-2</v>
      </c>
      <c r="G3838" s="69">
        <v>0</v>
      </c>
      <c r="H3838" s="69">
        <v>1.3178282359904986E-2</v>
      </c>
      <c r="I3838" s="69">
        <v>4.4897338107733204E-5</v>
      </c>
      <c r="J3838" s="69">
        <v>6.4992000000000045E-3</v>
      </c>
      <c r="K3838" s="69">
        <v>0</v>
      </c>
      <c r="L3838" s="70">
        <v>6.7905645631762962E-2</v>
      </c>
      <c r="M3838" s="78">
        <f t="shared" si="473"/>
        <v>21349.243275137975</v>
      </c>
      <c r="N3838" s="78">
        <f t="shared" si="474"/>
        <v>22482.47327023941</v>
      </c>
      <c r="O3838" s="78">
        <f t="shared" si="475"/>
        <v>0</v>
      </c>
      <c r="P3838" s="78">
        <f t="shared" si="476"/>
        <v>10434.766662252434</v>
      </c>
      <c r="Q3838" s="78">
        <f t="shared" si="477"/>
        <v>4.3081093869375096</v>
      </c>
      <c r="R3838" s="78">
        <f t="shared" si="478"/>
        <v>1606.0441883356889</v>
      </c>
      <c r="S3838" s="78">
        <f t="shared" si="479"/>
        <v>0</v>
      </c>
      <c r="T3838" s="78">
        <f t="shared" si="480"/>
        <v>55876.83550535245</v>
      </c>
    </row>
    <row r="3839" spans="1:20" x14ac:dyDescent="0.2">
      <c r="A3839">
        <v>2004</v>
      </c>
      <c r="B3839">
        <v>6</v>
      </c>
      <c r="C3839">
        <v>8</v>
      </c>
      <c r="D3839">
        <v>21</v>
      </c>
      <c r="E3839" s="69">
        <v>2.4115077901381114E-2</v>
      </c>
      <c r="F3839" s="69">
        <v>2.4978755322542512E-2</v>
      </c>
      <c r="G3839" s="69">
        <v>7.8959226716911765E-4</v>
      </c>
      <c r="H3839" s="69">
        <v>1.1807526546444213E-2</v>
      </c>
      <c r="I3839" s="69">
        <v>4.4897338107733204E-5</v>
      </c>
      <c r="J3839" s="69">
        <v>6.5904000000000049E-3</v>
      </c>
      <c r="K3839" s="69">
        <v>1.4309474333134645E-4</v>
      </c>
      <c r="L3839" s="70">
        <v>6.8469344118976053E-2</v>
      </c>
      <c r="M3839" s="78">
        <f t="shared" si="473"/>
        <v>21403.646704043713</v>
      </c>
      <c r="N3839" s="78">
        <f t="shared" si="474"/>
        <v>23273.776365154583</v>
      </c>
      <c r="O3839" s="78">
        <f t="shared" si="475"/>
        <v>440.70678701229434</v>
      </c>
      <c r="P3839" s="78">
        <f t="shared" si="476"/>
        <v>9349.3811261291721</v>
      </c>
      <c r="Q3839" s="78">
        <f t="shared" si="477"/>
        <v>4.3081093869375096</v>
      </c>
      <c r="R3839" s="78">
        <f t="shared" si="478"/>
        <v>1628.5809974777703</v>
      </c>
      <c r="S3839" s="78">
        <f t="shared" si="479"/>
        <v>23.917413691198028</v>
      </c>
      <c r="T3839" s="78">
        <f t="shared" si="480"/>
        <v>56124.317502895668</v>
      </c>
    </row>
    <row r="3840" spans="1:20" x14ac:dyDescent="0.2">
      <c r="A3840">
        <v>2004</v>
      </c>
      <c r="B3840">
        <v>6</v>
      </c>
      <c r="C3840">
        <v>8</v>
      </c>
      <c r="D3840">
        <v>22</v>
      </c>
      <c r="E3840" s="69">
        <v>2.2976196288000725E-2</v>
      </c>
      <c r="F3840" s="69">
        <v>2.4982736898789056E-2</v>
      </c>
      <c r="G3840" s="69">
        <v>8.4599209178287378E-4</v>
      </c>
      <c r="H3840" s="69">
        <v>9.1934946408870049E-3</v>
      </c>
      <c r="I3840" s="69">
        <v>4.4897338107733204E-5</v>
      </c>
      <c r="J3840" s="69">
        <v>6.6328000000000047E-3</v>
      </c>
      <c r="K3840" s="69">
        <v>1.5331586474122701E-4</v>
      </c>
      <c r="L3840" s="70">
        <v>6.4829433122308627E-2</v>
      </c>
      <c r="M3840" s="78">
        <f t="shared" si="473"/>
        <v>20392.817720193358</v>
      </c>
      <c r="N3840" s="78">
        <f t="shared" si="474"/>
        <v>23277.486170304855</v>
      </c>
      <c r="O3840" s="78">
        <f t="shared" si="475"/>
        <v>472.18605362504815</v>
      </c>
      <c r="P3840" s="78">
        <f t="shared" si="476"/>
        <v>7279.5504579715043</v>
      </c>
      <c r="Q3840" s="78">
        <f t="shared" si="477"/>
        <v>4.3081093869375096</v>
      </c>
      <c r="R3840" s="78">
        <f t="shared" si="478"/>
        <v>1639.0586368157556</v>
      </c>
      <c r="S3840" s="78">
        <f t="shared" si="479"/>
        <v>25.625811801826057</v>
      </c>
      <c r="T3840" s="78">
        <f t="shared" si="480"/>
        <v>53091.032960099277</v>
      </c>
    </row>
    <row r="3841" spans="1:20" x14ac:dyDescent="0.2">
      <c r="A3841">
        <v>2004</v>
      </c>
      <c r="B3841">
        <v>6</v>
      </c>
      <c r="C3841">
        <v>8</v>
      </c>
      <c r="D3841">
        <v>23</v>
      </c>
      <c r="E3841" s="69">
        <v>2.1566686582198149E-2</v>
      </c>
      <c r="F3841" s="69">
        <v>2.3028536136142856E-2</v>
      </c>
      <c r="G3841" s="69">
        <v>8.4599209178287378E-4</v>
      </c>
      <c r="H3841" s="69">
        <v>6.8121822779250935E-3</v>
      </c>
      <c r="I3841" s="69">
        <v>4.4897338107733204E-5</v>
      </c>
      <c r="J3841" s="69">
        <v>6.6320000000000051E-3</v>
      </c>
      <c r="K3841" s="69">
        <v>1.5331586474122701E-4</v>
      </c>
      <c r="L3841" s="70">
        <v>5.9083610290897932E-2</v>
      </c>
      <c r="M3841" s="78">
        <f t="shared" si="473"/>
        <v>19141.78930169544</v>
      </c>
      <c r="N3841" s="78">
        <f t="shared" si="474"/>
        <v>21456.673606381923</v>
      </c>
      <c r="O3841" s="78">
        <f t="shared" si="475"/>
        <v>472.18605362504815</v>
      </c>
      <c r="P3841" s="78">
        <f t="shared" si="476"/>
        <v>5393.9907030032791</v>
      </c>
      <c r="Q3841" s="78">
        <f t="shared" si="477"/>
        <v>4.3081093869375096</v>
      </c>
      <c r="R3841" s="78">
        <f t="shared" si="478"/>
        <v>1638.8609455074918</v>
      </c>
      <c r="S3841" s="78">
        <f t="shared" si="479"/>
        <v>25.625811801826057</v>
      </c>
      <c r="T3841" s="78">
        <f t="shared" si="480"/>
        <v>48133.434531401937</v>
      </c>
    </row>
    <row r="3842" spans="1:20" x14ac:dyDescent="0.2">
      <c r="A3842">
        <v>2004</v>
      </c>
      <c r="B3842">
        <v>6</v>
      </c>
      <c r="C3842">
        <v>8</v>
      </c>
      <c r="D3842">
        <v>24</v>
      </c>
      <c r="E3842" s="69">
        <v>1.9907711485014822E-2</v>
      </c>
      <c r="F3842" s="69">
        <v>2.0397933479939925E-2</v>
      </c>
      <c r="G3842" s="69">
        <v>8.4599209178287378E-4</v>
      </c>
      <c r="H3842" s="69">
        <v>4.2365088547354482E-3</v>
      </c>
      <c r="I3842" s="69">
        <v>4.4897338107733204E-5</v>
      </c>
      <c r="J3842" s="69">
        <v>6.7072000000000052E-3</v>
      </c>
      <c r="K3842" s="69">
        <v>1.5331586474122701E-4</v>
      </c>
      <c r="L3842" s="70">
        <v>5.2293559114322027E-2</v>
      </c>
      <c r="M3842" s="78">
        <f t="shared" si="473"/>
        <v>17669.344675303215</v>
      </c>
      <c r="N3842" s="78">
        <f t="shared" si="474"/>
        <v>19005.628422765592</v>
      </c>
      <c r="O3842" s="78">
        <f t="shared" si="475"/>
        <v>472.18605362504815</v>
      </c>
      <c r="P3842" s="78">
        <f t="shared" si="476"/>
        <v>3354.5328711601092</v>
      </c>
      <c r="Q3842" s="78">
        <f t="shared" si="477"/>
        <v>4.3081093869375096</v>
      </c>
      <c r="R3842" s="78">
        <f t="shared" si="478"/>
        <v>1657.4439284842956</v>
      </c>
      <c r="S3842" s="78">
        <f t="shared" si="479"/>
        <v>25.625811801826057</v>
      </c>
      <c r="T3842" s="78">
        <f t="shared" si="480"/>
        <v>42189.069872527019</v>
      </c>
    </row>
    <row r="3843" spans="1:20" x14ac:dyDescent="0.2">
      <c r="A3843">
        <v>2004</v>
      </c>
      <c r="B3843">
        <v>6</v>
      </c>
      <c r="C3843">
        <v>9</v>
      </c>
      <c r="D3843">
        <v>1</v>
      </c>
      <c r="E3843" s="69">
        <v>1.7220735402082264E-2</v>
      </c>
      <c r="F3843" s="69">
        <v>1.9440635739450332E-2</v>
      </c>
      <c r="G3843" s="69">
        <v>8.4599209178287378E-4</v>
      </c>
      <c r="H3843" s="69">
        <v>5.1600229030757273E-3</v>
      </c>
      <c r="I3843" s="69">
        <v>4.4897338107733204E-5</v>
      </c>
      <c r="J3843" s="69">
        <v>6.860000000000005E-3</v>
      </c>
      <c r="K3843" s="69">
        <v>1.5331586474122701E-4</v>
      </c>
      <c r="L3843" s="70">
        <v>4.9725599339240159E-2</v>
      </c>
      <c r="M3843" s="78">
        <f t="shared" ref="M3843:M3906" si="481">E3843*1000000*$M$8826</f>
        <v>15284.484588327923</v>
      </c>
      <c r="N3843" s="78">
        <f t="shared" ref="N3843:N3906" si="482">(F3843)*1000000*$N$8826</f>
        <v>18113.673109567273</v>
      </c>
      <c r="O3843" s="78">
        <f t="shared" ref="O3843:O3906" si="483">G3843*1000000*$O$8826</f>
        <v>472.18605362504815</v>
      </c>
      <c r="P3843" s="78">
        <f t="shared" ref="P3843:P3906" si="484">H3843*1000000*$P$8826</f>
        <v>4085.7854988213976</v>
      </c>
      <c r="Q3843" s="78">
        <f t="shared" ref="Q3843:Q3906" si="485">I3843*1000000*$Q$8826</f>
        <v>4.3081093869375096</v>
      </c>
      <c r="R3843" s="78">
        <f t="shared" ref="R3843:R3906" si="486">J3843*1000000*$R$8826</f>
        <v>1695.2029683626947</v>
      </c>
      <c r="S3843" s="78">
        <f t="shared" ref="S3843:S3906" si="487">K3843*1000000*$S$8826</f>
        <v>25.625811801826057</v>
      </c>
      <c r="T3843" s="78">
        <f t="shared" si="480"/>
        <v>39681.266139893094</v>
      </c>
    </row>
    <row r="3844" spans="1:20" x14ac:dyDescent="0.2">
      <c r="A3844">
        <v>2004</v>
      </c>
      <c r="B3844">
        <v>6</v>
      </c>
      <c r="C3844">
        <v>9</v>
      </c>
      <c r="D3844">
        <v>2</v>
      </c>
      <c r="E3844" s="69">
        <v>1.3494539035028369E-2</v>
      </c>
      <c r="F3844" s="69">
        <v>2.0357705672907723E-2</v>
      </c>
      <c r="G3844" s="69">
        <v>8.4599209178287378E-4</v>
      </c>
      <c r="H3844" s="69">
        <v>6.2141353996553739E-3</v>
      </c>
      <c r="I3844" s="69">
        <v>4.4897338107733204E-5</v>
      </c>
      <c r="J3844" s="69">
        <v>6.6816000000000054E-3</v>
      </c>
      <c r="K3844" s="69">
        <v>1.5331586474122701E-4</v>
      </c>
      <c r="L3844" s="70">
        <v>4.7792185402223297E-2</v>
      </c>
      <c r="M3844" s="78">
        <f t="shared" si="481"/>
        <v>11977.251208594776</v>
      </c>
      <c r="N3844" s="78">
        <f t="shared" si="482"/>
        <v>18968.14645168903</v>
      </c>
      <c r="O3844" s="78">
        <f t="shared" si="483"/>
        <v>472.18605362504815</v>
      </c>
      <c r="P3844" s="78">
        <f t="shared" si="484"/>
        <v>4920.4479864790292</v>
      </c>
      <c r="Q3844" s="78">
        <f t="shared" si="485"/>
        <v>4.3081093869375096</v>
      </c>
      <c r="R3844" s="78">
        <f t="shared" si="486"/>
        <v>1651.1178066198518</v>
      </c>
      <c r="S3844" s="78">
        <f t="shared" si="487"/>
        <v>25.625811801826057</v>
      </c>
      <c r="T3844" s="78">
        <f t="shared" ref="T3844:T3907" si="488">SUM(M3844:S3844)</f>
        <v>38019.0834281965</v>
      </c>
    </row>
    <row r="3845" spans="1:20" x14ac:dyDescent="0.2">
      <c r="A3845">
        <v>2004</v>
      </c>
      <c r="B3845">
        <v>6</v>
      </c>
      <c r="C3845">
        <v>9</v>
      </c>
      <c r="D3845">
        <v>3</v>
      </c>
      <c r="E3845" s="69">
        <v>1.2032053892584545E-2</v>
      </c>
      <c r="F3845" s="69">
        <v>2.015398427021884E-2</v>
      </c>
      <c r="G3845" s="69">
        <v>8.4599209178287378E-4</v>
      </c>
      <c r="H3845" s="69">
        <v>7.2075849206440657E-3</v>
      </c>
      <c r="I3845" s="69">
        <v>4.4897338107733204E-5</v>
      </c>
      <c r="J3845" s="69">
        <v>6.612000000000005E-3</v>
      </c>
      <c r="K3845" s="69">
        <v>1.5331586474122701E-4</v>
      </c>
      <c r="L3845" s="70">
        <v>4.7049828378079285E-2</v>
      </c>
      <c r="M3845" s="78">
        <f t="shared" si="481"/>
        <v>10679.203761815104</v>
      </c>
      <c r="N3845" s="78">
        <f t="shared" si="482"/>
        <v>18778.330493857946</v>
      </c>
      <c r="O3845" s="78">
        <f t="shared" si="483"/>
        <v>472.18605362504815</v>
      </c>
      <c r="P3845" s="78">
        <f t="shared" si="484"/>
        <v>5707.076597031747</v>
      </c>
      <c r="Q3845" s="78">
        <f t="shared" si="485"/>
        <v>4.3081093869375096</v>
      </c>
      <c r="R3845" s="78">
        <f t="shared" si="486"/>
        <v>1633.9186628008949</v>
      </c>
      <c r="S3845" s="78">
        <f t="shared" si="487"/>
        <v>25.625811801826057</v>
      </c>
      <c r="T3845" s="78">
        <f t="shared" si="488"/>
        <v>37300.649490319505</v>
      </c>
    </row>
    <row r="3846" spans="1:20" x14ac:dyDescent="0.2">
      <c r="A3846">
        <v>2004</v>
      </c>
      <c r="B3846">
        <v>6</v>
      </c>
      <c r="C3846">
        <v>9</v>
      </c>
      <c r="D3846">
        <v>4</v>
      </c>
      <c r="E3846" s="69">
        <v>1.1711371463141652E-2</v>
      </c>
      <c r="F3846" s="69">
        <v>1.9858238769347621E-2</v>
      </c>
      <c r="G3846" s="69">
        <v>8.4599209178287378E-4</v>
      </c>
      <c r="H3846" s="69">
        <v>7.5073447259595355E-3</v>
      </c>
      <c r="I3846" s="69">
        <v>4.4897338107733204E-5</v>
      </c>
      <c r="J3846" s="69">
        <v>6.6576000000000057E-3</v>
      </c>
      <c r="K3846" s="69">
        <v>1.5331586474122701E-4</v>
      </c>
      <c r="L3846" s="70">
        <v>4.6778760253080649E-2</v>
      </c>
      <c r="M3846" s="78">
        <f t="shared" si="481"/>
        <v>10394.577958321555</v>
      </c>
      <c r="N3846" s="78">
        <f t="shared" si="482"/>
        <v>18502.771741654404</v>
      </c>
      <c r="O3846" s="78">
        <f t="shared" si="483"/>
        <v>472.18605362504815</v>
      </c>
      <c r="P3846" s="78">
        <f t="shared" si="484"/>
        <v>5944.4310213614217</v>
      </c>
      <c r="Q3846" s="78">
        <f t="shared" si="485"/>
        <v>4.3081093869375096</v>
      </c>
      <c r="R3846" s="78">
        <f t="shared" si="486"/>
        <v>1645.1870673719357</v>
      </c>
      <c r="S3846" s="78">
        <f t="shared" si="487"/>
        <v>25.625811801826057</v>
      </c>
      <c r="T3846" s="78">
        <f t="shared" si="488"/>
        <v>36989.08776352313</v>
      </c>
    </row>
    <row r="3847" spans="1:20" x14ac:dyDescent="0.2">
      <c r="A3847">
        <v>2004</v>
      </c>
      <c r="B3847">
        <v>6</v>
      </c>
      <c r="C3847">
        <v>9</v>
      </c>
      <c r="D3847">
        <v>5</v>
      </c>
      <c r="E3847" s="69">
        <v>1.1515355626762317E-2</v>
      </c>
      <c r="F3847" s="69">
        <v>2.0406383454950161E-2</v>
      </c>
      <c r="G3847" s="69">
        <v>3.5249705673776201E-4</v>
      </c>
      <c r="H3847" s="69">
        <v>8.0758783529236398E-3</v>
      </c>
      <c r="I3847" s="69">
        <v>4.4897338107733204E-5</v>
      </c>
      <c r="J3847" s="69">
        <v>6.9616000000000053E-3</v>
      </c>
      <c r="K3847" s="69">
        <v>6.3881674069310007E-5</v>
      </c>
      <c r="L3847" s="70">
        <v>4.7420493503550924E-2</v>
      </c>
      <c r="M3847" s="78">
        <f t="shared" si="481"/>
        <v>10220.601588540863</v>
      </c>
      <c r="N3847" s="78">
        <f t="shared" si="482"/>
        <v>19013.501626459689</v>
      </c>
      <c r="O3847" s="78">
        <f t="shared" si="483"/>
        <v>196.74438538152069</v>
      </c>
      <c r="P3847" s="78">
        <f t="shared" si="484"/>
        <v>6394.6046915708421</v>
      </c>
      <c r="Q3847" s="78">
        <f t="shared" si="485"/>
        <v>4.3081093869375096</v>
      </c>
      <c r="R3847" s="78">
        <f t="shared" si="486"/>
        <v>1720.3097645122066</v>
      </c>
      <c r="S3847" s="78">
        <f t="shared" si="487"/>
        <v>10.677432241267145</v>
      </c>
      <c r="T3847" s="78">
        <f t="shared" si="488"/>
        <v>37560.747598093323</v>
      </c>
    </row>
    <row r="3848" spans="1:20" x14ac:dyDescent="0.2">
      <c r="A3848">
        <v>2004</v>
      </c>
      <c r="B3848">
        <v>6</v>
      </c>
      <c r="C3848">
        <v>9</v>
      </c>
      <c r="D3848">
        <v>6</v>
      </c>
      <c r="E3848" s="69">
        <v>1.4814871996613384E-2</v>
      </c>
      <c r="F3848" s="69">
        <v>1.9695477593900192E-2</v>
      </c>
      <c r="G3848" s="69">
        <v>0</v>
      </c>
      <c r="H3848" s="69">
        <v>1.0720642462690777E-2</v>
      </c>
      <c r="I3848" s="69">
        <v>4.4897338107733204E-5</v>
      </c>
      <c r="J3848" s="69">
        <v>6.7312000000000049E-3</v>
      </c>
      <c r="K3848" s="69">
        <v>0</v>
      </c>
      <c r="L3848" s="70">
        <v>5.2007089391312093E-2</v>
      </c>
      <c r="M3848" s="78">
        <f t="shared" si="481"/>
        <v>13149.129663934575</v>
      </c>
      <c r="N3848" s="78">
        <f t="shared" si="482"/>
        <v>18351.120182184004</v>
      </c>
      <c r="O3848" s="78">
        <f t="shared" si="483"/>
        <v>0</v>
      </c>
      <c r="P3848" s="78">
        <f t="shared" si="484"/>
        <v>8488.7695917011824</v>
      </c>
      <c r="Q3848" s="78">
        <f t="shared" si="485"/>
        <v>4.3081093869375096</v>
      </c>
      <c r="R3848" s="78">
        <f t="shared" si="486"/>
        <v>1663.3746677322117</v>
      </c>
      <c r="S3848" s="78">
        <f t="shared" si="487"/>
        <v>0</v>
      </c>
      <c r="T3848" s="78">
        <f t="shared" si="488"/>
        <v>41656.702214938916</v>
      </c>
    </row>
    <row r="3849" spans="1:20" x14ac:dyDescent="0.2">
      <c r="A3849">
        <v>2004</v>
      </c>
      <c r="B3849">
        <v>6</v>
      </c>
      <c r="C3849">
        <v>9</v>
      </c>
      <c r="D3849">
        <v>7</v>
      </c>
      <c r="E3849" s="69">
        <v>1.8551249819831677E-2</v>
      </c>
      <c r="F3849" s="69">
        <v>2.4336468882713753E-2</v>
      </c>
      <c r="G3849" s="69">
        <v>0</v>
      </c>
      <c r="H3849" s="69">
        <v>1.3500971970395121E-2</v>
      </c>
      <c r="I3849" s="69">
        <v>4.4897338107733204E-5</v>
      </c>
      <c r="J3849" s="69">
        <v>6.6760000000000048E-3</v>
      </c>
      <c r="K3849" s="69">
        <v>0</v>
      </c>
      <c r="L3849" s="70">
        <v>6.3109588011048282E-2</v>
      </c>
      <c r="M3849" s="78">
        <f t="shared" si="481"/>
        <v>16465.399725679141</v>
      </c>
      <c r="N3849" s="78">
        <f t="shared" si="482"/>
        <v>22675.330575125354</v>
      </c>
      <c r="O3849" s="78">
        <f t="shared" si="483"/>
        <v>0</v>
      </c>
      <c r="P3849" s="78">
        <f t="shared" si="484"/>
        <v>10690.277258993203</v>
      </c>
      <c r="Q3849" s="78">
        <f t="shared" si="485"/>
        <v>4.3081093869375096</v>
      </c>
      <c r="R3849" s="78">
        <f t="shared" si="486"/>
        <v>1649.7339674620046</v>
      </c>
      <c r="S3849" s="78">
        <f t="shared" si="487"/>
        <v>0</v>
      </c>
      <c r="T3849" s="78">
        <f t="shared" si="488"/>
        <v>51485.04963664664</v>
      </c>
    </row>
    <row r="3850" spans="1:20" x14ac:dyDescent="0.2">
      <c r="A3850">
        <v>2004</v>
      </c>
      <c r="B3850">
        <v>6</v>
      </c>
      <c r="C3850">
        <v>9</v>
      </c>
      <c r="D3850">
        <v>8</v>
      </c>
      <c r="E3850" s="69">
        <v>2.0374427870028092E-2</v>
      </c>
      <c r="F3850" s="69">
        <v>2.6873547307806726E-2</v>
      </c>
      <c r="G3850" s="69">
        <v>0</v>
      </c>
      <c r="H3850" s="69">
        <v>1.4584559912692181E-2</v>
      </c>
      <c r="I3850" s="69">
        <v>4.4897338107733204E-5</v>
      </c>
      <c r="J3850" s="69">
        <v>6.6720000000000043E-3</v>
      </c>
      <c r="K3850" s="69">
        <v>0</v>
      </c>
      <c r="L3850" s="70">
        <v>6.8549432428634732E-2</v>
      </c>
      <c r="M3850" s="78">
        <f t="shared" si="481"/>
        <v>18083.584789171575</v>
      </c>
      <c r="N3850" s="78">
        <f t="shared" si="482"/>
        <v>25039.235226258395</v>
      </c>
      <c r="O3850" s="78">
        <f t="shared" si="483"/>
        <v>0</v>
      </c>
      <c r="P3850" s="78">
        <f t="shared" si="484"/>
        <v>11548.278857919453</v>
      </c>
      <c r="Q3850" s="78">
        <f t="shared" si="485"/>
        <v>4.3081093869375096</v>
      </c>
      <c r="R3850" s="78">
        <f t="shared" si="486"/>
        <v>1648.7455109206851</v>
      </c>
      <c r="S3850" s="78">
        <f t="shared" si="487"/>
        <v>0</v>
      </c>
      <c r="T3850" s="78">
        <f t="shared" si="488"/>
        <v>56324.152493657049</v>
      </c>
    </row>
    <row r="3851" spans="1:20" x14ac:dyDescent="0.2">
      <c r="A3851">
        <v>2004</v>
      </c>
      <c r="B3851">
        <v>6</v>
      </c>
      <c r="C3851">
        <v>9</v>
      </c>
      <c r="D3851">
        <v>9</v>
      </c>
      <c r="E3851" s="69">
        <v>2.1514273286697354E-2</v>
      </c>
      <c r="F3851" s="69">
        <v>2.9242188464046408E-2</v>
      </c>
      <c r="G3851" s="69">
        <v>0</v>
      </c>
      <c r="H3851" s="69">
        <v>1.4569112006904817E-2</v>
      </c>
      <c r="I3851" s="69">
        <v>4.4897338107733204E-5</v>
      </c>
      <c r="J3851" s="69">
        <v>6.8928000000000053E-3</v>
      </c>
      <c r="K3851" s="69">
        <v>0</v>
      </c>
      <c r="L3851" s="70">
        <v>7.2263271095756323E-2</v>
      </c>
      <c r="M3851" s="78">
        <f t="shared" si="481"/>
        <v>19095.269208993213</v>
      </c>
      <c r="N3851" s="78">
        <f t="shared" si="482"/>
        <v>27246.199658544298</v>
      </c>
      <c r="O3851" s="78">
        <f t="shared" si="483"/>
        <v>0</v>
      </c>
      <c r="P3851" s="78">
        <f t="shared" si="484"/>
        <v>11536.046968519206</v>
      </c>
      <c r="Q3851" s="78">
        <f t="shared" si="485"/>
        <v>4.3081093869375096</v>
      </c>
      <c r="R3851" s="78">
        <f t="shared" si="486"/>
        <v>1703.3083120015137</v>
      </c>
      <c r="S3851" s="78">
        <f t="shared" si="487"/>
        <v>0</v>
      </c>
      <c r="T3851" s="78">
        <f t="shared" si="488"/>
        <v>59585.13225744517</v>
      </c>
    </row>
    <row r="3852" spans="1:20" x14ac:dyDescent="0.2">
      <c r="A3852">
        <v>2004</v>
      </c>
      <c r="B3852">
        <v>6</v>
      </c>
      <c r="C3852">
        <v>9</v>
      </c>
      <c r="D3852">
        <v>10</v>
      </c>
      <c r="E3852" s="69">
        <v>2.1653949869823906E-2</v>
      </c>
      <c r="F3852" s="69">
        <v>2.9740848226914748E-2</v>
      </c>
      <c r="G3852" s="69">
        <v>0</v>
      </c>
      <c r="H3852" s="69">
        <v>1.4890846366397668E-2</v>
      </c>
      <c r="I3852" s="69">
        <v>4.4897338107733204E-5</v>
      </c>
      <c r="J3852" s="69">
        <v>6.8712000000000053E-3</v>
      </c>
      <c r="K3852" s="69">
        <v>0</v>
      </c>
      <c r="L3852" s="70">
        <v>7.3201741801244058E-2</v>
      </c>
      <c r="M3852" s="78">
        <f t="shared" si="481"/>
        <v>19219.240951912507</v>
      </c>
      <c r="N3852" s="78">
        <f t="shared" si="482"/>
        <v>27710.822321020398</v>
      </c>
      <c r="O3852" s="78">
        <f t="shared" si="483"/>
        <v>0</v>
      </c>
      <c r="P3852" s="78">
        <f t="shared" si="484"/>
        <v>11790.801182828009</v>
      </c>
      <c r="Q3852" s="78">
        <f t="shared" si="485"/>
        <v>4.3081093869375096</v>
      </c>
      <c r="R3852" s="78">
        <f t="shared" si="486"/>
        <v>1697.9706466783891</v>
      </c>
      <c r="S3852" s="78">
        <f t="shared" si="487"/>
        <v>0</v>
      </c>
      <c r="T3852" s="78">
        <f t="shared" si="488"/>
        <v>60423.143211826246</v>
      </c>
    </row>
    <row r="3853" spans="1:20" x14ac:dyDescent="0.2">
      <c r="A3853">
        <v>2004</v>
      </c>
      <c r="B3853">
        <v>6</v>
      </c>
      <c r="C3853">
        <v>9</v>
      </c>
      <c r="D3853">
        <v>11</v>
      </c>
      <c r="E3853" s="69">
        <v>2.4244634684819567E-2</v>
      </c>
      <c r="F3853" s="69">
        <v>2.8543376113447427E-2</v>
      </c>
      <c r="G3853" s="69">
        <v>0</v>
      </c>
      <c r="H3853" s="69">
        <v>1.3990912975946982E-2</v>
      </c>
      <c r="I3853" s="69">
        <v>4.4897338107733204E-5</v>
      </c>
      <c r="J3853" s="69">
        <v>6.7568000000000055E-3</v>
      </c>
      <c r="K3853" s="69">
        <v>0</v>
      </c>
      <c r="L3853" s="70">
        <v>7.358062111232172E-2</v>
      </c>
      <c r="M3853" s="78">
        <f t="shared" si="481"/>
        <v>21518.636488947959</v>
      </c>
      <c r="N3853" s="78">
        <f t="shared" si="482"/>
        <v>26595.08625601335</v>
      </c>
      <c r="O3853" s="78">
        <f t="shared" si="483"/>
        <v>0</v>
      </c>
      <c r="P3853" s="78">
        <f t="shared" si="484"/>
        <v>11078.22008276799</v>
      </c>
      <c r="Q3853" s="78">
        <f t="shared" si="485"/>
        <v>4.3081093869375096</v>
      </c>
      <c r="R3853" s="78">
        <f t="shared" si="486"/>
        <v>1669.7007895966558</v>
      </c>
      <c r="S3853" s="78">
        <f t="shared" si="487"/>
        <v>0</v>
      </c>
      <c r="T3853" s="78">
        <f t="shared" si="488"/>
        <v>60865.951726712898</v>
      </c>
    </row>
    <row r="3854" spans="1:20" x14ac:dyDescent="0.2">
      <c r="A3854">
        <v>2004</v>
      </c>
      <c r="B3854">
        <v>6</v>
      </c>
      <c r="C3854">
        <v>9</v>
      </c>
      <c r="D3854">
        <v>12</v>
      </c>
      <c r="E3854" s="69">
        <v>2.4564630681169496E-2</v>
      </c>
      <c r="F3854" s="69">
        <v>2.8269949962655277E-2</v>
      </c>
      <c r="G3854" s="69">
        <v>0</v>
      </c>
      <c r="H3854" s="69">
        <v>1.3445110777172342E-2</v>
      </c>
      <c r="I3854" s="69">
        <v>4.4897338107733204E-5</v>
      </c>
      <c r="J3854" s="69">
        <v>6.6872000000000043E-3</v>
      </c>
      <c r="K3854" s="69">
        <v>0</v>
      </c>
      <c r="L3854" s="70">
        <v>7.3011788759104856E-2</v>
      </c>
      <c r="M3854" s="78">
        <f t="shared" si="481"/>
        <v>21802.653039945293</v>
      </c>
      <c r="N3854" s="78">
        <f t="shared" si="482"/>
        <v>26340.323398386954</v>
      </c>
      <c r="O3854" s="78">
        <f t="shared" si="483"/>
        <v>0</v>
      </c>
      <c r="P3854" s="78">
        <f t="shared" si="484"/>
        <v>10646.045507021629</v>
      </c>
      <c r="Q3854" s="78">
        <f t="shared" si="485"/>
        <v>4.3081093869375096</v>
      </c>
      <c r="R3854" s="78">
        <f t="shared" si="486"/>
        <v>1652.5016457776985</v>
      </c>
      <c r="S3854" s="78">
        <f t="shared" si="487"/>
        <v>0</v>
      </c>
      <c r="T3854" s="78">
        <f t="shared" si="488"/>
        <v>60445.831700518516</v>
      </c>
    </row>
    <row r="3855" spans="1:20" x14ac:dyDescent="0.2">
      <c r="A3855">
        <v>2004</v>
      </c>
      <c r="B3855">
        <v>6</v>
      </c>
      <c r="C3855">
        <v>9</v>
      </c>
      <c r="D3855">
        <v>13</v>
      </c>
      <c r="E3855" s="69">
        <v>2.2903695657609548E-2</v>
      </c>
      <c r="F3855" s="69">
        <v>2.9219643456061012E-2</v>
      </c>
      <c r="G3855" s="69">
        <v>0</v>
      </c>
      <c r="H3855" s="69">
        <v>1.3993971286966439E-2</v>
      </c>
      <c r="I3855" s="69">
        <v>4.4897338107733204E-5</v>
      </c>
      <c r="J3855" s="69">
        <v>6.9040000000000048E-3</v>
      </c>
      <c r="K3855" s="69">
        <v>0</v>
      </c>
      <c r="L3855" s="70">
        <v>7.3066207738744754E-2</v>
      </c>
      <c r="M3855" s="78">
        <f t="shared" si="481"/>
        <v>20328.468855758452</v>
      </c>
      <c r="N3855" s="78">
        <f t="shared" si="482"/>
        <v>27225.193508829176</v>
      </c>
      <c r="O3855" s="78">
        <f t="shared" si="483"/>
        <v>0</v>
      </c>
      <c r="P3855" s="78">
        <f t="shared" si="484"/>
        <v>11080.641700471806</v>
      </c>
      <c r="Q3855" s="78">
        <f t="shared" si="485"/>
        <v>4.3081093869375096</v>
      </c>
      <c r="R3855" s="78">
        <f t="shared" si="486"/>
        <v>1706.0759903172077</v>
      </c>
      <c r="S3855" s="78">
        <f t="shared" si="487"/>
        <v>0</v>
      </c>
      <c r="T3855" s="78">
        <f t="shared" si="488"/>
        <v>60344.688164763582</v>
      </c>
    </row>
    <row r="3856" spans="1:20" x14ac:dyDescent="0.2">
      <c r="A3856">
        <v>2004</v>
      </c>
      <c r="B3856">
        <v>6</v>
      </c>
      <c r="C3856">
        <v>9</v>
      </c>
      <c r="D3856">
        <v>14</v>
      </c>
      <c r="E3856" s="69">
        <v>2.2079259543178926E-2</v>
      </c>
      <c r="F3856" s="69">
        <v>2.9275015511997848E-2</v>
      </c>
      <c r="G3856" s="69">
        <v>0</v>
      </c>
      <c r="H3856" s="69">
        <v>1.3407474535806945E-2</v>
      </c>
      <c r="I3856" s="69">
        <v>4.4897338107733204E-5</v>
      </c>
      <c r="J3856" s="69">
        <v>7.0952000000000046E-3</v>
      </c>
      <c r="K3856" s="69">
        <v>0</v>
      </c>
      <c r="L3856" s="70">
        <v>7.1901846929091462E-2</v>
      </c>
      <c r="M3856" s="78">
        <f t="shared" si="481"/>
        <v>19596.730007744325</v>
      </c>
      <c r="N3856" s="78">
        <f t="shared" si="482"/>
        <v>27276.786025354199</v>
      </c>
      <c r="O3856" s="78">
        <f t="shared" si="483"/>
        <v>0</v>
      </c>
      <c r="P3856" s="78">
        <f t="shared" si="484"/>
        <v>10616.244552241133</v>
      </c>
      <c r="Q3856" s="78">
        <f t="shared" si="485"/>
        <v>4.3081093869375096</v>
      </c>
      <c r="R3856" s="78">
        <f t="shared" si="486"/>
        <v>1753.3242129922728</v>
      </c>
      <c r="S3856" s="78">
        <f t="shared" si="487"/>
        <v>0</v>
      </c>
      <c r="T3856" s="78">
        <f t="shared" si="488"/>
        <v>59247.392907718866</v>
      </c>
    </row>
    <row r="3857" spans="1:20" x14ac:dyDescent="0.2">
      <c r="A3857">
        <v>2004</v>
      </c>
      <c r="B3857">
        <v>6</v>
      </c>
      <c r="C3857">
        <v>9</v>
      </c>
      <c r="D3857">
        <v>15</v>
      </c>
      <c r="E3857" s="69">
        <v>2.4044164197612485E-2</v>
      </c>
      <c r="F3857" s="69">
        <v>2.6862653417257638E-2</v>
      </c>
      <c r="G3857" s="69">
        <v>0</v>
      </c>
      <c r="H3857" s="69">
        <v>1.3737023088803738E-2</v>
      </c>
      <c r="I3857" s="69">
        <v>4.4897338107733204E-5</v>
      </c>
      <c r="J3857" s="69">
        <v>7.0632000000000056E-3</v>
      </c>
      <c r="K3857" s="69">
        <v>0</v>
      </c>
      <c r="L3857" s="70">
        <v>7.1751938041781607E-2</v>
      </c>
      <c r="M3857" s="78">
        <f t="shared" si="481"/>
        <v>21340.706336687399</v>
      </c>
      <c r="N3857" s="78">
        <f t="shared" si="482"/>
        <v>25029.084921765156</v>
      </c>
      <c r="O3857" s="78">
        <f t="shared" si="483"/>
        <v>0</v>
      </c>
      <c r="P3857" s="78">
        <f t="shared" si="484"/>
        <v>10877.186165153216</v>
      </c>
      <c r="Q3857" s="78">
        <f t="shared" si="485"/>
        <v>4.3081093869375096</v>
      </c>
      <c r="R3857" s="78">
        <f t="shared" si="486"/>
        <v>1745.4165606617182</v>
      </c>
      <c r="S3857" s="78">
        <f t="shared" si="487"/>
        <v>0</v>
      </c>
      <c r="T3857" s="78">
        <f t="shared" si="488"/>
        <v>58996.702093654429</v>
      </c>
    </row>
    <row r="3858" spans="1:20" x14ac:dyDescent="0.2">
      <c r="A3858">
        <v>2004</v>
      </c>
      <c r="B3858">
        <v>6</v>
      </c>
      <c r="C3858">
        <v>9</v>
      </c>
      <c r="D3858">
        <v>16</v>
      </c>
      <c r="E3858" s="69">
        <v>2.6227263359367568E-2</v>
      </c>
      <c r="F3858" s="69">
        <v>2.4487762641085022E-2</v>
      </c>
      <c r="G3858" s="69">
        <v>0</v>
      </c>
      <c r="H3858" s="69">
        <v>1.454955835378832E-2</v>
      </c>
      <c r="I3858" s="69">
        <v>4.4897338107733204E-5</v>
      </c>
      <c r="J3858" s="69">
        <v>6.6704000000000051E-3</v>
      </c>
      <c r="K3858" s="69">
        <v>0</v>
      </c>
      <c r="L3858" s="70">
        <v>7.197988169234866E-2</v>
      </c>
      <c r="M3858" s="78">
        <f t="shared" si="481"/>
        <v>23278.343999281213</v>
      </c>
      <c r="N3858" s="78">
        <f t="shared" si="482"/>
        <v>22816.297450868711</v>
      </c>
      <c r="O3858" s="78">
        <f t="shared" si="483"/>
        <v>0</v>
      </c>
      <c r="P3858" s="78">
        <f t="shared" si="484"/>
        <v>11520.564085234959</v>
      </c>
      <c r="Q3858" s="78">
        <f t="shared" si="485"/>
        <v>4.3081093869375096</v>
      </c>
      <c r="R3858" s="78">
        <f t="shared" si="486"/>
        <v>1648.3501283041576</v>
      </c>
      <c r="S3858" s="78">
        <f t="shared" si="487"/>
        <v>0</v>
      </c>
      <c r="T3858" s="78">
        <f t="shared" si="488"/>
        <v>59267.86377307598</v>
      </c>
    </row>
    <row r="3859" spans="1:20" x14ac:dyDescent="0.2">
      <c r="A3859">
        <v>2004</v>
      </c>
      <c r="B3859">
        <v>6</v>
      </c>
      <c r="C3859">
        <v>9</v>
      </c>
      <c r="D3859">
        <v>17</v>
      </c>
      <c r="E3859" s="69">
        <v>2.4987869323152511E-2</v>
      </c>
      <c r="F3859" s="69">
        <v>2.4101935912370712E-2</v>
      </c>
      <c r="G3859" s="69">
        <v>0</v>
      </c>
      <c r="H3859" s="69">
        <v>1.5297932998932761E-2</v>
      </c>
      <c r="I3859" s="69">
        <v>4.4897338107733204E-5</v>
      </c>
      <c r="J3859" s="69">
        <v>6.2032000000000042E-3</v>
      </c>
      <c r="K3859" s="69">
        <v>0</v>
      </c>
      <c r="L3859" s="70">
        <v>7.0635835572563727E-2</v>
      </c>
      <c r="M3859" s="78">
        <f t="shared" si="481"/>
        <v>22178.303925318749</v>
      </c>
      <c r="N3859" s="78">
        <f t="shared" si="482"/>
        <v>22456.806159815784</v>
      </c>
      <c r="O3859" s="78">
        <f t="shared" si="483"/>
        <v>0</v>
      </c>
      <c r="P3859" s="78">
        <f t="shared" si="484"/>
        <v>12113.138639699468</v>
      </c>
      <c r="Q3859" s="78">
        <f t="shared" si="485"/>
        <v>4.3081093869375096</v>
      </c>
      <c r="R3859" s="78">
        <f t="shared" si="486"/>
        <v>1532.8984042780567</v>
      </c>
      <c r="S3859" s="78">
        <f t="shared" si="487"/>
        <v>0</v>
      </c>
      <c r="T3859" s="78">
        <f t="shared" si="488"/>
        <v>58285.455238499002</v>
      </c>
    </row>
    <row r="3860" spans="1:20" x14ac:dyDescent="0.2">
      <c r="A3860">
        <v>2004</v>
      </c>
      <c r="B3860">
        <v>6</v>
      </c>
      <c r="C3860">
        <v>9</v>
      </c>
      <c r="D3860">
        <v>18</v>
      </c>
      <c r="E3860" s="69">
        <v>2.386167797705372E-2</v>
      </c>
      <c r="F3860" s="69">
        <v>2.3489550257771628E-2</v>
      </c>
      <c r="G3860" s="69">
        <v>0</v>
      </c>
      <c r="H3860" s="69">
        <v>1.4109204975970412E-2</v>
      </c>
      <c r="I3860" s="69">
        <v>4.4897338107733204E-5</v>
      </c>
      <c r="J3860" s="69">
        <v>6.3192000000000048E-3</v>
      </c>
      <c r="K3860" s="69">
        <v>0</v>
      </c>
      <c r="L3860" s="70">
        <v>6.78245305489035E-2</v>
      </c>
      <c r="M3860" s="78">
        <f t="shared" si="481"/>
        <v>21178.738350966225</v>
      </c>
      <c r="N3860" s="78">
        <f t="shared" si="482"/>
        <v>21886.220212264368</v>
      </c>
      <c r="O3860" s="78">
        <f t="shared" si="483"/>
        <v>0</v>
      </c>
      <c r="P3860" s="78">
        <f t="shared" si="484"/>
        <v>11171.885507786594</v>
      </c>
      <c r="Q3860" s="78">
        <f t="shared" si="485"/>
        <v>4.3081093869375096</v>
      </c>
      <c r="R3860" s="78">
        <f t="shared" si="486"/>
        <v>1561.5636439763182</v>
      </c>
      <c r="S3860" s="78">
        <f t="shared" si="487"/>
        <v>0</v>
      </c>
      <c r="T3860" s="78">
        <f t="shared" si="488"/>
        <v>55802.715824380452</v>
      </c>
    </row>
    <row r="3861" spans="1:20" x14ac:dyDescent="0.2">
      <c r="A3861">
        <v>2004</v>
      </c>
      <c r="B3861">
        <v>6</v>
      </c>
      <c r="C3861">
        <v>9</v>
      </c>
      <c r="D3861">
        <v>19</v>
      </c>
      <c r="E3861" s="69">
        <v>2.2372185755310088E-2</v>
      </c>
      <c r="F3861" s="69">
        <v>2.3650964491899549E-2</v>
      </c>
      <c r="G3861" s="69">
        <v>0</v>
      </c>
      <c r="H3861" s="69">
        <v>1.40294066780823E-2</v>
      </c>
      <c r="I3861" s="69">
        <v>4.4897338107733204E-5</v>
      </c>
      <c r="J3861" s="69">
        <v>6.2208000000000046E-3</v>
      </c>
      <c r="K3861" s="69">
        <v>0</v>
      </c>
      <c r="L3861" s="70">
        <v>6.631825426339967E-2</v>
      </c>
      <c r="M3861" s="78">
        <f t="shared" si="481"/>
        <v>19856.720424547002</v>
      </c>
      <c r="N3861" s="78">
        <f t="shared" si="482"/>
        <v>22036.616768807584</v>
      </c>
      <c r="O3861" s="78">
        <f t="shared" si="483"/>
        <v>0</v>
      </c>
      <c r="P3861" s="78">
        <f t="shared" si="484"/>
        <v>11108.699988174356</v>
      </c>
      <c r="Q3861" s="78">
        <f t="shared" si="485"/>
        <v>4.3081093869375096</v>
      </c>
      <c r="R3861" s="78">
        <f t="shared" si="486"/>
        <v>1537.2476130598618</v>
      </c>
      <c r="S3861" s="78">
        <f t="shared" si="487"/>
        <v>0</v>
      </c>
      <c r="T3861" s="78">
        <f t="shared" si="488"/>
        <v>54543.592903975739</v>
      </c>
    </row>
    <row r="3862" spans="1:20" x14ac:dyDescent="0.2">
      <c r="A3862">
        <v>2004</v>
      </c>
      <c r="B3862">
        <v>6</v>
      </c>
      <c r="C3862">
        <v>9</v>
      </c>
      <c r="D3862">
        <v>20</v>
      </c>
      <c r="E3862" s="69">
        <v>2.3309708676829695E-2</v>
      </c>
      <c r="F3862" s="69">
        <v>2.3251245500398955E-2</v>
      </c>
      <c r="G3862" s="69">
        <v>0</v>
      </c>
      <c r="H3862" s="69">
        <v>1.2583601372594361E-2</v>
      </c>
      <c r="I3862" s="69">
        <v>4.4897338107733204E-5</v>
      </c>
      <c r="J3862" s="69">
        <v>6.2160000000000045E-3</v>
      </c>
      <c r="K3862" s="69">
        <v>0</v>
      </c>
      <c r="L3862" s="70">
        <v>6.5405452887930746E-2</v>
      </c>
      <c r="M3862" s="78">
        <f t="shared" si="481"/>
        <v>20688.830918703825</v>
      </c>
      <c r="N3862" s="78">
        <f t="shared" si="482"/>
        <v>21664.181461404805</v>
      </c>
      <c r="O3862" s="78">
        <f t="shared" si="483"/>
        <v>0</v>
      </c>
      <c r="P3862" s="78">
        <f t="shared" si="484"/>
        <v>9963.8891099589637</v>
      </c>
      <c r="Q3862" s="78">
        <f t="shared" si="485"/>
        <v>4.3081093869375096</v>
      </c>
      <c r="R3862" s="78">
        <f t="shared" si="486"/>
        <v>1536.0614652102786</v>
      </c>
      <c r="S3862" s="78">
        <f t="shared" si="487"/>
        <v>0</v>
      </c>
      <c r="T3862" s="78">
        <f t="shared" si="488"/>
        <v>53857.271064664819</v>
      </c>
    </row>
    <row r="3863" spans="1:20" x14ac:dyDescent="0.2">
      <c r="A3863">
        <v>2004</v>
      </c>
      <c r="B3863">
        <v>6</v>
      </c>
      <c r="C3863">
        <v>9</v>
      </c>
      <c r="D3863">
        <v>21</v>
      </c>
      <c r="E3863" s="69">
        <v>2.2600614097425864E-2</v>
      </c>
      <c r="F3863" s="69">
        <v>2.3458183917822735E-2</v>
      </c>
      <c r="G3863" s="69">
        <v>7.754931026291988E-4</v>
      </c>
      <c r="H3863" s="69">
        <v>1.0471959418313715E-2</v>
      </c>
      <c r="I3863" s="69">
        <v>4.4897338107733204E-5</v>
      </c>
      <c r="J3863" s="69">
        <v>6.8336000000000048E-3</v>
      </c>
      <c r="K3863" s="69">
        <v>1.405396064399235E-4</v>
      </c>
      <c r="L3863" s="70">
        <v>6.4325287480739166E-2</v>
      </c>
      <c r="M3863" s="78">
        <f t="shared" si="481"/>
        <v>20059.464929533919</v>
      </c>
      <c r="N3863" s="78">
        <f t="shared" si="482"/>
        <v>21856.994849673738</v>
      </c>
      <c r="O3863" s="78">
        <f t="shared" si="483"/>
        <v>432.8374121940447</v>
      </c>
      <c r="P3863" s="78">
        <f t="shared" si="484"/>
        <v>8291.8585322729541</v>
      </c>
      <c r="Q3863" s="78">
        <f t="shared" si="485"/>
        <v>4.3081093869375096</v>
      </c>
      <c r="R3863" s="78">
        <f t="shared" si="486"/>
        <v>1688.6791551899871</v>
      </c>
      <c r="S3863" s="78">
        <f t="shared" si="487"/>
        <v>23.490338142180168</v>
      </c>
      <c r="T3863" s="78">
        <f t="shared" si="488"/>
        <v>52357.633326393763</v>
      </c>
    </row>
    <row r="3864" spans="1:20" x14ac:dyDescent="0.2">
      <c r="A3864">
        <v>2004</v>
      </c>
      <c r="B3864">
        <v>6</v>
      </c>
      <c r="C3864">
        <v>9</v>
      </c>
      <c r="D3864">
        <v>22</v>
      </c>
      <c r="E3864" s="69">
        <v>2.0929362976611673E-2</v>
      </c>
      <c r="F3864" s="69">
        <v>2.3181634371035226E-2</v>
      </c>
      <c r="G3864" s="69">
        <v>8.4599209178287378E-4</v>
      </c>
      <c r="H3864" s="69">
        <v>7.3717343105487833E-3</v>
      </c>
      <c r="I3864" s="69">
        <v>4.4897338107733204E-5</v>
      </c>
      <c r="J3864" s="69">
        <v>7.0064000000000046E-3</v>
      </c>
      <c r="K3864" s="69">
        <v>1.5331586474122701E-4</v>
      </c>
      <c r="L3864" s="70">
        <v>5.9533336952827517E-2</v>
      </c>
      <c r="M3864" s="78">
        <f t="shared" si="481"/>
        <v>18576.124560909386</v>
      </c>
      <c r="N3864" s="78">
        <f t="shared" si="482"/>
        <v>21599.321790199527</v>
      </c>
      <c r="O3864" s="78">
        <f t="shared" si="483"/>
        <v>472.18605362504815</v>
      </c>
      <c r="P3864" s="78">
        <f t="shared" si="484"/>
        <v>5837.0526086717928</v>
      </c>
      <c r="Q3864" s="78">
        <f t="shared" si="485"/>
        <v>4.3081093869375096</v>
      </c>
      <c r="R3864" s="78">
        <f t="shared" si="486"/>
        <v>1731.3804777749831</v>
      </c>
      <c r="S3864" s="78">
        <f t="shared" si="487"/>
        <v>25.625811801826057</v>
      </c>
      <c r="T3864" s="78">
        <f t="shared" si="488"/>
        <v>48245.9994123695</v>
      </c>
    </row>
    <row r="3865" spans="1:20" x14ac:dyDescent="0.2">
      <c r="A3865">
        <v>2004</v>
      </c>
      <c r="B3865">
        <v>6</v>
      </c>
      <c r="C3865">
        <v>9</v>
      </c>
      <c r="D3865">
        <v>23</v>
      </c>
      <c r="E3865" s="69">
        <v>1.9700906621287654E-2</v>
      </c>
      <c r="F3865" s="69">
        <v>2.1553215919325346E-2</v>
      </c>
      <c r="G3865" s="69">
        <v>8.4599209178287378E-4</v>
      </c>
      <c r="H3865" s="69">
        <v>5.1368534026460426E-3</v>
      </c>
      <c r="I3865" s="69">
        <v>4.4897338107733204E-5</v>
      </c>
      <c r="J3865" s="69">
        <v>6.9992000000000049E-3</v>
      </c>
      <c r="K3865" s="69">
        <v>1.5331586474122701E-4</v>
      </c>
      <c r="L3865" s="70">
        <v>5.4434381237890885E-2</v>
      </c>
      <c r="M3865" s="78">
        <f t="shared" si="481"/>
        <v>17485.792365914211</v>
      </c>
      <c r="N3865" s="78">
        <f t="shared" si="482"/>
        <v>20082.054561124103</v>
      </c>
      <c r="O3865" s="78">
        <f t="shared" si="483"/>
        <v>472.18605362504815</v>
      </c>
      <c r="P3865" s="78">
        <f t="shared" si="484"/>
        <v>4067.4395320207245</v>
      </c>
      <c r="Q3865" s="78">
        <f t="shared" si="485"/>
        <v>4.3081093869375096</v>
      </c>
      <c r="R3865" s="78">
        <f t="shared" si="486"/>
        <v>1729.6012560006086</v>
      </c>
      <c r="S3865" s="78">
        <f t="shared" si="487"/>
        <v>25.625811801826057</v>
      </c>
      <c r="T3865" s="78">
        <f t="shared" si="488"/>
        <v>43867.007689873455</v>
      </c>
    </row>
    <row r="3866" spans="1:20" x14ac:dyDescent="0.2">
      <c r="A3866">
        <v>2004</v>
      </c>
      <c r="B3866">
        <v>6</v>
      </c>
      <c r="C3866">
        <v>9</v>
      </c>
      <c r="D3866">
        <v>24</v>
      </c>
      <c r="E3866" s="69">
        <v>1.8414633105127129E-2</v>
      </c>
      <c r="F3866" s="69">
        <v>1.9782285535793014E-2</v>
      </c>
      <c r="G3866" s="69">
        <v>8.4599209178287378E-4</v>
      </c>
      <c r="H3866" s="69">
        <v>2.8997877095629757E-3</v>
      </c>
      <c r="I3866" s="69">
        <v>4.4897338107733204E-5</v>
      </c>
      <c r="J3866" s="69">
        <v>6.8680000000000052E-3</v>
      </c>
      <c r="K3866" s="69">
        <v>1.5331586474122701E-4</v>
      </c>
      <c r="L3866" s="70">
        <v>4.9008911645114964E-2</v>
      </c>
      <c r="M3866" s="78">
        <f t="shared" si="481"/>
        <v>16344.143808225283</v>
      </c>
      <c r="N3866" s="78">
        <f t="shared" si="482"/>
        <v>18432.002860293651</v>
      </c>
      <c r="O3866" s="78">
        <f t="shared" si="483"/>
        <v>472.18605362504815</v>
      </c>
      <c r="P3866" s="78">
        <f t="shared" si="484"/>
        <v>2296.0965088606008</v>
      </c>
      <c r="Q3866" s="78">
        <f t="shared" si="485"/>
        <v>4.3081093869375096</v>
      </c>
      <c r="R3866" s="78">
        <f t="shared" si="486"/>
        <v>1697.1798814453336</v>
      </c>
      <c r="S3866" s="78">
        <f t="shared" si="487"/>
        <v>25.625811801826057</v>
      </c>
      <c r="T3866" s="78">
        <f t="shared" si="488"/>
        <v>39271.543033638685</v>
      </c>
    </row>
    <row r="3867" spans="1:20" x14ac:dyDescent="0.2">
      <c r="A3867">
        <v>2004</v>
      </c>
      <c r="B3867">
        <v>6</v>
      </c>
      <c r="C3867">
        <v>10</v>
      </c>
      <c r="D3867">
        <v>1</v>
      </c>
      <c r="E3867" s="69">
        <v>1.5907052763379614E-2</v>
      </c>
      <c r="F3867" s="69">
        <v>1.7983465406781952E-2</v>
      </c>
      <c r="G3867" s="69">
        <v>8.4599209178287378E-4</v>
      </c>
      <c r="H3867" s="69">
        <v>4.2796639805259109E-3</v>
      </c>
      <c r="I3867" s="69">
        <v>4.4897338107733204E-5</v>
      </c>
      <c r="J3867" s="69">
        <v>6.7984000000000048E-3</v>
      </c>
      <c r="K3867" s="69">
        <v>1.5331586474122701E-4</v>
      </c>
      <c r="L3867" s="70">
        <v>4.6012787445319316E-2</v>
      </c>
      <c r="M3867" s="78">
        <f t="shared" si="481"/>
        <v>14118.508712362907</v>
      </c>
      <c r="N3867" s="78">
        <f t="shared" si="482"/>
        <v>16755.965088869554</v>
      </c>
      <c r="O3867" s="78">
        <f t="shared" si="483"/>
        <v>472.18605362504815</v>
      </c>
      <c r="P3867" s="78">
        <f t="shared" si="484"/>
        <v>3388.7037635120378</v>
      </c>
      <c r="Q3867" s="78">
        <f t="shared" si="485"/>
        <v>4.3081093869375096</v>
      </c>
      <c r="R3867" s="78">
        <f t="shared" si="486"/>
        <v>1679.9807376263768</v>
      </c>
      <c r="S3867" s="78">
        <f t="shared" si="487"/>
        <v>25.625811801826057</v>
      </c>
      <c r="T3867" s="78">
        <f t="shared" si="488"/>
        <v>36445.278277184691</v>
      </c>
    </row>
    <row r="3868" spans="1:20" x14ac:dyDescent="0.2">
      <c r="A3868">
        <v>2004</v>
      </c>
      <c r="B3868">
        <v>6</v>
      </c>
      <c r="C3868">
        <v>10</v>
      </c>
      <c r="D3868">
        <v>2</v>
      </c>
      <c r="E3868" s="69">
        <v>1.245276088299508E-2</v>
      </c>
      <c r="F3868" s="69">
        <v>1.8949279273592919E-2</v>
      </c>
      <c r="G3868" s="69">
        <v>8.4599209178287378E-4</v>
      </c>
      <c r="H3868" s="69">
        <v>5.5500932677786368E-3</v>
      </c>
      <c r="I3868" s="69">
        <v>4.4897338107733204E-5</v>
      </c>
      <c r="J3868" s="69">
        <v>7.0328000000000057E-3</v>
      </c>
      <c r="K3868" s="69">
        <v>1.5331586474122701E-4</v>
      </c>
      <c r="L3868" s="70">
        <v>4.5029138718998475E-2</v>
      </c>
      <c r="M3868" s="78">
        <f t="shared" si="481"/>
        <v>11052.607647363113</v>
      </c>
      <c r="N3868" s="78">
        <f t="shared" si="482"/>
        <v>17655.855241772322</v>
      </c>
      <c r="O3868" s="78">
        <f t="shared" si="483"/>
        <v>472.18605362504815</v>
      </c>
      <c r="P3868" s="78">
        <f t="shared" si="484"/>
        <v>4394.6492131031973</v>
      </c>
      <c r="Q3868" s="78">
        <f t="shared" si="485"/>
        <v>4.3081093869375096</v>
      </c>
      <c r="R3868" s="78">
        <f t="shared" si="486"/>
        <v>1737.9042909476912</v>
      </c>
      <c r="S3868" s="78">
        <f t="shared" si="487"/>
        <v>25.625811801826057</v>
      </c>
      <c r="T3868" s="78">
        <f t="shared" si="488"/>
        <v>35343.136368000138</v>
      </c>
    </row>
    <row r="3869" spans="1:20" x14ac:dyDescent="0.2">
      <c r="A3869">
        <v>2004</v>
      </c>
      <c r="B3869">
        <v>6</v>
      </c>
      <c r="C3869">
        <v>10</v>
      </c>
      <c r="D3869">
        <v>3</v>
      </c>
      <c r="E3869" s="69">
        <v>1.1002328782982851E-2</v>
      </c>
      <c r="F3869" s="69">
        <v>1.8692142426345464E-2</v>
      </c>
      <c r="G3869" s="69">
        <v>8.4599209178287378E-4</v>
      </c>
      <c r="H3869" s="69">
        <v>6.5330186757424583E-3</v>
      </c>
      <c r="I3869" s="69">
        <v>4.4897338107733204E-5</v>
      </c>
      <c r="J3869" s="69">
        <v>7.0808000000000051E-3</v>
      </c>
      <c r="K3869" s="69">
        <v>1.5331586474122701E-4</v>
      </c>
      <c r="L3869" s="70">
        <v>4.4352495179702606E-2</v>
      </c>
      <c r="M3869" s="78">
        <f t="shared" si="481"/>
        <v>9765.2580329922639</v>
      </c>
      <c r="N3869" s="78">
        <f t="shared" si="482"/>
        <v>17416.26982605398</v>
      </c>
      <c r="O3869" s="78">
        <f t="shared" si="483"/>
        <v>472.18605362504815</v>
      </c>
      <c r="P3869" s="78">
        <f t="shared" si="484"/>
        <v>5172.9446690958175</v>
      </c>
      <c r="Q3869" s="78">
        <f t="shared" si="485"/>
        <v>4.3081093869375096</v>
      </c>
      <c r="R3869" s="78">
        <f t="shared" si="486"/>
        <v>1749.7657694435231</v>
      </c>
      <c r="S3869" s="78">
        <f t="shared" si="487"/>
        <v>25.625811801826057</v>
      </c>
      <c r="T3869" s="78">
        <f t="shared" si="488"/>
        <v>34606.358272399404</v>
      </c>
    </row>
    <row r="3870" spans="1:20" x14ac:dyDescent="0.2">
      <c r="A3870">
        <v>2004</v>
      </c>
      <c r="B3870">
        <v>6</v>
      </c>
      <c r="C3870">
        <v>10</v>
      </c>
      <c r="D3870">
        <v>4</v>
      </c>
      <c r="E3870" s="69">
        <v>1.0730493710595465E-2</v>
      </c>
      <c r="F3870" s="69">
        <v>1.8454623383323279E-2</v>
      </c>
      <c r="G3870" s="69">
        <v>8.4599209178287378E-4</v>
      </c>
      <c r="H3870" s="69">
        <v>6.8496225520442867E-3</v>
      </c>
      <c r="I3870" s="69">
        <v>4.4897338107733204E-5</v>
      </c>
      <c r="J3870" s="69">
        <v>6.8536000000000057E-3</v>
      </c>
      <c r="K3870" s="69">
        <v>1.5331586474122701E-4</v>
      </c>
      <c r="L3870" s="70">
        <v>4.393254494059487E-2</v>
      </c>
      <c r="M3870" s="78">
        <f t="shared" si="481"/>
        <v>9523.9873277952247</v>
      </c>
      <c r="N3870" s="78">
        <f t="shared" si="482"/>
        <v>17194.96315891292</v>
      </c>
      <c r="O3870" s="78">
        <f t="shared" si="483"/>
        <v>472.18605362504815</v>
      </c>
      <c r="P3870" s="78">
        <f t="shared" si="484"/>
        <v>5423.6364879041394</v>
      </c>
      <c r="Q3870" s="78">
        <f t="shared" si="485"/>
        <v>4.3081093869375096</v>
      </c>
      <c r="R3870" s="78">
        <f t="shared" si="486"/>
        <v>1693.6214378965842</v>
      </c>
      <c r="S3870" s="78">
        <f t="shared" si="487"/>
        <v>25.625811801826057</v>
      </c>
      <c r="T3870" s="78">
        <f t="shared" si="488"/>
        <v>34338.328387322676</v>
      </c>
    </row>
    <row r="3871" spans="1:20" x14ac:dyDescent="0.2">
      <c r="A3871">
        <v>2004</v>
      </c>
      <c r="B3871">
        <v>6</v>
      </c>
      <c r="C3871">
        <v>10</v>
      </c>
      <c r="D3871">
        <v>5</v>
      </c>
      <c r="E3871" s="69">
        <v>1.0367587317101593E-2</v>
      </c>
      <c r="F3871" s="69">
        <v>1.8912584769813886E-2</v>
      </c>
      <c r="G3871" s="69">
        <v>3.5249705673776201E-4</v>
      </c>
      <c r="H3871" s="69">
        <v>7.1995563302201058E-3</v>
      </c>
      <c r="I3871" s="69">
        <v>4.4897338107733204E-5</v>
      </c>
      <c r="J3871" s="69">
        <v>6.7944000000000043E-3</v>
      </c>
      <c r="K3871" s="69">
        <v>6.3881674069310007E-5</v>
      </c>
      <c r="L3871" s="70">
        <v>4.3735404486050393E-2</v>
      </c>
      <c r="M3871" s="78">
        <f t="shared" si="481"/>
        <v>9201.8851034214586</v>
      </c>
      <c r="N3871" s="78">
        <f t="shared" si="482"/>
        <v>17621.665400695143</v>
      </c>
      <c r="O3871" s="78">
        <f t="shared" si="483"/>
        <v>196.74438538152069</v>
      </c>
      <c r="P3871" s="78">
        <f t="shared" si="484"/>
        <v>5700.7194356496457</v>
      </c>
      <c r="Q3871" s="78">
        <f t="shared" si="485"/>
        <v>4.3081093869375096</v>
      </c>
      <c r="R3871" s="78">
        <f t="shared" si="486"/>
        <v>1678.9922810850574</v>
      </c>
      <c r="S3871" s="78">
        <f t="shared" si="487"/>
        <v>10.677432241267145</v>
      </c>
      <c r="T3871" s="78">
        <f t="shared" si="488"/>
        <v>34414.992147861034</v>
      </c>
    </row>
    <row r="3872" spans="1:20" x14ac:dyDescent="0.2">
      <c r="A3872">
        <v>2004</v>
      </c>
      <c r="B3872">
        <v>6</v>
      </c>
      <c r="C3872">
        <v>10</v>
      </c>
      <c r="D3872">
        <v>6</v>
      </c>
      <c r="E3872" s="69">
        <v>1.3745994881323564E-2</v>
      </c>
      <c r="F3872" s="69">
        <v>1.8396713842562355E-2</v>
      </c>
      <c r="G3872" s="69">
        <v>0</v>
      </c>
      <c r="H3872" s="69">
        <v>9.9260298610573429E-3</v>
      </c>
      <c r="I3872" s="69">
        <v>4.4897338107733204E-5</v>
      </c>
      <c r="J3872" s="69">
        <v>6.8080000000000042E-3</v>
      </c>
      <c r="K3872" s="69">
        <v>0</v>
      </c>
      <c r="L3872" s="70">
        <v>4.8921635923050988E-2</v>
      </c>
      <c r="M3872" s="78">
        <f t="shared" si="481"/>
        <v>12200.43407027902</v>
      </c>
      <c r="N3872" s="78">
        <f t="shared" si="482"/>
        <v>17141.006359077412</v>
      </c>
      <c r="O3872" s="78">
        <f t="shared" si="483"/>
        <v>0</v>
      </c>
      <c r="P3872" s="78">
        <f t="shared" si="484"/>
        <v>7859.5831121219117</v>
      </c>
      <c r="Q3872" s="78">
        <f t="shared" si="485"/>
        <v>4.3081093869375096</v>
      </c>
      <c r="R3872" s="78">
        <f t="shared" si="486"/>
        <v>1682.3530333255433</v>
      </c>
      <c r="S3872" s="78">
        <f t="shared" si="487"/>
        <v>0</v>
      </c>
      <c r="T3872" s="78">
        <f t="shared" si="488"/>
        <v>38887.684684190819</v>
      </c>
    </row>
    <row r="3873" spans="1:20" x14ac:dyDescent="0.2">
      <c r="A3873">
        <v>2004</v>
      </c>
      <c r="B3873">
        <v>6</v>
      </c>
      <c r="C3873">
        <v>10</v>
      </c>
      <c r="D3873">
        <v>7</v>
      </c>
      <c r="E3873" s="69">
        <v>1.7392983927854083E-2</v>
      </c>
      <c r="F3873" s="69">
        <v>2.2877554713184822E-2</v>
      </c>
      <c r="G3873" s="69">
        <v>0</v>
      </c>
      <c r="H3873" s="69">
        <v>1.2666039437222927E-2</v>
      </c>
      <c r="I3873" s="69">
        <v>4.4897338107733204E-5</v>
      </c>
      <c r="J3873" s="69">
        <v>6.4728000000000051E-3</v>
      </c>
      <c r="K3873" s="69">
        <v>0</v>
      </c>
      <c r="L3873" s="70">
        <v>5.9454275416369572E-2</v>
      </c>
      <c r="M3873" s="78">
        <f t="shared" si="481"/>
        <v>15437.365976726887</v>
      </c>
      <c r="N3873" s="78">
        <f t="shared" si="482"/>
        <v>21315.997746922789</v>
      </c>
      <c r="O3873" s="78">
        <f t="shared" si="483"/>
        <v>0</v>
      </c>
      <c r="P3873" s="78">
        <f t="shared" si="484"/>
        <v>10029.164837477445</v>
      </c>
      <c r="Q3873" s="78">
        <f t="shared" si="485"/>
        <v>4.3081093869375096</v>
      </c>
      <c r="R3873" s="78">
        <f t="shared" si="486"/>
        <v>1599.5203751629813</v>
      </c>
      <c r="S3873" s="78">
        <f t="shared" si="487"/>
        <v>0</v>
      </c>
      <c r="T3873" s="78">
        <f t="shared" si="488"/>
        <v>48386.357045677039</v>
      </c>
    </row>
    <row r="3874" spans="1:20" x14ac:dyDescent="0.2">
      <c r="A3874">
        <v>2004</v>
      </c>
      <c r="B3874">
        <v>6</v>
      </c>
      <c r="C3874">
        <v>10</v>
      </c>
      <c r="D3874">
        <v>8</v>
      </c>
      <c r="E3874" s="69">
        <v>1.922028571005183E-2</v>
      </c>
      <c r="F3874" s="69">
        <v>2.5476301714863953E-2</v>
      </c>
      <c r="G3874" s="69">
        <v>0</v>
      </c>
      <c r="H3874" s="69">
        <v>1.3778512783998876E-2</v>
      </c>
      <c r="I3874" s="69">
        <v>4.4897338107733204E-5</v>
      </c>
      <c r="J3874" s="69">
        <v>6.737600000000005E-3</v>
      </c>
      <c r="K3874" s="69">
        <v>0</v>
      </c>
      <c r="L3874" s="70">
        <v>6.5257597547022386E-2</v>
      </c>
      <c r="M3874" s="78">
        <f t="shared" si="481"/>
        <v>17059.211111450259</v>
      </c>
      <c r="N3874" s="78">
        <f t="shared" si="482"/>
        <v>23737.361652597963</v>
      </c>
      <c r="O3874" s="78">
        <f t="shared" si="483"/>
        <v>0</v>
      </c>
      <c r="P3874" s="78">
        <f t="shared" si="484"/>
        <v>10910.038343944472</v>
      </c>
      <c r="Q3874" s="78">
        <f t="shared" si="485"/>
        <v>4.3081093869375096</v>
      </c>
      <c r="R3874" s="78">
        <f t="shared" si="486"/>
        <v>1664.9561981983227</v>
      </c>
      <c r="S3874" s="78">
        <f t="shared" si="487"/>
        <v>0</v>
      </c>
      <c r="T3874" s="78">
        <f t="shared" si="488"/>
        <v>53375.875415577953</v>
      </c>
    </row>
    <row r="3875" spans="1:20" x14ac:dyDescent="0.2">
      <c r="A3875">
        <v>2004</v>
      </c>
      <c r="B3875">
        <v>6</v>
      </c>
      <c r="C3875">
        <v>10</v>
      </c>
      <c r="D3875">
        <v>9</v>
      </c>
      <c r="E3875" s="69">
        <v>2.0170158838716493E-2</v>
      </c>
      <c r="F3875" s="69">
        <v>2.7598810157795074E-2</v>
      </c>
      <c r="G3875" s="69">
        <v>0</v>
      </c>
      <c r="H3875" s="69">
        <v>1.3638356112956596E-2</v>
      </c>
      <c r="I3875" s="69">
        <v>4.4897338107733204E-5</v>
      </c>
      <c r="J3875" s="69">
        <v>6.7440000000000052E-3</v>
      </c>
      <c r="K3875" s="69">
        <v>0</v>
      </c>
      <c r="L3875" s="70">
        <v>6.8196222447575894E-2</v>
      </c>
      <c r="M3875" s="78">
        <f t="shared" si="481"/>
        <v>17902.283190368929</v>
      </c>
      <c r="N3875" s="78">
        <f t="shared" si="482"/>
        <v>25714.993692147611</v>
      </c>
      <c r="O3875" s="78">
        <f t="shared" si="483"/>
        <v>0</v>
      </c>
      <c r="P3875" s="78">
        <f t="shared" si="484"/>
        <v>10799.060136121734</v>
      </c>
      <c r="Q3875" s="78">
        <f t="shared" si="485"/>
        <v>4.3081093869375096</v>
      </c>
      <c r="R3875" s="78">
        <f t="shared" si="486"/>
        <v>1666.5377286644336</v>
      </c>
      <c r="S3875" s="78">
        <f t="shared" si="487"/>
        <v>0</v>
      </c>
      <c r="T3875" s="78">
        <f t="shared" si="488"/>
        <v>56087.182856689651</v>
      </c>
    </row>
    <row r="3876" spans="1:20" x14ac:dyDescent="0.2">
      <c r="A3876">
        <v>2004</v>
      </c>
      <c r="B3876">
        <v>6</v>
      </c>
      <c r="C3876">
        <v>10</v>
      </c>
      <c r="D3876">
        <v>10</v>
      </c>
      <c r="E3876" s="69">
        <v>2.0161468844245505E-2</v>
      </c>
      <c r="F3876" s="69">
        <v>2.8041088585859013E-2</v>
      </c>
      <c r="G3876" s="69">
        <v>0</v>
      </c>
      <c r="H3876" s="69">
        <v>1.3872542281631811E-2</v>
      </c>
      <c r="I3876" s="69">
        <v>4.4897338107733204E-5</v>
      </c>
      <c r="J3876" s="69">
        <v>6.9880000000000055E-3</v>
      </c>
      <c r="K3876" s="69">
        <v>0</v>
      </c>
      <c r="L3876" s="70">
        <v>6.9107997049844064E-2</v>
      </c>
      <c r="M3876" s="78">
        <f t="shared" si="481"/>
        <v>17894.570274313766</v>
      </c>
      <c r="N3876" s="78">
        <f t="shared" si="482"/>
        <v>26127.083449742648</v>
      </c>
      <c r="O3876" s="78">
        <f t="shared" si="483"/>
        <v>0</v>
      </c>
      <c r="P3876" s="78">
        <f t="shared" si="484"/>
        <v>10984.492346398823</v>
      </c>
      <c r="Q3876" s="78">
        <f t="shared" si="485"/>
        <v>4.3081093869375096</v>
      </c>
      <c r="R3876" s="78">
        <f t="shared" si="486"/>
        <v>1726.8335776849144</v>
      </c>
      <c r="S3876" s="78">
        <f t="shared" si="487"/>
        <v>0</v>
      </c>
      <c r="T3876" s="78">
        <f t="shared" si="488"/>
        <v>56737.28775752709</v>
      </c>
    </row>
    <row r="3877" spans="1:20" x14ac:dyDescent="0.2">
      <c r="A3877">
        <v>2004</v>
      </c>
      <c r="B3877">
        <v>6</v>
      </c>
      <c r="C3877">
        <v>10</v>
      </c>
      <c r="D3877">
        <v>11</v>
      </c>
      <c r="E3877" s="69">
        <v>2.2898233390899442E-2</v>
      </c>
      <c r="F3877" s="69">
        <v>2.7051098314701209E-2</v>
      </c>
      <c r="G3877" s="69">
        <v>0</v>
      </c>
      <c r="H3877" s="69">
        <v>1.3175161588043723E-2</v>
      </c>
      <c r="I3877" s="69">
        <v>4.4897338107733204E-5</v>
      </c>
      <c r="J3877" s="69">
        <v>6.9048000000000052E-3</v>
      </c>
      <c r="K3877" s="69">
        <v>0</v>
      </c>
      <c r="L3877" s="70">
        <v>7.0074190631752103E-2</v>
      </c>
      <c r="M3877" s="78">
        <f t="shared" si="481"/>
        <v>20323.620750877988</v>
      </c>
      <c r="N3877" s="78">
        <f t="shared" si="482"/>
        <v>25204.667105249617</v>
      </c>
      <c r="O3877" s="78">
        <f t="shared" si="483"/>
        <v>0</v>
      </c>
      <c r="P3877" s="78">
        <f t="shared" si="484"/>
        <v>10432.295587093391</v>
      </c>
      <c r="Q3877" s="78">
        <f t="shared" si="485"/>
        <v>4.3081093869375096</v>
      </c>
      <c r="R3877" s="78">
        <f t="shared" si="486"/>
        <v>1706.2736816254719</v>
      </c>
      <c r="S3877" s="78">
        <f t="shared" si="487"/>
        <v>0</v>
      </c>
      <c r="T3877" s="78">
        <f t="shared" si="488"/>
        <v>57671.165234233405</v>
      </c>
    </row>
    <row r="3878" spans="1:20" x14ac:dyDescent="0.2">
      <c r="A3878">
        <v>2004</v>
      </c>
      <c r="B3878">
        <v>6</v>
      </c>
      <c r="C3878">
        <v>10</v>
      </c>
      <c r="D3878">
        <v>12</v>
      </c>
      <c r="E3878" s="69">
        <v>2.3205288905289709E-2</v>
      </c>
      <c r="F3878" s="69">
        <v>2.6819896423518449E-2</v>
      </c>
      <c r="G3878" s="69">
        <v>0</v>
      </c>
      <c r="H3878" s="69">
        <v>1.2636384105938118E-2</v>
      </c>
      <c r="I3878" s="69">
        <v>4.4897338107733204E-5</v>
      </c>
      <c r="J3878" s="69">
        <v>6.6880000000000047E-3</v>
      </c>
      <c r="K3878" s="69">
        <v>0</v>
      </c>
      <c r="L3878" s="70">
        <v>6.9394466772854019E-2</v>
      </c>
      <c r="M3878" s="78">
        <f t="shared" si="481"/>
        <v>20596.1518111306</v>
      </c>
      <c r="N3878" s="78">
        <f t="shared" si="482"/>
        <v>24989.246399089283</v>
      </c>
      <c r="O3878" s="78">
        <f t="shared" si="483"/>
        <v>0</v>
      </c>
      <c r="P3878" s="78">
        <f t="shared" si="484"/>
        <v>10005.683290049818</v>
      </c>
      <c r="Q3878" s="78">
        <f t="shared" si="485"/>
        <v>4.3081093869375096</v>
      </c>
      <c r="R3878" s="78">
        <f t="shared" si="486"/>
        <v>1652.6993370859625</v>
      </c>
      <c r="S3878" s="78">
        <f t="shared" si="487"/>
        <v>0</v>
      </c>
      <c r="T3878" s="78">
        <f t="shared" si="488"/>
        <v>57248.088946742602</v>
      </c>
    </row>
    <row r="3879" spans="1:20" x14ac:dyDescent="0.2">
      <c r="A3879">
        <v>2004</v>
      </c>
      <c r="B3879">
        <v>6</v>
      </c>
      <c r="C3879">
        <v>10</v>
      </c>
      <c r="D3879">
        <v>13</v>
      </c>
      <c r="E3879" s="69">
        <v>2.1770668196990976E-2</v>
      </c>
      <c r="F3879" s="69">
        <v>2.80977286277132E-2</v>
      </c>
      <c r="G3879" s="69">
        <v>0</v>
      </c>
      <c r="H3879" s="69">
        <v>1.3440127446688132E-2</v>
      </c>
      <c r="I3879" s="69">
        <v>4.4897338107733204E-5</v>
      </c>
      <c r="J3879" s="69">
        <v>6.3768000000000054E-3</v>
      </c>
      <c r="K3879" s="69">
        <v>0</v>
      </c>
      <c r="L3879" s="70">
        <v>6.9730221609500043E-2</v>
      </c>
      <c r="M3879" s="78">
        <f t="shared" si="481"/>
        <v>19322.835800280292</v>
      </c>
      <c r="N3879" s="78">
        <f t="shared" si="482"/>
        <v>26179.857403064401</v>
      </c>
      <c r="O3879" s="78">
        <f t="shared" si="483"/>
        <v>0</v>
      </c>
      <c r="P3879" s="78">
        <f t="shared" si="484"/>
        <v>10642.099629297698</v>
      </c>
      <c r="Q3879" s="78">
        <f t="shared" si="485"/>
        <v>4.3081093869375096</v>
      </c>
      <c r="R3879" s="78">
        <f t="shared" si="486"/>
        <v>1575.7974181713171</v>
      </c>
      <c r="S3879" s="78">
        <f t="shared" si="487"/>
        <v>0</v>
      </c>
      <c r="T3879" s="78">
        <f t="shared" si="488"/>
        <v>57724.898360200648</v>
      </c>
    </row>
    <row r="3880" spans="1:20" x14ac:dyDescent="0.2">
      <c r="A3880">
        <v>2004</v>
      </c>
      <c r="B3880">
        <v>6</v>
      </c>
      <c r="C3880">
        <v>10</v>
      </c>
      <c r="D3880">
        <v>14</v>
      </c>
      <c r="E3880" s="69">
        <v>2.1192883374988199E-2</v>
      </c>
      <c r="F3880" s="69">
        <v>2.8651476154947019E-2</v>
      </c>
      <c r="G3880" s="69">
        <v>0</v>
      </c>
      <c r="H3880" s="69">
        <v>1.3129140574792237E-2</v>
      </c>
      <c r="I3880" s="69">
        <v>4.4897338107733204E-5</v>
      </c>
      <c r="J3880" s="69">
        <v>6.3504000000000043E-3</v>
      </c>
      <c r="K3880" s="69">
        <v>0</v>
      </c>
      <c r="L3880" s="70">
        <v>6.9368797442835195E-2</v>
      </c>
      <c r="M3880" s="78">
        <f t="shared" si="481"/>
        <v>18810.015470539707</v>
      </c>
      <c r="N3880" s="78">
        <f t="shared" si="482"/>
        <v>26695.807695430107</v>
      </c>
      <c r="O3880" s="78">
        <f t="shared" si="483"/>
        <v>0</v>
      </c>
      <c r="P3880" s="78">
        <f t="shared" si="484"/>
        <v>10395.855440970803</v>
      </c>
      <c r="Q3880" s="78">
        <f t="shared" si="485"/>
        <v>4.3081093869375096</v>
      </c>
      <c r="R3880" s="78">
        <f t="shared" si="486"/>
        <v>1569.2736049986088</v>
      </c>
      <c r="S3880" s="78">
        <f t="shared" si="487"/>
        <v>0</v>
      </c>
      <c r="T3880" s="78">
        <f t="shared" si="488"/>
        <v>57475.260321326161</v>
      </c>
    </row>
    <row r="3881" spans="1:20" x14ac:dyDescent="0.2">
      <c r="A3881">
        <v>2004</v>
      </c>
      <c r="B3881">
        <v>6</v>
      </c>
      <c r="C3881">
        <v>10</v>
      </c>
      <c r="D3881">
        <v>15</v>
      </c>
      <c r="E3881" s="69">
        <v>2.3222718811907902E-2</v>
      </c>
      <c r="F3881" s="69">
        <v>2.6405885506096252E-2</v>
      </c>
      <c r="G3881" s="69">
        <v>0</v>
      </c>
      <c r="H3881" s="69">
        <v>1.3545879584068065E-2</v>
      </c>
      <c r="I3881" s="69">
        <v>4.4897338107733204E-5</v>
      </c>
      <c r="J3881" s="69">
        <v>6.8928000000000053E-3</v>
      </c>
      <c r="K3881" s="69">
        <v>0</v>
      </c>
      <c r="L3881" s="70">
        <v>7.0112181240179969E-2</v>
      </c>
      <c r="M3881" s="78">
        <f t="shared" si="481"/>
        <v>20611.621948314725</v>
      </c>
      <c r="N3881" s="78">
        <f t="shared" si="482"/>
        <v>24603.494692072843</v>
      </c>
      <c r="O3881" s="78">
        <f t="shared" si="483"/>
        <v>0</v>
      </c>
      <c r="P3881" s="78">
        <f t="shared" si="484"/>
        <v>10725.835798204767</v>
      </c>
      <c r="Q3881" s="78">
        <f t="shared" si="485"/>
        <v>4.3081093869375096</v>
      </c>
      <c r="R3881" s="78">
        <f t="shared" si="486"/>
        <v>1703.3083120015137</v>
      </c>
      <c r="S3881" s="78">
        <f t="shared" si="487"/>
        <v>0</v>
      </c>
      <c r="T3881" s="78">
        <f t="shared" si="488"/>
        <v>57648.568859980791</v>
      </c>
    </row>
    <row r="3882" spans="1:20" x14ac:dyDescent="0.2">
      <c r="A3882">
        <v>2004</v>
      </c>
      <c r="B3882">
        <v>6</v>
      </c>
      <c r="C3882">
        <v>10</v>
      </c>
      <c r="D3882">
        <v>16</v>
      </c>
      <c r="E3882" s="69">
        <v>2.501946983377646E-2</v>
      </c>
      <c r="F3882" s="69">
        <v>2.3994552037587692E-2</v>
      </c>
      <c r="G3882" s="69">
        <v>0</v>
      </c>
      <c r="H3882" s="69">
        <v>1.4066748349364352E-2</v>
      </c>
      <c r="I3882" s="69">
        <v>4.4897338107733204E-5</v>
      </c>
      <c r="J3882" s="69">
        <v>6.7904000000000046E-3</v>
      </c>
      <c r="K3882" s="69">
        <v>0</v>
      </c>
      <c r="L3882" s="70">
        <v>6.991606755883624E-2</v>
      </c>
      <c r="M3882" s="78">
        <f t="shared" si="481"/>
        <v>22206.351363847807</v>
      </c>
      <c r="N3882" s="78">
        <f t="shared" si="482"/>
        <v>22356.752003607755</v>
      </c>
      <c r="O3882" s="78">
        <f t="shared" si="483"/>
        <v>0</v>
      </c>
      <c r="P3882" s="78">
        <f t="shared" si="484"/>
        <v>11138.2676978322</v>
      </c>
      <c r="Q3882" s="78">
        <f t="shared" si="485"/>
        <v>4.3081093869375096</v>
      </c>
      <c r="R3882" s="78">
        <f t="shared" si="486"/>
        <v>1678.0038245437379</v>
      </c>
      <c r="S3882" s="78">
        <f t="shared" si="487"/>
        <v>0</v>
      </c>
      <c r="T3882" s="78">
        <f t="shared" si="488"/>
        <v>57383.682999218443</v>
      </c>
    </row>
    <row r="3883" spans="1:20" x14ac:dyDescent="0.2">
      <c r="A3883">
        <v>2004</v>
      </c>
      <c r="B3883">
        <v>6</v>
      </c>
      <c r="C3883">
        <v>10</v>
      </c>
      <c r="D3883">
        <v>17</v>
      </c>
      <c r="E3883" s="69">
        <v>2.3640933118897128E-2</v>
      </c>
      <c r="F3883" s="69">
        <v>2.3066114985082011E-2</v>
      </c>
      <c r="G3883" s="69">
        <v>0</v>
      </c>
      <c r="H3883" s="69">
        <v>1.4738469408423705E-2</v>
      </c>
      <c r="I3883" s="69">
        <v>4.4897338107733204E-5</v>
      </c>
      <c r="J3883" s="69">
        <v>6.8896000000000053E-3</v>
      </c>
      <c r="K3883" s="69">
        <v>0</v>
      </c>
      <c r="L3883" s="70">
        <v>6.8380014850510581E-2</v>
      </c>
      <c r="M3883" s="78">
        <f t="shared" si="481"/>
        <v>20982.813420719682</v>
      </c>
      <c r="N3883" s="78">
        <f t="shared" si="482"/>
        <v>21491.687429728059</v>
      </c>
      <c r="O3883" s="78">
        <f t="shared" si="483"/>
        <v>0</v>
      </c>
      <c r="P3883" s="78">
        <f t="shared" si="484"/>
        <v>11670.146763857612</v>
      </c>
      <c r="Q3883" s="78">
        <f t="shared" si="485"/>
        <v>4.3081093869375096</v>
      </c>
      <c r="R3883" s="78">
        <f t="shared" si="486"/>
        <v>1702.517546768458</v>
      </c>
      <c r="S3883" s="78">
        <f t="shared" si="487"/>
        <v>0</v>
      </c>
      <c r="T3883" s="78">
        <f t="shared" si="488"/>
        <v>55851.47327046076</v>
      </c>
    </row>
    <row r="3884" spans="1:20" x14ac:dyDescent="0.2">
      <c r="A3884">
        <v>2004</v>
      </c>
      <c r="B3884">
        <v>6</v>
      </c>
      <c r="C3884">
        <v>10</v>
      </c>
      <c r="D3884">
        <v>18</v>
      </c>
      <c r="E3884" s="69">
        <v>2.2184875346382242E-2</v>
      </c>
      <c r="F3884" s="69">
        <v>2.216656699188024E-2</v>
      </c>
      <c r="G3884" s="69">
        <v>0</v>
      </c>
      <c r="H3884" s="69">
        <v>1.3276998351243463E-2</v>
      </c>
      <c r="I3884" s="69">
        <v>4.4897338107733204E-5</v>
      </c>
      <c r="J3884" s="69">
        <v>6.7536000000000046E-3</v>
      </c>
      <c r="K3884" s="69">
        <v>0</v>
      </c>
      <c r="L3884" s="70">
        <v>6.4426938027613678E-2</v>
      </c>
      <c r="M3884" s="78">
        <f t="shared" si="481"/>
        <v>19690.470668561269</v>
      </c>
      <c r="N3884" s="78">
        <f t="shared" si="482"/>
        <v>20653.540029941181</v>
      </c>
      <c r="O3884" s="78">
        <f t="shared" si="483"/>
        <v>0</v>
      </c>
      <c r="P3884" s="78">
        <f t="shared" si="484"/>
        <v>10512.931502503843</v>
      </c>
      <c r="Q3884" s="78">
        <f t="shared" si="485"/>
        <v>4.3081093869375096</v>
      </c>
      <c r="R3884" s="78">
        <f t="shared" si="486"/>
        <v>1668.9100243636001</v>
      </c>
      <c r="S3884" s="78">
        <f t="shared" si="487"/>
        <v>0</v>
      </c>
      <c r="T3884" s="78">
        <f t="shared" si="488"/>
        <v>52530.160334756831</v>
      </c>
    </row>
    <row r="3885" spans="1:20" x14ac:dyDescent="0.2">
      <c r="A3885">
        <v>2004</v>
      </c>
      <c r="B3885">
        <v>6</v>
      </c>
      <c r="C3885">
        <v>10</v>
      </c>
      <c r="D3885">
        <v>19</v>
      </c>
      <c r="E3885" s="69">
        <v>2.0589578648057473E-2</v>
      </c>
      <c r="F3885" s="69">
        <v>2.2213780916050748E-2</v>
      </c>
      <c r="G3885" s="69">
        <v>0</v>
      </c>
      <c r="H3885" s="69">
        <v>1.302985959131555E-2</v>
      </c>
      <c r="I3885" s="69">
        <v>4.4897338107733204E-5</v>
      </c>
      <c r="J3885" s="69">
        <v>6.7992000000000044E-3</v>
      </c>
      <c r="K3885" s="69">
        <v>0</v>
      </c>
      <c r="L3885" s="70">
        <v>6.2677316493531504E-2</v>
      </c>
      <c r="M3885" s="78">
        <f t="shared" si="481"/>
        <v>18274.544621848592</v>
      </c>
      <c r="N3885" s="78">
        <f t="shared" si="482"/>
        <v>20697.531265624337</v>
      </c>
      <c r="O3885" s="78">
        <f t="shared" si="483"/>
        <v>0</v>
      </c>
      <c r="P3885" s="78">
        <f t="shared" si="484"/>
        <v>10317.243231254448</v>
      </c>
      <c r="Q3885" s="78">
        <f t="shared" si="485"/>
        <v>4.3081093869375096</v>
      </c>
      <c r="R3885" s="78">
        <f t="shared" si="486"/>
        <v>1680.1784289346406</v>
      </c>
      <c r="S3885" s="78">
        <f t="shared" si="487"/>
        <v>0</v>
      </c>
      <c r="T3885" s="78">
        <f t="shared" si="488"/>
        <v>50973.805657048957</v>
      </c>
    </row>
    <row r="3886" spans="1:20" x14ac:dyDescent="0.2">
      <c r="A3886">
        <v>2004</v>
      </c>
      <c r="B3886">
        <v>6</v>
      </c>
      <c r="C3886">
        <v>10</v>
      </c>
      <c r="D3886">
        <v>20</v>
      </c>
      <c r="E3886" s="69">
        <v>2.1469452962404639E-2</v>
      </c>
      <c r="F3886" s="69">
        <v>2.17493642441344E-2</v>
      </c>
      <c r="G3886" s="69">
        <v>0</v>
      </c>
      <c r="H3886" s="69">
        <v>1.1450866314420915E-2</v>
      </c>
      <c r="I3886" s="69">
        <v>4.4897338107733204E-5</v>
      </c>
      <c r="J3886" s="69">
        <v>6.7840000000000044E-3</v>
      </c>
      <c r="K3886" s="69">
        <v>0</v>
      </c>
      <c r="L3886" s="70">
        <v>6.1498580859067696E-2</v>
      </c>
      <c r="M3886" s="78">
        <f t="shared" si="481"/>
        <v>19055.488355278158</v>
      </c>
      <c r="N3886" s="78">
        <f t="shared" si="482"/>
        <v>20264.8143578817</v>
      </c>
      <c r="O3886" s="78">
        <f t="shared" si="483"/>
        <v>0</v>
      </c>
      <c r="P3886" s="78">
        <f t="shared" si="484"/>
        <v>9066.972068770443</v>
      </c>
      <c r="Q3886" s="78">
        <f t="shared" si="485"/>
        <v>4.3081093869375096</v>
      </c>
      <c r="R3886" s="78">
        <f t="shared" si="486"/>
        <v>1676.4222940776269</v>
      </c>
      <c r="S3886" s="78">
        <f t="shared" si="487"/>
        <v>0</v>
      </c>
      <c r="T3886" s="78">
        <f t="shared" si="488"/>
        <v>50068.005185394868</v>
      </c>
    </row>
    <row r="3887" spans="1:20" x14ac:dyDescent="0.2">
      <c r="A3887">
        <v>2004</v>
      </c>
      <c r="B3887">
        <v>6</v>
      </c>
      <c r="C3887">
        <v>10</v>
      </c>
      <c r="D3887">
        <v>21</v>
      </c>
      <c r="E3887" s="69">
        <v>2.1688505603531444E-2</v>
      </c>
      <c r="F3887" s="69">
        <v>2.2637448483256932E-2</v>
      </c>
      <c r="G3887" s="69">
        <v>7.754931026291988E-4</v>
      </c>
      <c r="H3887" s="69">
        <v>1.0149109286650398E-2</v>
      </c>
      <c r="I3887" s="69">
        <v>4.4897338107733204E-5</v>
      </c>
      <c r="J3887" s="69">
        <v>7.0832000000000048E-3</v>
      </c>
      <c r="K3887" s="69">
        <v>1.405396064399235E-4</v>
      </c>
      <c r="L3887" s="70">
        <v>6.2519193420615626E-2</v>
      </c>
      <c r="M3887" s="78">
        <f t="shared" si="481"/>
        <v>19249.911336594647</v>
      </c>
      <c r="N3887" s="78">
        <f t="shared" si="482"/>
        <v>21092.280486912681</v>
      </c>
      <c r="O3887" s="78">
        <f t="shared" si="483"/>
        <v>432.8374121940447</v>
      </c>
      <c r="P3887" s="78">
        <f t="shared" si="484"/>
        <v>8036.2208323983514</v>
      </c>
      <c r="Q3887" s="78">
        <f t="shared" si="485"/>
        <v>4.3081093869375096</v>
      </c>
      <c r="R3887" s="78">
        <f t="shared" si="486"/>
        <v>1750.3588433683146</v>
      </c>
      <c r="S3887" s="78">
        <f t="shared" si="487"/>
        <v>23.490338142180168</v>
      </c>
      <c r="T3887" s="78">
        <f t="shared" si="488"/>
        <v>50589.407358997159</v>
      </c>
    </row>
    <row r="3888" spans="1:20" x14ac:dyDescent="0.2">
      <c r="A3888">
        <v>2004</v>
      </c>
      <c r="B3888">
        <v>6</v>
      </c>
      <c r="C3888">
        <v>10</v>
      </c>
      <c r="D3888">
        <v>22</v>
      </c>
      <c r="E3888" s="69">
        <v>2.0890598809572111E-2</v>
      </c>
      <c r="F3888" s="69">
        <v>2.2852775243703868E-2</v>
      </c>
      <c r="G3888" s="69">
        <v>8.4599209178287378E-4</v>
      </c>
      <c r="H3888" s="69">
        <v>7.9716225338957846E-3</v>
      </c>
      <c r="I3888" s="69">
        <v>4.4897338107733204E-5</v>
      </c>
      <c r="J3888" s="69">
        <v>7.0144000000000048E-3</v>
      </c>
      <c r="K3888" s="69">
        <v>1.5331586474122701E-4</v>
      </c>
      <c r="L3888" s="70">
        <v>5.9773601881803605E-2</v>
      </c>
      <c r="M3888" s="78">
        <f t="shared" si="481"/>
        <v>18541.71892724383</v>
      </c>
      <c r="N3888" s="78">
        <f t="shared" si="482"/>
        <v>21292.909653713181</v>
      </c>
      <c r="O3888" s="78">
        <f t="shared" si="483"/>
        <v>472.18605362504815</v>
      </c>
      <c r="P3888" s="78">
        <f t="shared" si="484"/>
        <v>6312.0533305491972</v>
      </c>
      <c r="Q3888" s="78">
        <f t="shared" si="485"/>
        <v>4.3081093869375096</v>
      </c>
      <c r="R3888" s="78">
        <f t="shared" si="486"/>
        <v>1733.357390857622</v>
      </c>
      <c r="S3888" s="78">
        <f t="shared" si="487"/>
        <v>25.625811801826057</v>
      </c>
      <c r="T3888" s="78">
        <f t="shared" si="488"/>
        <v>48382.159277177641</v>
      </c>
    </row>
    <row r="3889" spans="1:20" x14ac:dyDescent="0.2">
      <c r="A3889">
        <v>2004</v>
      </c>
      <c r="B3889">
        <v>6</v>
      </c>
      <c r="C3889">
        <v>10</v>
      </c>
      <c r="D3889">
        <v>23</v>
      </c>
      <c r="E3889" s="69">
        <v>1.9570492952773563E-2</v>
      </c>
      <c r="F3889" s="69">
        <v>2.0850225823225647E-2</v>
      </c>
      <c r="G3889" s="69">
        <v>8.4599209178287378E-4</v>
      </c>
      <c r="H3889" s="69">
        <v>5.5117744636640435E-3</v>
      </c>
      <c r="I3889" s="69">
        <v>4.4897338107733204E-5</v>
      </c>
      <c r="J3889" s="69">
        <v>6.9176000000000055E-3</v>
      </c>
      <c r="K3889" s="69">
        <v>1.5331586474122701E-4</v>
      </c>
      <c r="L3889" s="70">
        <v>5.3894298534295088E-2</v>
      </c>
      <c r="M3889" s="78">
        <f t="shared" si="481"/>
        <v>17370.042041670225</v>
      </c>
      <c r="N3889" s="78">
        <f t="shared" si="482"/>
        <v>19427.048574145341</v>
      </c>
      <c r="O3889" s="78">
        <f t="shared" si="483"/>
        <v>472.18605362504815</v>
      </c>
      <c r="P3889" s="78">
        <f t="shared" si="484"/>
        <v>4364.3077946396743</v>
      </c>
      <c r="Q3889" s="78">
        <f t="shared" si="485"/>
        <v>4.3081093869375096</v>
      </c>
      <c r="R3889" s="78">
        <f t="shared" si="486"/>
        <v>1709.4367425576938</v>
      </c>
      <c r="S3889" s="78">
        <f t="shared" si="487"/>
        <v>25.625811801826057</v>
      </c>
      <c r="T3889" s="78">
        <f t="shared" si="488"/>
        <v>43372.955127826746</v>
      </c>
    </row>
    <row r="3890" spans="1:20" x14ac:dyDescent="0.2">
      <c r="A3890">
        <v>2004</v>
      </c>
      <c r="B3890">
        <v>6</v>
      </c>
      <c r="C3890">
        <v>10</v>
      </c>
      <c r="D3890">
        <v>24</v>
      </c>
      <c r="E3890" s="69">
        <v>1.8562251456921676E-2</v>
      </c>
      <c r="F3890" s="69">
        <v>1.917967285666243E-2</v>
      </c>
      <c r="G3890" s="69">
        <v>8.4599209178287378E-4</v>
      </c>
      <c r="H3890" s="69">
        <v>3.4601620487345235E-3</v>
      </c>
      <c r="I3890" s="69">
        <v>4.4897338107733204E-5</v>
      </c>
      <c r="J3890" s="69">
        <v>7.0840000000000052E-3</v>
      </c>
      <c r="K3890" s="69">
        <v>1.5331586474122701E-4</v>
      </c>
      <c r="L3890" s="70">
        <v>4.9330291656950472E-2</v>
      </c>
      <c r="M3890" s="78">
        <f t="shared" si="481"/>
        <v>16475.164369791157</v>
      </c>
      <c r="N3890" s="78">
        <f t="shared" si="482"/>
        <v>17870.522812637526</v>
      </c>
      <c r="O3890" s="78">
        <f t="shared" si="483"/>
        <v>472.18605362504815</v>
      </c>
      <c r="P3890" s="78">
        <f t="shared" si="484"/>
        <v>2739.809529501264</v>
      </c>
      <c r="Q3890" s="78">
        <f t="shared" si="485"/>
        <v>4.3081093869375096</v>
      </c>
      <c r="R3890" s="78">
        <f t="shared" si="486"/>
        <v>1750.5565346765788</v>
      </c>
      <c r="S3890" s="78">
        <f t="shared" si="487"/>
        <v>25.625811801826057</v>
      </c>
      <c r="T3890" s="78">
        <f t="shared" si="488"/>
        <v>39338.173221420329</v>
      </c>
    </row>
    <row r="3891" spans="1:20" x14ac:dyDescent="0.2">
      <c r="A3891">
        <v>2004</v>
      </c>
      <c r="B3891">
        <v>6</v>
      </c>
      <c r="C3891">
        <v>11</v>
      </c>
      <c r="D3891">
        <v>1</v>
      </c>
      <c r="E3891" s="69">
        <v>1.5928903375901537E-2</v>
      </c>
      <c r="F3891" s="69">
        <v>1.7961359440039293E-2</v>
      </c>
      <c r="G3891" s="69">
        <v>8.4599209178287378E-4</v>
      </c>
      <c r="H3891" s="69">
        <v>4.6695644720537938E-3</v>
      </c>
      <c r="I3891" s="69">
        <v>4.4897338107733204E-5</v>
      </c>
      <c r="J3891" s="69">
        <v>7.1008000000000052E-3</v>
      </c>
      <c r="K3891" s="69">
        <v>1.5331586474122701E-4</v>
      </c>
      <c r="L3891" s="70">
        <v>4.6704832582626463E-2</v>
      </c>
      <c r="M3891" s="78">
        <f t="shared" si="481"/>
        <v>14137.902503774189</v>
      </c>
      <c r="N3891" s="78">
        <f t="shared" si="482"/>
        <v>16735.368012687784</v>
      </c>
      <c r="O3891" s="78">
        <f t="shared" si="483"/>
        <v>472.18605362504815</v>
      </c>
      <c r="P3891" s="78">
        <f t="shared" si="484"/>
        <v>3697.4329696011023</v>
      </c>
      <c r="Q3891" s="78">
        <f t="shared" si="485"/>
        <v>4.3081093869375096</v>
      </c>
      <c r="R3891" s="78">
        <f t="shared" si="486"/>
        <v>1754.7080521501202</v>
      </c>
      <c r="S3891" s="78">
        <f t="shared" si="487"/>
        <v>25.625811801826057</v>
      </c>
      <c r="T3891" s="78">
        <f t="shared" si="488"/>
        <v>36827.53151302701</v>
      </c>
    </row>
    <row r="3892" spans="1:20" x14ac:dyDescent="0.2">
      <c r="A3892">
        <v>2004</v>
      </c>
      <c r="B3892">
        <v>6</v>
      </c>
      <c r="C3892">
        <v>11</v>
      </c>
      <c r="D3892">
        <v>2</v>
      </c>
      <c r="E3892" s="69">
        <v>1.360570150460921E-2</v>
      </c>
      <c r="F3892" s="69">
        <v>1.8004104413064274E-2</v>
      </c>
      <c r="G3892" s="69">
        <v>8.4599209178287378E-4</v>
      </c>
      <c r="H3892" s="69">
        <v>5.0237694740245305E-3</v>
      </c>
      <c r="I3892" s="69">
        <v>4.4897338107733204E-5</v>
      </c>
      <c r="J3892" s="69">
        <v>6.9848000000000045E-3</v>
      </c>
      <c r="K3892" s="69">
        <v>1.5331586474122701E-4</v>
      </c>
      <c r="L3892" s="70">
        <v>4.4662580686329854E-2</v>
      </c>
      <c r="M3892" s="78">
        <f t="shared" si="481"/>
        <v>12075.914884299555</v>
      </c>
      <c r="N3892" s="78">
        <f t="shared" si="482"/>
        <v>16775.195335149292</v>
      </c>
      <c r="O3892" s="78">
        <f t="shared" si="483"/>
        <v>472.18605362504815</v>
      </c>
      <c r="P3892" s="78">
        <f t="shared" si="484"/>
        <v>3977.8979380413407</v>
      </c>
      <c r="Q3892" s="78">
        <f t="shared" si="485"/>
        <v>4.3081093869375096</v>
      </c>
      <c r="R3892" s="78">
        <f t="shared" si="486"/>
        <v>1726.0428124518587</v>
      </c>
      <c r="S3892" s="78">
        <f t="shared" si="487"/>
        <v>25.625811801826057</v>
      </c>
      <c r="T3892" s="78">
        <f t="shared" si="488"/>
        <v>35057.170944755861</v>
      </c>
    </row>
    <row r="3893" spans="1:20" x14ac:dyDescent="0.2">
      <c r="A3893">
        <v>2004</v>
      </c>
      <c r="B3893">
        <v>6</v>
      </c>
      <c r="C3893">
        <v>11</v>
      </c>
      <c r="D3893">
        <v>3</v>
      </c>
      <c r="E3893" s="69">
        <v>1.2374504882195035E-2</v>
      </c>
      <c r="F3893" s="69">
        <v>1.7729441829266075E-2</v>
      </c>
      <c r="G3893" s="69">
        <v>8.4599209178287378E-4</v>
      </c>
      <c r="H3893" s="69">
        <v>6.2760534624352509E-3</v>
      </c>
      <c r="I3893" s="69">
        <v>4.4897338107733204E-5</v>
      </c>
      <c r="J3893" s="69">
        <v>6.9632000000000045E-3</v>
      </c>
      <c r="K3893" s="69">
        <v>1.5331586474122701E-4</v>
      </c>
      <c r="L3893" s="70">
        <v>4.4387405468528193E-2</v>
      </c>
      <c r="M3893" s="78">
        <f t="shared" si="481"/>
        <v>10983.150530100405</v>
      </c>
      <c r="N3893" s="78">
        <f t="shared" si="482"/>
        <v>16519.280439925275</v>
      </c>
      <c r="O3893" s="78">
        <f t="shared" si="483"/>
        <v>472.18605362504815</v>
      </c>
      <c r="P3893" s="78">
        <f t="shared" si="484"/>
        <v>4969.4756609241058</v>
      </c>
      <c r="Q3893" s="78">
        <f t="shared" si="485"/>
        <v>4.3081093869375096</v>
      </c>
      <c r="R3893" s="78">
        <f t="shared" si="486"/>
        <v>1720.7051471287341</v>
      </c>
      <c r="S3893" s="78">
        <f t="shared" si="487"/>
        <v>25.625811801826057</v>
      </c>
      <c r="T3893" s="78">
        <f t="shared" si="488"/>
        <v>34694.73175289233</v>
      </c>
    </row>
    <row r="3894" spans="1:20" x14ac:dyDescent="0.2">
      <c r="A3894">
        <v>2004</v>
      </c>
      <c r="B3894">
        <v>6</v>
      </c>
      <c r="C3894">
        <v>11</v>
      </c>
      <c r="D3894">
        <v>4</v>
      </c>
      <c r="E3894" s="69">
        <v>1.134635884503458E-2</v>
      </c>
      <c r="F3894" s="69">
        <v>1.8015313884387742E-2</v>
      </c>
      <c r="G3894" s="69">
        <v>8.4599209178287378E-4</v>
      </c>
      <c r="H3894" s="69">
        <v>7.0169981760085775E-3</v>
      </c>
      <c r="I3894" s="69">
        <v>4.4897338107733204E-5</v>
      </c>
      <c r="J3894" s="69">
        <v>6.8752000000000049E-3</v>
      </c>
      <c r="K3894" s="69">
        <v>1.5331586474122701E-4</v>
      </c>
      <c r="L3894" s="70">
        <v>4.4298076200062729E-2</v>
      </c>
      <c r="M3894" s="78">
        <f t="shared" si="481"/>
        <v>10070.606327276801</v>
      </c>
      <c r="N3894" s="78">
        <f t="shared" si="482"/>
        <v>16785.639679768759</v>
      </c>
      <c r="O3894" s="78">
        <f t="shared" si="483"/>
        <v>472.18605362504815</v>
      </c>
      <c r="P3894" s="78">
        <f t="shared" si="484"/>
        <v>5556.1670812939201</v>
      </c>
      <c r="Q3894" s="78">
        <f t="shared" si="485"/>
        <v>4.3081093869375096</v>
      </c>
      <c r="R3894" s="78">
        <f t="shared" si="486"/>
        <v>1698.9591032197086</v>
      </c>
      <c r="S3894" s="78">
        <f t="shared" si="487"/>
        <v>25.625811801826057</v>
      </c>
      <c r="T3894" s="78">
        <f t="shared" si="488"/>
        <v>34613.492166372998</v>
      </c>
    </row>
    <row r="3895" spans="1:20" x14ac:dyDescent="0.2">
      <c r="A3895">
        <v>2004</v>
      </c>
      <c r="B3895">
        <v>6</v>
      </c>
      <c r="C3895">
        <v>11</v>
      </c>
      <c r="D3895">
        <v>5</v>
      </c>
      <c r="E3895" s="69">
        <v>1.146498658301154E-2</v>
      </c>
      <c r="F3895" s="69">
        <v>1.8183566898368433E-2</v>
      </c>
      <c r="G3895" s="69">
        <v>3.3839683671314948E-4</v>
      </c>
      <c r="H3895" s="69">
        <v>7.2630942079089508E-3</v>
      </c>
      <c r="I3895" s="69">
        <v>4.4897338107733204E-5</v>
      </c>
      <c r="J3895" s="69">
        <v>6.8648000000000051E-3</v>
      </c>
      <c r="K3895" s="69">
        <v>6.13263458964908E-5</v>
      </c>
      <c r="L3895" s="70">
        <v>4.4221068210006299E-2</v>
      </c>
      <c r="M3895" s="78">
        <f t="shared" si="481"/>
        <v>10175.895897700013</v>
      </c>
      <c r="N3895" s="78">
        <f t="shared" si="482"/>
        <v>16942.408220458052</v>
      </c>
      <c r="O3895" s="78">
        <f t="shared" si="483"/>
        <v>188.87442145001921</v>
      </c>
      <c r="P3895" s="78">
        <f t="shared" si="484"/>
        <v>5751.0297044533427</v>
      </c>
      <c r="Q3895" s="78">
        <f t="shared" si="485"/>
        <v>4.3081093869375096</v>
      </c>
      <c r="R3895" s="78">
        <f t="shared" si="486"/>
        <v>1696.3891162122779</v>
      </c>
      <c r="S3895" s="78">
        <f t="shared" si="487"/>
        <v>10.250324720730422</v>
      </c>
      <c r="T3895" s="78">
        <f t="shared" si="488"/>
        <v>34769.155794381368</v>
      </c>
    </row>
    <row r="3896" spans="1:20" x14ac:dyDescent="0.2">
      <c r="A3896">
        <v>2004</v>
      </c>
      <c r="B3896">
        <v>6</v>
      </c>
      <c r="C3896">
        <v>11</v>
      </c>
      <c r="D3896">
        <v>6</v>
      </c>
      <c r="E3896" s="69">
        <v>1.3900821161294267E-2</v>
      </c>
      <c r="F3896" s="69">
        <v>1.7703092306836168E-2</v>
      </c>
      <c r="G3896" s="69">
        <v>0</v>
      </c>
      <c r="H3896" s="69">
        <v>9.8014668876486438E-3</v>
      </c>
      <c r="I3896" s="69">
        <v>4.4897338107733204E-5</v>
      </c>
      <c r="J3896" s="69">
        <v>6.9744000000000039E-3</v>
      </c>
      <c r="K3896" s="69">
        <v>0</v>
      </c>
      <c r="L3896" s="70">
        <v>4.8424677693886815E-2</v>
      </c>
      <c r="M3896" s="78">
        <f t="shared" si="481"/>
        <v>12337.852120950318</v>
      </c>
      <c r="N3896" s="78">
        <f t="shared" si="482"/>
        <v>16494.729461125746</v>
      </c>
      <c r="O3896" s="78">
        <f t="shared" si="483"/>
        <v>0</v>
      </c>
      <c r="P3896" s="78">
        <f t="shared" si="484"/>
        <v>7760.9522339256191</v>
      </c>
      <c r="Q3896" s="78">
        <f t="shared" si="485"/>
        <v>4.3081093869375096</v>
      </c>
      <c r="R3896" s="78">
        <f t="shared" si="486"/>
        <v>1723.4728254444283</v>
      </c>
      <c r="S3896" s="78">
        <f t="shared" si="487"/>
        <v>0</v>
      </c>
      <c r="T3896" s="78">
        <f t="shared" si="488"/>
        <v>38321.314750833051</v>
      </c>
    </row>
    <row r="3897" spans="1:20" x14ac:dyDescent="0.2">
      <c r="A3897">
        <v>2004</v>
      </c>
      <c r="B3897">
        <v>6</v>
      </c>
      <c r="C3897">
        <v>11</v>
      </c>
      <c r="D3897">
        <v>7</v>
      </c>
      <c r="E3897" s="69">
        <v>1.7748352742292264E-2</v>
      </c>
      <c r="F3897" s="69">
        <v>2.210870159014449E-2</v>
      </c>
      <c r="G3897" s="69">
        <v>0</v>
      </c>
      <c r="H3897" s="69">
        <v>1.2221790888345931E-2</v>
      </c>
      <c r="I3897" s="69">
        <v>4.4897338107733204E-5</v>
      </c>
      <c r="J3897" s="69">
        <v>6.9496000000000054E-3</v>
      </c>
      <c r="K3897" s="69">
        <v>0</v>
      </c>
      <c r="L3897" s="70">
        <v>5.9073342558890421E-2</v>
      </c>
      <c r="M3897" s="78">
        <f t="shared" si="481"/>
        <v>15752.778126128822</v>
      </c>
      <c r="N3897" s="78">
        <f t="shared" si="482"/>
        <v>20599.62435632624</v>
      </c>
      <c r="O3897" s="78">
        <f t="shared" si="483"/>
        <v>0</v>
      </c>
      <c r="P3897" s="78">
        <f t="shared" si="484"/>
        <v>9677.4020036744878</v>
      </c>
      <c r="Q3897" s="78">
        <f t="shared" si="485"/>
        <v>4.3081093869375096</v>
      </c>
      <c r="R3897" s="78">
        <f t="shared" si="486"/>
        <v>1717.3443948882486</v>
      </c>
      <c r="S3897" s="78">
        <f t="shared" si="487"/>
        <v>0</v>
      </c>
      <c r="T3897" s="78">
        <f t="shared" si="488"/>
        <v>47751.456990404738</v>
      </c>
    </row>
    <row r="3898" spans="1:20" x14ac:dyDescent="0.2">
      <c r="A3898">
        <v>2004</v>
      </c>
      <c r="B3898">
        <v>6</v>
      </c>
      <c r="C3898">
        <v>11</v>
      </c>
      <c r="D3898">
        <v>8</v>
      </c>
      <c r="E3898" s="69">
        <v>2.1251888066931821E-2</v>
      </c>
      <c r="F3898" s="69">
        <v>2.4660253470895947E-2</v>
      </c>
      <c r="G3898" s="69">
        <v>0</v>
      </c>
      <c r="H3898" s="69">
        <v>1.2669264558869733E-2</v>
      </c>
      <c r="I3898" s="69">
        <v>4.4897338107733204E-5</v>
      </c>
      <c r="J3898" s="69">
        <v>6.8808000000000046E-3</v>
      </c>
      <c r="K3898" s="69">
        <v>0</v>
      </c>
      <c r="L3898" s="70">
        <v>6.5507103434805244E-2</v>
      </c>
      <c r="M3898" s="78">
        <f t="shared" si="481"/>
        <v>18862.385841699481</v>
      </c>
      <c r="N3898" s="78">
        <f t="shared" si="482"/>
        <v>22977.014546105096</v>
      </c>
      <c r="O3898" s="78">
        <f t="shared" si="483"/>
        <v>0</v>
      </c>
      <c r="P3898" s="78">
        <f t="shared" si="484"/>
        <v>10031.718538401641</v>
      </c>
      <c r="Q3898" s="78">
        <f t="shared" si="485"/>
        <v>4.3081093869375096</v>
      </c>
      <c r="R3898" s="78">
        <f t="shared" si="486"/>
        <v>1700.3429423775556</v>
      </c>
      <c r="S3898" s="78">
        <f t="shared" si="487"/>
        <v>0</v>
      </c>
      <c r="T3898" s="78">
        <f t="shared" si="488"/>
        <v>53575.769977970711</v>
      </c>
    </row>
    <row r="3899" spans="1:20" x14ac:dyDescent="0.2">
      <c r="A3899">
        <v>2004</v>
      </c>
      <c r="B3899">
        <v>6</v>
      </c>
      <c r="C3899">
        <v>11</v>
      </c>
      <c r="D3899">
        <v>9</v>
      </c>
      <c r="E3899" s="69">
        <v>2.3319879203776359E-2</v>
      </c>
      <c r="F3899" s="69">
        <v>2.6068855555953792E-2</v>
      </c>
      <c r="G3899" s="69">
        <v>0</v>
      </c>
      <c r="H3899" s="69">
        <v>1.251712900977562E-2</v>
      </c>
      <c r="I3899" s="69">
        <v>4.4897338107733204E-5</v>
      </c>
      <c r="J3899" s="69">
        <v>6.2968000000000052E-3</v>
      </c>
      <c r="K3899" s="69">
        <v>0</v>
      </c>
      <c r="L3899" s="70">
        <v>6.8247561107613514E-2</v>
      </c>
      <c r="M3899" s="78">
        <f t="shared" si="481"/>
        <v>20697.857900347866</v>
      </c>
      <c r="N3899" s="78">
        <f t="shared" si="482"/>
        <v>24289.469449954559</v>
      </c>
      <c r="O3899" s="78">
        <f t="shared" si="483"/>
        <v>0</v>
      </c>
      <c r="P3899" s="78">
        <f t="shared" si="484"/>
        <v>9911.2552706953193</v>
      </c>
      <c r="Q3899" s="78">
        <f t="shared" si="485"/>
        <v>4.3081093869375096</v>
      </c>
      <c r="R3899" s="78">
        <f t="shared" si="486"/>
        <v>1556.0282873449296</v>
      </c>
      <c r="S3899" s="78">
        <f t="shared" si="487"/>
        <v>0</v>
      </c>
      <c r="T3899" s="78">
        <f t="shared" si="488"/>
        <v>56458.919017729619</v>
      </c>
    </row>
    <row r="3900" spans="1:20" x14ac:dyDescent="0.2">
      <c r="A3900">
        <v>2004</v>
      </c>
      <c r="B3900">
        <v>6</v>
      </c>
      <c r="C3900">
        <v>11</v>
      </c>
      <c r="D3900">
        <v>10</v>
      </c>
      <c r="E3900" s="69">
        <v>2.3764914748677923E-2</v>
      </c>
      <c r="F3900" s="69">
        <v>2.6707355958147092E-2</v>
      </c>
      <c r="G3900" s="69">
        <v>0</v>
      </c>
      <c r="H3900" s="69">
        <v>1.2114747480288891E-2</v>
      </c>
      <c r="I3900" s="69">
        <v>4.4897338107733204E-5</v>
      </c>
      <c r="J3900" s="69">
        <v>6.7184000000000046E-3</v>
      </c>
      <c r="K3900" s="69">
        <v>0</v>
      </c>
      <c r="L3900" s="70">
        <v>6.935031552522164E-2</v>
      </c>
      <c r="M3900" s="78">
        <f t="shared" si="481"/>
        <v>21092.854906485223</v>
      </c>
      <c r="N3900" s="78">
        <f t="shared" si="482"/>
        <v>24884.387626533884</v>
      </c>
      <c r="O3900" s="78">
        <f t="shared" si="483"/>
        <v>0</v>
      </c>
      <c r="P3900" s="78">
        <f t="shared" si="484"/>
        <v>9592.6433867847863</v>
      </c>
      <c r="Q3900" s="78">
        <f t="shared" si="485"/>
        <v>4.3081093869375096</v>
      </c>
      <c r="R3900" s="78">
        <f t="shared" si="486"/>
        <v>1660.2116067999896</v>
      </c>
      <c r="S3900" s="78">
        <f t="shared" si="487"/>
        <v>0</v>
      </c>
      <c r="T3900" s="78">
        <f t="shared" si="488"/>
        <v>57234.405635990821</v>
      </c>
    </row>
    <row r="3901" spans="1:20" x14ac:dyDescent="0.2">
      <c r="A3901">
        <v>2004</v>
      </c>
      <c r="B3901">
        <v>6</v>
      </c>
      <c r="C3901">
        <v>11</v>
      </c>
      <c r="D3901">
        <v>11</v>
      </c>
      <c r="E3901" s="69">
        <v>2.3414667795656149E-2</v>
      </c>
      <c r="F3901" s="69">
        <v>2.645273751103424E-2</v>
      </c>
      <c r="G3901" s="69">
        <v>0</v>
      </c>
      <c r="H3901" s="69">
        <v>1.3341157120477239E-2</v>
      </c>
      <c r="I3901" s="69">
        <v>4.4897338107733204E-5</v>
      </c>
      <c r="J3901" s="69">
        <v>6.716000000000005E-3</v>
      </c>
      <c r="K3901" s="69">
        <v>0</v>
      </c>
      <c r="L3901" s="70">
        <v>6.9969459765275369E-2</v>
      </c>
      <c r="M3901" s="78">
        <f t="shared" si="481"/>
        <v>20781.988730879108</v>
      </c>
      <c r="N3901" s="78">
        <f t="shared" si="482"/>
        <v>24647.148712103288</v>
      </c>
      <c r="O3901" s="78">
        <f t="shared" si="483"/>
        <v>0</v>
      </c>
      <c r="P3901" s="78">
        <f t="shared" si="484"/>
        <v>10563.733402782491</v>
      </c>
      <c r="Q3901" s="78">
        <f t="shared" si="485"/>
        <v>4.3081093869375096</v>
      </c>
      <c r="R3901" s="78">
        <f t="shared" si="486"/>
        <v>1659.6185328751981</v>
      </c>
      <c r="S3901" s="78">
        <f t="shared" si="487"/>
        <v>0</v>
      </c>
      <c r="T3901" s="78">
        <f t="shared" si="488"/>
        <v>57656.797488027019</v>
      </c>
    </row>
    <row r="3902" spans="1:20" x14ac:dyDescent="0.2">
      <c r="A3902">
        <v>2004</v>
      </c>
      <c r="B3902">
        <v>6</v>
      </c>
      <c r="C3902">
        <v>11</v>
      </c>
      <c r="D3902">
        <v>12</v>
      </c>
      <c r="E3902" s="69">
        <v>2.2915502613858888E-2</v>
      </c>
      <c r="F3902" s="69">
        <v>2.6517743888813151E-2</v>
      </c>
      <c r="G3902" s="69">
        <v>0</v>
      </c>
      <c r="H3902" s="69">
        <v>1.3277948303759252E-2</v>
      </c>
      <c r="I3902" s="69">
        <v>4.4897338107733204E-5</v>
      </c>
      <c r="J3902" s="69">
        <v>6.754400000000005E-3</v>
      </c>
      <c r="K3902" s="69">
        <v>0</v>
      </c>
      <c r="L3902" s="70">
        <v>6.9510492144539041E-2</v>
      </c>
      <c r="M3902" s="78">
        <f t="shared" si="481"/>
        <v>20338.948271219782</v>
      </c>
      <c r="N3902" s="78">
        <f t="shared" si="482"/>
        <v>24707.717939000264</v>
      </c>
      <c r="O3902" s="78">
        <f t="shared" si="483"/>
        <v>0</v>
      </c>
      <c r="P3902" s="78">
        <f t="shared" si="484"/>
        <v>10513.683689516669</v>
      </c>
      <c r="Q3902" s="78">
        <f t="shared" si="485"/>
        <v>4.3081093869375096</v>
      </c>
      <c r="R3902" s="78">
        <f t="shared" si="486"/>
        <v>1669.1077156718638</v>
      </c>
      <c r="S3902" s="78">
        <f t="shared" si="487"/>
        <v>0</v>
      </c>
      <c r="T3902" s="78">
        <f t="shared" si="488"/>
        <v>57233.765724795521</v>
      </c>
    </row>
    <row r="3903" spans="1:20" x14ac:dyDescent="0.2">
      <c r="A3903">
        <v>2004</v>
      </c>
      <c r="B3903">
        <v>6</v>
      </c>
      <c r="C3903">
        <v>11</v>
      </c>
      <c r="D3903">
        <v>13</v>
      </c>
      <c r="E3903" s="69">
        <v>2.2129787673081644E-2</v>
      </c>
      <c r="F3903" s="69">
        <v>2.7181459850310497E-2</v>
      </c>
      <c r="G3903" s="69">
        <v>0</v>
      </c>
      <c r="H3903" s="69">
        <v>1.3419217202544624E-2</v>
      </c>
      <c r="I3903" s="69">
        <v>4.4897338107733204E-5</v>
      </c>
      <c r="J3903" s="69">
        <v>7.1520000000000056E-3</v>
      </c>
      <c r="K3903" s="69">
        <v>0</v>
      </c>
      <c r="L3903" s="70">
        <v>6.9927362064044513E-2</v>
      </c>
      <c r="M3903" s="78">
        <f t="shared" si="481"/>
        <v>19641.57689753985</v>
      </c>
      <c r="N3903" s="78">
        <f t="shared" si="482"/>
        <v>25326.130532358438</v>
      </c>
      <c r="O3903" s="78">
        <f t="shared" si="483"/>
        <v>0</v>
      </c>
      <c r="P3903" s="78">
        <f t="shared" si="484"/>
        <v>10625.5425763731</v>
      </c>
      <c r="Q3903" s="78">
        <f t="shared" si="485"/>
        <v>4.3081093869375096</v>
      </c>
      <c r="R3903" s="78">
        <f t="shared" si="486"/>
        <v>1767.3602958790079</v>
      </c>
      <c r="S3903" s="78">
        <f t="shared" si="487"/>
        <v>0</v>
      </c>
      <c r="T3903" s="78">
        <f t="shared" si="488"/>
        <v>57364.918411537343</v>
      </c>
    </row>
    <row r="3904" spans="1:20" x14ac:dyDescent="0.2">
      <c r="A3904">
        <v>2004</v>
      </c>
      <c r="B3904">
        <v>6</v>
      </c>
      <c r="C3904">
        <v>11</v>
      </c>
      <c r="D3904">
        <v>14</v>
      </c>
      <c r="E3904" s="69">
        <v>2.0963213303819145E-2</v>
      </c>
      <c r="F3904" s="69">
        <v>2.7359023339578424E-2</v>
      </c>
      <c r="G3904" s="69">
        <v>0</v>
      </c>
      <c r="H3904" s="69">
        <v>1.3122267665877058E-2</v>
      </c>
      <c r="I3904" s="69">
        <v>4.4897338107733204E-5</v>
      </c>
      <c r="J3904" s="69">
        <v>7.5344000000000045E-3</v>
      </c>
      <c r="K3904" s="69">
        <v>0</v>
      </c>
      <c r="L3904" s="70">
        <v>6.9023801647382366E-2</v>
      </c>
      <c r="M3904" s="78">
        <f t="shared" si="481"/>
        <v>18606.168853004481</v>
      </c>
      <c r="N3904" s="78">
        <f t="shared" si="482"/>
        <v>25491.574041711712</v>
      </c>
      <c r="O3904" s="78">
        <f t="shared" si="483"/>
        <v>0</v>
      </c>
      <c r="P3904" s="78">
        <f t="shared" si="484"/>
        <v>10390.413365982409</v>
      </c>
      <c r="Q3904" s="78">
        <f t="shared" si="485"/>
        <v>4.3081093869375096</v>
      </c>
      <c r="R3904" s="78">
        <f t="shared" si="486"/>
        <v>1861.8567412291379</v>
      </c>
      <c r="S3904" s="78">
        <f t="shared" si="487"/>
        <v>0</v>
      </c>
      <c r="T3904" s="78">
        <f t="shared" si="488"/>
        <v>56354.321111314683</v>
      </c>
    </row>
    <row r="3905" spans="1:20" x14ac:dyDescent="0.2">
      <c r="A3905">
        <v>2004</v>
      </c>
      <c r="B3905">
        <v>6</v>
      </c>
      <c r="C3905">
        <v>11</v>
      </c>
      <c r="D3905">
        <v>15</v>
      </c>
      <c r="E3905" s="69">
        <v>2.0931055637775298E-2</v>
      </c>
      <c r="F3905" s="69">
        <v>2.5914208279916341E-2</v>
      </c>
      <c r="G3905" s="69">
        <v>0</v>
      </c>
      <c r="H3905" s="69">
        <v>1.4469722309196537E-2</v>
      </c>
      <c r="I3905" s="69">
        <v>4.4897338107733204E-5</v>
      </c>
      <c r="J3905" s="69">
        <v>7.6824000000000059E-3</v>
      </c>
      <c r="K3905" s="69">
        <v>0</v>
      </c>
      <c r="L3905" s="70">
        <v>6.9042283564995921E-2</v>
      </c>
      <c r="M3905" s="78">
        <f t="shared" si="481"/>
        <v>18577.626904036126</v>
      </c>
      <c r="N3905" s="78">
        <f t="shared" si="482"/>
        <v>24145.377958144803</v>
      </c>
      <c r="O3905" s="78">
        <f t="shared" si="483"/>
        <v>0</v>
      </c>
      <c r="P3905" s="78">
        <f t="shared" si="484"/>
        <v>11457.348677202188</v>
      </c>
      <c r="Q3905" s="78">
        <f t="shared" si="485"/>
        <v>4.3081093869375096</v>
      </c>
      <c r="R3905" s="78">
        <f t="shared" si="486"/>
        <v>1898.4296332579545</v>
      </c>
      <c r="S3905" s="78">
        <f t="shared" si="487"/>
        <v>0</v>
      </c>
      <c r="T3905" s="78">
        <f t="shared" si="488"/>
        <v>56083.091282028006</v>
      </c>
    </row>
    <row r="3906" spans="1:20" x14ac:dyDescent="0.2">
      <c r="A3906">
        <v>2004</v>
      </c>
      <c r="B3906">
        <v>6</v>
      </c>
      <c r="C3906">
        <v>11</v>
      </c>
      <c r="D3906">
        <v>16</v>
      </c>
      <c r="E3906" s="69">
        <v>2.1787581002666409E-2</v>
      </c>
      <c r="F3906" s="69">
        <v>2.3954645000389442E-2</v>
      </c>
      <c r="G3906" s="69">
        <v>0</v>
      </c>
      <c r="H3906" s="69">
        <v>1.530020538718627E-2</v>
      </c>
      <c r="I3906" s="69">
        <v>4.4897338107733204E-5</v>
      </c>
      <c r="J3906" s="69">
        <v>7.6192000000000057E-3</v>
      </c>
      <c r="K3906" s="69">
        <v>0</v>
      </c>
      <c r="L3906" s="70">
        <v>6.8706528728349855E-2</v>
      </c>
      <c r="M3906" s="78">
        <f t="shared" si="481"/>
        <v>19337.846977890062</v>
      </c>
      <c r="N3906" s="78">
        <f t="shared" si="482"/>
        <v>22319.568907526515</v>
      </c>
      <c r="O3906" s="78">
        <f t="shared" si="483"/>
        <v>0</v>
      </c>
      <c r="P3906" s="78">
        <f t="shared" si="484"/>
        <v>12114.937951669253</v>
      </c>
      <c r="Q3906" s="78">
        <f t="shared" si="485"/>
        <v>4.3081093869375096</v>
      </c>
      <c r="R3906" s="78">
        <f t="shared" si="486"/>
        <v>1882.8120199051084</v>
      </c>
      <c r="S3906" s="78">
        <f t="shared" si="487"/>
        <v>0</v>
      </c>
      <c r="T3906" s="78">
        <f t="shared" si="488"/>
        <v>55659.473966377882</v>
      </c>
    </row>
    <row r="3907" spans="1:20" x14ac:dyDescent="0.2">
      <c r="A3907">
        <v>2004</v>
      </c>
      <c r="B3907">
        <v>6</v>
      </c>
      <c r="C3907">
        <v>11</v>
      </c>
      <c r="D3907">
        <v>17</v>
      </c>
      <c r="E3907" s="69">
        <v>2.2169609199776209E-2</v>
      </c>
      <c r="F3907" s="69">
        <v>2.2149491425674784E-2</v>
      </c>
      <c r="G3907" s="69">
        <v>0</v>
      </c>
      <c r="H3907" s="69">
        <v>1.4678471074933638E-2</v>
      </c>
      <c r="I3907" s="69">
        <v>4.4897338107733204E-5</v>
      </c>
      <c r="J3907" s="69">
        <v>7.6752000000000061E-3</v>
      </c>
      <c r="K3907" s="69">
        <v>0</v>
      </c>
      <c r="L3907" s="70">
        <v>6.6717669038492369E-2</v>
      </c>
      <c r="M3907" s="78">
        <f t="shared" ref="M3907:M3970" si="489">E3907*1000000*$M$8826</f>
        <v>19676.921004329459</v>
      </c>
      <c r="N3907" s="78">
        <f t="shared" ref="N3907:N3970" si="490">(F3907)*1000000*$N$8826</f>
        <v>20637.629993430452</v>
      </c>
      <c r="O3907" s="78">
        <f t="shared" ref="O3907:O3970" si="491">G3907*1000000*$O$8826</f>
        <v>0</v>
      </c>
      <c r="P3907" s="78">
        <f t="shared" ref="P3907:P3970" si="492">H3907*1000000*$P$8826</f>
        <v>11622.639160590765</v>
      </c>
      <c r="Q3907" s="78">
        <f t="shared" ref="Q3907:Q3970" si="493">I3907*1000000*$Q$8826</f>
        <v>4.3081093869375096</v>
      </c>
      <c r="R3907" s="78">
        <f t="shared" ref="R3907:R3970" si="494">J3907*1000000*$R$8826</f>
        <v>1896.6504114835798</v>
      </c>
      <c r="S3907" s="78">
        <f t="shared" ref="S3907:S3970" si="495">K3907*1000000*$S$8826</f>
        <v>0</v>
      </c>
      <c r="T3907" s="78">
        <f t="shared" si="488"/>
        <v>53838.148679221194</v>
      </c>
    </row>
    <row r="3908" spans="1:20" x14ac:dyDescent="0.2">
      <c r="A3908">
        <v>2004</v>
      </c>
      <c r="B3908">
        <v>6</v>
      </c>
      <c r="C3908">
        <v>11</v>
      </c>
      <c r="D3908">
        <v>18</v>
      </c>
      <c r="E3908" s="69">
        <v>2.1451203523423654E-2</v>
      </c>
      <c r="F3908" s="69">
        <v>2.0929823525665955E-2</v>
      </c>
      <c r="G3908" s="69">
        <v>0</v>
      </c>
      <c r="H3908" s="69">
        <v>1.3615387482749061E-2</v>
      </c>
      <c r="I3908" s="69">
        <v>4.4897338107733204E-5</v>
      </c>
      <c r="J3908" s="69">
        <v>7.7480000000000058E-3</v>
      </c>
      <c r="K3908" s="69">
        <v>0</v>
      </c>
      <c r="L3908" s="70">
        <v>6.3789311869946408E-2</v>
      </c>
      <c r="M3908" s="78">
        <f t="shared" si="489"/>
        <v>19039.290831633683</v>
      </c>
      <c r="N3908" s="78">
        <f t="shared" si="490"/>
        <v>19501.213163287379</v>
      </c>
      <c r="O3908" s="78">
        <f t="shared" si="491"/>
        <v>0</v>
      </c>
      <c r="P3908" s="78">
        <f t="shared" si="492"/>
        <v>10780.873221452459</v>
      </c>
      <c r="Q3908" s="78">
        <f t="shared" si="493"/>
        <v>4.3081093869375096</v>
      </c>
      <c r="R3908" s="78">
        <f t="shared" si="494"/>
        <v>1914.6403205355919</v>
      </c>
      <c r="S3908" s="78">
        <f t="shared" si="495"/>
        <v>0</v>
      </c>
      <c r="T3908" s="78">
        <f t="shared" ref="T3908:T3971" si="496">SUM(M3908:S3908)</f>
        <v>51240.325646296049</v>
      </c>
    </row>
    <row r="3909" spans="1:20" x14ac:dyDescent="0.2">
      <c r="A3909">
        <v>2004</v>
      </c>
      <c r="B3909">
        <v>6</v>
      </c>
      <c r="C3909">
        <v>11</v>
      </c>
      <c r="D3909">
        <v>19</v>
      </c>
      <c r="E3909" s="69">
        <v>2.1034779449691024E-2</v>
      </c>
      <c r="F3909" s="69">
        <v>2.0235775950545994E-2</v>
      </c>
      <c r="G3909" s="69">
        <v>0</v>
      </c>
      <c r="H3909" s="69">
        <v>1.2561395656234899E-2</v>
      </c>
      <c r="I3909" s="69">
        <v>4.4897338107733204E-5</v>
      </c>
      <c r="J3909" s="69">
        <v>7.5016000000000058E-3</v>
      </c>
      <c r="K3909" s="69">
        <v>0</v>
      </c>
      <c r="L3909" s="70">
        <v>6.1378448394579649E-2</v>
      </c>
      <c r="M3909" s="78">
        <f t="shared" si="489"/>
        <v>18669.688303718096</v>
      </c>
      <c r="N3909" s="78">
        <f t="shared" si="490"/>
        <v>18854.53930618201</v>
      </c>
      <c r="O3909" s="78">
        <f t="shared" si="491"/>
        <v>0</v>
      </c>
      <c r="P3909" s="78">
        <f t="shared" si="492"/>
        <v>9946.306282208654</v>
      </c>
      <c r="Q3909" s="78">
        <f t="shared" si="493"/>
        <v>4.3081093869375096</v>
      </c>
      <c r="R3909" s="78">
        <f t="shared" si="494"/>
        <v>1853.7513975903196</v>
      </c>
      <c r="S3909" s="78">
        <f t="shared" si="495"/>
        <v>0</v>
      </c>
      <c r="T3909" s="78">
        <f t="shared" si="496"/>
        <v>49328.593399086014</v>
      </c>
    </row>
    <row r="3910" spans="1:20" x14ac:dyDescent="0.2">
      <c r="A3910">
        <v>2004</v>
      </c>
      <c r="B3910">
        <v>6</v>
      </c>
      <c r="C3910">
        <v>11</v>
      </c>
      <c r="D3910">
        <v>20</v>
      </c>
      <c r="E3910" s="69">
        <v>2.0307100065841282E-2</v>
      </c>
      <c r="F3910" s="69">
        <v>1.9738086353994422E-2</v>
      </c>
      <c r="G3910" s="69">
        <v>0</v>
      </c>
      <c r="H3910" s="69">
        <v>1.1900185462876542E-2</v>
      </c>
      <c r="I3910" s="69">
        <v>4.4897338107733204E-5</v>
      </c>
      <c r="J3910" s="69">
        <v>7.5328000000000062E-3</v>
      </c>
      <c r="K3910" s="69">
        <v>0</v>
      </c>
      <c r="L3910" s="70">
        <v>5.9523069220819985E-2</v>
      </c>
      <c r="M3910" s="78">
        <f t="shared" si="489"/>
        <v>18023.827132983741</v>
      </c>
      <c r="N3910" s="78">
        <f t="shared" si="490"/>
        <v>18390.820589222887</v>
      </c>
      <c r="O3910" s="78">
        <f t="shared" si="491"/>
        <v>0</v>
      </c>
      <c r="P3910" s="78">
        <f t="shared" si="492"/>
        <v>9422.749881308544</v>
      </c>
      <c r="Q3910" s="78">
        <f t="shared" si="493"/>
        <v>4.3081093869375096</v>
      </c>
      <c r="R3910" s="78">
        <f t="shared" si="494"/>
        <v>1861.4613586126109</v>
      </c>
      <c r="S3910" s="78">
        <f t="shared" si="495"/>
        <v>0</v>
      </c>
      <c r="T3910" s="78">
        <f t="shared" si="496"/>
        <v>47703.167071514727</v>
      </c>
    </row>
    <row r="3911" spans="1:20" x14ac:dyDescent="0.2">
      <c r="A3911">
        <v>2004</v>
      </c>
      <c r="B3911">
        <v>6</v>
      </c>
      <c r="C3911">
        <v>11</v>
      </c>
      <c r="D3911">
        <v>21</v>
      </c>
      <c r="E3911" s="69">
        <v>1.9881826356612189E-2</v>
      </c>
      <c r="F3911" s="69">
        <v>2.0043265754929169E-2</v>
      </c>
      <c r="G3911" s="69">
        <v>7.6139288260458637E-4</v>
      </c>
      <c r="H3911" s="69">
        <v>1.1062187527439751E-2</v>
      </c>
      <c r="I3911" s="69">
        <v>4.4897338107733204E-5</v>
      </c>
      <c r="J3911" s="69">
        <v>7.5104000000000047E-3</v>
      </c>
      <c r="K3911" s="69">
        <v>1.379842782671043E-4</v>
      </c>
      <c r="L3911" s="70">
        <v>5.9441954137960537E-2</v>
      </c>
      <c r="M3911" s="78">
        <f t="shared" si="489"/>
        <v>17646.369997573187</v>
      </c>
      <c r="N3911" s="78">
        <f t="shared" si="490"/>
        <v>18675.169310241712</v>
      </c>
      <c r="O3911" s="78">
        <f t="shared" si="491"/>
        <v>424.96744826254331</v>
      </c>
      <c r="P3911" s="78">
        <f t="shared" si="492"/>
        <v>8759.2102271320018</v>
      </c>
      <c r="Q3911" s="78">
        <f t="shared" si="493"/>
        <v>4.3081093869375096</v>
      </c>
      <c r="R3911" s="78">
        <f t="shared" si="494"/>
        <v>1855.926001981222</v>
      </c>
      <c r="S3911" s="78">
        <f t="shared" si="495"/>
        <v>23.063230621643452</v>
      </c>
      <c r="T3911" s="78">
        <f t="shared" si="496"/>
        <v>47389.014325199249</v>
      </c>
    </row>
    <row r="3912" spans="1:20" x14ac:dyDescent="0.2">
      <c r="A3912">
        <v>2004</v>
      </c>
      <c r="B3912">
        <v>6</v>
      </c>
      <c r="C3912">
        <v>11</v>
      </c>
      <c r="D3912">
        <v>22</v>
      </c>
      <c r="E3912" s="69">
        <v>2.0218718370243749E-2</v>
      </c>
      <c r="F3912" s="69">
        <v>2.0433234185725502E-2</v>
      </c>
      <c r="G3912" s="69">
        <v>8.4599209178287378E-4</v>
      </c>
      <c r="H3912" s="69">
        <v>8.297163370702727E-3</v>
      </c>
      <c r="I3912" s="69">
        <v>4.4897338107733204E-5</v>
      </c>
      <c r="J3912" s="69">
        <v>7.4608000000000053E-3</v>
      </c>
      <c r="K3912" s="69">
        <v>1.5331586474122701E-4</v>
      </c>
      <c r="L3912" s="70">
        <v>5.7454121221303812E-2</v>
      </c>
      <c r="M3912" s="78">
        <f t="shared" si="489"/>
        <v>17945.382825426041</v>
      </c>
      <c r="N3912" s="78">
        <f t="shared" si="490"/>
        <v>19038.519602545242</v>
      </c>
      <c r="O3912" s="78">
        <f t="shared" si="491"/>
        <v>472.18605362504815</v>
      </c>
      <c r="P3912" s="78">
        <f t="shared" si="492"/>
        <v>6569.8215721411416</v>
      </c>
      <c r="Q3912" s="78">
        <f t="shared" si="493"/>
        <v>4.3081093869375096</v>
      </c>
      <c r="R3912" s="78">
        <f t="shared" si="494"/>
        <v>1843.6691408688621</v>
      </c>
      <c r="S3912" s="78">
        <f t="shared" si="495"/>
        <v>25.625811801826057</v>
      </c>
      <c r="T3912" s="78">
        <f t="shared" si="496"/>
        <v>45899.513115795096</v>
      </c>
    </row>
    <row r="3913" spans="1:20" x14ac:dyDescent="0.2">
      <c r="A3913">
        <v>2004</v>
      </c>
      <c r="B3913">
        <v>6</v>
      </c>
      <c r="C3913">
        <v>11</v>
      </c>
      <c r="D3913">
        <v>23</v>
      </c>
      <c r="E3913" s="69">
        <v>2.0135333152064238E-2</v>
      </c>
      <c r="F3913" s="69">
        <v>1.890356914623988E-2</v>
      </c>
      <c r="G3913" s="69">
        <v>8.4599209178287378E-4</v>
      </c>
      <c r="H3913" s="69">
        <v>6.5487591776289622E-3</v>
      </c>
      <c r="I3913" s="69">
        <v>4.4897338107733204E-5</v>
      </c>
      <c r="J3913" s="69">
        <v>7.0848000000000057E-3</v>
      </c>
      <c r="K3913" s="69">
        <v>1.5331586474122701E-4</v>
      </c>
      <c r="L3913" s="70">
        <v>5.3716666770564914E-2</v>
      </c>
      <c r="M3913" s="78">
        <f t="shared" si="489"/>
        <v>17871.373205488148</v>
      </c>
      <c r="N3913" s="78">
        <f t="shared" si="490"/>
        <v>17613.265158003127</v>
      </c>
      <c r="O3913" s="78">
        <f t="shared" si="491"/>
        <v>472.18605362504815</v>
      </c>
      <c r="P3913" s="78">
        <f t="shared" si="492"/>
        <v>5185.4082405876634</v>
      </c>
      <c r="Q3913" s="78">
        <f t="shared" si="493"/>
        <v>4.3081093869375096</v>
      </c>
      <c r="R3913" s="78">
        <f t="shared" si="494"/>
        <v>1750.7542259848428</v>
      </c>
      <c r="S3913" s="78">
        <f t="shared" si="495"/>
        <v>25.625811801826057</v>
      </c>
      <c r="T3913" s="78">
        <f t="shared" si="496"/>
        <v>42922.920804877591</v>
      </c>
    </row>
    <row r="3914" spans="1:20" x14ac:dyDescent="0.2">
      <c r="A3914">
        <v>2004</v>
      </c>
      <c r="B3914">
        <v>6</v>
      </c>
      <c r="C3914">
        <v>11</v>
      </c>
      <c r="D3914">
        <v>24</v>
      </c>
      <c r="E3914" s="69">
        <v>1.8861194149860042E-2</v>
      </c>
      <c r="F3914" s="69">
        <v>1.6804682365765745E-2</v>
      </c>
      <c r="G3914" s="69">
        <v>8.4599209178287378E-4</v>
      </c>
      <c r="H3914" s="69">
        <v>4.0691906966041965E-3</v>
      </c>
      <c r="I3914" s="69">
        <v>4.4897338107733204E-5</v>
      </c>
      <c r="J3914" s="69">
        <v>7.3384000000000045E-3</v>
      </c>
      <c r="K3914" s="69">
        <v>1.5331586474122701E-4</v>
      </c>
      <c r="L3914" s="70">
        <v>4.8117672506861824E-2</v>
      </c>
      <c r="M3914" s="78">
        <f t="shared" si="489"/>
        <v>16740.494791304816</v>
      </c>
      <c r="N3914" s="78">
        <f t="shared" si="490"/>
        <v>15657.642433261126</v>
      </c>
      <c r="O3914" s="78">
        <f t="shared" si="491"/>
        <v>472.18605362504815</v>
      </c>
      <c r="P3914" s="78">
        <f t="shared" si="492"/>
        <v>3222.0477801007873</v>
      </c>
      <c r="Q3914" s="78">
        <f t="shared" si="493"/>
        <v>4.3081093869375096</v>
      </c>
      <c r="R3914" s="78">
        <f t="shared" si="494"/>
        <v>1813.4223707044896</v>
      </c>
      <c r="S3914" s="78">
        <f t="shared" si="495"/>
        <v>25.625811801826057</v>
      </c>
      <c r="T3914" s="78">
        <f t="shared" si="496"/>
        <v>37935.727350185029</v>
      </c>
    </row>
    <row r="3915" spans="1:20" x14ac:dyDescent="0.2">
      <c r="A3915">
        <v>2004</v>
      </c>
      <c r="B3915">
        <v>6</v>
      </c>
      <c r="C3915">
        <v>12</v>
      </c>
      <c r="D3915">
        <v>1</v>
      </c>
      <c r="E3915" s="69">
        <v>1.6191709338031986E-2</v>
      </c>
      <c r="F3915" s="69">
        <v>1.8393975290177823E-2</v>
      </c>
      <c r="G3915" s="69">
        <v>8.4599209178287378E-4</v>
      </c>
      <c r="H3915" s="69">
        <v>2.6351426858316255E-3</v>
      </c>
      <c r="I3915" s="69">
        <v>4.4897338107733204E-5</v>
      </c>
      <c r="J3915" s="69">
        <v>7.4120000000000054E-3</v>
      </c>
      <c r="K3915" s="69">
        <v>1.5331586474122701E-4</v>
      </c>
      <c r="L3915" s="70">
        <v>4.5677032608673271E-2</v>
      </c>
      <c r="M3915" s="78">
        <f t="shared" si="489"/>
        <v>14371.159306350566</v>
      </c>
      <c r="N3915" s="78">
        <f t="shared" si="490"/>
        <v>17138.454732507598</v>
      </c>
      <c r="O3915" s="78">
        <f t="shared" si="491"/>
        <v>472.18605362504815</v>
      </c>
      <c r="P3915" s="78">
        <f t="shared" si="492"/>
        <v>2086.5465086750833</v>
      </c>
      <c r="Q3915" s="78">
        <f t="shared" si="493"/>
        <v>4.3081093869375096</v>
      </c>
      <c r="R3915" s="78">
        <f t="shared" si="494"/>
        <v>1831.6099710647659</v>
      </c>
      <c r="S3915" s="78">
        <f t="shared" si="495"/>
        <v>25.625811801826057</v>
      </c>
      <c r="T3915" s="78">
        <f t="shared" si="496"/>
        <v>35929.890493411825</v>
      </c>
    </row>
    <row r="3916" spans="1:20" x14ac:dyDescent="0.2">
      <c r="A3916">
        <v>2004</v>
      </c>
      <c r="B3916">
        <v>6</v>
      </c>
      <c r="C3916">
        <v>12</v>
      </c>
      <c r="D3916">
        <v>2</v>
      </c>
      <c r="E3916" s="69">
        <v>1.3394667148698356E-2</v>
      </c>
      <c r="F3916" s="69">
        <v>1.8873092738442523E-2</v>
      </c>
      <c r="G3916" s="69">
        <v>8.4599209178287378E-4</v>
      </c>
      <c r="H3916" s="69">
        <v>3.4366179145974606E-3</v>
      </c>
      <c r="I3916" s="69">
        <v>4.4897338107733204E-5</v>
      </c>
      <c r="J3916" s="69">
        <v>7.4232000000000048E-3</v>
      </c>
      <c r="K3916" s="69">
        <v>1.5331586474122701E-4</v>
      </c>
      <c r="L3916" s="70">
        <v>4.4171783096370182E-2</v>
      </c>
      <c r="M3916" s="78">
        <f t="shared" si="489"/>
        <v>11888.60863487323</v>
      </c>
      <c r="N3916" s="78">
        <f t="shared" si="490"/>
        <v>17584.868983320681</v>
      </c>
      <c r="O3916" s="78">
        <f t="shared" si="491"/>
        <v>472.18605362504815</v>
      </c>
      <c r="P3916" s="78">
        <f t="shared" si="492"/>
        <v>2721.1669219690034</v>
      </c>
      <c r="Q3916" s="78">
        <f t="shared" si="493"/>
        <v>4.3081093869375096</v>
      </c>
      <c r="R3916" s="78">
        <f t="shared" si="494"/>
        <v>1834.3776493804598</v>
      </c>
      <c r="S3916" s="78">
        <f t="shared" si="495"/>
        <v>25.625811801826057</v>
      </c>
      <c r="T3916" s="78">
        <f t="shared" si="496"/>
        <v>34531.142164357181</v>
      </c>
    </row>
    <row r="3917" spans="1:20" x14ac:dyDescent="0.2">
      <c r="A3917">
        <v>2004</v>
      </c>
      <c r="B3917">
        <v>6</v>
      </c>
      <c r="C3917">
        <v>12</v>
      </c>
      <c r="D3917">
        <v>3</v>
      </c>
      <c r="E3917" s="69">
        <v>1.075477448448689E-2</v>
      </c>
      <c r="F3917" s="69">
        <v>1.9113344514134847E-2</v>
      </c>
      <c r="G3917" s="69">
        <v>8.4599209178287378E-4</v>
      </c>
      <c r="H3917" s="69">
        <v>5.1236907893891393E-3</v>
      </c>
      <c r="I3917" s="69">
        <v>4.4897338107733204E-5</v>
      </c>
      <c r="J3917" s="69">
        <v>7.4160000000000051E-3</v>
      </c>
      <c r="K3917" s="69">
        <v>1.5331586474122701E-4</v>
      </c>
      <c r="L3917" s="70">
        <v>4.3452015082642709E-2</v>
      </c>
      <c r="M3917" s="78">
        <f t="shared" si="489"/>
        <v>9545.5380401005368</v>
      </c>
      <c r="N3917" s="78">
        <f t="shared" si="490"/>
        <v>17808.721854554351</v>
      </c>
      <c r="O3917" s="78">
        <f t="shared" si="491"/>
        <v>472.18605362504815</v>
      </c>
      <c r="P3917" s="78">
        <f t="shared" si="492"/>
        <v>4057.0171723952285</v>
      </c>
      <c r="Q3917" s="78">
        <f t="shared" si="493"/>
        <v>4.3081093869375096</v>
      </c>
      <c r="R3917" s="78">
        <f t="shared" si="494"/>
        <v>1832.5984276060854</v>
      </c>
      <c r="S3917" s="78">
        <f t="shared" si="495"/>
        <v>25.625811801826057</v>
      </c>
      <c r="T3917" s="78">
        <f t="shared" si="496"/>
        <v>33745.995469470014</v>
      </c>
    </row>
    <row r="3918" spans="1:20" x14ac:dyDescent="0.2">
      <c r="A3918">
        <v>2004</v>
      </c>
      <c r="B3918">
        <v>6</v>
      </c>
      <c r="C3918">
        <v>12</v>
      </c>
      <c r="D3918">
        <v>4</v>
      </c>
      <c r="E3918" s="69">
        <v>1.021618590141769E-2</v>
      </c>
      <c r="F3918" s="69">
        <v>1.8747622226262695E-2</v>
      </c>
      <c r="G3918" s="69">
        <v>8.4599209178287378E-4</v>
      </c>
      <c r="H3918" s="69">
        <v>5.8705147521875443E-3</v>
      </c>
      <c r="I3918" s="69">
        <v>4.4897338107733204E-5</v>
      </c>
      <c r="J3918" s="69">
        <v>7.3784000000000046E-3</v>
      </c>
      <c r="K3918" s="69">
        <v>1.5331586474122701E-4</v>
      </c>
      <c r="L3918" s="70">
        <v>4.3256928174499762E-2</v>
      </c>
      <c r="M3918" s="78">
        <f t="shared" si="489"/>
        <v>9067.5068349770208</v>
      </c>
      <c r="N3918" s="78">
        <f t="shared" si="490"/>
        <v>17467.962732261032</v>
      </c>
      <c r="O3918" s="78">
        <f t="shared" si="491"/>
        <v>472.18605362504815</v>
      </c>
      <c r="P3918" s="78">
        <f t="shared" si="492"/>
        <v>4648.3638727277466</v>
      </c>
      <c r="Q3918" s="78">
        <f t="shared" si="493"/>
        <v>4.3081093869375096</v>
      </c>
      <c r="R3918" s="78">
        <f t="shared" si="494"/>
        <v>1823.3069361176831</v>
      </c>
      <c r="S3918" s="78">
        <f t="shared" si="495"/>
        <v>25.625811801826057</v>
      </c>
      <c r="T3918" s="78">
        <f t="shared" si="496"/>
        <v>33509.260350897297</v>
      </c>
    </row>
    <row r="3919" spans="1:20" x14ac:dyDescent="0.2">
      <c r="A3919">
        <v>2004</v>
      </c>
      <c r="B3919">
        <v>6</v>
      </c>
      <c r="C3919">
        <v>12</v>
      </c>
      <c r="D3919">
        <v>5</v>
      </c>
      <c r="E3919" s="69">
        <v>9.9183375704199224E-3</v>
      </c>
      <c r="F3919" s="69">
        <v>1.850481500372635E-2</v>
      </c>
      <c r="G3919" s="69">
        <v>3.3839683671314948E-4</v>
      </c>
      <c r="H3919" s="69">
        <v>6.1551820753792258E-3</v>
      </c>
      <c r="I3919" s="69">
        <v>4.4897338107733204E-5</v>
      </c>
      <c r="J3919" s="69">
        <v>7.3376000000000057E-3</v>
      </c>
      <c r="K3919" s="69">
        <v>6.13263458964908E-5</v>
      </c>
      <c r="L3919" s="70">
        <v>4.2360555170242876E-2</v>
      </c>
      <c r="M3919" s="78">
        <f t="shared" si="489"/>
        <v>8803.147728440601</v>
      </c>
      <c r="N3919" s="78">
        <f t="shared" si="490"/>
        <v>17241.728841733457</v>
      </c>
      <c r="O3919" s="78">
        <f t="shared" si="491"/>
        <v>188.87442145001921</v>
      </c>
      <c r="P3919" s="78">
        <f t="shared" si="492"/>
        <v>4873.7678375806145</v>
      </c>
      <c r="Q3919" s="78">
        <f t="shared" si="493"/>
        <v>4.3081093869375096</v>
      </c>
      <c r="R3919" s="78">
        <f t="shared" si="494"/>
        <v>1813.2246793962261</v>
      </c>
      <c r="S3919" s="78">
        <f t="shared" si="495"/>
        <v>10.250324720730422</v>
      </c>
      <c r="T3919" s="78">
        <f t="shared" si="496"/>
        <v>32935.301942708582</v>
      </c>
    </row>
    <row r="3920" spans="1:20" x14ac:dyDescent="0.2">
      <c r="A3920">
        <v>2004</v>
      </c>
      <c r="B3920">
        <v>6</v>
      </c>
      <c r="C3920">
        <v>12</v>
      </c>
      <c r="D3920">
        <v>6</v>
      </c>
      <c r="E3920" s="69">
        <v>1.1659022616505831E-2</v>
      </c>
      <c r="F3920" s="69">
        <v>1.6686563984227961E-2</v>
      </c>
      <c r="G3920" s="69">
        <v>0</v>
      </c>
      <c r="H3920" s="69">
        <v>8.1127507129277517E-3</v>
      </c>
      <c r="I3920" s="69">
        <v>4.4897338107733204E-5</v>
      </c>
      <c r="J3920" s="69">
        <v>7.394400000000005E-3</v>
      </c>
      <c r="K3920" s="69">
        <v>0</v>
      </c>
      <c r="L3920" s="70">
        <v>4.3897634651769275E-2</v>
      </c>
      <c r="M3920" s="78">
        <f t="shared" si="489"/>
        <v>10348.115068036092</v>
      </c>
      <c r="N3920" s="78">
        <f t="shared" si="490"/>
        <v>15547.586477268656</v>
      </c>
      <c r="O3920" s="78">
        <f t="shared" si="491"/>
        <v>0</v>
      </c>
      <c r="P3920" s="78">
        <f t="shared" si="492"/>
        <v>6423.8007933405306</v>
      </c>
      <c r="Q3920" s="78">
        <f t="shared" si="493"/>
        <v>4.3081093869375096</v>
      </c>
      <c r="R3920" s="78">
        <f t="shared" si="494"/>
        <v>1827.2607622829607</v>
      </c>
      <c r="S3920" s="78">
        <f t="shared" si="495"/>
        <v>0</v>
      </c>
      <c r="T3920" s="78">
        <f t="shared" si="496"/>
        <v>34151.071210315182</v>
      </c>
    </row>
    <row r="3921" spans="1:20" x14ac:dyDescent="0.2">
      <c r="A3921">
        <v>2004</v>
      </c>
      <c r="B3921">
        <v>6</v>
      </c>
      <c r="C3921">
        <v>12</v>
      </c>
      <c r="D3921">
        <v>7</v>
      </c>
      <c r="E3921" s="69">
        <v>1.4768786601930943E-2</v>
      </c>
      <c r="F3921" s="69">
        <v>1.5785143722995922E-2</v>
      </c>
      <c r="G3921" s="69">
        <v>0</v>
      </c>
      <c r="H3921" s="69">
        <v>1.0223664019962664E-2</v>
      </c>
      <c r="I3921" s="69">
        <v>4.4897338107733204E-5</v>
      </c>
      <c r="J3921" s="69">
        <v>7.4800000000000057E-3</v>
      </c>
      <c r="K3921" s="69">
        <v>0</v>
      </c>
      <c r="L3921" s="70">
        <v>4.8302491682997266E-2</v>
      </c>
      <c r="M3921" s="78">
        <f t="shared" si="489"/>
        <v>13108.225980768662</v>
      </c>
      <c r="N3921" s="78">
        <f t="shared" si="490"/>
        <v>14707.694605154418</v>
      </c>
      <c r="O3921" s="78">
        <f t="shared" si="491"/>
        <v>0</v>
      </c>
      <c r="P3921" s="78">
        <f t="shared" si="492"/>
        <v>8095.2544169303455</v>
      </c>
      <c r="Q3921" s="78">
        <f t="shared" si="493"/>
        <v>4.3081093869375096</v>
      </c>
      <c r="R3921" s="78">
        <f t="shared" si="494"/>
        <v>1848.413732267195</v>
      </c>
      <c r="S3921" s="78">
        <f t="shared" si="495"/>
        <v>0</v>
      </c>
      <c r="T3921" s="78">
        <f t="shared" si="496"/>
        <v>37763.896844507559</v>
      </c>
    </row>
    <row r="3922" spans="1:20" x14ac:dyDescent="0.2">
      <c r="A3922">
        <v>2004</v>
      </c>
      <c r="B3922">
        <v>6</v>
      </c>
      <c r="C3922">
        <v>12</v>
      </c>
      <c r="D3922">
        <v>8</v>
      </c>
      <c r="E3922" s="69">
        <v>1.7042140890541999E-2</v>
      </c>
      <c r="F3922" s="69">
        <v>1.7948782358243247E-2</v>
      </c>
      <c r="G3922" s="69">
        <v>0</v>
      </c>
      <c r="H3922" s="69">
        <v>1.1802660762269067E-2</v>
      </c>
      <c r="I3922" s="69">
        <v>4.4897338107733204E-5</v>
      </c>
      <c r="J3922" s="69">
        <v>7.1472000000000046E-3</v>
      </c>
      <c r="K3922" s="69">
        <v>0</v>
      </c>
      <c r="L3922" s="70">
        <v>5.3985681349162054E-2</v>
      </c>
      <c r="M3922" s="78">
        <f t="shared" si="489"/>
        <v>15125.970738863221</v>
      </c>
      <c r="N3922" s="78">
        <f t="shared" si="490"/>
        <v>16723.649406805798</v>
      </c>
      <c r="O3922" s="78">
        <f t="shared" si="491"/>
        <v>0</v>
      </c>
      <c r="P3922" s="78">
        <f t="shared" si="492"/>
        <v>9345.5283233806877</v>
      </c>
      <c r="Q3922" s="78">
        <f t="shared" si="493"/>
        <v>4.3081093869375096</v>
      </c>
      <c r="R3922" s="78">
        <f t="shared" si="494"/>
        <v>1766.1741480294245</v>
      </c>
      <c r="S3922" s="78">
        <f t="shared" si="495"/>
        <v>0</v>
      </c>
      <c r="T3922" s="78">
        <f t="shared" si="496"/>
        <v>42965.630726466065</v>
      </c>
    </row>
    <row r="3923" spans="1:20" x14ac:dyDescent="0.2">
      <c r="A3923">
        <v>2004</v>
      </c>
      <c r="B3923">
        <v>6</v>
      </c>
      <c r="C3923">
        <v>12</v>
      </c>
      <c r="D3923">
        <v>9</v>
      </c>
      <c r="E3923" s="69">
        <v>1.9108550395377642E-2</v>
      </c>
      <c r="F3923" s="69">
        <v>1.9009707842029724E-2</v>
      </c>
      <c r="G3923" s="69">
        <v>0</v>
      </c>
      <c r="H3923" s="69">
        <v>1.3293877113587656E-2</v>
      </c>
      <c r="I3923" s="69">
        <v>4.4897338107733204E-5</v>
      </c>
      <c r="J3923" s="69">
        <v>6.8144000000000043E-3</v>
      </c>
      <c r="K3923" s="69">
        <v>0</v>
      </c>
      <c r="L3923" s="70">
        <v>5.8271432689102759E-2</v>
      </c>
      <c r="M3923" s="78">
        <f t="shared" si="489"/>
        <v>16960.038999735269</v>
      </c>
      <c r="N3923" s="78">
        <f t="shared" si="490"/>
        <v>17712.159127602674</v>
      </c>
      <c r="O3923" s="78">
        <f t="shared" si="491"/>
        <v>0</v>
      </c>
      <c r="P3923" s="78">
        <f t="shared" si="492"/>
        <v>10526.296366133198</v>
      </c>
      <c r="Q3923" s="78">
        <f t="shared" si="493"/>
        <v>4.3081093869375096</v>
      </c>
      <c r="R3923" s="78">
        <f t="shared" si="494"/>
        <v>1683.934563791654</v>
      </c>
      <c r="S3923" s="78">
        <f t="shared" si="495"/>
        <v>0</v>
      </c>
      <c r="T3923" s="78">
        <f t="shared" si="496"/>
        <v>46886.737166649735</v>
      </c>
    </row>
    <row r="3924" spans="1:20" x14ac:dyDescent="0.2">
      <c r="A3924">
        <v>2004</v>
      </c>
      <c r="B3924">
        <v>6</v>
      </c>
      <c r="C3924">
        <v>12</v>
      </c>
      <c r="D3924">
        <v>10</v>
      </c>
      <c r="E3924" s="69">
        <v>1.9782291603222008E-2</v>
      </c>
      <c r="F3924" s="69">
        <v>2.05462730716644E-2</v>
      </c>
      <c r="G3924" s="69">
        <v>0</v>
      </c>
      <c r="H3924" s="69">
        <v>1.3220688902897033E-2</v>
      </c>
      <c r="I3924" s="69">
        <v>4.4897338107733204E-5</v>
      </c>
      <c r="J3924" s="69">
        <v>6.844800000000005E-3</v>
      </c>
      <c r="K3924" s="69">
        <v>0</v>
      </c>
      <c r="L3924" s="70">
        <v>6.0438950915891174E-2</v>
      </c>
      <c r="M3924" s="78">
        <f t="shared" si="489"/>
        <v>17558.026650516633</v>
      </c>
      <c r="N3924" s="78">
        <f t="shared" si="490"/>
        <v>19143.84277489458</v>
      </c>
      <c r="O3924" s="78">
        <f t="shared" si="491"/>
        <v>0</v>
      </c>
      <c r="P3924" s="78">
        <f t="shared" si="492"/>
        <v>10468.344815230936</v>
      </c>
      <c r="Q3924" s="78">
        <f t="shared" si="493"/>
        <v>4.3081093869375096</v>
      </c>
      <c r="R3924" s="78">
        <f t="shared" si="494"/>
        <v>1691.4468335056813</v>
      </c>
      <c r="S3924" s="78">
        <f t="shared" si="495"/>
        <v>0</v>
      </c>
      <c r="T3924" s="78">
        <f t="shared" si="496"/>
        <v>48865.969183534769</v>
      </c>
    </row>
    <row r="3925" spans="1:20" x14ac:dyDescent="0.2">
      <c r="A3925">
        <v>2004</v>
      </c>
      <c r="B3925">
        <v>6</v>
      </c>
      <c r="C3925">
        <v>12</v>
      </c>
      <c r="D3925">
        <v>11</v>
      </c>
      <c r="E3925" s="69">
        <v>2.0265954032676413E-2</v>
      </c>
      <c r="F3925" s="69">
        <v>2.1276002150746955E-2</v>
      </c>
      <c r="G3925" s="69">
        <v>0</v>
      </c>
      <c r="H3925" s="69">
        <v>1.3336155905244186E-2</v>
      </c>
      <c r="I3925" s="69">
        <v>4.4897338107733204E-5</v>
      </c>
      <c r="J3925" s="69">
        <v>6.7224000000000051E-3</v>
      </c>
      <c r="K3925" s="69">
        <v>0</v>
      </c>
      <c r="L3925" s="70">
        <v>6.1645409426775287E-2</v>
      </c>
      <c r="M3925" s="78">
        <f t="shared" si="489"/>
        <v>17987.3074434876</v>
      </c>
      <c r="N3925" s="78">
        <f t="shared" si="490"/>
        <v>19823.762617753622</v>
      </c>
      <c r="O3925" s="78">
        <f t="shared" si="491"/>
        <v>0</v>
      </c>
      <c r="P3925" s="78">
        <f t="shared" si="492"/>
        <v>10559.773363639348</v>
      </c>
      <c r="Q3925" s="78">
        <f t="shared" si="493"/>
        <v>4.3081093869375096</v>
      </c>
      <c r="R3925" s="78">
        <f t="shared" si="494"/>
        <v>1661.200063341309</v>
      </c>
      <c r="S3925" s="78">
        <f t="shared" si="495"/>
        <v>0</v>
      </c>
      <c r="T3925" s="78">
        <f t="shared" si="496"/>
        <v>50036.351597608817</v>
      </c>
    </row>
    <row r="3926" spans="1:20" x14ac:dyDescent="0.2">
      <c r="A3926">
        <v>2004</v>
      </c>
      <c r="B3926">
        <v>6</v>
      </c>
      <c r="C3926">
        <v>12</v>
      </c>
      <c r="D3926">
        <v>12</v>
      </c>
      <c r="E3926" s="69">
        <v>2.2788445295896083E-2</v>
      </c>
      <c r="F3926" s="69">
        <v>1.9420205047705866E-2</v>
      </c>
      <c r="G3926" s="69">
        <v>0</v>
      </c>
      <c r="H3926" s="69">
        <v>1.2464837774896311E-2</v>
      </c>
      <c r="I3926" s="69">
        <v>4.4897338107733204E-5</v>
      </c>
      <c r="J3926" s="69">
        <v>6.6960000000000049E-3</v>
      </c>
      <c r="K3926" s="69">
        <v>0</v>
      </c>
      <c r="L3926" s="70">
        <v>6.1414385456606005E-2</v>
      </c>
      <c r="M3926" s="78">
        <f t="shared" si="489"/>
        <v>20226.176918957906</v>
      </c>
      <c r="N3926" s="78">
        <f t="shared" si="490"/>
        <v>18094.636958866162</v>
      </c>
      <c r="O3926" s="78">
        <f t="shared" si="491"/>
        <v>0</v>
      </c>
      <c r="P3926" s="78">
        <f t="shared" si="492"/>
        <v>9869.8502666481509</v>
      </c>
      <c r="Q3926" s="78">
        <f t="shared" si="493"/>
        <v>4.3081093869375096</v>
      </c>
      <c r="R3926" s="78">
        <f t="shared" si="494"/>
        <v>1654.6762501686012</v>
      </c>
      <c r="S3926" s="78">
        <f t="shared" si="495"/>
        <v>0</v>
      </c>
      <c r="T3926" s="78">
        <f t="shared" si="496"/>
        <v>49849.648504027762</v>
      </c>
    </row>
    <row r="3927" spans="1:20" x14ac:dyDescent="0.2">
      <c r="A3927">
        <v>2004</v>
      </c>
      <c r="B3927">
        <v>6</v>
      </c>
      <c r="C3927">
        <v>12</v>
      </c>
      <c r="D3927">
        <v>13</v>
      </c>
      <c r="E3927" s="69">
        <v>2.2209375373109963E-2</v>
      </c>
      <c r="F3927" s="69">
        <v>1.8957056272718591E-2</v>
      </c>
      <c r="G3927" s="69">
        <v>0</v>
      </c>
      <c r="H3927" s="69">
        <v>1.2461864685268498E-2</v>
      </c>
      <c r="I3927" s="69">
        <v>4.4897338107733204E-5</v>
      </c>
      <c r="J3927" s="69">
        <v>6.9208000000000056E-3</v>
      </c>
      <c r="K3927" s="69">
        <v>0</v>
      </c>
      <c r="L3927" s="70">
        <v>6.0593993669204788E-2</v>
      </c>
      <c r="M3927" s="78">
        <f t="shared" si="489"/>
        <v>19712.215981533685</v>
      </c>
      <c r="N3927" s="78">
        <f t="shared" si="490"/>
        <v>17663.101405006066</v>
      </c>
      <c r="O3927" s="78">
        <f t="shared" si="491"/>
        <v>0</v>
      </c>
      <c r="P3927" s="78">
        <f t="shared" si="492"/>
        <v>9867.4961285529916</v>
      </c>
      <c r="Q3927" s="78">
        <f t="shared" si="493"/>
        <v>4.3081093869375096</v>
      </c>
      <c r="R3927" s="78">
        <f t="shared" si="494"/>
        <v>1710.2275077907493</v>
      </c>
      <c r="S3927" s="78">
        <f t="shared" si="495"/>
        <v>0</v>
      </c>
      <c r="T3927" s="78">
        <f t="shared" si="496"/>
        <v>48957.349132270436</v>
      </c>
    </row>
    <row r="3928" spans="1:20" x14ac:dyDescent="0.2">
      <c r="A3928">
        <v>2004</v>
      </c>
      <c r="B3928">
        <v>6</v>
      </c>
      <c r="C3928">
        <v>12</v>
      </c>
      <c r="D3928">
        <v>14</v>
      </c>
      <c r="E3928" s="69">
        <v>2.1767258581623275E-2</v>
      </c>
      <c r="F3928" s="69">
        <v>1.8924855605150889E-2</v>
      </c>
      <c r="G3928" s="69">
        <v>0</v>
      </c>
      <c r="H3928" s="69">
        <v>1.2257630700194975E-2</v>
      </c>
      <c r="I3928" s="69">
        <v>4.4897338107733204E-5</v>
      </c>
      <c r="J3928" s="69">
        <v>7.4248000000000057E-3</v>
      </c>
      <c r="K3928" s="69">
        <v>0</v>
      </c>
      <c r="L3928" s="70">
        <v>6.0419442225076878E-2</v>
      </c>
      <c r="M3928" s="78">
        <f t="shared" si="489"/>
        <v>19319.80955242717</v>
      </c>
      <c r="N3928" s="78">
        <f t="shared" si="490"/>
        <v>17633.098663632358</v>
      </c>
      <c r="O3928" s="78">
        <f t="shared" si="491"/>
        <v>0</v>
      </c>
      <c r="P3928" s="78">
        <f t="shared" si="492"/>
        <v>9705.7805179338011</v>
      </c>
      <c r="Q3928" s="78">
        <f t="shared" si="493"/>
        <v>4.3081093869375096</v>
      </c>
      <c r="R3928" s="78">
        <f t="shared" si="494"/>
        <v>1834.773031996988</v>
      </c>
      <c r="S3928" s="78">
        <f t="shared" si="495"/>
        <v>0</v>
      </c>
      <c r="T3928" s="78">
        <f t="shared" si="496"/>
        <v>48497.769875377257</v>
      </c>
    </row>
    <row r="3929" spans="1:20" x14ac:dyDescent="0.2">
      <c r="A3929">
        <v>2004</v>
      </c>
      <c r="B3929">
        <v>6</v>
      </c>
      <c r="C3929">
        <v>12</v>
      </c>
      <c r="D3929">
        <v>15</v>
      </c>
      <c r="E3929" s="69">
        <v>2.1354875128657646E-2</v>
      </c>
      <c r="F3929" s="69">
        <v>1.8559813777252954E-2</v>
      </c>
      <c r="G3929" s="69">
        <v>0</v>
      </c>
      <c r="H3929" s="69">
        <v>1.2837021610792471E-2</v>
      </c>
      <c r="I3929" s="69">
        <v>4.4897338107733204E-5</v>
      </c>
      <c r="J3929" s="69">
        <v>7.8056000000000054E-3</v>
      </c>
      <c r="K3929" s="69">
        <v>0</v>
      </c>
      <c r="L3929" s="70">
        <v>6.0602207854810804E-2</v>
      </c>
      <c r="M3929" s="78">
        <f t="shared" si="489"/>
        <v>18953.793329300457</v>
      </c>
      <c r="N3929" s="78">
        <f t="shared" si="490"/>
        <v>17292.973555046323</v>
      </c>
      <c r="O3929" s="78">
        <f t="shared" si="491"/>
        <v>0</v>
      </c>
      <c r="P3929" s="78">
        <f t="shared" si="492"/>
        <v>10164.551152315506</v>
      </c>
      <c r="Q3929" s="78">
        <f t="shared" si="493"/>
        <v>4.3081093869375096</v>
      </c>
      <c r="R3929" s="78">
        <f t="shared" si="494"/>
        <v>1928.8740947305905</v>
      </c>
      <c r="S3929" s="78">
        <f t="shared" si="495"/>
        <v>0</v>
      </c>
      <c r="T3929" s="78">
        <f t="shared" si="496"/>
        <v>48344.500240779824</v>
      </c>
    </row>
    <row r="3930" spans="1:20" x14ac:dyDescent="0.2">
      <c r="A3930">
        <v>2004</v>
      </c>
      <c r="B3930">
        <v>6</v>
      </c>
      <c r="C3930">
        <v>12</v>
      </c>
      <c r="D3930">
        <v>16</v>
      </c>
      <c r="E3930" s="69">
        <v>2.2142786824589568E-2</v>
      </c>
      <c r="F3930" s="69">
        <v>1.8582669055432089E-2</v>
      </c>
      <c r="G3930" s="69">
        <v>0</v>
      </c>
      <c r="H3930" s="69">
        <v>1.3088189681658542E-2</v>
      </c>
      <c r="I3930" s="69">
        <v>4.4897338107733204E-5</v>
      </c>
      <c r="J3930" s="69">
        <v>7.5312000000000053E-3</v>
      </c>
      <c r="K3930" s="69">
        <v>0</v>
      </c>
      <c r="L3930" s="70">
        <v>6.1389742899787936E-2</v>
      </c>
      <c r="M3930" s="78">
        <f t="shared" si="489"/>
        <v>19653.114461194662</v>
      </c>
      <c r="N3930" s="78">
        <f t="shared" si="490"/>
        <v>17314.268796792196</v>
      </c>
      <c r="O3930" s="78">
        <f t="shared" si="491"/>
        <v>0</v>
      </c>
      <c r="P3930" s="78">
        <f t="shared" si="492"/>
        <v>10363.429893938886</v>
      </c>
      <c r="Q3930" s="78">
        <f t="shared" si="493"/>
        <v>4.3081093869375096</v>
      </c>
      <c r="R3930" s="78">
        <f t="shared" si="494"/>
        <v>1861.0659759960827</v>
      </c>
      <c r="S3930" s="78">
        <f t="shared" si="495"/>
        <v>0</v>
      </c>
      <c r="T3930" s="78">
        <f t="shared" si="496"/>
        <v>49196.187237308768</v>
      </c>
    </row>
    <row r="3931" spans="1:20" x14ac:dyDescent="0.2">
      <c r="A3931">
        <v>2004</v>
      </c>
      <c r="B3931">
        <v>6</v>
      </c>
      <c r="C3931">
        <v>12</v>
      </c>
      <c r="D3931">
        <v>17</v>
      </c>
      <c r="E3931" s="69">
        <v>2.2000107461658567E-2</v>
      </c>
      <c r="F3931" s="69">
        <v>1.8463673453058691E-2</v>
      </c>
      <c r="G3931" s="69">
        <v>0</v>
      </c>
      <c r="H3931" s="69">
        <v>1.3359168740238929E-2</v>
      </c>
      <c r="I3931" s="69">
        <v>4.4897338107733204E-5</v>
      </c>
      <c r="J3931" s="69">
        <v>7.6256000000000067E-3</v>
      </c>
      <c r="K3931" s="69">
        <v>0</v>
      </c>
      <c r="L3931" s="70">
        <v>6.149344699306393E-2</v>
      </c>
      <c r="M3931" s="78">
        <f t="shared" si="489"/>
        <v>19526.4775625447</v>
      </c>
      <c r="N3931" s="78">
        <f t="shared" si="490"/>
        <v>17203.395496569108</v>
      </c>
      <c r="O3931" s="78">
        <f t="shared" si="491"/>
        <v>0</v>
      </c>
      <c r="P3931" s="78">
        <f t="shared" si="492"/>
        <v>10577.995280339028</v>
      </c>
      <c r="Q3931" s="78">
        <f t="shared" si="493"/>
        <v>4.3081093869375096</v>
      </c>
      <c r="R3931" s="78">
        <f t="shared" si="494"/>
        <v>1884.3935503712198</v>
      </c>
      <c r="S3931" s="78">
        <f t="shared" si="495"/>
        <v>0</v>
      </c>
      <c r="T3931" s="78">
        <f t="shared" si="496"/>
        <v>49196.569999210995</v>
      </c>
    </row>
    <row r="3932" spans="1:20" x14ac:dyDescent="0.2">
      <c r="A3932">
        <v>2004</v>
      </c>
      <c r="B3932">
        <v>6</v>
      </c>
      <c r="C3932">
        <v>12</v>
      </c>
      <c r="D3932">
        <v>18</v>
      </c>
      <c r="E3932" s="69">
        <v>2.0794471299224376E-2</v>
      </c>
      <c r="F3932" s="69">
        <v>1.7556765426124867E-2</v>
      </c>
      <c r="G3932" s="69">
        <v>0</v>
      </c>
      <c r="H3932" s="69">
        <v>1.3129523578292893E-2</v>
      </c>
      <c r="I3932" s="69">
        <v>4.4897338107733204E-5</v>
      </c>
      <c r="J3932" s="69">
        <v>7.6288000000000059E-3</v>
      </c>
      <c r="K3932" s="69">
        <v>0</v>
      </c>
      <c r="L3932" s="70">
        <v>5.9154457641749876E-2</v>
      </c>
      <c r="M3932" s="78">
        <f t="shared" si="489"/>
        <v>18456.39972245269</v>
      </c>
      <c r="N3932" s="78">
        <f t="shared" si="490"/>
        <v>16358.390438067541</v>
      </c>
      <c r="O3932" s="78">
        <f t="shared" si="491"/>
        <v>0</v>
      </c>
      <c r="P3932" s="78">
        <f t="shared" si="492"/>
        <v>10396.15870903344</v>
      </c>
      <c r="Q3932" s="78">
        <f t="shared" si="493"/>
        <v>4.3081093869375096</v>
      </c>
      <c r="R3932" s="78">
        <f t="shared" si="494"/>
        <v>1885.1843156042751</v>
      </c>
      <c r="S3932" s="78">
        <f t="shared" si="495"/>
        <v>0</v>
      </c>
      <c r="T3932" s="78">
        <f t="shared" si="496"/>
        <v>47100.441294544886</v>
      </c>
    </row>
    <row r="3933" spans="1:20" x14ac:dyDescent="0.2">
      <c r="A3933">
        <v>2004</v>
      </c>
      <c r="B3933">
        <v>6</v>
      </c>
      <c r="C3933">
        <v>12</v>
      </c>
      <c r="D3933">
        <v>19</v>
      </c>
      <c r="E3933" s="69">
        <v>2.0258188821638216E-2</v>
      </c>
      <c r="F3933" s="69">
        <v>1.7119193431150561E-2</v>
      </c>
      <c r="G3933" s="69">
        <v>0</v>
      </c>
      <c r="H3933" s="69">
        <v>1.2457598877093683E-2</v>
      </c>
      <c r="I3933" s="69">
        <v>4.4897338107733204E-5</v>
      </c>
      <c r="J3933" s="69">
        <v>7.4192000000000043E-3</v>
      </c>
      <c r="K3933" s="69">
        <v>0</v>
      </c>
      <c r="L3933" s="70">
        <v>5.7299078467990192E-2</v>
      </c>
      <c r="M3933" s="78">
        <f t="shared" si="489"/>
        <v>17980.415330829965</v>
      </c>
      <c r="N3933" s="78">
        <f t="shared" si="490"/>
        <v>15950.685865794643</v>
      </c>
      <c r="O3933" s="78">
        <f t="shared" si="491"/>
        <v>0</v>
      </c>
      <c r="P3933" s="78">
        <f t="shared" si="492"/>
        <v>9864.1183960295511</v>
      </c>
      <c r="Q3933" s="78">
        <f t="shared" si="493"/>
        <v>4.3081093869375096</v>
      </c>
      <c r="R3933" s="78">
        <f t="shared" si="494"/>
        <v>1833.3891928391406</v>
      </c>
      <c r="S3933" s="78">
        <f t="shared" si="495"/>
        <v>0</v>
      </c>
      <c r="T3933" s="78">
        <f t="shared" si="496"/>
        <v>45632.91689488024</v>
      </c>
    </row>
    <row r="3934" spans="1:20" x14ac:dyDescent="0.2">
      <c r="A3934">
        <v>2004</v>
      </c>
      <c r="B3934">
        <v>6</v>
      </c>
      <c r="C3934">
        <v>12</v>
      </c>
      <c r="D3934">
        <v>20</v>
      </c>
      <c r="E3934" s="69">
        <v>2.2995951693306319E-2</v>
      </c>
      <c r="F3934" s="69">
        <v>1.5454211659534008E-2</v>
      </c>
      <c r="G3934" s="69">
        <v>0</v>
      </c>
      <c r="H3934" s="69">
        <v>1.0844054753844083E-2</v>
      </c>
      <c r="I3934" s="69">
        <v>4.4897338107733204E-5</v>
      </c>
      <c r="J3934" s="69">
        <v>7.4168000000000055E-3</v>
      </c>
      <c r="K3934" s="69">
        <v>0</v>
      </c>
      <c r="L3934" s="70">
        <v>5.6755915444792152E-2</v>
      </c>
      <c r="M3934" s="78">
        <f t="shared" si="489"/>
        <v>20410.35188356556</v>
      </c>
      <c r="N3934" s="78">
        <f t="shared" si="490"/>
        <v>14399.351025275526</v>
      </c>
      <c r="O3934" s="78">
        <f t="shared" si="491"/>
        <v>0</v>
      </c>
      <c r="P3934" s="78">
        <f t="shared" si="492"/>
        <v>8586.4893419894888</v>
      </c>
      <c r="Q3934" s="78">
        <f t="shared" si="493"/>
        <v>4.3081093869375096</v>
      </c>
      <c r="R3934" s="78">
        <f t="shared" si="494"/>
        <v>1832.7961189143493</v>
      </c>
      <c r="S3934" s="78">
        <f t="shared" si="495"/>
        <v>0</v>
      </c>
      <c r="T3934" s="78">
        <f t="shared" si="496"/>
        <v>45233.296479131859</v>
      </c>
    </row>
    <row r="3935" spans="1:20" x14ac:dyDescent="0.2">
      <c r="A3935">
        <v>2004</v>
      </c>
      <c r="B3935">
        <v>6</v>
      </c>
      <c r="C3935">
        <v>12</v>
      </c>
      <c r="D3935">
        <v>21</v>
      </c>
      <c r="E3935" s="69">
        <v>2.0802733812469668E-2</v>
      </c>
      <c r="F3935" s="69">
        <v>1.8238197697394022E-2</v>
      </c>
      <c r="G3935" s="69">
        <v>7.6139288260458637E-4</v>
      </c>
      <c r="H3935" s="69">
        <v>1.0520569544844439E-2</v>
      </c>
      <c r="I3935" s="69">
        <v>4.4897338107733204E-5</v>
      </c>
      <c r="J3935" s="69">
        <v>7.4720000000000055E-3</v>
      </c>
      <c r="K3935" s="69">
        <v>1.379842782671043E-4</v>
      </c>
      <c r="L3935" s="70">
        <v>5.7977775553687563E-2</v>
      </c>
      <c r="M3935" s="78">
        <f t="shared" si="489"/>
        <v>18463.733222062889</v>
      </c>
      <c r="N3935" s="78">
        <f t="shared" si="490"/>
        <v>16993.310076165159</v>
      </c>
      <c r="O3935" s="78">
        <f t="shared" si="491"/>
        <v>424.96744826254331</v>
      </c>
      <c r="P3935" s="78">
        <f t="shared" si="492"/>
        <v>8330.3487781121203</v>
      </c>
      <c r="Q3935" s="78">
        <f t="shared" si="493"/>
        <v>4.3081093869375096</v>
      </c>
      <c r="R3935" s="78">
        <f t="shared" si="494"/>
        <v>1846.4368191845563</v>
      </c>
      <c r="S3935" s="78">
        <f t="shared" si="495"/>
        <v>23.063230621643452</v>
      </c>
      <c r="T3935" s="78">
        <f t="shared" si="496"/>
        <v>46086.167683795851</v>
      </c>
    </row>
    <row r="3936" spans="1:20" x14ac:dyDescent="0.2">
      <c r="A3936">
        <v>2004</v>
      </c>
      <c r="B3936">
        <v>6</v>
      </c>
      <c r="C3936">
        <v>12</v>
      </c>
      <c r="D3936">
        <v>22</v>
      </c>
      <c r="E3936" s="69">
        <v>2.0767519914624451E-2</v>
      </c>
      <c r="F3936" s="69">
        <v>1.9574599385536188E-2</v>
      </c>
      <c r="G3936" s="69">
        <v>8.4599209178287378E-4</v>
      </c>
      <c r="H3936" s="69">
        <v>8.2923251089945631E-3</v>
      </c>
      <c r="I3936" s="69">
        <v>4.4897338107733204E-5</v>
      </c>
      <c r="J3936" s="69">
        <v>7.3432000000000055E-3</v>
      </c>
      <c r="K3936" s="69">
        <v>1.5331586474122701E-4</v>
      </c>
      <c r="L3936" s="70">
        <v>5.7021849703787049E-2</v>
      </c>
      <c r="M3936" s="78">
        <f t="shared" si="489"/>
        <v>18432.47867535839</v>
      </c>
      <c r="N3936" s="78">
        <f t="shared" si="490"/>
        <v>18238.492777313055</v>
      </c>
      <c r="O3936" s="78">
        <f t="shared" si="491"/>
        <v>472.18605362504815</v>
      </c>
      <c r="P3936" s="78">
        <f t="shared" si="492"/>
        <v>6565.9905621053258</v>
      </c>
      <c r="Q3936" s="78">
        <f t="shared" si="493"/>
        <v>4.3081093869375096</v>
      </c>
      <c r="R3936" s="78">
        <f t="shared" si="494"/>
        <v>1814.608518554073</v>
      </c>
      <c r="S3936" s="78">
        <f t="shared" si="495"/>
        <v>25.625811801826057</v>
      </c>
      <c r="T3936" s="78">
        <f t="shared" si="496"/>
        <v>45553.690508144653</v>
      </c>
    </row>
    <row r="3937" spans="1:20" x14ac:dyDescent="0.2">
      <c r="A3937">
        <v>2004</v>
      </c>
      <c r="B3937">
        <v>6</v>
      </c>
      <c r="C3937">
        <v>12</v>
      </c>
      <c r="D3937">
        <v>23</v>
      </c>
      <c r="E3937" s="69">
        <v>1.9466612233456984E-2</v>
      </c>
      <c r="F3937" s="69">
        <v>1.8680941882093328E-2</v>
      </c>
      <c r="G3937" s="69">
        <v>8.4599209178287378E-4</v>
      </c>
      <c r="H3937" s="69">
        <v>6.5534478409740348E-3</v>
      </c>
      <c r="I3937" s="69">
        <v>4.4897338107733204E-5</v>
      </c>
      <c r="J3937" s="69">
        <v>7.1408000000000053E-3</v>
      </c>
      <c r="K3937" s="69">
        <v>1.5331586474122701E-4</v>
      </c>
      <c r="L3937" s="70">
        <v>5.2886007251156185E-2</v>
      </c>
      <c r="M3937" s="78">
        <f t="shared" si="489"/>
        <v>17277.841376812052</v>
      </c>
      <c r="N3937" s="78">
        <f t="shared" si="490"/>
        <v>17405.833799169286</v>
      </c>
      <c r="O3937" s="78">
        <f t="shared" si="491"/>
        <v>472.18605362504815</v>
      </c>
      <c r="P3937" s="78">
        <f t="shared" si="492"/>
        <v>5189.1207963386732</v>
      </c>
      <c r="Q3937" s="78">
        <f t="shared" si="493"/>
        <v>4.3081093869375096</v>
      </c>
      <c r="R3937" s="78">
        <f t="shared" si="494"/>
        <v>1764.5926175633138</v>
      </c>
      <c r="S3937" s="78">
        <f t="shared" si="495"/>
        <v>25.625811801826057</v>
      </c>
      <c r="T3937" s="78">
        <f t="shared" si="496"/>
        <v>42139.508564697127</v>
      </c>
    </row>
    <row r="3938" spans="1:20" x14ac:dyDescent="0.2">
      <c r="A3938">
        <v>2004</v>
      </c>
      <c r="B3938">
        <v>6</v>
      </c>
      <c r="C3938">
        <v>12</v>
      </c>
      <c r="D3938">
        <v>24</v>
      </c>
      <c r="E3938" s="69">
        <v>1.9950691538404595E-2</v>
      </c>
      <c r="F3938" s="69">
        <v>1.6497182824591242E-2</v>
      </c>
      <c r="G3938" s="69">
        <v>8.4599209178287378E-4</v>
      </c>
      <c r="H3938" s="69">
        <v>4.3473201006504099E-3</v>
      </c>
      <c r="I3938" s="69">
        <v>4.4897338107733204E-5</v>
      </c>
      <c r="J3938" s="69">
        <v>7.1192000000000052E-3</v>
      </c>
      <c r="K3938" s="69">
        <v>1.5331586474122701E-4</v>
      </c>
      <c r="L3938" s="70">
        <v>4.8958599758278078E-2</v>
      </c>
      <c r="M3938" s="78">
        <f t="shared" si="489"/>
        <v>17707.492172974078</v>
      </c>
      <c r="N3938" s="78">
        <f t="shared" si="490"/>
        <v>15371.131938191565</v>
      </c>
      <c r="O3938" s="78">
        <f t="shared" si="491"/>
        <v>472.18605362504815</v>
      </c>
      <c r="P3938" s="78">
        <f t="shared" si="492"/>
        <v>3442.2749200172589</v>
      </c>
      <c r="Q3938" s="78">
        <f t="shared" si="493"/>
        <v>4.3081093869375096</v>
      </c>
      <c r="R3938" s="78">
        <f t="shared" si="494"/>
        <v>1759.2549522401891</v>
      </c>
      <c r="S3938" s="78">
        <f t="shared" si="495"/>
        <v>25.625811801826057</v>
      </c>
      <c r="T3938" s="78">
        <f t="shared" si="496"/>
        <v>38782.273958236903</v>
      </c>
    </row>
    <row r="3939" spans="1:20" x14ac:dyDescent="0.2">
      <c r="A3939">
        <v>2004</v>
      </c>
      <c r="B3939">
        <v>6</v>
      </c>
      <c r="C3939">
        <v>13</v>
      </c>
      <c r="D3939">
        <v>1</v>
      </c>
      <c r="E3939" s="69">
        <v>1.8055329789836393E-2</v>
      </c>
      <c r="F3939" s="69">
        <v>1.5660486690488609E-2</v>
      </c>
      <c r="G3939" s="69">
        <v>8.4599209178287378E-4</v>
      </c>
      <c r="H3939" s="69">
        <v>4.8132833337110109E-3</v>
      </c>
      <c r="I3939" s="69">
        <v>4.4897338107733204E-5</v>
      </c>
      <c r="J3939" s="69">
        <v>7.1880000000000051E-3</v>
      </c>
      <c r="K3939" s="69">
        <v>1.5331586474122701E-4</v>
      </c>
      <c r="L3939" s="70">
        <v>4.6761305108667849E-2</v>
      </c>
      <c r="M3939" s="78">
        <f t="shared" si="489"/>
        <v>16025.239542125686</v>
      </c>
      <c r="N3939" s="78">
        <f t="shared" si="490"/>
        <v>14591.546307953209</v>
      </c>
      <c r="O3939" s="78">
        <f t="shared" si="491"/>
        <v>472.18605362504815</v>
      </c>
      <c r="P3939" s="78">
        <f t="shared" si="492"/>
        <v>3811.2317747413199</v>
      </c>
      <c r="Q3939" s="78">
        <f t="shared" si="493"/>
        <v>4.3081093869375096</v>
      </c>
      <c r="R3939" s="78">
        <f t="shared" si="494"/>
        <v>1776.2564047508822</v>
      </c>
      <c r="S3939" s="78">
        <f t="shared" si="495"/>
        <v>25.625811801826057</v>
      </c>
      <c r="T3939" s="78">
        <f t="shared" si="496"/>
        <v>36706.394004384907</v>
      </c>
    </row>
    <row r="3940" spans="1:20" x14ac:dyDescent="0.2">
      <c r="A3940">
        <v>2004</v>
      </c>
      <c r="B3940">
        <v>6</v>
      </c>
      <c r="C3940">
        <v>13</v>
      </c>
      <c r="D3940">
        <v>2</v>
      </c>
      <c r="E3940" s="69">
        <v>1.4734734244540214E-2</v>
      </c>
      <c r="F3940" s="69">
        <v>1.583076037153925E-2</v>
      </c>
      <c r="G3940" s="69">
        <v>8.4599209178287378E-4</v>
      </c>
      <c r="H3940" s="69">
        <v>5.9132020540275786E-3</v>
      </c>
      <c r="I3940" s="69">
        <v>4.4897338107733204E-5</v>
      </c>
      <c r="J3940" s="69">
        <v>7.1520000000000056E-3</v>
      </c>
      <c r="K3940" s="69">
        <v>1.5331586474122701E-4</v>
      </c>
      <c r="L3940" s="70">
        <v>4.4674901964738882E-2</v>
      </c>
      <c r="M3940" s="78">
        <f t="shared" si="489"/>
        <v>13078.002374193075</v>
      </c>
      <c r="N3940" s="78">
        <f t="shared" si="490"/>
        <v>14750.197590712198</v>
      </c>
      <c r="O3940" s="78">
        <f t="shared" si="491"/>
        <v>472.18605362504815</v>
      </c>
      <c r="P3940" s="78">
        <f t="shared" si="492"/>
        <v>4682.1643348803209</v>
      </c>
      <c r="Q3940" s="78">
        <f t="shared" si="493"/>
        <v>4.3081093869375096</v>
      </c>
      <c r="R3940" s="78">
        <f t="shared" si="494"/>
        <v>1767.3602958790079</v>
      </c>
      <c r="S3940" s="78">
        <f t="shared" si="495"/>
        <v>25.625811801826057</v>
      </c>
      <c r="T3940" s="78">
        <f t="shared" si="496"/>
        <v>34779.844570478417</v>
      </c>
    </row>
    <row r="3941" spans="1:20" x14ac:dyDescent="0.2">
      <c r="A3941">
        <v>2004</v>
      </c>
      <c r="B3941">
        <v>6</v>
      </c>
      <c r="C3941">
        <v>13</v>
      </c>
      <c r="D3941">
        <v>3</v>
      </c>
      <c r="E3941" s="69">
        <v>1.2555361109789706E-2</v>
      </c>
      <c r="F3941" s="69">
        <v>1.6609168370643291E-2</v>
      </c>
      <c r="G3941" s="69">
        <v>8.4599209178287378E-4</v>
      </c>
      <c r="H3941" s="69">
        <v>6.438739041004375E-3</v>
      </c>
      <c r="I3941" s="69">
        <v>4.4897338107733204E-5</v>
      </c>
      <c r="J3941" s="69">
        <v>7.1136000000000055E-3</v>
      </c>
      <c r="K3941" s="69">
        <v>1.5331586474122701E-4</v>
      </c>
      <c r="L3941" s="70">
        <v>4.3761073816069203E-2</v>
      </c>
      <c r="M3941" s="78">
        <f t="shared" si="489"/>
        <v>11143.671794659156</v>
      </c>
      <c r="N3941" s="78">
        <f t="shared" si="490"/>
        <v>15475.473668645727</v>
      </c>
      <c r="O3941" s="78">
        <f t="shared" si="491"/>
        <v>472.18605362504815</v>
      </c>
      <c r="P3941" s="78">
        <f t="shared" si="492"/>
        <v>5098.2926042343552</v>
      </c>
      <c r="Q3941" s="78">
        <f t="shared" si="493"/>
        <v>4.3081093869375096</v>
      </c>
      <c r="R3941" s="78">
        <f t="shared" si="494"/>
        <v>1757.8711130823422</v>
      </c>
      <c r="S3941" s="78">
        <f t="shared" si="495"/>
        <v>25.625811801826057</v>
      </c>
      <c r="T3941" s="78">
        <f t="shared" si="496"/>
        <v>33977.429155435391</v>
      </c>
    </row>
    <row r="3942" spans="1:20" x14ac:dyDescent="0.2">
      <c r="A3942">
        <v>2004</v>
      </c>
      <c r="B3942">
        <v>6</v>
      </c>
      <c r="C3942">
        <v>13</v>
      </c>
      <c r="D3942">
        <v>4</v>
      </c>
      <c r="E3942" s="69">
        <v>1.1429101036984328E-2</v>
      </c>
      <c r="F3942" s="69">
        <v>1.7114175699632354E-2</v>
      </c>
      <c r="G3942" s="69">
        <v>8.4599209178287378E-4</v>
      </c>
      <c r="H3942" s="69">
        <v>6.5284127815097674E-3</v>
      </c>
      <c r="I3942" s="69">
        <v>4.4897338107733204E-5</v>
      </c>
      <c r="J3942" s="69">
        <v>6.9480000000000045E-3</v>
      </c>
      <c r="K3942" s="69">
        <v>1.5331586474122701E-4</v>
      </c>
      <c r="L3942" s="70">
        <v>4.3063894812758283E-2</v>
      </c>
      <c r="M3942" s="78">
        <f t="shared" si="489"/>
        <v>10144.045221036673</v>
      </c>
      <c r="N3942" s="78">
        <f t="shared" si="490"/>
        <v>15946.010630391309</v>
      </c>
      <c r="O3942" s="78">
        <f t="shared" si="491"/>
        <v>472.18605362504815</v>
      </c>
      <c r="P3942" s="78">
        <f t="shared" si="492"/>
        <v>5169.2976512010291</v>
      </c>
      <c r="Q3942" s="78">
        <f t="shared" si="493"/>
        <v>4.3081093869375096</v>
      </c>
      <c r="R3942" s="78">
        <f t="shared" si="494"/>
        <v>1716.9490122717207</v>
      </c>
      <c r="S3942" s="78">
        <f t="shared" si="495"/>
        <v>25.625811801826057</v>
      </c>
      <c r="T3942" s="78">
        <f t="shared" si="496"/>
        <v>33478.42248971454</v>
      </c>
    </row>
    <row r="3943" spans="1:20" x14ac:dyDescent="0.2">
      <c r="A3943">
        <v>2004</v>
      </c>
      <c r="B3943">
        <v>6</v>
      </c>
      <c r="C3943">
        <v>13</v>
      </c>
      <c r="D3943">
        <v>5</v>
      </c>
      <c r="E3943" s="69">
        <v>1.0847142646976869E-2</v>
      </c>
      <c r="F3943" s="69">
        <v>1.7753936676468268E-2</v>
      </c>
      <c r="G3943" s="69">
        <v>3.3839683671314948E-4</v>
      </c>
      <c r="H3943" s="69">
        <v>6.3049404397164718E-3</v>
      </c>
      <c r="I3943" s="69">
        <v>4.4897338107733204E-5</v>
      </c>
      <c r="J3943" s="69">
        <v>7.0592000000000051E-3</v>
      </c>
      <c r="K3943" s="69">
        <v>6.13263458964908E-5</v>
      </c>
      <c r="L3943" s="70">
        <v>4.240984028387898E-2</v>
      </c>
      <c r="M3943" s="78">
        <f t="shared" si="489"/>
        <v>9627.5205874811509</v>
      </c>
      <c r="N3943" s="78">
        <f t="shared" si="490"/>
        <v>16542.103338365214</v>
      </c>
      <c r="O3943" s="78">
        <f t="shared" si="491"/>
        <v>188.87442145001921</v>
      </c>
      <c r="P3943" s="78">
        <f t="shared" si="492"/>
        <v>4992.348813833959</v>
      </c>
      <c r="Q3943" s="78">
        <f t="shared" si="493"/>
        <v>4.3081093869375096</v>
      </c>
      <c r="R3943" s="78">
        <f t="shared" si="494"/>
        <v>1744.4281041203988</v>
      </c>
      <c r="S3943" s="78">
        <f t="shared" si="495"/>
        <v>10.250324720730422</v>
      </c>
      <c r="T3943" s="78">
        <f t="shared" si="496"/>
        <v>33109.833699358409</v>
      </c>
    </row>
    <row r="3944" spans="1:20" x14ac:dyDescent="0.2">
      <c r="A3944">
        <v>2004</v>
      </c>
      <c r="B3944">
        <v>6</v>
      </c>
      <c r="C3944">
        <v>13</v>
      </c>
      <c r="D3944">
        <v>6</v>
      </c>
      <c r="E3944" s="69">
        <v>1.1578976754774897E-2</v>
      </c>
      <c r="F3944" s="69">
        <v>1.5788627128793538E-2</v>
      </c>
      <c r="G3944" s="69">
        <v>0</v>
      </c>
      <c r="H3944" s="69">
        <v>8.0000353619179409E-3</v>
      </c>
      <c r="I3944" s="69">
        <v>4.4897338107733204E-5</v>
      </c>
      <c r="J3944" s="69">
        <v>7.1544000000000043E-3</v>
      </c>
      <c r="K3944" s="69">
        <v>0</v>
      </c>
      <c r="L3944" s="70">
        <v>4.256693658359411E-2</v>
      </c>
      <c r="M3944" s="78">
        <f t="shared" si="489"/>
        <v>10277.069336746477</v>
      </c>
      <c r="N3944" s="78">
        <f t="shared" si="490"/>
        <v>14710.940243556972</v>
      </c>
      <c r="O3944" s="78">
        <f t="shared" si="491"/>
        <v>0</v>
      </c>
      <c r="P3944" s="78">
        <f t="shared" si="492"/>
        <v>6334.5510447830302</v>
      </c>
      <c r="Q3944" s="78">
        <f t="shared" si="493"/>
        <v>4.3081093869375096</v>
      </c>
      <c r="R3944" s="78">
        <f t="shared" si="494"/>
        <v>1767.9533698037992</v>
      </c>
      <c r="S3944" s="78">
        <f t="shared" si="495"/>
        <v>0</v>
      </c>
      <c r="T3944" s="78">
        <f t="shared" si="496"/>
        <v>33094.822104277213</v>
      </c>
    </row>
    <row r="3945" spans="1:20" x14ac:dyDescent="0.2">
      <c r="A3945">
        <v>2004</v>
      </c>
      <c r="B3945">
        <v>6</v>
      </c>
      <c r="C3945">
        <v>13</v>
      </c>
      <c r="D3945">
        <v>7</v>
      </c>
      <c r="E3945" s="69">
        <v>1.4327837066908329E-2</v>
      </c>
      <c r="F3945" s="69">
        <v>1.4427634966739326E-2</v>
      </c>
      <c r="G3945" s="69">
        <v>0</v>
      </c>
      <c r="H3945" s="69">
        <v>1.0086843052257835E-2</v>
      </c>
      <c r="I3945" s="69">
        <v>4.4897338107733204E-5</v>
      </c>
      <c r="J3945" s="69">
        <v>6.9808000000000058E-3</v>
      </c>
      <c r="K3945" s="69">
        <v>0</v>
      </c>
      <c r="L3945" s="70">
        <v>4.5868012424013227E-2</v>
      </c>
      <c r="M3945" s="78">
        <f t="shared" si="489"/>
        <v>12716.855565108679</v>
      </c>
      <c r="N3945" s="78">
        <f t="shared" si="490"/>
        <v>13442.845544467145</v>
      </c>
      <c r="O3945" s="78">
        <f t="shared" si="491"/>
        <v>0</v>
      </c>
      <c r="P3945" s="78">
        <f t="shared" si="492"/>
        <v>7986.9174703152667</v>
      </c>
      <c r="Q3945" s="78">
        <f t="shared" si="493"/>
        <v>4.3081093869375096</v>
      </c>
      <c r="R3945" s="78">
        <f t="shared" si="494"/>
        <v>1725.0543559105395</v>
      </c>
      <c r="S3945" s="78">
        <f t="shared" si="495"/>
        <v>0</v>
      </c>
      <c r="T3945" s="78">
        <f t="shared" si="496"/>
        <v>35875.981045188571</v>
      </c>
    </row>
    <row r="3946" spans="1:20" x14ac:dyDescent="0.2">
      <c r="A3946">
        <v>2004</v>
      </c>
      <c r="B3946">
        <v>6</v>
      </c>
      <c r="C3946">
        <v>13</v>
      </c>
      <c r="D3946">
        <v>8</v>
      </c>
      <c r="E3946" s="69">
        <v>1.6944591844914564E-2</v>
      </c>
      <c r="F3946" s="69">
        <v>1.5628408230580482E-2</v>
      </c>
      <c r="G3946" s="69">
        <v>0</v>
      </c>
      <c r="H3946" s="69">
        <v>1.1152585415215403E-2</v>
      </c>
      <c r="I3946" s="69">
        <v>4.4897338107733204E-5</v>
      </c>
      <c r="J3946" s="69">
        <v>7.0168000000000053E-3</v>
      </c>
      <c r="K3946" s="69">
        <v>0</v>
      </c>
      <c r="L3946" s="70">
        <v>5.0787282828818184E-2</v>
      </c>
      <c r="M3946" s="78">
        <f t="shared" si="489"/>
        <v>15039.389832201225</v>
      </c>
      <c r="N3946" s="78">
        <f t="shared" si="490"/>
        <v>14561.657432691016</v>
      </c>
      <c r="O3946" s="78">
        <f t="shared" si="491"/>
        <v>0</v>
      </c>
      <c r="P3946" s="78">
        <f t="shared" si="492"/>
        <v>8830.7886650450746</v>
      </c>
      <c r="Q3946" s="78">
        <f t="shared" si="493"/>
        <v>4.3081093869375096</v>
      </c>
      <c r="R3946" s="78">
        <f t="shared" si="494"/>
        <v>1733.9504647824137</v>
      </c>
      <c r="S3946" s="78">
        <f t="shared" si="495"/>
        <v>0</v>
      </c>
      <c r="T3946" s="78">
        <f t="shared" si="496"/>
        <v>40170.094504106666</v>
      </c>
    </row>
    <row r="3947" spans="1:20" x14ac:dyDescent="0.2">
      <c r="A3947">
        <v>2004</v>
      </c>
      <c r="B3947">
        <v>6</v>
      </c>
      <c r="C3947">
        <v>13</v>
      </c>
      <c r="D3947">
        <v>9</v>
      </c>
      <c r="E3947" s="69">
        <v>1.9140684893933047E-2</v>
      </c>
      <c r="F3947" s="69">
        <v>1.7146491287785001E-2</v>
      </c>
      <c r="G3947" s="69">
        <v>0</v>
      </c>
      <c r="H3947" s="69">
        <v>1.2604533653189998E-2</v>
      </c>
      <c r="I3947" s="69">
        <v>4.4897338107733204E-5</v>
      </c>
      <c r="J3947" s="69">
        <v>7.0328000000000057E-3</v>
      </c>
      <c r="K3947" s="69">
        <v>0</v>
      </c>
      <c r="L3947" s="70">
        <v>5.5969407173015781E-2</v>
      </c>
      <c r="M3947" s="78">
        <f t="shared" si="489"/>
        <v>16988.560386102097</v>
      </c>
      <c r="N3947" s="78">
        <f t="shared" si="490"/>
        <v>15976.12044819694</v>
      </c>
      <c r="O3947" s="78">
        <f t="shared" si="491"/>
        <v>0</v>
      </c>
      <c r="P3947" s="78">
        <f t="shared" si="492"/>
        <v>9980.4636116852907</v>
      </c>
      <c r="Q3947" s="78">
        <f t="shared" si="493"/>
        <v>4.3081093869375096</v>
      </c>
      <c r="R3947" s="78">
        <f t="shared" si="494"/>
        <v>1737.9042909476912</v>
      </c>
      <c r="S3947" s="78">
        <f t="shared" si="495"/>
        <v>0</v>
      </c>
      <c r="T3947" s="78">
        <f t="shared" si="496"/>
        <v>44687.356846318966</v>
      </c>
    </row>
    <row r="3948" spans="1:20" x14ac:dyDescent="0.2">
      <c r="A3948">
        <v>2004</v>
      </c>
      <c r="B3948">
        <v>6</v>
      </c>
      <c r="C3948">
        <v>13</v>
      </c>
      <c r="D3948">
        <v>10</v>
      </c>
      <c r="E3948" s="69">
        <v>2.0779066151712482E-2</v>
      </c>
      <c r="F3948" s="69">
        <v>1.8660510848275236E-2</v>
      </c>
      <c r="G3948" s="69">
        <v>0</v>
      </c>
      <c r="H3948" s="69">
        <v>1.3210343130829876E-2</v>
      </c>
      <c r="I3948" s="69">
        <v>4.4897338107733204E-5</v>
      </c>
      <c r="J3948" s="69">
        <v>6.9720000000000051E-3</v>
      </c>
      <c r="K3948" s="69">
        <v>0</v>
      </c>
      <c r="L3948" s="70">
        <v>5.9666817468925333E-2</v>
      </c>
      <c r="M3948" s="78">
        <f t="shared" si="489"/>
        <v>18442.726686183982</v>
      </c>
      <c r="N3948" s="78">
        <f t="shared" si="490"/>
        <v>17386.797329743524</v>
      </c>
      <c r="O3948" s="78">
        <f t="shared" si="491"/>
        <v>0</v>
      </c>
      <c r="P3948" s="78">
        <f t="shared" si="492"/>
        <v>10460.152873784144</v>
      </c>
      <c r="Q3948" s="78">
        <f t="shared" si="493"/>
        <v>4.3081093869375096</v>
      </c>
      <c r="R3948" s="78">
        <f t="shared" si="494"/>
        <v>1722.879751519637</v>
      </c>
      <c r="S3948" s="78">
        <f t="shared" si="495"/>
        <v>0</v>
      </c>
      <c r="T3948" s="78">
        <f t="shared" si="496"/>
        <v>48016.864750618224</v>
      </c>
    </row>
    <row r="3949" spans="1:20" x14ac:dyDescent="0.2">
      <c r="A3949">
        <v>2004</v>
      </c>
      <c r="B3949">
        <v>6</v>
      </c>
      <c r="C3949">
        <v>13</v>
      </c>
      <c r="D3949">
        <v>11</v>
      </c>
      <c r="E3949" s="69">
        <v>2.4066333399362944E-2</v>
      </c>
      <c r="F3949" s="69">
        <v>1.8886064116067289E-2</v>
      </c>
      <c r="G3949" s="69">
        <v>0</v>
      </c>
      <c r="H3949" s="69">
        <v>1.197156052257352E-2</v>
      </c>
      <c r="I3949" s="69">
        <v>4.4897338107733204E-5</v>
      </c>
      <c r="J3949" s="69">
        <v>6.8624000000000046E-3</v>
      </c>
      <c r="K3949" s="69">
        <v>0</v>
      </c>
      <c r="L3949" s="70">
        <v>6.1831255376111484E-2</v>
      </c>
      <c r="M3949" s="78">
        <f t="shared" si="489"/>
        <v>21360.382896054864</v>
      </c>
      <c r="N3949" s="78">
        <f t="shared" si="490"/>
        <v>17596.954971516992</v>
      </c>
      <c r="O3949" s="78">
        <f t="shared" si="491"/>
        <v>0</v>
      </c>
      <c r="P3949" s="78">
        <f t="shared" si="492"/>
        <v>9479.2657513667164</v>
      </c>
      <c r="Q3949" s="78">
        <f t="shared" si="493"/>
        <v>4.3081093869375096</v>
      </c>
      <c r="R3949" s="78">
        <f t="shared" si="494"/>
        <v>1695.7960422874862</v>
      </c>
      <c r="S3949" s="78">
        <f t="shared" si="495"/>
        <v>0</v>
      </c>
      <c r="T3949" s="78">
        <f t="shared" si="496"/>
        <v>50136.707770613</v>
      </c>
    </row>
    <row r="3950" spans="1:20" x14ac:dyDescent="0.2">
      <c r="A3950">
        <v>2004</v>
      </c>
      <c r="B3950">
        <v>6</v>
      </c>
      <c r="C3950">
        <v>13</v>
      </c>
      <c r="D3950">
        <v>12</v>
      </c>
      <c r="E3950" s="69">
        <v>2.3781452478172968E-2</v>
      </c>
      <c r="F3950" s="69">
        <v>2.0425397775989895E-2</v>
      </c>
      <c r="G3950" s="69">
        <v>0</v>
      </c>
      <c r="H3950" s="69">
        <v>1.2419359287146391E-2</v>
      </c>
      <c r="I3950" s="69">
        <v>4.4897338107733204E-5</v>
      </c>
      <c r="J3950" s="69">
        <v>6.9416000000000052E-3</v>
      </c>
      <c r="K3950" s="69">
        <v>0</v>
      </c>
      <c r="L3950" s="70">
        <v>6.3612706879416989E-2</v>
      </c>
      <c r="M3950" s="78">
        <f t="shared" si="489"/>
        <v>21107.533180420167</v>
      </c>
      <c r="N3950" s="78">
        <f t="shared" si="490"/>
        <v>19031.218083901211</v>
      </c>
      <c r="O3950" s="78">
        <f t="shared" si="491"/>
        <v>0</v>
      </c>
      <c r="P3950" s="78">
        <f t="shared" si="492"/>
        <v>9833.8397005620591</v>
      </c>
      <c r="Q3950" s="78">
        <f t="shared" si="493"/>
        <v>4.3081093869375096</v>
      </c>
      <c r="R3950" s="78">
        <f t="shared" si="494"/>
        <v>1715.3674818056097</v>
      </c>
      <c r="S3950" s="78">
        <f t="shared" si="495"/>
        <v>0</v>
      </c>
      <c r="T3950" s="78">
        <f t="shared" si="496"/>
        <v>51692.266556075985</v>
      </c>
    </row>
    <row r="3951" spans="1:20" x14ac:dyDescent="0.2">
      <c r="A3951">
        <v>2004</v>
      </c>
      <c r="B3951">
        <v>6</v>
      </c>
      <c r="C3951">
        <v>13</v>
      </c>
      <c r="D3951">
        <v>13</v>
      </c>
      <c r="E3951" s="69">
        <v>2.30683867536891E-2</v>
      </c>
      <c r="F3951" s="69">
        <v>2.1099943360884509E-2</v>
      </c>
      <c r="G3951" s="69">
        <v>0</v>
      </c>
      <c r="H3951" s="69">
        <v>1.2680235861392972E-2</v>
      </c>
      <c r="I3951" s="69">
        <v>4.4897338107733204E-5</v>
      </c>
      <c r="J3951" s="69">
        <v>7.0704000000000045E-3</v>
      </c>
      <c r="K3951" s="69">
        <v>0</v>
      </c>
      <c r="L3951" s="70">
        <v>6.3963863314074304E-2</v>
      </c>
      <c r="M3951" s="78">
        <f t="shared" si="489"/>
        <v>20474.64255049848</v>
      </c>
      <c r="N3951" s="78">
        <f t="shared" si="490"/>
        <v>19659.721101294221</v>
      </c>
      <c r="O3951" s="78">
        <f t="shared" si="491"/>
        <v>0</v>
      </c>
      <c r="P3951" s="78">
        <f t="shared" si="492"/>
        <v>10040.405784484583</v>
      </c>
      <c r="Q3951" s="78">
        <f t="shared" si="493"/>
        <v>4.3081093869375096</v>
      </c>
      <c r="R3951" s="78">
        <f t="shared" si="494"/>
        <v>1747.1957824360927</v>
      </c>
      <c r="S3951" s="78">
        <f t="shared" si="495"/>
        <v>0</v>
      </c>
      <c r="T3951" s="78">
        <f t="shared" si="496"/>
        <v>51926.273328100317</v>
      </c>
    </row>
    <row r="3952" spans="1:20" x14ac:dyDescent="0.2">
      <c r="A3952">
        <v>2004</v>
      </c>
      <c r="B3952">
        <v>6</v>
      </c>
      <c r="C3952">
        <v>13</v>
      </c>
      <c r="D3952">
        <v>14</v>
      </c>
      <c r="E3952" s="69">
        <v>2.5837453524830092E-2</v>
      </c>
      <c r="F3952" s="69">
        <v>1.882987404297715E-2</v>
      </c>
      <c r="G3952" s="69">
        <v>0</v>
      </c>
      <c r="H3952" s="69">
        <v>1.2072961284579659E-2</v>
      </c>
      <c r="I3952" s="69">
        <v>4.4897338107733204E-5</v>
      </c>
      <c r="J3952" s="69">
        <v>7.2064000000000043E-3</v>
      </c>
      <c r="K3952" s="69">
        <v>0</v>
      </c>
      <c r="L3952" s="70">
        <v>6.3991586190494637E-2</v>
      </c>
      <c r="M3952" s="78">
        <f t="shared" si="489"/>
        <v>22932.363280731512</v>
      </c>
      <c r="N3952" s="78">
        <f t="shared" si="490"/>
        <v>17544.600273368305</v>
      </c>
      <c r="O3952" s="78">
        <f t="shared" si="491"/>
        <v>0</v>
      </c>
      <c r="P3952" s="78">
        <f t="shared" si="492"/>
        <v>9559.5564343261212</v>
      </c>
      <c r="Q3952" s="78">
        <f t="shared" si="493"/>
        <v>4.3081093869375096</v>
      </c>
      <c r="R3952" s="78">
        <f t="shared" si="494"/>
        <v>1780.8033048409509</v>
      </c>
      <c r="S3952" s="78">
        <f t="shared" si="495"/>
        <v>0</v>
      </c>
      <c r="T3952" s="78">
        <f t="shared" si="496"/>
        <v>51821.631402653824</v>
      </c>
    </row>
    <row r="3953" spans="1:20" x14ac:dyDescent="0.2">
      <c r="A3953">
        <v>2004</v>
      </c>
      <c r="B3953">
        <v>6</v>
      </c>
      <c r="C3953">
        <v>13</v>
      </c>
      <c r="D3953">
        <v>15</v>
      </c>
      <c r="E3953" s="69">
        <v>2.4794281343184853E-2</v>
      </c>
      <c r="F3953" s="69">
        <v>1.9195012775316513E-2</v>
      </c>
      <c r="G3953" s="69">
        <v>0</v>
      </c>
      <c r="H3953" s="69">
        <v>1.3584570737669416E-2</v>
      </c>
      <c r="I3953" s="69">
        <v>4.4897338107733204E-5</v>
      </c>
      <c r="J3953" s="69">
        <v>7.1696000000000051E-3</v>
      </c>
      <c r="K3953" s="69">
        <v>0</v>
      </c>
      <c r="L3953" s="70">
        <v>6.4788362194278526E-2</v>
      </c>
      <c r="M3953" s="78">
        <f t="shared" si="489"/>
        <v>22006.482430637203</v>
      </c>
      <c r="N3953" s="78">
        <f t="shared" si="490"/>
        <v>17884.815671973582</v>
      </c>
      <c r="O3953" s="78">
        <f t="shared" si="491"/>
        <v>0</v>
      </c>
      <c r="P3953" s="78">
        <f t="shared" si="492"/>
        <v>10756.472048718857</v>
      </c>
      <c r="Q3953" s="78">
        <f t="shared" si="493"/>
        <v>4.3081093869375096</v>
      </c>
      <c r="R3953" s="78">
        <f t="shared" si="494"/>
        <v>1771.7095046608129</v>
      </c>
      <c r="S3953" s="78">
        <f t="shared" si="495"/>
        <v>0</v>
      </c>
      <c r="T3953" s="78">
        <f t="shared" si="496"/>
        <v>52423.787765377405</v>
      </c>
    </row>
    <row r="3954" spans="1:20" x14ac:dyDescent="0.2">
      <c r="A3954">
        <v>2004</v>
      </c>
      <c r="B3954">
        <v>6</v>
      </c>
      <c r="C3954">
        <v>13</v>
      </c>
      <c r="D3954">
        <v>16</v>
      </c>
      <c r="E3954" s="69">
        <v>2.3932158057788172E-2</v>
      </c>
      <c r="F3954" s="69">
        <v>2.0371684365931633E-2</v>
      </c>
      <c r="G3954" s="69">
        <v>0</v>
      </c>
      <c r="H3954" s="69">
        <v>1.493347054323834E-2</v>
      </c>
      <c r="I3954" s="69">
        <v>4.4897338107733204E-5</v>
      </c>
      <c r="J3954" s="69">
        <v>7.126400000000005E-3</v>
      </c>
      <c r="K3954" s="69">
        <v>0</v>
      </c>
      <c r="L3954" s="70">
        <v>6.6408610305065882E-2</v>
      </c>
      <c r="M3954" s="78">
        <f t="shared" si="489"/>
        <v>21241.29385063667</v>
      </c>
      <c r="N3954" s="78">
        <f t="shared" si="490"/>
        <v>18981.170998793743</v>
      </c>
      <c r="O3954" s="78">
        <f t="shared" si="491"/>
        <v>0</v>
      </c>
      <c r="P3954" s="78">
        <f t="shared" si="492"/>
        <v>11824.551661635187</v>
      </c>
      <c r="Q3954" s="78">
        <f t="shared" si="493"/>
        <v>4.3081093869375096</v>
      </c>
      <c r="R3954" s="78">
        <f t="shared" si="494"/>
        <v>1761.0341740145639</v>
      </c>
      <c r="S3954" s="78">
        <f t="shared" si="495"/>
        <v>0</v>
      </c>
      <c r="T3954" s="78">
        <f t="shared" si="496"/>
        <v>53812.358794467109</v>
      </c>
    </row>
    <row r="3955" spans="1:20" x14ac:dyDescent="0.2">
      <c r="A3955">
        <v>2004</v>
      </c>
      <c r="B3955">
        <v>6</v>
      </c>
      <c r="C3955">
        <v>13</v>
      </c>
      <c r="D3955">
        <v>17</v>
      </c>
      <c r="E3955" s="69">
        <v>2.3793568065909425E-2</v>
      </c>
      <c r="F3955" s="69">
        <v>2.0730205592456169E-2</v>
      </c>
      <c r="G3955" s="69">
        <v>0</v>
      </c>
      <c r="H3955" s="69">
        <v>1.4843442000352826E-2</v>
      </c>
      <c r="I3955" s="69">
        <v>4.4897338107733204E-5</v>
      </c>
      <c r="J3955" s="69">
        <v>7.2152000000000049E-3</v>
      </c>
      <c r="K3955" s="69">
        <v>0</v>
      </c>
      <c r="L3955" s="70">
        <v>6.6627312996826157E-2</v>
      </c>
      <c r="M3955" s="78">
        <f t="shared" si="489"/>
        <v>21118.286525716561</v>
      </c>
      <c r="N3955" s="78">
        <f t="shared" si="490"/>
        <v>19315.220583752955</v>
      </c>
      <c r="O3955" s="78">
        <f t="shared" si="491"/>
        <v>0</v>
      </c>
      <c r="P3955" s="78">
        <f t="shared" si="492"/>
        <v>11753.265676686864</v>
      </c>
      <c r="Q3955" s="78">
        <f t="shared" si="493"/>
        <v>4.3081093869375096</v>
      </c>
      <c r="R3955" s="78">
        <f t="shared" si="494"/>
        <v>1782.9779092318536</v>
      </c>
      <c r="S3955" s="78">
        <f t="shared" si="495"/>
        <v>0</v>
      </c>
      <c r="T3955" s="78">
        <f t="shared" si="496"/>
        <v>53974.058804775173</v>
      </c>
    </row>
    <row r="3956" spans="1:20" x14ac:dyDescent="0.2">
      <c r="A3956">
        <v>2004</v>
      </c>
      <c r="B3956">
        <v>6</v>
      </c>
      <c r="C3956">
        <v>13</v>
      </c>
      <c r="D3956">
        <v>18</v>
      </c>
      <c r="E3956" s="69">
        <v>2.3749130696695306E-2</v>
      </c>
      <c r="F3956" s="69">
        <v>1.974513839067394E-2</v>
      </c>
      <c r="G3956" s="69">
        <v>0</v>
      </c>
      <c r="H3956" s="69">
        <v>1.3460193384808016E-2</v>
      </c>
      <c r="I3956" s="69">
        <v>4.4897338107733204E-5</v>
      </c>
      <c r="J3956" s="69">
        <v>7.252000000000005E-3</v>
      </c>
      <c r="K3956" s="69">
        <v>0</v>
      </c>
      <c r="L3956" s="70">
        <v>6.4251359810285E-2</v>
      </c>
      <c r="M3956" s="78">
        <f t="shared" si="489"/>
        <v>21078.845568693498</v>
      </c>
      <c r="N3956" s="78">
        <f t="shared" si="490"/>
        <v>18397.391273889862</v>
      </c>
      <c r="O3956" s="78">
        <f t="shared" si="491"/>
        <v>0</v>
      </c>
      <c r="P3956" s="78">
        <f t="shared" si="492"/>
        <v>10657.98814772687</v>
      </c>
      <c r="Q3956" s="78">
        <f t="shared" si="493"/>
        <v>4.3081093869375096</v>
      </c>
      <c r="R3956" s="78">
        <f t="shared" si="494"/>
        <v>1792.0717094119916</v>
      </c>
      <c r="S3956" s="78">
        <f t="shared" si="495"/>
        <v>0</v>
      </c>
      <c r="T3956" s="78">
        <f t="shared" si="496"/>
        <v>51930.604809109158</v>
      </c>
    </row>
    <row r="3957" spans="1:20" x14ac:dyDescent="0.2">
      <c r="A3957">
        <v>2004</v>
      </c>
      <c r="B3957">
        <v>6</v>
      </c>
      <c r="C3957">
        <v>13</v>
      </c>
      <c r="D3957">
        <v>19</v>
      </c>
      <c r="E3957" s="69">
        <v>2.375193014736604E-2</v>
      </c>
      <c r="F3957" s="69">
        <v>1.9436178555283963E-2</v>
      </c>
      <c r="G3957" s="69">
        <v>0</v>
      </c>
      <c r="H3957" s="69">
        <v>1.377185247928271E-2</v>
      </c>
      <c r="I3957" s="69">
        <v>4.4897338107733204E-5</v>
      </c>
      <c r="J3957" s="69">
        <v>6.9128000000000054E-3</v>
      </c>
      <c r="K3957" s="69">
        <v>0</v>
      </c>
      <c r="L3957" s="70">
        <v>6.3917658520040457E-2</v>
      </c>
      <c r="M3957" s="78">
        <f t="shared" si="489"/>
        <v>21081.330257043537</v>
      </c>
      <c r="N3957" s="78">
        <f t="shared" si="490"/>
        <v>18109.52016014418</v>
      </c>
      <c r="O3957" s="78">
        <f t="shared" si="491"/>
        <v>0</v>
      </c>
      <c r="P3957" s="78">
        <f t="shared" si="492"/>
        <v>10904.764612230834</v>
      </c>
      <c r="Q3957" s="78">
        <f t="shared" si="493"/>
        <v>4.3081093869375096</v>
      </c>
      <c r="R3957" s="78">
        <f t="shared" si="494"/>
        <v>1708.2505947081106</v>
      </c>
      <c r="S3957" s="78">
        <f t="shared" si="495"/>
        <v>0</v>
      </c>
      <c r="T3957" s="78">
        <f t="shared" si="496"/>
        <v>51808.173733513599</v>
      </c>
    </row>
    <row r="3958" spans="1:20" x14ac:dyDescent="0.2">
      <c r="A3958">
        <v>2004</v>
      </c>
      <c r="B3958">
        <v>6</v>
      </c>
      <c r="C3958">
        <v>13</v>
      </c>
      <c r="D3958">
        <v>20</v>
      </c>
      <c r="E3958" s="69">
        <v>2.6926191395010641E-2</v>
      </c>
      <c r="F3958" s="69">
        <v>1.7778762840222791E-2</v>
      </c>
      <c r="G3958" s="69">
        <v>0</v>
      </c>
      <c r="H3958" s="69">
        <v>1.306055777529372E-2</v>
      </c>
      <c r="I3958" s="69">
        <v>4.4897338107733204E-5</v>
      </c>
      <c r="J3958" s="69">
        <v>6.9184000000000051E-3</v>
      </c>
      <c r="K3958" s="69">
        <v>0</v>
      </c>
      <c r="L3958" s="70">
        <v>6.4728809348634897E-2</v>
      </c>
      <c r="M3958" s="78">
        <f t="shared" si="489"/>
        <v>23898.686542134819</v>
      </c>
      <c r="N3958" s="78">
        <f t="shared" si="490"/>
        <v>16565.234938629779</v>
      </c>
      <c r="O3958" s="78">
        <f t="shared" si="491"/>
        <v>0</v>
      </c>
      <c r="P3958" s="78">
        <f t="shared" si="492"/>
        <v>10341.550525484363</v>
      </c>
      <c r="Q3958" s="78">
        <f t="shared" si="493"/>
        <v>4.3081093869375096</v>
      </c>
      <c r="R3958" s="78">
        <f t="shared" si="494"/>
        <v>1709.6344338659576</v>
      </c>
      <c r="S3958" s="78">
        <f t="shared" si="495"/>
        <v>0</v>
      </c>
      <c r="T3958" s="78">
        <f t="shared" si="496"/>
        <v>52519.41454950186</v>
      </c>
    </row>
    <row r="3959" spans="1:20" x14ac:dyDescent="0.2">
      <c r="A3959">
        <v>2004</v>
      </c>
      <c r="B3959">
        <v>6</v>
      </c>
      <c r="C3959">
        <v>13</v>
      </c>
      <c r="D3959">
        <v>21</v>
      </c>
      <c r="E3959" s="69">
        <v>2.7354301409914621E-2</v>
      </c>
      <c r="F3959" s="69">
        <v>1.9109744394311252E-2</v>
      </c>
      <c r="G3959" s="69">
        <v>7.4729266257997384E-4</v>
      </c>
      <c r="H3959" s="69">
        <v>1.1407344764075776E-2</v>
      </c>
      <c r="I3959" s="69">
        <v>4.4897338107733204E-5</v>
      </c>
      <c r="J3959" s="69">
        <v>7.0880000000000049E-3</v>
      </c>
      <c r="K3959" s="69">
        <v>1.3542895009428508E-4</v>
      </c>
      <c r="L3959" s="70">
        <v>6.5887009519083647E-2</v>
      </c>
      <c r="M3959" s="78">
        <f t="shared" si="489"/>
        <v>24278.661077027071</v>
      </c>
      <c r="N3959" s="78">
        <f t="shared" si="490"/>
        <v>17805.367468694039</v>
      </c>
      <c r="O3959" s="78">
        <f t="shared" si="491"/>
        <v>417.09748433104181</v>
      </c>
      <c r="P3959" s="78">
        <f t="shared" si="492"/>
        <v>9032.5110358203001</v>
      </c>
      <c r="Q3959" s="78">
        <f t="shared" si="493"/>
        <v>4.3081093869375096</v>
      </c>
      <c r="R3959" s="78">
        <f t="shared" si="494"/>
        <v>1751.5449912178981</v>
      </c>
      <c r="S3959" s="78">
        <f t="shared" si="495"/>
        <v>22.636123101106723</v>
      </c>
      <c r="T3959" s="78">
        <f t="shared" si="496"/>
        <v>53312.126289578395</v>
      </c>
    </row>
    <row r="3960" spans="1:20" x14ac:dyDescent="0.2">
      <c r="A3960">
        <v>2004</v>
      </c>
      <c r="B3960">
        <v>6</v>
      </c>
      <c r="C3960">
        <v>13</v>
      </c>
      <c r="D3960">
        <v>22</v>
      </c>
      <c r="E3960" s="69">
        <v>2.6581015799888599E-2</v>
      </c>
      <c r="F3960" s="69">
        <v>1.8666129774703836E-2</v>
      </c>
      <c r="G3960" s="69">
        <v>8.4599209178287378E-4</v>
      </c>
      <c r="H3960" s="69">
        <v>8.5116903212812036E-3</v>
      </c>
      <c r="I3960" s="69">
        <v>4.4897338107733204E-5</v>
      </c>
      <c r="J3960" s="69">
        <v>7.0200000000000054E-3</v>
      </c>
      <c r="K3960" s="69">
        <v>1.5331586474122701E-4</v>
      </c>
      <c r="L3960" s="70">
        <v>6.1823041190505475E-2</v>
      </c>
      <c r="M3960" s="78">
        <f t="shared" si="489"/>
        <v>23592.321515280517</v>
      </c>
      <c r="N3960" s="78">
        <f t="shared" si="490"/>
        <v>17392.032724198645</v>
      </c>
      <c r="O3960" s="78">
        <f t="shared" si="491"/>
        <v>472.18605362504815</v>
      </c>
      <c r="P3960" s="78">
        <f t="shared" si="492"/>
        <v>6739.6873111589766</v>
      </c>
      <c r="Q3960" s="78">
        <f t="shared" si="493"/>
        <v>4.3081093869375096</v>
      </c>
      <c r="R3960" s="78">
        <f t="shared" si="494"/>
        <v>1734.7412300154692</v>
      </c>
      <c r="S3960" s="78">
        <f t="shared" si="495"/>
        <v>25.625811801826057</v>
      </c>
      <c r="T3960" s="78">
        <f t="shared" si="496"/>
        <v>49960.90275546741</v>
      </c>
    </row>
    <row r="3961" spans="1:20" x14ac:dyDescent="0.2">
      <c r="A3961">
        <v>2004</v>
      </c>
      <c r="B3961">
        <v>6</v>
      </c>
      <c r="C3961">
        <v>13</v>
      </c>
      <c r="D3961">
        <v>23</v>
      </c>
      <c r="E3961" s="69">
        <v>2.5473142456230273E-2</v>
      </c>
      <c r="F3961" s="69">
        <v>1.6807763673404193E-2</v>
      </c>
      <c r="G3961" s="69">
        <v>8.4599209178287378E-4</v>
      </c>
      <c r="H3961" s="69">
        <v>5.684402841552489E-3</v>
      </c>
      <c r="I3961" s="69">
        <v>4.4897338107733204E-5</v>
      </c>
      <c r="J3961" s="69">
        <v>6.9640000000000049E-3</v>
      </c>
      <c r="K3961" s="69">
        <v>1.5331586474122701E-4</v>
      </c>
      <c r="L3961" s="70">
        <v>5.5973514265818786E-2</v>
      </c>
      <c r="M3961" s="78">
        <f t="shared" si="489"/>
        <v>22609.014318950361</v>
      </c>
      <c r="N3961" s="78">
        <f t="shared" si="490"/>
        <v>15660.51341958384</v>
      </c>
      <c r="O3961" s="78">
        <f t="shared" si="491"/>
        <v>472.18605362504815</v>
      </c>
      <c r="P3961" s="78">
        <f t="shared" si="492"/>
        <v>4500.9975993770231</v>
      </c>
      <c r="Q3961" s="78">
        <f t="shared" si="493"/>
        <v>4.3081093869375096</v>
      </c>
      <c r="R3961" s="78">
        <f t="shared" si="494"/>
        <v>1720.9028384369981</v>
      </c>
      <c r="S3961" s="78">
        <f t="shared" si="495"/>
        <v>25.625811801826057</v>
      </c>
      <c r="T3961" s="78">
        <f t="shared" si="496"/>
        <v>44993.548151162031</v>
      </c>
    </row>
    <row r="3962" spans="1:20" x14ac:dyDescent="0.2">
      <c r="A3962">
        <v>2004</v>
      </c>
      <c r="B3962">
        <v>6</v>
      </c>
      <c r="C3962">
        <v>13</v>
      </c>
      <c r="D3962">
        <v>24</v>
      </c>
      <c r="E3962" s="69">
        <v>2.2115075672531601E-2</v>
      </c>
      <c r="F3962" s="69">
        <v>1.6672318789486239E-2</v>
      </c>
      <c r="G3962" s="69">
        <v>8.4599209178287378E-4</v>
      </c>
      <c r="H3962" s="69">
        <v>4.4771455911042594E-3</v>
      </c>
      <c r="I3962" s="69">
        <v>4.4897338107733204E-5</v>
      </c>
      <c r="J3962" s="69">
        <v>7.2096000000000052E-3</v>
      </c>
      <c r="K3962" s="69">
        <v>1.5331586474122701E-4</v>
      </c>
      <c r="L3962" s="70">
        <v>5.1518345347753937E-2</v>
      </c>
      <c r="M3962" s="78">
        <f t="shared" si="489"/>
        <v>19628.519072747804</v>
      </c>
      <c r="N3962" s="78">
        <f t="shared" si="490"/>
        <v>15534.313619097149</v>
      </c>
      <c r="O3962" s="78">
        <f t="shared" si="491"/>
        <v>472.18605362504815</v>
      </c>
      <c r="P3962" s="78">
        <f t="shared" si="492"/>
        <v>3545.0727401504869</v>
      </c>
      <c r="Q3962" s="78">
        <f t="shared" si="493"/>
        <v>4.3081093869375096</v>
      </c>
      <c r="R3962" s="78">
        <f t="shared" si="494"/>
        <v>1781.5940700740066</v>
      </c>
      <c r="S3962" s="78">
        <f t="shared" si="495"/>
        <v>25.625811801826057</v>
      </c>
      <c r="T3962" s="78">
        <f t="shared" si="496"/>
        <v>40991.619476883257</v>
      </c>
    </row>
    <row r="3963" spans="1:20" x14ac:dyDescent="0.2">
      <c r="A3963">
        <v>2004</v>
      </c>
      <c r="B3963">
        <v>6</v>
      </c>
      <c r="C3963">
        <v>14</v>
      </c>
      <c r="D3963">
        <v>1</v>
      </c>
      <c r="E3963" s="69">
        <v>1.9079006590421842E-2</v>
      </c>
      <c r="F3963" s="69">
        <v>1.6526512204296653E-2</v>
      </c>
      <c r="G3963" s="69">
        <v>8.4599209178287378E-4</v>
      </c>
      <c r="H3963" s="69">
        <v>5.3345893502714644E-3</v>
      </c>
      <c r="I3963" s="69">
        <v>4.4897338107733204E-5</v>
      </c>
      <c r="J3963" s="69">
        <v>7.1704000000000047E-3</v>
      </c>
      <c r="K3963" s="69">
        <v>1.5331586474122701E-4</v>
      </c>
      <c r="L3963" s="70">
        <v>4.91547134396218E-2</v>
      </c>
      <c r="M3963" s="78">
        <f t="shared" si="489"/>
        <v>16933.817016702367</v>
      </c>
      <c r="N3963" s="78">
        <f t="shared" si="490"/>
        <v>15398.45937766476</v>
      </c>
      <c r="O3963" s="78">
        <f t="shared" si="491"/>
        <v>472.18605362504815</v>
      </c>
      <c r="P3963" s="78">
        <f t="shared" si="492"/>
        <v>4224.0098966448986</v>
      </c>
      <c r="Q3963" s="78">
        <f t="shared" si="493"/>
        <v>4.3081093869375096</v>
      </c>
      <c r="R3963" s="78">
        <f t="shared" si="494"/>
        <v>1771.9071959690768</v>
      </c>
      <c r="S3963" s="78">
        <f t="shared" si="495"/>
        <v>25.625811801826057</v>
      </c>
      <c r="T3963" s="78">
        <f t="shared" si="496"/>
        <v>38830.313461794918</v>
      </c>
    </row>
    <row r="3964" spans="1:20" x14ac:dyDescent="0.2">
      <c r="A3964">
        <v>2004</v>
      </c>
      <c r="B3964">
        <v>6</v>
      </c>
      <c r="C3964">
        <v>14</v>
      </c>
      <c r="D3964">
        <v>2</v>
      </c>
      <c r="E3964" s="69">
        <v>1.5963720670546966E-2</v>
      </c>
      <c r="F3964" s="69">
        <v>1.7824409439367212E-2</v>
      </c>
      <c r="G3964" s="69">
        <v>8.4599209178287378E-4</v>
      </c>
      <c r="H3964" s="69">
        <v>6.0385149266533582E-3</v>
      </c>
      <c r="I3964" s="69">
        <v>4.4897338107733204E-5</v>
      </c>
      <c r="J3964" s="69">
        <v>7.1616000000000049E-3</v>
      </c>
      <c r="K3964" s="69">
        <v>1.5331586474122701E-4</v>
      </c>
      <c r="L3964" s="70">
        <v>4.8032450331199371E-2</v>
      </c>
      <c r="M3964" s="78">
        <f t="shared" si="489"/>
        <v>14168.805040221672</v>
      </c>
      <c r="N3964" s="78">
        <f t="shared" si="490"/>
        <v>16607.765830445609</v>
      </c>
      <c r="O3964" s="78">
        <f t="shared" si="491"/>
        <v>472.18605362504815</v>
      </c>
      <c r="P3964" s="78">
        <f t="shared" si="492"/>
        <v>4781.3889948105843</v>
      </c>
      <c r="Q3964" s="78">
        <f t="shared" si="493"/>
        <v>4.3081093869375096</v>
      </c>
      <c r="R3964" s="78">
        <f t="shared" si="494"/>
        <v>1769.7325915781742</v>
      </c>
      <c r="S3964" s="78">
        <f t="shared" si="495"/>
        <v>25.625811801826057</v>
      </c>
      <c r="T3964" s="78">
        <f t="shared" si="496"/>
        <v>37829.812431869854</v>
      </c>
    </row>
    <row r="3965" spans="1:20" x14ac:dyDescent="0.2">
      <c r="A3965">
        <v>2004</v>
      </c>
      <c r="B3965">
        <v>6</v>
      </c>
      <c r="C3965">
        <v>14</v>
      </c>
      <c r="D3965">
        <v>3</v>
      </c>
      <c r="E3965" s="69">
        <v>1.2921377768995322E-2</v>
      </c>
      <c r="F3965" s="69">
        <v>1.8308561656430682E-2</v>
      </c>
      <c r="G3965" s="69">
        <v>8.4599209178287378E-4</v>
      </c>
      <c r="H3965" s="69">
        <v>7.6317529880402567E-3</v>
      </c>
      <c r="I3965" s="69">
        <v>4.4897338107733204E-5</v>
      </c>
      <c r="J3965" s="69">
        <v>7.1696000000000051E-3</v>
      </c>
      <c r="K3965" s="69">
        <v>1.5331586474122701E-4</v>
      </c>
      <c r="L3965" s="70">
        <v>4.7075497708098102E-2</v>
      </c>
      <c r="M3965" s="78">
        <f t="shared" si="489"/>
        <v>11468.534575259284</v>
      </c>
      <c r="N3965" s="78">
        <f t="shared" si="490"/>
        <v>17058.871191026163</v>
      </c>
      <c r="O3965" s="78">
        <f t="shared" si="491"/>
        <v>472.18605362504815</v>
      </c>
      <c r="P3965" s="78">
        <f t="shared" si="492"/>
        <v>6042.9393967486694</v>
      </c>
      <c r="Q3965" s="78">
        <f t="shared" si="493"/>
        <v>4.3081093869375096</v>
      </c>
      <c r="R3965" s="78">
        <f t="shared" si="494"/>
        <v>1771.7095046608129</v>
      </c>
      <c r="S3965" s="78">
        <f t="shared" si="495"/>
        <v>25.625811801826057</v>
      </c>
      <c r="T3965" s="78">
        <f t="shared" si="496"/>
        <v>36844.174642508748</v>
      </c>
    </row>
    <row r="3966" spans="1:20" x14ac:dyDescent="0.2">
      <c r="A3966">
        <v>2004</v>
      </c>
      <c r="B3966">
        <v>6</v>
      </c>
      <c r="C3966">
        <v>14</v>
      </c>
      <c r="D3966">
        <v>4</v>
      </c>
      <c r="E3966" s="69">
        <v>1.2347668408560563E-2</v>
      </c>
      <c r="F3966" s="69">
        <v>1.8482695349991241E-2</v>
      </c>
      <c r="G3966" s="69">
        <v>8.4599209178287378E-4</v>
      </c>
      <c r="H3966" s="69">
        <v>7.8756435412783259E-3</v>
      </c>
      <c r="I3966" s="69">
        <v>4.4897338107733204E-5</v>
      </c>
      <c r="J3966" s="69">
        <v>7.2760000000000056E-3</v>
      </c>
      <c r="K3966" s="69">
        <v>1.5331586474122701E-4</v>
      </c>
      <c r="L3966" s="70">
        <v>4.702621259446197E-2</v>
      </c>
      <c r="M3966" s="78">
        <f t="shared" si="489"/>
        <v>10959.331473707405</v>
      </c>
      <c r="N3966" s="78">
        <f t="shared" si="490"/>
        <v>17221.119012794501</v>
      </c>
      <c r="O3966" s="78">
        <f t="shared" si="491"/>
        <v>472.18605362504815</v>
      </c>
      <c r="P3966" s="78">
        <f t="shared" si="492"/>
        <v>6236.0556879817286</v>
      </c>
      <c r="Q3966" s="78">
        <f t="shared" si="493"/>
        <v>4.3081093869375096</v>
      </c>
      <c r="R3966" s="78">
        <f t="shared" si="494"/>
        <v>1798.0024486599079</v>
      </c>
      <c r="S3966" s="78">
        <f t="shared" si="495"/>
        <v>25.625811801826057</v>
      </c>
      <c r="T3966" s="78">
        <f t="shared" si="496"/>
        <v>36716.628597957351</v>
      </c>
    </row>
    <row r="3967" spans="1:20" x14ac:dyDescent="0.2">
      <c r="A3967">
        <v>2004</v>
      </c>
      <c r="B3967">
        <v>6</v>
      </c>
      <c r="C3967">
        <v>14</v>
      </c>
      <c r="D3967">
        <v>5</v>
      </c>
      <c r="E3967" s="69">
        <v>1.2360014445262399E-2</v>
      </c>
      <c r="F3967" s="69">
        <v>1.8957602573865379E-2</v>
      </c>
      <c r="G3967" s="69">
        <v>3.3839683671314948E-4</v>
      </c>
      <c r="H3967" s="69">
        <v>8.4440008192929756E-3</v>
      </c>
      <c r="I3967" s="69">
        <v>4.4897338107733204E-5</v>
      </c>
      <c r="J3967" s="69">
        <v>7.1968000000000058E-3</v>
      </c>
      <c r="K3967" s="69">
        <v>6.13263458964908E-5</v>
      </c>
      <c r="L3967" s="70">
        <v>4.7403038359138124E-2</v>
      </c>
      <c r="M3967" s="78">
        <f t="shared" si="489"/>
        <v>10970.28935693888</v>
      </c>
      <c r="N3967" s="78">
        <f t="shared" si="490"/>
        <v>17663.610417186788</v>
      </c>
      <c r="O3967" s="78">
        <f t="shared" si="491"/>
        <v>188.87442145001921</v>
      </c>
      <c r="P3967" s="78">
        <f t="shared" si="492"/>
        <v>6686.0897223806223</v>
      </c>
      <c r="Q3967" s="78">
        <f t="shared" si="493"/>
        <v>4.3081093869375096</v>
      </c>
      <c r="R3967" s="78">
        <f t="shared" si="494"/>
        <v>1778.4310091417847</v>
      </c>
      <c r="S3967" s="78">
        <f t="shared" si="495"/>
        <v>10.250324720730422</v>
      </c>
      <c r="T3967" s="78">
        <f t="shared" si="496"/>
        <v>37301.853361205765</v>
      </c>
    </row>
    <row r="3968" spans="1:20" x14ac:dyDescent="0.2">
      <c r="A3968">
        <v>2004</v>
      </c>
      <c r="B3968">
        <v>6</v>
      </c>
      <c r="C3968">
        <v>14</v>
      </c>
      <c r="D3968">
        <v>6</v>
      </c>
      <c r="E3968" s="69">
        <v>1.4819089084588972E-2</v>
      </c>
      <c r="F3968" s="69">
        <v>1.8276114239918474E-2</v>
      </c>
      <c r="G3968" s="69">
        <v>0</v>
      </c>
      <c r="H3968" s="69">
        <v>1.1303687438452368E-2</v>
      </c>
      <c r="I3968" s="69">
        <v>4.4897338107733204E-5</v>
      </c>
      <c r="J3968" s="69">
        <v>7.2296000000000053E-3</v>
      </c>
      <c r="K3968" s="69">
        <v>0</v>
      </c>
      <c r="L3968" s="70">
        <v>5.1673388101067551E-2</v>
      </c>
      <c r="M3968" s="78">
        <f t="shared" si="489"/>
        <v>13152.872594457895</v>
      </c>
      <c r="N3968" s="78">
        <f t="shared" si="490"/>
        <v>17028.638543090714</v>
      </c>
      <c r="O3968" s="78">
        <f t="shared" si="491"/>
        <v>0</v>
      </c>
      <c r="P3968" s="78">
        <f t="shared" si="492"/>
        <v>8950.4335710814739</v>
      </c>
      <c r="Q3968" s="78">
        <f t="shared" si="493"/>
        <v>4.3081093869375096</v>
      </c>
      <c r="R3968" s="78">
        <f t="shared" si="494"/>
        <v>1786.5363527806032</v>
      </c>
      <c r="S3968" s="78">
        <f t="shared" si="495"/>
        <v>0</v>
      </c>
      <c r="T3968" s="78">
        <f t="shared" si="496"/>
        <v>40922.789170797623</v>
      </c>
    </row>
    <row r="3969" spans="1:20" x14ac:dyDescent="0.2">
      <c r="A3969">
        <v>2004</v>
      </c>
      <c r="B3969">
        <v>6</v>
      </c>
      <c r="C3969">
        <v>14</v>
      </c>
      <c r="D3969">
        <v>7</v>
      </c>
      <c r="E3969" s="69">
        <v>1.8965284589859219E-2</v>
      </c>
      <c r="F3969" s="69">
        <v>2.2270328957239967E-2</v>
      </c>
      <c r="G3969" s="69">
        <v>0</v>
      </c>
      <c r="H3969" s="69">
        <v>1.36305810486686E-2</v>
      </c>
      <c r="I3969" s="69">
        <v>4.4897338107733204E-5</v>
      </c>
      <c r="J3969" s="69">
        <v>7.1440000000000054E-3</v>
      </c>
      <c r="K3969" s="69">
        <v>0</v>
      </c>
      <c r="L3969" s="70">
        <v>6.2055091933875525E-2</v>
      </c>
      <c r="M3969" s="78">
        <f t="shared" si="489"/>
        <v>16832.881596444819</v>
      </c>
      <c r="N3969" s="78">
        <f t="shared" si="490"/>
        <v>20750.219497985443</v>
      </c>
      <c r="O3969" s="78">
        <f t="shared" si="491"/>
        <v>0</v>
      </c>
      <c r="P3969" s="78">
        <f t="shared" si="492"/>
        <v>10792.903720633469</v>
      </c>
      <c r="Q3969" s="78">
        <f t="shared" si="493"/>
        <v>4.3081093869375096</v>
      </c>
      <c r="R3969" s="78">
        <f t="shared" si="494"/>
        <v>1765.3833827963692</v>
      </c>
      <c r="S3969" s="78">
        <f t="shared" si="495"/>
        <v>0</v>
      </c>
      <c r="T3969" s="78">
        <f t="shared" si="496"/>
        <v>50145.696307247039</v>
      </c>
    </row>
    <row r="3970" spans="1:20" x14ac:dyDescent="0.2">
      <c r="A3970">
        <v>2004</v>
      </c>
      <c r="B3970">
        <v>6</v>
      </c>
      <c r="C3970">
        <v>14</v>
      </c>
      <c r="D3970">
        <v>8</v>
      </c>
      <c r="E3970" s="69">
        <v>2.1288027907976223E-2</v>
      </c>
      <c r="F3970" s="69">
        <v>2.5825484493095456E-2</v>
      </c>
      <c r="G3970" s="69">
        <v>0</v>
      </c>
      <c r="H3970" s="69">
        <v>1.4743836063032298E-2</v>
      </c>
      <c r="I3970" s="69">
        <v>4.4897338107733204E-5</v>
      </c>
      <c r="J3970" s="69">
        <v>7.1616000000000049E-3</v>
      </c>
      <c r="K3970" s="69">
        <v>0</v>
      </c>
      <c r="L3970" s="70">
        <v>6.9063845802211712E-2</v>
      </c>
      <c r="M3970" s="78">
        <f t="shared" si="489"/>
        <v>18894.462221167047</v>
      </c>
      <c r="N3970" s="78">
        <f t="shared" si="490"/>
        <v>24062.710205245388</v>
      </c>
      <c r="O3970" s="78">
        <f t="shared" si="491"/>
        <v>0</v>
      </c>
      <c r="P3970" s="78">
        <f t="shared" si="492"/>
        <v>11674.396163518979</v>
      </c>
      <c r="Q3970" s="78">
        <f t="shared" si="493"/>
        <v>4.3081093869375096</v>
      </c>
      <c r="R3970" s="78">
        <f t="shared" si="494"/>
        <v>1769.7325915781742</v>
      </c>
      <c r="S3970" s="78">
        <f t="shared" si="495"/>
        <v>0</v>
      </c>
      <c r="T3970" s="78">
        <f t="shared" si="496"/>
        <v>56405.609290896529</v>
      </c>
    </row>
    <row r="3971" spans="1:20" x14ac:dyDescent="0.2">
      <c r="A3971">
        <v>2004</v>
      </c>
      <c r="B3971">
        <v>6</v>
      </c>
      <c r="C3971">
        <v>14</v>
      </c>
      <c r="D3971">
        <v>9</v>
      </c>
      <c r="E3971" s="69">
        <v>2.4729042016495426E-2</v>
      </c>
      <c r="F3971" s="69">
        <v>2.6407735468784454E-2</v>
      </c>
      <c r="G3971" s="69">
        <v>0</v>
      </c>
      <c r="H3971" s="69">
        <v>1.425436549111634E-2</v>
      </c>
      <c r="I3971" s="69">
        <v>4.4897338107733204E-5</v>
      </c>
      <c r="J3971" s="69">
        <v>7.3016000000000062E-3</v>
      </c>
      <c r="K3971" s="69">
        <v>0</v>
      </c>
      <c r="L3971" s="70">
        <v>7.2737640314503971E-2</v>
      </c>
      <c r="M3971" s="78">
        <f t="shared" ref="M3971:M4034" si="497">E3971*1000000*$M$8826</f>
        <v>21948.578429440084</v>
      </c>
      <c r="N3971" s="78">
        <f t="shared" ref="N3971:N4034" si="498">(F3971)*1000000*$N$8826</f>
        <v>24605.21838155749</v>
      </c>
      <c r="O3971" s="78">
        <f t="shared" ref="O3971:O4034" si="499">G3971*1000000*$O$8826</f>
        <v>0</v>
      </c>
      <c r="P3971" s="78">
        <f t="shared" ref="P3971:P4034" si="500">H3971*1000000*$P$8826</f>
        <v>11286.825836332644</v>
      </c>
      <c r="Q3971" s="78">
        <f t="shared" ref="Q3971:Q4034" si="501">I3971*1000000*$Q$8826</f>
        <v>4.3081093869375096</v>
      </c>
      <c r="R3971" s="78">
        <f t="shared" ref="R3971:R4034" si="502">J3971*1000000*$R$8826</f>
        <v>1804.3285705243518</v>
      </c>
      <c r="S3971" s="78">
        <f t="shared" ref="S3971:S4034" si="503">K3971*1000000*$S$8826</f>
        <v>0</v>
      </c>
      <c r="T3971" s="78">
        <f t="shared" si="496"/>
        <v>59649.259327241518</v>
      </c>
    </row>
    <row r="3972" spans="1:20" x14ac:dyDescent="0.2">
      <c r="A3972">
        <v>2004</v>
      </c>
      <c r="B3972">
        <v>6</v>
      </c>
      <c r="C3972">
        <v>14</v>
      </c>
      <c r="D3972">
        <v>10</v>
      </c>
      <c r="E3972" s="69">
        <v>2.3501095098541952E-2</v>
      </c>
      <c r="F3972" s="69">
        <v>2.7319284915287373E-2</v>
      </c>
      <c r="G3972" s="69">
        <v>0</v>
      </c>
      <c r="H3972" s="69">
        <v>1.5721095401008117E-2</v>
      </c>
      <c r="I3972" s="69">
        <v>4.4897338107733204E-5</v>
      </c>
      <c r="J3972" s="69">
        <v>7.2992000000000039E-3</v>
      </c>
      <c r="K3972" s="69">
        <v>0</v>
      </c>
      <c r="L3972" s="70">
        <v>7.3885572752945189E-2</v>
      </c>
      <c r="M3972" s="78">
        <f t="shared" si="497"/>
        <v>20858.698392117447</v>
      </c>
      <c r="N3972" s="78">
        <f t="shared" si="498"/>
        <v>25454.548049499088</v>
      </c>
      <c r="O3972" s="78">
        <f t="shared" si="499"/>
        <v>0</v>
      </c>
      <c r="P3972" s="78">
        <f t="shared" si="500"/>
        <v>12448.205138147632</v>
      </c>
      <c r="Q3972" s="78">
        <f t="shared" si="501"/>
        <v>4.3081093869375096</v>
      </c>
      <c r="R3972" s="78">
        <f t="shared" si="502"/>
        <v>1803.7354965995598</v>
      </c>
      <c r="S3972" s="78">
        <f t="shared" si="503"/>
        <v>0</v>
      </c>
      <c r="T3972" s="78">
        <f t="shared" ref="T3972:T4035" si="504">SUM(M3972:S3972)</f>
        <v>60569.495185750668</v>
      </c>
    </row>
    <row r="3973" spans="1:20" x14ac:dyDescent="0.2">
      <c r="A3973">
        <v>2004</v>
      </c>
      <c r="B3973">
        <v>6</v>
      </c>
      <c r="C3973">
        <v>14</v>
      </c>
      <c r="D3973">
        <v>11</v>
      </c>
      <c r="E3973" s="69">
        <v>2.3914034085292947E-2</v>
      </c>
      <c r="F3973" s="69">
        <v>2.8270429188946719E-2</v>
      </c>
      <c r="G3973" s="69">
        <v>0</v>
      </c>
      <c r="H3973" s="69">
        <v>1.6192397313411488E-2</v>
      </c>
      <c r="I3973" s="69">
        <v>4.4897338107733204E-5</v>
      </c>
      <c r="J3973" s="69">
        <v>7.1200000000000048E-3</v>
      </c>
      <c r="K3973" s="69">
        <v>0</v>
      </c>
      <c r="L3973" s="70">
        <v>7.5541757925758901E-2</v>
      </c>
      <c r="M3973" s="78">
        <f t="shared" si="497"/>
        <v>21225.207686380931</v>
      </c>
      <c r="N3973" s="78">
        <f t="shared" si="498"/>
        <v>26340.769914051616</v>
      </c>
      <c r="O3973" s="78">
        <f t="shared" si="499"/>
        <v>0</v>
      </c>
      <c r="P3973" s="78">
        <f t="shared" si="500"/>
        <v>12821.389241287305</v>
      </c>
      <c r="Q3973" s="78">
        <f t="shared" si="501"/>
        <v>4.3081093869375096</v>
      </c>
      <c r="R3973" s="78">
        <f t="shared" si="502"/>
        <v>1759.4526435484529</v>
      </c>
      <c r="S3973" s="78">
        <f t="shared" si="503"/>
        <v>0</v>
      </c>
      <c r="T3973" s="78">
        <f t="shared" si="504"/>
        <v>62151.127594655241</v>
      </c>
    </row>
    <row r="3974" spans="1:20" x14ac:dyDescent="0.2">
      <c r="A3974">
        <v>2004</v>
      </c>
      <c r="B3974">
        <v>6</v>
      </c>
      <c r="C3974">
        <v>14</v>
      </c>
      <c r="D3974">
        <v>12</v>
      </c>
      <c r="E3974" s="69">
        <v>2.6542392466999062E-2</v>
      </c>
      <c r="F3974" s="69">
        <v>2.7455223708305884E-2</v>
      </c>
      <c r="G3974" s="69">
        <v>0</v>
      </c>
      <c r="H3974" s="69">
        <v>1.4228176483843126E-2</v>
      </c>
      <c r="I3974" s="69">
        <v>4.4897338107733204E-5</v>
      </c>
      <c r="J3974" s="69">
        <v>7.1304000000000046E-3</v>
      </c>
      <c r="K3974" s="69">
        <v>0</v>
      </c>
      <c r="L3974" s="70">
        <v>7.5401089997255824E-2</v>
      </c>
      <c r="M3974" s="78">
        <f t="shared" si="497"/>
        <v>23558.040880771227</v>
      </c>
      <c r="N3974" s="78">
        <f t="shared" si="498"/>
        <v>25581.208046252672</v>
      </c>
      <c r="O3974" s="78">
        <f t="shared" si="499"/>
        <v>0</v>
      </c>
      <c r="P3974" s="78">
        <f t="shared" si="500"/>
        <v>11266.088977571486</v>
      </c>
      <c r="Q3974" s="78">
        <f t="shared" si="501"/>
        <v>4.3081093869375096</v>
      </c>
      <c r="R3974" s="78">
        <f t="shared" si="502"/>
        <v>1762.0226305558831</v>
      </c>
      <c r="S3974" s="78">
        <f t="shared" si="503"/>
        <v>0</v>
      </c>
      <c r="T3974" s="78">
        <f t="shared" si="504"/>
        <v>62171.668644538215</v>
      </c>
    </row>
    <row r="3975" spans="1:20" x14ac:dyDescent="0.2">
      <c r="A3975">
        <v>2004</v>
      </c>
      <c r="B3975">
        <v>6</v>
      </c>
      <c r="C3975">
        <v>14</v>
      </c>
      <c r="D3975">
        <v>13</v>
      </c>
      <c r="E3975" s="69">
        <v>2.3265676480591982E-2</v>
      </c>
      <c r="F3975" s="69">
        <v>2.9568950908216231E-2</v>
      </c>
      <c r="G3975" s="69">
        <v>0</v>
      </c>
      <c r="H3975" s="69">
        <v>1.5557949683218102E-2</v>
      </c>
      <c r="I3975" s="69">
        <v>4.4897338107733204E-5</v>
      </c>
      <c r="J3975" s="69">
        <v>7.0704000000000045E-3</v>
      </c>
      <c r="K3975" s="69">
        <v>0</v>
      </c>
      <c r="L3975" s="70">
        <v>7.5507874410134054E-2</v>
      </c>
      <c r="M3975" s="78">
        <f t="shared" si="497"/>
        <v>20649.749578152936</v>
      </c>
      <c r="N3975" s="78">
        <f t="shared" si="498"/>
        <v>27550.658225512067</v>
      </c>
      <c r="O3975" s="78">
        <f t="shared" si="499"/>
        <v>0</v>
      </c>
      <c r="P3975" s="78">
        <f t="shared" si="500"/>
        <v>12319.023849525071</v>
      </c>
      <c r="Q3975" s="78">
        <f t="shared" si="501"/>
        <v>4.3081093869375096</v>
      </c>
      <c r="R3975" s="78">
        <f t="shared" si="502"/>
        <v>1747.1957824360927</v>
      </c>
      <c r="S3975" s="78">
        <f t="shared" si="503"/>
        <v>0</v>
      </c>
      <c r="T3975" s="78">
        <f t="shared" si="504"/>
        <v>62270.935545013104</v>
      </c>
    </row>
    <row r="3976" spans="1:20" x14ac:dyDescent="0.2">
      <c r="A3976">
        <v>2004</v>
      </c>
      <c r="B3976">
        <v>6</v>
      </c>
      <c r="C3976">
        <v>14</v>
      </c>
      <c r="D3976">
        <v>14</v>
      </c>
      <c r="E3976" s="69">
        <v>2.3390147498716027E-2</v>
      </c>
      <c r="F3976" s="69">
        <v>2.9278592105533369E-2</v>
      </c>
      <c r="G3976" s="69">
        <v>0</v>
      </c>
      <c r="H3976" s="69">
        <v>1.5057474248083326E-2</v>
      </c>
      <c r="I3976" s="69">
        <v>4.4897338107733204E-5</v>
      </c>
      <c r="J3976" s="69">
        <v>7.0632000000000056E-3</v>
      </c>
      <c r="K3976" s="69">
        <v>0</v>
      </c>
      <c r="L3976" s="70">
        <v>7.4834311190440456E-2</v>
      </c>
      <c r="M3976" s="78">
        <f t="shared" si="497"/>
        <v>20760.225426819678</v>
      </c>
      <c r="N3976" s="78">
        <f t="shared" si="498"/>
        <v>27280.118490764104</v>
      </c>
      <c r="O3976" s="78">
        <f t="shared" si="499"/>
        <v>0</v>
      </c>
      <c r="P3976" s="78">
        <f t="shared" si="500"/>
        <v>11922.739702380853</v>
      </c>
      <c r="Q3976" s="78">
        <f t="shared" si="501"/>
        <v>4.3081093869375096</v>
      </c>
      <c r="R3976" s="78">
        <f t="shared" si="502"/>
        <v>1745.4165606617182</v>
      </c>
      <c r="S3976" s="78">
        <f t="shared" si="503"/>
        <v>0</v>
      </c>
      <c r="T3976" s="78">
        <f t="shared" si="504"/>
        <v>61712.808290013294</v>
      </c>
    </row>
    <row r="3977" spans="1:20" x14ac:dyDescent="0.2">
      <c r="A3977">
        <v>2004</v>
      </c>
      <c r="B3977">
        <v>6</v>
      </c>
      <c r="C3977">
        <v>14</v>
      </c>
      <c r="D3977">
        <v>15</v>
      </c>
      <c r="E3977" s="69">
        <v>2.5322924059428324E-2</v>
      </c>
      <c r="F3977" s="69">
        <v>2.7570511569873044E-2</v>
      </c>
      <c r="G3977" s="69">
        <v>0</v>
      </c>
      <c r="H3977" s="69">
        <v>1.5930650919521488E-2</v>
      </c>
      <c r="I3977" s="69">
        <v>4.4897338107733204E-5</v>
      </c>
      <c r="J3977" s="69">
        <v>7.180000000000005E-3</v>
      </c>
      <c r="K3977" s="69">
        <v>0</v>
      </c>
      <c r="L3977" s="70">
        <v>7.6048983886930599E-2</v>
      </c>
      <c r="M3977" s="78">
        <f t="shared" si="497"/>
        <v>22475.686054088619</v>
      </c>
      <c r="N3977" s="78">
        <f t="shared" si="498"/>
        <v>25688.626685535692</v>
      </c>
      <c r="O3977" s="78">
        <f t="shared" si="499"/>
        <v>0</v>
      </c>
      <c r="P3977" s="78">
        <f t="shared" si="500"/>
        <v>12614.134420792789</v>
      </c>
      <c r="Q3977" s="78">
        <f t="shared" si="501"/>
        <v>4.3081093869375096</v>
      </c>
      <c r="R3977" s="78">
        <f t="shared" si="502"/>
        <v>1774.2794916682431</v>
      </c>
      <c r="S3977" s="78">
        <f t="shared" si="503"/>
        <v>0</v>
      </c>
      <c r="T3977" s="78">
        <f t="shared" si="504"/>
        <v>62557.034761472278</v>
      </c>
    </row>
    <row r="3978" spans="1:20" x14ac:dyDescent="0.2">
      <c r="A3978">
        <v>2004</v>
      </c>
      <c r="B3978">
        <v>6</v>
      </c>
      <c r="C3978">
        <v>14</v>
      </c>
      <c r="D3978">
        <v>16</v>
      </c>
      <c r="E3978" s="69">
        <v>2.6875067645013788E-2</v>
      </c>
      <c r="F3978" s="69">
        <v>2.5629964154990043E-2</v>
      </c>
      <c r="G3978" s="69">
        <v>0</v>
      </c>
      <c r="H3978" s="69">
        <v>1.7266539639912794E-2</v>
      </c>
      <c r="I3978" s="69">
        <v>4.4897338107733204E-5</v>
      </c>
      <c r="J3978" s="69">
        <v>7.1792000000000054E-3</v>
      </c>
      <c r="K3978" s="69">
        <v>0</v>
      </c>
      <c r="L3978" s="70">
        <v>7.6995668778024384E-2</v>
      </c>
      <c r="M3978" s="78">
        <f t="shared" si="497"/>
        <v>23853.311002085007</v>
      </c>
      <c r="N3978" s="78">
        <f t="shared" si="498"/>
        <v>23880.53553060105</v>
      </c>
      <c r="O3978" s="78">
        <f t="shared" si="499"/>
        <v>0</v>
      </c>
      <c r="P3978" s="78">
        <f t="shared" si="500"/>
        <v>13671.911656347389</v>
      </c>
      <c r="Q3978" s="78">
        <f t="shared" si="501"/>
        <v>4.3081093869375096</v>
      </c>
      <c r="R3978" s="78">
        <f t="shared" si="502"/>
        <v>1774.0818003599795</v>
      </c>
      <c r="S3978" s="78">
        <f t="shared" si="503"/>
        <v>0</v>
      </c>
      <c r="T3978" s="78">
        <f t="shared" si="504"/>
        <v>63184.148098780366</v>
      </c>
    </row>
    <row r="3979" spans="1:20" x14ac:dyDescent="0.2">
      <c r="A3979">
        <v>2004</v>
      </c>
      <c r="B3979">
        <v>6</v>
      </c>
      <c r="C3979">
        <v>14</v>
      </c>
      <c r="D3979">
        <v>17</v>
      </c>
      <c r="E3979" s="69">
        <v>2.6811596824938933E-2</v>
      </c>
      <c r="F3979" s="69">
        <v>2.4682066931567243E-2</v>
      </c>
      <c r="G3979" s="69">
        <v>0</v>
      </c>
      <c r="H3979" s="69">
        <v>1.7068274347715767E-2</v>
      </c>
      <c r="I3979" s="69">
        <v>4.4897338107733204E-5</v>
      </c>
      <c r="J3979" s="69">
        <v>7.168000000000006E-3</v>
      </c>
      <c r="K3979" s="69">
        <v>0</v>
      </c>
      <c r="L3979" s="70">
        <v>7.5774835442329685E-2</v>
      </c>
      <c r="M3979" s="78">
        <f t="shared" si="497"/>
        <v>23796.976661617446</v>
      </c>
      <c r="N3979" s="78">
        <f t="shared" si="498"/>
        <v>22997.339081849907</v>
      </c>
      <c r="O3979" s="78">
        <f t="shared" si="499"/>
        <v>0</v>
      </c>
      <c r="P3979" s="78">
        <f t="shared" si="500"/>
        <v>13514.922148549789</v>
      </c>
      <c r="Q3979" s="78">
        <f t="shared" si="501"/>
        <v>4.3081093869375096</v>
      </c>
      <c r="R3979" s="78">
        <f t="shared" si="502"/>
        <v>1771.3141220442856</v>
      </c>
      <c r="S3979" s="78">
        <f t="shared" si="503"/>
        <v>0</v>
      </c>
      <c r="T3979" s="78">
        <f t="shared" si="504"/>
        <v>62084.860123448365</v>
      </c>
    </row>
    <row r="3980" spans="1:20" x14ac:dyDescent="0.2">
      <c r="A3980">
        <v>2004</v>
      </c>
      <c r="B3980">
        <v>6</v>
      </c>
      <c r="C3980">
        <v>14</v>
      </c>
      <c r="D3980">
        <v>18</v>
      </c>
      <c r="E3980" s="69">
        <v>2.3662216281857586E-2</v>
      </c>
      <c r="F3980" s="69">
        <v>2.3831037526012202E-2</v>
      </c>
      <c r="G3980" s="69">
        <v>0</v>
      </c>
      <c r="H3980" s="69">
        <v>1.6972829059631017E-2</v>
      </c>
      <c r="I3980" s="69">
        <v>4.4897338107733204E-5</v>
      </c>
      <c r="J3980" s="69">
        <v>7.0048000000000055E-3</v>
      </c>
      <c r="K3980" s="69">
        <v>0</v>
      </c>
      <c r="L3980" s="70">
        <v>7.1515780205608545E-2</v>
      </c>
      <c r="M3980" s="78">
        <f t="shared" si="497"/>
        <v>21001.703564994281</v>
      </c>
      <c r="N3980" s="78">
        <f t="shared" si="498"/>
        <v>22204.398528595691</v>
      </c>
      <c r="O3980" s="78">
        <f t="shared" si="499"/>
        <v>0</v>
      </c>
      <c r="P3980" s="78">
        <f t="shared" si="500"/>
        <v>13439.347101440009</v>
      </c>
      <c r="Q3980" s="78">
        <f t="shared" si="501"/>
        <v>4.3081093869375096</v>
      </c>
      <c r="R3980" s="78">
        <f t="shared" si="502"/>
        <v>1730.9850951584556</v>
      </c>
      <c r="S3980" s="78">
        <f t="shared" si="503"/>
        <v>0</v>
      </c>
      <c r="T3980" s="78">
        <f t="shared" si="504"/>
        <v>58380.742399575378</v>
      </c>
    </row>
    <row r="3981" spans="1:20" x14ac:dyDescent="0.2">
      <c r="A3981">
        <v>2004</v>
      </c>
      <c r="B3981">
        <v>6</v>
      </c>
      <c r="C3981">
        <v>14</v>
      </c>
      <c r="D3981">
        <v>19</v>
      </c>
      <c r="E3981" s="69">
        <v>2.451058666136564E-2</v>
      </c>
      <c r="F3981" s="69">
        <v>2.3046969396981469E-2</v>
      </c>
      <c r="G3981" s="69">
        <v>0</v>
      </c>
      <c r="H3981" s="69">
        <v>1.4954280911911116E-2</v>
      </c>
      <c r="I3981" s="69">
        <v>4.4897338107733204E-5</v>
      </c>
      <c r="J3981" s="69">
        <v>6.7176000000000059E-3</v>
      </c>
      <c r="K3981" s="69">
        <v>0</v>
      </c>
      <c r="L3981" s="70">
        <v>6.9274334308365965E-2</v>
      </c>
      <c r="M3981" s="78">
        <f t="shared" si="497"/>
        <v>21754.685576971358</v>
      </c>
      <c r="N3981" s="78">
        <f t="shared" si="498"/>
        <v>21473.84866514281</v>
      </c>
      <c r="O3981" s="78">
        <f t="shared" si="499"/>
        <v>0</v>
      </c>
      <c r="P3981" s="78">
        <f t="shared" si="500"/>
        <v>11841.029631625915</v>
      </c>
      <c r="Q3981" s="78">
        <f t="shared" si="501"/>
        <v>4.3081093869375096</v>
      </c>
      <c r="R3981" s="78">
        <f t="shared" si="502"/>
        <v>1660.013915491726</v>
      </c>
      <c r="S3981" s="78">
        <f t="shared" si="503"/>
        <v>0</v>
      </c>
      <c r="T3981" s="78">
        <f t="shared" si="504"/>
        <v>56733.885898618755</v>
      </c>
    </row>
    <row r="3982" spans="1:20" x14ac:dyDescent="0.2">
      <c r="A3982">
        <v>2004</v>
      </c>
      <c r="B3982">
        <v>6</v>
      </c>
      <c r="C3982">
        <v>14</v>
      </c>
      <c r="D3982">
        <v>20</v>
      </c>
      <c r="E3982" s="69">
        <v>2.4941190887757154E-2</v>
      </c>
      <c r="F3982" s="69">
        <v>2.2735751576233323E-2</v>
      </c>
      <c r="G3982" s="69">
        <v>0</v>
      </c>
      <c r="H3982" s="69">
        <v>1.4024814605703406E-2</v>
      </c>
      <c r="I3982" s="69">
        <v>4.4897338107733204E-5</v>
      </c>
      <c r="J3982" s="69">
        <v>6.7576000000000051E-3</v>
      </c>
      <c r="K3982" s="69">
        <v>0</v>
      </c>
      <c r="L3982" s="70">
        <v>6.8504254407801626E-2</v>
      </c>
      <c r="M3982" s="78">
        <f t="shared" si="497"/>
        <v>22136.873881261436</v>
      </c>
      <c r="N3982" s="78">
        <f t="shared" si="498"/>
        <v>21183.873689712134</v>
      </c>
      <c r="O3982" s="78">
        <f t="shared" si="499"/>
        <v>0</v>
      </c>
      <c r="P3982" s="78">
        <f t="shared" si="500"/>
        <v>11105.063914635994</v>
      </c>
      <c r="Q3982" s="78">
        <f t="shared" si="501"/>
        <v>4.3081093869375096</v>
      </c>
      <c r="R3982" s="78">
        <f t="shared" si="502"/>
        <v>1669.8984809049193</v>
      </c>
      <c r="S3982" s="78">
        <f t="shared" si="503"/>
        <v>0</v>
      </c>
      <c r="T3982" s="78">
        <f t="shared" si="504"/>
        <v>56100.018075901426</v>
      </c>
    </row>
    <row r="3983" spans="1:20" x14ac:dyDescent="0.2">
      <c r="A3983">
        <v>2004</v>
      </c>
      <c r="B3983">
        <v>6</v>
      </c>
      <c r="C3983">
        <v>14</v>
      </c>
      <c r="D3983">
        <v>21</v>
      </c>
      <c r="E3983" s="69">
        <v>2.5526293658931255E-2</v>
      </c>
      <c r="F3983" s="69">
        <v>2.2943061686553926E-2</v>
      </c>
      <c r="G3983" s="69">
        <v>7.4729266257997384E-4</v>
      </c>
      <c r="H3983" s="69">
        <v>1.2301774813238296E-2</v>
      </c>
      <c r="I3983" s="69">
        <v>4.4897338107733204E-5</v>
      </c>
      <c r="J3983" s="69">
        <v>6.9472000000000049E-3</v>
      </c>
      <c r="K3983" s="69">
        <v>1.3542895009428508E-4</v>
      </c>
      <c r="L3983" s="70">
        <v>6.8645949109505472E-2</v>
      </c>
      <c r="M3983" s="78">
        <f t="shared" si="497"/>
        <v>22656.189350652898</v>
      </c>
      <c r="N3983" s="78">
        <f t="shared" si="498"/>
        <v>21377.033400175485</v>
      </c>
      <c r="O3983" s="78">
        <f t="shared" si="499"/>
        <v>417.09748433104181</v>
      </c>
      <c r="P3983" s="78">
        <f t="shared" si="500"/>
        <v>9740.7345056037448</v>
      </c>
      <c r="Q3983" s="78">
        <f t="shared" si="501"/>
        <v>4.3081093869375096</v>
      </c>
      <c r="R3983" s="78">
        <f t="shared" si="502"/>
        <v>1716.7513209634569</v>
      </c>
      <c r="S3983" s="78">
        <f t="shared" si="503"/>
        <v>22.636123101106723</v>
      </c>
      <c r="T3983" s="78">
        <f t="shared" si="504"/>
        <v>55934.750294214668</v>
      </c>
    </row>
    <row r="3984" spans="1:20" x14ac:dyDescent="0.2">
      <c r="A3984">
        <v>2004</v>
      </c>
      <c r="B3984">
        <v>6</v>
      </c>
      <c r="C3984">
        <v>14</v>
      </c>
      <c r="D3984">
        <v>22</v>
      </c>
      <c r="E3984" s="69">
        <v>2.364319219957467E-2</v>
      </c>
      <c r="F3984" s="69">
        <v>2.3339101434023193E-2</v>
      </c>
      <c r="G3984" s="69">
        <v>8.4599209178287378E-4</v>
      </c>
      <c r="H3984" s="69">
        <v>8.8199659838559003E-3</v>
      </c>
      <c r="I3984" s="69">
        <v>4.4897338107733204E-5</v>
      </c>
      <c r="J3984" s="69">
        <v>7.1328000000000051E-3</v>
      </c>
      <c r="K3984" s="69">
        <v>1.5331586474122701E-4</v>
      </c>
      <c r="L3984" s="70">
        <v>6.3979264912085596E-2</v>
      </c>
      <c r="M3984" s="78">
        <f t="shared" si="497"/>
        <v>20984.818496751195</v>
      </c>
      <c r="N3984" s="78">
        <f t="shared" si="498"/>
        <v>21746.040598304116</v>
      </c>
      <c r="O3984" s="78">
        <f t="shared" si="499"/>
        <v>472.18605362504815</v>
      </c>
      <c r="P3984" s="78">
        <f t="shared" si="500"/>
        <v>6983.7847222453647</v>
      </c>
      <c r="Q3984" s="78">
        <f t="shared" si="501"/>
        <v>4.3081093869375096</v>
      </c>
      <c r="R3984" s="78">
        <f t="shared" si="502"/>
        <v>1762.6157044806748</v>
      </c>
      <c r="S3984" s="78">
        <f t="shared" si="503"/>
        <v>25.625811801826057</v>
      </c>
      <c r="T3984" s="78">
        <f t="shared" si="504"/>
        <v>51979.37949659516</v>
      </c>
    </row>
    <row r="3985" spans="1:20" x14ac:dyDescent="0.2">
      <c r="A3985">
        <v>2004</v>
      </c>
      <c r="B3985">
        <v>6</v>
      </c>
      <c r="C3985">
        <v>14</v>
      </c>
      <c r="D3985">
        <v>23</v>
      </c>
      <c r="E3985" s="69">
        <v>2.2859891415709314E-2</v>
      </c>
      <c r="F3985" s="69">
        <v>2.0894934554576472E-2</v>
      </c>
      <c r="G3985" s="69">
        <v>8.4599209178287378E-4</v>
      </c>
      <c r="H3985" s="69">
        <v>5.4813261211591018E-3</v>
      </c>
      <c r="I3985" s="69">
        <v>4.4897338107733204E-5</v>
      </c>
      <c r="J3985" s="69">
        <v>7.1368000000000056E-3</v>
      </c>
      <c r="K3985" s="69">
        <v>1.5331586474122701E-4</v>
      </c>
      <c r="L3985" s="70">
        <v>5.7417157386076723E-2</v>
      </c>
      <c r="M3985" s="78">
        <f t="shared" si="497"/>
        <v>20289.589839003653</v>
      </c>
      <c r="N3985" s="78">
        <f t="shared" si="498"/>
        <v>19468.705614361828</v>
      </c>
      <c r="O3985" s="78">
        <f t="shared" si="499"/>
        <v>472.18605362504815</v>
      </c>
      <c r="P3985" s="78">
        <f t="shared" si="500"/>
        <v>4340.1983287309695</v>
      </c>
      <c r="Q3985" s="78">
        <f t="shared" si="501"/>
        <v>4.3081093869375096</v>
      </c>
      <c r="R3985" s="78">
        <f t="shared" si="502"/>
        <v>1763.6041610219945</v>
      </c>
      <c r="S3985" s="78">
        <f t="shared" si="503"/>
        <v>25.625811801826057</v>
      </c>
      <c r="T3985" s="78">
        <f t="shared" si="504"/>
        <v>46364.217917932263</v>
      </c>
    </row>
    <row r="3986" spans="1:20" x14ac:dyDescent="0.2">
      <c r="A3986">
        <v>2004</v>
      </c>
      <c r="B3986">
        <v>6</v>
      </c>
      <c r="C3986">
        <v>14</v>
      </c>
      <c r="D3986">
        <v>24</v>
      </c>
      <c r="E3986" s="69">
        <v>1.9588692622274875E-2</v>
      </c>
      <c r="F3986" s="69">
        <v>1.8903966656876447E-2</v>
      </c>
      <c r="G3986" s="69">
        <v>8.4599209178287378E-4</v>
      </c>
      <c r="H3986" s="69">
        <v>4.0046795949973991E-3</v>
      </c>
      <c r="I3986" s="69">
        <v>4.4897338107733204E-5</v>
      </c>
      <c r="J3986" s="69">
        <v>7.1944000000000053E-3</v>
      </c>
      <c r="K3986" s="69">
        <v>1.5331586474122701E-4</v>
      </c>
      <c r="L3986" s="70">
        <v>5.0735944168780557E-2</v>
      </c>
      <c r="M3986" s="78">
        <f t="shared" si="497"/>
        <v>17386.19539177465</v>
      </c>
      <c r="N3986" s="78">
        <f t="shared" si="498"/>
        <v>17613.635535691639</v>
      </c>
      <c r="O3986" s="78">
        <f t="shared" si="499"/>
        <v>472.18605362504815</v>
      </c>
      <c r="P3986" s="78">
        <f t="shared" si="500"/>
        <v>3170.9668976301041</v>
      </c>
      <c r="Q3986" s="78">
        <f t="shared" si="501"/>
        <v>4.3081093869375096</v>
      </c>
      <c r="R3986" s="78">
        <f t="shared" si="502"/>
        <v>1777.8379352169929</v>
      </c>
      <c r="S3986" s="78">
        <f t="shared" si="503"/>
        <v>25.625811801826057</v>
      </c>
      <c r="T3986" s="78">
        <f t="shared" si="504"/>
        <v>40450.755735127197</v>
      </c>
    </row>
    <row r="3987" spans="1:20" x14ac:dyDescent="0.2">
      <c r="A3987">
        <v>2004</v>
      </c>
      <c r="B3987">
        <v>6</v>
      </c>
      <c r="C3987">
        <v>15</v>
      </c>
      <c r="D3987">
        <v>1</v>
      </c>
      <c r="E3987" s="69">
        <v>1.7160741261626297E-2</v>
      </c>
      <c r="F3987" s="69">
        <v>1.6961888028377878E-2</v>
      </c>
      <c r="G3987" s="69">
        <v>8.4599209178287378E-4</v>
      </c>
      <c r="H3987" s="69">
        <v>5.6452001594416174E-3</v>
      </c>
      <c r="I3987" s="69">
        <v>4.4897338107733204E-5</v>
      </c>
      <c r="J3987" s="69">
        <v>7.3272000000000051E-3</v>
      </c>
      <c r="K3987" s="69">
        <v>1.5331586474122701E-4</v>
      </c>
      <c r="L3987" s="70">
        <v>4.8139234744077629E-2</v>
      </c>
      <c r="M3987" s="78">
        <f t="shared" si="497"/>
        <v>15231.236019449827</v>
      </c>
      <c r="N3987" s="78">
        <f t="shared" si="498"/>
        <v>15804.117683437775</v>
      </c>
      <c r="O3987" s="78">
        <f t="shared" si="499"/>
        <v>472.18605362504815</v>
      </c>
      <c r="P3987" s="78">
        <f t="shared" si="500"/>
        <v>4469.9563127214878</v>
      </c>
      <c r="Q3987" s="78">
        <f t="shared" si="501"/>
        <v>4.3081093869375096</v>
      </c>
      <c r="R3987" s="78">
        <f t="shared" si="502"/>
        <v>1810.6546923887956</v>
      </c>
      <c r="S3987" s="78">
        <f t="shared" si="503"/>
        <v>25.625811801826057</v>
      </c>
      <c r="T3987" s="78">
        <f t="shared" si="504"/>
        <v>37818.084682811699</v>
      </c>
    </row>
    <row r="3988" spans="1:20" x14ac:dyDescent="0.2">
      <c r="A3988">
        <v>2004</v>
      </c>
      <c r="B3988">
        <v>6</v>
      </c>
      <c r="C3988">
        <v>15</v>
      </c>
      <c r="D3988">
        <v>2</v>
      </c>
      <c r="E3988" s="69">
        <v>1.3353444043322515E-2</v>
      </c>
      <c r="F3988" s="69">
        <v>1.7624638976411987E-2</v>
      </c>
      <c r="G3988" s="69">
        <v>8.4599209178287378E-4</v>
      </c>
      <c r="H3988" s="69">
        <v>6.5435886456318374E-3</v>
      </c>
      <c r="I3988" s="69">
        <v>4.4897338107733204E-5</v>
      </c>
      <c r="J3988" s="69">
        <v>7.2816000000000053E-3</v>
      </c>
      <c r="K3988" s="69">
        <v>1.5331586474122701E-4</v>
      </c>
      <c r="L3988" s="70">
        <v>4.5847476959998176E-2</v>
      </c>
      <c r="M3988" s="78">
        <f t="shared" si="497"/>
        <v>11852.020538947672</v>
      </c>
      <c r="N3988" s="78">
        <f t="shared" si="498"/>
        <v>16421.631132413346</v>
      </c>
      <c r="O3988" s="78">
        <f t="shared" si="499"/>
        <v>472.18605362504815</v>
      </c>
      <c r="P3988" s="78">
        <f t="shared" si="500"/>
        <v>5181.3141338265386</v>
      </c>
      <c r="Q3988" s="78">
        <f t="shared" si="501"/>
        <v>4.3081093869375096</v>
      </c>
      <c r="R3988" s="78">
        <f t="shared" si="502"/>
        <v>1799.3862878177549</v>
      </c>
      <c r="S3988" s="78">
        <f t="shared" si="503"/>
        <v>25.625811801826057</v>
      </c>
      <c r="T3988" s="78">
        <f t="shared" si="504"/>
        <v>35756.472067819122</v>
      </c>
    </row>
    <row r="3989" spans="1:20" x14ac:dyDescent="0.2">
      <c r="A3989">
        <v>2004</v>
      </c>
      <c r="B3989">
        <v>6</v>
      </c>
      <c r="C3989">
        <v>15</v>
      </c>
      <c r="D3989">
        <v>3</v>
      </c>
      <c r="E3989" s="69">
        <v>1.1425305725050246E-2</v>
      </c>
      <c r="F3989" s="69">
        <v>1.8187431119644829E-2</v>
      </c>
      <c r="G3989" s="69">
        <v>8.4599209178287378E-4</v>
      </c>
      <c r="H3989" s="69">
        <v>7.0363098680241544E-3</v>
      </c>
      <c r="I3989" s="69">
        <v>4.4897338107733204E-5</v>
      </c>
      <c r="J3989" s="69">
        <v>7.2712000000000054E-3</v>
      </c>
      <c r="K3989" s="69">
        <v>1.5331586474122701E-4</v>
      </c>
      <c r="L3989" s="70">
        <v>4.4964452007351066E-2</v>
      </c>
      <c r="M3989" s="78">
        <f t="shared" si="497"/>
        <v>10140.676643248911</v>
      </c>
      <c r="N3989" s="78">
        <f t="shared" si="498"/>
        <v>16946.00868095542</v>
      </c>
      <c r="O3989" s="78">
        <f t="shared" si="499"/>
        <v>472.18605362504815</v>
      </c>
      <c r="P3989" s="78">
        <f t="shared" si="500"/>
        <v>5571.4583760569567</v>
      </c>
      <c r="Q3989" s="78">
        <f t="shared" si="501"/>
        <v>4.3081093869375096</v>
      </c>
      <c r="R3989" s="78">
        <f t="shared" si="502"/>
        <v>1796.8163008103247</v>
      </c>
      <c r="S3989" s="78">
        <f t="shared" si="503"/>
        <v>25.625811801826057</v>
      </c>
      <c r="T3989" s="78">
        <f t="shared" si="504"/>
        <v>34957.079975885419</v>
      </c>
    </row>
    <row r="3990" spans="1:20" x14ac:dyDescent="0.2">
      <c r="A3990">
        <v>2004</v>
      </c>
      <c r="B3990">
        <v>6</v>
      </c>
      <c r="C3990">
        <v>15</v>
      </c>
      <c r="D3990">
        <v>4</v>
      </c>
      <c r="E3990" s="69">
        <v>1.1432913356526103E-2</v>
      </c>
      <c r="F3990" s="69">
        <v>1.8051154107132993E-2</v>
      </c>
      <c r="G3990" s="69">
        <v>8.4599209178287378E-4</v>
      </c>
      <c r="H3990" s="69">
        <v>7.595921498111456E-3</v>
      </c>
      <c r="I3990" s="69">
        <v>4.4897338107733204E-5</v>
      </c>
      <c r="J3990" s="69">
        <v>7.1832000000000059E-3</v>
      </c>
      <c r="K3990" s="69">
        <v>1.5331586474122701E-4</v>
      </c>
      <c r="L3990" s="70">
        <v>4.5307394256402386E-2</v>
      </c>
      <c r="M3990" s="78">
        <f t="shared" si="497"/>
        <v>10147.428894144792</v>
      </c>
      <c r="N3990" s="78">
        <f t="shared" si="498"/>
        <v>16819.033550611373</v>
      </c>
      <c r="O3990" s="78">
        <f t="shared" si="499"/>
        <v>472.18605362504815</v>
      </c>
      <c r="P3990" s="78">
        <f t="shared" si="500"/>
        <v>6014.5674719138015</v>
      </c>
      <c r="Q3990" s="78">
        <f t="shared" si="501"/>
        <v>4.3081093869375096</v>
      </c>
      <c r="R3990" s="78">
        <f t="shared" si="502"/>
        <v>1775.070256901299</v>
      </c>
      <c r="S3990" s="78">
        <f t="shared" si="503"/>
        <v>25.625811801826057</v>
      </c>
      <c r="T3990" s="78">
        <f t="shared" si="504"/>
        <v>35258.22014838508</v>
      </c>
    </row>
    <row r="3991" spans="1:20" x14ac:dyDescent="0.2">
      <c r="A3991">
        <v>2004</v>
      </c>
      <c r="B3991">
        <v>6</v>
      </c>
      <c r="C3991">
        <v>15</v>
      </c>
      <c r="D3991">
        <v>5</v>
      </c>
      <c r="E3991" s="69">
        <v>1.0983407085653037E-2</v>
      </c>
      <c r="F3991" s="69">
        <v>1.8363818950766275E-2</v>
      </c>
      <c r="G3991" s="69">
        <v>3.3839683671314948E-4</v>
      </c>
      <c r="H3991" s="69">
        <v>7.7820342404643361E-3</v>
      </c>
      <c r="I3991" s="69">
        <v>4.4897338107733204E-5</v>
      </c>
      <c r="J3991" s="69">
        <v>6.6400000000000053E-3</v>
      </c>
      <c r="K3991" s="69">
        <v>6.13263458964908E-5</v>
      </c>
      <c r="L3991" s="70">
        <v>4.4213880797601031E-2</v>
      </c>
      <c r="M3991" s="78">
        <f t="shared" si="497"/>
        <v>9748.4638378275467</v>
      </c>
      <c r="N3991" s="78">
        <f t="shared" si="498"/>
        <v>17110.356779251189</v>
      </c>
      <c r="O3991" s="78">
        <f t="shared" si="499"/>
        <v>188.87442145001921</v>
      </c>
      <c r="P3991" s="78">
        <f t="shared" si="500"/>
        <v>6161.9344038314912</v>
      </c>
      <c r="Q3991" s="78">
        <f t="shared" si="501"/>
        <v>4.3081093869375096</v>
      </c>
      <c r="R3991" s="78">
        <f t="shared" si="502"/>
        <v>1640.8378585901305</v>
      </c>
      <c r="S3991" s="78">
        <f t="shared" si="503"/>
        <v>10.250324720730422</v>
      </c>
      <c r="T3991" s="78">
        <f t="shared" si="504"/>
        <v>34865.025735058043</v>
      </c>
    </row>
    <row r="3992" spans="1:20" x14ac:dyDescent="0.2">
      <c r="A3992">
        <v>2004</v>
      </c>
      <c r="B3992">
        <v>6</v>
      </c>
      <c r="C3992">
        <v>15</v>
      </c>
      <c r="D3992">
        <v>6</v>
      </c>
      <c r="E3992" s="69">
        <v>1.421493194239631E-2</v>
      </c>
      <c r="F3992" s="69">
        <v>1.7882011835601456E-2</v>
      </c>
      <c r="G3992" s="69">
        <v>0</v>
      </c>
      <c r="H3992" s="69">
        <v>1.0369577621812455E-2</v>
      </c>
      <c r="I3992" s="69">
        <v>4.4897338107733204E-5</v>
      </c>
      <c r="J3992" s="69">
        <v>6.5016000000000058E-3</v>
      </c>
      <c r="K3992" s="69">
        <v>0</v>
      </c>
      <c r="L3992" s="70">
        <v>4.9013018737917954E-2</v>
      </c>
      <c r="M3992" s="78">
        <f t="shared" si="497"/>
        <v>12616.645173667526</v>
      </c>
      <c r="N3992" s="78">
        <f t="shared" si="498"/>
        <v>16661.436450568261</v>
      </c>
      <c r="O3992" s="78">
        <f t="shared" si="499"/>
        <v>0</v>
      </c>
      <c r="P3992" s="78">
        <f t="shared" si="500"/>
        <v>8210.7910511114314</v>
      </c>
      <c r="Q3992" s="78">
        <f t="shared" si="501"/>
        <v>4.3081093869375096</v>
      </c>
      <c r="R3992" s="78">
        <f t="shared" si="502"/>
        <v>1606.6372622604808</v>
      </c>
      <c r="S3992" s="78">
        <f t="shared" si="503"/>
        <v>0</v>
      </c>
      <c r="T3992" s="78">
        <f t="shared" si="504"/>
        <v>39099.818046994638</v>
      </c>
    </row>
    <row r="3993" spans="1:20" x14ac:dyDescent="0.2">
      <c r="A3993">
        <v>2004</v>
      </c>
      <c r="B3993">
        <v>6</v>
      </c>
      <c r="C3993">
        <v>15</v>
      </c>
      <c r="D3993">
        <v>7</v>
      </c>
      <c r="E3993" s="69">
        <v>1.7584556876435713E-2</v>
      </c>
      <c r="F3993" s="69">
        <v>2.2453009959125726E-2</v>
      </c>
      <c r="G3993" s="69">
        <v>0</v>
      </c>
      <c r="H3993" s="69">
        <v>1.2815218839765722E-2</v>
      </c>
      <c r="I3993" s="69">
        <v>4.4897338107733204E-5</v>
      </c>
      <c r="J3993" s="69">
        <v>6.3728000000000048E-3</v>
      </c>
      <c r="K3993" s="69">
        <v>0</v>
      </c>
      <c r="L3993" s="70">
        <v>5.9270483013434891E-2</v>
      </c>
      <c r="M3993" s="78">
        <f t="shared" si="497"/>
        <v>15607.399004455914</v>
      </c>
      <c r="N3993" s="78">
        <f t="shared" si="498"/>
        <v>20920.431213066964</v>
      </c>
      <c r="O3993" s="78">
        <f t="shared" si="499"/>
        <v>0</v>
      </c>
      <c r="P3993" s="78">
        <f t="shared" si="500"/>
        <v>10147.287382877172</v>
      </c>
      <c r="Q3993" s="78">
        <f t="shared" si="501"/>
        <v>4.3081093869375096</v>
      </c>
      <c r="R3993" s="78">
        <f t="shared" si="502"/>
        <v>1574.8089616299974</v>
      </c>
      <c r="S3993" s="78">
        <f t="shared" si="503"/>
        <v>0</v>
      </c>
      <c r="T3993" s="78">
        <f t="shared" si="504"/>
        <v>48254.234671416983</v>
      </c>
    </row>
    <row r="3994" spans="1:20" x14ac:dyDescent="0.2">
      <c r="A3994">
        <v>2004</v>
      </c>
      <c r="B3994">
        <v>6</v>
      </c>
      <c r="C3994">
        <v>15</v>
      </c>
      <c r="D3994">
        <v>8</v>
      </c>
      <c r="E3994" s="69">
        <v>1.8892675765148206E-2</v>
      </c>
      <c r="F3994" s="69">
        <v>2.5962102804776017E-2</v>
      </c>
      <c r="G3994" s="69">
        <v>0</v>
      </c>
      <c r="H3994" s="69">
        <v>1.3456163606321809E-2</v>
      </c>
      <c r="I3994" s="69">
        <v>4.4897338107733204E-5</v>
      </c>
      <c r="J3994" s="69">
        <v>6.5352000000000049E-3</v>
      </c>
      <c r="K3994" s="69">
        <v>0</v>
      </c>
      <c r="L3994" s="70">
        <v>6.4891039514353765E-2</v>
      </c>
      <c r="M3994" s="78">
        <f t="shared" si="497"/>
        <v>16768.436702753585</v>
      </c>
      <c r="N3994" s="78">
        <f t="shared" si="498"/>
        <v>24190.003338645391</v>
      </c>
      <c r="O3994" s="78">
        <f t="shared" si="499"/>
        <v>0</v>
      </c>
      <c r="P3994" s="78">
        <f t="shared" si="500"/>
        <v>10654.797307141143</v>
      </c>
      <c r="Q3994" s="78">
        <f t="shared" si="501"/>
        <v>4.3081093869375096</v>
      </c>
      <c r="R3994" s="78">
        <f t="shared" si="502"/>
        <v>1614.9402972075634</v>
      </c>
      <c r="S3994" s="78">
        <f t="shared" si="503"/>
        <v>0</v>
      </c>
      <c r="T3994" s="78">
        <f t="shared" si="504"/>
        <v>53232.485755134621</v>
      </c>
    </row>
    <row r="3995" spans="1:20" x14ac:dyDescent="0.2">
      <c r="A3995">
        <v>2004</v>
      </c>
      <c r="B3995">
        <v>6</v>
      </c>
      <c r="C3995">
        <v>15</v>
      </c>
      <c r="D3995">
        <v>9</v>
      </c>
      <c r="E3995" s="69">
        <v>2.048588012018011E-2</v>
      </c>
      <c r="F3995" s="69">
        <v>2.6445952635250687E-2</v>
      </c>
      <c r="G3995" s="69">
        <v>0</v>
      </c>
      <c r="H3995" s="69">
        <v>1.3981401241347207E-2</v>
      </c>
      <c r="I3995" s="69">
        <v>4.4897338107733204E-5</v>
      </c>
      <c r="J3995" s="69">
        <v>7.3880000000000057E-3</v>
      </c>
      <c r="K3995" s="69">
        <v>0</v>
      </c>
      <c r="L3995" s="70">
        <v>6.8346131334885735E-2</v>
      </c>
      <c r="M3995" s="78">
        <f t="shared" si="497"/>
        <v>18182.50566333918</v>
      </c>
      <c r="N3995" s="78">
        <f t="shared" si="498"/>
        <v>24640.826952687628</v>
      </c>
      <c r="O3995" s="78">
        <f t="shared" si="499"/>
        <v>0</v>
      </c>
      <c r="P3995" s="78">
        <f t="shared" si="500"/>
        <v>11070.688545015853</v>
      </c>
      <c r="Q3995" s="78">
        <f t="shared" si="501"/>
        <v>4.3081093869375096</v>
      </c>
      <c r="R3995" s="78">
        <f t="shared" si="502"/>
        <v>1825.6792318168498</v>
      </c>
      <c r="S3995" s="78">
        <f t="shared" si="503"/>
        <v>0</v>
      </c>
      <c r="T3995" s="78">
        <f t="shared" si="504"/>
        <v>55724.008502246448</v>
      </c>
    </row>
    <row r="3996" spans="1:20" x14ac:dyDescent="0.2">
      <c r="A3996">
        <v>2004</v>
      </c>
      <c r="B3996">
        <v>6</v>
      </c>
      <c r="C3996">
        <v>15</v>
      </c>
      <c r="D3996">
        <v>10</v>
      </c>
      <c r="E3996" s="69">
        <v>2.0394557077605617E-2</v>
      </c>
      <c r="F3996" s="69">
        <v>2.790720084855251E-2</v>
      </c>
      <c r="G3996" s="69">
        <v>0</v>
      </c>
      <c r="H3996" s="69">
        <v>1.4252474224019429E-2</v>
      </c>
      <c r="I3996" s="69">
        <v>4.4897338107733204E-5</v>
      </c>
      <c r="J3996" s="69">
        <v>7.6568000000000053E-3</v>
      </c>
      <c r="K3996" s="69">
        <v>0</v>
      </c>
      <c r="L3996" s="70">
        <v>7.0255929488285296E-2</v>
      </c>
      <c r="M3996" s="78">
        <f t="shared" si="497"/>
        <v>18101.450725544808</v>
      </c>
      <c r="N3996" s="78">
        <f t="shared" si="498"/>
        <v>26002.334509458342</v>
      </c>
      <c r="O3996" s="78">
        <f t="shared" si="499"/>
        <v>0</v>
      </c>
      <c r="P3996" s="78">
        <f t="shared" si="500"/>
        <v>11285.328301956517</v>
      </c>
      <c r="Q3996" s="78">
        <f t="shared" si="501"/>
        <v>4.3081093869375096</v>
      </c>
      <c r="R3996" s="78">
        <f t="shared" si="502"/>
        <v>1892.1035113935106</v>
      </c>
      <c r="S3996" s="78">
        <f t="shared" si="503"/>
        <v>0</v>
      </c>
      <c r="T3996" s="78">
        <f t="shared" si="504"/>
        <v>57285.525157740114</v>
      </c>
    </row>
    <row r="3997" spans="1:20" x14ac:dyDescent="0.2">
      <c r="A3997">
        <v>2004</v>
      </c>
      <c r="B3997">
        <v>6</v>
      </c>
      <c r="C3997">
        <v>15</v>
      </c>
      <c r="D3997">
        <v>11</v>
      </c>
      <c r="E3997" s="69">
        <v>2.2686279451930351E-2</v>
      </c>
      <c r="F3997" s="69">
        <v>2.7203687771433182E-2</v>
      </c>
      <c r="G3997" s="69">
        <v>0</v>
      </c>
      <c r="H3997" s="69">
        <v>1.3277380795655724E-2</v>
      </c>
      <c r="I3997" s="69">
        <v>4.4897338107733204E-5</v>
      </c>
      <c r="J3997" s="69">
        <v>7.6464000000000046E-3</v>
      </c>
      <c r="K3997" s="69">
        <v>0</v>
      </c>
      <c r="L3997" s="70">
        <v>7.0858645357126993E-2</v>
      </c>
      <c r="M3997" s="78">
        <f t="shared" si="497"/>
        <v>20135.498313713269</v>
      </c>
      <c r="N3997" s="78">
        <f t="shared" si="498"/>
        <v>25346.841238660316</v>
      </c>
      <c r="O3997" s="78">
        <f t="shared" si="499"/>
        <v>0</v>
      </c>
      <c r="P3997" s="78">
        <f t="shared" si="500"/>
        <v>10513.234327871689</v>
      </c>
      <c r="Q3997" s="78">
        <f t="shared" si="501"/>
        <v>4.3081093869375096</v>
      </c>
      <c r="R3997" s="78">
        <f t="shared" si="502"/>
        <v>1889.5335243860798</v>
      </c>
      <c r="S3997" s="78">
        <f t="shared" si="503"/>
        <v>0</v>
      </c>
      <c r="T3997" s="78">
        <f t="shared" si="504"/>
        <v>57889.415514018292</v>
      </c>
    </row>
    <row r="3998" spans="1:20" x14ac:dyDescent="0.2">
      <c r="A3998">
        <v>2004</v>
      </c>
      <c r="B3998">
        <v>6</v>
      </c>
      <c r="C3998">
        <v>15</v>
      </c>
      <c r="D3998">
        <v>12</v>
      </c>
      <c r="E3998" s="69">
        <v>2.3315105508473963E-2</v>
      </c>
      <c r="F3998" s="69">
        <v>2.6582152731801478E-2</v>
      </c>
      <c r="G3998" s="69">
        <v>0</v>
      </c>
      <c r="H3998" s="69">
        <v>1.3040060621549519E-2</v>
      </c>
      <c r="I3998" s="69">
        <v>4.4897338107733204E-5</v>
      </c>
      <c r="J3998" s="69">
        <v>7.3384000000000045E-3</v>
      </c>
      <c r="K3998" s="69">
        <v>0</v>
      </c>
      <c r="L3998" s="70">
        <v>7.0320616199932712E-2</v>
      </c>
      <c r="M3998" s="78">
        <f t="shared" si="497"/>
        <v>20693.620945852297</v>
      </c>
      <c r="N3998" s="78">
        <f t="shared" si="498"/>
        <v>24767.730417135866</v>
      </c>
      <c r="O3998" s="78">
        <f t="shared" si="499"/>
        <v>0</v>
      </c>
      <c r="P3998" s="78">
        <f t="shared" si="500"/>
        <v>10325.320563891508</v>
      </c>
      <c r="Q3998" s="78">
        <f t="shared" si="501"/>
        <v>4.3081093869375096</v>
      </c>
      <c r="R3998" s="78">
        <f t="shared" si="502"/>
        <v>1813.4223707044896</v>
      </c>
      <c r="S3998" s="78">
        <f t="shared" si="503"/>
        <v>0</v>
      </c>
      <c r="T3998" s="78">
        <f t="shared" si="504"/>
        <v>57604.402406971101</v>
      </c>
    </row>
    <row r="3999" spans="1:20" x14ac:dyDescent="0.2">
      <c r="A3999">
        <v>2004</v>
      </c>
      <c r="B3999">
        <v>6</v>
      </c>
      <c r="C3999">
        <v>15</v>
      </c>
      <c r="D3999">
        <v>13</v>
      </c>
      <c r="E3999" s="69">
        <v>2.1951812836001127E-2</v>
      </c>
      <c r="F3999" s="69">
        <v>2.7277107988312493E-2</v>
      </c>
      <c r="G3999" s="69">
        <v>0</v>
      </c>
      <c r="H3999" s="69">
        <v>1.3891220016678241E-2</v>
      </c>
      <c r="I3999" s="69">
        <v>4.4897338107733204E-5</v>
      </c>
      <c r="J3999" s="69">
        <v>7.1104000000000046E-3</v>
      </c>
      <c r="K3999" s="69">
        <v>0</v>
      </c>
      <c r="L3999" s="70">
        <v>7.0275438179099606E-2</v>
      </c>
      <c r="M3999" s="78">
        <f t="shared" si="497"/>
        <v>19483.61304809017</v>
      </c>
      <c r="N3999" s="78">
        <f t="shared" si="498"/>
        <v>25415.249999876214</v>
      </c>
      <c r="O3999" s="78">
        <f t="shared" si="499"/>
        <v>0</v>
      </c>
      <c r="P3999" s="78">
        <f t="shared" si="500"/>
        <v>10999.28166428306</v>
      </c>
      <c r="Q3999" s="78">
        <f t="shared" si="501"/>
        <v>4.3081093869375096</v>
      </c>
      <c r="R3999" s="78">
        <f t="shared" si="502"/>
        <v>1757.0803478492862</v>
      </c>
      <c r="S3999" s="78">
        <f t="shared" si="503"/>
        <v>0</v>
      </c>
      <c r="T3999" s="78">
        <f t="shared" si="504"/>
        <v>57659.533169485672</v>
      </c>
    </row>
    <row r="4000" spans="1:20" x14ac:dyDescent="0.2">
      <c r="A4000">
        <v>2004</v>
      </c>
      <c r="B4000">
        <v>6</v>
      </c>
      <c r="C4000">
        <v>15</v>
      </c>
      <c r="D4000">
        <v>14</v>
      </c>
      <c r="E4000" s="69">
        <v>2.1926688042968594E-2</v>
      </c>
      <c r="F4000" s="69">
        <v>2.6859366252352294E-2</v>
      </c>
      <c r="G4000" s="69">
        <v>0</v>
      </c>
      <c r="H4000" s="69">
        <v>1.4148447800408977E-2</v>
      </c>
      <c r="I4000" s="69">
        <v>4.4897338107733204E-5</v>
      </c>
      <c r="J4000" s="69">
        <v>6.665600000000005E-3</v>
      </c>
      <c r="K4000" s="69">
        <v>0</v>
      </c>
      <c r="L4000" s="70">
        <v>6.9644999433837618E-2</v>
      </c>
      <c r="M4000" s="78">
        <f t="shared" si="497"/>
        <v>19461.313215770333</v>
      </c>
      <c r="N4000" s="78">
        <f t="shared" si="498"/>
        <v>25026.022129408429</v>
      </c>
      <c r="O4000" s="78">
        <f t="shared" si="499"/>
        <v>0</v>
      </c>
      <c r="P4000" s="78">
        <f t="shared" si="500"/>
        <v>11202.958579754608</v>
      </c>
      <c r="Q4000" s="78">
        <f t="shared" si="501"/>
        <v>4.3081093869375096</v>
      </c>
      <c r="R4000" s="78">
        <f t="shared" si="502"/>
        <v>1647.1639804545741</v>
      </c>
      <c r="S4000" s="78">
        <f t="shared" si="503"/>
        <v>0</v>
      </c>
      <c r="T4000" s="78">
        <f t="shared" si="504"/>
        <v>57341.76601477489</v>
      </c>
    </row>
    <row r="4001" spans="1:20" x14ac:dyDescent="0.2">
      <c r="A4001">
        <v>2004</v>
      </c>
      <c r="B4001">
        <v>6</v>
      </c>
      <c r="C4001">
        <v>15</v>
      </c>
      <c r="D4001">
        <v>15</v>
      </c>
      <c r="E4001" s="69">
        <v>2.3575702769334697E-2</v>
      </c>
      <c r="F4001" s="69">
        <v>2.6430065018601231E-2</v>
      </c>
      <c r="G4001" s="69">
        <v>0</v>
      </c>
      <c r="H4001" s="69">
        <v>1.420905135560897E-2</v>
      </c>
      <c r="I4001" s="69">
        <v>4.4897338107733204E-5</v>
      </c>
      <c r="J4001" s="69">
        <v>6.7704000000000045E-3</v>
      </c>
      <c r="K4001" s="69">
        <v>0</v>
      </c>
      <c r="L4001" s="70">
        <v>7.1030116481652653E-2</v>
      </c>
      <c r="M4001" s="78">
        <f t="shared" si="497"/>
        <v>20924.917387286776</v>
      </c>
      <c r="N4001" s="78">
        <f t="shared" si="498"/>
        <v>24626.023779667194</v>
      </c>
      <c r="O4001" s="78">
        <f t="shared" si="499"/>
        <v>0</v>
      </c>
      <c r="P4001" s="78">
        <f t="shared" si="500"/>
        <v>11250.945406880037</v>
      </c>
      <c r="Q4001" s="78">
        <f t="shared" si="501"/>
        <v>4.3081093869375096</v>
      </c>
      <c r="R4001" s="78">
        <f t="shared" si="502"/>
        <v>1673.061541837141</v>
      </c>
      <c r="S4001" s="78">
        <f t="shared" si="503"/>
        <v>0</v>
      </c>
      <c r="T4001" s="78">
        <f t="shared" si="504"/>
        <v>58479.256225058089</v>
      </c>
    </row>
    <row r="4002" spans="1:20" x14ac:dyDescent="0.2">
      <c r="A4002">
        <v>2004</v>
      </c>
      <c r="B4002">
        <v>6</v>
      </c>
      <c r="C4002">
        <v>15</v>
      </c>
      <c r="D4002">
        <v>16</v>
      </c>
      <c r="E4002" s="69">
        <v>2.5881115918587532E-2</v>
      </c>
      <c r="F4002" s="69">
        <v>2.4337040776800593E-2</v>
      </c>
      <c r="G4002" s="69">
        <v>0</v>
      </c>
      <c r="H4002" s="69">
        <v>1.5224040639438644E-2</v>
      </c>
      <c r="I4002" s="69">
        <v>4.4897338107733204E-5</v>
      </c>
      <c r="J4002" s="69">
        <v>6.7464000000000048E-3</v>
      </c>
      <c r="K4002" s="69">
        <v>0</v>
      </c>
      <c r="L4002" s="70">
        <v>7.2233494672934509E-2</v>
      </c>
      <c r="M4002" s="78">
        <f t="shared" si="497"/>
        <v>22971.116398347753</v>
      </c>
      <c r="N4002" s="78">
        <f t="shared" si="498"/>
        <v>22675.863433344661</v>
      </c>
      <c r="O4002" s="78">
        <f t="shared" si="499"/>
        <v>0</v>
      </c>
      <c r="P4002" s="78">
        <f t="shared" si="500"/>
        <v>12054.629532944378</v>
      </c>
      <c r="Q4002" s="78">
        <f t="shared" si="501"/>
        <v>4.3081093869375096</v>
      </c>
      <c r="R4002" s="78">
        <f t="shared" si="502"/>
        <v>1667.1308025892251</v>
      </c>
      <c r="S4002" s="78">
        <f t="shared" si="503"/>
        <v>0</v>
      </c>
      <c r="T4002" s="78">
        <f t="shared" si="504"/>
        <v>59373.048276612964</v>
      </c>
    </row>
    <row r="4003" spans="1:20" x14ac:dyDescent="0.2">
      <c r="A4003">
        <v>2004</v>
      </c>
      <c r="B4003">
        <v>6</v>
      </c>
      <c r="C4003">
        <v>15</v>
      </c>
      <c r="D4003">
        <v>17</v>
      </c>
      <c r="E4003" s="69">
        <v>2.4711956417823866E-2</v>
      </c>
      <c r="F4003" s="69">
        <v>2.3651353803420139E-2</v>
      </c>
      <c r="G4003" s="69">
        <v>0</v>
      </c>
      <c r="H4003" s="69">
        <v>1.563991792088194E-2</v>
      </c>
      <c r="I4003" s="69">
        <v>4.4897338107733204E-5</v>
      </c>
      <c r="J4003" s="69">
        <v>6.6832000000000046E-3</v>
      </c>
      <c r="K4003" s="69">
        <v>0</v>
      </c>
      <c r="L4003" s="70">
        <v>7.0731325480233684E-2</v>
      </c>
      <c r="M4003" s="78">
        <f t="shared" si="497"/>
        <v>21933.413887190265</v>
      </c>
      <c r="N4003" s="78">
        <f t="shared" si="498"/>
        <v>22036.979507028511</v>
      </c>
      <c r="O4003" s="78">
        <f t="shared" si="499"/>
        <v>0</v>
      </c>
      <c r="P4003" s="78">
        <f t="shared" si="500"/>
        <v>12383.927560826669</v>
      </c>
      <c r="Q4003" s="78">
        <f t="shared" si="501"/>
        <v>4.3081093869375096</v>
      </c>
      <c r="R4003" s="78">
        <f t="shared" si="502"/>
        <v>1651.5131892363793</v>
      </c>
      <c r="S4003" s="78">
        <f t="shared" si="503"/>
        <v>0</v>
      </c>
      <c r="T4003" s="78">
        <f t="shared" si="504"/>
        <v>58010.142253668761</v>
      </c>
    </row>
    <row r="4004" spans="1:20" x14ac:dyDescent="0.2">
      <c r="A4004">
        <v>2004</v>
      </c>
      <c r="B4004">
        <v>6</v>
      </c>
      <c r="C4004">
        <v>15</v>
      </c>
      <c r="D4004">
        <v>18</v>
      </c>
      <c r="E4004" s="69">
        <v>2.3542320183693427E-2</v>
      </c>
      <c r="F4004" s="69">
        <v>2.2136627283706273E-2</v>
      </c>
      <c r="G4004" s="69">
        <v>0</v>
      </c>
      <c r="H4004" s="69">
        <v>1.4931336905804048E-2</v>
      </c>
      <c r="I4004" s="69">
        <v>4.4897338107733204E-5</v>
      </c>
      <c r="J4004" s="69">
        <v>6.6344000000000047E-3</v>
      </c>
      <c r="K4004" s="69">
        <v>0</v>
      </c>
      <c r="L4004" s="70">
        <v>6.7289581711311483E-2</v>
      </c>
      <c r="M4004" s="78">
        <f t="shared" si="497"/>
        <v>20895.288245218264</v>
      </c>
      <c r="N4004" s="78">
        <f t="shared" si="498"/>
        <v>20625.6439212888</v>
      </c>
      <c r="O4004" s="78">
        <f t="shared" si="499"/>
        <v>0</v>
      </c>
      <c r="P4004" s="78">
        <f t="shared" si="500"/>
        <v>11822.862214698123</v>
      </c>
      <c r="Q4004" s="78">
        <f t="shared" si="501"/>
        <v>4.3081093869375096</v>
      </c>
      <c r="R4004" s="78">
        <f t="shared" si="502"/>
        <v>1639.4540194322833</v>
      </c>
      <c r="S4004" s="78">
        <f t="shared" si="503"/>
        <v>0</v>
      </c>
      <c r="T4004" s="78">
        <f t="shared" si="504"/>
        <v>54987.556510024406</v>
      </c>
    </row>
    <row r="4005" spans="1:20" x14ac:dyDescent="0.2">
      <c r="A4005">
        <v>2004</v>
      </c>
      <c r="B4005">
        <v>6</v>
      </c>
      <c r="C4005">
        <v>15</v>
      </c>
      <c r="D4005">
        <v>19</v>
      </c>
      <c r="E4005" s="69">
        <v>2.1647082509993733E-2</v>
      </c>
      <c r="F4005" s="69">
        <v>2.2103794208554267E-2</v>
      </c>
      <c r="G4005" s="69">
        <v>0</v>
      </c>
      <c r="H4005" s="69">
        <v>1.430492180713098E-2</v>
      </c>
      <c r="I4005" s="69">
        <v>4.4897338107733204E-5</v>
      </c>
      <c r="J4005" s="69">
        <v>6.5624000000000047E-3</v>
      </c>
      <c r="K4005" s="69">
        <v>0</v>
      </c>
      <c r="L4005" s="70">
        <v>6.4663095863786713E-2</v>
      </c>
      <c r="M4005" s="78">
        <f t="shared" si="497"/>
        <v>19213.145738610867</v>
      </c>
      <c r="N4005" s="78">
        <f t="shared" si="498"/>
        <v>20595.051938677942</v>
      </c>
      <c r="O4005" s="78">
        <f t="shared" si="499"/>
        <v>0</v>
      </c>
      <c r="P4005" s="78">
        <f t="shared" si="500"/>
        <v>11326.857104938705</v>
      </c>
      <c r="Q4005" s="78">
        <f t="shared" si="501"/>
        <v>4.3081093869375096</v>
      </c>
      <c r="R4005" s="78">
        <f t="shared" si="502"/>
        <v>1621.661801688535</v>
      </c>
      <c r="S4005" s="78">
        <f t="shared" si="503"/>
        <v>0</v>
      </c>
      <c r="T4005" s="78">
        <f t="shared" si="504"/>
        <v>52761.024693302985</v>
      </c>
    </row>
    <row r="4006" spans="1:20" x14ac:dyDescent="0.2">
      <c r="A4006">
        <v>2004</v>
      </c>
      <c r="B4006">
        <v>6</v>
      </c>
      <c r="C4006">
        <v>15</v>
      </c>
      <c r="D4006">
        <v>20</v>
      </c>
      <c r="E4006" s="69">
        <v>2.2807466836874405E-2</v>
      </c>
      <c r="F4006" s="69">
        <v>2.1258357696907634E-2</v>
      </c>
      <c r="G4006" s="69">
        <v>0</v>
      </c>
      <c r="H4006" s="69">
        <v>1.3022974214439317E-2</v>
      </c>
      <c r="I4006" s="69">
        <v>4.4897338107733204E-5</v>
      </c>
      <c r="J4006" s="69">
        <v>6.6320000000000051E-3</v>
      </c>
      <c r="K4006" s="69">
        <v>0</v>
      </c>
      <c r="L4006" s="70">
        <v>6.3765696086329093E-2</v>
      </c>
      <c r="M4006" s="78">
        <f t="shared" si="497"/>
        <v>20243.059731633508</v>
      </c>
      <c r="N4006" s="78">
        <f t="shared" si="498"/>
        <v>19807.322524264619</v>
      </c>
      <c r="O4006" s="78">
        <f t="shared" si="499"/>
        <v>0</v>
      </c>
      <c r="P4006" s="78">
        <f t="shared" si="500"/>
        <v>10311.79128394273</v>
      </c>
      <c r="Q4006" s="78">
        <f t="shared" si="501"/>
        <v>4.3081093869375096</v>
      </c>
      <c r="R4006" s="78">
        <f t="shared" si="502"/>
        <v>1638.8609455074918</v>
      </c>
      <c r="S4006" s="78">
        <f t="shared" si="503"/>
        <v>0</v>
      </c>
      <c r="T4006" s="78">
        <f t="shared" si="504"/>
        <v>52005.342594735288</v>
      </c>
    </row>
    <row r="4007" spans="1:20" x14ac:dyDescent="0.2">
      <c r="A4007">
        <v>2004</v>
      </c>
      <c r="B4007">
        <v>6</v>
      </c>
      <c r="C4007">
        <v>15</v>
      </c>
      <c r="D4007">
        <v>21</v>
      </c>
      <c r="E4007" s="69">
        <v>2.3513557820870098E-2</v>
      </c>
      <c r="F4007" s="69">
        <v>2.0679374974805896E-2</v>
      </c>
      <c r="G4007" s="69">
        <v>7.3319349804005498E-4</v>
      </c>
      <c r="H4007" s="69">
        <v>1.1910970270090401E-2</v>
      </c>
      <c r="I4007" s="69">
        <v>4.4897338107733204E-5</v>
      </c>
      <c r="J4007" s="69">
        <v>6.7344000000000041E-3</v>
      </c>
      <c r="K4007" s="69">
        <v>1.3287381320286213E-4</v>
      </c>
      <c r="L4007" s="70">
        <v>6.3749267715117047E-2</v>
      </c>
      <c r="M4007" s="78">
        <f t="shared" si="497"/>
        <v>20869.759841173225</v>
      </c>
      <c r="N4007" s="78">
        <f t="shared" si="498"/>
        <v>19267.859519824058</v>
      </c>
      <c r="O4007" s="78">
        <f t="shared" si="499"/>
        <v>409.22810951279223</v>
      </c>
      <c r="P4007" s="78">
        <f t="shared" si="500"/>
        <v>9431.289457537112</v>
      </c>
      <c r="Q4007" s="78">
        <f t="shared" si="501"/>
        <v>4.3081093869375096</v>
      </c>
      <c r="R4007" s="78">
        <f t="shared" si="502"/>
        <v>1664.165432965267</v>
      </c>
      <c r="S4007" s="78">
        <f t="shared" si="503"/>
        <v>22.209047552088862</v>
      </c>
      <c r="T4007" s="78">
        <f t="shared" si="504"/>
        <v>51668.819517951481</v>
      </c>
    </row>
    <row r="4008" spans="1:20" x14ac:dyDescent="0.2">
      <c r="A4008">
        <v>2004</v>
      </c>
      <c r="B4008">
        <v>6</v>
      </c>
      <c r="C4008">
        <v>15</v>
      </c>
      <c r="D4008">
        <v>22</v>
      </c>
      <c r="E4008" s="69">
        <v>2.2308414511150208E-2</v>
      </c>
      <c r="F4008" s="69">
        <v>2.1321307602988927E-2</v>
      </c>
      <c r="G4008" s="69">
        <v>8.4599209178287378E-4</v>
      </c>
      <c r="H4008" s="69">
        <v>9.0783337959457772E-3</v>
      </c>
      <c r="I4008" s="69">
        <v>4.4897338107733204E-5</v>
      </c>
      <c r="J4008" s="69">
        <v>6.7216000000000047E-3</v>
      </c>
      <c r="K4008" s="69">
        <v>1.5331586474122701E-4</v>
      </c>
      <c r="L4008" s="70">
        <v>6.0473861204716747E-2</v>
      </c>
      <c r="M4008" s="78">
        <f t="shared" si="497"/>
        <v>19800.119438829381</v>
      </c>
      <c r="N4008" s="78">
        <f t="shared" si="498"/>
        <v>19865.975648386509</v>
      </c>
      <c r="O4008" s="78">
        <f t="shared" si="499"/>
        <v>472.18605362504815</v>
      </c>
      <c r="P4008" s="78">
        <f t="shared" si="500"/>
        <v>7188.3643297059825</v>
      </c>
      <c r="Q4008" s="78">
        <f t="shared" si="501"/>
        <v>4.3081093869375096</v>
      </c>
      <c r="R4008" s="78">
        <f t="shared" si="502"/>
        <v>1661.0023720330453</v>
      </c>
      <c r="S4008" s="78">
        <f t="shared" si="503"/>
        <v>25.625811801826057</v>
      </c>
      <c r="T4008" s="78">
        <f t="shared" si="504"/>
        <v>49017.581763768721</v>
      </c>
    </row>
    <row r="4009" spans="1:20" x14ac:dyDescent="0.2">
      <c r="A4009">
        <v>2004</v>
      </c>
      <c r="B4009">
        <v>6</v>
      </c>
      <c r="C4009">
        <v>15</v>
      </c>
      <c r="D4009">
        <v>23</v>
      </c>
      <c r="E4009" s="69">
        <v>2.0554702546102158E-2</v>
      </c>
      <c r="F4009" s="69">
        <v>1.9959430805051876E-2</v>
      </c>
      <c r="G4009" s="69">
        <v>8.4599209178287378E-4</v>
      </c>
      <c r="H4009" s="69">
        <v>6.206613408863919E-3</v>
      </c>
      <c r="I4009" s="69">
        <v>4.4897338107733204E-5</v>
      </c>
      <c r="J4009" s="69">
        <v>7.1592000000000044E-3</v>
      </c>
      <c r="K4009" s="69">
        <v>1.5331586474122701E-4</v>
      </c>
      <c r="L4009" s="70">
        <v>5.4924152054649789E-2</v>
      </c>
      <c r="M4009" s="78">
        <f t="shared" si="497"/>
        <v>18243.589890218926</v>
      </c>
      <c r="N4009" s="78">
        <f t="shared" si="498"/>
        <v>18597.05669614892</v>
      </c>
      <c r="O4009" s="78">
        <f t="shared" si="499"/>
        <v>472.18605362504815</v>
      </c>
      <c r="P4009" s="78">
        <f t="shared" si="500"/>
        <v>4914.4919584777435</v>
      </c>
      <c r="Q4009" s="78">
        <f t="shared" si="501"/>
        <v>4.3081093869375096</v>
      </c>
      <c r="R4009" s="78">
        <f t="shared" si="502"/>
        <v>1769.1395176533824</v>
      </c>
      <c r="S4009" s="78">
        <f t="shared" si="503"/>
        <v>25.625811801826057</v>
      </c>
      <c r="T4009" s="78">
        <f t="shared" si="504"/>
        <v>44026.398037312785</v>
      </c>
    </row>
    <row r="4010" spans="1:20" x14ac:dyDescent="0.2">
      <c r="A4010">
        <v>2004</v>
      </c>
      <c r="B4010">
        <v>6</v>
      </c>
      <c r="C4010">
        <v>15</v>
      </c>
      <c r="D4010">
        <v>24</v>
      </c>
      <c r="E4010" s="69">
        <v>1.9169854119762918E-2</v>
      </c>
      <c r="F4010" s="69">
        <v>1.6805945182541207E-2</v>
      </c>
      <c r="G4010" s="69">
        <v>8.4599209178287378E-4</v>
      </c>
      <c r="H4010" s="69">
        <v>4.0691957768756049E-3</v>
      </c>
      <c r="I4010" s="69">
        <v>4.4897338107733204E-5</v>
      </c>
      <c r="J4010" s="69">
        <v>7.2328000000000054E-3</v>
      </c>
      <c r="K4010" s="69">
        <v>1.5331586474122701E-4</v>
      </c>
      <c r="L4010" s="70">
        <v>4.8322000373811569E-2</v>
      </c>
      <c r="M4010" s="78">
        <f t="shared" si="497"/>
        <v>17014.449906627233</v>
      </c>
      <c r="N4010" s="78">
        <f t="shared" si="498"/>
        <v>15658.819053746925</v>
      </c>
      <c r="O4010" s="78">
        <f t="shared" si="499"/>
        <v>472.18605362504815</v>
      </c>
      <c r="P4010" s="78">
        <f t="shared" si="500"/>
        <v>3222.0518027378262</v>
      </c>
      <c r="Q4010" s="78">
        <f t="shared" si="501"/>
        <v>4.3081093869375096</v>
      </c>
      <c r="R4010" s="78">
        <f t="shared" si="502"/>
        <v>1787.3271180136589</v>
      </c>
      <c r="S4010" s="78">
        <f t="shared" si="503"/>
        <v>25.625811801826057</v>
      </c>
      <c r="T4010" s="78">
        <f t="shared" si="504"/>
        <v>38184.767855939455</v>
      </c>
    </row>
    <row r="4011" spans="1:20" x14ac:dyDescent="0.2">
      <c r="A4011">
        <v>2004</v>
      </c>
      <c r="B4011">
        <v>6</v>
      </c>
      <c r="C4011">
        <v>16</v>
      </c>
      <c r="D4011">
        <v>1</v>
      </c>
      <c r="E4011" s="69">
        <v>1.6085049215525411E-2</v>
      </c>
      <c r="F4011" s="69">
        <v>1.6666164686686139E-2</v>
      </c>
      <c r="G4011" s="69">
        <v>8.4599209178287378E-4</v>
      </c>
      <c r="H4011" s="69">
        <v>4.6240008242351355E-3</v>
      </c>
      <c r="I4011" s="69">
        <v>4.4897338107733204E-5</v>
      </c>
      <c r="J4011" s="69">
        <v>7.2648000000000061E-3</v>
      </c>
      <c r="K4011" s="69">
        <v>1.5331586474122701E-4</v>
      </c>
      <c r="L4011" s="70">
        <v>4.5684220021078525E-2</v>
      </c>
      <c r="M4011" s="78">
        <f t="shared" si="497"/>
        <v>14276.491746541025</v>
      </c>
      <c r="N4011" s="78">
        <f t="shared" si="498"/>
        <v>15528.579577891001</v>
      </c>
      <c r="O4011" s="78">
        <f t="shared" si="499"/>
        <v>472.18605362504815</v>
      </c>
      <c r="P4011" s="78">
        <f t="shared" si="500"/>
        <v>3661.3549724627733</v>
      </c>
      <c r="Q4011" s="78">
        <f t="shared" si="501"/>
        <v>4.3081093869375096</v>
      </c>
      <c r="R4011" s="78">
        <f t="shared" si="502"/>
        <v>1795.234770344214</v>
      </c>
      <c r="S4011" s="78">
        <f t="shared" si="503"/>
        <v>25.625811801826057</v>
      </c>
      <c r="T4011" s="78">
        <f t="shared" si="504"/>
        <v>35763.781042052826</v>
      </c>
    </row>
    <row r="4012" spans="1:20" x14ac:dyDescent="0.2">
      <c r="A4012">
        <v>2004</v>
      </c>
      <c r="B4012">
        <v>6</v>
      </c>
      <c r="C4012">
        <v>16</v>
      </c>
      <c r="D4012">
        <v>2</v>
      </c>
      <c r="E4012" s="69">
        <v>1.2425285330387441E-2</v>
      </c>
      <c r="F4012" s="69">
        <v>1.7401905554259557E-2</v>
      </c>
      <c r="G4012" s="69">
        <v>8.4599209178287378E-4</v>
      </c>
      <c r="H4012" s="69">
        <v>5.6622888228693756E-3</v>
      </c>
      <c r="I4012" s="69">
        <v>4.4897338107733204E-5</v>
      </c>
      <c r="J4012" s="69">
        <v>7.3352000000000053E-3</v>
      </c>
      <c r="K4012" s="69">
        <v>1.5331586474122701E-4</v>
      </c>
      <c r="L4012" s="70">
        <v>4.3868885002148209E-2</v>
      </c>
      <c r="M4012" s="78">
        <f t="shared" si="497"/>
        <v>11028.221368230314</v>
      </c>
      <c r="N4012" s="78">
        <f t="shared" si="498"/>
        <v>16214.100861617864</v>
      </c>
      <c r="O4012" s="78">
        <f t="shared" si="499"/>
        <v>472.18605362504815</v>
      </c>
      <c r="P4012" s="78">
        <f t="shared" si="500"/>
        <v>4483.4873792572107</v>
      </c>
      <c r="Q4012" s="78">
        <f t="shared" si="501"/>
        <v>4.3081093869375096</v>
      </c>
      <c r="R4012" s="78">
        <f t="shared" si="502"/>
        <v>1812.6316054714343</v>
      </c>
      <c r="S4012" s="78">
        <f t="shared" si="503"/>
        <v>25.625811801826057</v>
      </c>
      <c r="T4012" s="78">
        <f t="shared" si="504"/>
        <v>34040.561189390632</v>
      </c>
    </row>
    <row r="4013" spans="1:20" x14ac:dyDescent="0.2">
      <c r="A4013">
        <v>2004</v>
      </c>
      <c r="B4013">
        <v>6</v>
      </c>
      <c r="C4013">
        <v>16</v>
      </c>
      <c r="D4013">
        <v>3</v>
      </c>
      <c r="E4013" s="69">
        <v>1.0411647865313473E-2</v>
      </c>
      <c r="F4013" s="69">
        <v>1.7910368889971048E-2</v>
      </c>
      <c r="G4013" s="69">
        <v>8.4599209178287378E-4</v>
      </c>
      <c r="H4013" s="69">
        <v>6.0775337098132E-3</v>
      </c>
      <c r="I4013" s="69">
        <v>4.4897338107733204E-5</v>
      </c>
      <c r="J4013" s="69">
        <v>7.3080000000000055E-3</v>
      </c>
      <c r="K4013" s="69">
        <v>1.5331586474122701E-4</v>
      </c>
      <c r="L4013" s="70">
        <v>4.2751755759729559E-2</v>
      </c>
      <c r="M4013" s="78">
        <f t="shared" si="497"/>
        <v>9240.9916081306783</v>
      </c>
      <c r="N4013" s="78">
        <f t="shared" si="498"/>
        <v>16687.857932873936</v>
      </c>
      <c r="O4013" s="78">
        <f t="shared" si="499"/>
        <v>472.18605362504815</v>
      </c>
      <c r="P4013" s="78">
        <f t="shared" si="500"/>
        <v>4812.2846674482225</v>
      </c>
      <c r="Q4013" s="78">
        <f t="shared" si="501"/>
        <v>4.3081093869375096</v>
      </c>
      <c r="R4013" s="78">
        <f t="shared" si="502"/>
        <v>1805.9101009904628</v>
      </c>
      <c r="S4013" s="78">
        <f t="shared" si="503"/>
        <v>25.625811801826057</v>
      </c>
      <c r="T4013" s="78">
        <f t="shared" si="504"/>
        <v>33049.164284257116</v>
      </c>
    </row>
    <row r="4014" spans="1:20" x14ac:dyDescent="0.2">
      <c r="A4014">
        <v>2004</v>
      </c>
      <c r="B4014">
        <v>6</v>
      </c>
      <c r="C4014">
        <v>16</v>
      </c>
      <c r="D4014">
        <v>4</v>
      </c>
      <c r="E4014" s="69">
        <v>1.0282433719395721E-2</v>
      </c>
      <c r="F4014" s="69">
        <v>1.7343655797501037E-2</v>
      </c>
      <c r="G4014" s="69">
        <v>8.4599209178287378E-4</v>
      </c>
      <c r="H4014" s="69">
        <v>6.5047362772737904E-3</v>
      </c>
      <c r="I4014" s="69">
        <v>4.4897338107733204E-5</v>
      </c>
      <c r="J4014" s="69">
        <v>7.4032000000000056E-3</v>
      </c>
      <c r="K4014" s="69">
        <v>1.5331586474122701E-4</v>
      </c>
      <c r="L4014" s="70">
        <v>4.2578231088802383E-2</v>
      </c>
      <c r="M4014" s="78">
        <f t="shared" si="497"/>
        <v>9126.3059355527785</v>
      </c>
      <c r="N4014" s="78">
        <f t="shared" si="498"/>
        <v>16159.827067963344</v>
      </c>
      <c r="O4014" s="78">
        <f t="shared" si="499"/>
        <v>472.18605362504815</v>
      </c>
      <c r="P4014" s="78">
        <f t="shared" si="500"/>
        <v>5150.5502309885187</v>
      </c>
      <c r="Q4014" s="78">
        <f t="shared" si="501"/>
        <v>4.3081093869375096</v>
      </c>
      <c r="R4014" s="78">
        <f t="shared" si="502"/>
        <v>1829.4353666738634</v>
      </c>
      <c r="S4014" s="78">
        <f t="shared" si="503"/>
        <v>25.625811801826057</v>
      </c>
      <c r="T4014" s="78">
        <f t="shared" si="504"/>
        <v>32768.23857599232</v>
      </c>
    </row>
    <row r="4015" spans="1:20" x14ac:dyDescent="0.2">
      <c r="A4015">
        <v>2004</v>
      </c>
      <c r="B4015">
        <v>6</v>
      </c>
      <c r="C4015">
        <v>16</v>
      </c>
      <c r="D4015">
        <v>5</v>
      </c>
      <c r="E4015" s="69">
        <v>1.0041134242298482E-2</v>
      </c>
      <c r="F4015" s="69">
        <v>1.7782630635934393E-2</v>
      </c>
      <c r="G4015" s="69">
        <v>3.3839683671314948E-4</v>
      </c>
      <c r="H4015" s="69">
        <v>6.8907781543401728E-3</v>
      </c>
      <c r="I4015" s="69">
        <v>4.4897338107733204E-5</v>
      </c>
      <c r="J4015" s="69">
        <v>7.5392000000000054E-3</v>
      </c>
      <c r="K4015" s="69">
        <v>6.13263458964908E-5</v>
      </c>
      <c r="L4015" s="70">
        <v>4.2698363553290423E-2</v>
      </c>
      <c r="M4015" s="78">
        <f t="shared" si="497"/>
        <v>8912.1374896211164</v>
      </c>
      <c r="N4015" s="78">
        <f t="shared" si="498"/>
        <v>16568.838729581556</v>
      </c>
      <c r="O4015" s="78">
        <f t="shared" si="499"/>
        <v>188.87442145001921</v>
      </c>
      <c r="P4015" s="78">
        <f t="shared" si="500"/>
        <v>5456.2241267992231</v>
      </c>
      <c r="Q4015" s="78">
        <f t="shared" si="501"/>
        <v>4.3081093869375096</v>
      </c>
      <c r="R4015" s="78">
        <f t="shared" si="502"/>
        <v>1863.0428890787214</v>
      </c>
      <c r="S4015" s="78">
        <f t="shared" si="503"/>
        <v>10.250324720730422</v>
      </c>
      <c r="T4015" s="78">
        <f t="shared" si="504"/>
        <v>33003.676090638299</v>
      </c>
    </row>
    <row r="4016" spans="1:20" x14ac:dyDescent="0.2">
      <c r="A4016">
        <v>2004</v>
      </c>
      <c r="B4016">
        <v>6</v>
      </c>
      <c r="C4016">
        <v>16</v>
      </c>
      <c r="D4016">
        <v>6</v>
      </c>
      <c r="E4016" s="69">
        <v>1.3194800734293919E-2</v>
      </c>
      <c r="F4016" s="69">
        <v>1.7069540018555346E-2</v>
      </c>
      <c r="G4016" s="69">
        <v>0</v>
      </c>
      <c r="H4016" s="69">
        <v>9.4046785967809732E-3</v>
      </c>
      <c r="I4016" s="69">
        <v>4.4897338107733204E-5</v>
      </c>
      <c r="J4016" s="69">
        <v>7.4160000000000051E-3</v>
      </c>
      <c r="K4016" s="69">
        <v>0</v>
      </c>
      <c r="L4016" s="70">
        <v>4.7129916687737972E-2</v>
      </c>
      <c r="M4016" s="78">
        <f t="shared" si="497"/>
        <v>11711.214635176817</v>
      </c>
      <c r="N4016" s="78">
        <f t="shared" si="498"/>
        <v>15904.421654244243</v>
      </c>
      <c r="O4016" s="78">
        <f t="shared" si="499"/>
        <v>0</v>
      </c>
      <c r="P4016" s="78">
        <f t="shared" si="500"/>
        <v>7446.7691623809351</v>
      </c>
      <c r="Q4016" s="78">
        <f t="shared" si="501"/>
        <v>4.3081093869375096</v>
      </c>
      <c r="R4016" s="78">
        <f t="shared" si="502"/>
        <v>1832.5984276060854</v>
      </c>
      <c r="S4016" s="78">
        <f t="shared" si="503"/>
        <v>0</v>
      </c>
      <c r="T4016" s="78">
        <f t="shared" si="504"/>
        <v>36899.311988795023</v>
      </c>
    </row>
    <row r="4017" spans="1:20" x14ac:dyDescent="0.2">
      <c r="A4017">
        <v>2004</v>
      </c>
      <c r="B4017">
        <v>6</v>
      </c>
      <c r="C4017">
        <v>16</v>
      </c>
      <c r="D4017">
        <v>7</v>
      </c>
      <c r="E4017" s="69">
        <v>1.633231594458737E-2</v>
      </c>
      <c r="F4017" s="69">
        <v>2.1471136816830556E-2</v>
      </c>
      <c r="G4017" s="69">
        <v>0</v>
      </c>
      <c r="H4017" s="69">
        <v>1.1627458252463484E-2</v>
      </c>
      <c r="I4017" s="69">
        <v>4.4897338107733204E-5</v>
      </c>
      <c r="J4017" s="69">
        <v>7.2760000000000056E-3</v>
      </c>
      <c r="K4017" s="69">
        <v>0</v>
      </c>
      <c r="L4017" s="70">
        <v>5.6751808351989154E-2</v>
      </c>
      <c r="M4017" s="78">
        <f t="shared" si="497"/>
        <v>14495.956503493087</v>
      </c>
      <c r="N4017" s="78">
        <f t="shared" si="498"/>
        <v>20005.577945253961</v>
      </c>
      <c r="O4017" s="78">
        <f t="shared" si="499"/>
        <v>0</v>
      </c>
      <c r="P4017" s="78">
        <f t="shared" si="500"/>
        <v>9206.8002813996991</v>
      </c>
      <c r="Q4017" s="78">
        <f t="shared" si="501"/>
        <v>4.3081093869375096</v>
      </c>
      <c r="R4017" s="78">
        <f t="shared" si="502"/>
        <v>1798.0024486599079</v>
      </c>
      <c r="S4017" s="78">
        <f t="shared" si="503"/>
        <v>0</v>
      </c>
      <c r="T4017" s="78">
        <f t="shared" si="504"/>
        <v>45510.645288193598</v>
      </c>
    </row>
    <row r="4018" spans="1:20" x14ac:dyDescent="0.2">
      <c r="A4018">
        <v>2004</v>
      </c>
      <c r="B4018">
        <v>6</v>
      </c>
      <c r="C4018">
        <v>16</v>
      </c>
      <c r="D4018">
        <v>8</v>
      </c>
      <c r="E4018" s="69">
        <v>1.7588409978190136E-2</v>
      </c>
      <c r="F4018" s="69">
        <v>2.5101063426083585E-2</v>
      </c>
      <c r="G4018" s="69">
        <v>0</v>
      </c>
      <c r="H4018" s="69">
        <v>1.2218963944807683E-2</v>
      </c>
      <c r="I4018" s="69">
        <v>4.4897338107733204E-5</v>
      </c>
      <c r="J4018" s="69">
        <v>7.256800000000006E-3</v>
      </c>
      <c r="K4018" s="69">
        <v>0</v>
      </c>
      <c r="L4018" s="70">
        <v>6.2210134687189139E-2</v>
      </c>
      <c r="M4018" s="78">
        <f t="shared" si="497"/>
        <v>15610.818874339961</v>
      </c>
      <c r="N4018" s="78">
        <f t="shared" si="498"/>
        <v>23387.736064615357</v>
      </c>
      <c r="O4018" s="78">
        <f t="shared" si="499"/>
        <v>0</v>
      </c>
      <c r="P4018" s="78">
        <f t="shared" si="500"/>
        <v>9675.1635863008614</v>
      </c>
      <c r="Q4018" s="78">
        <f t="shared" si="501"/>
        <v>4.3081093869375096</v>
      </c>
      <c r="R4018" s="78">
        <f t="shared" si="502"/>
        <v>1793.2578572615751</v>
      </c>
      <c r="S4018" s="78">
        <f t="shared" si="503"/>
        <v>0</v>
      </c>
      <c r="T4018" s="78">
        <f t="shared" si="504"/>
        <v>50471.284491904698</v>
      </c>
    </row>
    <row r="4019" spans="1:20" x14ac:dyDescent="0.2">
      <c r="A4019">
        <v>2004</v>
      </c>
      <c r="B4019">
        <v>6</v>
      </c>
      <c r="C4019">
        <v>16</v>
      </c>
      <c r="D4019">
        <v>9</v>
      </c>
      <c r="E4019" s="69">
        <v>1.9286603662186048E-2</v>
      </c>
      <c r="F4019" s="69">
        <v>2.5926723628518909E-2</v>
      </c>
      <c r="G4019" s="69">
        <v>0</v>
      </c>
      <c r="H4019" s="69">
        <v>1.2843051836296233E-2</v>
      </c>
      <c r="I4019" s="69">
        <v>4.4897338107733204E-5</v>
      </c>
      <c r="J4019" s="69">
        <v>7.2744000000000046E-3</v>
      </c>
      <c r="K4019" s="69">
        <v>0</v>
      </c>
      <c r="L4019" s="70">
        <v>6.5375676465108931E-2</v>
      </c>
      <c r="M4019" s="78">
        <f t="shared" si="497"/>
        <v>17118.072460495918</v>
      </c>
      <c r="N4019" s="78">
        <f t="shared" si="498"/>
        <v>24157.039044565925</v>
      </c>
      <c r="O4019" s="78">
        <f t="shared" si="499"/>
        <v>0</v>
      </c>
      <c r="P4019" s="78">
        <f t="shared" si="500"/>
        <v>10169.325977617775</v>
      </c>
      <c r="Q4019" s="78">
        <f t="shared" si="501"/>
        <v>4.3081093869375096</v>
      </c>
      <c r="R4019" s="78">
        <f t="shared" si="502"/>
        <v>1797.60706604338</v>
      </c>
      <c r="S4019" s="78">
        <f t="shared" si="503"/>
        <v>0</v>
      </c>
      <c r="T4019" s="78">
        <f t="shared" si="504"/>
        <v>53246.352658109936</v>
      </c>
    </row>
    <row r="4020" spans="1:20" x14ac:dyDescent="0.2">
      <c r="A4020">
        <v>2004</v>
      </c>
      <c r="B4020">
        <v>6</v>
      </c>
      <c r="C4020">
        <v>16</v>
      </c>
      <c r="D4020">
        <v>10</v>
      </c>
      <c r="E4020" s="69">
        <v>1.9669932136687791E-2</v>
      </c>
      <c r="F4020" s="69">
        <v>2.7753731508558581E-2</v>
      </c>
      <c r="G4020" s="69">
        <v>0</v>
      </c>
      <c r="H4020" s="69">
        <v>1.3562874051816512E-2</v>
      </c>
      <c r="I4020" s="69">
        <v>4.4897338107733204E-5</v>
      </c>
      <c r="J4020" s="69">
        <v>7.1576000000000053E-3</v>
      </c>
      <c r="K4020" s="69">
        <v>0</v>
      </c>
      <c r="L4020" s="70">
        <v>6.8189035035170625E-2</v>
      </c>
      <c r="M4020" s="78">
        <f t="shared" si="497"/>
        <v>17458.300564812573</v>
      </c>
      <c r="N4020" s="78">
        <f t="shared" si="498"/>
        <v>25859.340551120349</v>
      </c>
      <c r="O4020" s="78">
        <f t="shared" si="499"/>
        <v>0</v>
      </c>
      <c r="P4020" s="78">
        <f t="shared" si="500"/>
        <v>10739.292279152827</v>
      </c>
      <c r="Q4020" s="78">
        <f t="shared" si="501"/>
        <v>4.3081093869375096</v>
      </c>
      <c r="R4020" s="78">
        <f t="shared" si="502"/>
        <v>1768.7441350368549</v>
      </c>
      <c r="S4020" s="78">
        <f t="shared" si="503"/>
        <v>0</v>
      </c>
      <c r="T4020" s="78">
        <f t="shared" si="504"/>
        <v>55829.985639509541</v>
      </c>
    </row>
    <row r="4021" spans="1:20" x14ac:dyDescent="0.2">
      <c r="A4021">
        <v>2004</v>
      </c>
      <c r="B4021">
        <v>6</v>
      </c>
      <c r="C4021">
        <v>16</v>
      </c>
      <c r="D4021">
        <v>11</v>
      </c>
      <c r="E4021" s="69">
        <v>2.280324118326435E-2</v>
      </c>
      <c r="F4021" s="69">
        <v>2.7981305129601022E-2</v>
      </c>
      <c r="G4021" s="69">
        <v>0</v>
      </c>
      <c r="H4021" s="69">
        <v>1.3383564925847484E-2</v>
      </c>
      <c r="I4021" s="69">
        <v>4.4897338107733204E-5</v>
      </c>
      <c r="J4021" s="69">
        <v>7.3192000000000049E-3</v>
      </c>
      <c r="K4021" s="69">
        <v>0</v>
      </c>
      <c r="L4021" s="70">
        <v>7.1532208576820605E-2</v>
      </c>
      <c r="M4021" s="78">
        <f t="shared" si="497"/>
        <v>20239.309198571445</v>
      </c>
      <c r="N4021" s="78">
        <f t="shared" si="498"/>
        <v>26071.380642564389</v>
      </c>
      <c r="O4021" s="78">
        <f t="shared" si="499"/>
        <v>0</v>
      </c>
      <c r="P4021" s="78">
        <f t="shared" si="500"/>
        <v>10597.312555331466</v>
      </c>
      <c r="Q4021" s="78">
        <f t="shared" si="501"/>
        <v>4.3081093869375096</v>
      </c>
      <c r="R4021" s="78">
        <f t="shared" si="502"/>
        <v>1808.6777793061569</v>
      </c>
      <c r="S4021" s="78">
        <f t="shared" si="503"/>
        <v>0</v>
      </c>
      <c r="T4021" s="78">
        <f t="shared" si="504"/>
        <v>58720.988285160398</v>
      </c>
    </row>
    <row r="4022" spans="1:20" x14ac:dyDescent="0.2">
      <c r="A4022">
        <v>2004</v>
      </c>
      <c r="B4022">
        <v>6</v>
      </c>
      <c r="C4022">
        <v>16</v>
      </c>
      <c r="D4022">
        <v>12</v>
      </c>
      <c r="E4022" s="69">
        <v>2.3506540998628252E-2</v>
      </c>
      <c r="F4022" s="69">
        <v>2.747991577829606E-2</v>
      </c>
      <c r="G4022" s="69">
        <v>0</v>
      </c>
      <c r="H4022" s="69">
        <v>1.3216438874666777E-2</v>
      </c>
      <c r="I4022" s="69">
        <v>4.4897338107733204E-5</v>
      </c>
      <c r="J4022" s="69">
        <v>7.3912000000000058E-3</v>
      </c>
      <c r="K4022" s="69">
        <v>0</v>
      </c>
      <c r="L4022" s="70">
        <v>7.1638992989698835E-2</v>
      </c>
      <c r="M4022" s="78">
        <f t="shared" si="497"/>
        <v>20863.531970591026</v>
      </c>
      <c r="N4022" s="78">
        <f t="shared" si="498"/>
        <v>25604.21470561274</v>
      </c>
      <c r="O4022" s="78">
        <f t="shared" si="499"/>
        <v>0</v>
      </c>
      <c r="P4022" s="78">
        <f t="shared" si="500"/>
        <v>10464.979577510303</v>
      </c>
      <c r="Q4022" s="78">
        <f t="shared" si="501"/>
        <v>4.3081093869375096</v>
      </c>
      <c r="R4022" s="78">
        <f t="shared" si="502"/>
        <v>1826.4699970499055</v>
      </c>
      <c r="S4022" s="78">
        <f t="shared" si="503"/>
        <v>0</v>
      </c>
      <c r="T4022" s="78">
        <f t="shared" si="504"/>
        <v>58763.504360150917</v>
      </c>
    </row>
    <row r="4023" spans="1:20" x14ac:dyDescent="0.2">
      <c r="A4023">
        <v>2004</v>
      </c>
      <c r="B4023">
        <v>6</v>
      </c>
      <c r="C4023">
        <v>16</v>
      </c>
      <c r="D4023">
        <v>13</v>
      </c>
      <c r="E4023" s="69">
        <v>2.2515072284748652E-2</v>
      </c>
      <c r="F4023" s="69">
        <v>2.8329206551477252E-2</v>
      </c>
      <c r="G4023" s="69">
        <v>0</v>
      </c>
      <c r="H4023" s="69">
        <v>1.4418713089033518E-2</v>
      </c>
      <c r="I4023" s="69">
        <v>4.4897338107733204E-5</v>
      </c>
      <c r="J4023" s="69">
        <v>7.5160000000000053E-3</v>
      </c>
      <c r="K4023" s="69">
        <v>0</v>
      </c>
      <c r="L4023" s="70">
        <v>7.2823889263367164E-2</v>
      </c>
      <c r="M4023" s="78">
        <f t="shared" si="497"/>
        <v>19983.541196487982</v>
      </c>
      <c r="N4023" s="78">
        <f t="shared" si="498"/>
        <v>26395.535300605312</v>
      </c>
      <c r="O4023" s="78">
        <f t="shared" si="499"/>
        <v>0</v>
      </c>
      <c r="P4023" s="78">
        <f t="shared" si="500"/>
        <v>11416.95879212551</v>
      </c>
      <c r="Q4023" s="78">
        <f t="shared" si="501"/>
        <v>4.3081093869375096</v>
      </c>
      <c r="R4023" s="78">
        <f t="shared" si="502"/>
        <v>1857.3098411390692</v>
      </c>
      <c r="S4023" s="78">
        <f t="shared" si="503"/>
        <v>0</v>
      </c>
      <c r="T4023" s="78">
        <f t="shared" si="504"/>
        <v>59657.65323974481</v>
      </c>
    </row>
    <row r="4024" spans="1:20" x14ac:dyDescent="0.2">
      <c r="A4024">
        <v>2004</v>
      </c>
      <c r="B4024">
        <v>6</v>
      </c>
      <c r="C4024">
        <v>16</v>
      </c>
      <c r="D4024">
        <v>14</v>
      </c>
      <c r="E4024" s="69">
        <v>2.2640462366067215E-2</v>
      </c>
      <c r="F4024" s="69">
        <v>2.8333706308948329E-2</v>
      </c>
      <c r="G4024" s="69">
        <v>0</v>
      </c>
      <c r="H4024" s="69">
        <v>1.4817964294275034E-2</v>
      </c>
      <c r="I4024" s="69">
        <v>4.4897338107733204E-5</v>
      </c>
      <c r="J4024" s="69">
        <v>7.5752000000000042E-3</v>
      </c>
      <c r="K4024" s="69">
        <v>0</v>
      </c>
      <c r="L4024" s="70">
        <v>7.3412230307398324E-2</v>
      </c>
      <c r="M4024" s="78">
        <f t="shared" si="497"/>
        <v>20094.832771481404</v>
      </c>
      <c r="N4024" s="78">
        <f t="shared" si="498"/>
        <v>26399.727917400141</v>
      </c>
      <c r="O4024" s="78">
        <f t="shared" si="499"/>
        <v>0</v>
      </c>
      <c r="P4024" s="78">
        <f t="shared" si="500"/>
        <v>11733.092037152468</v>
      </c>
      <c r="Q4024" s="78">
        <f t="shared" si="501"/>
        <v>4.3081093869375096</v>
      </c>
      <c r="R4024" s="78">
        <f t="shared" si="502"/>
        <v>1871.9389979505954</v>
      </c>
      <c r="S4024" s="78">
        <f t="shared" si="503"/>
        <v>0</v>
      </c>
      <c r="T4024" s="78">
        <f t="shared" si="504"/>
        <v>60103.89983337155</v>
      </c>
    </row>
    <row r="4025" spans="1:20" x14ac:dyDescent="0.2">
      <c r="A4025">
        <v>2004</v>
      </c>
      <c r="B4025">
        <v>6</v>
      </c>
      <c r="C4025">
        <v>16</v>
      </c>
      <c r="D4025">
        <v>15</v>
      </c>
      <c r="E4025" s="69">
        <v>2.4159144497298439E-2</v>
      </c>
      <c r="F4025" s="69">
        <v>2.7499119036170479E-2</v>
      </c>
      <c r="G4025" s="69">
        <v>0</v>
      </c>
      <c r="H4025" s="69">
        <v>1.4754991500212936E-2</v>
      </c>
      <c r="I4025" s="69">
        <v>4.4897338107733204E-5</v>
      </c>
      <c r="J4025" s="69">
        <v>7.4880000000000059E-3</v>
      </c>
      <c r="K4025" s="69">
        <v>0</v>
      </c>
      <c r="L4025" s="70">
        <v>7.39461523717896E-2</v>
      </c>
      <c r="M4025" s="78">
        <f t="shared" si="497"/>
        <v>21442.758576471468</v>
      </c>
      <c r="N4025" s="78">
        <f t="shared" si="498"/>
        <v>25622.107203596745</v>
      </c>
      <c r="O4025" s="78">
        <f t="shared" si="499"/>
        <v>0</v>
      </c>
      <c r="P4025" s="78">
        <f t="shared" si="500"/>
        <v>11683.229210255748</v>
      </c>
      <c r="Q4025" s="78">
        <f t="shared" si="501"/>
        <v>4.3081093869375096</v>
      </c>
      <c r="R4025" s="78">
        <f t="shared" si="502"/>
        <v>1850.3906453498339</v>
      </c>
      <c r="S4025" s="78">
        <f t="shared" si="503"/>
        <v>0</v>
      </c>
      <c r="T4025" s="78">
        <f t="shared" si="504"/>
        <v>60602.793745060735</v>
      </c>
    </row>
    <row r="4026" spans="1:20" x14ac:dyDescent="0.2">
      <c r="A4026">
        <v>2004</v>
      </c>
      <c r="B4026">
        <v>6</v>
      </c>
      <c r="C4026">
        <v>16</v>
      </c>
      <c r="D4026">
        <v>16</v>
      </c>
      <c r="E4026" s="69">
        <v>2.6505507822393703E-2</v>
      </c>
      <c r="F4026" s="69">
        <v>2.542873372875442E-2</v>
      </c>
      <c r="G4026" s="69">
        <v>0</v>
      </c>
      <c r="H4026" s="69">
        <v>1.5807859602318671E-2</v>
      </c>
      <c r="I4026" s="69">
        <v>4.4897338107733204E-5</v>
      </c>
      <c r="J4026" s="69">
        <v>7.5032000000000059E-3</v>
      </c>
      <c r="K4026" s="69">
        <v>0</v>
      </c>
      <c r="L4026" s="70">
        <v>7.5290198491574534E-2</v>
      </c>
      <c r="M4026" s="78">
        <f t="shared" si="497"/>
        <v>23525.303441349886</v>
      </c>
      <c r="N4026" s="78">
        <f t="shared" si="498"/>
        <v>23693.040522239044</v>
      </c>
      <c r="O4026" s="78">
        <f t="shared" si="499"/>
        <v>0</v>
      </c>
      <c r="P4026" s="78">
        <f t="shared" si="500"/>
        <v>12516.906367229421</v>
      </c>
      <c r="Q4026" s="78">
        <f t="shared" si="501"/>
        <v>4.3081093869375096</v>
      </c>
      <c r="R4026" s="78">
        <f t="shared" si="502"/>
        <v>1854.1467802068476</v>
      </c>
      <c r="S4026" s="78">
        <f t="shared" si="503"/>
        <v>0</v>
      </c>
      <c r="T4026" s="78">
        <f t="shared" si="504"/>
        <v>61593.705220412143</v>
      </c>
    </row>
    <row r="4027" spans="1:20" x14ac:dyDescent="0.2">
      <c r="A4027">
        <v>2004</v>
      </c>
      <c r="B4027">
        <v>6</v>
      </c>
      <c r="C4027">
        <v>16</v>
      </c>
      <c r="D4027">
        <v>17</v>
      </c>
      <c r="E4027" s="69">
        <v>2.5315985567827423E-2</v>
      </c>
      <c r="F4027" s="69">
        <v>2.4737282447096845E-2</v>
      </c>
      <c r="G4027" s="69">
        <v>0</v>
      </c>
      <c r="H4027" s="69">
        <v>1.6202052759762709E-2</v>
      </c>
      <c r="I4027" s="69">
        <v>4.4897338107733204E-5</v>
      </c>
      <c r="J4027" s="69">
        <v>7.3800000000000055E-3</v>
      </c>
      <c r="K4027" s="69">
        <v>0</v>
      </c>
      <c r="L4027" s="70">
        <v>7.3680218112794724E-2</v>
      </c>
      <c r="M4027" s="78">
        <f t="shared" si="497"/>
        <v>22469.5277068715</v>
      </c>
      <c r="N4027" s="78">
        <f t="shared" si="498"/>
        <v>23048.785742971686</v>
      </c>
      <c r="O4027" s="78">
        <f t="shared" si="499"/>
        <v>0</v>
      </c>
      <c r="P4027" s="78">
        <f t="shared" si="500"/>
        <v>12829.034572214607</v>
      </c>
      <c r="Q4027" s="78">
        <f t="shared" si="501"/>
        <v>4.3081093869375096</v>
      </c>
      <c r="R4027" s="78">
        <f t="shared" si="502"/>
        <v>1823.7023187342111</v>
      </c>
      <c r="S4027" s="78">
        <f t="shared" si="503"/>
        <v>0</v>
      </c>
      <c r="T4027" s="78">
        <f t="shared" si="504"/>
        <v>60175.358450178952</v>
      </c>
    </row>
    <row r="4028" spans="1:20" x14ac:dyDescent="0.2">
      <c r="A4028">
        <v>2004</v>
      </c>
      <c r="B4028">
        <v>6</v>
      </c>
      <c r="C4028">
        <v>16</v>
      </c>
      <c r="D4028">
        <v>18</v>
      </c>
      <c r="E4028" s="69">
        <v>2.4506520562039107E-2</v>
      </c>
      <c r="F4028" s="69">
        <v>2.3482146179212238E-2</v>
      </c>
      <c r="G4028" s="69">
        <v>0</v>
      </c>
      <c r="H4028" s="69">
        <v>1.5835519630038784E-2</v>
      </c>
      <c r="I4028" s="69">
        <v>4.4897338107733204E-5</v>
      </c>
      <c r="J4028" s="69">
        <v>7.3592000000000041E-3</v>
      </c>
      <c r="K4028" s="69">
        <v>0</v>
      </c>
      <c r="L4028" s="70">
        <v>7.1228283709397877E-2</v>
      </c>
      <c r="M4028" s="78">
        <f t="shared" si="497"/>
        <v>21751.076658360162</v>
      </c>
      <c r="N4028" s="78">
        <f t="shared" si="498"/>
        <v>21879.321515097272</v>
      </c>
      <c r="O4028" s="78">
        <f t="shared" si="499"/>
        <v>0</v>
      </c>
      <c r="P4028" s="78">
        <f t="shared" si="500"/>
        <v>12538.808002605589</v>
      </c>
      <c r="Q4028" s="78">
        <f t="shared" si="501"/>
        <v>4.3081093869375096</v>
      </c>
      <c r="R4028" s="78">
        <f t="shared" si="502"/>
        <v>1818.5623447193502</v>
      </c>
      <c r="S4028" s="78">
        <f t="shared" si="503"/>
        <v>0</v>
      </c>
      <c r="T4028" s="78">
        <f t="shared" si="504"/>
        <v>57992.076630169315</v>
      </c>
    </row>
    <row r="4029" spans="1:20" x14ac:dyDescent="0.2">
      <c r="A4029">
        <v>2004</v>
      </c>
      <c r="B4029">
        <v>6</v>
      </c>
      <c r="C4029">
        <v>16</v>
      </c>
      <c r="D4029">
        <v>19</v>
      </c>
      <c r="E4029" s="69">
        <v>2.2876407072081932E-2</v>
      </c>
      <c r="F4029" s="69">
        <v>2.3692076056873092E-2</v>
      </c>
      <c r="G4029" s="69">
        <v>0</v>
      </c>
      <c r="H4029" s="69">
        <v>1.5460330264125025E-2</v>
      </c>
      <c r="I4029" s="69">
        <v>4.4897338107733204E-5</v>
      </c>
      <c r="J4029" s="69">
        <v>7.2304000000000049E-3</v>
      </c>
      <c r="K4029" s="69">
        <v>0</v>
      </c>
      <c r="L4029" s="70">
        <v>6.9304110731187779E-2</v>
      </c>
      <c r="M4029" s="78">
        <f t="shared" si="497"/>
        <v>20304.248521655667</v>
      </c>
      <c r="N4029" s="78">
        <f t="shared" si="498"/>
        <v>22074.922175016207</v>
      </c>
      <c r="O4029" s="78">
        <f t="shared" si="499"/>
        <v>0</v>
      </c>
      <c r="P4029" s="78">
        <f t="shared" si="500"/>
        <v>12241.727292043492</v>
      </c>
      <c r="Q4029" s="78">
        <f t="shared" si="501"/>
        <v>4.3081093869375096</v>
      </c>
      <c r="R4029" s="78">
        <f t="shared" si="502"/>
        <v>1786.7340440888672</v>
      </c>
      <c r="S4029" s="78">
        <f t="shared" si="503"/>
        <v>0</v>
      </c>
      <c r="T4029" s="78">
        <f t="shared" si="504"/>
        <v>56411.940142191175</v>
      </c>
    </row>
    <row r="4030" spans="1:20" x14ac:dyDescent="0.2">
      <c r="A4030">
        <v>2004</v>
      </c>
      <c r="B4030">
        <v>6</v>
      </c>
      <c r="C4030">
        <v>16</v>
      </c>
      <c r="D4030">
        <v>20</v>
      </c>
      <c r="E4030" s="69">
        <v>2.3704298167056024E-2</v>
      </c>
      <c r="F4030" s="69">
        <v>2.2411527784855854E-2</v>
      </c>
      <c r="G4030" s="69">
        <v>0</v>
      </c>
      <c r="H4030" s="69">
        <v>1.3864978101689612E-2</v>
      </c>
      <c r="I4030" s="69">
        <v>4.4897338107733204E-5</v>
      </c>
      <c r="J4030" s="69">
        <v>7.2608000000000056E-3</v>
      </c>
      <c r="K4030" s="69">
        <v>0</v>
      </c>
      <c r="L4030" s="70">
        <v>6.7286501391709233E-2</v>
      </c>
      <c r="M4030" s="78">
        <f t="shared" si="497"/>
        <v>21039.053881966549</v>
      </c>
      <c r="N4030" s="78">
        <f t="shared" si="498"/>
        <v>20881.780494300918</v>
      </c>
      <c r="O4030" s="78">
        <f t="shared" si="499"/>
        <v>0</v>
      </c>
      <c r="P4030" s="78">
        <f t="shared" si="500"/>
        <v>10978.502912379085</v>
      </c>
      <c r="Q4030" s="78">
        <f t="shared" si="501"/>
        <v>4.3081093869375096</v>
      </c>
      <c r="R4030" s="78">
        <f t="shared" si="502"/>
        <v>1794.2463138028943</v>
      </c>
      <c r="S4030" s="78">
        <f t="shared" si="503"/>
        <v>0</v>
      </c>
      <c r="T4030" s="78">
        <f t="shared" si="504"/>
        <v>54697.89171183639</v>
      </c>
    </row>
    <row r="4031" spans="1:20" x14ac:dyDescent="0.2">
      <c r="A4031">
        <v>2004</v>
      </c>
      <c r="B4031">
        <v>6</v>
      </c>
      <c r="C4031">
        <v>16</v>
      </c>
      <c r="D4031">
        <v>21</v>
      </c>
      <c r="E4031" s="69">
        <v>2.4460501601689784E-2</v>
      </c>
      <c r="F4031" s="69">
        <v>2.1834116798581604E-2</v>
      </c>
      <c r="G4031" s="69">
        <v>7.3319349804005498E-4</v>
      </c>
      <c r="H4031" s="69">
        <v>1.2800162693412095E-2</v>
      </c>
      <c r="I4031" s="69">
        <v>4.4897338107733204E-5</v>
      </c>
      <c r="J4031" s="69">
        <v>7.4512000000000059E-3</v>
      </c>
      <c r="K4031" s="69">
        <v>1.3287381320286213E-4</v>
      </c>
      <c r="L4031" s="70">
        <v>6.7456945743034138E-2</v>
      </c>
      <c r="M4031" s="78">
        <f t="shared" si="497"/>
        <v>21710.23193983873</v>
      </c>
      <c r="N4031" s="78">
        <f t="shared" si="498"/>
        <v>20343.781943460301</v>
      </c>
      <c r="O4031" s="78">
        <f t="shared" si="499"/>
        <v>409.22810951279223</v>
      </c>
      <c r="P4031" s="78">
        <f t="shared" si="500"/>
        <v>10135.365694622045</v>
      </c>
      <c r="Q4031" s="78">
        <f t="shared" si="501"/>
        <v>4.3081093869375096</v>
      </c>
      <c r="R4031" s="78">
        <f t="shared" si="502"/>
        <v>1841.2968451696959</v>
      </c>
      <c r="S4031" s="78">
        <f t="shared" si="503"/>
        <v>22.209047552088862</v>
      </c>
      <c r="T4031" s="78">
        <f t="shared" si="504"/>
        <v>54466.421689542593</v>
      </c>
    </row>
    <row r="4032" spans="1:20" x14ac:dyDescent="0.2">
      <c r="A4032">
        <v>2004</v>
      </c>
      <c r="B4032">
        <v>6</v>
      </c>
      <c r="C4032">
        <v>16</v>
      </c>
      <c r="D4032">
        <v>22</v>
      </c>
      <c r="E4032" s="69">
        <v>2.3207886288998735E-2</v>
      </c>
      <c r="F4032" s="69">
        <v>2.2845704659181204E-2</v>
      </c>
      <c r="G4032" s="69">
        <v>8.4599209178287378E-4</v>
      </c>
      <c r="H4032" s="69">
        <v>9.9203983307304087E-3</v>
      </c>
      <c r="I4032" s="69">
        <v>4.4897338107733204E-5</v>
      </c>
      <c r="J4032" s="69">
        <v>7.3112000000000047E-3</v>
      </c>
      <c r="K4032" s="69">
        <v>1.5331586474122701E-4</v>
      </c>
      <c r="L4032" s="70">
        <v>6.4329394573542198E-2</v>
      </c>
      <c r="M4032" s="78">
        <f t="shared" si="497"/>
        <v>20598.457152356958</v>
      </c>
      <c r="N4032" s="78">
        <f t="shared" si="498"/>
        <v>21286.321687226198</v>
      </c>
      <c r="O4032" s="78">
        <f t="shared" si="499"/>
        <v>472.18605362504815</v>
      </c>
      <c r="P4032" s="78">
        <f t="shared" si="500"/>
        <v>7855.1239797928183</v>
      </c>
      <c r="Q4032" s="78">
        <f t="shared" si="501"/>
        <v>4.3081093869375096</v>
      </c>
      <c r="R4032" s="78">
        <f t="shared" si="502"/>
        <v>1806.700866223518</v>
      </c>
      <c r="S4032" s="78">
        <f t="shared" si="503"/>
        <v>25.625811801826057</v>
      </c>
      <c r="T4032" s="78">
        <f t="shared" si="504"/>
        <v>52048.723660413307</v>
      </c>
    </row>
    <row r="4033" spans="1:20" x14ac:dyDescent="0.2">
      <c r="A4033">
        <v>2004</v>
      </c>
      <c r="B4033">
        <v>6</v>
      </c>
      <c r="C4033">
        <v>16</v>
      </c>
      <c r="D4033">
        <v>23</v>
      </c>
      <c r="E4033" s="69">
        <v>2.1610483209636742E-2</v>
      </c>
      <c r="F4033" s="69">
        <v>2.1683244172954638E-2</v>
      </c>
      <c r="G4033" s="69">
        <v>8.4599209178287378E-4</v>
      </c>
      <c r="H4033" s="69">
        <v>7.1982124882031054E-3</v>
      </c>
      <c r="I4033" s="69">
        <v>4.4897338107733204E-5</v>
      </c>
      <c r="J4033" s="69">
        <v>7.1768000000000049E-3</v>
      </c>
      <c r="K4033" s="69">
        <v>1.5331586474122701E-4</v>
      </c>
      <c r="L4033" s="70">
        <v>5.8712945165426321E-2</v>
      </c>
      <c r="M4033" s="78">
        <f t="shared" si="497"/>
        <v>19180.661560137141</v>
      </c>
      <c r="N4033" s="78">
        <f t="shared" si="498"/>
        <v>20203.207455135143</v>
      </c>
      <c r="O4033" s="78">
        <f t="shared" si="499"/>
        <v>472.18605362504815</v>
      </c>
      <c r="P4033" s="78">
        <f t="shared" si="500"/>
        <v>5699.6553608715103</v>
      </c>
      <c r="Q4033" s="78">
        <f t="shared" si="501"/>
        <v>4.3081093869375096</v>
      </c>
      <c r="R4033" s="78">
        <f t="shared" si="502"/>
        <v>1773.4887264351878</v>
      </c>
      <c r="S4033" s="78">
        <f t="shared" si="503"/>
        <v>25.625811801826057</v>
      </c>
      <c r="T4033" s="78">
        <f t="shared" si="504"/>
        <v>47359.133077392791</v>
      </c>
    </row>
    <row r="4034" spans="1:20" x14ac:dyDescent="0.2">
      <c r="A4034">
        <v>2004</v>
      </c>
      <c r="B4034">
        <v>6</v>
      </c>
      <c r="C4034">
        <v>16</v>
      </c>
      <c r="D4034">
        <v>24</v>
      </c>
      <c r="E4034" s="69">
        <v>2.0050487037364353E-2</v>
      </c>
      <c r="F4034" s="69">
        <v>1.9171589232149698E-2</v>
      </c>
      <c r="G4034" s="69">
        <v>8.4599209178287378E-4</v>
      </c>
      <c r="H4034" s="69">
        <v>4.8971231065212057E-3</v>
      </c>
      <c r="I4034" s="69">
        <v>4.4897338107733204E-5</v>
      </c>
      <c r="J4034" s="69">
        <v>7.0552000000000045E-3</v>
      </c>
      <c r="K4034" s="69">
        <v>1.5331586474122701E-4</v>
      </c>
      <c r="L4034" s="70">
        <v>5.2218604670667093E-2</v>
      </c>
      <c r="M4034" s="78">
        <f t="shared" si="497"/>
        <v>17796.06694810537</v>
      </c>
      <c r="N4034" s="78">
        <f t="shared" si="498"/>
        <v>17862.990953395547</v>
      </c>
      <c r="O4034" s="78">
        <f t="shared" si="499"/>
        <v>472.18605362504815</v>
      </c>
      <c r="P4034" s="78">
        <f t="shared" si="500"/>
        <v>3877.6173963571064</v>
      </c>
      <c r="Q4034" s="78">
        <f t="shared" si="501"/>
        <v>4.3081093869375096</v>
      </c>
      <c r="R4034" s="78">
        <f t="shared" si="502"/>
        <v>1743.4396475790793</v>
      </c>
      <c r="S4034" s="78">
        <f t="shared" si="503"/>
        <v>25.625811801826057</v>
      </c>
      <c r="T4034" s="78">
        <f t="shared" si="504"/>
        <v>41782.234920250907</v>
      </c>
    </row>
    <row r="4035" spans="1:20" x14ac:dyDescent="0.2">
      <c r="A4035">
        <v>2004</v>
      </c>
      <c r="B4035">
        <v>6</v>
      </c>
      <c r="C4035">
        <v>17</v>
      </c>
      <c r="D4035">
        <v>1</v>
      </c>
      <c r="E4035" s="69">
        <v>1.6757415484905804E-2</v>
      </c>
      <c r="F4035" s="69">
        <v>1.8559339317397009E-2</v>
      </c>
      <c r="G4035" s="69">
        <v>8.4599209178287378E-4</v>
      </c>
      <c r="H4035" s="69">
        <v>5.2584774241276316E-3</v>
      </c>
      <c r="I4035" s="69">
        <v>4.4897338107733204E-5</v>
      </c>
      <c r="J4035" s="69">
        <v>7.3176000000000048E-3</v>
      </c>
      <c r="K4035" s="69">
        <v>1.5331586474122701E-4</v>
      </c>
      <c r="L4035" s="70">
        <v>4.8937037521062286E-2</v>
      </c>
      <c r="M4035" s="78">
        <f t="shared" ref="M4035:M4098" si="505">E4035*1000000*$M$8826</f>
        <v>14873.259053053005</v>
      </c>
      <c r="N4035" s="78">
        <f t="shared" ref="N4035:N4098" si="506">(F4035)*1000000*$N$8826</f>
        <v>17292.531480473797</v>
      </c>
      <c r="O4035" s="78">
        <f t="shared" ref="O4035:O4098" si="507">G4035*1000000*$O$8826</f>
        <v>472.18605362504815</v>
      </c>
      <c r="P4035" s="78">
        <f t="shared" ref="P4035:P4098" si="508">H4035*1000000*$P$8826</f>
        <v>4163.7433028783335</v>
      </c>
      <c r="Q4035" s="78">
        <f t="shared" ref="Q4035:Q4098" si="509">I4035*1000000*$Q$8826</f>
        <v>4.3081093869375096</v>
      </c>
      <c r="R4035" s="78">
        <f t="shared" ref="R4035:R4098" si="510">J4035*1000000*$R$8826</f>
        <v>1808.282396689629</v>
      </c>
      <c r="S4035" s="78">
        <f t="shared" ref="S4035:S4098" si="511">K4035*1000000*$S$8826</f>
        <v>25.625811801826057</v>
      </c>
      <c r="T4035" s="78">
        <f t="shared" si="504"/>
        <v>38639.936207908577</v>
      </c>
    </row>
    <row r="4036" spans="1:20" x14ac:dyDescent="0.2">
      <c r="A4036">
        <v>2004</v>
      </c>
      <c r="B4036">
        <v>6</v>
      </c>
      <c r="C4036">
        <v>17</v>
      </c>
      <c r="D4036">
        <v>2</v>
      </c>
      <c r="E4036" s="69">
        <v>1.3143154782269847E-2</v>
      </c>
      <c r="F4036" s="69">
        <v>1.8450364182161366E-2</v>
      </c>
      <c r="G4036" s="69">
        <v>8.4599209178287378E-4</v>
      </c>
      <c r="H4036" s="69">
        <v>6.3399453003653737E-3</v>
      </c>
      <c r="I4036" s="69">
        <v>4.4897338107733204E-5</v>
      </c>
      <c r="J4036" s="69">
        <v>7.1840000000000046E-3</v>
      </c>
      <c r="K4036" s="69">
        <v>1.5331586474122701E-4</v>
      </c>
      <c r="L4036" s="70">
        <v>4.6161669559428423E-2</v>
      </c>
      <c r="M4036" s="78">
        <f t="shared" si="505"/>
        <v>11665.375608019707</v>
      </c>
      <c r="N4036" s="78">
        <f t="shared" si="506"/>
        <v>17190.994678736202</v>
      </c>
      <c r="O4036" s="78">
        <f t="shared" si="507"/>
        <v>472.18605362504815</v>
      </c>
      <c r="P4036" s="78">
        <f t="shared" si="508"/>
        <v>5020.0662008909612</v>
      </c>
      <c r="Q4036" s="78">
        <f t="shared" si="509"/>
        <v>4.3081093869375096</v>
      </c>
      <c r="R4036" s="78">
        <f t="shared" si="510"/>
        <v>1775.2679482095625</v>
      </c>
      <c r="S4036" s="78">
        <f t="shared" si="511"/>
        <v>25.625811801826057</v>
      </c>
      <c r="T4036" s="78">
        <f t="shared" ref="T4036:T4099" si="512">SUM(M4036:S4036)</f>
        <v>36153.824410670248</v>
      </c>
    </row>
    <row r="4037" spans="1:20" x14ac:dyDescent="0.2">
      <c r="A4037">
        <v>2004</v>
      </c>
      <c r="B4037">
        <v>6</v>
      </c>
      <c r="C4037">
        <v>17</v>
      </c>
      <c r="D4037">
        <v>3</v>
      </c>
      <c r="E4037" s="69">
        <v>1.1152494771539234E-2</v>
      </c>
      <c r="F4037" s="69">
        <v>1.9134969536691294E-2</v>
      </c>
      <c r="G4037" s="69">
        <v>8.4599209178287378E-4</v>
      </c>
      <c r="H4037" s="69">
        <v>6.7782695091272377E-3</v>
      </c>
      <c r="I4037" s="69">
        <v>4.4897338107733204E-5</v>
      </c>
      <c r="J4037" s="69">
        <v>7.180000000000005E-3</v>
      </c>
      <c r="K4037" s="69">
        <v>1.5331586474122701E-4</v>
      </c>
      <c r="L4037" s="70">
        <v>4.5289939111989599E-2</v>
      </c>
      <c r="M4037" s="78">
        <f t="shared" si="505"/>
        <v>9898.5397822434334</v>
      </c>
      <c r="N4037" s="78">
        <f t="shared" si="506"/>
        <v>17828.870814435308</v>
      </c>
      <c r="O4037" s="78">
        <f t="shared" si="507"/>
        <v>472.18605362504815</v>
      </c>
      <c r="P4037" s="78">
        <f t="shared" si="508"/>
        <v>5367.1380510709459</v>
      </c>
      <c r="Q4037" s="78">
        <f t="shared" si="509"/>
        <v>4.3081093869375096</v>
      </c>
      <c r="R4037" s="78">
        <f t="shared" si="510"/>
        <v>1774.2794916682431</v>
      </c>
      <c r="S4037" s="78">
        <f t="shared" si="511"/>
        <v>25.625811801826057</v>
      </c>
      <c r="T4037" s="78">
        <f t="shared" si="512"/>
        <v>35370.948114231738</v>
      </c>
    </row>
    <row r="4038" spans="1:20" x14ac:dyDescent="0.2">
      <c r="A4038">
        <v>2004</v>
      </c>
      <c r="B4038">
        <v>6</v>
      </c>
      <c r="C4038">
        <v>17</v>
      </c>
      <c r="D4038">
        <v>4</v>
      </c>
      <c r="E4038" s="69">
        <v>1.0991525806075923E-2</v>
      </c>
      <c r="F4038" s="69">
        <v>1.8522144240516562E-2</v>
      </c>
      <c r="G4038" s="69">
        <v>8.4599209178287378E-4</v>
      </c>
      <c r="H4038" s="69">
        <v>7.1742487991770061E-3</v>
      </c>
      <c r="I4038" s="69">
        <v>4.4897338107733204E-5</v>
      </c>
      <c r="J4038" s="69">
        <v>7.0280000000000047E-3</v>
      </c>
      <c r="K4038" s="69">
        <v>1.5331586474122701E-4</v>
      </c>
      <c r="L4038" s="70">
        <v>4.4760124140401328E-2</v>
      </c>
      <c r="M4038" s="78">
        <f t="shared" si="505"/>
        <v>9755.6697122738551</v>
      </c>
      <c r="N4038" s="78">
        <f t="shared" si="506"/>
        <v>17257.875233994651</v>
      </c>
      <c r="O4038" s="78">
        <f t="shared" si="507"/>
        <v>472.18605362504815</v>
      </c>
      <c r="P4038" s="78">
        <f t="shared" si="508"/>
        <v>5680.6805433251102</v>
      </c>
      <c r="Q4038" s="78">
        <f t="shared" si="509"/>
        <v>4.3081093869375096</v>
      </c>
      <c r="R4038" s="78">
        <f t="shared" si="510"/>
        <v>1736.7181430981077</v>
      </c>
      <c r="S4038" s="78">
        <f t="shared" si="511"/>
        <v>25.625811801826057</v>
      </c>
      <c r="T4038" s="78">
        <f t="shared" si="512"/>
        <v>34933.063607505537</v>
      </c>
    </row>
    <row r="4039" spans="1:20" x14ac:dyDescent="0.2">
      <c r="A4039">
        <v>2004</v>
      </c>
      <c r="B4039">
        <v>6</v>
      </c>
      <c r="C4039">
        <v>17</v>
      </c>
      <c r="D4039">
        <v>5</v>
      </c>
      <c r="E4039" s="69">
        <v>1.0767835258349977E-2</v>
      </c>
      <c r="F4039" s="69">
        <v>1.8989446687579244E-2</v>
      </c>
      <c r="G4039" s="69">
        <v>3.3839683671314948E-4</v>
      </c>
      <c r="H4039" s="69">
        <v>7.5781339535827118E-3</v>
      </c>
      <c r="I4039" s="69">
        <v>4.4897338107733204E-5</v>
      </c>
      <c r="J4039" s="69">
        <v>7.2912000000000055E-3</v>
      </c>
      <c r="K4039" s="69">
        <v>6.13263458964908E-5</v>
      </c>
      <c r="L4039" s="70">
        <v>4.507123642022931E-2</v>
      </c>
      <c r="M4039" s="78">
        <f t="shared" si="505"/>
        <v>9557.1302974670725</v>
      </c>
      <c r="N4039" s="78">
        <f t="shared" si="506"/>
        <v>17693.280942060945</v>
      </c>
      <c r="O4039" s="78">
        <f t="shared" si="507"/>
        <v>188.87442145001921</v>
      </c>
      <c r="P4039" s="78">
        <f t="shared" si="508"/>
        <v>6000.4830205731187</v>
      </c>
      <c r="Q4039" s="78">
        <f t="shared" si="509"/>
        <v>4.3081093869375096</v>
      </c>
      <c r="R4039" s="78">
        <f t="shared" si="510"/>
        <v>1801.7585835169214</v>
      </c>
      <c r="S4039" s="78">
        <f t="shared" si="511"/>
        <v>10.250324720730422</v>
      </c>
      <c r="T4039" s="78">
        <f t="shared" si="512"/>
        <v>35256.085699175746</v>
      </c>
    </row>
    <row r="4040" spans="1:20" x14ac:dyDescent="0.2">
      <c r="A4040">
        <v>2004</v>
      </c>
      <c r="B4040">
        <v>6</v>
      </c>
      <c r="C4040">
        <v>17</v>
      </c>
      <c r="D4040">
        <v>6</v>
      </c>
      <c r="E4040" s="69">
        <v>1.4057142895272661E-2</v>
      </c>
      <c r="F4040" s="69">
        <v>1.8528651449752284E-2</v>
      </c>
      <c r="G4040" s="69">
        <v>0</v>
      </c>
      <c r="H4040" s="69">
        <v>1.022033162627678E-2</v>
      </c>
      <c r="I4040" s="69">
        <v>4.4897338107733204E-5</v>
      </c>
      <c r="J4040" s="69">
        <v>7.1056000000000053E-3</v>
      </c>
      <c r="K4040" s="69">
        <v>0</v>
      </c>
      <c r="L4040" s="70">
        <v>4.9956623309409462E-2</v>
      </c>
      <c r="M4040" s="78">
        <f t="shared" si="505"/>
        <v>12476.597481007622</v>
      </c>
      <c r="N4040" s="78">
        <f t="shared" si="506"/>
        <v>17263.938279593116</v>
      </c>
      <c r="O4040" s="78">
        <f t="shared" si="507"/>
        <v>0</v>
      </c>
      <c r="P4040" s="78">
        <f t="shared" si="508"/>
        <v>8092.6157763557021</v>
      </c>
      <c r="Q4040" s="78">
        <f t="shared" si="509"/>
        <v>4.3081093869375096</v>
      </c>
      <c r="R4040" s="78">
        <f t="shared" si="510"/>
        <v>1755.8941999997032</v>
      </c>
      <c r="S4040" s="78">
        <f t="shared" si="511"/>
        <v>0</v>
      </c>
      <c r="T4040" s="78">
        <f t="shared" si="512"/>
        <v>39593.353846343089</v>
      </c>
    </row>
    <row r="4041" spans="1:20" x14ac:dyDescent="0.2">
      <c r="A4041">
        <v>2004</v>
      </c>
      <c r="B4041">
        <v>6</v>
      </c>
      <c r="C4041">
        <v>17</v>
      </c>
      <c r="D4041">
        <v>7</v>
      </c>
      <c r="E4041" s="69">
        <v>1.7431361958970472E-2</v>
      </c>
      <c r="F4041" s="69">
        <v>2.338076252424608E-2</v>
      </c>
      <c r="G4041" s="69">
        <v>0</v>
      </c>
      <c r="H4041" s="69">
        <v>1.2665683341726247E-2</v>
      </c>
      <c r="I4041" s="69">
        <v>4.4897338107733204E-5</v>
      </c>
      <c r="J4041" s="69">
        <v>6.8608000000000054E-3</v>
      </c>
      <c r="K4041" s="69">
        <v>0</v>
      </c>
      <c r="L4041" s="70">
        <v>6.0383505163050542E-2</v>
      </c>
      <c r="M4041" s="78">
        <f t="shared" si="505"/>
        <v>15471.428890501053</v>
      </c>
      <c r="N4041" s="78">
        <f t="shared" si="506"/>
        <v>21784.858020727923</v>
      </c>
      <c r="O4041" s="78">
        <f t="shared" si="507"/>
        <v>0</v>
      </c>
      <c r="P4041" s="78">
        <f t="shared" si="508"/>
        <v>10028.882875586216</v>
      </c>
      <c r="Q4041" s="78">
        <f t="shared" si="509"/>
        <v>4.3081093869375096</v>
      </c>
      <c r="R4041" s="78">
        <f t="shared" si="510"/>
        <v>1695.4006596709589</v>
      </c>
      <c r="S4041" s="78">
        <f t="shared" si="511"/>
        <v>0</v>
      </c>
      <c r="T4041" s="78">
        <f t="shared" si="512"/>
        <v>48984.878555873096</v>
      </c>
    </row>
    <row r="4042" spans="1:20" x14ac:dyDescent="0.2">
      <c r="A4042">
        <v>2004</v>
      </c>
      <c r="B4042">
        <v>6</v>
      </c>
      <c r="C4042">
        <v>17</v>
      </c>
      <c r="D4042">
        <v>8</v>
      </c>
      <c r="E4042" s="69">
        <v>1.9365832844000341E-2</v>
      </c>
      <c r="F4042" s="69">
        <v>2.7519508645530398E-2</v>
      </c>
      <c r="G4042" s="69">
        <v>0</v>
      </c>
      <c r="H4042" s="69">
        <v>1.3898745464162096E-2</v>
      </c>
      <c r="I4042" s="69">
        <v>4.4897338107733204E-5</v>
      </c>
      <c r="J4042" s="69">
        <v>7.128000000000005E-3</v>
      </c>
      <c r="K4042" s="69">
        <v>0</v>
      </c>
      <c r="L4042" s="70">
        <v>6.7956984291800568E-2</v>
      </c>
      <c r="M4042" s="78">
        <f t="shared" si="505"/>
        <v>17188.393337050355</v>
      </c>
      <c r="N4042" s="78">
        <f t="shared" si="506"/>
        <v>25641.105076080301</v>
      </c>
      <c r="O4042" s="78">
        <f t="shared" si="507"/>
        <v>0</v>
      </c>
      <c r="P4042" s="78">
        <f t="shared" si="508"/>
        <v>11005.240429346555</v>
      </c>
      <c r="Q4042" s="78">
        <f t="shared" si="509"/>
        <v>4.3081093869375096</v>
      </c>
      <c r="R4042" s="78">
        <f t="shared" si="510"/>
        <v>1761.4295566310916</v>
      </c>
      <c r="S4042" s="78">
        <f t="shared" si="511"/>
        <v>0</v>
      </c>
      <c r="T4042" s="78">
        <f t="shared" si="512"/>
        <v>55600.476508495238</v>
      </c>
    </row>
    <row r="4043" spans="1:20" x14ac:dyDescent="0.2">
      <c r="A4043">
        <v>2004</v>
      </c>
      <c r="B4043">
        <v>6</v>
      </c>
      <c r="C4043">
        <v>17</v>
      </c>
      <c r="D4043">
        <v>9</v>
      </c>
      <c r="E4043" s="69">
        <v>2.1222563479352675E-2</v>
      </c>
      <c r="F4043" s="69">
        <v>2.8177513579380514E-2</v>
      </c>
      <c r="G4043" s="69">
        <v>0</v>
      </c>
      <c r="H4043" s="69">
        <v>1.4672606424301095E-2</v>
      </c>
      <c r="I4043" s="69">
        <v>4.4897338107733204E-5</v>
      </c>
      <c r="J4043" s="69">
        <v>6.7616000000000056E-3</v>
      </c>
      <c r="K4043" s="69">
        <v>0</v>
      </c>
      <c r="L4043" s="70">
        <v>7.0879180821142029E-2</v>
      </c>
      <c r="M4043" s="78">
        <f t="shared" si="505"/>
        <v>18836.358427861025</v>
      </c>
      <c r="N4043" s="78">
        <f t="shared" si="506"/>
        <v>26254.196460332554</v>
      </c>
      <c r="O4043" s="78">
        <f t="shared" si="507"/>
        <v>0</v>
      </c>
      <c r="P4043" s="78">
        <f t="shared" si="508"/>
        <v>11617.995440018165</v>
      </c>
      <c r="Q4043" s="78">
        <f t="shared" si="509"/>
        <v>4.3081093869375096</v>
      </c>
      <c r="R4043" s="78">
        <f t="shared" si="510"/>
        <v>1670.886937446239</v>
      </c>
      <c r="S4043" s="78">
        <f t="shared" si="511"/>
        <v>0</v>
      </c>
      <c r="T4043" s="78">
        <f t="shared" si="512"/>
        <v>58383.745375044928</v>
      </c>
    </row>
    <row r="4044" spans="1:20" x14ac:dyDescent="0.2">
      <c r="A4044">
        <v>2004</v>
      </c>
      <c r="B4044">
        <v>6</v>
      </c>
      <c r="C4044">
        <v>17</v>
      </c>
      <c r="D4044">
        <v>10</v>
      </c>
      <c r="E4044" s="69">
        <v>2.1537590043637738E-2</v>
      </c>
      <c r="F4044" s="69">
        <v>2.9449274049481493E-2</v>
      </c>
      <c r="G4044" s="69">
        <v>0</v>
      </c>
      <c r="H4044" s="69">
        <v>1.5327744008748635E-2</v>
      </c>
      <c r="I4044" s="69">
        <v>4.4897338107733204E-5</v>
      </c>
      <c r="J4044" s="69">
        <v>6.7488000000000053E-3</v>
      </c>
      <c r="K4044" s="69">
        <v>0</v>
      </c>
      <c r="L4044" s="70">
        <v>7.3108305439975596E-2</v>
      </c>
      <c r="M4044" s="78">
        <f t="shared" si="505"/>
        <v>19115.964295688638</v>
      </c>
      <c r="N4044" s="78">
        <f t="shared" si="506"/>
        <v>27439.150169553697</v>
      </c>
      <c r="O4044" s="78">
        <f t="shared" si="507"/>
        <v>0</v>
      </c>
      <c r="P4044" s="78">
        <f t="shared" si="508"/>
        <v>12136.743455782418</v>
      </c>
      <c r="Q4044" s="78">
        <f t="shared" si="509"/>
        <v>4.3081093869375096</v>
      </c>
      <c r="R4044" s="78">
        <f t="shared" si="510"/>
        <v>1667.7238765140169</v>
      </c>
      <c r="S4044" s="78">
        <f t="shared" si="511"/>
        <v>0</v>
      </c>
      <c r="T4044" s="78">
        <f t="shared" si="512"/>
        <v>60363.88990692571</v>
      </c>
    </row>
    <row r="4045" spans="1:20" x14ac:dyDescent="0.2">
      <c r="A4045">
        <v>2004</v>
      </c>
      <c r="B4045">
        <v>6</v>
      </c>
      <c r="C4045">
        <v>17</v>
      </c>
      <c r="D4045">
        <v>11</v>
      </c>
      <c r="E4045" s="69">
        <v>2.448133936378423E-2</v>
      </c>
      <c r="F4045" s="69">
        <v>2.9126892521019628E-2</v>
      </c>
      <c r="G4045" s="69">
        <v>0</v>
      </c>
      <c r="H4045" s="69">
        <v>1.496904428996903E-2</v>
      </c>
      <c r="I4045" s="69">
        <v>4.4897338107733204E-5</v>
      </c>
      <c r="J4045" s="69">
        <v>6.8128000000000051E-3</v>
      </c>
      <c r="K4045" s="69">
        <v>0</v>
      </c>
      <c r="L4045" s="70">
        <v>7.5434973512880643E-2</v>
      </c>
      <c r="M4045" s="78">
        <f t="shared" si="505"/>
        <v>21728.726762861756</v>
      </c>
      <c r="N4045" s="78">
        <f t="shared" si="506"/>
        <v>27138.77348941916</v>
      </c>
      <c r="O4045" s="78">
        <f t="shared" si="507"/>
        <v>0</v>
      </c>
      <c r="P4045" s="78">
        <f t="shared" si="508"/>
        <v>11852.719501441548</v>
      </c>
      <c r="Q4045" s="78">
        <f t="shared" si="509"/>
        <v>4.3081093869375096</v>
      </c>
      <c r="R4045" s="78">
        <f t="shared" si="510"/>
        <v>1683.5391811751265</v>
      </c>
      <c r="S4045" s="78">
        <f t="shared" si="511"/>
        <v>0</v>
      </c>
      <c r="T4045" s="78">
        <f t="shared" si="512"/>
        <v>62408.067044284529</v>
      </c>
    </row>
    <row r="4046" spans="1:20" x14ac:dyDescent="0.2">
      <c r="A4046">
        <v>2004</v>
      </c>
      <c r="B4046">
        <v>6</v>
      </c>
      <c r="C4046">
        <v>17</v>
      </c>
      <c r="D4046">
        <v>12</v>
      </c>
      <c r="E4046" s="69">
        <v>2.5038539368379971E-2</v>
      </c>
      <c r="F4046" s="69">
        <v>2.8466721619263682E-2</v>
      </c>
      <c r="G4046" s="69">
        <v>0</v>
      </c>
      <c r="H4046" s="69">
        <v>1.4663630577755427E-2</v>
      </c>
      <c r="I4046" s="69">
        <v>4.4897338107733204E-5</v>
      </c>
      <c r="J4046" s="69">
        <v>6.984000000000005E-3</v>
      </c>
      <c r="K4046" s="69">
        <v>0</v>
      </c>
      <c r="L4046" s="70">
        <v>7.5197788903506826E-2</v>
      </c>
      <c r="M4046" s="78">
        <f t="shared" si="505"/>
        <v>22223.276773881033</v>
      </c>
      <c r="N4046" s="78">
        <f t="shared" si="506"/>
        <v>26523.663980084071</v>
      </c>
      <c r="O4046" s="78">
        <f t="shared" si="507"/>
        <v>0</v>
      </c>
      <c r="P4046" s="78">
        <f t="shared" si="508"/>
        <v>11610.888226669544</v>
      </c>
      <c r="Q4046" s="78">
        <f t="shared" si="509"/>
        <v>4.3081093869375096</v>
      </c>
      <c r="R4046" s="78">
        <f t="shared" si="510"/>
        <v>1725.8451211435947</v>
      </c>
      <c r="S4046" s="78">
        <f t="shared" si="511"/>
        <v>0</v>
      </c>
      <c r="T4046" s="78">
        <f t="shared" si="512"/>
        <v>62087.982211165181</v>
      </c>
    </row>
    <row r="4047" spans="1:20" x14ac:dyDescent="0.2">
      <c r="A4047">
        <v>2004</v>
      </c>
      <c r="B4047">
        <v>6</v>
      </c>
      <c r="C4047">
        <v>17</v>
      </c>
      <c r="D4047">
        <v>13</v>
      </c>
      <c r="E4047" s="69">
        <v>2.3853735517664287E-2</v>
      </c>
      <c r="F4047" s="69">
        <v>2.9262238821674856E-2</v>
      </c>
      <c r="G4047" s="69">
        <v>0</v>
      </c>
      <c r="H4047" s="69">
        <v>1.5682808116207727E-2</v>
      </c>
      <c r="I4047" s="69">
        <v>4.4897338107733204E-5</v>
      </c>
      <c r="J4047" s="69">
        <v>7.1016000000000057E-3</v>
      </c>
      <c r="K4047" s="69">
        <v>0</v>
      </c>
      <c r="L4047" s="70">
        <v>7.5945279793654605E-2</v>
      </c>
      <c r="M4047" s="78">
        <f t="shared" si="505"/>
        <v>21171.688919260971</v>
      </c>
      <c r="N4047" s="78">
        <f t="shared" si="506"/>
        <v>27264.881435656895</v>
      </c>
      <c r="O4047" s="78">
        <f t="shared" si="507"/>
        <v>0</v>
      </c>
      <c r="P4047" s="78">
        <f t="shared" si="508"/>
        <v>12417.888677161882</v>
      </c>
      <c r="Q4047" s="78">
        <f t="shared" si="509"/>
        <v>4.3081093869375096</v>
      </c>
      <c r="R4047" s="78">
        <f t="shared" si="510"/>
        <v>1754.9057434583842</v>
      </c>
      <c r="S4047" s="78">
        <f t="shared" si="511"/>
        <v>0</v>
      </c>
      <c r="T4047" s="78">
        <f t="shared" si="512"/>
        <v>62613.672884925065</v>
      </c>
    </row>
    <row r="4048" spans="1:20" x14ac:dyDescent="0.2">
      <c r="A4048">
        <v>2004</v>
      </c>
      <c r="B4048">
        <v>6</v>
      </c>
      <c r="C4048">
        <v>17</v>
      </c>
      <c r="D4048">
        <v>14</v>
      </c>
      <c r="E4048" s="69">
        <v>2.3570797612887238E-2</v>
      </c>
      <c r="F4048" s="69">
        <v>2.8779555791328269E-2</v>
      </c>
      <c r="G4048" s="69">
        <v>0</v>
      </c>
      <c r="H4048" s="69">
        <v>1.5695703397926385E-2</v>
      </c>
      <c r="I4048" s="69">
        <v>4.4897338107733204E-5</v>
      </c>
      <c r="J4048" s="69">
        <v>7.0288000000000052E-3</v>
      </c>
      <c r="K4048" s="69">
        <v>0</v>
      </c>
      <c r="L4048" s="70">
        <v>7.5119754140249642E-2</v>
      </c>
      <c r="M4048" s="78">
        <f t="shared" si="505"/>
        <v>20920.56375276572</v>
      </c>
      <c r="N4048" s="78">
        <f t="shared" si="506"/>
        <v>26815.144979276967</v>
      </c>
      <c r="O4048" s="78">
        <f t="shared" si="507"/>
        <v>0</v>
      </c>
      <c r="P4048" s="78">
        <f t="shared" si="508"/>
        <v>12428.099359563679</v>
      </c>
      <c r="Q4048" s="78">
        <f t="shared" si="509"/>
        <v>4.3081093869375096</v>
      </c>
      <c r="R4048" s="78">
        <f t="shared" si="510"/>
        <v>1736.9158344063717</v>
      </c>
      <c r="S4048" s="78">
        <f t="shared" si="511"/>
        <v>0</v>
      </c>
      <c r="T4048" s="78">
        <f t="shared" si="512"/>
        <v>61905.032035399672</v>
      </c>
    </row>
    <row r="4049" spans="1:20" x14ac:dyDescent="0.2">
      <c r="A4049">
        <v>2004</v>
      </c>
      <c r="B4049">
        <v>6</v>
      </c>
      <c r="C4049">
        <v>17</v>
      </c>
      <c r="D4049">
        <v>15</v>
      </c>
      <c r="E4049" s="69">
        <v>2.4459765413145273E-2</v>
      </c>
      <c r="F4049" s="69">
        <v>2.7082545323730344E-2</v>
      </c>
      <c r="G4049" s="69">
        <v>0</v>
      </c>
      <c r="H4049" s="69">
        <v>1.5036991254667025E-2</v>
      </c>
      <c r="I4049" s="69">
        <v>4.4897338107733204E-5</v>
      </c>
      <c r="J4049" s="69">
        <v>7.1320000000000055E-3</v>
      </c>
      <c r="K4049" s="69">
        <v>0</v>
      </c>
      <c r="L4049" s="70">
        <v>7.3756199329650385E-2</v>
      </c>
      <c r="M4049" s="78">
        <f t="shared" si="505"/>
        <v>21709.57852625331</v>
      </c>
      <c r="N4049" s="78">
        <f t="shared" si="506"/>
        <v>25233.967630677984</v>
      </c>
      <c r="O4049" s="78">
        <f t="shared" si="507"/>
        <v>0</v>
      </c>
      <c r="P4049" s="78">
        <f t="shared" si="508"/>
        <v>11906.520953153424</v>
      </c>
      <c r="Q4049" s="78">
        <f t="shared" si="509"/>
        <v>4.3081093869375096</v>
      </c>
      <c r="R4049" s="78">
        <f t="shared" si="510"/>
        <v>1762.4180131724111</v>
      </c>
      <c r="S4049" s="78">
        <f t="shared" si="511"/>
        <v>0</v>
      </c>
      <c r="T4049" s="78">
        <f t="shared" si="512"/>
        <v>60616.793232644064</v>
      </c>
    </row>
    <row r="4050" spans="1:20" x14ac:dyDescent="0.2">
      <c r="A4050">
        <v>2004</v>
      </c>
      <c r="B4050">
        <v>6</v>
      </c>
      <c r="C4050">
        <v>17</v>
      </c>
      <c r="D4050">
        <v>16</v>
      </c>
      <c r="E4050" s="69">
        <v>2.6371508922879351E-2</v>
      </c>
      <c r="F4050" s="69">
        <v>2.4785304489254548E-2</v>
      </c>
      <c r="G4050" s="69">
        <v>0</v>
      </c>
      <c r="H4050" s="69">
        <v>1.5678432033480239E-2</v>
      </c>
      <c r="I4050" s="69">
        <v>4.4897338107733204E-5</v>
      </c>
      <c r="J4050" s="69">
        <v>6.9736000000000051E-3</v>
      </c>
      <c r="K4050" s="69">
        <v>0</v>
      </c>
      <c r="L4050" s="70">
        <v>7.3853742783721893E-2</v>
      </c>
      <c r="M4050" s="78">
        <f t="shared" si="505"/>
        <v>23406.370999345563</v>
      </c>
      <c r="N4050" s="78">
        <f t="shared" si="506"/>
        <v>23093.52993680138</v>
      </c>
      <c r="O4050" s="78">
        <f t="shared" si="507"/>
        <v>0</v>
      </c>
      <c r="P4050" s="78">
        <f t="shared" si="508"/>
        <v>12414.423627551547</v>
      </c>
      <c r="Q4050" s="78">
        <f t="shared" si="509"/>
        <v>4.3081093869375096</v>
      </c>
      <c r="R4050" s="78">
        <f t="shared" si="510"/>
        <v>1723.2751341361645</v>
      </c>
      <c r="S4050" s="78">
        <f t="shared" si="511"/>
        <v>0</v>
      </c>
      <c r="T4050" s="78">
        <f t="shared" si="512"/>
        <v>60641.9078072216</v>
      </c>
    </row>
    <row r="4051" spans="1:20" x14ac:dyDescent="0.2">
      <c r="A4051">
        <v>2004</v>
      </c>
      <c r="B4051">
        <v>6</v>
      </c>
      <c r="C4051">
        <v>17</v>
      </c>
      <c r="D4051">
        <v>17</v>
      </c>
      <c r="E4051" s="69">
        <v>2.5061779451559692E-2</v>
      </c>
      <c r="F4051" s="69">
        <v>2.3957381247340228E-2</v>
      </c>
      <c r="G4051" s="69">
        <v>0</v>
      </c>
      <c r="H4051" s="69">
        <v>1.5957965314905634E-2</v>
      </c>
      <c r="I4051" s="69">
        <v>4.4897338107733204E-5</v>
      </c>
      <c r="J4051" s="69">
        <v>6.9096000000000053E-3</v>
      </c>
      <c r="K4051" s="69">
        <v>0</v>
      </c>
      <c r="L4051" s="70">
        <v>7.193162335191329E-2</v>
      </c>
      <c r="M4051" s="78">
        <f t="shared" si="505"/>
        <v>22243.903807796723</v>
      </c>
      <c r="N4051" s="78">
        <f t="shared" si="506"/>
        <v>22322.118386024948</v>
      </c>
      <c r="O4051" s="78">
        <f t="shared" si="507"/>
        <v>0</v>
      </c>
      <c r="P4051" s="78">
        <f t="shared" si="508"/>
        <v>12635.762379169309</v>
      </c>
      <c r="Q4051" s="78">
        <f t="shared" si="509"/>
        <v>4.3081093869375096</v>
      </c>
      <c r="R4051" s="78">
        <f t="shared" si="510"/>
        <v>1707.4598294750549</v>
      </c>
      <c r="S4051" s="78">
        <f t="shared" si="511"/>
        <v>0</v>
      </c>
      <c r="T4051" s="78">
        <f t="shared" si="512"/>
        <v>58913.552511852977</v>
      </c>
    </row>
    <row r="4052" spans="1:20" x14ac:dyDescent="0.2">
      <c r="A4052">
        <v>2004</v>
      </c>
      <c r="B4052">
        <v>6</v>
      </c>
      <c r="C4052">
        <v>17</v>
      </c>
      <c r="D4052">
        <v>18</v>
      </c>
      <c r="E4052" s="69">
        <v>2.388540219853607E-2</v>
      </c>
      <c r="F4052" s="69">
        <v>2.2520393893572244E-2</v>
      </c>
      <c r="G4052" s="69">
        <v>0</v>
      </c>
      <c r="H4052" s="69">
        <v>1.5244931204857818E-2</v>
      </c>
      <c r="I4052" s="69">
        <v>4.4897338107733204E-5</v>
      </c>
      <c r="J4052" s="69">
        <v>6.9072000000000048E-3</v>
      </c>
      <c r="K4052" s="69">
        <v>0</v>
      </c>
      <c r="L4052" s="70">
        <v>6.8602824635073875E-2</v>
      </c>
      <c r="M4052" s="78">
        <f t="shared" si="505"/>
        <v>21199.795088042225</v>
      </c>
      <c r="N4052" s="78">
        <f t="shared" si="506"/>
        <v>20983.215711360084</v>
      </c>
      <c r="O4052" s="78">
        <f t="shared" si="507"/>
        <v>0</v>
      </c>
      <c r="P4052" s="78">
        <f t="shared" si="508"/>
        <v>12071.171003952377</v>
      </c>
      <c r="Q4052" s="78">
        <f t="shared" si="509"/>
        <v>4.3081093869375096</v>
      </c>
      <c r="R4052" s="78">
        <f t="shared" si="510"/>
        <v>1706.8667555502634</v>
      </c>
      <c r="S4052" s="78">
        <f t="shared" si="511"/>
        <v>0</v>
      </c>
      <c r="T4052" s="78">
        <f t="shared" si="512"/>
        <v>55965.35666829189</v>
      </c>
    </row>
    <row r="4053" spans="1:20" x14ac:dyDescent="0.2">
      <c r="A4053">
        <v>2004</v>
      </c>
      <c r="B4053">
        <v>6</v>
      </c>
      <c r="C4053">
        <v>17</v>
      </c>
      <c r="D4053">
        <v>19</v>
      </c>
      <c r="E4053" s="69">
        <v>2.226136244855477E-2</v>
      </c>
      <c r="F4053" s="69">
        <v>2.296619248930179E-2</v>
      </c>
      <c r="G4053" s="69">
        <v>0</v>
      </c>
      <c r="H4053" s="69">
        <v>1.487566770239369E-2</v>
      </c>
      <c r="I4053" s="69">
        <v>4.4897338107733204E-5</v>
      </c>
      <c r="J4053" s="69">
        <v>6.932000000000005E-3</v>
      </c>
      <c r="K4053" s="69">
        <v>0</v>
      </c>
      <c r="L4053" s="70">
        <v>6.7080119978357985E-2</v>
      </c>
      <c r="M4053" s="78">
        <f t="shared" si="505"/>
        <v>19758.357777158297</v>
      </c>
      <c r="N4053" s="78">
        <f t="shared" si="506"/>
        <v>21398.585359964869</v>
      </c>
      <c r="O4053" s="78">
        <f t="shared" si="507"/>
        <v>0</v>
      </c>
      <c r="P4053" s="78">
        <f t="shared" si="508"/>
        <v>11778.782483212939</v>
      </c>
      <c r="Q4053" s="78">
        <f t="shared" si="509"/>
        <v>4.3081093869375096</v>
      </c>
      <c r="R4053" s="78">
        <f t="shared" si="510"/>
        <v>1712.9951861064433</v>
      </c>
      <c r="S4053" s="78">
        <f t="shared" si="511"/>
        <v>0</v>
      </c>
      <c r="T4053" s="78">
        <f t="shared" si="512"/>
        <v>54653.028915829484</v>
      </c>
    </row>
    <row r="4054" spans="1:20" x14ac:dyDescent="0.2">
      <c r="A4054">
        <v>2004</v>
      </c>
      <c r="B4054">
        <v>6</v>
      </c>
      <c r="C4054">
        <v>17</v>
      </c>
      <c r="D4054">
        <v>20</v>
      </c>
      <c r="E4054" s="69">
        <v>2.3565636772486773E-2</v>
      </c>
      <c r="F4054" s="69">
        <v>2.2084023867459987E-2</v>
      </c>
      <c r="G4054" s="69">
        <v>0</v>
      </c>
      <c r="H4054" s="69">
        <v>1.3731337244151954E-2</v>
      </c>
      <c r="I4054" s="69">
        <v>4.4897338107733204E-5</v>
      </c>
      <c r="J4054" s="69">
        <v>6.9016000000000051E-3</v>
      </c>
      <c r="K4054" s="69">
        <v>0</v>
      </c>
      <c r="L4054" s="70">
        <v>6.6327495222206448E-2</v>
      </c>
      <c r="M4054" s="78">
        <f t="shared" si="505"/>
        <v>20915.983182672633</v>
      </c>
      <c r="N4054" s="78">
        <f t="shared" si="506"/>
        <v>20576.631064965477</v>
      </c>
      <c r="O4054" s="78">
        <f t="shared" si="507"/>
        <v>0</v>
      </c>
      <c r="P4054" s="78">
        <f t="shared" si="508"/>
        <v>10872.684025906321</v>
      </c>
      <c r="Q4054" s="78">
        <f t="shared" si="509"/>
        <v>4.3081093869375096</v>
      </c>
      <c r="R4054" s="78">
        <f t="shared" si="510"/>
        <v>1705.4829163924162</v>
      </c>
      <c r="S4054" s="78">
        <f t="shared" si="511"/>
        <v>0</v>
      </c>
      <c r="T4054" s="78">
        <f t="shared" si="512"/>
        <v>54075.089299323779</v>
      </c>
    </row>
    <row r="4055" spans="1:20" x14ac:dyDescent="0.2">
      <c r="A4055">
        <v>2004</v>
      </c>
      <c r="B4055">
        <v>6</v>
      </c>
      <c r="C4055">
        <v>17</v>
      </c>
      <c r="D4055">
        <v>21</v>
      </c>
      <c r="E4055" s="69">
        <v>2.4442065714748315E-2</v>
      </c>
      <c r="F4055" s="69">
        <v>2.1713694363404014E-2</v>
      </c>
      <c r="G4055" s="69">
        <v>7.1909327801544267E-4</v>
      </c>
      <c r="H4055" s="69">
        <v>1.278015449933731E-2</v>
      </c>
      <c r="I4055" s="69">
        <v>4.4897338107733204E-5</v>
      </c>
      <c r="J4055" s="69">
        <v>7.092800000000005E-3</v>
      </c>
      <c r="K4055" s="69">
        <v>1.3031848503004294E-4</v>
      </c>
      <c r="L4055" s="70">
        <v>6.6923023678642862E-2</v>
      </c>
      <c r="M4055" s="78">
        <f t="shared" si="505"/>
        <v>21693.868931915447</v>
      </c>
      <c r="N4055" s="78">
        <f t="shared" si="506"/>
        <v>20231.579201991386</v>
      </c>
      <c r="O4055" s="78">
        <f t="shared" si="507"/>
        <v>401.3581455812909</v>
      </c>
      <c r="P4055" s="78">
        <f t="shared" si="508"/>
        <v>10119.52289881592</v>
      </c>
      <c r="Q4055" s="78">
        <f t="shared" si="509"/>
        <v>4.3081093869375096</v>
      </c>
      <c r="R4055" s="78">
        <f t="shared" si="510"/>
        <v>1752.7311390674813</v>
      </c>
      <c r="S4055" s="78">
        <f t="shared" si="511"/>
        <v>21.781940031552146</v>
      </c>
      <c r="T4055" s="78">
        <f t="shared" si="512"/>
        <v>54225.150366790011</v>
      </c>
    </row>
    <row r="4056" spans="1:20" x14ac:dyDescent="0.2">
      <c r="A4056">
        <v>2004</v>
      </c>
      <c r="B4056">
        <v>6</v>
      </c>
      <c r="C4056">
        <v>17</v>
      </c>
      <c r="D4056">
        <v>22</v>
      </c>
      <c r="E4056" s="69">
        <v>2.2482824773344824E-2</v>
      </c>
      <c r="F4056" s="69">
        <v>2.190607404325658E-2</v>
      </c>
      <c r="G4056" s="69">
        <v>8.4599209178287378E-4</v>
      </c>
      <c r="H4056" s="69">
        <v>9.2311400787992489E-3</v>
      </c>
      <c r="I4056" s="69">
        <v>4.4897338107733204E-5</v>
      </c>
      <c r="J4056" s="69">
        <v>7.0592000000000051E-3</v>
      </c>
      <c r="K4056" s="69">
        <v>1.5331586474122701E-4</v>
      </c>
      <c r="L4056" s="70">
        <v>6.1723444190032492E-2</v>
      </c>
      <c r="M4056" s="78">
        <f t="shared" si="505"/>
        <v>19954.919504117966</v>
      </c>
      <c r="N4056" s="78">
        <f t="shared" si="506"/>
        <v>20410.827590803136</v>
      </c>
      <c r="O4056" s="78">
        <f t="shared" si="507"/>
        <v>472.18605362504815</v>
      </c>
      <c r="P4056" s="78">
        <f t="shared" si="508"/>
        <v>7309.3586947192416</v>
      </c>
      <c r="Q4056" s="78">
        <f t="shared" si="509"/>
        <v>4.3081093869375096</v>
      </c>
      <c r="R4056" s="78">
        <f t="shared" si="510"/>
        <v>1744.4281041203988</v>
      </c>
      <c r="S4056" s="78">
        <f t="shared" si="511"/>
        <v>25.625811801826057</v>
      </c>
      <c r="T4056" s="78">
        <f t="shared" si="512"/>
        <v>49921.653868574547</v>
      </c>
    </row>
    <row r="4057" spans="1:20" x14ac:dyDescent="0.2">
      <c r="A4057">
        <v>2004</v>
      </c>
      <c r="B4057">
        <v>6</v>
      </c>
      <c r="C4057">
        <v>17</v>
      </c>
      <c r="D4057">
        <v>23</v>
      </c>
      <c r="E4057" s="69">
        <v>2.0915810970622232E-2</v>
      </c>
      <c r="F4057" s="69">
        <v>2.0560579359642971E-2</v>
      </c>
      <c r="G4057" s="69">
        <v>8.4599209178287378E-4</v>
      </c>
      <c r="H4057" s="69">
        <v>6.5383677862805101E-3</v>
      </c>
      <c r="I4057" s="69">
        <v>4.4897338107733204E-5</v>
      </c>
      <c r="J4057" s="69">
        <v>7.1312000000000051E-3</v>
      </c>
      <c r="K4057" s="69">
        <v>1.5331586474122701E-4</v>
      </c>
      <c r="L4057" s="70">
        <v>5.6190163411177552E-2</v>
      </c>
      <c r="M4057" s="78">
        <f t="shared" si="505"/>
        <v>18564.096304168303</v>
      </c>
      <c r="N4057" s="78">
        <f t="shared" si="506"/>
        <v>19157.172556251953</v>
      </c>
      <c r="O4057" s="78">
        <f t="shared" si="507"/>
        <v>472.18605362504815</v>
      </c>
      <c r="P4057" s="78">
        <f t="shared" si="508"/>
        <v>5177.1801770922912</v>
      </c>
      <c r="Q4057" s="78">
        <f t="shared" si="509"/>
        <v>4.3081093869375096</v>
      </c>
      <c r="R4057" s="78">
        <f t="shared" si="510"/>
        <v>1762.2203218641473</v>
      </c>
      <c r="S4057" s="78">
        <f t="shared" si="511"/>
        <v>25.625811801826057</v>
      </c>
      <c r="T4057" s="78">
        <f t="shared" si="512"/>
        <v>45162.7893341905</v>
      </c>
    </row>
    <row r="4058" spans="1:20" x14ac:dyDescent="0.2">
      <c r="A4058">
        <v>2004</v>
      </c>
      <c r="B4058">
        <v>6</v>
      </c>
      <c r="C4058">
        <v>17</v>
      </c>
      <c r="D4058">
        <v>24</v>
      </c>
      <c r="E4058" s="69">
        <v>1.9636025273347717E-2</v>
      </c>
      <c r="F4058" s="69">
        <v>1.8255288710641013E-2</v>
      </c>
      <c r="G4058" s="69">
        <v>8.4599209178287378E-4</v>
      </c>
      <c r="H4058" s="69">
        <v>4.5031080127937101E-3</v>
      </c>
      <c r="I4058" s="69">
        <v>4.4897338107733204E-5</v>
      </c>
      <c r="J4058" s="69">
        <v>7.0704000000000045E-3</v>
      </c>
      <c r="K4058" s="69">
        <v>1.5331586474122701E-4</v>
      </c>
      <c r="L4058" s="70">
        <v>5.050902729141428E-2</v>
      </c>
      <c r="M4058" s="78">
        <f t="shared" si="505"/>
        <v>17428.206093347828</v>
      </c>
      <c r="N4058" s="78">
        <f t="shared" si="506"/>
        <v>17009.234505346198</v>
      </c>
      <c r="O4058" s="78">
        <f t="shared" si="507"/>
        <v>472.18605362504815</v>
      </c>
      <c r="P4058" s="78">
        <f t="shared" si="508"/>
        <v>3565.6301849614033</v>
      </c>
      <c r="Q4058" s="78">
        <f t="shared" si="509"/>
        <v>4.3081093869375096</v>
      </c>
      <c r="R4058" s="78">
        <f t="shared" si="510"/>
        <v>1747.1957824360927</v>
      </c>
      <c r="S4058" s="78">
        <f t="shared" si="511"/>
        <v>25.625811801826057</v>
      </c>
      <c r="T4058" s="78">
        <f t="shared" si="512"/>
        <v>40252.386540905332</v>
      </c>
    </row>
    <row r="4059" spans="1:20" x14ac:dyDescent="0.2">
      <c r="A4059">
        <v>2004</v>
      </c>
      <c r="B4059">
        <v>6</v>
      </c>
      <c r="C4059">
        <v>18</v>
      </c>
      <c r="D4059">
        <v>1</v>
      </c>
      <c r="E4059" s="69">
        <v>1.6085431791711128E-2</v>
      </c>
      <c r="F4059" s="69">
        <v>1.8862827839938322E-2</v>
      </c>
      <c r="G4059" s="69">
        <v>8.4599209178287378E-4</v>
      </c>
      <c r="H4059" s="69">
        <v>4.6783218774577463E-3</v>
      </c>
      <c r="I4059" s="69">
        <v>4.4897338107733204E-5</v>
      </c>
      <c r="J4059" s="69">
        <v>7.0064000000000046E-3</v>
      </c>
      <c r="K4059" s="69">
        <v>1.5331586474122701E-4</v>
      </c>
      <c r="L4059" s="70">
        <v>4.767718680373903E-2</v>
      </c>
      <c r="M4059" s="78">
        <f t="shared" si="505"/>
        <v>14276.831306941782</v>
      </c>
      <c r="N4059" s="78">
        <f t="shared" si="506"/>
        <v>17575.304737660204</v>
      </c>
      <c r="O4059" s="78">
        <f t="shared" si="507"/>
        <v>472.18605362504815</v>
      </c>
      <c r="P4059" s="78">
        <f t="shared" si="508"/>
        <v>3704.3672178939619</v>
      </c>
      <c r="Q4059" s="78">
        <f t="shared" si="509"/>
        <v>4.3081093869375096</v>
      </c>
      <c r="R4059" s="78">
        <f t="shared" si="510"/>
        <v>1731.3804777749831</v>
      </c>
      <c r="S4059" s="78">
        <f t="shared" si="511"/>
        <v>25.625811801826057</v>
      </c>
      <c r="T4059" s="78">
        <f t="shared" si="512"/>
        <v>37790.003715084742</v>
      </c>
    </row>
    <row r="4060" spans="1:20" x14ac:dyDescent="0.2">
      <c r="A4060">
        <v>2004</v>
      </c>
      <c r="B4060">
        <v>6</v>
      </c>
      <c r="C4060">
        <v>18</v>
      </c>
      <c r="D4060">
        <v>2</v>
      </c>
      <c r="E4060" s="69">
        <v>1.3879046322749788E-2</v>
      </c>
      <c r="F4060" s="69">
        <v>1.8907103070793397E-2</v>
      </c>
      <c r="G4060" s="69">
        <v>8.4599209178287378E-4</v>
      </c>
      <c r="H4060" s="69">
        <v>5.1506215710652959E-3</v>
      </c>
      <c r="I4060" s="69">
        <v>4.4897338107733204E-5</v>
      </c>
      <c r="J4060" s="69">
        <v>6.9240000000000048E-3</v>
      </c>
      <c r="K4060" s="69">
        <v>1.5331586474122701E-4</v>
      </c>
      <c r="L4060" s="70">
        <v>4.5904976259240317E-2</v>
      </c>
      <c r="M4060" s="78">
        <f t="shared" si="505"/>
        <v>12318.525583704633</v>
      </c>
      <c r="N4060" s="78">
        <f t="shared" si="506"/>
        <v>17616.557866894655</v>
      </c>
      <c r="O4060" s="78">
        <f t="shared" si="507"/>
        <v>472.18605362504815</v>
      </c>
      <c r="P4060" s="78">
        <f t="shared" si="508"/>
        <v>4078.3413795375609</v>
      </c>
      <c r="Q4060" s="78">
        <f t="shared" si="509"/>
        <v>4.3081093869375096</v>
      </c>
      <c r="R4060" s="78">
        <f t="shared" si="510"/>
        <v>1711.0182730238043</v>
      </c>
      <c r="S4060" s="78">
        <f t="shared" si="511"/>
        <v>25.625811801826057</v>
      </c>
      <c r="T4060" s="78">
        <f t="shared" si="512"/>
        <v>36226.563077974468</v>
      </c>
    </row>
    <row r="4061" spans="1:20" x14ac:dyDescent="0.2">
      <c r="A4061">
        <v>2004</v>
      </c>
      <c r="B4061">
        <v>6</v>
      </c>
      <c r="C4061">
        <v>18</v>
      </c>
      <c r="D4061">
        <v>3</v>
      </c>
      <c r="E4061" s="69">
        <v>1.2476612463000697E-2</v>
      </c>
      <c r="F4061" s="69">
        <v>1.8553691559287142E-2</v>
      </c>
      <c r="G4061" s="69">
        <v>8.4599209178287378E-4</v>
      </c>
      <c r="H4061" s="69">
        <v>6.251392032285725E-3</v>
      </c>
      <c r="I4061" s="69">
        <v>4.4897338107733204E-5</v>
      </c>
      <c r="J4061" s="69">
        <v>6.9856000000000059E-3</v>
      </c>
      <c r="K4061" s="69">
        <v>1.5331586474122701E-4</v>
      </c>
      <c r="L4061" s="70">
        <v>4.5311501349205405E-2</v>
      </c>
      <c r="M4061" s="78">
        <f t="shared" si="505"/>
        <v>11073.777423130006</v>
      </c>
      <c r="N4061" s="78">
        <f t="shared" si="506"/>
        <v>17287.269222306153</v>
      </c>
      <c r="O4061" s="78">
        <f t="shared" si="507"/>
        <v>472.18605362504815</v>
      </c>
      <c r="P4061" s="78">
        <f t="shared" si="508"/>
        <v>4949.9483612245112</v>
      </c>
      <c r="Q4061" s="78">
        <f t="shared" si="509"/>
        <v>4.3081093869375096</v>
      </c>
      <c r="R4061" s="78">
        <f t="shared" si="510"/>
        <v>1726.2405037601229</v>
      </c>
      <c r="S4061" s="78">
        <f t="shared" si="511"/>
        <v>25.625811801826057</v>
      </c>
      <c r="T4061" s="78">
        <f t="shared" si="512"/>
        <v>35539.355485234606</v>
      </c>
    </row>
    <row r="4062" spans="1:20" x14ac:dyDescent="0.2">
      <c r="A4062">
        <v>2004</v>
      </c>
      <c r="B4062">
        <v>6</v>
      </c>
      <c r="C4062">
        <v>18</v>
      </c>
      <c r="D4062">
        <v>4</v>
      </c>
      <c r="E4062" s="69">
        <v>1.1329542651396744E-2</v>
      </c>
      <c r="F4062" s="69">
        <v>1.8838232350463106E-2</v>
      </c>
      <c r="G4062" s="69">
        <v>8.4599209178287378E-4</v>
      </c>
      <c r="H4062" s="69">
        <v>6.9260465356699111E-3</v>
      </c>
      <c r="I4062" s="69">
        <v>4.4897338107733204E-5</v>
      </c>
      <c r="J4062" s="69">
        <v>6.8408000000000054E-3</v>
      </c>
      <c r="K4062" s="69">
        <v>1.5331586474122701E-4</v>
      </c>
      <c r="L4062" s="70">
        <v>4.4978826832161596E-2</v>
      </c>
      <c r="M4062" s="78">
        <f t="shared" si="505"/>
        <v>10055.680898920195</v>
      </c>
      <c r="N4062" s="78">
        <f t="shared" si="506"/>
        <v>17552.388066503212</v>
      </c>
      <c r="O4062" s="78">
        <f t="shared" si="507"/>
        <v>472.18605362504815</v>
      </c>
      <c r="P4062" s="78">
        <f t="shared" si="508"/>
        <v>5484.150173584414</v>
      </c>
      <c r="Q4062" s="78">
        <f t="shared" si="509"/>
        <v>4.3081093869375096</v>
      </c>
      <c r="R4062" s="78">
        <f t="shared" si="510"/>
        <v>1690.4583769643621</v>
      </c>
      <c r="S4062" s="78">
        <f t="shared" si="511"/>
        <v>25.625811801826057</v>
      </c>
      <c r="T4062" s="78">
        <f t="shared" si="512"/>
        <v>35284.797490785997</v>
      </c>
    </row>
    <row r="4063" spans="1:20" x14ac:dyDescent="0.2">
      <c r="A4063">
        <v>2004</v>
      </c>
      <c r="B4063">
        <v>6</v>
      </c>
      <c r="C4063">
        <v>18</v>
      </c>
      <c r="D4063">
        <v>5</v>
      </c>
      <c r="E4063" s="69">
        <v>1.18093732987605E-2</v>
      </c>
      <c r="F4063" s="69">
        <v>1.9335070839820098E-2</v>
      </c>
      <c r="G4063" s="69">
        <v>3.3839683671314948E-4</v>
      </c>
      <c r="H4063" s="69">
        <v>7.4812280843174995E-3</v>
      </c>
      <c r="I4063" s="69">
        <v>4.4897338107733204E-5</v>
      </c>
      <c r="J4063" s="69">
        <v>6.8008000000000053E-3</v>
      </c>
      <c r="K4063" s="69">
        <v>6.13263458964908E-5</v>
      </c>
      <c r="L4063" s="70">
        <v>4.587109274361547E-2</v>
      </c>
      <c r="M4063" s="78">
        <f t="shared" si="505"/>
        <v>10481.560744548155</v>
      </c>
      <c r="N4063" s="78">
        <f t="shared" si="506"/>
        <v>18015.313770429715</v>
      </c>
      <c r="O4063" s="78">
        <f t="shared" si="507"/>
        <v>188.87442145001921</v>
      </c>
      <c r="P4063" s="78">
        <f t="shared" si="508"/>
        <v>5923.7514628200543</v>
      </c>
      <c r="Q4063" s="78">
        <f t="shared" si="509"/>
        <v>4.3081093869375096</v>
      </c>
      <c r="R4063" s="78">
        <f t="shared" si="510"/>
        <v>1680.5738115511685</v>
      </c>
      <c r="S4063" s="78">
        <f t="shared" si="511"/>
        <v>10.250324720730422</v>
      </c>
      <c r="T4063" s="78">
        <f t="shared" si="512"/>
        <v>36304.632644906778</v>
      </c>
    </row>
    <row r="4064" spans="1:20" x14ac:dyDescent="0.2">
      <c r="A4064">
        <v>2004</v>
      </c>
      <c r="B4064">
        <v>6</v>
      </c>
      <c r="C4064">
        <v>18</v>
      </c>
      <c r="D4064">
        <v>6</v>
      </c>
      <c r="E4064" s="69">
        <v>1.4310979610604959E-2</v>
      </c>
      <c r="F4064" s="69">
        <v>1.8712758511870035E-2</v>
      </c>
      <c r="G4064" s="69">
        <v>0</v>
      </c>
      <c r="H4064" s="69">
        <v>1.0135226004602047E-2</v>
      </c>
      <c r="I4064" s="69">
        <v>4.4897338107733204E-5</v>
      </c>
      <c r="J4064" s="69">
        <v>6.9920000000000052E-3</v>
      </c>
      <c r="K4064" s="69">
        <v>0</v>
      </c>
      <c r="L4064" s="70">
        <v>5.0195861465184774E-2</v>
      </c>
      <c r="M4064" s="78">
        <f t="shared" si="505"/>
        <v>12701.893513544022</v>
      </c>
      <c r="N4064" s="78">
        <f t="shared" si="506"/>
        <v>17435.478716081849</v>
      </c>
      <c r="O4064" s="78">
        <f t="shared" si="507"/>
        <v>0</v>
      </c>
      <c r="P4064" s="78">
        <f t="shared" si="508"/>
        <v>8025.2278361394801</v>
      </c>
      <c r="Q4064" s="78">
        <f t="shared" si="509"/>
        <v>4.3081093869375096</v>
      </c>
      <c r="R4064" s="78">
        <f t="shared" si="510"/>
        <v>1727.8220342262337</v>
      </c>
      <c r="S4064" s="78">
        <f t="shared" si="511"/>
        <v>0</v>
      </c>
      <c r="T4064" s="78">
        <f t="shared" si="512"/>
        <v>39894.730209378526</v>
      </c>
    </row>
    <row r="4065" spans="1:20" x14ac:dyDescent="0.2">
      <c r="A4065">
        <v>2004</v>
      </c>
      <c r="B4065">
        <v>6</v>
      </c>
      <c r="C4065">
        <v>18</v>
      </c>
      <c r="D4065">
        <v>7</v>
      </c>
      <c r="E4065" s="69">
        <v>1.7869682962406996E-2</v>
      </c>
      <c r="F4065" s="69">
        <v>2.2892899609422181E-2</v>
      </c>
      <c r="G4065" s="69">
        <v>0</v>
      </c>
      <c r="H4065" s="69">
        <v>1.2309725364384813E-2</v>
      </c>
      <c r="I4065" s="69">
        <v>4.4897338107733204E-5</v>
      </c>
      <c r="J4065" s="69">
        <v>6.8176000000000053E-3</v>
      </c>
      <c r="K4065" s="69">
        <v>0</v>
      </c>
      <c r="L4065" s="70">
        <v>5.9934805274321726E-2</v>
      </c>
      <c r="M4065" s="78">
        <f t="shared" si="505"/>
        <v>15860.46631923687</v>
      </c>
      <c r="N4065" s="78">
        <f t="shared" si="506"/>
        <v>21330.295244086406</v>
      </c>
      <c r="O4065" s="78">
        <f t="shared" si="507"/>
        <v>0</v>
      </c>
      <c r="P4065" s="78">
        <f t="shared" si="508"/>
        <v>9747.0298742856758</v>
      </c>
      <c r="Q4065" s="78">
        <f t="shared" si="509"/>
        <v>4.3081093869375096</v>
      </c>
      <c r="R4065" s="78">
        <f t="shared" si="510"/>
        <v>1684.7253290247097</v>
      </c>
      <c r="S4065" s="78">
        <f t="shared" si="511"/>
        <v>0</v>
      </c>
      <c r="T4065" s="78">
        <f t="shared" si="512"/>
        <v>48626.824876020604</v>
      </c>
    </row>
    <row r="4066" spans="1:20" x14ac:dyDescent="0.2">
      <c r="A4066">
        <v>2004</v>
      </c>
      <c r="B4066">
        <v>6</v>
      </c>
      <c r="C4066">
        <v>18</v>
      </c>
      <c r="D4066">
        <v>8</v>
      </c>
      <c r="E4066" s="69">
        <v>2.179605367351822E-2</v>
      </c>
      <c r="F4066" s="69">
        <v>2.5595284569090691E-2</v>
      </c>
      <c r="G4066" s="69">
        <v>0</v>
      </c>
      <c r="H4066" s="69">
        <v>1.3058001078512075E-2</v>
      </c>
      <c r="I4066" s="69">
        <v>4.4897338107733204E-5</v>
      </c>
      <c r="J4066" s="69">
        <v>6.6824000000000041E-3</v>
      </c>
      <c r="K4066" s="69">
        <v>0</v>
      </c>
      <c r="L4066" s="70">
        <v>6.7176636659228711E-2</v>
      </c>
      <c r="M4066" s="78">
        <f t="shared" si="505"/>
        <v>19345.367005579523</v>
      </c>
      <c r="N4066" s="78">
        <f t="shared" si="506"/>
        <v>23848.223074826707</v>
      </c>
      <c r="O4066" s="78">
        <f t="shared" si="507"/>
        <v>0</v>
      </c>
      <c r="P4066" s="78">
        <f t="shared" si="508"/>
        <v>10339.526093649167</v>
      </c>
      <c r="Q4066" s="78">
        <f t="shared" si="509"/>
        <v>4.3081093869375096</v>
      </c>
      <c r="R4066" s="78">
        <f t="shared" si="510"/>
        <v>1651.3154979281153</v>
      </c>
      <c r="S4066" s="78">
        <f t="shared" si="511"/>
        <v>0</v>
      </c>
      <c r="T4066" s="78">
        <f t="shared" si="512"/>
        <v>55188.739781370452</v>
      </c>
    </row>
    <row r="4067" spans="1:20" x14ac:dyDescent="0.2">
      <c r="A4067">
        <v>2004</v>
      </c>
      <c r="B4067">
        <v>6</v>
      </c>
      <c r="C4067">
        <v>18</v>
      </c>
      <c r="D4067">
        <v>9</v>
      </c>
      <c r="E4067" s="69">
        <v>2.376863599727758E-2</v>
      </c>
      <c r="F4067" s="69">
        <v>2.6655414080783368E-2</v>
      </c>
      <c r="G4067" s="69">
        <v>0</v>
      </c>
      <c r="H4067" s="69">
        <v>1.2794836627042724E-2</v>
      </c>
      <c r="I4067" s="69">
        <v>4.4897338107733204E-5</v>
      </c>
      <c r="J4067" s="69">
        <v>6.6184000000000052E-3</v>
      </c>
      <c r="K4067" s="69">
        <v>0</v>
      </c>
      <c r="L4067" s="70">
        <v>6.9882184043211421E-2</v>
      </c>
      <c r="M4067" s="78">
        <f t="shared" si="505"/>
        <v>21096.15774841054</v>
      </c>
      <c r="N4067" s="78">
        <f t="shared" si="506"/>
        <v>24835.991154326217</v>
      </c>
      <c r="O4067" s="78">
        <f t="shared" si="507"/>
        <v>0</v>
      </c>
      <c r="P4067" s="78">
        <f t="shared" si="508"/>
        <v>10131.148433352766</v>
      </c>
      <c r="Q4067" s="78">
        <f t="shared" si="509"/>
        <v>4.3081093869375096</v>
      </c>
      <c r="R4067" s="78">
        <f t="shared" si="510"/>
        <v>1635.5001932670059</v>
      </c>
      <c r="S4067" s="78">
        <f t="shared" si="511"/>
        <v>0</v>
      </c>
      <c r="T4067" s="78">
        <f t="shared" si="512"/>
        <v>57703.105638743473</v>
      </c>
    </row>
    <row r="4068" spans="1:20" x14ac:dyDescent="0.2">
      <c r="A4068">
        <v>2004</v>
      </c>
      <c r="B4068">
        <v>6</v>
      </c>
      <c r="C4068">
        <v>18</v>
      </c>
      <c r="D4068">
        <v>10</v>
      </c>
      <c r="E4068" s="69">
        <v>2.432472334301123E-2</v>
      </c>
      <c r="F4068" s="69">
        <v>2.7734489833260531E-2</v>
      </c>
      <c r="G4068" s="69">
        <v>0</v>
      </c>
      <c r="H4068" s="69">
        <v>1.2490951215851472E-2</v>
      </c>
      <c r="I4068" s="69">
        <v>4.4897338107733204E-5</v>
      </c>
      <c r="J4068" s="69">
        <v>6.6784000000000045E-3</v>
      </c>
      <c r="K4068" s="69">
        <v>0</v>
      </c>
      <c r="L4068" s="70">
        <v>7.1273461730230969E-2</v>
      </c>
      <c r="M4068" s="78">
        <f t="shared" si="505"/>
        <v>21589.720204785219</v>
      </c>
      <c r="N4068" s="78">
        <f t="shared" si="506"/>
        <v>25841.41225797703</v>
      </c>
      <c r="O4068" s="78">
        <f t="shared" si="507"/>
        <v>0</v>
      </c>
      <c r="P4068" s="78">
        <f t="shared" si="508"/>
        <v>9890.5272908364186</v>
      </c>
      <c r="Q4068" s="78">
        <f t="shared" si="509"/>
        <v>4.3081093869375096</v>
      </c>
      <c r="R4068" s="78">
        <f t="shared" si="510"/>
        <v>1650.3270413867961</v>
      </c>
      <c r="S4068" s="78">
        <f t="shared" si="511"/>
        <v>0</v>
      </c>
      <c r="T4068" s="78">
        <f t="shared" si="512"/>
        <v>58976.294904372407</v>
      </c>
    </row>
    <row r="4069" spans="1:20" x14ac:dyDescent="0.2">
      <c r="A4069">
        <v>2004</v>
      </c>
      <c r="B4069">
        <v>6</v>
      </c>
      <c r="C4069">
        <v>18</v>
      </c>
      <c r="D4069">
        <v>11</v>
      </c>
      <c r="E4069" s="69">
        <v>2.4283178771127331E-2</v>
      </c>
      <c r="F4069" s="69">
        <v>2.764717913238297E-2</v>
      </c>
      <c r="G4069" s="69">
        <v>0</v>
      </c>
      <c r="H4069" s="69">
        <v>1.4001232423737834E-2</v>
      </c>
      <c r="I4069" s="69">
        <v>4.4897338107733204E-5</v>
      </c>
      <c r="J4069" s="69">
        <v>6.8320000000000056E-3</v>
      </c>
      <c r="K4069" s="69">
        <v>0</v>
      </c>
      <c r="L4069" s="70">
        <v>7.2808487665355887E-2</v>
      </c>
      <c r="M4069" s="78">
        <f t="shared" si="505"/>
        <v>21552.846787137136</v>
      </c>
      <c r="N4069" s="78">
        <f t="shared" si="506"/>
        <v>25760.061137784291</v>
      </c>
      <c r="O4069" s="78">
        <f t="shared" si="507"/>
        <v>0</v>
      </c>
      <c r="P4069" s="78">
        <f t="shared" si="508"/>
        <v>11086.391180247922</v>
      </c>
      <c r="Q4069" s="78">
        <f t="shared" si="509"/>
        <v>4.3081093869375096</v>
      </c>
      <c r="R4069" s="78">
        <f t="shared" si="510"/>
        <v>1688.2837725734596</v>
      </c>
      <c r="S4069" s="78">
        <f t="shared" si="511"/>
        <v>0</v>
      </c>
      <c r="T4069" s="78">
        <f t="shared" si="512"/>
        <v>60091.890987129744</v>
      </c>
    </row>
    <row r="4070" spans="1:20" x14ac:dyDescent="0.2">
      <c r="A4070">
        <v>2004</v>
      </c>
      <c r="B4070">
        <v>6</v>
      </c>
      <c r="C4070">
        <v>18</v>
      </c>
      <c r="D4070">
        <v>12</v>
      </c>
      <c r="E4070" s="69">
        <v>2.3790719400727519E-2</v>
      </c>
      <c r="F4070" s="69">
        <v>2.7729743055670483E-2</v>
      </c>
      <c r="G4070" s="69">
        <v>0</v>
      </c>
      <c r="H4070" s="69">
        <v>1.3930068744432526E-2</v>
      </c>
      <c r="I4070" s="69">
        <v>4.4897338107733204E-5</v>
      </c>
      <c r="J4070" s="69">
        <v>6.7432000000000047E-3</v>
      </c>
      <c r="K4070" s="69">
        <v>0</v>
      </c>
      <c r="L4070" s="70">
        <v>7.2238628538938268E-2</v>
      </c>
      <c r="M4070" s="78">
        <f t="shared" si="505"/>
        <v>21115.758156395881</v>
      </c>
      <c r="N4070" s="78">
        <f t="shared" si="506"/>
        <v>25836.989481955592</v>
      </c>
      <c r="O4070" s="78">
        <f t="shared" si="507"/>
        <v>0</v>
      </c>
      <c r="P4070" s="78">
        <f t="shared" si="508"/>
        <v>11030.042684435026</v>
      </c>
      <c r="Q4070" s="78">
        <f t="shared" si="509"/>
        <v>4.3081093869375096</v>
      </c>
      <c r="R4070" s="78">
        <f t="shared" si="510"/>
        <v>1666.3400373561697</v>
      </c>
      <c r="S4070" s="78">
        <f t="shared" si="511"/>
        <v>0</v>
      </c>
      <c r="T4070" s="78">
        <f t="shared" si="512"/>
        <v>59653.43846952961</v>
      </c>
    </row>
    <row r="4071" spans="1:20" x14ac:dyDescent="0.2">
      <c r="A4071">
        <v>2004</v>
      </c>
      <c r="B4071">
        <v>6</v>
      </c>
      <c r="C4071">
        <v>18</v>
      </c>
      <c r="D4071">
        <v>13</v>
      </c>
      <c r="E4071" s="69">
        <v>2.289305310571833E-2</v>
      </c>
      <c r="F4071" s="69">
        <v>2.7914871370475856E-2</v>
      </c>
      <c r="G4071" s="69">
        <v>0</v>
      </c>
      <c r="H4071" s="69">
        <v>1.3942523628049441E-2</v>
      </c>
      <c r="I4071" s="69">
        <v>4.4897338107733204E-5</v>
      </c>
      <c r="J4071" s="69">
        <v>6.6424000000000049E-3</v>
      </c>
      <c r="K4071" s="69">
        <v>0</v>
      </c>
      <c r="L4071" s="70">
        <v>7.1437745442351375E-2</v>
      </c>
      <c r="M4071" s="78">
        <f t="shared" si="505"/>
        <v>20319.02292232043</v>
      </c>
      <c r="N4071" s="78">
        <f t="shared" si="506"/>
        <v>26009.481463321445</v>
      </c>
      <c r="O4071" s="78">
        <f t="shared" si="507"/>
        <v>0</v>
      </c>
      <c r="P4071" s="78">
        <f t="shared" si="508"/>
        <v>11039.904652846284</v>
      </c>
      <c r="Q4071" s="78">
        <f t="shared" si="509"/>
        <v>4.3081093869375096</v>
      </c>
      <c r="R4071" s="78">
        <f t="shared" si="510"/>
        <v>1641.430932514922</v>
      </c>
      <c r="S4071" s="78">
        <f t="shared" si="511"/>
        <v>0</v>
      </c>
      <c r="T4071" s="78">
        <f t="shared" si="512"/>
        <v>59014.148080390027</v>
      </c>
    </row>
    <row r="4072" spans="1:20" x14ac:dyDescent="0.2">
      <c r="A4072">
        <v>2004</v>
      </c>
      <c r="B4072">
        <v>6</v>
      </c>
      <c r="C4072">
        <v>18</v>
      </c>
      <c r="D4072">
        <v>14</v>
      </c>
      <c r="E4072" s="69">
        <v>2.1842874525102619E-2</v>
      </c>
      <c r="F4072" s="69">
        <v>2.8136018726156366E-2</v>
      </c>
      <c r="G4072" s="69">
        <v>0</v>
      </c>
      <c r="H4072" s="69">
        <v>1.3732863373350189E-2</v>
      </c>
      <c r="I4072" s="69">
        <v>4.4897338107733204E-5</v>
      </c>
      <c r="J4072" s="69">
        <v>6.5424000000000038E-3</v>
      </c>
      <c r="K4072" s="69">
        <v>0</v>
      </c>
      <c r="L4072" s="70">
        <v>7.029905396271692E-2</v>
      </c>
      <c r="M4072" s="78">
        <f t="shared" si="505"/>
        <v>19386.923452952124</v>
      </c>
      <c r="N4072" s="78">
        <f t="shared" si="506"/>
        <v>26215.533928041677</v>
      </c>
      <c r="O4072" s="78">
        <f t="shared" si="507"/>
        <v>0</v>
      </c>
      <c r="P4072" s="78">
        <f t="shared" si="508"/>
        <v>10873.892438478242</v>
      </c>
      <c r="Q4072" s="78">
        <f t="shared" si="509"/>
        <v>4.3081093869375096</v>
      </c>
      <c r="R4072" s="78">
        <f t="shared" si="510"/>
        <v>1616.7195189819379</v>
      </c>
      <c r="S4072" s="78">
        <f t="shared" si="511"/>
        <v>0</v>
      </c>
      <c r="T4072" s="78">
        <f t="shared" si="512"/>
        <v>58097.377447840925</v>
      </c>
    </row>
    <row r="4073" spans="1:20" x14ac:dyDescent="0.2">
      <c r="A4073">
        <v>2004</v>
      </c>
      <c r="B4073">
        <v>6</v>
      </c>
      <c r="C4073">
        <v>18</v>
      </c>
      <c r="D4073">
        <v>15</v>
      </c>
      <c r="E4073" s="69">
        <v>2.1686896194515547E-2</v>
      </c>
      <c r="F4073" s="69">
        <v>2.6589064151268493E-2</v>
      </c>
      <c r="G4073" s="69">
        <v>0</v>
      </c>
      <c r="H4073" s="69">
        <v>1.4977572308655828E-2</v>
      </c>
      <c r="I4073" s="69">
        <v>4.4897338107733204E-5</v>
      </c>
      <c r="J4073" s="69">
        <v>6.7696000000000058E-3</v>
      </c>
      <c r="K4073" s="69">
        <v>0</v>
      </c>
      <c r="L4073" s="70">
        <v>7.0068029992547604E-2</v>
      </c>
      <c r="M4073" s="78">
        <f t="shared" si="505"/>
        <v>19248.482884979461</v>
      </c>
      <c r="N4073" s="78">
        <f t="shared" si="506"/>
        <v>24774.170082722245</v>
      </c>
      <c r="O4073" s="78">
        <f t="shared" si="507"/>
        <v>0</v>
      </c>
      <c r="P4073" s="78">
        <f t="shared" si="508"/>
        <v>11859.472117803663</v>
      </c>
      <c r="Q4073" s="78">
        <f t="shared" si="509"/>
        <v>4.3081093869375096</v>
      </c>
      <c r="R4073" s="78">
        <f t="shared" si="510"/>
        <v>1672.8638505288777</v>
      </c>
      <c r="S4073" s="78">
        <f t="shared" si="511"/>
        <v>0</v>
      </c>
      <c r="T4073" s="78">
        <f t="shared" si="512"/>
        <v>57559.29704542119</v>
      </c>
    </row>
    <row r="4074" spans="1:20" x14ac:dyDescent="0.2">
      <c r="A4074">
        <v>2004</v>
      </c>
      <c r="B4074">
        <v>6</v>
      </c>
      <c r="C4074">
        <v>18</v>
      </c>
      <c r="D4074">
        <v>16</v>
      </c>
      <c r="E4074" s="69">
        <v>2.2467018024281558E-2</v>
      </c>
      <c r="F4074" s="69">
        <v>2.4411255972752469E-2</v>
      </c>
      <c r="G4074" s="69">
        <v>0</v>
      </c>
      <c r="H4074" s="69">
        <v>1.5693707828811399E-2</v>
      </c>
      <c r="I4074" s="69">
        <v>4.4897338107733204E-5</v>
      </c>
      <c r="J4074" s="69">
        <v>6.6400000000000053E-3</v>
      </c>
      <c r="K4074" s="69">
        <v>0</v>
      </c>
      <c r="L4074" s="70">
        <v>6.9256879163953164E-2</v>
      </c>
      <c r="M4074" s="78">
        <f t="shared" si="505"/>
        <v>19940.89002124119</v>
      </c>
      <c r="N4074" s="78">
        <f t="shared" si="506"/>
        <v>22745.012910617501</v>
      </c>
      <c r="O4074" s="78">
        <f t="shared" si="507"/>
        <v>0</v>
      </c>
      <c r="P4074" s="78">
        <f t="shared" si="508"/>
        <v>12426.519237245415</v>
      </c>
      <c r="Q4074" s="78">
        <f t="shared" si="509"/>
        <v>4.3081093869375096</v>
      </c>
      <c r="R4074" s="78">
        <f t="shared" si="510"/>
        <v>1640.8378585901305</v>
      </c>
      <c r="S4074" s="78">
        <f t="shared" si="511"/>
        <v>0</v>
      </c>
      <c r="T4074" s="78">
        <f t="shared" si="512"/>
        <v>56757.568137081173</v>
      </c>
    </row>
    <row r="4075" spans="1:20" x14ac:dyDescent="0.2">
      <c r="A4075">
        <v>2004</v>
      </c>
      <c r="B4075">
        <v>6</v>
      </c>
      <c r="C4075">
        <v>18</v>
      </c>
      <c r="D4075">
        <v>17</v>
      </c>
      <c r="E4075" s="69">
        <v>2.3053448153493684E-2</v>
      </c>
      <c r="F4075" s="69">
        <v>2.2970324174335522E-2</v>
      </c>
      <c r="G4075" s="69">
        <v>0</v>
      </c>
      <c r="H4075" s="69">
        <v>1.5214197944992897E-2</v>
      </c>
      <c r="I4075" s="69">
        <v>4.4897338107733204E-5</v>
      </c>
      <c r="J4075" s="69">
        <v>6.5776000000000055E-3</v>
      </c>
      <c r="K4075" s="69">
        <v>0</v>
      </c>
      <c r="L4075" s="70">
        <v>6.7860467610929842E-2</v>
      </c>
      <c r="M4075" s="78">
        <f t="shared" si="505"/>
        <v>20461.383604284692</v>
      </c>
      <c r="N4075" s="78">
        <f t="shared" si="506"/>
        <v>21402.435027902469</v>
      </c>
      <c r="O4075" s="78">
        <f t="shared" si="507"/>
        <v>0</v>
      </c>
      <c r="P4075" s="78">
        <f t="shared" si="508"/>
        <v>12046.835936095846</v>
      </c>
      <c r="Q4075" s="78">
        <f t="shared" si="509"/>
        <v>4.3081093869375096</v>
      </c>
      <c r="R4075" s="78">
        <f t="shared" si="510"/>
        <v>1625.4179365455486</v>
      </c>
      <c r="S4075" s="78">
        <f t="shared" si="511"/>
        <v>0</v>
      </c>
      <c r="T4075" s="78">
        <f t="shared" si="512"/>
        <v>55540.380614215494</v>
      </c>
    </row>
    <row r="4076" spans="1:20" x14ac:dyDescent="0.2">
      <c r="A4076">
        <v>2004</v>
      </c>
      <c r="B4076">
        <v>6</v>
      </c>
      <c r="C4076">
        <v>18</v>
      </c>
      <c r="D4076">
        <v>18</v>
      </c>
      <c r="E4076" s="69">
        <v>2.2152755067729381E-2</v>
      </c>
      <c r="F4076" s="69">
        <v>2.214833025664642E-2</v>
      </c>
      <c r="G4076" s="69">
        <v>0</v>
      </c>
      <c r="H4076" s="69">
        <v>1.3951702408215305E-2</v>
      </c>
      <c r="I4076" s="69">
        <v>4.4897338107733204E-5</v>
      </c>
      <c r="J4076" s="69">
        <v>6.5184000000000041E-3</v>
      </c>
      <c r="K4076" s="69">
        <v>0</v>
      </c>
      <c r="L4076" s="70">
        <v>6.4816085070698845E-2</v>
      </c>
      <c r="M4076" s="78">
        <f t="shared" si="505"/>
        <v>19661.961903251333</v>
      </c>
      <c r="N4076" s="78">
        <f t="shared" si="506"/>
        <v>20636.548082504974</v>
      </c>
      <c r="O4076" s="78">
        <f t="shared" si="507"/>
        <v>0</v>
      </c>
      <c r="P4076" s="78">
        <f t="shared" si="508"/>
        <v>11047.172552156615</v>
      </c>
      <c r="Q4076" s="78">
        <f t="shared" si="509"/>
        <v>4.3081093869375096</v>
      </c>
      <c r="R4076" s="78">
        <f t="shared" si="510"/>
        <v>1610.7887797340218</v>
      </c>
      <c r="S4076" s="78">
        <f t="shared" si="511"/>
        <v>0</v>
      </c>
      <c r="T4076" s="78">
        <f t="shared" si="512"/>
        <v>52960.779427033878</v>
      </c>
    </row>
    <row r="4077" spans="1:20" x14ac:dyDescent="0.2">
      <c r="A4077">
        <v>2004</v>
      </c>
      <c r="B4077">
        <v>6</v>
      </c>
      <c r="C4077">
        <v>18</v>
      </c>
      <c r="D4077">
        <v>19</v>
      </c>
      <c r="E4077" s="69">
        <v>2.1680826965794882E-2</v>
      </c>
      <c r="F4077" s="69">
        <v>2.1486498338500734E-2</v>
      </c>
      <c r="G4077" s="69">
        <v>0</v>
      </c>
      <c r="H4077" s="69">
        <v>1.2895216727548455E-2</v>
      </c>
      <c r="I4077" s="69">
        <v>4.4897338107733204E-5</v>
      </c>
      <c r="J4077" s="69">
        <v>6.5976000000000047E-3</v>
      </c>
      <c r="K4077" s="69">
        <v>0</v>
      </c>
      <c r="L4077" s="70">
        <v>6.2705039369951809E-2</v>
      </c>
      <c r="M4077" s="78">
        <f t="shared" si="505"/>
        <v>19243.096063181314</v>
      </c>
      <c r="N4077" s="78">
        <f t="shared" si="506"/>
        <v>20019.890933045532</v>
      </c>
      <c r="O4077" s="78">
        <f t="shared" si="507"/>
        <v>0</v>
      </c>
      <c r="P4077" s="78">
        <f t="shared" si="508"/>
        <v>10210.630940837778</v>
      </c>
      <c r="Q4077" s="78">
        <f t="shared" si="509"/>
        <v>4.3081093869375096</v>
      </c>
      <c r="R4077" s="78">
        <f t="shared" si="510"/>
        <v>1630.3602192521453</v>
      </c>
      <c r="S4077" s="78">
        <f t="shared" si="511"/>
        <v>0</v>
      </c>
      <c r="T4077" s="78">
        <f t="shared" si="512"/>
        <v>51108.286265703704</v>
      </c>
    </row>
    <row r="4078" spans="1:20" x14ac:dyDescent="0.2">
      <c r="A4078">
        <v>2004</v>
      </c>
      <c r="B4078">
        <v>6</v>
      </c>
      <c r="C4078">
        <v>18</v>
      </c>
      <c r="D4078">
        <v>20</v>
      </c>
      <c r="E4078" s="69">
        <v>2.123731720258502E-2</v>
      </c>
      <c r="F4078" s="69">
        <v>2.113597626530583E-2</v>
      </c>
      <c r="G4078" s="69">
        <v>0</v>
      </c>
      <c r="H4078" s="69">
        <v>1.2510191651080384E-2</v>
      </c>
      <c r="I4078" s="69">
        <v>4.4897338107733204E-5</v>
      </c>
      <c r="J4078" s="69">
        <v>6.5856000000000048E-3</v>
      </c>
      <c r="K4078" s="69">
        <v>0</v>
      </c>
      <c r="L4078" s="70">
        <v>6.1513982457078967E-2</v>
      </c>
      <c r="M4078" s="78">
        <f t="shared" si="505"/>
        <v>18849.453284154908</v>
      </c>
      <c r="N4078" s="78">
        <f t="shared" si="506"/>
        <v>19693.294501908462</v>
      </c>
      <c r="O4078" s="78">
        <f t="shared" si="507"/>
        <v>0</v>
      </c>
      <c r="P4078" s="78">
        <f t="shared" si="508"/>
        <v>9905.7621633798044</v>
      </c>
      <c r="Q4078" s="78">
        <f t="shared" si="509"/>
        <v>4.3081093869375096</v>
      </c>
      <c r="R4078" s="78">
        <f t="shared" si="510"/>
        <v>1627.3948496281871</v>
      </c>
      <c r="S4078" s="78">
        <f t="shared" si="511"/>
        <v>0</v>
      </c>
      <c r="T4078" s="78">
        <f t="shared" si="512"/>
        <v>50080.212908458299</v>
      </c>
    </row>
    <row r="4079" spans="1:20" x14ac:dyDescent="0.2">
      <c r="A4079">
        <v>2004</v>
      </c>
      <c r="B4079">
        <v>6</v>
      </c>
      <c r="C4079">
        <v>18</v>
      </c>
      <c r="D4079">
        <v>21</v>
      </c>
      <c r="E4079" s="69">
        <v>2.0760399659552162E-2</v>
      </c>
      <c r="F4079" s="69">
        <v>2.1083775585329857E-2</v>
      </c>
      <c r="G4079" s="69">
        <v>7.1909327801544267E-4</v>
      </c>
      <c r="H4079" s="69">
        <v>1.1635018996461655E-2</v>
      </c>
      <c r="I4079" s="69">
        <v>4.4897338107733204E-5</v>
      </c>
      <c r="J4079" s="69">
        <v>6.8920000000000049E-3</v>
      </c>
      <c r="K4079" s="69">
        <v>1.3031848503004294E-4</v>
      </c>
      <c r="L4079" s="70">
        <v>6.1265503342496884E-2</v>
      </c>
      <c r="M4079" s="78">
        <f t="shared" si="505"/>
        <v>18426.159001640841</v>
      </c>
      <c r="N4079" s="78">
        <f t="shared" si="506"/>
        <v>19644.656892220461</v>
      </c>
      <c r="O4079" s="78">
        <f t="shared" si="507"/>
        <v>401.3581455812909</v>
      </c>
      <c r="P4079" s="78">
        <f t="shared" si="508"/>
        <v>9212.7869947861091</v>
      </c>
      <c r="Q4079" s="78">
        <f t="shared" si="509"/>
        <v>4.3081093869375096</v>
      </c>
      <c r="R4079" s="78">
        <f t="shared" si="510"/>
        <v>1703.1106206932495</v>
      </c>
      <c r="S4079" s="78">
        <f t="shared" si="511"/>
        <v>21.781940031552146</v>
      </c>
      <c r="T4079" s="78">
        <f t="shared" si="512"/>
        <v>49414.161704340448</v>
      </c>
    </row>
    <row r="4080" spans="1:20" x14ac:dyDescent="0.2">
      <c r="A4080">
        <v>2004</v>
      </c>
      <c r="B4080">
        <v>6</v>
      </c>
      <c r="C4080">
        <v>18</v>
      </c>
      <c r="D4080">
        <v>22</v>
      </c>
      <c r="E4080" s="69">
        <v>2.0603187841474187E-2</v>
      </c>
      <c r="F4080" s="69">
        <v>2.1254009356399817E-2</v>
      </c>
      <c r="G4080" s="69">
        <v>8.4599209178287378E-4</v>
      </c>
      <c r="H4080" s="69">
        <v>8.3777275048366497E-3</v>
      </c>
      <c r="I4080" s="69">
        <v>4.4897338107733204E-5</v>
      </c>
      <c r="J4080" s="69">
        <v>6.7736000000000055E-3</v>
      </c>
      <c r="K4080" s="69">
        <v>1.5331586474122701E-4</v>
      </c>
      <c r="L4080" s="70">
        <v>5.8052729997342491E-2</v>
      </c>
      <c r="M4080" s="78">
        <f t="shared" si="505"/>
        <v>18286.623636024269</v>
      </c>
      <c r="N4080" s="78">
        <f t="shared" si="506"/>
        <v>19803.270989140801</v>
      </c>
      <c r="O4080" s="78">
        <f t="shared" si="507"/>
        <v>472.18605362504815</v>
      </c>
      <c r="P4080" s="78">
        <f t="shared" si="508"/>
        <v>6633.6134926718196</v>
      </c>
      <c r="Q4080" s="78">
        <f t="shared" si="509"/>
        <v>4.3081093869375096</v>
      </c>
      <c r="R4080" s="78">
        <f t="shared" si="510"/>
        <v>1673.852307070197</v>
      </c>
      <c r="S4080" s="78">
        <f t="shared" si="511"/>
        <v>25.625811801826057</v>
      </c>
      <c r="T4080" s="78">
        <f t="shared" si="512"/>
        <v>46899.480399720902</v>
      </c>
    </row>
    <row r="4081" spans="1:20" x14ac:dyDescent="0.2">
      <c r="A4081">
        <v>2004</v>
      </c>
      <c r="B4081">
        <v>6</v>
      </c>
      <c r="C4081">
        <v>18</v>
      </c>
      <c r="D4081">
        <v>23</v>
      </c>
      <c r="E4081" s="69">
        <v>2.044828645034362E-2</v>
      </c>
      <c r="F4081" s="69">
        <v>1.9785971345872715E-2</v>
      </c>
      <c r="G4081" s="69">
        <v>8.4599209178287378E-4</v>
      </c>
      <c r="H4081" s="69">
        <v>6.6077794870050754E-3</v>
      </c>
      <c r="I4081" s="69">
        <v>4.4897338107733204E-5</v>
      </c>
      <c r="J4081" s="69">
        <v>6.4968000000000048E-3</v>
      </c>
      <c r="K4081" s="69">
        <v>1.5331586474122701E-4</v>
      </c>
      <c r="L4081" s="70">
        <v>5.4383042577853251E-2</v>
      </c>
      <c r="M4081" s="78">
        <f t="shared" si="505"/>
        <v>18149.138919479621</v>
      </c>
      <c r="N4081" s="78">
        <f t="shared" si="506"/>
        <v>18435.437087436349</v>
      </c>
      <c r="O4081" s="78">
        <f t="shared" si="507"/>
        <v>472.18605362504815</v>
      </c>
      <c r="P4081" s="78">
        <f t="shared" si="508"/>
        <v>5232.1414293184998</v>
      </c>
      <c r="Q4081" s="78">
        <f t="shared" si="509"/>
        <v>4.3081093869375096</v>
      </c>
      <c r="R4081" s="78">
        <f t="shared" si="510"/>
        <v>1605.4511144108974</v>
      </c>
      <c r="S4081" s="78">
        <f t="shared" si="511"/>
        <v>25.625811801826057</v>
      </c>
      <c r="T4081" s="78">
        <f t="shared" si="512"/>
        <v>43924.288525459182</v>
      </c>
    </row>
    <row r="4082" spans="1:20" x14ac:dyDescent="0.2">
      <c r="A4082">
        <v>2004</v>
      </c>
      <c r="B4082">
        <v>6</v>
      </c>
      <c r="C4082">
        <v>18</v>
      </c>
      <c r="D4082">
        <v>24</v>
      </c>
      <c r="E4082" s="69">
        <v>1.951346394055475E-2</v>
      </c>
      <c r="F4082" s="69">
        <v>1.8297534943540195E-2</v>
      </c>
      <c r="G4082" s="69">
        <v>8.4599209178287378E-4</v>
      </c>
      <c r="H4082" s="69">
        <v>4.4984131576754514E-3</v>
      </c>
      <c r="I4082" s="69">
        <v>4.4897338107733204E-5</v>
      </c>
      <c r="J4082" s="69">
        <v>5.7744000000000033E-3</v>
      </c>
      <c r="K4082" s="69">
        <v>1.5331586474122701E-4</v>
      </c>
      <c r="L4082" s="70">
        <v>4.9128017336402235E-2</v>
      </c>
      <c r="M4082" s="78">
        <f t="shared" si="505"/>
        <v>17319.42521039131</v>
      </c>
      <c r="N4082" s="78">
        <f t="shared" si="506"/>
        <v>17048.597130267644</v>
      </c>
      <c r="O4082" s="78">
        <f t="shared" si="507"/>
        <v>472.18605362504815</v>
      </c>
      <c r="P4082" s="78">
        <f t="shared" si="508"/>
        <v>3561.9127264691524</v>
      </c>
      <c r="Q4082" s="78">
        <f t="shared" si="509"/>
        <v>4.3081093869375096</v>
      </c>
      <c r="R4082" s="78">
        <f t="shared" si="510"/>
        <v>1426.9358630486215</v>
      </c>
      <c r="S4082" s="78">
        <f t="shared" si="511"/>
        <v>25.625811801826057</v>
      </c>
      <c r="T4082" s="78">
        <f t="shared" si="512"/>
        <v>39858.990904990533</v>
      </c>
    </row>
    <row r="4083" spans="1:20" x14ac:dyDescent="0.2">
      <c r="A4083">
        <v>2004</v>
      </c>
      <c r="B4083">
        <v>6</v>
      </c>
      <c r="C4083">
        <v>19</v>
      </c>
      <c r="D4083">
        <v>1</v>
      </c>
      <c r="E4083" s="69">
        <v>1.6883770242003764E-2</v>
      </c>
      <c r="F4083" s="69">
        <v>1.9440920695826491E-2</v>
      </c>
      <c r="G4083" s="69">
        <v>8.4599209178287378E-4</v>
      </c>
      <c r="H4083" s="69">
        <v>2.9249871195812208E-3</v>
      </c>
      <c r="I4083" s="69">
        <v>4.4897338107733204E-5</v>
      </c>
      <c r="J4083" s="69">
        <v>5.6152000000000042E-3</v>
      </c>
      <c r="K4083" s="69">
        <v>1.5331586474122701E-4</v>
      </c>
      <c r="L4083" s="70">
        <v>4.5909083352043314E-2</v>
      </c>
      <c r="M4083" s="78">
        <f t="shared" si="505"/>
        <v>14985.406838407875</v>
      </c>
      <c r="N4083" s="78">
        <f t="shared" si="506"/>
        <v>18113.938615629802</v>
      </c>
      <c r="O4083" s="78">
        <f t="shared" si="507"/>
        <v>472.18605362504815</v>
      </c>
      <c r="P4083" s="78">
        <f t="shared" si="508"/>
        <v>2316.0497892946914</v>
      </c>
      <c r="Q4083" s="78">
        <f t="shared" si="509"/>
        <v>4.3081093869375096</v>
      </c>
      <c r="R4083" s="78">
        <f t="shared" si="510"/>
        <v>1387.5952927041114</v>
      </c>
      <c r="S4083" s="78">
        <f t="shared" si="511"/>
        <v>25.625811801826057</v>
      </c>
      <c r="T4083" s="78">
        <f t="shared" si="512"/>
        <v>37305.110510850296</v>
      </c>
    </row>
    <row r="4084" spans="1:20" x14ac:dyDescent="0.2">
      <c r="A4084">
        <v>2004</v>
      </c>
      <c r="B4084">
        <v>6</v>
      </c>
      <c r="C4084">
        <v>19</v>
      </c>
      <c r="D4084">
        <v>2</v>
      </c>
      <c r="E4084" s="69">
        <v>1.4049703961681276E-2</v>
      </c>
      <c r="F4084" s="69">
        <v>1.996987398692451E-2</v>
      </c>
      <c r="G4084" s="69">
        <v>8.4599209178287378E-4</v>
      </c>
      <c r="H4084" s="69">
        <v>3.7966112357071323E-3</v>
      </c>
      <c r="I4084" s="69">
        <v>4.4897338107733204E-5</v>
      </c>
      <c r="J4084" s="69">
        <v>5.5496000000000044E-3</v>
      </c>
      <c r="K4084" s="69">
        <v>1.5331586474122701E-4</v>
      </c>
      <c r="L4084" s="70">
        <v>4.4409994478944753E-2</v>
      </c>
      <c r="M4084" s="78">
        <f t="shared" si="505"/>
        <v>12469.994960082913</v>
      </c>
      <c r="N4084" s="78">
        <f t="shared" si="506"/>
        <v>18606.78705606101</v>
      </c>
      <c r="O4084" s="78">
        <f t="shared" si="507"/>
        <v>472.18605362504815</v>
      </c>
      <c r="P4084" s="78">
        <f t="shared" si="508"/>
        <v>3006.2151705311794</v>
      </c>
      <c r="Q4084" s="78">
        <f t="shared" si="509"/>
        <v>4.3081093869375096</v>
      </c>
      <c r="R4084" s="78">
        <f t="shared" si="510"/>
        <v>1371.3846054264741</v>
      </c>
      <c r="S4084" s="78">
        <f t="shared" si="511"/>
        <v>25.625811801826057</v>
      </c>
      <c r="T4084" s="78">
        <f t="shared" si="512"/>
        <v>35956.501766915389</v>
      </c>
    </row>
    <row r="4085" spans="1:20" x14ac:dyDescent="0.2">
      <c r="A4085">
        <v>2004</v>
      </c>
      <c r="B4085">
        <v>6</v>
      </c>
      <c r="C4085">
        <v>19</v>
      </c>
      <c r="D4085">
        <v>3</v>
      </c>
      <c r="E4085" s="69">
        <v>1.1011462117592782E-2</v>
      </c>
      <c r="F4085" s="69">
        <v>2.0980555729805256E-2</v>
      </c>
      <c r="G4085" s="69">
        <v>8.4599209178287378E-4</v>
      </c>
      <c r="H4085" s="69">
        <v>5.1303941281108092E-3</v>
      </c>
      <c r="I4085" s="69">
        <v>4.4897338107733204E-5</v>
      </c>
      <c r="J4085" s="69">
        <v>5.6920000000000035E-3</v>
      </c>
      <c r="K4085" s="69">
        <v>1.5331586474122701E-4</v>
      </c>
      <c r="L4085" s="70">
        <v>4.3858617270140683E-2</v>
      </c>
      <c r="M4085" s="78">
        <f t="shared" si="505"/>
        <v>9773.3644412742615</v>
      </c>
      <c r="N4085" s="78">
        <f t="shared" si="506"/>
        <v>19548.482531132297</v>
      </c>
      <c r="O4085" s="78">
        <f t="shared" si="507"/>
        <v>472.18605362504815</v>
      </c>
      <c r="P4085" s="78">
        <f t="shared" si="508"/>
        <v>4062.3249790963114</v>
      </c>
      <c r="Q4085" s="78">
        <f t="shared" si="509"/>
        <v>4.3081093869375096</v>
      </c>
      <c r="R4085" s="78">
        <f t="shared" si="510"/>
        <v>1406.573658297443</v>
      </c>
      <c r="S4085" s="78">
        <f t="shared" si="511"/>
        <v>25.625811801826057</v>
      </c>
      <c r="T4085" s="78">
        <f t="shared" si="512"/>
        <v>35292.865584614126</v>
      </c>
    </row>
    <row r="4086" spans="1:20" x14ac:dyDescent="0.2">
      <c r="A4086">
        <v>2004</v>
      </c>
      <c r="B4086">
        <v>6</v>
      </c>
      <c r="C4086">
        <v>19</v>
      </c>
      <c r="D4086">
        <v>4</v>
      </c>
      <c r="E4086" s="69">
        <v>9.8087526264922977E-3</v>
      </c>
      <c r="F4086" s="69">
        <v>2.1047348289718899E-2</v>
      </c>
      <c r="G4086" s="69">
        <v>8.4599209178287378E-4</v>
      </c>
      <c r="H4086" s="69">
        <v>5.3221961989805807E-3</v>
      </c>
      <c r="I4086" s="69">
        <v>4.4897338107733204E-5</v>
      </c>
      <c r="J4086" s="69">
        <v>5.6576000000000039E-3</v>
      </c>
      <c r="K4086" s="69">
        <v>1.5331586474122701E-4</v>
      </c>
      <c r="L4086" s="70">
        <v>4.2880102409823616E-2</v>
      </c>
      <c r="M4086" s="78">
        <f t="shared" si="505"/>
        <v>8705.8842058635091</v>
      </c>
      <c r="N4086" s="78">
        <f t="shared" si="506"/>
        <v>19610.716020440046</v>
      </c>
      <c r="O4086" s="78">
        <f t="shared" si="507"/>
        <v>472.18605362504815</v>
      </c>
      <c r="P4086" s="78">
        <f t="shared" si="508"/>
        <v>4214.1968088388712</v>
      </c>
      <c r="Q4086" s="78">
        <f t="shared" si="509"/>
        <v>4.3081093869375096</v>
      </c>
      <c r="R4086" s="78">
        <f t="shared" si="510"/>
        <v>1398.0729320420965</v>
      </c>
      <c r="S4086" s="78">
        <f t="shared" si="511"/>
        <v>25.625811801826057</v>
      </c>
      <c r="T4086" s="78">
        <f t="shared" si="512"/>
        <v>34430.989941998334</v>
      </c>
    </row>
    <row r="4087" spans="1:20" x14ac:dyDescent="0.2">
      <c r="A4087">
        <v>2004</v>
      </c>
      <c r="B4087">
        <v>6</v>
      </c>
      <c r="C4087">
        <v>19</v>
      </c>
      <c r="D4087">
        <v>5</v>
      </c>
      <c r="E4087" s="69">
        <v>9.3954079900473754E-3</v>
      </c>
      <c r="F4087" s="69">
        <v>2.0618716180152492E-2</v>
      </c>
      <c r="G4087" s="69">
        <v>3.3839683671314948E-4</v>
      </c>
      <c r="H4087" s="69">
        <v>5.4556298780034321E-3</v>
      </c>
      <c r="I4087" s="69">
        <v>4.4897338107733204E-5</v>
      </c>
      <c r="J4087" s="69">
        <v>5.7336000000000045E-3</v>
      </c>
      <c r="K4087" s="69">
        <v>6.13263458964908E-5</v>
      </c>
      <c r="L4087" s="70">
        <v>4.1647974568920679E-2</v>
      </c>
      <c r="M4087" s="78">
        <f t="shared" si="505"/>
        <v>8339.0148720111047</v>
      </c>
      <c r="N4087" s="78">
        <f t="shared" si="506"/>
        <v>19211.341122365357</v>
      </c>
      <c r="O4087" s="78">
        <f t="shared" si="507"/>
        <v>188.87442145001921</v>
      </c>
      <c r="P4087" s="78">
        <f t="shared" si="508"/>
        <v>4319.8516481770821</v>
      </c>
      <c r="Q4087" s="78">
        <f t="shared" si="509"/>
        <v>4.3081093869375096</v>
      </c>
      <c r="R4087" s="78">
        <f t="shared" si="510"/>
        <v>1416.8536063271645</v>
      </c>
      <c r="S4087" s="78">
        <f t="shared" si="511"/>
        <v>10.250324720730422</v>
      </c>
      <c r="T4087" s="78">
        <f t="shared" si="512"/>
        <v>33490.494104438396</v>
      </c>
    </row>
    <row r="4088" spans="1:20" x14ac:dyDescent="0.2">
      <c r="A4088">
        <v>2004</v>
      </c>
      <c r="B4088">
        <v>6</v>
      </c>
      <c r="C4088">
        <v>19</v>
      </c>
      <c r="D4088">
        <v>6</v>
      </c>
      <c r="E4088" s="69">
        <v>1.1244506417265876E-2</v>
      </c>
      <c r="F4088" s="69">
        <v>1.8242712252913455E-2</v>
      </c>
      <c r="G4088" s="69">
        <v>0</v>
      </c>
      <c r="H4088" s="69">
        <v>7.6153630208539201E-3</v>
      </c>
      <c r="I4088" s="69">
        <v>4.4897338107733204E-5</v>
      </c>
      <c r="J4088" s="69">
        <v>5.8928000000000045E-3</v>
      </c>
      <c r="K4088" s="69">
        <v>0</v>
      </c>
      <c r="L4088" s="70">
        <v>4.3040279029140989E-2</v>
      </c>
      <c r="M4088" s="78">
        <f t="shared" si="505"/>
        <v>9980.2058985978783</v>
      </c>
      <c r="N4088" s="78">
        <f t="shared" si="506"/>
        <v>16997.516480935556</v>
      </c>
      <c r="O4088" s="78">
        <f t="shared" si="507"/>
        <v>0</v>
      </c>
      <c r="P4088" s="78">
        <f t="shared" si="508"/>
        <v>6029.9615686432599</v>
      </c>
      <c r="Q4088" s="78">
        <f t="shared" si="509"/>
        <v>4.3081093869375096</v>
      </c>
      <c r="R4088" s="78">
        <f t="shared" si="510"/>
        <v>1456.1941766716748</v>
      </c>
      <c r="S4088" s="78">
        <f t="shared" si="511"/>
        <v>0</v>
      </c>
      <c r="T4088" s="78">
        <f t="shared" si="512"/>
        <v>34468.186234235312</v>
      </c>
    </row>
    <row r="4089" spans="1:20" x14ac:dyDescent="0.2">
      <c r="A4089">
        <v>2004</v>
      </c>
      <c r="B4089">
        <v>6</v>
      </c>
      <c r="C4089">
        <v>19</v>
      </c>
      <c r="D4089">
        <v>7</v>
      </c>
      <c r="E4089" s="69">
        <v>1.4618742017903686E-2</v>
      </c>
      <c r="F4089" s="69">
        <v>1.7060939527523626E-2</v>
      </c>
      <c r="G4089" s="69">
        <v>0</v>
      </c>
      <c r="H4089" s="69">
        <v>9.9372121247511703E-3</v>
      </c>
      <c r="I4089" s="69">
        <v>4.4897338107733204E-5</v>
      </c>
      <c r="J4089" s="69">
        <v>5.6704000000000034E-3</v>
      </c>
      <c r="K4089" s="69">
        <v>0</v>
      </c>
      <c r="L4089" s="70">
        <v>4.7332191008286222E-2</v>
      </c>
      <c r="M4089" s="78">
        <f t="shared" si="505"/>
        <v>12975.051985664517</v>
      </c>
      <c r="N4089" s="78">
        <f t="shared" si="506"/>
        <v>15896.40820832518</v>
      </c>
      <c r="O4089" s="78">
        <f t="shared" si="507"/>
        <v>0</v>
      </c>
      <c r="P4089" s="78">
        <f t="shared" si="508"/>
        <v>7868.4374005044301</v>
      </c>
      <c r="Q4089" s="78">
        <f t="shared" si="509"/>
        <v>4.3081093869375096</v>
      </c>
      <c r="R4089" s="78">
        <f t="shared" si="510"/>
        <v>1401.2359929743184</v>
      </c>
      <c r="S4089" s="78">
        <f t="shared" si="511"/>
        <v>0</v>
      </c>
      <c r="T4089" s="78">
        <f t="shared" si="512"/>
        <v>38145.441696855385</v>
      </c>
    </row>
    <row r="4090" spans="1:20" x14ac:dyDescent="0.2">
      <c r="A4090">
        <v>2004</v>
      </c>
      <c r="B4090">
        <v>6</v>
      </c>
      <c r="C4090">
        <v>19</v>
      </c>
      <c r="D4090">
        <v>8</v>
      </c>
      <c r="E4090" s="69">
        <v>1.6717625523498182E-2</v>
      </c>
      <c r="F4090" s="69">
        <v>1.9158107313361282E-2</v>
      </c>
      <c r="G4090" s="69">
        <v>0</v>
      </c>
      <c r="H4090" s="69">
        <v>1.1197389663783714E-2</v>
      </c>
      <c r="I4090" s="69">
        <v>4.4897338107733204E-5</v>
      </c>
      <c r="J4090" s="69">
        <v>5.7608000000000043E-3</v>
      </c>
      <c r="K4090" s="69">
        <v>0</v>
      </c>
      <c r="L4090" s="70">
        <v>5.287881983875091E-2</v>
      </c>
      <c r="M4090" s="78">
        <f t="shared" si="505"/>
        <v>14837.942962438699</v>
      </c>
      <c r="N4090" s="78">
        <f t="shared" si="506"/>
        <v>17850.429272126683</v>
      </c>
      <c r="O4090" s="78">
        <f t="shared" si="507"/>
        <v>0</v>
      </c>
      <c r="P4090" s="78">
        <f t="shared" si="508"/>
        <v>8866.2653581769737</v>
      </c>
      <c r="Q4090" s="78">
        <f t="shared" si="509"/>
        <v>4.3081093869375096</v>
      </c>
      <c r="R4090" s="78">
        <f t="shared" si="510"/>
        <v>1423.5751108081361</v>
      </c>
      <c r="S4090" s="78">
        <f t="shared" si="511"/>
        <v>0</v>
      </c>
      <c r="T4090" s="78">
        <f t="shared" si="512"/>
        <v>42982.52081293743</v>
      </c>
    </row>
    <row r="4091" spans="1:20" x14ac:dyDescent="0.2">
      <c r="A4091">
        <v>2004</v>
      </c>
      <c r="B4091">
        <v>6</v>
      </c>
      <c r="C4091">
        <v>19</v>
      </c>
      <c r="D4091">
        <v>9</v>
      </c>
      <c r="E4091" s="69">
        <v>1.8680428308400117E-2</v>
      </c>
      <c r="F4091" s="69">
        <v>2.0225600711301289E-2</v>
      </c>
      <c r="G4091" s="69">
        <v>0</v>
      </c>
      <c r="H4091" s="69">
        <v>1.2549663800522361E-2</v>
      </c>
      <c r="I4091" s="69">
        <v>4.4897338107733204E-5</v>
      </c>
      <c r="J4091" s="69">
        <v>5.7184000000000046E-3</v>
      </c>
      <c r="K4091" s="69">
        <v>0</v>
      </c>
      <c r="L4091" s="70">
        <v>5.7218990158331498E-2</v>
      </c>
      <c r="M4091" s="78">
        <f t="shared" si="505"/>
        <v>16580.053750119299</v>
      </c>
      <c r="N4091" s="78">
        <f t="shared" si="506"/>
        <v>18845.058599894397</v>
      </c>
      <c r="O4091" s="78">
        <f t="shared" si="507"/>
        <v>0</v>
      </c>
      <c r="P4091" s="78">
        <f t="shared" si="508"/>
        <v>9937.0168184126742</v>
      </c>
      <c r="Q4091" s="78">
        <f t="shared" si="509"/>
        <v>4.3081093869375096</v>
      </c>
      <c r="R4091" s="78">
        <f t="shared" si="510"/>
        <v>1413.0974714701508</v>
      </c>
      <c r="S4091" s="78">
        <f t="shared" si="511"/>
        <v>0</v>
      </c>
      <c r="T4091" s="78">
        <f t="shared" si="512"/>
        <v>46779.534749283463</v>
      </c>
    </row>
    <row r="4092" spans="1:20" x14ac:dyDescent="0.2">
      <c r="A4092">
        <v>2004</v>
      </c>
      <c r="B4092">
        <v>6</v>
      </c>
      <c r="C4092">
        <v>19</v>
      </c>
      <c r="D4092">
        <v>10</v>
      </c>
      <c r="E4092" s="69">
        <v>1.9291054974408195E-2</v>
      </c>
      <c r="F4092" s="69">
        <v>2.2037982250012272E-2</v>
      </c>
      <c r="G4092" s="69">
        <v>0</v>
      </c>
      <c r="H4092" s="69">
        <v>1.2353877719372137E-2</v>
      </c>
      <c r="I4092" s="69">
        <v>4.4897338107733204E-5</v>
      </c>
      <c r="J4092" s="69">
        <v>5.6320000000000042E-3</v>
      </c>
      <c r="K4092" s="69">
        <v>0</v>
      </c>
      <c r="L4092" s="70">
        <v>5.9359812281900341E-2</v>
      </c>
      <c r="M4092" s="78">
        <f t="shared" si="505"/>
        <v>17122.023279753557</v>
      </c>
      <c r="N4092" s="78">
        <f t="shared" si="506"/>
        <v>20533.732117674816</v>
      </c>
      <c r="O4092" s="78">
        <f t="shared" si="507"/>
        <v>0</v>
      </c>
      <c r="P4092" s="78">
        <f t="shared" si="508"/>
        <v>9781.9903880536476</v>
      </c>
      <c r="Q4092" s="78">
        <f t="shared" si="509"/>
        <v>4.3081093869375096</v>
      </c>
      <c r="R4092" s="78">
        <f t="shared" si="510"/>
        <v>1391.7468101776528</v>
      </c>
      <c r="S4092" s="78">
        <f t="shared" si="511"/>
        <v>0</v>
      </c>
      <c r="T4092" s="78">
        <f t="shared" si="512"/>
        <v>48833.800705046619</v>
      </c>
    </row>
    <row r="4093" spans="1:20" x14ac:dyDescent="0.2">
      <c r="A4093">
        <v>2004</v>
      </c>
      <c r="B4093">
        <v>6</v>
      </c>
      <c r="C4093">
        <v>19</v>
      </c>
      <c r="D4093">
        <v>11</v>
      </c>
      <c r="E4093" s="69">
        <v>1.9770027147592961E-2</v>
      </c>
      <c r="F4093" s="69">
        <v>2.284887030048063E-2</v>
      </c>
      <c r="G4093" s="69">
        <v>0</v>
      </c>
      <c r="H4093" s="69">
        <v>1.2417562325259422E-2</v>
      </c>
      <c r="I4093" s="69">
        <v>4.4897338107733204E-5</v>
      </c>
      <c r="J4093" s="69">
        <v>5.2888000000000041E-3</v>
      </c>
      <c r="K4093" s="69">
        <v>0</v>
      </c>
      <c r="L4093" s="70">
        <v>6.0370157111440753E-2</v>
      </c>
      <c r="M4093" s="78">
        <f t="shared" si="505"/>
        <v>17547.141175612713</v>
      </c>
      <c r="N4093" s="78">
        <f t="shared" si="506"/>
        <v>21289.271250833503</v>
      </c>
      <c r="O4093" s="78">
        <f t="shared" si="507"/>
        <v>0</v>
      </c>
      <c r="P4093" s="78">
        <f t="shared" si="508"/>
        <v>9832.4168385016328</v>
      </c>
      <c r="Q4093" s="78">
        <f t="shared" si="509"/>
        <v>4.3081093869375096</v>
      </c>
      <c r="R4093" s="78">
        <f t="shared" si="510"/>
        <v>1306.9372389324519</v>
      </c>
      <c r="S4093" s="78">
        <f t="shared" si="511"/>
        <v>0</v>
      </c>
      <c r="T4093" s="78">
        <f t="shared" si="512"/>
        <v>49980.074613267236</v>
      </c>
    </row>
    <row r="4094" spans="1:20" x14ac:dyDescent="0.2">
      <c r="A4094">
        <v>2004</v>
      </c>
      <c r="B4094">
        <v>6</v>
      </c>
      <c r="C4094">
        <v>19</v>
      </c>
      <c r="D4094">
        <v>12</v>
      </c>
      <c r="E4094" s="69">
        <v>2.2208909931235372E-2</v>
      </c>
      <c r="F4094" s="69">
        <v>2.0726142845829763E-2</v>
      </c>
      <c r="G4094" s="69">
        <v>0</v>
      </c>
      <c r="H4094" s="69">
        <v>1.1285267550248031E-2</v>
      </c>
      <c r="I4094" s="69">
        <v>4.4897338107733204E-5</v>
      </c>
      <c r="J4094" s="69">
        <v>5.5320000000000039E-3</v>
      </c>
      <c r="K4094" s="69">
        <v>0</v>
      </c>
      <c r="L4094" s="70">
        <v>5.9797217665420899E-2</v>
      </c>
      <c r="M4094" s="78">
        <f t="shared" si="505"/>
        <v>19711.80287262789</v>
      </c>
      <c r="N4094" s="78">
        <f t="shared" si="506"/>
        <v>19311.43514868262</v>
      </c>
      <c r="O4094" s="78">
        <f t="shared" si="507"/>
        <v>0</v>
      </c>
      <c r="P4094" s="78">
        <f t="shared" si="508"/>
        <v>8935.8484202926411</v>
      </c>
      <c r="Q4094" s="78">
        <f t="shared" si="509"/>
        <v>4.3081093869375096</v>
      </c>
      <c r="R4094" s="78">
        <f t="shared" si="510"/>
        <v>1367.0353966446687</v>
      </c>
      <c r="S4094" s="78">
        <f t="shared" si="511"/>
        <v>0</v>
      </c>
      <c r="T4094" s="78">
        <f t="shared" si="512"/>
        <v>49330.429947634759</v>
      </c>
    </row>
    <row r="4095" spans="1:20" x14ac:dyDescent="0.2">
      <c r="A4095">
        <v>2004</v>
      </c>
      <c r="B4095">
        <v>6</v>
      </c>
      <c r="C4095">
        <v>19</v>
      </c>
      <c r="D4095">
        <v>13</v>
      </c>
      <c r="E4095" s="69">
        <v>2.1633561675394077E-2</v>
      </c>
      <c r="F4095" s="69">
        <v>1.9953822691278114E-2</v>
      </c>
      <c r="G4095" s="69">
        <v>0</v>
      </c>
      <c r="H4095" s="69">
        <v>1.1377306213959998E-2</v>
      </c>
      <c r="I4095" s="69">
        <v>4.4897338107733204E-5</v>
      </c>
      <c r="J4095" s="69">
        <v>5.8584000000000032E-3</v>
      </c>
      <c r="K4095" s="69">
        <v>0</v>
      </c>
      <c r="L4095" s="70">
        <v>5.8867987918739928E-2</v>
      </c>
      <c r="M4095" s="78">
        <f t="shared" si="505"/>
        <v>19201.145148436604</v>
      </c>
      <c r="N4095" s="78">
        <f t="shared" si="506"/>
        <v>18591.831376307498</v>
      </c>
      <c r="O4095" s="78">
        <f t="shared" si="507"/>
        <v>0</v>
      </c>
      <c r="P4095" s="78">
        <f t="shared" si="508"/>
        <v>9008.7260498281794</v>
      </c>
      <c r="Q4095" s="78">
        <f t="shared" si="509"/>
        <v>4.3081093869375096</v>
      </c>
      <c r="R4095" s="78">
        <f t="shared" si="510"/>
        <v>1447.693450416328</v>
      </c>
      <c r="S4095" s="78">
        <f t="shared" si="511"/>
        <v>0</v>
      </c>
      <c r="T4095" s="78">
        <f t="shared" si="512"/>
        <v>48253.704134375548</v>
      </c>
    </row>
    <row r="4096" spans="1:20" x14ac:dyDescent="0.2">
      <c r="A4096">
        <v>2004</v>
      </c>
      <c r="B4096">
        <v>6</v>
      </c>
      <c r="C4096">
        <v>19</v>
      </c>
      <c r="D4096">
        <v>14</v>
      </c>
      <c r="E4096" s="69">
        <v>2.120947201422466E-2</v>
      </c>
      <c r="F4096" s="69">
        <v>1.9422879097028081E-2</v>
      </c>
      <c r="G4096" s="69">
        <v>0</v>
      </c>
      <c r="H4096" s="69">
        <v>1.113857386569232E-2</v>
      </c>
      <c r="I4096" s="69">
        <v>4.4897338107733204E-5</v>
      </c>
      <c r="J4096" s="69">
        <v>5.8416000000000049E-3</v>
      </c>
      <c r="K4096" s="69">
        <v>0</v>
      </c>
      <c r="L4096" s="70">
        <v>5.7657422315052796E-2</v>
      </c>
      <c r="M4096" s="78">
        <f t="shared" si="505"/>
        <v>18824.738930068637</v>
      </c>
      <c r="N4096" s="78">
        <f t="shared" si="506"/>
        <v>18097.128485169651</v>
      </c>
      <c r="O4096" s="78">
        <f t="shared" si="507"/>
        <v>0</v>
      </c>
      <c r="P4096" s="78">
        <f t="shared" si="508"/>
        <v>8819.6941046268821</v>
      </c>
      <c r="Q4096" s="78">
        <f t="shared" si="509"/>
        <v>4.3081093869375096</v>
      </c>
      <c r="R4096" s="78">
        <f t="shared" si="510"/>
        <v>1443.5419329427871</v>
      </c>
      <c r="S4096" s="78">
        <f t="shared" si="511"/>
        <v>0</v>
      </c>
      <c r="T4096" s="78">
        <f t="shared" si="512"/>
        <v>47189.411562194902</v>
      </c>
    </row>
    <row r="4097" spans="1:20" x14ac:dyDescent="0.2">
      <c r="A4097">
        <v>2004</v>
      </c>
      <c r="B4097">
        <v>6</v>
      </c>
      <c r="C4097">
        <v>19</v>
      </c>
      <c r="D4097">
        <v>15</v>
      </c>
      <c r="E4097" s="69">
        <v>2.0691492576092457E-2</v>
      </c>
      <c r="F4097" s="69">
        <v>1.901296993790199E-2</v>
      </c>
      <c r="G4097" s="69">
        <v>0</v>
      </c>
      <c r="H4097" s="69">
        <v>1.1465592936436246E-2</v>
      </c>
      <c r="I4097" s="69">
        <v>4.4897338107733204E-5</v>
      </c>
      <c r="J4097" s="69">
        <v>6.2864000000000045E-3</v>
      </c>
      <c r="K4097" s="69">
        <v>0</v>
      </c>
      <c r="L4097" s="70">
        <v>5.7501352788538428E-2</v>
      </c>
      <c r="M4097" s="78">
        <f t="shared" si="505"/>
        <v>18364.999635877688</v>
      </c>
      <c r="N4097" s="78">
        <f t="shared" si="506"/>
        <v>17715.19856206738</v>
      </c>
      <c r="O4097" s="78">
        <f t="shared" si="507"/>
        <v>0</v>
      </c>
      <c r="P4097" s="78">
        <f t="shared" si="508"/>
        <v>9078.6328345862312</v>
      </c>
      <c r="Q4097" s="78">
        <f t="shared" si="509"/>
        <v>4.3081093869375096</v>
      </c>
      <c r="R4097" s="78">
        <f t="shared" si="510"/>
        <v>1553.4583003374992</v>
      </c>
      <c r="S4097" s="78">
        <f t="shared" si="511"/>
        <v>0</v>
      </c>
      <c r="T4097" s="78">
        <f t="shared" si="512"/>
        <v>46716.597442255734</v>
      </c>
    </row>
    <row r="4098" spans="1:20" x14ac:dyDescent="0.2">
      <c r="A4098">
        <v>2004</v>
      </c>
      <c r="B4098">
        <v>6</v>
      </c>
      <c r="C4098">
        <v>19</v>
      </c>
      <c r="D4098">
        <v>16</v>
      </c>
      <c r="E4098" s="69">
        <v>2.1310676792700579E-2</v>
      </c>
      <c r="F4098" s="69">
        <v>1.8994027443147127E-2</v>
      </c>
      <c r="G4098" s="69">
        <v>0</v>
      </c>
      <c r="H4098" s="69">
        <v>1.160093041438945E-2</v>
      </c>
      <c r="I4098" s="69">
        <v>4.4897338107733204E-5</v>
      </c>
      <c r="J4098" s="69">
        <v>6.3784000000000037E-3</v>
      </c>
      <c r="K4098" s="69">
        <v>0</v>
      </c>
      <c r="L4098" s="70">
        <v>5.8328931988344893E-2</v>
      </c>
      <c r="M4098" s="78">
        <f t="shared" si="505"/>
        <v>18914.564529310657</v>
      </c>
      <c r="N4098" s="78">
        <f t="shared" si="506"/>
        <v>17697.549028252339</v>
      </c>
      <c r="O4098" s="78">
        <f t="shared" si="507"/>
        <v>0</v>
      </c>
      <c r="P4098" s="78">
        <f t="shared" si="508"/>
        <v>9185.7951311990346</v>
      </c>
      <c r="Q4098" s="78">
        <f t="shared" si="509"/>
        <v>4.3081093869375096</v>
      </c>
      <c r="R4098" s="78">
        <f t="shared" si="510"/>
        <v>1576.1928007878441</v>
      </c>
      <c r="S4098" s="78">
        <f t="shared" si="511"/>
        <v>0</v>
      </c>
      <c r="T4098" s="78">
        <f t="shared" si="512"/>
        <v>47378.409598936814</v>
      </c>
    </row>
    <row r="4099" spans="1:20" x14ac:dyDescent="0.2">
      <c r="A4099">
        <v>2004</v>
      </c>
      <c r="B4099">
        <v>6</v>
      </c>
      <c r="C4099">
        <v>19</v>
      </c>
      <c r="D4099">
        <v>17</v>
      </c>
      <c r="E4099" s="69">
        <v>2.14162900789855E-2</v>
      </c>
      <c r="F4099" s="69">
        <v>1.8811967704202411E-2</v>
      </c>
      <c r="G4099" s="69">
        <v>0</v>
      </c>
      <c r="H4099" s="69">
        <v>1.1885156485893646E-2</v>
      </c>
      <c r="I4099" s="69">
        <v>4.4897338107733204E-5</v>
      </c>
      <c r="J4099" s="69">
        <v>6.2312000000000044E-3</v>
      </c>
      <c r="K4099" s="69">
        <v>0</v>
      </c>
      <c r="L4099" s="70">
        <v>5.838951160718929E-2</v>
      </c>
      <c r="M4099" s="78">
        <f t="shared" ref="M4099:M4162" si="513">E4099*1000000*$M$8826</f>
        <v>19008.302956204399</v>
      </c>
      <c r="N4099" s="78">
        <f t="shared" ref="N4099:N4162" si="514">(F4099)*1000000*$N$8826</f>
        <v>17527.916170466437</v>
      </c>
      <c r="O4099" s="78">
        <f t="shared" ref="O4099:O4162" si="515">G4099*1000000*$O$8826</f>
        <v>0</v>
      </c>
      <c r="P4099" s="78">
        <f t="shared" ref="P4099:P4162" si="516">H4099*1000000*$P$8826</f>
        <v>9410.8497061790422</v>
      </c>
      <c r="Q4099" s="78">
        <f t="shared" ref="Q4099:Q4162" si="517">I4099*1000000*$Q$8826</f>
        <v>4.3081093869375096</v>
      </c>
      <c r="R4099" s="78">
        <f t="shared" ref="R4099:R4162" si="518">J4099*1000000*$R$8826</f>
        <v>1539.8176000672922</v>
      </c>
      <c r="S4099" s="78">
        <f t="shared" ref="S4099:S4162" si="519">K4099*1000000*$S$8826</f>
        <v>0</v>
      </c>
      <c r="T4099" s="78">
        <f t="shared" si="512"/>
        <v>47491.194542304111</v>
      </c>
    </row>
    <row r="4100" spans="1:20" x14ac:dyDescent="0.2">
      <c r="A4100">
        <v>2004</v>
      </c>
      <c r="B4100">
        <v>6</v>
      </c>
      <c r="C4100">
        <v>19</v>
      </c>
      <c r="D4100">
        <v>18</v>
      </c>
      <c r="E4100" s="69">
        <v>2.0224738753869279E-2</v>
      </c>
      <c r="F4100" s="69">
        <v>1.7994096119210736E-2</v>
      </c>
      <c r="G4100" s="69">
        <v>0</v>
      </c>
      <c r="H4100" s="69">
        <v>1.1726399829250746E-2</v>
      </c>
      <c r="I4100" s="69">
        <v>4.4897338107733204E-5</v>
      </c>
      <c r="J4100" s="69">
        <v>6.2832000000000044E-3</v>
      </c>
      <c r="K4100" s="69">
        <v>0</v>
      </c>
      <c r="L4100" s="70">
        <v>5.6273332040438502E-2</v>
      </c>
      <c r="M4100" s="78">
        <f t="shared" si="513"/>
        <v>17950.726294133485</v>
      </c>
      <c r="N4100" s="78">
        <f t="shared" si="514"/>
        <v>16765.870179034173</v>
      </c>
      <c r="O4100" s="78">
        <f t="shared" si="515"/>
        <v>0</v>
      </c>
      <c r="P4100" s="78">
        <f t="shared" si="516"/>
        <v>9285.1437436790911</v>
      </c>
      <c r="Q4100" s="78">
        <f t="shared" si="517"/>
        <v>4.3081093869375096</v>
      </c>
      <c r="R4100" s="78">
        <f t="shared" si="518"/>
        <v>1552.6675351044437</v>
      </c>
      <c r="S4100" s="78">
        <f t="shared" si="519"/>
        <v>0</v>
      </c>
      <c r="T4100" s="78">
        <f t="shared" ref="T4100:T4163" si="520">SUM(M4100:S4100)</f>
        <v>45558.71586133814</v>
      </c>
    </row>
    <row r="4101" spans="1:20" x14ac:dyDescent="0.2">
      <c r="A4101">
        <v>2004</v>
      </c>
      <c r="B4101">
        <v>6</v>
      </c>
      <c r="C4101">
        <v>19</v>
      </c>
      <c r="D4101">
        <v>19</v>
      </c>
      <c r="E4101" s="69">
        <v>1.980781529225888E-2</v>
      </c>
      <c r="F4101" s="69">
        <v>1.7414758692340066E-2</v>
      </c>
      <c r="G4101" s="69">
        <v>0</v>
      </c>
      <c r="H4101" s="69">
        <v>1.0882676749938288E-2</v>
      </c>
      <c r="I4101" s="69">
        <v>4.4897338107733204E-5</v>
      </c>
      <c r="J4101" s="69">
        <v>6.2216000000000051E-3</v>
      </c>
      <c r="K4101" s="69">
        <v>0</v>
      </c>
      <c r="L4101" s="70">
        <v>5.4371748072644971E-2</v>
      </c>
      <c r="M4101" s="78">
        <f t="shared" si="513"/>
        <v>17580.68052810157</v>
      </c>
      <c r="N4101" s="78">
        <f t="shared" si="514"/>
        <v>16226.076680965689</v>
      </c>
      <c r="O4101" s="78">
        <f t="shared" si="515"/>
        <v>0</v>
      </c>
      <c r="P4101" s="78">
        <f t="shared" si="516"/>
        <v>8617.0708325257383</v>
      </c>
      <c r="Q4101" s="78">
        <f t="shared" si="517"/>
        <v>4.3081093869375096</v>
      </c>
      <c r="R4101" s="78">
        <f t="shared" si="518"/>
        <v>1537.4453043681258</v>
      </c>
      <c r="S4101" s="78">
        <f t="shared" si="519"/>
        <v>0</v>
      </c>
      <c r="T4101" s="78">
        <f t="shared" si="520"/>
        <v>43965.581455348067</v>
      </c>
    </row>
    <row r="4102" spans="1:20" x14ac:dyDescent="0.2">
      <c r="A4102">
        <v>2004</v>
      </c>
      <c r="B4102">
        <v>6</v>
      </c>
      <c r="C4102">
        <v>19</v>
      </c>
      <c r="D4102">
        <v>20</v>
      </c>
      <c r="E4102" s="69">
        <v>2.2316767443289098E-2</v>
      </c>
      <c r="F4102" s="69">
        <v>1.5779209789893122E-2</v>
      </c>
      <c r="G4102" s="69">
        <v>0</v>
      </c>
      <c r="H4102" s="69">
        <v>9.3851780136689385E-3</v>
      </c>
      <c r="I4102" s="69">
        <v>4.4897338107733204E-5</v>
      </c>
      <c r="J4102" s="69">
        <v>6.1824000000000037E-3</v>
      </c>
      <c r="K4102" s="69">
        <v>0</v>
      </c>
      <c r="L4102" s="70">
        <v>5.3708452584958898E-2</v>
      </c>
      <c r="M4102" s="78">
        <f t="shared" si="513"/>
        <v>19807.533190888353</v>
      </c>
      <c r="N4102" s="78">
        <f t="shared" si="514"/>
        <v>14702.165705486801</v>
      </c>
      <c r="O4102" s="78">
        <f t="shared" si="515"/>
        <v>0</v>
      </c>
      <c r="P4102" s="78">
        <f t="shared" si="516"/>
        <v>7431.328300742467</v>
      </c>
      <c r="Q4102" s="78">
        <f t="shared" si="517"/>
        <v>4.3081093869375096</v>
      </c>
      <c r="R4102" s="78">
        <f t="shared" si="518"/>
        <v>1527.7584302631958</v>
      </c>
      <c r="S4102" s="78">
        <f t="shared" si="519"/>
        <v>0</v>
      </c>
      <c r="T4102" s="78">
        <f t="shared" si="520"/>
        <v>43473.093736767754</v>
      </c>
    </row>
    <row r="4103" spans="1:20" x14ac:dyDescent="0.2">
      <c r="A4103">
        <v>2004</v>
      </c>
      <c r="B4103">
        <v>6</v>
      </c>
      <c r="C4103">
        <v>19</v>
      </c>
      <c r="D4103">
        <v>21</v>
      </c>
      <c r="E4103" s="69">
        <v>1.9978580605173379E-2</v>
      </c>
      <c r="F4103" s="69">
        <v>1.8913136796346861E-2</v>
      </c>
      <c r="G4103" s="69">
        <v>7.1909327801544267E-4</v>
      </c>
      <c r="H4103" s="69">
        <v>8.7662762101220013E-3</v>
      </c>
      <c r="I4103" s="69">
        <v>4.4897338107733204E-5</v>
      </c>
      <c r="J4103" s="69">
        <v>6.0248000000000046E-3</v>
      </c>
      <c r="K4103" s="69">
        <v>1.3031848503004294E-4</v>
      </c>
      <c r="L4103" s="70">
        <v>5.4577102712795457E-2</v>
      </c>
      <c r="M4103" s="78">
        <f t="shared" si="513"/>
        <v>17732.245471904553</v>
      </c>
      <c r="N4103" s="78">
        <f t="shared" si="514"/>
        <v>17622.179747463433</v>
      </c>
      <c r="O4103" s="78">
        <f t="shared" si="515"/>
        <v>401.3581455812909</v>
      </c>
      <c r="P4103" s="78">
        <f t="shared" si="516"/>
        <v>6941.2723336227855</v>
      </c>
      <c r="Q4103" s="78">
        <f t="shared" si="517"/>
        <v>4.3081093869375096</v>
      </c>
      <c r="R4103" s="78">
        <f t="shared" si="518"/>
        <v>1488.8132425352135</v>
      </c>
      <c r="S4103" s="78">
        <f t="shared" si="519"/>
        <v>21.781940031552146</v>
      </c>
      <c r="T4103" s="78">
        <f t="shared" si="520"/>
        <v>44211.958990525767</v>
      </c>
    </row>
    <row r="4104" spans="1:20" x14ac:dyDescent="0.2">
      <c r="A4104">
        <v>2004</v>
      </c>
      <c r="B4104">
        <v>6</v>
      </c>
      <c r="C4104">
        <v>19</v>
      </c>
      <c r="D4104">
        <v>22</v>
      </c>
      <c r="E4104" s="69">
        <v>1.9945991849970524E-2</v>
      </c>
      <c r="F4104" s="69">
        <v>2.0727039950501475E-2</v>
      </c>
      <c r="G4104" s="69">
        <v>8.4599209178287378E-4</v>
      </c>
      <c r="H4104" s="69">
        <v>6.4695916901345062E-3</v>
      </c>
      <c r="I4104" s="69">
        <v>4.4897338107733204E-5</v>
      </c>
      <c r="J4104" s="69">
        <v>6.4488000000000045E-3</v>
      </c>
      <c r="K4104" s="69">
        <v>1.5331586474122701E-4</v>
      </c>
      <c r="L4104" s="70">
        <v>5.4635628785238345E-2</v>
      </c>
      <c r="M4104" s="78">
        <f t="shared" si="513"/>
        <v>17703.320904223743</v>
      </c>
      <c r="N4104" s="78">
        <f t="shared" si="514"/>
        <v>19312.27101953511</v>
      </c>
      <c r="O4104" s="78">
        <f t="shared" si="515"/>
        <v>472.18605362504815</v>
      </c>
      <c r="P4104" s="78">
        <f t="shared" si="516"/>
        <v>5122.7222063473564</v>
      </c>
      <c r="Q4104" s="78">
        <f t="shared" si="517"/>
        <v>4.3081093869375096</v>
      </c>
      <c r="R4104" s="78">
        <f t="shared" si="518"/>
        <v>1593.5896359150652</v>
      </c>
      <c r="S4104" s="78">
        <f t="shared" si="519"/>
        <v>25.625811801826057</v>
      </c>
      <c r="T4104" s="78">
        <f t="shared" si="520"/>
        <v>44234.023740835088</v>
      </c>
    </row>
    <row r="4105" spans="1:20" x14ac:dyDescent="0.2">
      <c r="A4105">
        <v>2004</v>
      </c>
      <c r="B4105">
        <v>6</v>
      </c>
      <c r="C4105">
        <v>19</v>
      </c>
      <c r="D4105">
        <v>23</v>
      </c>
      <c r="E4105" s="69">
        <v>1.8513936873448864E-2</v>
      </c>
      <c r="F4105" s="69">
        <v>1.9713131172552308E-2</v>
      </c>
      <c r="G4105" s="69">
        <v>8.4599209178287378E-4</v>
      </c>
      <c r="H4105" s="69">
        <v>4.9931813134687069E-3</v>
      </c>
      <c r="I4105" s="69">
        <v>4.4897338107733204E-5</v>
      </c>
      <c r="J4105" s="69">
        <v>6.6368000000000052E-3</v>
      </c>
      <c r="K4105" s="69">
        <v>1.5331586474122701E-4</v>
      </c>
      <c r="L4105" s="70">
        <v>5.0901254654101717E-2</v>
      </c>
      <c r="M4105" s="78">
        <f t="shared" si="513"/>
        <v>16432.282141521602</v>
      </c>
      <c r="N4105" s="78">
        <f t="shared" si="514"/>
        <v>18367.568777651977</v>
      </c>
      <c r="O4105" s="78">
        <f t="shared" si="515"/>
        <v>472.18605362504815</v>
      </c>
      <c r="P4105" s="78">
        <f t="shared" si="516"/>
        <v>3953.6777620494649</v>
      </c>
      <c r="Q4105" s="78">
        <f t="shared" si="517"/>
        <v>4.3081093869375096</v>
      </c>
      <c r="R4105" s="78">
        <f t="shared" si="518"/>
        <v>1640.047093357075</v>
      </c>
      <c r="S4105" s="78">
        <f t="shared" si="519"/>
        <v>25.625811801826057</v>
      </c>
      <c r="T4105" s="78">
        <f t="shared" si="520"/>
        <v>40895.695749393934</v>
      </c>
    </row>
    <row r="4106" spans="1:20" x14ac:dyDescent="0.2">
      <c r="A4106">
        <v>2004</v>
      </c>
      <c r="B4106">
        <v>6</v>
      </c>
      <c r="C4106">
        <v>19</v>
      </c>
      <c r="D4106">
        <v>24</v>
      </c>
      <c r="E4106" s="69">
        <v>1.8953177009120466E-2</v>
      </c>
      <c r="F4106" s="69">
        <v>1.7492152723830392E-2</v>
      </c>
      <c r="G4106" s="69">
        <v>8.4599209178287378E-4</v>
      </c>
      <c r="H4106" s="69">
        <v>2.908507536102604E-3</v>
      </c>
      <c r="I4106" s="69">
        <v>4.4897338107733204E-5</v>
      </c>
      <c r="J4106" s="69">
        <v>6.6600000000000053E-3</v>
      </c>
      <c r="K4106" s="69">
        <v>1.5331586474122701E-4</v>
      </c>
      <c r="L4106" s="70">
        <v>4.7058042563685301E-2</v>
      </c>
      <c r="M4106" s="78">
        <f t="shared" si="513"/>
        <v>16822.135357861938</v>
      </c>
      <c r="N4106" s="78">
        <f t="shared" si="514"/>
        <v>16298.188015483547</v>
      </c>
      <c r="O4106" s="78">
        <f t="shared" si="515"/>
        <v>472.18605362504815</v>
      </c>
      <c r="P4106" s="78">
        <f t="shared" si="516"/>
        <v>2303.0010016307037</v>
      </c>
      <c r="Q4106" s="78">
        <f t="shared" si="517"/>
        <v>4.3081093869375096</v>
      </c>
      <c r="R4106" s="78">
        <f t="shared" si="518"/>
        <v>1645.7801412967272</v>
      </c>
      <c r="S4106" s="78">
        <f t="shared" si="519"/>
        <v>25.625811801826057</v>
      </c>
      <c r="T4106" s="78">
        <f t="shared" si="520"/>
        <v>37571.224491086723</v>
      </c>
    </row>
    <row r="4107" spans="1:20" x14ac:dyDescent="0.2">
      <c r="A4107">
        <v>2004</v>
      </c>
      <c r="B4107">
        <v>6</v>
      </c>
      <c r="C4107">
        <v>20</v>
      </c>
      <c r="D4107">
        <v>1</v>
      </c>
      <c r="E4107" s="69">
        <v>1.7604280694098633E-2</v>
      </c>
      <c r="F4107" s="69">
        <v>1.5304694209331879E-2</v>
      </c>
      <c r="G4107" s="69">
        <v>8.4599209178287378E-4</v>
      </c>
      <c r="H4107" s="69">
        <v>4.0918572306915752E-3</v>
      </c>
      <c r="I4107" s="69">
        <v>4.4897338107733204E-5</v>
      </c>
      <c r="J4107" s="69">
        <v>6.6504000000000042E-3</v>
      </c>
      <c r="K4107" s="69">
        <v>1.5331586474122701E-4</v>
      </c>
      <c r="L4107" s="70">
        <v>4.4695437428753926E-2</v>
      </c>
      <c r="M4107" s="78">
        <f t="shared" si="513"/>
        <v>15624.905131810699</v>
      </c>
      <c r="N4107" s="78">
        <f t="shared" si="514"/>
        <v>14260.039211946219</v>
      </c>
      <c r="O4107" s="78">
        <f t="shared" si="515"/>
        <v>472.18605362504815</v>
      </c>
      <c r="P4107" s="78">
        <f t="shared" si="516"/>
        <v>3239.9954904157071</v>
      </c>
      <c r="Q4107" s="78">
        <f t="shared" si="517"/>
        <v>4.3081093869375096</v>
      </c>
      <c r="R4107" s="78">
        <f t="shared" si="518"/>
        <v>1643.4078455975605</v>
      </c>
      <c r="S4107" s="78">
        <f t="shared" si="519"/>
        <v>25.625811801826057</v>
      </c>
      <c r="T4107" s="78">
        <f t="shared" si="520"/>
        <v>35270.467654584005</v>
      </c>
    </row>
    <row r="4108" spans="1:20" x14ac:dyDescent="0.2">
      <c r="A4108">
        <v>2004</v>
      </c>
      <c r="B4108">
        <v>6</v>
      </c>
      <c r="C4108">
        <v>20</v>
      </c>
      <c r="D4108">
        <v>2</v>
      </c>
      <c r="E4108" s="69">
        <v>1.4391422887692733E-2</v>
      </c>
      <c r="F4108" s="69">
        <v>1.590224234786345E-2</v>
      </c>
      <c r="G4108" s="69">
        <v>8.4599209178287378E-4</v>
      </c>
      <c r="H4108" s="69">
        <v>5.3408150874936769E-3</v>
      </c>
      <c r="I4108" s="69">
        <v>4.4897338107733204E-5</v>
      </c>
      <c r="J4108" s="69">
        <v>6.5536000000000058E-3</v>
      </c>
      <c r="K4108" s="69">
        <v>1.5331586474122701E-4</v>
      </c>
      <c r="L4108" s="70">
        <v>4.3232285617681693E-2</v>
      </c>
      <c r="M4108" s="78">
        <f t="shared" si="513"/>
        <v>12773.291975931059</v>
      </c>
      <c r="N4108" s="78">
        <f t="shared" si="514"/>
        <v>14816.800410173233</v>
      </c>
      <c r="O4108" s="78">
        <f t="shared" si="515"/>
        <v>472.18605362504815</v>
      </c>
      <c r="P4108" s="78">
        <f t="shared" si="516"/>
        <v>4228.9395311329208</v>
      </c>
      <c r="Q4108" s="78">
        <f t="shared" si="517"/>
        <v>4.3081093869375096</v>
      </c>
      <c r="R4108" s="78">
        <f t="shared" si="518"/>
        <v>1619.4871972976325</v>
      </c>
      <c r="S4108" s="78">
        <f t="shared" si="519"/>
        <v>25.625811801826057</v>
      </c>
      <c r="T4108" s="78">
        <f t="shared" si="520"/>
        <v>33940.639089348653</v>
      </c>
    </row>
    <row r="4109" spans="1:20" x14ac:dyDescent="0.2">
      <c r="A4109">
        <v>2004</v>
      </c>
      <c r="B4109">
        <v>6</v>
      </c>
      <c r="C4109">
        <v>20</v>
      </c>
      <c r="D4109">
        <v>3</v>
      </c>
      <c r="E4109" s="69">
        <v>1.2154187599396378E-2</v>
      </c>
      <c r="F4109" s="69">
        <v>1.6834178534867003E-2</v>
      </c>
      <c r="G4109" s="69">
        <v>8.4599209178287378E-4</v>
      </c>
      <c r="H4109" s="69">
        <v>5.8875929364242468E-3</v>
      </c>
      <c r="I4109" s="69">
        <v>4.4897338107733204E-5</v>
      </c>
      <c r="J4109" s="69">
        <v>6.2720000000000041E-3</v>
      </c>
      <c r="K4109" s="69">
        <v>1.5331586474122701E-4</v>
      </c>
      <c r="L4109" s="70">
        <v>4.2192164365319459E-2</v>
      </c>
      <c r="M4109" s="78">
        <f t="shared" si="513"/>
        <v>10787.605099847109</v>
      </c>
      <c r="N4109" s="78">
        <f t="shared" si="514"/>
        <v>15685.125277559293</v>
      </c>
      <c r="O4109" s="78">
        <f t="shared" si="515"/>
        <v>472.18605362504815</v>
      </c>
      <c r="P4109" s="78">
        <f t="shared" si="516"/>
        <v>4661.886641678816</v>
      </c>
      <c r="Q4109" s="78">
        <f t="shared" si="517"/>
        <v>4.3081093869375096</v>
      </c>
      <c r="R4109" s="78">
        <f t="shared" si="518"/>
        <v>1549.8998567887495</v>
      </c>
      <c r="S4109" s="78">
        <f t="shared" si="519"/>
        <v>25.625811801826057</v>
      </c>
      <c r="T4109" s="78">
        <f t="shared" si="520"/>
        <v>33186.636850687777</v>
      </c>
    </row>
    <row r="4110" spans="1:20" x14ac:dyDescent="0.2">
      <c r="A4110">
        <v>2004</v>
      </c>
      <c r="B4110">
        <v>6</v>
      </c>
      <c r="C4110">
        <v>20</v>
      </c>
      <c r="D4110">
        <v>4</v>
      </c>
      <c r="E4110" s="69">
        <v>1.1060530447510455E-2</v>
      </c>
      <c r="F4110" s="69">
        <v>1.7364586195367543E-2</v>
      </c>
      <c r="G4110" s="69">
        <v>8.4599209178287378E-4</v>
      </c>
      <c r="H4110" s="69">
        <v>6.0284164666379366E-3</v>
      </c>
      <c r="I4110" s="69">
        <v>4.4897338107733204E-5</v>
      </c>
      <c r="J4110" s="69">
        <v>6.1872000000000047E-3</v>
      </c>
      <c r="K4110" s="69">
        <v>1.5331586474122701E-4</v>
      </c>
      <c r="L4110" s="70">
        <v>4.1684938404147769E-2</v>
      </c>
      <c r="M4110" s="78">
        <f t="shared" si="513"/>
        <v>9816.9156668688993</v>
      </c>
      <c r="N4110" s="78">
        <f t="shared" si="514"/>
        <v>16179.328816264595</v>
      </c>
      <c r="O4110" s="78">
        <f t="shared" si="515"/>
        <v>472.18605362504815</v>
      </c>
      <c r="P4110" s="78">
        <f t="shared" si="516"/>
        <v>4773.3928788501607</v>
      </c>
      <c r="Q4110" s="78">
        <f t="shared" si="517"/>
        <v>4.3081093869375096</v>
      </c>
      <c r="R4110" s="78">
        <f t="shared" si="518"/>
        <v>1528.9445781127793</v>
      </c>
      <c r="S4110" s="78">
        <f t="shared" si="519"/>
        <v>25.625811801826057</v>
      </c>
      <c r="T4110" s="78">
        <f t="shared" si="520"/>
        <v>32800.701914910242</v>
      </c>
    </row>
    <row r="4111" spans="1:20" x14ac:dyDescent="0.2">
      <c r="A4111">
        <v>2004</v>
      </c>
      <c r="B4111">
        <v>6</v>
      </c>
      <c r="C4111">
        <v>20</v>
      </c>
      <c r="D4111">
        <v>5</v>
      </c>
      <c r="E4111" s="69">
        <v>1.0217108391157465E-2</v>
      </c>
      <c r="F4111" s="69">
        <v>1.7884649041454738E-2</v>
      </c>
      <c r="G4111" s="69">
        <v>3.3839683671314948E-4</v>
      </c>
      <c r="H4111" s="69">
        <v>5.5760451975099771E-3</v>
      </c>
      <c r="I4111" s="69">
        <v>4.4897338107733204E-5</v>
      </c>
      <c r="J4111" s="69">
        <v>6.3232000000000045E-3</v>
      </c>
      <c r="K4111" s="69">
        <v>6.13263458964908E-5</v>
      </c>
      <c r="L4111" s="70">
        <v>4.0445623150839549E-2</v>
      </c>
      <c r="M4111" s="78">
        <f t="shared" si="513"/>
        <v>9068.3256025778956</v>
      </c>
      <c r="N4111" s="78">
        <f t="shared" si="514"/>
        <v>16663.893648233457</v>
      </c>
      <c r="O4111" s="78">
        <f t="shared" si="515"/>
        <v>188.87442145001921</v>
      </c>
      <c r="P4111" s="78">
        <f t="shared" si="516"/>
        <v>4415.1983502203084</v>
      </c>
      <c r="Q4111" s="78">
        <f t="shared" si="517"/>
        <v>4.3081093869375096</v>
      </c>
      <c r="R4111" s="78">
        <f t="shared" si="518"/>
        <v>1562.5521005176372</v>
      </c>
      <c r="S4111" s="78">
        <f t="shared" si="519"/>
        <v>10.250324720730422</v>
      </c>
      <c r="T4111" s="78">
        <f t="shared" si="520"/>
        <v>31913.402557106983</v>
      </c>
    </row>
    <row r="4112" spans="1:20" x14ac:dyDescent="0.2">
      <c r="A4112">
        <v>2004</v>
      </c>
      <c r="B4112">
        <v>6</v>
      </c>
      <c r="C4112">
        <v>20</v>
      </c>
      <c r="D4112">
        <v>6</v>
      </c>
      <c r="E4112" s="69">
        <v>1.1264771134843922E-2</v>
      </c>
      <c r="F4112" s="69">
        <v>1.5922372326407808E-2</v>
      </c>
      <c r="G4112" s="69">
        <v>0</v>
      </c>
      <c r="H4112" s="69">
        <v>7.5060558599992768E-3</v>
      </c>
      <c r="I4112" s="69">
        <v>4.4897338107733204E-5</v>
      </c>
      <c r="J4112" s="69">
        <v>6.416000000000005E-3</v>
      </c>
      <c r="K4112" s="69">
        <v>0</v>
      </c>
      <c r="L4112" s="70">
        <v>4.1154096659358742E-2</v>
      </c>
      <c r="M4112" s="78">
        <f t="shared" si="513"/>
        <v>9998.1921086101993</v>
      </c>
      <c r="N4112" s="78">
        <f t="shared" si="514"/>
        <v>14835.556373503958</v>
      </c>
      <c r="O4112" s="78">
        <f t="shared" si="515"/>
        <v>0</v>
      </c>
      <c r="P4112" s="78">
        <f t="shared" si="516"/>
        <v>5943.4104774705766</v>
      </c>
      <c r="Q4112" s="78">
        <f t="shared" si="517"/>
        <v>4.3081093869375096</v>
      </c>
      <c r="R4112" s="78">
        <f t="shared" si="518"/>
        <v>1585.4842922762466</v>
      </c>
      <c r="S4112" s="78">
        <f t="shared" si="519"/>
        <v>0</v>
      </c>
      <c r="T4112" s="78">
        <f t="shared" si="520"/>
        <v>32366.951361247917</v>
      </c>
    </row>
    <row r="4113" spans="1:20" x14ac:dyDescent="0.2">
      <c r="A4113">
        <v>2004</v>
      </c>
      <c r="B4113">
        <v>6</v>
      </c>
      <c r="C4113">
        <v>20</v>
      </c>
      <c r="D4113">
        <v>7</v>
      </c>
      <c r="E4113" s="69">
        <v>1.3924072804058116E-2</v>
      </c>
      <c r="F4113" s="69">
        <v>1.4514199622381468E-2</v>
      </c>
      <c r="G4113" s="69">
        <v>0</v>
      </c>
      <c r="H4113" s="69">
        <v>9.6058420960260273E-3</v>
      </c>
      <c r="I4113" s="69">
        <v>4.4897338107733204E-5</v>
      </c>
      <c r="J4113" s="69">
        <v>6.3600000000000045E-3</v>
      </c>
      <c r="K4113" s="69">
        <v>0</v>
      </c>
      <c r="L4113" s="70">
        <v>4.4449011860573352E-2</v>
      </c>
      <c r="M4113" s="78">
        <f t="shared" si="513"/>
        <v>12358.489414723172</v>
      </c>
      <c r="N4113" s="78">
        <f t="shared" si="514"/>
        <v>13523.501542355223</v>
      </c>
      <c r="O4113" s="78">
        <f t="shared" si="515"/>
        <v>0</v>
      </c>
      <c r="P4113" s="78">
        <f t="shared" si="516"/>
        <v>7606.0535150952783</v>
      </c>
      <c r="Q4113" s="78">
        <f t="shared" si="517"/>
        <v>4.3081093869375096</v>
      </c>
      <c r="R4113" s="78">
        <f t="shared" si="518"/>
        <v>1571.6459006977755</v>
      </c>
      <c r="S4113" s="78">
        <f t="shared" si="519"/>
        <v>0</v>
      </c>
      <c r="T4113" s="78">
        <f t="shared" si="520"/>
        <v>35063.998482258387</v>
      </c>
    </row>
    <row r="4114" spans="1:20" x14ac:dyDescent="0.2">
      <c r="A4114">
        <v>2004</v>
      </c>
      <c r="B4114">
        <v>6</v>
      </c>
      <c r="C4114">
        <v>20</v>
      </c>
      <c r="D4114">
        <v>8</v>
      </c>
      <c r="E4114" s="69">
        <v>1.6528061022861102E-2</v>
      </c>
      <c r="F4114" s="69">
        <v>1.5977556380964066E-2</v>
      </c>
      <c r="G4114" s="69">
        <v>0</v>
      </c>
      <c r="H4114" s="69">
        <v>1.0545251039070225E-2</v>
      </c>
      <c r="I4114" s="69">
        <v>4.4897338107733204E-5</v>
      </c>
      <c r="J4114" s="69">
        <v>6.3064000000000045E-3</v>
      </c>
      <c r="K4114" s="69">
        <v>0</v>
      </c>
      <c r="L4114" s="70">
        <v>4.9402165781003128E-2</v>
      </c>
      <c r="M4114" s="78">
        <f t="shared" si="513"/>
        <v>14669.692558444267</v>
      </c>
      <c r="N4114" s="78">
        <f t="shared" si="514"/>
        <v>14886.973721089158</v>
      </c>
      <c r="O4114" s="78">
        <f t="shared" si="515"/>
        <v>0</v>
      </c>
      <c r="P4114" s="78">
        <f t="shared" si="516"/>
        <v>8349.8919648558949</v>
      </c>
      <c r="Q4114" s="78">
        <f t="shared" si="517"/>
        <v>4.3081093869375096</v>
      </c>
      <c r="R4114" s="78">
        <f t="shared" si="518"/>
        <v>1558.400583044096</v>
      </c>
      <c r="S4114" s="78">
        <f t="shared" si="519"/>
        <v>0</v>
      </c>
      <c r="T4114" s="78">
        <f t="shared" si="520"/>
        <v>39469.266936820357</v>
      </c>
    </row>
    <row r="4115" spans="1:20" x14ac:dyDescent="0.2">
      <c r="A4115">
        <v>2004</v>
      </c>
      <c r="B4115">
        <v>6</v>
      </c>
      <c r="C4115">
        <v>20</v>
      </c>
      <c r="D4115">
        <v>9</v>
      </c>
      <c r="E4115" s="69">
        <v>1.8521657524620989E-2</v>
      </c>
      <c r="F4115" s="69">
        <v>1.7300548413785026E-2</v>
      </c>
      <c r="G4115" s="69">
        <v>0</v>
      </c>
      <c r="H4115" s="69">
        <v>1.1744215835432505E-2</v>
      </c>
      <c r="I4115" s="69">
        <v>4.4897338107733204E-5</v>
      </c>
      <c r="J4115" s="69">
        <v>6.3528000000000048E-3</v>
      </c>
      <c r="K4115" s="69">
        <v>0</v>
      </c>
      <c r="L4115" s="70">
        <v>5.3964119111946256E-2</v>
      </c>
      <c r="M4115" s="78">
        <f t="shared" si="513"/>
        <v>16439.134704498556</v>
      </c>
      <c r="N4115" s="78">
        <f t="shared" si="514"/>
        <v>16119.662071936182</v>
      </c>
      <c r="O4115" s="78">
        <f t="shared" si="515"/>
        <v>0</v>
      </c>
      <c r="P4115" s="78">
        <f t="shared" si="516"/>
        <v>9299.2507313943897</v>
      </c>
      <c r="Q4115" s="78">
        <f t="shared" si="517"/>
        <v>4.3081093869375096</v>
      </c>
      <c r="R4115" s="78">
        <f t="shared" si="518"/>
        <v>1569.8666789234005</v>
      </c>
      <c r="S4115" s="78">
        <f t="shared" si="519"/>
        <v>0</v>
      </c>
      <c r="T4115" s="78">
        <f t="shared" si="520"/>
        <v>43432.222296139465</v>
      </c>
    </row>
    <row r="4116" spans="1:20" x14ac:dyDescent="0.2">
      <c r="A4116">
        <v>2004</v>
      </c>
      <c r="B4116">
        <v>6</v>
      </c>
      <c r="C4116">
        <v>20</v>
      </c>
      <c r="D4116">
        <v>10</v>
      </c>
      <c r="E4116" s="69">
        <v>2.00154813938371E-2</v>
      </c>
      <c r="F4116" s="69">
        <v>1.8595482912811576E-2</v>
      </c>
      <c r="G4116" s="69">
        <v>0</v>
      </c>
      <c r="H4116" s="69">
        <v>1.21726402039164E-2</v>
      </c>
      <c r="I4116" s="69">
        <v>4.4897338107733204E-5</v>
      </c>
      <c r="J4116" s="69">
        <v>6.3104000000000042E-3</v>
      </c>
      <c r="K4116" s="69">
        <v>0</v>
      </c>
      <c r="L4116" s="70">
        <v>5.7138901848672805E-2</v>
      </c>
      <c r="M4116" s="78">
        <f t="shared" si="513"/>
        <v>17764.997240191962</v>
      </c>
      <c r="N4116" s="78">
        <f t="shared" si="514"/>
        <v>17326.208016628185</v>
      </c>
      <c r="O4116" s="78">
        <f t="shared" si="515"/>
        <v>0</v>
      </c>
      <c r="P4116" s="78">
        <f t="shared" si="516"/>
        <v>9638.483735776952</v>
      </c>
      <c r="Q4116" s="78">
        <f t="shared" si="517"/>
        <v>4.3081093869375096</v>
      </c>
      <c r="R4116" s="78">
        <f t="shared" si="518"/>
        <v>1559.3890395854153</v>
      </c>
      <c r="S4116" s="78">
        <f t="shared" si="519"/>
        <v>0</v>
      </c>
      <c r="T4116" s="78">
        <f t="shared" si="520"/>
        <v>46293.386141569456</v>
      </c>
    </row>
    <row r="4117" spans="1:20" x14ac:dyDescent="0.2">
      <c r="A4117">
        <v>2004</v>
      </c>
      <c r="B4117">
        <v>6</v>
      </c>
      <c r="C4117">
        <v>20</v>
      </c>
      <c r="D4117">
        <v>11</v>
      </c>
      <c r="E4117" s="69">
        <v>2.2990725476526724E-2</v>
      </c>
      <c r="F4117" s="69">
        <v>1.8476949710827955E-2</v>
      </c>
      <c r="G4117" s="69">
        <v>0</v>
      </c>
      <c r="H4117" s="69">
        <v>1.0615194815626344E-2</v>
      </c>
      <c r="I4117" s="69">
        <v>4.4897338107733204E-5</v>
      </c>
      <c r="J4117" s="69">
        <v>6.6704000000000051E-3</v>
      </c>
      <c r="K4117" s="69">
        <v>0</v>
      </c>
      <c r="L4117" s="70">
        <v>5.8798167341088767E-2</v>
      </c>
      <c r="M4117" s="78">
        <f t="shared" si="513"/>
        <v>20405.713287828625</v>
      </c>
      <c r="N4117" s="78">
        <f t="shared" si="514"/>
        <v>17215.765554656395</v>
      </c>
      <c r="O4117" s="78">
        <f t="shared" si="515"/>
        <v>0</v>
      </c>
      <c r="P4117" s="78">
        <f t="shared" si="516"/>
        <v>8405.2745229091652</v>
      </c>
      <c r="Q4117" s="78">
        <f t="shared" si="517"/>
        <v>4.3081093869375096</v>
      </c>
      <c r="R4117" s="78">
        <f t="shared" si="518"/>
        <v>1648.3501283041576</v>
      </c>
      <c r="S4117" s="78">
        <f t="shared" si="519"/>
        <v>0</v>
      </c>
      <c r="T4117" s="78">
        <f t="shared" si="520"/>
        <v>47679.411603085282</v>
      </c>
    </row>
    <row r="4118" spans="1:20" x14ac:dyDescent="0.2">
      <c r="A4118">
        <v>2004</v>
      </c>
      <c r="B4118">
        <v>6</v>
      </c>
      <c r="C4118">
        <v>20</v>
      </c>
      <c r="D4118">
        <v>12</v>
      </c>
      <c r="E4118" s="69">
        <v>2.2311449444718235E-2</v>
      </c>
      <c r="F4118" s="69">
        <v>1.9481051680290379E-2</v>
      </c>
      <c r="G4118" s="69">
        <v>0</v>
      </c>
      <c r="H4118" s="69">
        <v>1.0643055589619817E-2</v>
      </c>
      <c r="I4118" s="69">
        <v>4.4897338107733204E-5</v>
      </c>
      <c r="J4118" s="69">
        <v>6.3824000000000042E-3</v>
      </c>
      <c r="K4118" s="69">
        <v>0</v>
      </c>
      <c r="L4118" s="70">
        <v>5.8862854052736162E-2</v>
      </c>
      <c r="M4118" s="78">
        <f t="shared" si="513"/>
        <v>19802.813133045336</v>
      </c>
      <c r="N4118" s="78">
        <f t="shared" si="514"/>
        <v>18151.330372971814</v>
      </c>
      <c r="O4118" s="78">
        <f t="shared" si="515"/>
        <v>0</v>
      </c>
      <c r="P4118" s="78">
        <f t="shared" si="516"/>
        <v>8427.3351122721724</v>
      </c>
      <c r="Q4118" s="78">
        <f t="shared" si="517"/>
        <v>4.3081093869375096</v>
      </c>
      <c r="R4118" s="78">
        <f t="shared" si="518"/>
        <v>1577.1812573291636</v>
      </c>
      <c r="S4118" s="78">
        <f t="shared" si="519"/>
        <v>0</v>
      </c>
      <c r="T4118" s="78">
        <f t="shared" si="520"/>
        <v>47962.967985005424</v>
      </c>
    </row>
    <row r="4119" spans="1:20" x14ac:dyDescent="0.2">
      <c r="A4119">
        <v>2004</v>
      </c>
      <c r="B4119">
        <v>6</v>
      </c>
      <c r="C4119">
        <v>20</v>
      </c>
      <c r="D4119">
        <v>13</v>
      </c>
      <c r="E4119" s="69">
        <v>2.130266662269208E-2</v>
      </c>
      <c r="F4119" s="69">
        <v>1.9926115634955142E-2</v>
      </c>
      <c r="G4119" s="69">
        <v>0</v>
      </c>
      <c r="H4119" s="69">
        <v>1.05467041444846E-2</v>
      </c>
      <c r="I4119" s="69">
        <v>4.4897338107733204E-5</v>
      </c>
      <c r="J4119" s="69">
        <v>6.3648000000000047E-3</v>
      </c>
      <c r="K4119" s="69">
        <v>0</v>
      </c>
      <c r="L4119" s="70">
        <v>5.8185183740239559E-2</v>
      </c>
      <c r="M4119" s="78">
        <f t="shared" si="513"/>
        <v>18907.45500017696</v>
      </c>
      <c r="N4119" s="78">
        <f t="shared" si="514"/>
        <v>18566.015525026247</v>
      </c>
      <c r="O4119" s="78">
        <f t="shared" si="515"/>
        <v>0</v>
      </c>
      <c r="P4119" s="78">
        <f t="shared" si="516"/>
        <v>8351.0425560726071</v>
      </c>
      <c r="Q4119" s="78">
        <f t="shared" si="517"/>
        <v>4.3081093869375096</v>
      </c>
      <c r="R4119" s="78">
        <f t="shared" si="518"/>
        <v>1572.8320485473587</v>
      </c>
      <c r="S4119" s="78">
        <f t="shared" si="519"/>
        <v>0</v>
      </c>
      <c r="T4119" s="78">
        <f t="shared" si="520"/>
        <v>47401.653239210114</v>
      </c>
    </row>
    <row r="4120" spans="1:20" x14ac:dyDescent="0.2">
      <c r="A4120">
        <v>2004</v>
      </c>
      <c r="B4120">
        <v>6</v>
      </c>
      <c r="C4120">
        <v>20</v>
      </c>
      <c r="D4120">
        <v>14</v>
      </c>
      <c r="E4120" s="69">
        <v>2.4059268057205138E-2</v>
      </c>
      <c r="F4120" s="69">
        <v>1.7649319517153414E-2</v>
      </c>
      <c r="G4120" s="69">
        <v>0</v>
      </c>
      <c r="H4120" s="69">
        <v>9.9783507761634829E-3</v>
      </c>
      <c r="I4120" s="69">
        <v>4.4897338107733204E-5</v>
      </c>
      <c r="J4120" s="69">
        <v>6.4400000000000047E-3</v>
      </c>
      <c r="K4120" s="69">
        <v>0</v>
      </c>
      <c r="L4120" s="70">
        <v>5.8171835688629769E-2</v>
      </c>
      <c r="M4120" s="78">
        <f t="shared" si="513"/>
        <v>21354.111960998907</v>
      </c>
      <c r="N4120" s="78">
        <f t="shared" si="514"/>
        <v>16444.627049478462</v>
      </c>
      <c r="O4120" s="78">
        <f t="shared" si="515"/>
        <v>0</v>
      </c>
      <c r="P4120" s="78">
        <f t="shared" si="516"/>
        <v>7901.0116174291861</v>
      </c>
      <c r="Q4120" s="78">
        <f t="shared" si="517"/>
        <v>4.3081093869375096</v>
      </c>
      <c r="R4120" s="78">
        <f t="shared" si="518"/>
        <v>1591.4150315241625</v>
      </c>
      <c r="S4120" s="78">
        <f t="shared" si="519"/>
        <v>0</v>
      </c>
      <c r="T4120" s="78">
        <f t="shared" si="520"/>
        <v>47295.473768817654</v>
      </c>
    </row>
    <row r="4121" spans="1:20" x14ac:dyDescent="0.2">
      <c r="A4121">
        <v>2004</v>
      </c>
      <c r="B4121">
        <v>6</v>
      </c>
      <c r="C4121">
        <v>20</v>
      </c>
      <c r="D4121">
        <v>15</v>
      </c>
      <c r="E4121" s="69">
        <v>2.2733414175772477E-2</v>
      </c>
      <c r="F4121" s="69">
        <v>1.7767497425259533E-2</v>
      </c>
      <c r="G4121" s="69">
        <v>0</v>
      </c>
      <c r="H4121" s="69">
        <v>1.1199059718240369E-2</v>
      </c>
      <c r="I4121" s="69">
        <v>4.4897338107733204E-5</v>
      </c>
      <c r="J4121" s="69">
        <v>6.3592000000000041E-3</v>
      </c>
      <c r="K4121" s="69">
        <v>0</v>
      </c>
      <c r="L4121" s="70">
        <v>5.810406865738011E-2</v>
      </c>
      <c r="M4121" s="78">
        <f t="shared" si="513"/>
        <v>20177.333342434111</v>
      </c>
      <c r="N4121" s="78">
        <f t="shared" si="514"/>
        <v>16554.738468924625</v>
      </c>
      <c r="O4121" s="78">
        <f t="shared" si="515"/>
        <v>0</v>
      </c>
      <c r="P4121" s="78">
        <f t="shared" si="516"/>
        <v>8867.5877329821669</v>
      </c>
      <c r="Q4121" s="78">
        <f t="shared" si="517"/>
        <v>4.3081093869375096</v>
      </c>
      <c r="R4121" s="78">
        <f t="shared" si="518"/>
        <v>1571.4482093895115</v>
      </c>
      <c r="S4121" s="78">
        <f t="shared" si="519"/>
        <v>0</v>
      </c>
      <c r="T4121" s="78">
        <f t="shared" si="520"/>
        <v>47175.415863117356</v>
      </c>
    </row>
    <row r="4122" spans="1:20" x14ac:dyDescent="0.2">
      <c r="A4122">
        <v>2004</v>
      </c>
      <c r="B4122">
        <v>6</v>
      </c>
      <c r="C4122">
        <v>20</v>
      </c>
      <c r="D4122">
        <v>16</v>
      </c>
      <c r="E4122" s="69">
        <v>2.1644042413816789E-2</v>
      </c>
      <c r="F4122" s="69">
        <v>1.8707043267222653E-2</v>
      </c>
      <c r="G4122" s="69">
        <v>0</v>
      </c>
      <c r="H4122" s="69">
        <v>1.2280773332358132E-2</v>
      </c>
      <c r="I4122" s="69">
        <v>4.4897338107733204E-5</v>
      </c>
      <c r="J4122" s="69">
        <v>6.1440000000000045E-3</v>
      </c>
      <c r="K4122" s="69">
        <v>0</v>
      </c>
      <c r="L4122" s="70">
        <v>5.8820756351505313E-2</v>
      </c>
      <c r="M4122" s="78">
        <f t="shared" si="513"/>
        <v>19210.447462255146</v>
      </c>
      <c r="N4122" s="78">
        <f t="shared" si="514"/>
        <v>17430.15357781624</v>
      </c>
      <c r="O4122" s="78">
        <f t="shared" si="515"/>
        <v>0</v>
      </c>
      <c r="P4122" s="78">
        <f t="shared" si="516"/>
        <v>9724.1052100277884</v>
      </c>
      <c r="Q4122" s="78">
        <f t="shared" si="517"/>
        <v>4.3081093869375096</v>
      </c>
      <c r="R4122" s="78">
        <f t="shared" si="518"/>
        <v>1518.2692474665303</v>
      </c>
      <c r="S4122" s="78">
        <f t="shared" si="519"/>
        <v>0</v>
      </c>
      <c r="T4122" s="78">
        <f t="shared" si="520"/>
        <v>47887.283606952646</v>
      </c>
    </row>
    <row r="4123" spans="1:20" x14ac:dyDescent="0.2">
      <c r="A4123">
        <v>2004</v>
      </c>
      <c r="B4123">
        <v>6</v>
      </c>
      <c r="C4123">
        <v>20</v>
      </c>
      <c r="D4123">
        <v>17</v>
      </c>
      <c r="E4123" s="69">
        <v>2.1315854205327826E-2</v>
      </c>
      <c r="F4123" s="69">
        <v>1.8866555986498067E-2</v>
      </c>
      <c r="G4123" s="69">
        <v>0</v>
      </c>
      <c r="H4123" s="69">
        <v>1.192469219041878E-2</v>
      </c>
      <c r="I4123" s="69">
        <v>4.4897338107733204E-5</v>
      </c>
      <c r="J4123" s="69">
        <v>6.1872000000000047E-3</v>
      </c>
      <c r="K4123" s="69">
        <v>0</v>
      </c>
      <c r="L4123" s="70">
        <v>5.8339199720352404E-2</v>
      </c>
      <c r="M4123" s="78">
        <f t="shared" si="513"/>
        <v>18919.15980829619</v>
      </c>
      <c r="N4123" s="78">
        <f t="shared" si="514"/>
        <v>17578.778411514952</v>
      </c>
      <c r="O4123" s="78">
        <f t="shared" si="515"/>
        <v>0</v>
      </c>
      <c r="P4123" s="78">
        <f t="shared" si="516"/>
        <v>9442.1546851042713</v>
      </c>
      <c r="Q4123" s="78">
        <f t="shared" si="517"/>
        <v>4.3081093869375096</v>
      </c>
      <c r="R4123" s="78">
        <f t="shared" si="518"/>
        <v>1528.9445781127793</v>
      </c>
      <c r="S4123" s="78">
        <f t="shared" si="519"/>
        <v>0</v>
      </c>
      <c r="T4123" s="78">
        <f t="shared" si="520"/>
        <v>47473.345592415135</v>
      </c>
    </row>
    <row r="4124" spans="1:20" x14ac:dyDescent="0.2">
      <c r="A4124">
        <v>2004</v>
      </c>
      <c r="B4124">
        <v>6</v>
      </c>
      <c r="C4124">
        <v>20</v>
      </c>
      <c r="D4124">
        <v>18</v>
      </c>
      <c r="E4124" s="69">
        <v>2.132826909786564E-2</v>
      </c>
      <c r="F4124" s="69">
        <v>1.7970325593534231E-2</v>
      </c>
      <c r="G4124" s="69">
        <v>0</v>
      </c>
      <c r="H4124" s="69">
        <v>1.0569682371253383E-2</v>
      </c>
      <c r="I4124" s="69">
        <v>4.4897338107733204E-5</v>
      </c>
      <c r="J4124" s="69">
        <v>6.2544000000000046E-3</v>
      </c>
      <c r="K4124" s="69">
        <v>0</v>
      </c>
      <c r="L4124" s="70">
        <v>5.6167574400760999E-2</v>
      </c>
      <c r="M4124" s="78">
        <f t="shared" si="513"/>
        <v>18930.178805408068</v>
      </c>
      <c r="N4124" s="78">
        <f t="shared" si="514"/>
        <v>16743.722161987949</v>
      </c>
      <c r="O4124" s="78">
        <f t="shared" si="515"/>
        <v>0</v>
      </c>
      <c r="P4124" s="78">
        <f t="shared" si="516"/>
        <v>8369.2370694466772</v>
      </c>
      <c r="Q4124" s="78">
        <f t="shared" si="517"/>
        <v>4.3081093869375096</v>
      </c>
      <c r="R4124" s="78">
        <f t="shared" si="518"/>
        <v>1545.5506480069444</v>
      </c>
      <c r="S4124" s="78">
        <f t="shared" si="519"/>
        <v>0</v>
      </c>
      <c r="T4124" s="78">
        <f t="shared" si="520"/>
        <v>45592.996794236577</v>
      </c>
    </row>
    <row r="4125" spans="1:20" x14ac:dyDescent="0.2">
      <c r="A4125">
        <v>2004</v>
      </c>
      <c r="B4125">
        <v>6</v>
      </c>
      <c r="C4125">
        <v>20</v>
      </c>
      <c r="D4125">
        <v>19</v>
      </c>
      <c r="E4125" s="69">
        <v>2.0973759887534409E-2</v>
      </c>
      <c r="F4125" s="69">
        <v>1.7444509143704136E-2</v>
      </c>
      <c r="G4125" s="69">
        <v>0</v>
      </c>
      <c r="H4125" s="69">
        <v>1.05903219353008E-2</v>
      </c>
      <c r="I4125" s="69">
        <v>4.4897338107733204E-5</v>
      </c>
      <c r="J4125" s="69">
        <v>6.4128000000000041E-3</v>
      </c>
      <c r="K4125" s="69">
        <v>0</v>
      </c>
      <c r="L4125" s="70">
        <v>5.5466288304647081E-2</v>
      </c>
      <c r="M4125" s="78">
        <f t="shared" si="513"/>
        <v>18615.529608656991</v>
      </c>
      <c r="N4125" s="78">
        <f t="shared" si="514"/>
        <v>16253.796450940972</v>
      </c>
      <c r="O4125" s="78">
        <f t="shared" si="515"/>
        <v>0</v>
      </c>
      <c r="P4125" s="78">
        <f t="shared" si="516"/>
        <v>8385.5797937079733</v>
      </c>
      <c r="Q4125" s="78">
        <f t="shared" si="517"/>
        <v>4.3081093869375096</v>
      </c>
      <c r="R4125" s="78">
        <f t="shared" si="518"/>
        <v>1584.6935270431907</v>
      </c>
      <c r="S4125" s="78">
        <f t="shared" si="519"/>
        <v>0</v>
      </c>
      <c r="T4125" s="78">
        <f t="shared" si="520"/>
        <v>44843.907489736077</v>
      </c>
    </row>
    <row r="4126" spans="1:20" x14ac:dyDescent="0.2">
      <c r="A4126">
        <v>2004</v>
      </c>
      <c r="B4126">
        <v>6</v>
      </c>
      <c r="C4126">
        <v>20</v>
      </c>
      <c r="D4126">
        <v>20</v>
      </c>
      <c r="E4126" s="69">
        <v>2.4074418417648315E-2</v>
      </c>
      <c r="F4126" s="69">
        <v>1.5606045321231238E-2</v>
      </c>
      <c r="G4126" s="69">
        <v>0</v>
      </c>
      <c r="H4126" s="69">
        <v>9.7250225188503202E-3</v>
      </c>
      <c r="I4126" s="69">
        <v>4.4897338107733204E-5</v>
      </c>
      <c r="J4126" s="69">
        <v>6.5488000000000048E-3</v>
      </c>
      <c r="K4126" s="69">
        <v>0</v>
      </c>
      <c r="L4126" s="70">
        <v>5.5999183595837616E-2</v>
      </c>
      <c r="M4126" s="78">
        <f t="shared" si="513"/>
        <v>21367.558857736742</v>
      </c>
      <c r="N4126" s="78">
        <f t="shared" si="514"/>
        <v>14540.820952075874</v>
      </c>
      <c r="O4126" s="78">
        <f t="shared" si="515"/>
        <v>0</v>
      </c>
      <c r="P4126" s="78">
        <f t="shared" si="516"/>
        <v>7700.4224069520669</v>
      </c>
      <c r="Q4126" s="78">
        <f t="shared" si="517"/>
        <v>4.3081093869375096</v>
      </c>
      <c r="R4126" s="78">
        <f t="shared" si="518"/>
        <v>1618.3010494480491</v>
      </c>
      <c r="S4126" s="78">
        <f t="shared" si="519"/>
        <v>0</v>
      </c>
      <c r="T4126" s="78">
        <f t="shared" si="520"/>
        <v>45231.411375599666</v>
      </c>
    </row>
    <row r="4127" spans="1:20" x14ac:dyDescent="0.2">
      <c r="A4127">
        <v>2004</v>
      </c>
      <c r="B4127">
        <v>6</v>
      </c>
      <c r="C4127">
        <v>20</v>
      </c>
      <c r="D4127">
        <v>21</v>
      </c>
      <c r="E4127" s="69">
        <v>2.4742244107280497E-2</v>
      </c>
      <c r="F4127" s="69">
        <v>1.7304761078409423E-2</v>
      </c>
      <c r="G4127" s="69">
        <v>7.0499305799083024E-4</v>
      </c>
      <c r="H4127" s="69">
        <v>8.410527608129742E-3</v>
      </c>
      <c r="I4127" s="69">
        <v>4.4897338107733204E-5</v>
      </c>
      <c r="J4127" s="69">
        <v>6.4896000000000051E-3</v>
      </c>
      <c r="K4127" s="69">
        <v>1.2776315685722375E-4</v>
      </c>
      <c r="L4127" s="70">
        <v>5.7824786346775452E-2</v>
      </c>
      <c r="M4127" s="78">
        <f t="shared" si="513"/>
        <v>21960.296114453333</v>
      </c>
      <c r="N4127" s="78">
        <f t="shared" si="514"/>
        <v>16123.587192027382</v>
      </c>
      <c r="O4127" s="78">
        <f t="shared" si="515"/>
        <v>393.48818164978951</v>
      </c>
      <c r="P4127" s="78">
        <f t="shared" si="516"/>
        <v>6659.5851189440355</v>
      </c>
      <c r="Q4127" s="78">
        <f t="shared" si="517"/>
        <v>4.3081093869375096</v>
      </c>
      <c r="R4127" s="78">
        <f t="shared" si="518"/>
        <v>1603.6718926365227</v>
      </c>
      <c r="S4127" s="78">
        <f t="shared" si="519"/>
        <v>21.354832511015424</v>
      </c>
      <c r="T4127" s="78">
        <f t="shared" si="520"/>
        <v>46766.291441609013</v>
      </c>
    </row>
    <row r="4128" spans="1:20" x14ac:dyDescent="0.2">
      <c r="A4128">
        <v>2004</v>
      </c>
      <c r="B4128">
        <v>6</v>
      </c>
      <c r="C4128">
        <v>20</v>
      </c>
      <c r="D4128">
        <v>22</v>
      </c>
      <c r="E4128" s="69">
        <v>2.5058387287658537E-2</v>
      </c>
      <c r="F4128" s="69">
        <v>1.7673955984113341E-2</v>
      </c>
      <c r="G4128" s="69">
        <v>8.4599209178287378E-4</v>
      </c>
      <c r="H4128" s="69">
        <v>6.3858925578401879E-3</v>
      </c>
      <c r="I4128" s="69">
        <v>4.4897338107733204E-5</v>
      </c>
      <c r="J4128" s="69">
        <v>6.391200000000004E-3</v>
      </c>
      <c r="K4128" s="69">
        <v>1.5331586474122701E-4</v>
      </c>
      <c r="L4128" s="70">
        <v>5.6553641124243902E-2</v>
      </c>
      <c r="M4128" s="78">
        <f t="shared" si="513"/>
        <v>22240.893049216575</v>
      </c>
      <c r="N4128" s="78">
        <f t="shared" si="514"/>
        <v>16467.581901113339</v>
      </c>
      <c r="O4128" s="78">
        <f t="shared" si="515"/>
        <v>472.18605362504815</v>
      </c>
      <c r="P4128" s="78">
        <f t="shared" si="516"/>
        <v>5056.4479460551747</v>
      </c>
      <c r="Q4128" s="78">
        <f t="shared" si="517"/>
        <v>4.3081093869375096</v>
      </c>
      <c r="R4128" s="78">
        <f t="shared" si="518"/>
        <v>1579.3558617200663</v>
      </c>
      <c r="S4128" s="78">
        <f t="shared" si="519"/>
        <v>25.625811801826057</v>
      </c>
      <c r="T4128" s="78">
        <f t="shared" si="520"/>
        <v>45846.398732918962</v>
      </c>
    </row>
    <row r="4129" spans="1:20" x14ac:dyDescent="0.2">
      <c r="A4129">
        <v>2004</v>
      </c>
      <c r="B4129">
        <v>6</v>
      </c>
      <c r="C4129">
        <v>20</v>
      </c>
      <c r="D4129">
        <v>23</v>
      </c>
      <c r="E4129" s="69">
        <v>2.3837138201751297E-2</v>
      </c>
      <c r="F4129" s="69">
        <v>1.5635078104519088E-2</v>
      </c>
      <c r="G4129" s="69">
        <v>8.4599209178287378E-4</v>
      </c>
      <c r="H4129" s="69">
        <v>3.6236170730866266E-3</v>
      </c>
      <c r="I4129" s="69">
        <v>4.4897338107733204E-5</v>
      </c>
      <c r="J4129" s="69">
        <v>6.607200000000004E-3</v>
      </c>
      <c r="K4129" s="69">
        <v>1.5331586474122701E-4</v>
      </c>
      <c r="L4129" s="70">
        <v>5.0747238673988851E-2</v>
      </c>
      <c r="M4129" s="78">
        <f t="shared" si="513"/>
        <v>21156.957758636494</v>
      </c>
      <c r="N4129" s="78">
        <f t="shared" si="514"/>
        <v>14567.87203996133</v>
      </c>
      <c r="O4129" s="78">
        <f t="shared" si="515"/>
        <v>472.18605362504815</v>
      </c>
      <c r="P4129" s="78">
        <f t="shared" si="516"/>
        <v>2869.235731817002</v>
      </c>
      <c r="Q4129" s="78">
        <f t="shared" si="517"/>
        <v>4.3081093869375096</v>
      </c>
      <c r="R4129" s="78">
        <f t="shared" si="518"/>
        <v>1632.7325149513115</v>
      </c>
      <c r="S4129" s="78">
        <f t="shared" si="519"/>
        <v>25.625811801826057</v>
      </c>
      <c r="T4129" s="78">
        <f t="shared" si="520"/>
        <v>40728.918020179954</v>
      </c>
    </row>
    <row r="4130" spans="1:20" x14ac:dyDescent="0.2">
      <c r="A4130">
        <v>2004</v>
      </c>
      <c r="B4130">
        <v>6</v>
      </c>
      <c r="C4130">
        <v>20</v>
      </c>
      <c r="D4130">
        <v>24</v>
      </c>
      <c r="E4130" s="69">
        <v>2.0412960117170295E-2</v>
      </c>
      <c r="F4130" s="69">
        <v>1.5420052516078836E-2</v>
      </c>
      <c r="G4130" s="69">
        <v>8.4599209178287378E-4</v>
      </c>
      <c r="H4130" s="69">
        <v>2.5056418469841749E-3</v>
      </c>
      <c r="I4130" s="69">
        <v>4.4897338107733204E-5</v>
      </c>
      <c r="J4130" s="69">
        <v>6.5560000000000054E-3</v>
      </c>
      <c r="K4130" s="69">
        <v>1.5331586474122701E-4</v>
      </c>
      <c r="L4130" s="70">
        <v>4.5938859774865143E-2</v>
      </c>
      <c r="M4130" s="78">
        <f t="shared" si="513"/>
        <v>18117.784579357507</v>
      </c>
      <c r="N4130" s="78">
        <f t="shared" si="514"/>
        <v>14367.523488020961</v>
      </c>
      <c r="O4130" s="78">
        <f t="shared" si="515"/>
        <v>472.18605362504815</v>
      </c>
      <c r="P4130" s="78">
        <f t="shared" si="516"/>
        <v>1984.0057526771336</v>
      </c>
      <c r="Q4130" s="78">
        <f t="shared" si="517"/>
        <v>4.3081093869375096</v>
      </c>
      <c r="R4130" s="78">
        <f t="shared" si="518"/>
        <v>1620.080271222424</v>
      </c>
      <c r="S4130" s="78">
        <f t="shared" si="519"/>
        <v>25.625811801826057</v>
      </c>
      <c r="T4130" s="78">
        <f t="shared" si="520"/>
        <v>36591.514066091841</v>
      </c>
    </row>
    <row r="4131" spans="1:20" x14ac:dyDescent="0.2">
      <c r="A4131">
        <v>2004</v>
      </c>
      <c r="B4131">
        <v>6</v>
      </c>
      <c r="C4131">
        <v>21</v>
      </c>
      <c r="D4131">
        <v>1</v>
      </c>
      <c r="E4131" s="69">
        <v>1.7421694638168859E-2</v>
      </c>
      <c r="F4131" s="69">
        <v>1.4995256347365775E-2</v>
      </c>
      <c r="G4131" s="69">
        <v>8.4599209178287378E-4</v>
      </c>
      <c r="H4131" s="69">
        <v>3.7408498038952079E-3</v>
      </c>
      <c r="I4131" s="69">
        <v>4.4897338107733204E-5</v>
      </c>
      <c r="J4131" s="69">
        <v>6.5488000000000048E-3</v>
      </c>
      <c r="K4131" s="69">
        <v>1.5331586474122701E-4</v>
      </c>
      <c r="L4131" s="70">
        <v>4.3750806084061677E-2</v>
      </c>
      <c r="M4131" s="78">
        <f t="shared" si="513"/>
        <v>15462.848535925441</v>
      </c>
      <c r="N4131" s="78">
        <f t="shared" si="514"/>
        <v>13971.722700362021</v>
      </c>
      <c r="O4131" s="78">
        <f t="shared" si="515"/>
        <v>472.18605362504815</v>
      </c>
      <c r="P4131" s="78">
        <f t="shared" si="516"/>
        <v>2962.062411179108</v>
      </c>
      <c r="Q4131" s="78">
        <f t="shared" si="517"/>
        <v>4.3081093869375096</v>
      </c>
      <c r="R4131" s="78">
        <f t="shared" si="518"/>
        <v>1618.3010494480491</v>
      </c>
      <c r="S4131" s="78">
        <f t="shared" si="519"/>
        <v>25.625811801826057</v>
      </c>
      <c r="T4131" s="78">
        <f t="shared" si="520"/>
        <v>34517.054671728431</v>
      </c>
    </row>
    <row r="4132" spans="1:20" x14ac:dyDescent="0.2">
      <c r="A4132">
        <v>2004</v>
      </c>
      <c r="B4132">
        <v>6</v>
      </c>
      <c r="C4132">
        <v>21</v>
      </c>
      <c r="D4132">
        <v>2</v>
      </c>
      <c r="E4132" s="69">
        <v>1.4274659657607797E-2</v>
      </c>
      <c r="F4132" s="69">
        <v>1.6266448664329053E-2</v>
      </c>
      <c r="G4132" s="69">
        <v>8.4599209178287378E-4</v>
      </c>
      <c r="H4132" s="69">
        <v>4.4172577302826121E-3</v>
      </c>
      <c r="I4132" s="69">
        <v>4.4897338107733204E-5</v>
      </c>
      <c r="J4132" s="69">
        <v>6.6424000000000049E-3</v>
      </c>
      <c r="K4132" s="69">
        <v>1.5331586474122701E-4</v>
      </c>
      <c r="L4132" s="70">
        <v>4.2644971346851301E-2</v>
      </c>
      <c r="M4132" s="78">
        <f t="shared" si="513"/>
        <v>12669.657273402572</v>
      </c>
      <c r="N4132" s="78">
        <f t="shared" si="514"/>
        <v>15156.14703696642</v>
      </c>
      <c r="O4132" s="78">
        <f t="shared" si="515"/>
        <v>472.18605362504815</v>
      </c>
      <c r="P4132" s="78">
        <f t="shared" si="516"/>
        <v>3497.6526108416288</v>
      </c>
      <c r="Q4132" s="78">
        <f t="shared" si="517"/>
        <v>4.3081093869375096</v>
      </c>
      <c r="R4132" s="78">
        <f t="shared" si="518"/>
        <v>1641.430932514922</v>
      </c>
      <c r="S4132" s="78">
        <f t="shared" si="519"/>
        <v>25.625811801826057</v>
      </c>
      <c r="T4132" s="78">
        <f t="shared" si="520"/>
        <v>33467.007828539354</v>
      </c>
    </row>
    <row r="4133" spans="1:20" x14ac:dyDescent="0.2">
      <c r="A4133">
        <v>2004</v>
      </c>
      <c r="B4133">
        <v>6</v>
      </c>
      <c r="C4133">
        <v>21</v>
      </c>
      <c r="D4133">
        <v>3</v>
      </c>
      <c r="E4133" s="69">
        <v>1.1266874530177044E-2</v>
      </c>
      <c r="F4133" s="69">
        <v>1.741172441398086E-2</v>
      </c>
      <c r="G4133" s="69">
        <v>8.4599209178287378E-4</v>
      </c>
      <c r="H4133" s="69">
        <v>6.0668282515283743E-3</v>
      </c>
      <c r="I4133" s="69">
        <v>4.4897338107733204E-5</v>
      </c>
      <c r="J4133" s="69">
        <v>6.6736000000000052E-3</v>
      </c>
      <c r="K4133" s="69">
        <v>1.5331586474122701E-4</v>
      </c>
      <c r="L4133" s="70">
        <v>4.2463232490318109E-2</v>
      </c>
      <c r="M4133" s="78">
        <f t="shared" si="513"/>
        <v>10000.059004117367</v>
      </c>
      <c r="N4133" s="78">
        <f t="shared" si="514"/>
        <v>16223.249513837067</v>
      </c>
      <c r="O4133" s="78">
        <f t="shared" si="515"/>
        <v>472.18605362504815</v>
      </c>
      <c r="P4133" s="78">
        <f t="shared" si="516"/>
        <v>4803.8079209220959</v>
      </c>
      <c r="Q4133" s="78">
        <f t="shared" si="517"/>
        <v>4.3081093869375096</v>
      </c>
      <c r="R4133" s="78">
        <f t="shared" si="518"/>
        <v>1649.1408935372128</v>
      </c>
      <c r="S4133" s="78">
        <f t="shared" si="519"/>
        <v>25.625811801826057</v>
      </c>
      <c r="T4133" s="78">
        <f t="shared" si="520"/>
        <v>33178.377307227558</v>
      </c>
    </row>
    <row r="4134" spans="1:20" x14ac:dyDescent="0.2">
      <c r="A4134">
        <v>2004</v>
      </c>
      <c r="B4134">
        <v>6</v>
      </c>
      <c r="C4134">
        <v>21</v>
      </c>
      <c r="D4134">
        <v>4</v>
      </c>
      <c r="E4134" s="69">
        <v>1.0848524297814088E-2</v>
      </c>
      <c r="F4134" s="69">
        <v>1.7679706426255746E-2</v>
      </c>
      <c r="G4134" s="69">
        <v>8.4599209178287378E-4</v>
      </c>
      <c r="H4134" s="69">
        <v>6.4371461212375065E-3</v>
      </c>
      <c r="I4134" s="69">
        <v>4.4897338107733204E-5</v>
      </c>
      <c r="J4134" s="69">
        <v>6.4824000000000036E-3</v>
      </c>
      <c r="K4134" s="69">
        <v>1.5331586474122701E-4</v>
      </c>
      <c r="L4134" s="70">
        <v>4.2491982139939176E-2</v>
      </c>
      <c r="M4134" s="78">
        <f t="shared" si="513"/>
        <v>9628.7468894035046</v>
      </c>
      <c r="N4134" s="78">
        <f t="shared" si="514"/>
        <v>16472.939834392837</v>
      </c>
      <c r="O4134" s="78">
        <f t="shared" si="515"/>
        <v>472.18605362504815</v>
      </c>
      <c r="P4134" s="78">
        <f t="shared" si="516"/>
        <v>5097.0313058629117</v>
      </c>
      <c r="Q4134" s="78">
        <f t="shared" si="517"/>
        <v>4.3081093869375096</v>
      </c>
      <c r="R4134" s="78">
        <f t="shared" si="518"/>
        <v>1601.8926708621473</v>
      </c>
      <c r="S4134" s="78">
        <f t="shared" si="519"/>
        <v>25.625811801826057</v>
      </c>
      <c r="T4134" s="78">
        <f t="shared" si="520"/>
        <v>33302.73067533521</v>
      </c>
    </row>
    <row r="4135" spans="1:20" x14ac:dyDescent="0.2">
      <c r="A4135">
        <v>2004</v>
      </c>
      <c r="B4135">
        <v>6</v>
      </c>
      <c r="C4135">
        <v>21</v>
      </c>
      <c r="D4135">
        <v>5</v>
      </c>
      <c r="E4135" s="69">
        <v>1.0683584848621815E-2</v>
      </c>
      <c r="F4135" s="69">
        <v>1.8009850858988978E-2</v>
      </c>
      <c r="G4135" s="69">
        <v>3.5249705673776201E-4</v>
      </c>
      <c r="H4135" s="69">
        <v>6.8501586730722744E-3</v>
      </c>
      <c r="I4135" s="69">
        <v>4.4897338107733204E-5</v>
      </c>
      <c r="J4135" s="69">
        <v>6.5672000000000048E-3</v>
      </c>
      <c r="K4135" s="69">
        <v>6.3881674069310007E-5</v>
      </c>
      <c r="L4135" s="70">
        <v>4.2572070449597869E-2</v>
      </c>
      <c r="M4135" s="78">
        <f t="shared" si="513"/>
        <v>9482.3527656727747</v>
      </c>
      <c r="N4135" s="78">
        <f t="shared" si="514"/>
        <v>16780.549544981568</v>
      </c>
      <c r="O4135" s="78">
        <f t="shared" si="515"/>
        <v>196.74438538152069</v>
      </c>
      <c r="P4135" s="78">
        <f t="shared" si="516"/>
        <v>5424.0609967799555</v>
      </c>
      <c r="Q4135" s="78">
        <f t="shared" si="517"/>
        <v>4.3081093869375096</v>
      </c>
      <c r="R4135" s="78">
        <f t="shared" si="518"/>
        <v>1622.847949538118</v>
      </c>
      <c r="S4135" s="78">
        <f t="shared" si="519"/>
        <v>10.677432241267145</v>
      </c>
      <c r="T4135" s="78">
        <f t="shared" si="520"/>
        <v>33521.541183982146</v>
      </c>
    </row>
    <row r="4136" spans="1:20" x14ac:dyDescent="0.2">
      <c r="A4136">
        <v>2004</v>
      </c>
      <c r="B4136">
        <v>6</v>
      </c>
      <c r="C4136">
        <v>21</v>
      </c>
      <c r="D4136">
        <v>6</v>
      </c>
      <c r="E4136" s="69">
        <v>1.3353916833257404E-2</v>
      </c>
      <c r="F4136" s="69">
        <v>1.7352203022109602E-2</v>
      </c>
      <c r="G4136" s="69">
        <v>0</v>
      </c>
      <c r="H4136" s="69">
        <v>9.8966948967249297E-3</v>
      </c>
      <c r="I4136" s="69">
        <v>4.4897338107733204E-5</v>
      </c>
      <c r="J4136" s="69">
        <v>6.5664000000000044E-3</v>
      </c>
      <c r="K4136" s="69">
        <v>0</v>
      </c>
      <c r="L4136" s="70">
        <v>4.7214112090199677E-2</v>
      </c>
      <c r="M4136" s="78">
        <f t="shared" si="513"/>
        <v>11852.440169718635</v>
      </c>
      <c r="N4136" s="78">
        <f t="shared" si="514"/>
        <v>16167.790883274149</v>
      </c>
      <c r="O4136" s="78">
        <f t="shared" si="515"/>
        <v>0</v>
      </c>
      <c r="P4136" s="78">
        <f t="shared" si="516"/>
        <v>7836.3552361746215</v>
      </c>
      <c r="Q4136" s="78">
        <f t="shared" si="517"/>
        <v>4.3081093869375096</v>
      </c>
      <c r="R4136" s="78">
        <f t="shared" si="518"/>
        <v>1622.650258229854</v>
      </c>
      <c r="S4136" s="78">
        <f t="shared" si="519"/>
        <v>0</v>
      </c>
      <c r="T4136" s="78">
        <f t="shared" si="520"/>
        <v>37483.544656784201</v>
      </c>
    </row>
    <row r="4137" spans="1:20" x14ac:dyDescent="0.2">
      <c r="A4137">
        <v>2004</v>
      </c>
      <c r="B4137">
        <v>6</v>
      </c>
      <c r="C4137">
        <v>21</v>
      </c>
      <c r="D4137">
        <v>7</v>
      </c>
      <c r="E4137" s="69">
        <v>1.736357082745401E-2</v>
      </c>
      <c r="F4137" s="69">
        <v>2.1386783293273284E-2</v>
      </c>
      <c r="G4137" s="69">
        <v>0</v>
      </c>
      <c r="H4137" s="69">
        <v>1.2115587648359682E-2</v>
      </c>
      <c r="I4137" s="69">
        <v>4.4897338107733204E-5</v>
      </c>
      <c r="J4137" s="69">
        <v>6.3944000000000041E-3</v>
      </c>
      <c r="K4137" s="69">
        <v>0</v>
      </c>
      <c r="L4137" s="70">
        <v>5.7305239107194705E-2</v>
      </c>
      <c r="M4137" s="78">
        <f t="shared" si="513"/>
        <v>15411.260002198907</v>
      </c>
      <c r="N4137" s="78">
        <f t="shared" si="514"/>
        <v>19926.982153849054</v>
      </c>
      <c r="O4137" s="78">
        <f t="shared" si="515"/>
        <v>0</v>
      </c>
      <c r="P4137" s="78">
        <f t="shared" si="516"/>
        <v>9593.3086447855167</v>
      </c>
      <c r="Q4137" s="78">
        <f t="shared" si="517"/>
        <v>4.3081093869375096</v>
      </c>
      <c r="R4137" s="78">
        <f t="shared" si="518"/>
        <v>1580.1466269531218</v>
      </c>
      <c r="S4137" s="78">
        <f t="shared" si="519"/>
        <v>0</v>
      </c>
      <c r="T4137" s="78">
        <f t="shared" si="520"/>
        <v>46516.005537173543</v>
      </c>
    </row>
    <row r="4138" spans="1:20" x14ac:dyDescent="0.2">
      <c r="A4138">
        <v>2004</v>
      </c>
      <c r="B4138">
        <v>6</v>
      </c>
      <c r="C4138">
        <v>21</v>
      </c>
      <c r="D4138">
        <v>8</v>
      </c>
      <c r="E4138" s="69">
        <v>1.9685717803698172E-2</v>
      </c>
      <c r="F4138" s="69">
        <v>2.5010581836606961E-2</v>
      </c>
      <c r="G4138" s="69">
        <v>0</v>
      </c>
      <c r="H4138" s="69">
        <v>1.3206282708765444E-2</v>
      </c>
      <c r="I4138" s="69">
        <v>4.4897338107733204E-5</v>
      </c>
      <c r="J4138" s="69">
        <v>6.431200000000005E-3</v>
      </c>
      <c r="K4138" s="69">
        <v>0</v>
      </c>
      <c r="L4138" s="70">
        <v>6.4378679687178308E-2</v>
      </c>
      <c r="M4138" s="78">
        <f t="shared" si="513"/>
        <v>17472.311336042905</v>
      </c>
      <c r="N4138" s="78">
        <f t="shared" si="514"/>
        <v>23303.430491681458</v>
      </c>
      <c r="O4138" s="78">
        <f t="shared" si="515"/>
        <v>0</v>
      </c>
      <c r="P4138" s="78">
        <f t="shared" si="516"/>
        <v>10456.937769141863</v>
      </c>
      <c r="Q4138" s="78">
        <f t="shared" si="517"/>
        <v>4.3081093869375096</v>
      </c>
      <c r="R4138" s="78">
        <f t="shared" si="518"/>
        <v>1589.24042713326</v>
      </c>
      <c r="S4138" s="78">
        <f t="shared" si="519"/>
        <v>0</v>
      </c>
      <c r="T4138" s="78">
        <f t="shared" si="520"/>
        <v>52826.22813338643</v>
      </c>
    </row>
    <row r="4139" spans="1:20" x14ac:dyDescent="0.2">
      <c r="A4139">
        <v>2004</v>
      </c>
      <c r="B4139">
        <v>6</v>
      </c>
      <c r="C4139">
        <v>21</v>
      </c>
      <c r="D4139">
        <v>9</v>
      </c>
      <c r="E4139" s="69">
        <v>2.3265078947153156E-2</v>
      </c>
      <c r="F4139" s="69">
        <v>2.5822340981904179E-2</v>
      </c>
      <c r="G4139" s="69">
        <v>0</v>
      </c>
      <c r="H4139" s="69">
        <v>1.2844831252853706E-2</v>
      </c>
      <c r="I4139" s="69">
        <v>4.4897338107733204E-5</v>
      </c>
      <c r="J4139" s="69">
        <v>6.2776000000000047E-3</v>
      </c>
      <c r="K4139" s="69">
        <v>0</v>
      </c>
      <c r="L4139" s="70">
        <v>6.8254748520018782E-2</v>
      </c>
      <c r="M4139" s="78">
        <f t="shared" si="513"/>
        <v>20649.21922968503</v>
      </c>
      <c r="N4139" s="78">
        <f t="shared" si="514"/>
        <v>24059.781261207845</v>
      </c>
      <c r="O4139" s="78">
        <f t="shared" si="515"/>
        <v>0</v>
      </c>
      <c r="P4139" s="78">
        <f t="shared" si="516"/>
        <v>10170.734947016446</v>
      </c>
      <c r="Q4139" s="78">
        <f t="shared" si="517"/>
        <v>4.3081093869375096</v>
      </c>
      <c r="R4139" s="78">
        <f t="shared" si="518"/>
        <v>1551.2836959465967</v>
      </c>
      <c r="S4139" s="78">
        <f t="shared" si="519"/>
        <v>0</v>
      </c>
      <c r="T4139" s="78">
        <f t="shared" si="520"/>
        <v>56435.327243242864</v>
      </c>
    </row>
    <row r="4140" spans="1:20" x14ac:dyDescent="0.2">
      <c r="A4140">
        <v>2004</v>
      </c>
      <c r="B4140">
        <v>6</v>
      </c>
      <c r="C4140">
        <v>21</v>
      </c>
      <c r="D4140">
        <v>10</v>
      </c>
      <c r="E4140" s="69">
        <v>2.2663851661239288E-2</v>
      </c>
      <c r="F4140" s="69">
        <v>2.6754110181062184E-2</v>
      </c>
      <c r="G4140" s="69">
        <v>0</v>
      </c>
      <c r="H4140" s="69">
        <v>1.4900825341017705E-2</v>
      </c>
      <c r="I4140" s="69">
        <v>4.4897338107733204E-5</v>
      </c>
      <c r="J4140" s="69">
        <v>6.3584000000000045E-3</v>
      </c>
      <c r="K4140" s="69">
        <v>0</v>
      </c>
      <c r="L4140" s="70">
        <v>7.072208452142692E-2</v>
      </c>
      <c r="M4140" s="78">
        <f t="shared" si="513"/>
        <v>20115.592240414779</v>
      </c>
      <c r="N4140" s="78">
        <f t="shared" si="514"/>
        <v>24927.950538864847</v>
      </c>
      <c r="O4140" s="78">
        <f t="shared" si="515"/>
        <v>0</v>
      </c>
      <c r="P4140" s="78">
        <f t="shared" si="516"/>
        <v>11798.702688414609</v>
      </c>
      <c r="Q4140" s="78">
        <f t="shared" si="517"/>
        <v>4.3081093869375096</v>
      </c>
      <c r="R4140" s="78">
        <f t="shared" si="518"/>
        <v>1571.2505180812475</v>
      </c>
      <c r="S4140" s="78">
        <f t="shared" si="519"/>
        <v>0</v>
      </c>
      <c r="T4140" s="78">
        <f t="shared" si="520"/>
        <v>58417.804095162421</v>
      </c>
    </row>
    <row r="4141" spans="1:20" x14ac:dyDescent="0.2">
      <c r="A4141">
        <v>2004</v>
      </c>
      <c r="B4141">
        <v>6</v>
      </c>
      <c r="C4141">
        <v>21</v>
      </c>
      <c r="D4141">
        <v>11</v>
      </c>
      <c r="E4141" s="69">
        <v>2.2614459852291064E-2</v>
      </c>
      <c r="F4141" s="69">
        <v>2.7691529382665926E-2</v>
      </c>
      <c r="G4141" s="69">
        <v>0</v>
      </c>
      <c r="H4141" s="69">
        <v>1.4931319397219981E-2</v>
      </c>
      <c r="I4141" s="69">
        <v>4.4897338107733204E-5</v>
      </c>
      <c r="J4141" s="69">
        <v>6.6104000000000041E-3</v>
      </c>
      <c r="K4141" s="69">
        <v>0</v>
      </c>
      <c r="L4141" s="70">
        <v>7.1892605970284712E-2</v>
      </c>
      <c r="M4141" s="78">
        <f t="shared" si="513"/>
        <v>20071.753906857462</v>
      </c>
      <c r="N4141" s="78">
        <f t="shared" si="514"/>
        <v>25801.384165833355</v>
      </c>
      <c r="O4141" s="78">
        <f t="shared" si="515"/>
        <v>0</v>
      </c>
      <c r="P4141" s="78">
        <f t="shared" si="516"/>
        <v>11822.848351131966</v>
      </c>
      <c r="Q4141" s="78">
        <f t="shared" si="517"/>
        <v>4.3081093869375096</v>
      </c>
      <c r="R4141" s="78">
        <f t="shared" si="518"/>
        <v>1633.523280184367</v>
      </c>
      <c r="S4141" s="78">
        <f t="shared" si="519"/>
        <v>0</v>
      </c>
      <c r="T4141" s="78">
        <f t="shared" si="520"/>
        <v>59333.817813394089</v>
      </c>
    </row>
    <row r="4142" spans="1:20" x14ac:dyDescent="0.2">
      <c r="A4142">
        <v>2004</v>
      </c>
      <c r="B4142">
        <v>6</v>
      </c>
      <c r="C4142">
        <v>21</v>
      </c>
      <c r="D4142">
        <v>12</v>
      </c>
      <c r="E4142" s="69">
        <v>2.5151484057741293E-2</v>
      </c>
      <c r="F4142" s="69">
        <v>2.7111839595812346E-2</v>
      </c>
      <c r="G4142" s="69">
        <v>0</v>
      </c>
      <c r="H4142" s="69">
        <v>1.2878211751824064E-2</v>
      </c>
      <c r="I4142" s="69">
        <v>4.4897338107733204E-5</v>
      </c>
      <c r="J4142" s="69">
        <v>6.7072000000000052E-3</v>
      </c>
      <c r="K4142" s="69">
        <v>0</v>
      </c>
      <c r="L4142" s="70">
        <v>7.1893632743485453E-2</v>
      </c>
      <c r="M4142" s="78">
        <f t="shared" si="513"/>
        <v>22323.522281611666</v>
      </c>
      <c r="N4142" s="78">
        <f t="shared" si="514"/>
        <v>25261.262358874519</v>
      </c>
      <c r="O4142" s="78">
        <f t="shared" si="515"/>
        <v>0</v>
      </c>
      <c r="P4142" s="78">
        <f t="shared" si="516"/>
        <v>10197.166139512745</v>
      </c>
      <c r="Q4142" s="78">
        <f t="shared" si="517"/>
        <v>4.3081093869375096</v>
      </c>
      <c r="R4142" s="78">
        <f t="shared" si="518"/>
        <v>1657.4439284842956</v>
      </c>
      <c r="S4142" s="78">
        <f t="shared" si="519"/>
        <v>0</v>
      </c>
      <c r="T4142" s="78">
        <f t="shared" si="520"/>
        <v>59443.702817870166</v>
      </c>
    </row>
    <row r="4143" spans="1:20" x14ac:dyDescent="0.2">
      <c r="A4143">
        <v>2004</v>
      </c>
      <c r="B4143">
        <v>6</v>
      </c>
      <c r="C4143">
        <v>21</v>
      </c>
      <c r="D4143">
        <v>13</v>
      </c>
      <c r="E4143" s="69">
        <v>2.1631708465598008E-2</v>
      </c>
      <c r="F4143" s="69">
        <v>2.8988329088729028E-2</v>
      </c>
      <c r="G4143" s="69">
        <v>0</v>
      </c>
      <c r="H4143" s="69">
        <v>1.3974945817436076E-2</v>
      </c>
      <c r="I4143" s="69">
        <v>4.4897338107733204E-5</v>
      </c>
      <c r="J4143" s="69">
        <v>6.6880000000000047E-3</v>
      </c>
      <c r="K4143" s="69">
        <v>0</v>
      </c>
      <c r="L4143" s="70">
        <v>7.1327880709870853E-2</v>
      </c>
      <c r="M4143" s="78">
        <f t="shared" si="513"/>
        <v>19199.500308311861</v>
      </c>
      <c r="N4143" s="78">
        <f t="shared" si="514"/>
        <v>27009.668003822393</v>
      </c>
      <c r="O4143" s="78">
        <f t="shared" si="515"/>
        <v>0</v>
      </c>
      <c r="P4143" s="78">
        <f t="shared" si="516"/>
        <v>11065.577041074832</v>
      </c>
      <c r="Q4143" s="78">
        <f t="shared" si="517"/>
        <v>4.3081093869375096</v>
      </c>
      <c r="R4143" s="78">
        <f t="shared" si="518"/>
        <v>1652.6993370859625</v>
      </c>
      <c r="S4143" s="78">
        <f t="shared" si="519"/>
        <v>0</v>
      </c>
      <c r="T4143" s="78">
        <f t="shared" si="520"/>
        <v>58931.752799681984</v>
      </c>
    </row>
    <row r="4144" spans="1:20" x14ac:dyDescent="0.2">
      <c r="A4144">
        <v>2004</v>
      </c>
      <c r="B4144">
        <v>6</v>
      </c>
      <c r="C4144">
        <v>21</v>
      </c>
      <c r="D4144">
        <v>14</v>
      </c>
      <c r="E4144" s="69">
        <v>2.1645296526061709E-2</v>
      </c>
      <c r="F4144" s="69">
        <v>2.8527613368632649E-2</v>
      </c>
      <c r="G4144" s="69">
        <v>0</v>
      </c>
      <c r="H4144" s="69">
        <v>1.3364308462868311E-2</v>
      </c>
      <c r="I4144" s="69">
        <v>4.4897338107733204E-5</v>
      </c>
      <c r="J4144" s="69">
        <v>6.9264000000000044E-3</v>
      </c>
      <c r="K4144" s="69">
        <v>0</v>
      </c>
      <c r="L4144" s="70">
        <v>7.0508515695670418E-2</v>
      </c>
      <c r="M4144" s="78">
        <f t="shared" si="513"/>
        <v>19211.560565664029</v>
      </c>
      <c r="N4144" s="78">
        <f t="shared" si="514"/>
        <v>26580.399431430502</v>
      </c>
      <c r="O4144" s="78">
        <f t="shared" si="515"/>
        <v>0</v>
      </c>
      <c r="P4144" s="78">
        <f t="shared" si="516"/>
        <v>10582.06499176891</v>
      </c>
      <c r="Q4144" s="78">
        <f t="shared" si="517"/>
        <v>4.3081093869375096</v>
      </c>
      <c r="R4144" s="78">
        <f t="shared" si="518"/>
        <v>1711.6113469485961</v>
      </c>
      <c r="S4144" s="78">
        <f t="shared" si="519"/>
        <v>0</v>
      </c>
      <c r="T4144" s="78">
        <f t="shared" si="520"/>
        <v>58089.944445198969</v>
      </c>
    </row>
    <row r="4145" spans="1:20" x14ac:dyDescent="0.2">
      <c r="A4145">
        <v>2004</v>
      </c>
      <c r="B4145">
        <v>6</v>
      </c>
      <c r="C4145">
        <v>21</v>
      </c>
      <c r="D4145">
        <v>15</v>
      </c>
      <c r="E4145" s="69">
        <v>2.3236739860298099E-2</v>
      </c>
      <c r="F4145" s="69">
        <v>2.651665497699314E-2</v>
      </c>
      <c r="G4145" s="69">
        <v>0</v>
      </c>
      <c r="H4145" s="69">
        <v>1.3915993551048108E-2</v>
      </c>
      <c r="I4145" s="69">
        <v>4.4897338107733204E-5</v>
      </c>
      <c r="J4145" s="69">
        <v>6.7624000000000043E-3</v>
      </c>
      <c r="K4145" s="69">
        <v>0</v>
      </c>
      <c r="L4145" s="70">
        <v>7.0476685726447094E-2</v>
      </c>
      <c r="M4145" s="78">
        <f t="shared" si="513"/>
        <v>20624.066509654789</v>
      </c>
      <c r="N4145" s="78">
        <f t="shared" si="514"/>
        <v>24706.703353211138</v>
      </c>
      <c r="O4145" s="78">
        <f t="shared" si="515"/>
        <v>0</v>
      </c>
      <c r="P4145" s="78">
        <f t="shared" si="516"/>
        <v>11018.897729828548</v>
      </c>
      <c r="Q4145" s="78">
        <f t="shared" si="517"/>
        <v>4.3081093869375096</v>
      </c>
      <c r="R4145" s="78">
        <f t="shared" si="518"/>
        <v>1671.0846287545023</v>
      </c>
      <c r="S4145" s="78">
        <f t="shared" si="519"/>
        <v>0</v>
      </c>
      <c r="T4145" s="78">
        <f t="shared" si="520"/>
        <v>58025.060330835913</v>
      </c>
    </row>
    <row r="4146" spans="1:20" x14ac:dyDescent="0.2">
      <c r="A4146">
        <v>2004</v>
      </c>
      <c r="B4146">
        <v>6</v>
      </c>
      <c r="C4146">
        <v>21</v>
      </c>
      <c r="D4146">
        <v>16</v>
      </c>
      <c r="E4146" s="69">
        <v>2.4749970831722926E-2</v>
      </c>
      <c r="F4146" s="69">
        <v>2.4197333563813529E-2</v>
      </c>
      <c r="G4146" s="69">
        <v>0</v>
      </c>
      <c r="H4146" s="69">
        <v>1.521132514810522E-2</v>
      </c>
      <c r="I4146" s="69">
        <v>4.4897338107733204E-5</v>
      </c>
      <c r="J4146" s="69">
        <v>6.4128000000000041E-3</v>
      </c>
      <c r="K4146" s="69">
        <v>0</v>
      </c>
      <c r="L4146" s="70">
        <v>7.0616326881749431E-2</v>
      </c>
      <c r="M4146" s="78">
        <f t="shared" si="513"/>
        <v>21967.154067839245</v>
      </c>
      <c r="N4146" s="78">
        <f t="shared" si="514"/>
        <v>22545.692238276122</v>
      </c>
      <c r="O4146" s="78">
        <f t="shared" si="515"/>
        <v>0</v>
      </c>
      <c r="P4146" s="78">
        <f t="shared" si="516"/>
        <v>12044.561211334891</v>
      </c>
      <c r="Q4146" s="78">
        <f t="shared" si="517"/>
        <v>4.3081093869375096</v>
      </c>
      <c r="R4146" s="78">
        <f t="shared" si="518"/>
        <v>1584.6935270431907</v>
      </c>
      <c r="S4146" s="78">
        <f t="shared" si="519"/>
        <v>0</v>
      </c>
      <c r="T4146" s="78">
        <f t="shared" si="520"/>
        <v>58146.409153880391</v>
      </c>
    </row>
    <row r="4147" spans="1:20" x14ac:dyDescent="0.2">
      <c r="A4147">
        <v>2004</v>
      </c>
      <c r="B4147">
        <v>6</v>
      </c>
      <c r="C4147">
        <v>21</v>
      </c>
      <c r="D4147">
        <v>17</v>
      </c>
      <c r="E4147" s="69">
        <v>2.4846836758869124E-2</v>
      </c>
      <c r="F4147" s="69">
        <v>2.3543729648043077E-2</v>
      </c>
      <c r="G4147" s="69">
        <v>0</v>
      </c>
      <c r="H4147" s="69">
        <v>1.5151684133418556E-2</v>
      </c>
      <c r="I4147" s="69">
        <v>4.4897338107733204E-5</v>
      </c>
      <c r="J4147" s="69">
        <v>6.3320000000000043E-3</v>
      </c>
      <c r="K4147" s="69">
        <v>0</v>
      </c>
      <c r="L4147" s="70">
        <v>6.9919147878438503E-2</v>
      </c>
      <c r="M4147" s="78">
        <f t="shared" si="513"/>
        <v>22053.128663931184</v>
      </c>
      <c r="N4147" s="78">
        <f t="shared" si="514"/>
        <v>21936.701471097957</v>
      </c>
      <c r="O4147" s="78">
        <f t="shared" si="515"/>
        <v>0</v>
      </c>
      <c r="P4147" s="78">
        <f t="shared" si="516"/>
        <v>11997.33653859235</v>
      </c>
      <c r="Q4147" s="78">
        <f t="shared" si="517"/>
        <v>4.3081093869375096</v>
      </c>
      <c r="R4147" s="78">
        <f t="shared" si="518"/>
        <v>1564.7267049085399</v>
      </c>
      <c r="S4147" s="78">
        <f t="shared" si="519"/>
        <v>0</v>
      </c>
      <c r="T4147" s="78">
        <f t="shared" si="520"/>
        <v>57556.20148791698</v>
      </c>
    </row>
    <row r="4148" spans="1:20" x14ac:dyDescent="0.2">
      <c r="A4148">
        <v>2004</v>
      </c>
      <c r="B4148">
        <v>6</v>
      </c>
      <c r="C4148">
        <v>21</v>
      </c>
      <c r="D4148">
        <v>18</v>
      </c>
      <c r="E4148" s="69">
        <v>2.1877551099762166E-2</v>
      </c>
      <c r="F4148" s="69">
        <v>2.2704870519036639E-2</v>
      </c>
      <c r="G4148" s="69">
        <v>0</v>
      </c>
      <c r="H4148" s="69">
        <v>1.5221410635565969E-2</v>
      </c>
      <c r="I4148" s="69">
        <v>4.4897338107733204E-5</v>
      </c>
      <c r="J4148" s="69">
        <v>6.2960000000000047E-3</v>
      </c>
      <c r="K4148" s="69">
        <v>0</v>
      </c>
      <c r="L4148" s="70">
        <v>6.6144729592472501E-2</v>
      </c>
      <c r="M4148" s="78">
        <f t="shared" si="513"/>
        <v>19417.701091571187</v>
      </c>
      <c r="N4148" s="78">
        <f t="shared" si="514"/>
        <v>21155.100485850107</v>
      </c>
      <c r="O4148" s="78">
        <f t="shared" si="515"/>
        <v>0</v>
      </c>
      <c r="P4148" s="78">
        <f t="shared" si="516"/>
        <v>12052.547055427</v>
      </c>
      <c r="Q4148" s="78">
        <f t="shared" si="517"/>
        <v>4.3081093869375096</v>
      </c>
      <c r="R4148" s="78">
        <f t="shared" si="518"/>
        <v>1555.8305960366658</v>
      </c>
      <c r="S4148" s="78">
        <f t="shared" si="519"/>
        <v>0</v>
      </c>
      <c r="T4148" s="78">
        <f t="shared" si="520"/>
        <v>54185.487338271902</v>
      </c>
    </row>
    <row r="4149" spans="1:20" x14ac:dyDescent="0.2">
      <c r="A4149">
        <v>2004</v>
      </c>
      <c r="B4149">
        <v>6</v>
      </c>
      <c r="C4149">
        <v>21</v>
      </c>
      <c r="D4149">
        <v>19</v>
      </c>
      <c r="E4149" s="69">
        <v>2.2924133223568822E-2</v>
      </c>
      <c r="F4149" s="69">
        <v>2.2043181817807986E-2</v>
      </c>
      <c r="G4149" s="69">
        <v>0</v>
      </c>
      <c r="H4149" s="69">
        <v>1.3404326041120258E-2</v>
      </c>
      <c r="I4149" s="69">
        <v>4.4897338107733204E-5</v>
      </c>
      <c r="J4149" s="69">
        <v>6.2712000000000045E-3</v>
      </c>
      <c r="K4149" s="69">
        <v>0</v>
      </c>
      <c r="L4149" s="70">
        <v>6.4687738420604796E-2</v>
      </c>
      <c r="M4149" s="78">
        <f t="shared" si="513"/>
        <v>20346.608479568578</v>
      </c>
      <c r="N4149" s="78">
        <f t="shared" si="514"/>
        <v>20538.57677772734</v>
      </c>
      <c r="O4149" s="78">
        <f t="shared" si="515"/>
        <v>0</v>
      </c>
      <c r="P4149" s="78">
        <f t="shared" si="516"/>
        <v>10613.751525722526</v>
      </c>
      <c r="Q4149" s="78">
        <f t="shared" si="517"/>
        <v>4.3081093869375096</v>
      </c>
      <c r="R4149" s="78">
        <f t="shared" si="518"/>
        <v>1549.7021654804857</v>
      </c>
      <c r="S4149" s="78">
        <f t="shared" si="519"/>
        <v>0</v>
      </c>
      <c r="T4149" s="78">
        <f t="shared" si="520"/>
        <v>53052.947057885867</v>
      </c>
    </row>
    <row r="4150" spans="1:20" x14ac:dyDescent="0.2">
      <c r="A4150">
        <v>2004</v>
      </c>
      <c r="B4150">
        <v>6</v>
      </c>
      <c r="C4150">
        <v>21</v>
      </c>
      <c r="D4150">
        <v>20</v>
      </c>
      <c r="E4150" s="69">
        <v>2.2987270975383105E-2</v>
      </c>
      <c r="F4150" s="69">
        <v>2.1452124340645692E-2</v>
      </c>
      <c r="G4150" s="69">
        <v>0</v>
      </c>
      <c r="H4150" s="69">
        <v>1.2128130709655613E-2</v>
      </c>
      <c r="I4150" s="69">
        <v>4.4897338107733204E-5</v>
      </c>
      <c r="J4150" s="69">
        <v>6.9664000000000045E-3</v>
      </c>
      <c r="K4150" s="69">
        <v>0</v>
      </c>
      <c r="L4150" s="70">
        <v>6.3578823363792142E-2</v>
      </c>
      <c r="M4150" s="78">
        <f t="shared" si="513"/>
        <v>20402.647201029355</v>
      </c>
      <c r="N4150" s="78">
        <f t="shared" si="514"/>
        <v>19987.86320674275</v>
      </c>
      <c r="O4150" s="78">
        <f t="shared" si="515"/>
        <v>0</v>
      </c>
      <c r="P4150" s="78">
        <f t="shared" si="516"/>
        <v>9603.240433639241</v>
      </c>
      <c r="Q4150" s="78">
        <f t="shared" si="517"/>
        <v>4.3081093869375096</v>
      </c>
      <c r="R4150" s="78">
        <f t="shared" si="518"/>
        <v>1721.4959123617896</v>
      </c>
      <c r="S4150" s="78">
        <f t="shared" si="519"/>
        <v>0</v>
      </c>
      <c r="T4150" s="78">
        <f t="shared" si="520"/>
        <v>51719.554863160076</v>
      </c>
    </row>
    <row r="4151" spans="1:20" x14ac:dyDescent="0.2">
      <c r="A4151">
        <v>2004</v>
      </c>
      <c r="B4151">
        <v>6</v>
      </c>
      <c r="C4151">
        <v>21</v>
      </c>
      <c r="D4151">
        <v>21</v>
      </c>
      <c r="E4151" s="69">
        <v>2.383336767373918E-2</v>
      </c>
      <c r="F4151" s="69">
        <v>2.1752176234158316E-2</v>
      </c>
      <c r="G4151" s="69">
        <v>7.0499305799083024E-4</v>
      </c>
      <c r="H4151" s="69">
        <v>1.0648993916666339E-2</v>
      </c>
      <c r="I4151" s="69">
        <v>4.4897338107733204E-5</v>
      </c>
      <c r="J4151" s="69">
        <v>7.1864000000000051E-3</v>
      </c>
      <c r="K4151" s="69">
        <v>1.2776315685722375E-4</v>
      </c>
      <c r="L4151" s="70">
        <v>6.4298591377519629E-2</v>
      </c>
      <c r="M4151" s="78">
        <f t="shared" si="513"/>
        <v>21153.611178136562</v>
      </c>
      <c r="N4151" s="78">
        <f t="shared" si="514"/>
        <v>20267.434409446025</v>
      </c>
      <c r="O4151" s="78">
        <f t="shared" si="515"/>
        <v>393.48818164978951</v>
      </c>
      <c r="P4151" s="78">
        <f t="shared" si="516"/>
        <v>8432.037170962547</v>
      </c>
      <c r="Q4151" s="78">
        <f t="shared" si="517"/>
        <v>4.3081093869375096</v>
      </c>
      <c r="R4151" s="78">
        <f t="shared" si="518"/>
        <v>1775.8610221343542</v>
      </c>
      <c r="S4151" s="78">
        <f t="shared" si="519"/>
        <v>21.354832511015424</v>
      </c>
      <c r="T4151" s="78">
        <f t="shared" si="520"/>
        <v>52048.094904227233</v>
      </c>
    </row>
    <row r="4152" spans="1:20" x14ac:dyDescent="0.2">
      <c r="A4152">
        <v>2004</v>
      </c>
      <c r="B4152">
        <v>6</v>
      </c>
      <c r="C4152">
        <v>21</v>
      </c>
      <c r="D4152">
        <v>22</v>
      </c>
      <c r="E4152" s="69">
        <v>2.2211444777075106E-2</v>
      </c>
      <c r="F4152" s="69">
        <v>2.2014518106343875E-2</v>
      </c>
      <c r="G4152" s="69">
        <v>8.4599209178287378E-4</v>
      </c>
      <c r="H4152" s="69">
        <v>7.4119124253437425E-3</v>
      </c>
      <c r="I4152" s="69">
        <v>4.4897338107733204E-5</v>
      </c>
      <c r="J4152" s="69">
        <v>7.0792000000000051E-3</v>
      </c>
      <c r="K4152" s="69">
        <v>1.5331586474122701E-4</v>
      </c>
      <c r="L4152" s="70">
        <v>5.9761280603394563E-2</v>
      </c>
      <c r="M4152" s="78">
        <f t="shared" si="513"/>
        <v>19714.052707566214</v>
      </c>
      <c r="N4152" s="78">
        <f t="shared" si="514"/>
        <v>20511.869569870229</v>
      </c>
      <c r="O4152" s="78">
        <f t="shared" si="515"/>
        <v>472.18605362504815</v>
      </c>
      <c r="P4152" s="78">
        <f t="shared" si="516"/>
        <v>5868.8662579293132</v>
      </c>
      <c r="Q4152" s="78">
        <f t="shared" si="517"/>
        <v>4.3081093869375096</v>
      </c>
      <c r="R4152" s="78">
        <f t="shared" si="518"/>
        <v>1749.3703868269956</v>
      </c>
      <c r="S4152" s="78">
        <f t="shared" si="519"/>
        <v>25.625811801826057</v>
      </c>
      <c r="T4152" s="78">
        <f t="shared" si="520"/>
        <v>48346.278897006567</v>
      </c>
    </row>
    <row r="4153" spans="1:20" x14ac:dyDescent="0.2">
      <c r="A4153">
        <v>2004</v>
      </c>
      <c r="B4153">
        <v>6</v>
      </c>
      <c r="C4153">
        <v>21</v>
      </c>
      <c r="D4153">
        <v>23</v>
      </c>
      <c r="E4153" s="69">
        <v>2.1971995679372656E-2</v>
      </c>
      <c r="F4153" s="69">
        <v>2.0248947077270402E-2</v>
      </c>
      <c r="G4153" s="69">
        <v>8.4599209178287378E-4</v>
      </c>
      <c r="H4153" s="69">
        <v>4.5948339725982229E-3</v>
      </c>
      <c r="I4153" s="69">
        <v>4.4897338107733204E-5</v>
      </c>
      <c r="J4153" s="69">
        <v>7.0960000000000051E-3</v>
      </c>
      <c r="K4153" s="69">
        <v>1.5331586474122701E-4</v>
      </c>
      <c r="L4153" s="70">
        <v>5.4955982023873119E-2</v>
      </c>
      <c r="M4153" s="78">
        <f t="shared" si="513"/>
        <v>19501.526589600333</v>
      </c>
      <c r="N4153" s="78">
        <f t="shared" si="514"/>
        <v>18866.811409171238</v>
      </c>
      <c r="O4153" s="78">
        <f t="shared" si="515"/>
        <v>472.18605362504815</v>
      </c>
      <c r="P4153" s="78">
        <f t="shared" si="516"/>
        <v>3638.2602107334524</v>
      </c>
      <c r="Q4153" s="78">
        <f t="shared" si="517"/>
        <v>4.3081093869375096</v>
      </c>
      <c r="R4153" s="78">
        <f t="shared" si="518"/>
        <v>1753.521904300537</v>
      </c>
      <c r="S4153" s="78">
        <f t="shared" si="519"/>
        <v>25.625811801826057</v>
      </c>
      <c r="T4153" s="78">
        <f t="shared" si="520"/>
        <v>44262.240088619372</v>
      </c>
    </row>
    <row r="4154" spans="1:20" x14ac:dyDescent="0.2">
      <c r="A4154">
        <v>2004</v>
      </c>
      <c r="B4154">
        <v>6</v>
      </c>
      <c r="C4154">
        <v>21</v>
      </c>
      <c r="D4154">
        <v>24</v>
      </c>
      <c r="E4154" s="69">
        <v>1.8852579421324855E-2</v>
      </c>
      <c r="F4154" s="69">
        <v>1.9249306687969842E-2</v>
      </c>
      <c r="G4154" s="69">
        <v>8.4599209178287378E-4</v>
      </c>
      <c r="H4154" s="69">
        <v>3.2692523979097219E-3</v>
      </c>
      <c r="I4154" s="69">
        <v>4.4897338107733204E-5</v>
      </c>
      <c r="J4154" s="69">
        <v>7.0320000000000053E-3</v>
      </c>
      <c r="K4154" s="69">
        <v>1.5331586474122701E-4</v>
      </c>
      <c r="L4154" s="70">
        <v>4.9447343801836255E-2</v>
      </c>
      <c r="M4154" s="78">
        <f t="shared" si="513"/>
        <v>16732.848678496372</v>
      </c>
      <c r="N4154" s="78">
        <f t="shared" si="514"/>
        <v>17935.403636216233</v>
      </c>
      <c r="O4154" s="78">
        <f t="shared" si="515"/>
        <v>472.18605362504815</v>
      </c>
      <c r="P4154" s="78">
        <f t="shared" si="516"/>
        <v>2588.6443316762525</v>
      </c>
      <c r="Q4154" s="78">
        <f t="shared" si="517"/>
        <v>4.3081093869375096</v>
      </c>
      <c r="R4154" s="78">
        <f t="shared" si="518"/>
        <v>1737.7065996394272</v>
      </c>
      <c r="S4154" s="78">
        <f t="shared" si="519"/>
        <v>25.625811801826057</v>
      </c>
      <c r="T4154" s="78">
        <f t="shared" si="520"/>
        <v>39496.723220842097</v>
      </c>
    </row>
    <row r="4155" spans="1:20" x14ac:dyDescent="0.2">
      <c r="A4155">
        <v>2004</v>
      </c>
      <c r="B4155">
        <v>6</v>
      </c>
      <c r="C4155">
        <v>22</v>
      </c>
      <c r="D4155">
        <v>1</v>
      </c>
      <c r="E4155" s="69">
        <v>1.6045415472217758E-2</v>
      </c>
      <c r="F4155" s="69">
        <v>1.7953273606874147E-2</v>
      </c>
      <c r="G4155" s="69">
        <v>8.4599209178287378E-4</v>
      </c>
      <c r="H4155" s="69">
        <v>4.5820327141110045E-3</v>
      </c>
      <c r="I4155" s="69">
        <v>4.4897338107733204E-5</v>
      </c>
      <c r="J4155" s="69">
        <v>7.091200000000005E-3</v>
      </c>
      <c r="K4155" s="69">
        <v>1.5331586474122701E-4</v>
      </c>
      <c r="L4155" s="70">
        <v>4.671612708783475E-2</v>
      </c>
      <c r="M4155" s="78">
        <f t="shared" si="513"/>
        <v>14241.31430930508</v>
      </c>
      <c r="N4155" s="78">
        <f t="shared" si="514"/>
        <v>16727.834095549737</v>
      </c>
      <c r="O4155" s="78">
        <f t="shared" si="515"/>
        <v>472.18605362504815</v>
      </c>
      <c r="P4155" s="78">
        <f t="shared" si="516"/>
        <v>3628.1239773724405</v>
      </c>
      <c r="Q4155" s="78">
        <f t="shared" si="517"/>
        <v>4.3081093869375096</v>
      </c>
      <c r="R4155" s="78">
        <f t="shared" si="518"/>
        <v>1752.3357564509536</v>
      </c>
      <c r="S4155" s="78">
        <f t="shared" si="519"/>
        <v>25.625811801826057</v>
      </c>
      <c r="T4155" s="78">
        <f t="shared" si="520"/>
        <v>36851.728113492027</v>
      </c>
    </row>
    <row r="4156" spans="1:20" x14ac:dyDescent="0.2">
      <c r="A4156">
        <v>2004</v>
      </c>
      <c r="B4156">
        <v>6</v>
      </c>
      <c r="C4156">
        <v>22</v>
      </c>
      <c r="D4156">
        <v>2</v>
      </c>
      <c r="E4156" s="69">
        <v>1.2447844774904166E-2</v>
      </c>
      <c r="F4156" s="69">
        <v>1.8668220915860578E-2</v>
      </c>
      <c r="G4156" s="69">
        <v>8.4599209178287378E-4</v>
      </c>
      <c r="H4156" s="69">
        <v>5.6795698358754849E-3</v>
      </c>
      <c r="I4156" s="69">
        <v>4.4897338107733204E-5</v>
      </c>
      <c r="J4156" s="69">
        <v>7.0168000000000053E-3</v>
      </c>
      <c r="K4156" s="69">
        <v>1.5331586474122701E-4</v>
      </c>
      <c r="L4156" s="70">
        <v>4.485664082127206E-2</v>
      </c>
      <c r="M4156" s="78">
        <f t="shared" si="513"/>
        <v>11048.244292570433</v>
      </c>
      <c r="N4156" s="78">
        <f t="shared" si="514"/>
        <v>17393.98112999395</v>
      </c>
      <c r="O4156" s="78">
        <f t="shared" si="515"/>
        <v>472.18605362504815</v>
      </c>
      <c r="P4156" s="78">
        <f t="shared" si="516"/>
        <v>4497.1707511475215</v>
      </c>
      <c r="Q4156" s="78">
        <f t="shared" si="517"/>
        <v>4.3081093869375096</v>
      </c>
      <c r="R4156" s="78">
        <f t="shared" si="518"/>
        <v>1733.9504647824137</v>
      </c>
      <c r="S4156" s="78">
        <f t="shared" si="519"/>
        <v>25.625811801826057</v>
      </c>
      <c r="T4156" s="78">
        <f t="shared" si="520"/>
        <v>35175.466613308134</v>
      </c>
    </row>
    <row r="4157" spans="1:20" x14ac:dyDescent="0.2">
      <c r="A4157">
        <v>2004</v>
      </c>
      <c r="B4157">
        <v>6</v>
      </c>
      <c r="C4157">
        <v>22</v>
      </c>
      <c r="D4157">
        <v>3</v>
      </c>
      <c r="E4157" s="69">
        <v>1.070684224099545E-2</v>
      </c>
      <c r="F4157" s="69">
        <v>1.9386768175682162E-2</v>
      </c>
      <c r="G4157" s="69">
        <v>8.4599209178287378E-4</v>
      </c>
      <c r="H4157" s="69">
        <v>6.356745602389401E-3</v>
      </c>
      <c r="I4157" s="69">
        <v>4.4897338107733204E-5</v>
      </c>
      <c r="J4157" s="69">
        <v>6.8528000000000052E-3</v>
      </c>
      <c r="K4157" s="69">
        <v>1.5331586474122701E-4</v>
      </c>
      <c r="L4157" s="70">
        <v>4.4347361313698846E-2</v>
      </c>
      <c r="M4157" s="78">
        <f t="shared" si="513"/>
        <v>9502.9951625855429</v>
      </c>
      <c r="N4157" s="78">
        <f t="shared" si="514"/>
        <v>18063.482392844704</v>
      </c>
      <c r="O4157" s="78">
        <f t="shared" si="515"/>
        <v>472.18605362504815</v>
      </c>
      <c r="P4157" s="78">
        <f t="shared" si="516"/>
        <v>5033.3689384320433</v>
      </c>
      <c r="Q4157" s="78">
        <f t="shared" si="517"/>
        <v>4.3081093869375096</v>
      </c>
      <c r="R4157" s="78">
        <f t="shared" si="518"/>
        <v>1693.4237465883202</v>
      </c>
      <c r="S4157" s="78">
        <f t="shared" si="519"/>
        <v>25.625811801826057</v>
      </c>
      <c r="T4157" s="78">
        <f t="shared" si="520"/>
        <v>34795.390215264422</v>
      </c>
    </row>
    <row r="4158" spans="1:20" x14ac:dyDescent="0.2">
      <c r="A4158">
        <v>2004</v>
      </c>
      <c r="B4158">
        <v>6</v>
      </c>
      <c r="C4158">
        <v>22</v>
      </c>
      <c r="D4158">
        <v>4</v>
      </c>
      <c r="E4158" s="69">
        <v>1.0687718673051558E-2</v>
      </c>
      <c r="F4158" s="69">
        <v>1.8649748563862856E-2</v>
      </c>
      <c r="G4158" s="69">
        <v>8.4599209178287378E-4</v>
      </c>
      <c r="H4158" s="69">
        <v>6.8844977807336399E-3</v>
      </c>
      <c r="I4158" s="69">
        <v>4.4897338107733204E-5</v>
      </c>
      <c r="J4158" s="69">
        <v>6.7824000000000044E-3</v>
      </c>
      <c r="K4158" s="69">
        <v>1.5331586474122701E-4</v>
      </c>
      <c r="L4158" s="70">
        <v>4.4048570312279892E-2</v>
      </c>
      <c r="M4158" s="78">
        <f t="shared" si="513"/>
        <v>9486.0217945680015</v>
      </c>
      <c r="N4158" s="78">
        <f t="shared" si="514"/>
        <v>17376.769648325549</v>
      </c>
      <c r="O4158" s="78">
        <f t="shared" si="515"/>
        <v>472.18605362504815</v>
      </c>
      <c r="P4158" s="78">
        <f t="shared" si="516"/>
        <v>5451.2512303817566</v>
      </c>
      <c r="Q4158" s="78">
        <f t="shared" si="517"/>
        <v>4.3081093869375096</v>
      </c>
      <c r="R4158" s="78">
        <f t="shared" si="518"/>
        <v>1676.0269114610992</v>
      </c>
      <c r="S4158" s="78">
        <f t="shared" si="519"/>
        <v>25.625811801826057</v>
      </c>
      <c r="T4158" s="78">
        <f t="shared" si="520"/>
        <v>34492.189559550221</v>
      </c>
    </row>
    <row r="4159" spans="1:20" x14ac:dyDescent="0.2">
      <c r="A4159">
        <v>2004</v>
      </c>
      <c r="B4159">
        <v>6</v>
      </c>
      <c r="C4159">
        <v>22</v>
      </c>
      <c r="D4159">
        <v>5</v>
      </c>
      <c r="E4159" s="69">
        <v>1.0540877092786675E-2</v>
      </c>
      <c r="F4159" s="69">
        <v>1.9281517372064235E-2</v>
      </c>
      <c r="G4159" s="69">
        <v>3.5249705673776201E-4</v>
      </c>
      <c r="H4159" s="69">
        <v>7.3634638102368141E-3</v>
      </c>
      <c r="I4159" s="69">
        <v>4.4897338107733204E-5</v>
      </c>
      <c r="J4159" s="69">
        <v>6.5688000000000048E-3</v>
      </c>
      <c r="K4159" s="69">
        <v>6.3881674069310007E-5</v>
      </c>
      <c r="L4159" s="70">
        <v>4.4215934344002533E-2</v>
      </c>
      <c r="M4159" s="78">
        <f t="shared" si="513"/>
        <v>9355.6906665365605</v>
      </c>
      <c r="N4159" s="78">
        <f t="shared" si="514"/>
        <v>17965.415710416946</v>
      </c>
      <c r="O4159" s="78">
        <f t="shared" si="515"/>
        <v>196.74438538152069</v>
      </c>
      <c r="P4159" s="78">
        <f t="shared" si="516"/>
        <v>5830.5038993196504</v>
      </c>
      <c r="Q4159" s="78">
        <f t="shared" si="517"/>
        <v>4.3081093869375096</v>
      </c>
      <c r="R4159" s="78">
        <f t="shared" si="518"/>
        <v>1623.2433321546457</v>
      </c>
      <c r="S4159" s="78">
        <f t="shared" si="519"/>
        <v>10.677432241267145</v>
      </c>
      <c r="T4159" s="78">
        <f t="shared" si="520"/>
        <v>34986.583535437538</v>
      </c>
    </row>
    <row r="4160" spans="1:20" x14ac:dyDescent="0.2">
      <c r="A4160">
        <v>2004</v>
      </c>
      <c r="B4160">
        <v>6</v>
      </c>
      <c r="C4160">
        <v>22</v>
      </c>
      <c r="D4160">
        <v>6</v>
      </c>
      <c r="E4160" s="69">
        <v>1.3657194837702405E-2</v>
      </c>
      <c r="F4160" s="69">
        <v>1.8185927093710058E-2</v>
      </c>
      <c r="G4160" s="69">
        <v>0</v>
      </c>
      <c r="H4160" s="69">
        <v>9.8420376502198845E-3</v>
      </c>
      <c r="I4160" s="69">
        <v>4.4897338107733204E-5</v>
      </c>
      <c r="J4160" s="69">
        <v>6.4944000000000043E-3</v>
      </c>
      <c r="K4160" s="69">
        <v>0</v>
      </c>
      <c r="L4160" s="70">
        <v>4.8224456919740082E-2</v>
      </c>
      <c r="M4160" s="78">
        <f t="shared" si="513"/>
        <v>12121.618452566994</v>
      </c>
      <c r="N4160" s="78">
        <f t="shared" si="514"/>
        <v>16944.607315563062</v>
      </c>
      <c r="O4160" s="78">
        <f t="shared" si="515"/>
        <v>0</v>
      </c>
      <c r="P4160" s="78">
        <f t="shared" si="516"/>
        <v>7793.0767877315529</v>
      </c>
      <c r="Q4160" s="78">
        <f t="shared" si="517"/>
        <v>4.3081093869375096</v>
      </c>
      <c r="R4160" s="78">
        <f t="shared" si="518"/>
        <v>1604.8580404861057</v>
      </c>
      <c r="S4160" s="78">
        <f t="shared" si="519"/>
        <v>0</v>
      </c>
      <c r="T4160" s="78">
        <f t="shared" si="520"/>
        <v>38468.468705734653</v>
      </c>
    </row>
    <row r="4161" spans="1:20" x14ac:dyDescent="0.2">
      <c r="A4161">
        <v>2004</v>
      </c>
      <c r="B4161">
        <v>6</v>
      </c>
      <c r="C4161">
        <v>22</v>
      </c>
      <c r="D4161">
        <v>7</v>
      </c>
      <c r="E4161" s="69">
        <v>1.6756978710325578E-2</v>
      </c>
      <c r="F4161" s="69">
        <v>2.2844665979097144E-2</v>
      </c>
      <c r="G4161" s="69">
        <v>0</v>
      </c>
      <c r="H4161" s="69">
        <v>1.2025161393106838E-2</v>
      </c>
      <c r="I4161" s="69">
        <v>4.4897338107733204E-5</v>
      </c>
      <c r="J4161" s="69">
        <v>6.5104000000000039E-3</v>
      </c>
      <c r="K4161" s="69">
        <v>0</v>
      </c>
      <c r="L4161" s="70">
        <v>5.8182103420637295E-2</v>
      </c>
      <c r="M4161" s="78">
        <f t="shared" si="513"/>
        <v>14872.871388172025</v>
      </c>
      <c r="N4161" s="78">
        <f t="shared" si="514"/>
        <v>21285.353904497264</v>
      </c>
      <c r="O4161" s="78">
        <f t="shared" si="515"/>
        <v>0</v>
      </c>
      <c r="P4161" s="78">
        <f t="shared" si="516"/>
        <v>9521.7077450676934</v>
      </c>
      <c r="Q4161" s="78">
        <f t="shared" si="517"/>
        <v>4.3081093869375096</v>
      </c>
      <c r="R4161" s="78">
        <f t="shared" si="518"/>
        <v>1608.8118666513831</v>
      </c>
      <c r="S4161" s="78">
        <f t="shared" si="519"/>
        <v>0</v>
      </c>
      <c r="T4161" s="78">
        <f t="shared" si="520"/>
        <v>47293.053013775309</v>
      </c>
    </row>
    <row r="4162" spans="1:20" x14ac:dyDescent="0.2">
      <c r="A4162">
        <v>2004</v>
      </c>
      <c r="B4162">
        <v>6</v>
      </c>
      <c r="C4162">
        <v>22</v>
      </c>
      <c r="D4162">
        <v>8</v>
      </c>
      <c r="E4162" s="69">
        <v>1.8490517192309874E-2</v>
      </c>
      <c r="F4162" s="69">
        <v>2.6903891597792332E-2</v>
      </c>
      <c r="G4162" s="69">
        <v>0</v>
      </c>
      <c r="H4162" s="69">
        <v>1.3067985531029615E-2</v>
      </c>
      <c r="I4162" s="69">
        <v>4.4897338107733204E-5</v>
      </c>
      <c r="J4162" s="69">
        <v>6.5008000000000045E-3</v>
      </c>
      <c r="K4162" s="69">
        <v>0</v>
      </c>
      <c r="L4162" s="70">
        <v>6.5008091659239556E-2</v>
      </c>
      <c r="M4162" s="78">
        <f t="shared" si="513"/>
        <v>16411.495703133543</v>
      </c>
      <c r="N4162" s="78">
        <f t="shared" si="514"/>
        <v>25067.508301116013</v>
      </c>
      <c r="O4162" s="78">
        <f t="shared" si="515"/>
        <v>0</v>
      </c>
      <c r="P4162" s="78">
        <f t="shared" si="516"/>
        <v>10347.431936719266</v>
      </c>
      <c r="Q4162" s="78">
        <f t="shared" si="517"/>
        <v>4.3081093869375096</v>
      </c>
      <c r="R4162" s="78">
        <f t="shared" si="518"/>
        <v>1606.4395709522169</v>
      </c>
      <c r="S4162" s="78">
        <f t="shared" si="519"/>
        <v>0</v>
      </c>
      <c r="T4162" s="78">
        <f t="shared" si="520"/>
        <v>53437.183621307973</v>
      </c>
    </row>
    <row r="4163" spans="1:20" x14ac:dyDescent="0.2">
      <c r="A4163">
        <v>2004</v>
      </c>
      <c r="B4163">
        <v>6</v>
      </c>
      <c r="C4163">
        <v>22</v>
      </c>
      <c r="D4163">
        <v>9</v>
      </c>
      <c r="E4163" s="69">
        <v>2.0096971992374525E-2</v>
      </c>
      <c r="F4163" s="69">
        <v>2.7610690669747473E-2</v>
      </c>
      <c r="G4163" s="69">
        <v>0</v>
      </c>
      <c r="H4163" s="69">
        <v>1.3604757961079048E-2</v>
      </c>
      <c r="I4163" s="69">
        <v>4.4897338107733204E-5</v>
      </c>
      <c r="J4163" s="69">
        <v>6.4744000000000043E-3</v>
      </c>
      <c r="K4163" s="69">
        <v>0</v>
      </c>
      <c r="L4163" s="70">
        <v>6.7831717961308768E-2</v>
      </c>
      <c r="M4163" s="78">
        <f t="shared" ref="M4163:M4226" si="521">E4163*1000000*$M$8826</f>
        <v>17837.325266165131</v>
      </c>
      <c r="N4163" s="78">
        <f t="shared" ref="N4163:N4226" si="522">(F4163)*1000000*$N$8826</f>
        <v>25726.063274066859</v>
      </c>
      <c r="O4163" s="78">
        <f t="shared" ref="O4163:O4226" si="523">G4163*1000000*$O$8826</f>
        <v>0</v>
      </c>
      <c r="P4163" s="78">
        <f t="shared" ref="P4163:P4226" si="524">H4163*1000000*$P$8826</f>
        <v>10772.456602705892</v>
      </c>
      <c r="Q4163" s="78">
        <f t="shared" ref="Q4163:Q4226" si="525">I4163*1000000*$Q$8826</f>
        <v>4.3081093869375096</v>
      </c>
      <c r="R4163" s="78">
        <f t="shared" ref="R4163:R4226" si="526">J4163*1000000*$R$8826</f>
        <v>1599.9157577795088</v>
      </c>
      <c r="S4163" s="78">
        <f t="shared" ref="S4163:S4226" si="527">K4163*1000000*$S$8826</f>
        <v>0</v>
      </c>
      <c r="T4163" s="78">
        <f t="shared" si="520"/>
        <v>55940.069010104329</v>
      </c>
    </row>
    <row r="4164" spans="1:20" x14ac:dyDescent="0.2">
      <c r="A4164">
        <v>2004</v>
      </c>
      <c r="B4164">
        <v>6</v>
      </c>
      <c r="C4164">
        <v>22</v>
      </c>
      <c r="D4164">
        <v>10</v>
      </c>
      <c r="E4164" s="69">
        <v>2.0140673850344713E-2</v>
      </c>
      <c r="F4164" s="69">
        <v>2.8588398665371762E-2</v>
      </c>
      <c r="G4164" s="69">
        <v>0</v>
      </c>
      <c r="H4164" s="69">
        <v>1.4003098320545512E-2</v>
      </c>
      <c r="I4164" s="69">
        <v>4.4897338107733204E-5</v>
      </c>
      <c r="J4164" s="69">
        <v>6.5024000000000045E-3</v>
      </c>
      <c r="K4164" s="69">
        <v>0</v>
      </c>
      <c r="L4164" s="70">
        <v>6.9279468174369724E-2</v>
      </c>
      <c r="M4164" s="78">
        <f t="shared" si="521"/>
        <v>17876.113410749589</v>
      </c>
      <c r="N4164" s="78">
        <f t="shared" si="522"/>
        <v>26637.035696301511</v>
      </c>
      <c r="O4164" s="78">
        <f t="shared" si="523"/>
        <v>0</v>
      </c>
      <c r="P4164" s="78">
        <f t="shared" si="524"/>
        <v>11087.868626038822</v>
      </c>
      <c r="Q4164" s="78">
        <f t="shared" si="525"/>
        <v>4.3081093869375096</v>
      </c>
      <c r="R4164" s="78">
        <f t="shared" si="526"/>
        <v>1606.8349535687444</v>
      </c>
      <c r="S4164" s="78">
        <f t="shared" si="527"/>
        <v>0</v>
      </c>
      <c r="T4164" s="78">
        <f t="shared" ref="T4164:T4227" si="528">SUM(M4164:S4164)</f>
        <v>57212.160796045602</v>
      </c>
    </row>
    <row r="4165" spans="1:20" x14ac:dyDescent="0.2">
      <c r="A4165">
        <v>2004</v>
      </c>
      <c r="B4165">
        <v>6</v>
      </c>
      <c r="C4165">
        <v>22</v>
      </c>
      <c r="D4165">
        <v>11</v>
      </c>
      <c r="E4165" s="69">
        <v>2.2830691790227904E-2</v>
      </c>
      <c r="F4165" s="69">
        <v>2.808795555181005E-2</v>
      </c>
      <c r="G4165" s="69">
        <v>0</v>
      </c>
      <c r="H4165" s="69">
        <v>1.3404215366849614E-2</v>
      </c>
      <c r="I4165" s="69">
        <v>4.4897338107733204E-5</v>
      </c>
      <c r="J4165" s="69">
        <v>6.3112000000000038E-3</v>
      </c>
      <c r="K4165" s="69">
        <v>0</v>
      </c>
      <c r="L4165" s="70">
        <v>7.0678960046995309E-2</v>
      </c>
      <c r="M4165" s="78">
        <f t="shared" si="521"/>
        <v>20263.673336877873</v>
      </c>
      <c r="N4165" s="78">
        <f t="shared" si="522"/>
        <v>26170.751409589844</v>
      </c>
      <c r="O4165" s="78">
        <f t="shared" si="523"/>
        <v>0</v>
      </c>
      <c r="P4165" s="78">
        <f t="shared" si="524"/>
        <v>10613.663892132796</v>
      </c>
      <c r="Q4165" s="78">
        <f t="shared" si="525"/>
        <v>4.3081093869375096</v>
      </c>
      <c r="R4165" s="78">
        <f t="shared" si="526"/>
        <v>1559.586730893679</v>
      </c>
      <c r="S4165" s="78">
        <f t="shared" si="527"/>
        <v>0</v>
      </c>
      <c r="T4165" s="78">
        <f t="shared" si="528"/>
        <v>58611.983478881135</v>
      </c>
    </row>
    <row r="4166" spans="1:20" x14ac:dyDescent="0.2">
      <c r="A4166">
        <v>2004</v>
      </c>
      <c r="B4166">
        <v>6</v>
      </c>
      <c r="C4166">
        <v>22</v>
      </c>
      <c r="D4166">
        <v>12</v>
      </c>
      <c r="E4166" s="69">
        <v>2.368096179161255E-2</v>
      </c>
      <c r="F4166" s="69">
        <v>2.7509250587991654E-2</v>
      </c>
      <c r="G4166" s="69">
        <v>0</v>
      </c>
      <c r="H4166" s="69">
        <v>1.3375806567445137E-2</v>
      </c>
      <c r="I4166" s="69">
        <v>4.4897338107733204E-5</v>
      </c>
      <c r="J4166" s="69">
        <v>6.288800000000005E-3</v>
      </c>
      <c r="K4166" s="69">
        <v>0</v>
      </c>
      <c r="L4166" s="70">
        <v>7.0899716285157094E-2</v>
      </c>
      <c r="M4166" s="78">
        <f t="shared" si="521"/>
        <v>21018.341382617065</v>
      </c>
      <c r="N4166" s="78">
        <f t="shared" si="522"/>
        <v>25631.54720444039</v>
      </c>
      <c r="O4166" s="78">
        <f t="shared" si="523"/>
        <v>0</v>
      </c>
      <c r="P4166" s="78">
        <f t="shared" si="524"/>
        <v>10591.169367820405</v>
      </c>
      <c r="Q4166" s="78">
        <f t="shared" si="525"/>
        <v>4.3081093869375096</v>
      </c>
      <c r="R4166" s="78">
        <f t="shared" si="526"/>
        <v>1554.0513742622909</v>
      </c>
      <c r="S4166" s="78">
        <f t="shared" si="527"/>
        <v>0</v>
      </c>
      <c r="T4166" s="78">
        <f t="shared" si="528"/>
        <v>58799.417438527096</v>
      </c>
    </row>
    <row r="4167" spans="1:20" x14ac:dyDescent="0.2">
      <c r="A4167">
        <v>2004</v>
      </c>
      <c r="B4167">
        <v>6</v>
      </c>
      <c r="C4167">
        <v>22</v>
      </c>
      <c r="D4167">
        <v>13</v>
      </c>
      <c r="E4167" s="69">
        <v>2.2470729647268553E-2</v>
      </c>
      <c r="F4167" s="69">
        <v>2.8307679480326749E-2</v>
      </c>
      <c r="G4167" s="69">
        <v>0</v>
      </c>
      <c r="H4167" s="69">
        <v>1.437047093687405E-2</v>
      </c>
      <c r="I4167" s="69">
        <v>4.4897338107733204E-5</v>
      </c>
      <c r="J4167" s="69">
        <v>6.5520000000000049E-3</v>
      </c>
      <c r="K4167" s="69">
        <v>0</v>
      </c>
      <c r="L4167" s="70">
        <v>7.1745777402577093E-2</v>
      </c>
      <c r="M4167" s="78">
        <f t="shared" si="521"/>
        <v>19944.184319830525</v>
      </c>
      <c r="N4167" s="78">
        <f t="shared" si="522"/>
        <v>26375.47760624528</v>
      </c>
      <c r="O4167" s="78">
        <f t="shared" si="523"/>
        <v>0</v>
      </c>
      <c r="P4167" s="78">
        <f t="shared" si="524"/>
        <v>11378.759914053167</v>
      </c>
      <c r="Q4167" s="78">
        <f t="shared" si="525"/>
        <v>4.3081093869375096</v>
      </c>
      <c r="R4167" s="78">
        <f t="shared" si="526"/>
        <v>1619.0918146811046</v>
      </c>
      <c r="S4167" s="78">
        <f t="shared" si="527"/>
        <v>0</v>
      </c>
      <c r="T4167" s="78">
        <f t="shared" si="528"/>
        <v>59321.821764197011</v>
      </c>
    </row>
    <row r="4168" spans="1:20" x14ac:dyDescent="0.2">
      <c r="A4168">
        <v>2004</v>
      </c>
      <c r="B4168">
        <v>6</v>
      </c>
      <c r="C4168">
        <v>22</v>
      </c>
      <c r="D4168">
        <v>14</v>
      </c>
      <c r="E4168" s="69">
        <v>2.2336009522724291E-2</v>
      </c>
      <c r="F4168" s="69">
        <v>2.7868582421935073E-2</v>
      </c>
      <c r="G4168" s="69">
        <v>0</v>
      </c>
      <c r="H4168" s="69">
        <v>1.4523285932312035E-2</v>
      </c>
      <c r="I4168" s="69">
        <v>4.4897338107733204E-5</v>
      </c>
      <c r="J4168" s="69">
        <v>6.5664000000000044E-3</v>
      </c>
      <c r="K4168" s="69">
        <v>0</v>
      </c>
      <c r="L4168" s="70">
        <v>7.133917521507914E-2</v>
      </c>
      <c r="M4168" s="78">
        <f t="shared" si="521"/>
        <v>19824.611745300092</v>
      </c>
      <c r="N4168" s="78">
        <f t="shared" si="522"/>
        <v>25966.35206705629</v>
      </c>
      <c r="O4168" s="78">
        <f t="shared" si="523"/>
        <v>0</v>
      </c>
      <c r="P4168" s="78">
        <f t="shared" si="524"/>
        <v>11499.761177824848</v>
      </c>
      <c r="Q4168" s="78">
        <f t="shared" si="525"/>
        <v>4.3081093869375096</v>
      </c>
      <c r="R4168" s="78">
        <f t="shared" si="526"/>
        <v>1622.650258229854</v>
      </c>
      <c r="S4168" s="78">
        <f t="shared" si="527"/>
        <v>0</v>
      </c>
      <c r="T4168" s="78">
        <f t="shared" si="528"/>
        <v>58917.683357798021</v>
      </c>
    </row>
    <row r="4169" spans="1:20" x14ac:dyDescent="0.2">
      <c r="A4169">
        <v>2004</v>
      </c>
      <c r="B4169">
        <v>6</v>
      </c>
      <c r="C4169">
        <v>22</v>
      </c>
      <c r="D4169">
        <v>15</v>
      </c>
      <c r="E4169" s="69">
        <v>2.33903366913806E-2</v>
      </c>
      <c r="F4169" s="69">
        <v>2.6551615496576607E-2</v>
      </c>
      <c r="G4169" s="69">
        <v>0</v>
      </c>
      <c r="H4169" s="69">
        <v>1.4020740293658131E-2</v>
      </c>
      <c r="I4169" s="69">
        <v>4.4897338107733204E-5</v>
      </c>
      <c r="J4169" s="69">
        <v>6.5728000000000045E-3</v>
      </c>
      <c r="K4169" s="69">
        <v>0</v>
      </c>
      <c r="L4169" s="70">
        <v>7.0580389819723074E-2</v>
      </c>
      <c r="M4169" s="78">
        <f t="shared" si="521"/>
        <v>20760.393347195804</v>
      </c>
      <c r="N4169" s="78">
        <f t="shared" si="522"/>
        <v>24739.277566933506</v>
      </c>
      <c r="O4169" s="78">
        <f t="shared" si="523"/>
        <v>0</v>
      </c>
      <c r="P4169" s="78">
        <f t="shared" si="524"/>
        <v>11101.837811693245</v>
      </c>
      <c r="Q4169" s="78">
        <f t="shared" si="525"/>
        <v>4.3081093869375096</v>
      </c>
      <c r="R4169" s="78">
        <f t="shared" si="526"/>
        <v>1624.2317886959652</v>
      </c>
      <c r="S4169" s="78">
        <f t="shared" si="527"/>
        <v>0</v>
      </c>
      <c r="T4169" s="78">
        <f t="shared" si="528"/>
        <v>58230.048623905459</v>
      </c>
    </row>
    <row r="4170" spans="1:20" x14ac:dyDescent="0.2">
      <c r="A4170">
        <v>2004</v>
      </c>
      <c r="B4170">
        <v>6</v>
      </c>
      <c r="C4170">
        <v>22</v>
      </c>
      <c r="D4170">
        <v>16</v>
      </c>
      <c r="E4170" s="69">
        <v>2.5548791221916368E-2</v>
      </c>
      <c r="F4170" s="69">
        <v>2.446810276091041E-2</v>
      </c>
      <c r="G4170" s="69">
        <v>0</v>
      </c>
      <c r="H4170" s="69">
        <v>1.4894852019143267E-2</v>
      </c>
      <c r="I4170" s="69">
        <v>4.4897338107733204E-5</v>
      </c>
      <c r="J4170" s="69">
        <v>6.6536000000000052E-3</v>
      </c>
      <c r="K4170" s="69">
        <v>0</v>
      </c>
      <c r="L4170" s="70">
        <v>7.1610243340077789E-2</v>
      </c>
      <c r="M4170" s="78">
        <f t="shared" si="521"/>
        <v>22676.157351245911</v>
      </c>
      <c r="N4170" s="78">
        <f t="shared" si="522"/>
        <v>22797.979498326989</v>
      </c>
      <c r="O4170" s="78">
        <f t="shared" si="523"/>
        <v>0</v>
      </c>
      <c r="P4170" s="78">
        <f t="shared" si="524"/>
        <v>11793.972920281252</v>
      </c>
      <c r="Q4170" s="78">
        <f t="shared" si="525"/>
        <v>4.3081093869375096</v>
      </c>
      <c r="R4170" s="78">
        <f t="shared" si="526"/>
        <v>1644.1986108306162</v>
      </c>
      <c r="S4170" s="78">
        <f t="shared" si="527"/>
        <v>0</v>
      </c>
      <c r="T4170" s="78">
        <f t="shared" si="528"/>
        <v>58916.616490071705</v>
      </c>
    </row>
    <row r="4171" spans="1:20" x14ac:dyDescent="0.2">
      <c r="A4171">
        <v>2004</v>
      </c>
      <c r="B4171">
        <v>6</v>
      </c>
      <c r="C4171">
        <v>22</v>
      </c>
      <c r="D4171">
        <v>17</v>
      </c>
      <c r="E4171" s="69">
        <v>2.4402457191049717E-2</v>
      </c>
      <c r="F4171" s="69">
        <v>2.405670184410888E-2</v>
      </c>
      <c r="G4171" s="69">
        <v>0</v>
      </c>
      <c r="H4171" s="69">
        <v>1.532699778594613E-2</v>
      </c>
      <c r="I4171" s="69">
        <v>4.4897338107733204E-5</v>
      </c>
      <c r="J4171" s="69">
        <v>6.5984000000000043E-3</v>
      </c>
      <c r="K4171" s="69">
        <v>0</v>
      </c>
      <c r="L4171" s="70">
        <v>7.0429454159212465E-2</v>
      </c>
      <c r="M4171" s="78">
        <f t="shared" si="521"/>
        <v>21658.713878667</v>
      </c>
      <c r="N4171" s="78">
        <f t="shared" si="522"/>
        <v>22414.659640695118</v>
      </c>
      <c r="O4171" s="78">
        <f t="shared" si="523"/>
        <v>0</v>
      </c>
      <c r="P4171" s="78">
        <f t="shared" si="524"/>
        <v>12136.152585090053</v>
      </c>
      <c r="Q4171" s="78">
        <f t="shared" si="525"/>
        <v>4.3081093869375096</v>
      </c>
      <c r="R4171" s="78">
        <f t="shared" si="526"/>
        <v>1630.5579105604088</v>
      </c>
      <c r="S4171" s="78">
        <f t="shared" si="527"/>
        <v>0</v>
      </c>
      <c r="T4171" s="78">
        <f t="shared" si="528"/>
        <v>57844.392124399521</v>
      </c>
    </row>
    <row r="4172" spans="1:20" x14ac:dyDescent="0.2">
      <c r="A4172">
        <v>2004</v>
      </c>
      <c r="B4172">
        <v>6</v>
      </c>
      <c r="C4172">
        <v>22</v>
      </c>
      <c r="D4172">
        <v>18</v>
      </c>
      <c r="E4172" s="69">
        <v>2.2971393342299022E-2</v>
      </c>
      <c r="F4172" s="69">
        <v>2.2379709051719796E-2</v>
      </c>
      <c r="G4172" s="69">
        <v>0</v>
      </c>
      <c r="H4172" s="69">
        <v>1.4374166418109978E-2</v>
      </c>
      <c r="I4172" s="69">
        <v>4.4897338107733204E-5</v>
      </c>
      <c r="J4172" s="69">
        <v>6.5984000000000043E-3</v>
      </c>
      <c r="K4172" s="69">
        <v>0</v>
      </c>
      <c r="L4172" s="70">
        <v>6.6368566150236535E-2</v>
      </c>
      <c r="M4172" s="78">
        <f t="shared" si="521"/>
        <v>20388.554804130705</v>
      </c>
      <c r="N4172" s="78">
        <f t="shared" si="522"/>
        <v>20852.133617598349</v>
      </c>
      <c r="O4172" s="78">
        <f t="shared" si="523"/>
        <v>0</v>
      </c>
      <c r="P4172" s="78">
        <f t="shared" si="524"/>
        <v>11381.686052934436</v>
      </c>
      <c r="Q4172" s="78">
        <f t="shared" si="525"/>
        <v>4.3081093869375096</v>
      </c>
      <c r="R4172" s="78">
        <f t="shared" si="526"/>
        <v>1630.5579105604088</v>
      </c>
      <c r="S4172" s="78">
        <f t="shared" si="527"/>
        <v>0</v>
      </c>
      <c r="T4172" s="78">
        <f t="shared" si="528"/>
        <v>54257.240494610836</v>
      </c>
    </row>
    <row r="4173" spans="1:20" x14ac:dyDescent="0.2">
      <c r="A4173">
        <v>2004</v>
      </c>
      <c r="B4173">
        <v>6</v>
      </c>
      <c r="C4173">
        <v>22</v>
      </c>
      <c r="D4173">
        <v>19</v>
      </c>
      <c r="E4173" s="69">
        <v>2.1233112523015123E-2</v>
      </c>
      <c r="F4173" s="69">
        <v>2.2482828096638589E-2</v>
      </c>
      <c r="G4173" s="69">
        <v>0</v>
      </c>
      <c r="H4173" s="69">
        <v>1.3897211563697973E-2</v>
      </c>
      <c r="I4173" s="69">
        <v>4.4897338107733204E-5</v>
      </c>
      <c r="J4173" s="69">
        <v>6.5584000000000042E-3</v>
      </c>
      <c r="K4173" s="69">
        <v>0</v>
      </c>
      <c r="L4173" s="70">
        <v>6.4216449521459412E-2</v>
      </c>
      <c r="M4173" s="78">
        <f t="shared" si="521"/>
        <v>18845.721366871214</v>
      </c>
      <c r="N4173" s="78">
        <f t="shared" si="522"/>
        <v>20948.214049126593</v>
      </c>
      <c r="O4173" s="78">
        <f t="shared" si="523"/>
        <v>0</v>
      </c>
      <c r="P4173" s="78">
        <f t="shared" si="524"/>
        <v>11004.025863366776</v>
      </c>
      <c r="Q4173" s="78">
        <f t="shared" si="525"/>
        <v>4.3081093869375096</v>
      </c>
      <c r="R4173" s="78">
        <f t="shared" si="526"/>
        <v>1620.6733451472153</v>
      </c>
      <c r="S4173" s="78">
        <f t="shared" si="527"/>
        <v>0</v>
      </c>
      <c r="T4173" s="78">
        <f t="shared" si="528"/>
        <v>52422.942733898744</v>
      </c>
    </row>
    <row r="4174" spans="1:20" x14ac:dyDescent="0.2">
      <c r="A4174">
        <v>2004</v>
      </c>
      <c r="B4174">
        <v>6</v>
      </c>
      <c r="C4174">
        <v>22</v>
      </c>
      <c r="D4174">
        <v>20</v>
      </c>
      <c r="E4174" s="69">
        <v>2.2289407749562107E-2</v>
      </c>
      <c r="F4174" s="69">
        <v>2.1309554042694547E-2</v>
      </c>
      <c r="G4174" s="69">
        <v>0</v>
      </c>
      <c r="H4174" s="69">
        <v>1.2519196416195854E-2</v>
      </c>
      <c r="I4174" s="69">
        <v>4.4897338107733204E-5</v>
      </c>
      <c r="J4174" s="69">
        <v>6.826400000000005E-3</v>
      </c>
      <c r="K4174" s="69">
        <v>0</v>
      </c>
      <c r="L4174" s="70">
        <v>6.2989455546560241E-2</v>
      </c>
      <c r="M4174" s="78">
        <f t="shared" si="521"/>
        <v>19783.249743791141</v>
      </c>
      <c r="N4174" s="78">
        <f t="shared" si="522"/>
        <v>19855.024352765351</v>
      </c>
      <c r="O4174" s="78">
        <f t="shared" si="523"/>
        <v>0</v>
      </c>
      <c r="P4174" s="78">
        <f t="shared" si="524"/>
        <v>9912.8922748967798</v>
      </c>
      <c r="Q4174" s="78">
        <f t="shared" si="525"/>
        <v>4.3081093869375096</v>
      </c>
      <c r="R4174" s="78">
        <f t="shared" si="526"/>
        <v>1686.8999334156124</v>
      </c>
      <c r="S4174" s="78">
        <f t="shared" si="527"/>
        <v>0</v>
      </c>
      <c r="T4174" s="78">
        <f t="shared" si="528"/>
        <v>51242.374414255821</v>
      </c>
    </row>
    <row r="4175" spans="1:20" x14ac:dyDescent="0.2">
      <c r="A4175">
        <v>2004</v>
      </c>
      <c r="B4175">
        <v>6</v>
      </c>
      <c r="C4175">
        <v>22</v>
      </c>
      <c r="D4175">
        <v>21</v>
      </c>
      <c r="E4175" s="69">
        <v>2.2949088576576782E-2</v>
      </c>
      <c r="F4175" s="69">
        <v>2.105433785863503E-2</v>
      </c>
      <c r="G4175" s="69">
        <v>7.0499305799083024E-4</v>
      </c>
      <c r="H4175" s="69">
        <v>1.1362832497312281E-2</v>
      </c>
      <c r="I4175" s="69">
        <v>4.4897338107733204E-5</v>
      </c>
      <c r="J4175" s="69">
        <v>6.9088000000000049E-3</v>
      </c>
      <c r="K4175" s="69">
        <v>1.2776315685722375E-4</v>
      </c>
      <c r="L4175" s="70">
        <v>6.3152712485479878E-2</v>
      </c>
      <c r="M4175" s="78">
        <f t="shared" si="521"/>
        <v>20368.757923221274</v>
      </c>
      <c r="N4175" s="78">
        <f t="shared" si="522"/>
        <v>19617.228501215901</v>
      </c>
      <c r="O4175" s="78">
        <f t="shared" si="523"/>
        <v>393.48818164978951</v>
      </c>
      <c r="P4175" s="78">
        <f t="shared" si="524"/>
        <v>8997.2655383723031</v>
      </c>
      <c r="Q4175" s="78">
        <f t="shared" si="525"/>
        <v>4.3081093869375096</v>
      </c>
      <c r="R4175" s="78">
        <f t="shared" si="526"/>
        <v>1707.2621381667909</v>
      </c>
      <c r="S4175" s="78">
        <f t="shared" si="527"/>
        <v>21.354832511015424</v>
      </c>
      <c r="T4175" s="78">
        <f t="shared" si="528"/>
        <v>51109.665224524011</v>
      </c>
    </row>
    <row r="4176" spans="1:20" x14ac:dyDescent="0.2">
      <c r="A4176">
        <v>2004</v>
      </c>
      <c r="B4176">
        <v>6</v>
      </c>
      <c r="C4176">
        <v>22</v>
      </c>
      <c r="D4176">
        <v>22</v>
      </c>
      <c r="E4176" s="69">
        <v>2.1768811982562274E-2</v>
      </c>
      <c r="F4176" s="69">
        <v>2.2286056173090409E-2</v>
      </c>
      <c r="G4176" s="69">
        <v>8.4599209178287378E-4</v>
      </c>
      <c r="H4176" s="69">
        <v>8.5488289097345651E-3</v>
      </c>
      <c r="I4176" s="69">
        <v>4.4897338107733204E-5</v>
      </c>
      <c r="J4176" s="69">
        <v>6.9656000000000049E-3</v>
      </c>
      <c r="K4176" s="69">
        <v>1.5331586474122701E-4</v>
      </c>
      <c r="L4176" s="70">
        <v>6.0613502360019084E-2</v>
      </c>
      <c r="M4176" s="78">
        <f t="shared" si="521"/>
        <v>19321.188293355317</v>
      </c>
      <c r="N4176" s="78">
        <f t="shared" si="522"/>
        <v>20764.873218710247</v>
      </c>
      <c r="O4176" s="78">
        <f t="shared" si="523"/>
        <v>472.18605362504815</v>
      </c>
      <c r="P4176" s="78">
        <f t="shared" si="524"/>
        <v>6769.0942167095309</v>
      </c>
      <c r="Q4176" s="78">
        <f t="shared" si="525"/>
        <v>4.3081093869375096</v>
      </c>
      <c r="R4176" s="78">
        <f t="shared" si="526"/>
        <v>1721.2982210535258</v>
      </c>
      <c r="S4176" s="78">
        <f t="shared" si="527"/>
        <v>25.625811801826057</v>
      </c>
      <c r="T4176" s="78">
        <f t="shared" si="528"/>
        <v>49078.573924642427</v>
      </c>
    </row>
    <row r="4177" spans="1:20" x14ac:dyDescent="0.2">
      <c r="A4177">
        <v>2004</v>
      </c>
      <c r="B4177">
        <v>6</v>
      </c>
      <c r="C4177">
        <v>22</v>
      </c>
      <c r="D4177">
        <v>23</v>
      </c>
      <c r="E4177" s="69">
        <v>2.0246902699386424E-2</v>
      </c>
      <c r="F4177" s="69">
        <v>2.1096592112127999E-2</v>
      </c>
      <c r="G4177" s="69">
        <v>8.4599209178287378E-4</v>
      </c>
      <c r="H4177" s="69">
        <v>5.9000681251119508E-3</v>
      </c>
      <c r="I4177" s="69">
        <v>4.4897338107733204E-5</v>
      </c>
      <c r="J4177" s="69">
        <v>6.9208000000000056E-3</v>
      </c>
      <c r="K4177" s="69">
        <v>1.5331586474122701E-4</v>
      </c>
      <c r="L4177" s="70">
        <v>5.5208568231258207E-2</v>
      </c>
      <c r="M4177" s="78">
        <f t="shared" si="521"/>
        <v>17970.398188263651</v>
      </c>
      <c r="N4177" s="78">
        <f t="shared" si="522"/>
        <v>19656.59859926816</v>
      </c>
      <c r="O4177" s="78">
        <f t="shared" si="523"/>
        <v>472.18605362504815</v>
      </c>
      <c r="P4177" s="78">
        <f t="shared" si="524"/>
        <v>4671.7646879574286</v>
      </c>
      <c r="Q4177" s="78">
        <f t="shared" si="525"/>
        <v>4.3081093869375096</v>
      </c>
      <c r="R4177" s="78">
        <f t="shared" si="526"/>
        <v>1710.2275077907493</v>
      </c>
      <c r="S4177" s="78">
        <f t="shared" si="527"/>
        <v>25.625811801826057</v>
      </c>
      <c r="T4177" s="78">
        <f t="shared" si="528"/>
        <v>44511.108958093799</v>
      </c>
    </row>
    <row r="4178" spans="1:20" x14ac:dyDescent="0.2">
      <c r="A4178">
        <v>2004</v>
      </c>
      <c r="B4178">
        <v>6</v>
      </c>
      <c r="C4178">
        <v>22</v>
      </c>
      <c r="D4178">
        <v>24</v>
      </c>
      <c r="E4178" s="69">
        <v>1.8826898989760425E-2</v>
      </c>
      <c r="F4178" s="69">
        <v>1.860613096358878E-2</v>
      </c>
      <c r="G4178" s="69">
        <v>8.4599209178287378E-4</v>
      </c>
      <c r="H4178" s="69">
        <v>3.7337742948603315E-3</v>
      </c>
      <c r="I4178" s="69">
        <v>4.4897338107733204E-5</v>
      </c>
      <c r="J4178" s="69">
        <v>6.9704000000000051E-3</v>
      </c>
      <c r="K4178" s="69">
        <v>1.5331586474122701E-4</v>
      </c>
      <c r="L4178" s="70">
        <v>4.9181409542841378E-2</v>
      </c>
      <c r="M4178" s="78">
        <f t="shared" si="521"/>
        <v>16710.055682070641</v>
      </c>
      <c r="N4178" s="78">
        <f t="shared" si="522"/>
        <v>17336.129261674763</v>
      </c>
      <c r="O4178" s="78">
        <f t="shared" si="523"/>
        <v>472.18605362504815</v>
      </c>
      <c r="P4178" s="78">
        <f t="shared" si="524"/>
        <v>2956.4599142998313</v>
      </c>
      <c r="Q4178" s="78">
        <f t="shared" si="525"/>
        <v>4.3081093869375096</v>
      </c>
      <c r="R4178" s="78">
        <f t="shared" si="526"/>
        <v>1722.484368903109</v>
      </c>
      <c r="S4178" s="78">
        <f t="shared" si="527"/>
        <v>25.625811801826057</v>
      </c>
      <c r="T4178" s="78">
        <f t="shared" si="528"/>
        <v>39227.249201762163</v>
      </c>
    </row>
    <row r="4179" spans="1:20" x14ac:dyDescent="0.2">
      <c r="A4179">
        <v>2004</v>
      </c>
      <c r="B4179">
        <v>6</v>
      </c>
      <c r="C4179">
        <v>23</v>
      </c>
      <c r="D4179">
        <v>1</v>
      </c>
      <c r="E4179" s="69">
        <v>1.5896292522492677E-2</v>
      </c>
      <c r="F4179" s="69">
        <v>1.8491707073322108E-2</v>
      </c>
      <c r="G4179" s="69">
        <v>8.4599209178287378E-4</v>
      </c>
      <c r="H4179" s="69">
        <v>3.8933577726743512E-3</v>
      </c>
      <c r="I4179" s="69">
        <v>4.4897338107733204E-5</v>
      </c>
      <c r="J4179" s="69">
        <v>6.9624000000000049E-3</v>
      </c>
      <c r="K4179" s="69">
        <v>1.5331586474122701E-4</v>
      </c>
      <c r="L4179" s="70">
        <v>4.6287962663120977E-2</v>
      </c>
      <c r="M4179" s="78">
        <f t="shared" si="521"/>
        <v>14108.958322547196</v>
      </c>
      <c r="N4179" s="78">
        <f t="shared" si="522"/>
        <v>17229.515621462906</v>
      </c>
      <c r="O4179" s="78">
        <f t="shared" si="523"/>
        <v>472.18605362504815</v>
      </c>
      <c r="P4179" s="78">
        <f t="shared" si="524"/>
        <v>3082.820566520068</v>
      </c>
      <c r="Q4179" s="78">
        <f t="shared" si="525"/>
        <v>4.3081093869375096</v>
      </c>
      <c r="R4179" s="78">
        <f t="shared" si="526"/>
        <v>1720.5074558204703</v>
      </c>
      <c r="S4179" s="78">
        <f t="shared" si="527"/>
        <v>25.625811801826057</v>
      </c>
      <c r="T4179" s="78">
        <f t="shared" si="528"/>
        <v>36643.921941164459</v>
      </c>
    </row>
    <row r="4180" spans="1:20" x14ac:dyDescent="0.2">
      <c r="A4180">
        <v>2004</v>
      </c>
      <c r="B4180">
        <v>6</v>
      </c>
      <c r="C4180">
        <v>23</v>
      </c>
      <c r="D4180">
        <v>2</v>
      </c>
      <c r="E4180" s="69">
        <v>1.2204299093658518E-2</v>
      </c>
      <c r="F4180" s="69">
        <v>1.9546131655791742E-2</v>
      </c>
      <c r="G4180" s="69">
        <v>8.4599209178287378E-4</v>
      </c>
      <c r="H4180" s="69">
        <v>4.9813931981198389E-3</v>
      </c>
      <c r="I4180" s="69">
        <v>4.4897338107733204E-5</v>
      </c>
      <c r="J4180" s="69">
        <v>6.7120000000000053E-3</v>
      </c>
      <c r="K4180" s="69">
        <v>1.5331586474122701E-4</v>
      </c>
      <c r="L4180" s="70">
        <v>4.4488029242201937E-2</v>
      </c>
      <c r="M4180" s="78">
        <f t="shared" si="521"/>
        <v>10832.082199335855</v>
      </c>
      <c r="N4180" s="78">
        <f t="shared" si="522"/>
        <v>18211.968174019552</v>
      </c>
      <c r="O4180" s="78">
        <f t="shared" si="523"/>
        <v>472.18605362504815</v>
      </c>
      <c r="P4180" s="78">
        <f t="shared" si="524"/>
        <v>3944.3437510081312</v>
      </c>
      <c r="Q4180" s="78">
        <f t="shared" si="525"/>
        <v>4.3081093869375096</v>
      </c>
      <c r="R4180" s="78">
        <f t="shared" si="526"/>
        <v>1658.6300763338788</v>
      </c>
      <c r="S4180" s="78">
        <f t="shared" si="527"/>
        <v>25.625811801826057</v>
      </c>
      <c r="T4180" s="78">
        <f t="shared" si="528"/>
        <v>35149.144175511232</v>
      </c>
    </row>
    <row r="4181" spans="1:20" x14ac:dyDescent="0.2">
      <c r="A4181">
        <v>2004</v>
      </c>
      <c r="B4181">
        <v>6</v>
      </c>
      <c r="C4181">
        <v>23</v>
      </c>
      <c r="D4181">
        <v>3</v>
      </c>
      <c r="E4181" s="69">
        <v>1.0659445573547701E-2</v>
      </c>
      <c r="F4181" s="69">
        <v>1.9221113401358764E-2</v>
      </c>
      <c r="G4181" s="69">
        <v>8.4599209178287378E-4</v>
      </c>
      <c r="H4181" s="69">
        <v>5.8977770820428715E-3</v>
      </c>
      <c r="I4181" s="69">
        <v>4.4897338107733204E-5</v>
      </c>
      <c r="J4181" s="69">
        <v>6.818400000000004E-3</v>
      </c>
      <c r="K4181" s="69">
        <v>1.5331586474122701E-4</v>
      </c>
      <c r="L4181" s="70">
        <v>4.3640941351581163E-2</v>
      </c>
      <c r="M4181" s="78">
        <f t="shared" si="521"/>
        <v>9460.9276424577056</v>
      </c>
      <c r="N4181" s="78">
        <f t="shared" si="522"/>
        <v>17909.134743346593</v>
      </c>
      <c r="O4181" s="78">
        <f t="shared" si="523"/>
        <v>472.18605362504815</v>
      </c>
      <c r="P4181" s="78">
        <f t="shared" si="524"/>
        <v>4669.9506048177509</v>
      </c>
      <c r="Q4181" s="78">
        <f t="shared" si="525"/>
        <v>4.3081093869375096</v>
      </c>
      <c r="R4181" s="78">
        <f t="shared" si="526"/>
        <v>1684.9230203329735</v>
      </c>
      <c r="S4181" s="78">
        <f t="shared" si="527"/>
        <v>25.625811801826057</v>
      </c>
      <c r="T4181" s="78">
        <f t="shared" si="528"/>
        <v>34227.055985768828</v>
      </c>
    </row>
    <row r="4182" spans="1:20" x14ac:dyDescent="0.2">
      <c r="A4182">
        <v>2004</v>
      </c>
      <c r="B4182">
        <v>6</v>
      </c>
      <c r="C4182">
        <v>23</v>
      </c>
      <c r="D4182">
        <v>4</v>
      </c>
      <c r="E4182" s="69">
        <v>1.0416097377890059E-2</v>
      </c>
      <c r="F4182" s="69">
        <v>1.8941095894765031E-2</v>
      </c>
      <c r="G4182" s="69">
        <v>8.4599209178287378E-4</v>
      </c>
      <c r="H4182" s="69">
        <v>6.2718133193332241E-3</v>
      </c>
      <c r="I4182" s="69">
        <v>4.4897338107733204E-5</v>
      </c>
      <c r="J4182" s="69">
        <v>6.7480000000000049E-3</v>
      </c>
      <c r="K4182" s="69">
        <v>1.5331586474122701E-4</v>
      </c>
      <c r="L4182" s="70">
        <v>4.3421211886620147E-2</v>
      </c>
      <c r="M4182" s="78">
        <f t="shared" si="521"/>
        <v>9244.9408300898158</v>
      </c>
      <c r="N4182" s="78">
        <f t="shared" si="522"/>
        <v>17648.230437161674</v>
      </c>
      <c r="O4182" s="78">
        <f t="shared" si="523"/>
        <v>472.18605362504815</v>
      </c>
      <c r="P4182" s="78">
        <f t="shared" si="524"/>
        <v>4966.1182504000435</v>
      </c>
      <c r="Q4182" s="78">
        <f t="shared" si="525"/>
        <v>4.3081093869375096</v>
      </c>
      <c r="R4182" s="78">
        <f t="shared" si="526"/>
        <v>1667.5261852057529</v>
      </c>
      <c r="S4182" s="78">
        <f t="shared" si="527"/>
        <v>25.625811801826057</v>
      </c>
      <c r="T4182" s="78">
        <f t="shared" si="528"/>
        <v>34028.935677671099</v>
      </c>
    </row>
    <row r="4183" spans="1:20" x14ac:dyDescent="0.2">
      <c r="A4183">
        <v>2004</v>
      </c>
      <c r="B4183">
        <v>6</v>
      </c>
      <c r="C4183">
        <v>23</v>
      </c>
      <c r="D4183">
        <v>5</v>
      </c>
      <c r="E4183" s="69">
        <v>9.9698470078681441E-3</v>
      </c>
      <c r="F4183" s="69">
        <v>1.9235915226307278E-2</v>
      </c>
      <c r="G4183" s="69">
        <v>3.5249705673776201E-4</v>
      </c>
      <c r="H4183" s="69">
        <v>6.6051775915815358E-3</v>
      </c>
      <c r="I4183" s="69">
        <v>4.4897338107733204E-5</v>
      </c>
      <c r="J4183" s="69">
        <v>6.6736000000000052E-3</v>
      </c>
      <c r="K4183" s="69">
        <v>6.3881674069310007E-5</v>
      </c>
      <c r="L4183" s="70">
        <v>4.2945815894671759E-2</v>
      </c>
      <c r="M4183" s="78">
        <f t="shared" si="521"/>
        <v>8848.8655903349063</v>
      </c>
      <c r="N4183" s="78">
        <f t="shared" si="522"/>
        <v>17922.926237726497</v>
      </c>
      <c r="O4183" s="78">
        <f t="shared" si="523"/>
        <v>196.74438538152069</v>
      </c>
      <c r="P4183" s="78">
        <f t="shared" si="524"/>
        <v>5230.0812085034704</v>
      </c>
      <c r="Q4183" s="78">
        <f t="shared" si="525"/>
        <v>4.3081093869375096</v>
      </c>
      <c r="R4183" s="78">
        <f t="shared" si="526"/>
        <v>1649.1408935372128</v>
      </c>
      <c r="S4183" s="78">
        <f t="shared" si="527"/>
        <v>10.677432241267145</v>
      </c>
      <c r="T4183" s="78">
        <f t="shared" si="528"/>
        <v>33862.743857111811</v>
      </c>
    </row>
    <row r="4184" spans="1:20" x14ac:dyDescent="0.2">
      <c r="A4184">
        <v>2004</v>
      </c>
      <c r="B4184">
        <v>6</v>
      </c>
      <c r="C4184">
        <v>23</v>
      </c>
      <c r="D4184">
        <v>6</v>
      </c>
      <c r="E4184" s="69">
        <v>1.3189436615610971E-2</v>
      </c>
      <c r="F4184" s="69">
        <v>1.839748390758611E-2</v>
      </c>
      <c r="G4184" s="69">
        <v>0</v>
      </c>
      <c r="H4184" s="69">
        <v>9.1736334784191693E-3</v>
      </c>
      <c r="I4184" s="69">
        <v>4.4897338107733204E-5</v>
      </c>
      <c r="J4184" s="69">
        <v>6.8512000000000043E-3</v>
      </c>
      <c r="K4184" s="69">
        <v>0</v>
      </c>
      <c r="L4184" s="70">
        <v>4.7656651339723986E-2</v>
      </c>
      <c r="M4184" s="78">
        <f t="shared" si="521"/>
        <v>11706.453642836759</v>
      </c>
      <c r="N4184" s="78">
        <f t="shared" si="522"/>
        <v>17141.723861647817</v>
      </c>
      <c r="O4184" s="78">
        <f t="shared" si="523"/>
        <v>0</v>
      </c>
      <c r="P4184" s="78">
        <f t="shared" si="524"/>
        <v>7263.8240840531926</v>
      </c>
      <c r="Q4184" s="78">
        <f t="shared" si="525"/>
        <v>4.3081093869375096</v>
      </c>
      <c r="R4184" s="78">
        <f t="shared" si="526"/>
        <v>1693.0283639717923</v>
      </c>
      <c r="S4184" s="78">
        <f t="shared" si="527"/>
        <v>0</v>
      </c>
      <c r="T4184" s="78">
        <f t="shared" si="528"/>
        <v>37809.338061896502</v>
      </c>
    </row>
    <row r="4185" spans="1:20" x14ac:dyDescent="0.2">
      <c r="A4185">
        <v>2004</v>
      </c>
      <c r="B4185">
        <v>6</v>
      </c>
      <c r="C4185">
        <v>23</v>
      </c>
      <c r="D4185">
        <v>7</v>
      </c>
      <c r="E4185" s="69">
        <v>1.6173783241337322E-2</v>
      </c>
      <c r="F4185" s="69">
        <v>2.2680556393184413E-2</v>
      </c>
      <c r="G4185" s="69">
        <v>0</v>
      </c>
      <c r="H4185" s="69">
        <v>1.1242202946594275E-2</v>
      </c>
      <c r="I4185" s="69">
        <v>4.4897338107733204E-5</v>
      </c>
      <c r="J4185" s="69">
        <v>6.6576000000000057E-3</v>
      </c>
      <c r="K4185" s="69">
        <v>0</v>
      </c>
      <c r="L4185" s="70">
        <v>5.6799039919223748E-2</v>
      </c>
      <c r="M4185" s="78">
        <f t="shared" si="521"/>
        <v>14355.248769299673</v>
      </c>
      <c r="N4185" s="78">
        <f t="shared" si="522"/>
        <v>21132.445973233611</v>
      </c>
      <c r="O4185" s="78">
        <f t="shared" si="523"/>
        <v>0</v>
      </c>
      <c r="P4185" s="78">
        <f t="shared" si="524"/>
        <v>8901.7492047608393</v>
      </c>
      <c r="Q4185" s="78">
        <f t="shared" si="525"/>
        <v>4.3081093869375096</v>
      </c>
      <c r="R4185" s="78">
        <f t="shared" si="526"/>
        <v>1645.1870673719357</v>
      </c>
      <c r="S4185" s="78">
        <f t="shared" si="527"/>
        <v>0</v>
      </c>
      <c r="T4185" s="78">
        <f t="shared" si="528"/>
        <v>46038.939124053002</v>
      </c>
    </row>
    <row r="4186" spans="1:20" x14ac:dyDescent="0.2">
      <c r="A4186">
        <v>2004</v>
      </c>
      <c r="B4186">
        <v>6</v>
      </c>
      <c r="C4186">
        <v>23</v>
      </c>
      <c r="D4186">
        <v>8</v>
      </c>
      <c r="E4186" s="69">
        <v>1.8642565197717578E-2</v>
      </c>
      <c r="F4186" s="69">
        <v>2.5867447846986087E-2</v>
      </c>
      <c r="G4186" s="69">
        <v>0</v>
      </c>
      <c r="H4186" s="69">
        <v>1.293547939669692E-2</v>
      </c>
      <c r="I4186" s="69">
        <v>4.4897338107733204E-5</v>
      </c>
      <c r="J4186" s="69">
        <v>6.7928000000000051E-3</v>
      </c>
      <c r="K4186" s="69">
        <v>0</v>
      </c>
      <c r="L4186" s="70">
        <v>6.4283189779508323E-2</v>
      </c>
      <c r="M4186" s="78">
        <f t="shared" si="521"/>
        <v>16546.44786058084</v>
      </c>
      <c r="N4186" s="78">
        <f t="shared" si="522"/>
        <v>24101.809259676698</v>
      </c>
      <c r="O4186" s="78">
        <f t="shared" si="523"/>
        <v>0</v>
      </c>
      <c r="P4186" s="78">
        <f t="shared" si="524"/>
        <v>10242.5115415329</v>
      </c>
      <c r="Q4186" s="78">
        <f t="shared" si="525"/>
        <v>4.3081093869375096</v>
      </c>
      <c r="R4186" s="78">
        <f t="shared" si="526"/>
        <v>1678.5968984685296</v>
      </c>
      <c r="S4186" s="78">
        <f t="shared" si="527"/>
        <v>0</v>
      </c>
      <c r="T4186" s="78">
        <f t="shared" si="528"/>
        <v>52573.673669645905</v>
      </c>
    </row>
    <row r="4187" spans="1:20" x14ac:dyDescent="0.2">
      <c r="A4187">
        <v>2004</v>
      </c>
      <c r="B4187">
        <v>6</v>
      </c>
      <c r="C4187">
        <v>23</v>
      </c>
      <c r="D4187">
        <v>9</v>
      </c>
      <c r="E4187" s="69">
        <v>1.9965040333673158E-2</v>
      </c>
      <c r="F4187" s="69">
        <v>2.8221692352230245E-2</v>
      </c>
      <c r="G4187" s="69">
        <v>0</v>
      </c>
      <c r="H4187" s="69">
        <v>1.309065875405656E-2</v>
      </c>
      <c r="I4187" s="69">
        <v>4.4897338107733204E-5</v>
      </c>
      <c r="J4187" s="69">
        <v>6.9992000000000049E-3</v>
      </c>
      <c r="K4187" s="69">
        <v>0</v>
      </c>
      <c r="L4187" s="70">
        <v>6.8321488778067693E-2</v>
      </c>
      <c r="M4187" s="78">
        <f t="shared" si="521"/>
        <v>17720.227630259888</v>
      </c>
      <c r="N4187" s="78">
        <f t="shared" si="522"/>
        <v>26295.359715511397</v>
      </c>
      <c r="O4187" s="78">
        <f t="shared" si="523"/>
        <v>0</v>
      </c>
      <c r="P4187" s="78">
        <f t="shared" si="524"/>
        <v>10365.384943439414</v>
      </c>
      <c r="Q4187" s="78">
        <f t="shared" si="525"/>
        <v>4.3081093869375096</v>
      </c>
      <c r="R4187" s="78">
        <f t="shared" si="526"/>
        <v>1729.6012560006086</v>
      </c>
      <c r="S4187" s="78">
        <f t="shared" si="527"/>
        <v>0</v>
      </c>
      <c r="T4187" s="78">
        <f t="shared" si="528"/>
        <v>56114.881654598248</v>
      </c>
    </row>
    <row r="4188" spans="1:20" x14ac:dyDescent="0.2">
      <c r="A4188">
        <v>2004</v>
      </c>
      <c r="B4188">
        <v>6</v>
      </c>
      <c r="C4188">
        <v>23</v>
      </c>
      <c r="D4188">
        <v>10</v>
      </c>
      <c r="E4188" s="69">
        <v>2.0564057447465305E-2</v>
      </c>
      <c r="F4188" s="69">
        <v>2.8965996426674721E-2</v>
      </c>
      <c r="G4188" s="69">
        <v>0</v>
      </c>
      <c r="H4188" s="69">
        <v>1.3844833616945889E-2</v>
      </c>
      <c r="I4188" s="69">
        <v>4.4897338107733204E-5</v>
      </c>
      <c r="J4188" s="69">
        <v>6.984000000000005E-3</v>
      </c>
      <c r="K4188" s="69">
        <v>0</v>
      </c>
      <c r="L4188" s="70">
        <v>7.0403784829193655E-2</v>
      </c>
      <c r="M4188" s="78">
        <f t="shared" si="521"/>
        <v>18251.89295291467</v>
      </c>
      <c r="N4188" s="78">
        <f t="shared" si="522"/>
        <v>26988.859705907667</v>
      </c>
      <c r="O4188" s="78">
        <f t="shared" si="523"/>
        <v>0</v>
      </c>
      <c r="P4188" s="78">
        <f t="shared" si="524"/>
        <v>10962.552199525062</v>
      </c>
      <c r="Q4188" s="78">
        <f t="shared" si="525"/>
        <v>4.3081093869375096</v>
      </c>
      <c r="R4188" s="78">
        <f t="shared" si="526"/>
        <v>1725.8451211435947</v>
      </c>
      <c r="S4188" s="78">
        <f t="shared" si="527"/>
        <v>0</v>
      </c>
      <c r="T4188" s="78">
        <f t="shared" si="528"/>
        <v>57933.458088877938</v>
      </c>
    </row>
    <row r="4189" spans="1:20" x14ac:dyDescent="0.2">
      <c r="A4189">
        <v>2004</v>
      </c>
      <c r="B4189">
        <v>6</v>
      </c>
      <c r="C4189">
        <v>23</v>
      </c>
      <c r="D4189">
        <v>11</v>
      </c>
      <c r="E4189" s="69">
        <v>2.3548701882373797E-2</v>
      </c>
      <c r="F4189" s="69">
        <v>2.8080035175520122E-2</v>
      </c>
      <c r="G4189" s="69">
        <v>0</v>
      </c>
      <c r="H4189" s="69">
        <v>1.3315053688392142E-2</v>
      </c>
      <c r="I4189" s="69">
        <v>4.4897338107733204E-5</v>
      </c>
      <c r="J4189" s="69">
        <v>7.0528000000000058E-3</v>
      </c>
      <c r="K4189" s="69">
        <v>0</v>
      </c>
      <c r="L4189" s="70">
        <v>7.2041488084393812E-2</v>
      </c>
      <c r="M4189" s="78">
        <f t="shared" si="521"/>
        <v>20900.95240373705</v>
      </c>
      <c r="N4189" s="78">
        <f t="shared" si="522"/>
        <v>26163.371655710223</v>
      </c>
      <c r="O4189" s="78">
        <f t="shared" si="523"/>
        <v>0</v>
      </c>
      <c r="P4189" s="78">
        <f t="shared" si="524"/>
        <v>10543.064303771478</v>
      </c>
      <c r="Q4189" s="78">
        <f t="shared" si="525"/>
        <v>4.3081093869375096</v>
      </c>
      <c r="R4189" s="78">
        <f t="shared" si="526"/>
        <v>1742.846573654288</v>
      </c>
      <c r="S4189" s="78">
        <f t="shared" si="527"/>
        <v>0</v>
      </c>
      <c r="T4189" s="78">
        <f t="shared" si="528"/>
        <v>59354.543046259976</v>
      </c>
    </row>
    <row r="4190" spans="1:20" x14ac:dyDescent="0.2">
      <c r="A4190">
        <v>2004</v>
      </c>
      <c r="B4190">
        <v>6</v>
      </c>
      <c r="C4190">
        <v>23</v>
      </c>
      <c r="D4190">
        <v>12</v>
      </c>
      <c r="E4190" s="69">
        <v>2.3953530671144061E-2</v>
      </c>
      <c r="F4190" s="69">
        <v>2.784227130723109E-2</v>
      </c>
      <c r="G4190" s="69">
        <v>0</v>
      </c>
      <c r="H4190" s="69">
        <v>1.2848750415640023E-2</v>
      </c>
      <c r="I4190" s="69">
        <v>4.4897338107733204E-5</v>
      </c>
      <c r="J4190" s="69">
        <v>6.9824000000000049E-3</v>
      </c>
      <c r="K4190" s="69">
        <v>0</v>
      </c>
      <c r="L4190" s="70">
        <v>7.1671849732122914E-2</v>
      </c>
      <c r="M4190" s="78">
        <f t="shared" si="521"/>
        <v>21260.26338775707</v>
      </c>
      <c r="N4190" s="78">
        <f t="shared" si="522"/>
        <v>25941.836874380304</v>
      </c>
      <c r="O4190" s="78">
        <f t="shared" si="523"/>
        <v>0</v>
      </c>
      <c r="P4190" s="78">
        <f t="shared" si="524"/>
        <v>10173.838200389664</v>
      </c>
      <c r="Q4190" s="78">
        <f t="shared" si="525"/>
        <v>4.3081093869375096</v>
      </c>
      <c r="R4190" s="78">
        <f t="shared" si="526"/>
        <v>1725.4497385270672</v>
      </c>
      <c r="S4190" s="78">
        <f t="shared" si="527"/>
        <v>0</v>
      </c>
      <c r="T4190" s="78">
        <f t="shared" si="528"/>
        <v>59105.696310441046</v>
      </c>
    </row>
    <row r="4191" spans="1:20" x14ac:dyDescent="0.2">
      <c r="A4191">
        <v>2004</v>
      </c>
      <c r="B4191">
        <v>6</v>
      </c>
      <c r="C4191">
        <v>23</v>
      </c>
      <c r="D4191">
        <v>13</v>
      </c>
      <c r="E4191" s="69">
        <v>2.207634384581857E-2</v>
      </c>
      <c r="F4191" s="69">
        <v>2.8786183833337631E-2</v>
      </c>
      <c r="G4191" s="69">
        <v>0</v>
      </c>
      <c r="H4191" s="69">
        <v>1.3191497463442723E-2</v>
      </c>
      <c r="I4191" s="69">
        <v>4.4897338107733204E-5</v>
      </c>
      <c r="J4191" s="69">
        <v>6.7320000000000045E-3</v>
      </c>
      <c r="K4191" s="69">
        <v>0</v>
      </c>
      <c r="L4191" s="70">
        <v>7.083092248070666E-2</v>
      </c>
      <c r="M4191" s="78">
        <f t="shared" si="521"/>
        <v>19594.142143153869</v>
      </c>
      <c r="N4191" s="78">
        <f t="shared" si="522"/>
        <v>26821.320609946826</v>
      </c>
      <c r="O4191" s="78">
        <f t="shared" si="523"/>
        <v>0</v>
      </c>
      <c r="P4191" s="78">
        <f t="shared" si="524"/>
        <v>10445.230584489625</v>
      </c>
      <c r="Q4191" s="78">
        <f t="shared" si="525"/>
        <v>4.3081093869375096</v>
      </c>
      <c r="R4191" s="78">
        <f t="shared" si="526"/>
        <v>1663.5723590404755</v>
      </c>
      <c r="S4191" s="78">
        <f t="shared" si="527"/>
        <v>0</v>
      </c>
      <c r="T4191" s="78">
        <f t="shared" si="528"/>
        <v>58528.573806017739</v>
      </c>
    </row>
    <row r="4192" spans="1:20" x14ac:dyDescent="0.2">
      <c r="A4192">
        <v>2004</v>
      </c>
      <c r="B4192">
        <v>6</v>
      </c>
      <c r="C4192">
        <v>23</v>
      </c>
      <c r="D4192">
        <v>14</v>
      </c>
      <c r="E4192" s="69">
        <v>2.1430463346319831E-2</v>
      </c>
      <c r="F4192" s="69">
        <v>2.9255837191290646E-2</v>
      </c>
      <c r="G4192" s="69">
        <v>0</v>
      </c>
      <c r="H4192" s="69">
        <v>1.2772265282075299E-2</v>
      </c>
      <c r="I4192" s="69">
        <v>4.4897338107733204E-5</v>
      </c>
      <c r="J4192" s="69">
        <v>6.627200000000005E-3</v>
      </c>
      <c r="K4192" s="69">
        <v>0</v>
      </c>
      <c r="L4192" s="70">
        <v>7.013066315779351E-2</v>
      </c>
      <c r="M4192" s="78">
        <f t="shared" si="521"/>
        <v>19020.882621420766</v>
      </c>
      <c r="N4192" s="78">
        <f t="shared" si="522"/>
        <v>27258.916762397137</v>
      </c>
      <c r="O4192" s="78">
        <f t="shared" si="523"/>
        <v>0</v>
      </c>
      <c r="P4192" s="78">
        <f t="shared" si="524"/>
        <v>10113.276095247091</v>
      </c>
      <c r="Q4192" s="78">
        <f t="shared" si="525"/>
        <v>4.3081093869375096</v>
      </c>
      <c r="R4192" s="78">
        <f t="shared" si="526"/>
        <v>1637.6747976579086</v>
      </c>
      <c r="S4192" s="78">
        <f t="shared" si="527"/>
        <v>0</v>
      </c>
      <c r="T4192" s="78">
        <f t="shared" si="528"/>
        <v>58035.058386109842</v>
      </c>
    </row>
    <row r="4193" spans="1:20" x14ac:dyDescent="0.2">
      <c r="A4193">
        <v>2004</v>
      </c>
      <c r="B4193">
        <v>6</v>
      </c>
      <c r="C4193">
        <v>23</v>
      </c>
      <c r="D4193">
        <v>15</v>
      </c>
      <c r="E4193" s="69">
        <v>2.3605852602756973E-2</v>
      </c>
      <c r="F4193" s="69">
        <v>2.6910648542639047E-2</v>
      </c>
      <c r="G4193" s="69">
        <v>0</v>
      </c>
      <c r="H4193" s="69">
        <v>1.3299911213112607E-2</v>
      </c>
      <c r="I4193" s="69">
        <v>4.4897338107733204E-5</v>
      </c>
      <c r="J4193" s="69">
        <v>6.8464000000000042E-3</v>
      </c>
      <c r="K4193" s="69">
        <v>0</v>
      </c>
      <c r="L4193" s="70">
        <v>7.0707709696616369E-2</v>
      </c>
      <c r="M4193" s="78">
        <f t="shared" si="521"/>
        <v>20951.677258658336</v>
      </c>
      <c r="N4193" s="78">
        <f t="shared" si="522"/>
        <v>25073.804036081325</v>
      </c>
      <c r="O4193" s="78">
        <f t="shared" si="523"/>
        <v>0</v>
      </c>
      <c r="P4193" s="78">
        <f t="shared" si="524"/>
        <v>10531.074258945029</v>
      </c>
      <c r="Q4193" s="78">
        <f t="shared" si="525"/>
        <v>4.3081093869375096</v>
      </c>
      <c r="R4193" s="78">
        <f t="shared" si="526"/>
        <v>1691.8422161222088</v>
      </c>
      <c r="S4193" s="78">
        <f t="shared" si="527"/>
        <v>0</v>
      </c>
      <c r="T4193" s="78">
        <f t="shared" si="528"/>
        <v>58252.70587919384</v>
      </c>
    </row>
    <row r="4194" spans="1:20" x14ac:dyDescent="0.2">
      <c r="A4194">
        <v>2004</v>
      </c>
      <c r="B4194">
        <v>6</v>
      </c>
      <c r="C4194">
        <v>23</v>
      </c>
      <c r="D4194">
        <v>16</v>
      </c>
      <c r="E4194" s="69">
        <v>2.5697649858020762E-2</v>
      </c>
      <c r="F4194" s="69">
        <v>2.4479109232460897E-2</v>
      </c>
      <c r="G4194" s="69">
        <v>0</v>
      </c>
      <c r="H4194" s="69">
        <v>1.402325066149108E-2</v>
      </c>
      <c r="I4194" s="69">
        <v>4.4897338107733204E-5</v>
      </c>
      <c r="J4194" s="69">
        <v>6.8232000000000041E-3</v>
      </c>
      <c r="K4194" s="69">
        <v>0</v>
      </c>
      <c r="L4194" s="70">
        <v>7.1068107090080476E-2</v>
      </c>
      <c r="M4194" s="80">
        <f t="shared" si="521"/>
        <v>22808.278743059527</v>
      </c>
      <c r="N4194" s="78">
        <f t="shared" si="522"/>
        <v>22808.234699361939</v>
      </c>
      <c r="O4194" s="80">
        <f t="shared" si="523"/>
        <v>0</v>
      </c>
      <c r="P4194" s="80">
        <f t="shared" si="524"/>
        <v>11103.825559554298</v>
      </c>
      <c r="Q4194" s="80">
        <f t="shared" si="525"/>
        <v>4.3081093869375096</v>
      </c>
      <c r="R4194" s="78">
        <f t="shared" si="526"/>
        <v>1686.1091681825567</v>
      </c>
      <c r="S4194" s="78">
        <f t="shared" si="527"/>
        <v>0</v>
      </c>
      <c r="T4194" s="78">
        <f t="shared" si="528"/>
        <v>58410.756279545261</v>
      </c>
    </row>
    <row r="4195" spans="1:20" x14ac:dyDescent="0.2">
      <c r="A4195">
        <v>2004</v>
      </c>
      <c r="B4195">
        <v>6</v>
      </c>
      <c r="C4195">
        <v>23</v>
      </c>
      <c r="D4195">
        <v>17</v>
      </c>
      <c r="E4195" s="69">
        <v>2.4312208756378021E-2</v>
      </c>
      <c r="F4195" s="69">
        <v>2.3997221026973336E-2</v>
      </c>
      <c r="G4195" s="69">
        <v>0</v>
      </c>
      <c r="H4195" s="69">
        <v>1.4631371808116205E-2</v>
      </c>
      <c r="I4195" s="69">
        <v>4.4897338107733204E-5</v>
      </c>
      <c r="J4195" s="69">
        <v>6.8472000000000047E-3</v>
      </c>
      <c r="K4195" s="69">
        <v>0</v>
      </c>
      <c r="L4195" s="70">
        <v>6.983289892957531E-2</v>
      </c>
      <c r="M4195" s="78">
        <f t="shared" si="521"/>
        <v>21578.612722900249</v>
      </c>
      <c r="N4195" s="78">
        <f t="shared" si="522"/>
        <v>22359.238815351593</v>
      </c>
      <c r="O4195" s="78">
        <f t="shared" si="523"/>
        <v>0</v>
      </c>
      <c r="P4195" s="78">
        <f t="shared" si="524"/>
        <v>11585.345236710487</v>
      </c>
      <c r="Q4195" s="78">
        <f t="shared" si="525"/>
        <v>4.3081093869375096</v>
      </c>
      <c r="R4195" s="78">
        <f t="shared" si="526"/>
        <v>1692.0399074304728</v>
      </c>
      <c r="S4195" s="78">
        <f t="shared" si="527"/>
        <v>0</v>
      </c>
      <c r="T4195" s="78">
        <f t="shared" si="528"/>
        <v>57219.544791779743</v>
      </c>
    </row>
    <row r="4196" spans="1:20" x14ac:dyDescent="0.2">
      <c r="A4196">
        <v>2004</v>
      </c>
      <c r="B4196">
        <v>6</v>
      </c>
      <c r="C4196">
        <v>23</v>
      </c>
      <c r="D4196">
        <v>18</v>
      </c>
      <c r="E4196" s="69">
        <v>2.2908473424379509E-2</v>
      </c>
      <c r="F4196" s="69">
        <v>2.2951576471082463E-2</v>
      </c>
      <c r="G4196" s="69">
        <v>0</v>
      </c>
      <c r="H4196" s="69">
        <v>1.3178616729168861E-2</v>
      </c>
      <c r="I4196" s="69">
        <v>4.4897338107733204E-5</v>
      </c>
      <c r="J4196" s="69">
        <v>6.878400000000005E-3</v>
      </c>
      <c r="K4196" s="69">
        <v>0</v>
      </c>
      <c r="L4196" s="70">
        <v>6.5961963962738568E-2</v>
      </c>
      <c r="M4196" s="78">
        <f t="shared" si="521"/>
        <v>20332.709423937282</v>
      </c>
      <c r="N4196" s="78">
        <f t="shared" si="522"/>
        <v>21384.966989674071</v>
      </c>
      <c r="O4196" s="78">
        <f t="shared" si="523"/>
        <v>0</v>
      </c>
      <c r="P4196" s="78">
        <f t="shared" si="524"/>
        <v>10435.031420978365</v>
      </c>
      <c r="Q4196" s="78">
        <f t="shared" si="525"/>
        <v>4.3081093869375096</v>
      </c>
      <c r="R4196" s="78">
        <f t="shared" si="526"/>
        <v>1699.7498684527638</v>
      </c>
      <c r="S4196" s="78">
        <f t="shared" si="527"/>
        <v>0</v>
      </c>
      <c r="T4196" s="78">
        <f t="shared" si="528"/>
        <v>53856.765812429425</v>
      </c>
    </row>
    <row r="4197" spans="1:20" x14ac:dyDescent="0.2">
      <c r="A4197">
        <v>2004</v>
      </c>
      <c r="B4197">
        <v>6</v>
      </c>
      <c r="C4197">
        <v>23</v>
      </c>
      <c r="D4197">
        <v>19</v>
      </c>
      <c r="E4197" s="69">
        <v>2.1251110935942036E-2</v>
      </c>
      <c r="F4197" s="69">
        <v>2.2946547773449674E-2</v>
      </c>
      <c r="G4197" s="69">
        <v>0</v>
      </c>
      <c r="H4197" s="69">
        <v>1.2942623947445601E-2</v>
      </c>
      <c r="I4197" s="69">
        <v>4.4897338107733204E-5</v>
      </c>
      <c r="J4197" s="69">
        <v>6.8752000000000049E-3</v>
      </c>
      <c r="K4197" s="69">
        <v>0</v>
      </c>
      <c r="L4197" s="70">
        <v>6.4060379994945044E-2</v>
      </c>
      <c r="M4197" s="78">
        <f t="shared" si="521"/>
        <v>18861.696089121608</v>
      </c>
      <c r="N4197" s="78">
        <f t="shared" si="522"/>
        <v>21380.281536672021</v>
      </c>
      <c r="O4197" s="78">
        <f t="shared" si="523"/>
        <v>0</v>
      </c>
      <c r="P4197" s="78">
        <f t="shared" si="524"/>
        <v>10248.168706703069</v>
      </c>
      <c r="Q4197" s="78">
        <f t="shared" si="525"/>
        <v>4.3081093869375096</v>
      </c>
      <c r="R4197" s="78">
        <f t="shared" si="526"/>
        <v>1698.9591032197086</v>
      </c>
      <c r="S4197" s="78">
        <f t="shared" si="527"/>
        <v>0</v>
      </c>
      <c r="T4197" s="78">
        <f t="shared" si="528"/>
        <v>52193.413545103351</v>
      </c>
    </row>
    <row r="4198" spans="1:20" x14ac:dyDescent="0.2">
      <c r="A4198">
        <v>2004</v>
      </c>
      <c r="B4198">
        <v>6</v>
      </c>
      <c r="C4198">
        <v>23</v>
      </c>
      <c r="D4198">
        <v>20</v>
      </c>
      <c r="E4198" s="69">
        <v>2.2078562458548352E-2</v>
      </c>
      <c r="F4198" s="69">
        <v>2.2693589596676847E-2</v>
      </c>
      <c r="G4198" s="69">
        <v>0</v>
      </c>
      <c r="H4198" s="69">
        <v>1.1395732225670198E-2</v>
      </c>
      <c r="I4198" s="69">
        <v>4.4897338107733204E-5</v>
      </c>
      <c r="J4198" s="69">
        <v>6.8352000000000048E-3</v>
      </c>
      <c r="K4198" s="69">
        <v>0</v>
      </c>
      <c r="L4198" s="70">
        <v>6.3047981619003129E-2</v>
      </c>
      <c r="M4198" s="78">
        <f t="shared" si="521"/>
        <v>19596.111301339282</v>
      </c>
      <c r="N4198" s="78">
        <f t="shared" si="522"/>
        <v>21144.589567239302</v>
      </c>
      <c r="O4198" s="78">
        <f t="shared" si="523"/>
        <v>0</v>
      </c>
      <c r="P4198" s="78">
        <f t="shared" si="524"/>
        <v>9023.3160493031392</v>
      </c>
      <c r="Q4198" s="78">
        <f t="shared" si="525"/>
        <v>4.3081093869375096</v>
      </c>
      <c r="R4198" s="78">
        <f t="shared" si="526"/>
        <v>1689.0745378065146</v>
      </c>
      <c r="S4198" s="78">
        <f t="shared" si="527"/>
        <v>0</v>
      </c>
      <c r="T4198" s="78">
        <f t="shared" si="528"/>
        <v>51457.399565075175</v>
      </c>
    </row>
    <row r="4199" spans="1:20" x14ac:dyDescent="0.2">
      <c r="A4199">
        <v>2004</v>
      </c>
      <c r="B4199">
        <v>6</v>
      </c>
      <c r="C4199">
        <v>23</v>
      </c>
      <c r="D4199">
        <v>21</v>
      </c>
      <c r="E4199" s="69">
        <v>2.209572714859187E-2</v>
      </c>
      <c r="F4199" s="69">
        <v>2.3498059745144753E-2</v>
      </c>
      <c r="G4199" s="69">
        <v>7.0499305799083024E-4</v>
      </c>
      <c r="H4199" s="69">
        <v>9.9736440605665538E-3</v>
      </c>
      <c r="I4199" s="69">
        <v>4.4897338107733204E-5</v>
      </c>
      <c r="J4199" s="69">
        <v>6.9520000000000051E-3</v>
      </c>
      <c r="K4199" s="69">
        <v>1.2776315685722375E-4</v>
      </c>
      <c r="L4199" s="70">
        <v>6.3397084507258963E-2</v>
      </c>
      <c r="M4199" s="78">
        <f t="shared" si="521"/>
        <v>19611.346042150752</v>
      </c>
      <c r="N4199" s="78">
        <f t="shared" si="522"/>
        <v>21894.14886617634</v>
      </c>
      <c r="O4199" s="78">
        <f t="shared" si="523"/>
        <v>393.48818164978951</v>
      </c>
      <c r="P4199" s="78">
        <f t="shared" si="524"/>
        <v>7897.2847676275032</v>
      </c>
      <c r="Q4199" s="78">
        <f t="shared" si="525"/>
        <v>4.3081093869375096</v>
      </c>
      <c r="R4199" s="78">
        <f t="shared" si="526"/>
        <v>1717.9374688130401</v>
      </c>
      <c r="S4199" s="78">
        <f t="shared" si="527"/>
        <v>21.354832511015424</v>
      </c>
      <c r="T4199" s="78">
        <f t="shared" si="528"/>
        <v>51539.868268315382</v>
      </c>
    </row>
    <row r="4200" spans="1:20" x14ac:dyDescent="0.2">
      <c r="A4200">
        <v>2004</v>
      </c>
      <c r="B4200">
        <v>6</v>
      </c>
      <c r="C4200">
        <v>23</v>
      </c>
      <c r="D4200">
        <v>22</v>
      </c>
      <c r="E4200" s="69">
        <v>2.1413894758466025E-2</v>
      </c>
      <c r="F4200" s="69">
        <v>2.3845191764523634E-2</v>
      </c>
      <c r="G4200" s="69">
        <v>8.4599209178287378E-4</v>
      </c>
      <c r="H4200" s="69">
        <v>7.8055499884174383E-3</v>
      </c>
      <c r="I4200" s="69">
        <v>4.4897338107733204E-5</v>
      </c>
      <c r="J4200" s="69">
        <v>7.0776000000000051E-3</v>
      </c>
      <c r="K4200" s="69">
        <v>1.5331586474122701E-4</v>
      </c>
      <c r="L4200" s="70">
        <v>6.1186441806038931E-2</v>
      </c>
      <c r="M4200" s="78">
        <f t="shared" si="521"/>
        <v>19006.176958753698</v>
      </c>
      <c r="N4200" s="78">
        <f t="shared" si="522"/>
        <v>22217.586638951092</v>
      </c>
      <c r="O4200" s="78">
        <f t="shared" si="523"/>
        <v>472.18605362504815</v>
      </c>
      <c r="P4200" s="78">
        <f t="shared" si="524"/>
        <v>6180.5545347466968</v>
      </c>
      <c r="Q4200" s="78">
        <f t="shared" si="525"/>
        <v>4.3081093869375096</v>
      </c>
      <c r="R4200" s="78">
        <f t="shared" si="526"/>
        <v>1748.9750042104677</v>
      </c>
      <c r="S4200" s="78">
        <f t="shared" si="527"/>
        <v>25.625811801826057</v>
      </c>
      <c r="T4200" s="78">
        <f t="shared" si="528"/>
        <v>49655.413111475762</v>
      </c>
    </row>
    <row r="4201" spans="1:20" x14ac:dyDescent="0.2">
      <c r="A4201">
        <v>2004</v>
      </c>
      <c r="B4201">
        <v>6</v>
      </c>
      <c r="C4201">
        <v>23</v>
      </c>
      <c r="D4201">
        <v>23</v>
      </c>
      <c r="E4201" s="69">
        <v>2.0218349598178198E-2</v>
      </c>
      <c r="F4201" s="69">
        <v>2.2040044269286876E-2</v>
      </c>
      <c r="G4201" s="69">
        <v>8.4599209178287378E-4</v>
      </c>
      <c r="H4201" s="69">
        <v>5.6071165052375988E-3</v>
      </c>
      <c r="I4201" s="69">
        <v>4.4897338107733204E-5</v>
      </c>
      <c r="J4201" s="69">
        <v>6.9488000000000058E-3</v>
      </c>
      <c r="K4201" s="69">
        <v>1.5331586474122701E-4</v>
      </c>
      <c r="L4201" s="70">
        <v>5.5858515667334512E-2</v>
      </c>
      <c r="M4201" s="78">
        <f t="shared" si="521"/>
        <v>17945.055517049193</v>
      </c>
      <c r="N4201" s="78">
        <f t="shared" si="522"/>
        <v>20535.653389365019</v>
      </c>
      <c r="O4201" s="78">
        <f t="shared" si="523"/>
        <v>472.18605362504815</v>
      </c>
      <c r="P4201" s="78">
        <f t="shared" si="524"/>
        <v>4439.8010895739008</v>
      </c>
      <c r="Q4201" s="78">
        <f t="shared" si="525"/>
        <v>4.3081093869375096</v>
      </c>
      <c r="R4201" s="78">
        <f t="shared" si="526"/>
        <v>1717.1467035799847</v>
      </c>
      <c r="S4201" s="78">
        <f t="shared" si="527"/>
        <v>25.625811801826057</v>
      </c>
      <c r="T4201" s="78">
        <f t="shared" si="528"/>
        <v>45139.776674381908</v>
      </c>
    </row>
    <row r="4202" spans="1:20" x14ac:dyDescent="0.2">
      <c r="A4202">
        <v>2004</v>
      </c>
      <c r="B4202">
        <v>6</v>
      </c>
      <c r="C4202">
        <v>23</v>
      </c>
      <c r="D4202">
        <v>24</v>
      </c>
      <c r="E4202" s="69">
        <v>1.8578837414476131E-2</v>
      </c>
      <c r="F4202" s="69">
        <v>1.9522005267149721E-2</v>
      </c>
      <c r="G4202" s="69">
        <v>8.4599209178287378E-4</v>
      </c>
      <c r="H4202" s="69">
        <v>3.0389192062611815E-3</v>
      </c>
      <c r="I4202" s="69">
        <v>4.4897338107733204E-5</v>
      </c>
      <c r="J4202" s="69">
        <v>7.1032000000000048E-3</v>
      </c>
      <c r="K4202" s="69">
        <v>1.5331586474122701E-4</v>
      </c>
      <c r="L4202" s="70">
        <v>4.9287167182518868E-2</v>
      </c>
      <c r="M4202" s="78">
        <f t="shared" si="521"/>
        <v>16489.885449158828</v>
      </c>
      <c r="N4202" s="78">
        <f t="shared" si="522"/>
        <v>18189.488584204024</v>
      </c>
      <c r="O4202" s="78">
        <f t="shared" si="523"/>
        <v>472.18605362504815</v>
      </c>
      <c r="P4202" s="78">
        <f t="shared" si="524"/>
        <v>2406.2629678699213</v>
      </c>
      <c r="Q4202" s="78">
        <f t="shared" si="525"/>
        <v>4.3081093869375096</v>
      </c>
      <c r="R4202" s="78">
        <f t="shared" si="526"/>
        <v>1755.3011260749117</v>
      </c>
      <c r="S4202" s="78">
        <f t="shared" si="527"/>
        <v>25.625811801826057</v>
      </c>
      <c r="T4202" s="78">
        <f t="shared" si="528"/>
        <v>39343.058102121497</v>
      </c>
    </row>
    <row r="4203" spans="1:20" x14ac:dyDescent="0.2">
      <c r="A4203">
        <v>2004</v>
      </c>
      <c r="B4203">
        <v>6</v>
      </c>
      <c r="C4203">
        <v>24</v>
      </c>
      <c r="D4203">
        <v>1</v>
      </c>
      <c r="E4203" s="69">
        <v>1.599704549502113E-2</v>
      </c>
      <c r="F4203" s="69">
        <v>1.8026738392482047E-2</v>
      </c>
      <c r="G4203" s="69">
        <v>8.4599209178287378E-4</v>
      </c>
      <c r="H4203" s="69">
        <v>4.3380835733159897E-3</v>
      </c>
      <c r="I4203" s="69">
        <v>4.4897338107733204E-5</v>
      </c>
      <c r="J4203" s="69">
        <v>6.7864000000000041E-3</v>
      </c>
      <c r="K4203" s="69">
        <v>1.5331586474122701E-4</v>
      </c>
      <c r="L4203" s="70">
        <v>4.6192472755451006E-2</v>
      </c>
      <c r="M4203" s="78">
        <f t="shared" si="521"/>
        <v>14198.382915625443</v>
      </c>
      <c r="N4203" s="78">
        <f t="shared" si="522"/>
        <v>16796.284383359285</v>
      </c>
      <c r="O4203" s="78">
        <f t="shared" si="523"/>
        <v>472.18605362504815</v>
      </c>
      <c r="P4203" s="78">
        <f t="shared" si="524"/>
        <v>3434.9612956106798</v>
      </c>
      <c r="Q4203" s="78">
        <f t="shared" si="525"/>
        <v>4.3081093869375096</v>
      </c>
      <c r="R4203" s="78">
        <f t="shared" si="526"/>
        <v>1677.0153680024187</v>
      </c>
      <c r="S4203" s="78">
        <f t="shared" si="527"/>
        <v>25.625811801826057</v>
      </c>
      <c r="T4203" s="78">
        <f t="shared" si="528"/>
        <v>36608.763937411641</v>
      </c>
    </row>
    <row r="4204" spans="1:20" x14ac:dyDescent="0.2">
      <c r="A4204">
        <v>2004</v>
      </c>
      <c r="B4204">
        <v>6</v>
      </c>
      <c r="C4204">
        <v>24</v>
      </c>
      <c r="D4204">
        <v>2</v>
      </c>
      <c r="E4204" s="69">
        <v>1.2345610193639353E-2</v>
      </c>
      <c r="F4204" s="69">
        <v>1.8931413077706464E-2</v>
      </c>
      <c r="G4204" s="69">
        <v>8.4599209178287378E-4</v>
      </c>
      <c r="H4204" s="69">
        <v>5.4250558206370859E-3</v>
      </c>
      <c r="I4204" s="69">
        <v>4.4897338107733204E-5</v>
      </c>
      <c r="J4204" s="69">
        <v>6.7592000000000051E-3</v>
      </c>
      <c r="K4204" s="69">
        <v>1.5331586474122701E-4</v>
      </c>
      <c r="L4204" s="70">
        <v>4.4505484386614738E-2</v>
      </c>
      <c r="M4204" s="78">
        <f t="shared" si="521"/>
        <v>10957.504678654337</v>
      </c>
      <c r="N4204" s="78">
        <f t="shared" si="522"/>
        <v>17639.208541719094</v>
      </c>
      <c r="O4204" s="78">
        <f t="shared" si="523"/>
        <v>472.18605362504815</v>
      </c>
      <c r="P4204" s="78">
        <f t="shared" si="524"/>
        <v>4295.6426393075499</v>
      </c>
      <c r="Q4204" s="78">
        <f t="shared" si="525"/>
        <v>4.3081093869375096</v>
      </c>
      <c r="R4204" s="78">
        <f t="shared" si="526"/>
        <v>1670.2938635214473</v>
      </c>
      <c r="S4204" s="78">
        <f t="shared" si="527"/>
        <v>25.625811801826057</v>
      </c>
      <c r="T4204" s="78">
        <f t="shared" si="528"/>
        <v>35064.769698016236</v>
      </c>
    </row>
    <row r="4205" spans="1:20" x14ac:dyDescent="0.2">
      <c r="A4205">
        <v>2004</v>
      </c>
      <c r="B4205">
        <v>6</v>
      </c>
      <c r="C4205">
        <v>24</v>
      </c>
      <c r="D4205">
        <v>3</v>
      </c>
      <c r="E4205" s="69">
        <v>1.0906536226495803E-2</v>
      </c>
      <c r="F4205" s="69">
        <v>1.8661248511833112E-2</v>
      </c>
      <c r="G4205" s="69">
        <v>8.4599209178287378E-4</v>
      </c>
      <c r="H4205" s="69">
        <v>6.4203407220280919E-3</v>
      </c>
      <c r="I4205" s="69">
        <v>4.4897338107733204E-5</v>
      </c>
      <c r="J4205" s="69">
        <v>6.8920000000000049E-3</v>
      </c>
      <c r="K4205" s="69">
        <v>1.5331586474122701E-4</v>
      </c>
      <c r="L4205" s="70">
        <v>4.392433075498884E-2</v>
      </c>
      <c r="M4205" s="78">
        <f t="shared" si="521"/>
        <v>9680.2361207964695</v>
      </c>
      <c r="N4205" s="78">
        <f t="shared" si="522"/>
        <v>17387.484642480169</v>
      </c>
      <c r="O4205" s="78">
        <f t="shared" si="523"/>
        <v>472.18605362504815</v>
      </c>
      <c r="P4205" s="78">
        <f t="shared" si="524"/>
        <v>5083.7245322920426</v>
      </c>
      <c r="Q4205" s="78">
        <f t="shared" si="525"/>
        <v>4.3081093869375096</v>
      </c>
      <c r="R4205" s="78">
        <f t="shared" si="526"/>
        <v>1703.1106206932495</v>
      </c>
      <c r="S4205" s="78">
        <f t="shared" si="527"/>
        <v>25.625811801826057</v>
      </c>
      <c r="T4205" s="78">
        <f t="shared" si="528"/>
        <v>34356.675891075742</v>
      </c>
    </row>
    <row r="4206" spans="1:20" x14ac:dyDescent="0.2">
      <c r="A4206">
        <v>2004</v>
      </c>
      <c r="B4206">
        <v>6</v>
      </c>
      <c r="C4206">
        <v>24</v>
      </c>
      <c r="D4206">
        <v>4</v>
      </c>
      <c r="E4206" s="69">
        <v>1.062482904205584E-2</v>
      </c>
      <c r="F4206" s="69">
        <v>1.8511212865700809E-2</v>
      </c>
      <c r="G4206" s="69">
        <v>8.4599209178287378E-4</v>
      </c>
      <c r="H4206" s="69">
        <v>6.7297712727723592E-3</v>
      </c>
      <c r="I4206" s="69">
        <v>4.4897338107733204E-5</v>
      </c>
      <c r="J4206" s="69">
        <v>6.7032000000000046E-3</v>
      </c>
      <c r="K4206" s="69">
        <v>1.5331586474122701E-4</v>
      </c>
      <c r="L4206" s="70">
        <v>4.3613218475160843E-2</v>
      </c>
      <c r="M4206" s="78">
        <f t="shared" si="521"/>
        <v>9430.203295922267</v>
      </c>
      <c r="N4206" s="78">
        <f t="shared" si="522"/>
        <v>17247.690003804419</v>
      </c>
      <c r="O4206" s="78">
        <f t="shared" si="523"/>
        <v>472.18605362504815</v>
      </c>
      <c r="P4206" s="78">
        <f t="shared" si="524"/>
        <v>5328.7364015939511</v>
      </c>
      <c r="Q4206" s="78">
        <f t="shared" si="525"/>
        <v>4.3081093869375096</v>
      </c>
      <c r="R4206" s="78">
        <f t="shared" si="526"/>
        <v>1656.4554719429759</v>
      </c>
      <c r="S4206" s="78">
        <f t="shared" si="527"/>
        <v>25.625811801826057</v>
      </c>
      <c r="T4206" s="78">
        <f t="shared" si="528"/>
        <v>34165.205148077424</v>
      </c>
    </row>
    <row r="4207" spans="1:20" x14ac:dyDescent="0.2">
      <c r="A4207">
        <v>2004</v>
      </c>
      <c r="B4207">
        <v>6</v>
      </c>
      <c r="C4207">
        <v>24</v>
      </c>
      <c r="D4207">
        <v>5</v>
      </c>
      <c r="E4207" s="69">
        <v>1.0676010485413879E-2</v>
      </c>
      <c r="F4207" s="69">
        <v>1.9366800765372307E-2</v>
      </c>
      <c r="G4207" s="69">
        <v>3.5249705673776201E-4</v>
      </c>
      <c r="H4207" s="69">
        <v>7.4912807790341231E-3</v>
      </c>
      <c r="I4207" s="69">
        <v>4.4897338107733204E-5</v>
      </c>
      <c r="J4207" s="69">
        <v>6.6744000000000039E-3</v>
      </c>
      <c r="K4207" s="69">
        <v>6.3881674069310007E-5</v>
      </c>
      <c r="L4207" s="70">
        <v>4.4669768098735116E-2</v>
      </c>
      <c r="M4207" s="78">
        <f t="shared" si="521"/>
        <v>9475.6300424548062</v>
      </c>
      <c r="N4207" s="78">
        <f t="shared" si="522"/>
        <v>18044.877901302105</v>
      </c>
      <c r="O4207" s="78">
        <f t="shared" si="523"/>
        <v>196.74438538152069</v>
      </c>
      <c r="P4207" s="78">
        <f t="shared" si="524"/>
        <v>5931.7113411129931</v>
      </c>
      <c r="Q4207" s="78">
        <f t="shared" si="525"/>
        <v>4.3081093869375096</v>
      </c>
      <c r="R4207" s="78">
        <f t="shared" si="526"/>
        <v>1649.3385848454766</v>
      </c>
      <c r="S4207" s="78">
        <f t="shared" si="527"/>
        <v>10.677432241267145</v>
      </c>
      <c r="T4207" s="78">
        <f t="shared" si="528"/>
        <v>35313.287796725112</v>
      </c>
    </row>
    <row r="4208" spans="1:20" x14ac:dyDescent="0.2">
      <c r="A4208">
        <v>2004</v>
      </c>
      <c r="B4208">
        <v>6</v>
      </c>
      <c r="C4208">
        <v>24</v>
      </c>
      <c r="D4208">
        <v>6</v>
      </c>
      <c r="E4208" s="69">
        <v>1.3534440457391389E-2</v>
      </c>
      <c r="F4208" s="69">
        <v>1.8608065772944753E-2</v>
      </c>
      <c r="G4208" s="69">
        <v>0</v>
      </c>
      <c r="H4208" s="69">
        <v>9.7259294663512887E-3</v>
      </c>
      <c r="I4208" s="69">
        <v>4.4897338107733204E-5</v>
      </c>
      <c r="J4208" s="69">
        <v>6.659200000000004E-3</v>
      </c>
      <c r="K4208" s="69">
        <v>0</v>
      </c>
      <c r="L4208" s="70">
        <v>4.8572533034795161E-2</v>
      </c>
      <c r="M4208" s="78">
        <f t="shared" si="521"/>
        <v>12012.666227809705</v>
      </c>
      <c r="N4208" s="78">
        <f t="shared" si="522"/>
        <v>17337.932006434407</v>
      </c>
      <c r="O4208" s="78">
        <f t="shared" si="523"/>
        <v>0</v>
      </c>
      <c r="P4208" s="78">
        <f t="shared" si="524"/>
        <v>7701.1405419327148</v>
      </c>
      <c r="Q4208" s="78">
        <f t="shared" si="525"/>
        <v>4.3081093869375096</v>
      </c>
      <c r="R4208" s="78">
        <f t="shared" si="526"/>
        <v>1645.5824499884632</v>
      </c>
      <c r="S4208" s="78">
        <f t="shared" si="527"/>
        <v>0</v>
      </c>
      <c r="T4208" s="78">
        <f t="shared" si="528"/>
        <v>38701.629335552228</v>
      </c>
    </row>
    <row r="4209" spans="1:20" x14ac:dyDescent="0.2">
      <c r="A4209">
        <v>2004</v>
      </c>
      <c r="B4209">
        <v>6</v>
      </c>
      <c r="C4209">
        <v>24</v>
      </c>
      <c r="D4209">
        <v>7</v>
      </c>
      <c r="E4209" s="69">
        <v>1.6411165434051831E-2</v>
      </c>
      <c r="F4209" s="69">
        <v>2.2693070365540389E-2</v>
      </c>
      <c r="G4209" s="69">
        <v>0</v>
      </c>
      <c r="H4209" s="69">
        <v>1.1718166104436965E-2</v>
      </c>
      <c r="I4209" s="69">
        <v>4.4897338107733204E-5</v>
      </c>
      <c r="J4209" s="69">
        <v>6.6320000000000051E-3</v>
      </c>
      <c r="K4209" s="69">
        <v>0</v>
      </c>
      <c r="L4209" s="70">
        <v>5.7499299242136925E-2</v>
      </c>
      <c r="M4209" s="78">
        <f t="shared" si="521"/>
        <v>14565.940379232296</v>
      </c>
      <c r="N4209" s="78">
        <f t="shared" si="522"/>
        <v>21144.105777346824</v>
      </c>
      <c r="O4209" s="78">
        <f t="shared" si="523"/>
        <v>0</v>
      </c>
      <c r="P4209" s="78">
        <f t="shared" si="524"/>
        <v>9278.624153732042</v>
      </c>
      <c r="Q4209" s="78">
        <f t="shared" si="525"/>
        <v>4.3081093869375096</v>
      </c>
      <c r="R4209" s="78">
        <f t="shared" si="526"/>
        <v>1638.8609455074918</v>
      </c>
      <c r="S4209" s="78">
        <f t="shared" si="527"/>
        <v>0</v>
      </c>
      <c r="T4209" s="78">
        <f t="shared" si="528"/>
        <v>46631.839365205597</v>
      </c>
    </row>
    <row r="4210" spans="1:20" x14ac:dyDescent="0.2">
      <c r="A4210">
        <v>2004</v>
      </c>
      <c r="B4210">
        <v>6</v>
      </c>
      <c r="C4210">
        <v>24</v>
      </c>
      <c r="D4210">
        <v>8</v>
      </c>
      <c r="E4210" s="69">
        <v>1.9006005031569299E-2</v>
      </c>
      <c r="F4210" s="69">
        <v>2.5519291600612119E-2</v>
      </c>
      <c r="G4210" s="69">
        <v>0</v>
      </c>
      <c r="H4210" s="69">
        <v>1.3554779213572827E-2</v>
      </c>
      <c r="I4210" s="69">
        <v>4.4897338107733204E-5</v>
      </c>
      <c r="J4210" s="69">
        <v>6.6408000000000049E-3</v>
      </c>
      <c r="K4210" s="69">
        <v>0</v>
      </c>
      <c r="L4210" s="70">
        <v>6.476577318386198E-2</v>
      </c>
      <c r="M4210" s="78">
        <f t="shared" si="521"/>
        <v>16869.0235467864</v>
      </c>
      <c r="N4210" s="78">
        <f t="shared" si="522"/>
        <v>23777.417170735149</v>
      </c>
      <c r="O4210" s="78">
        <f t="shared" si="523"/>
        <v>0</v>
      </c>
      <c r="P4210" s="78">
        <f t="shared" si="524"/>
        <v>10732.882661728137</v>
      </c>
      <c r="Q4210" s="78">
        <f t="shared" si="525"/>
        <v>4.3081093869375096</v>
      </c>
      <c r="R4210" s="78">
        <f t="shared" si="526"/>
        <v>1641.0355498983943</v>
      </c>
      <c r="S4210" s="78">
        <f t="shared" si="527"/>
        <v>0</v>
      </c>
      <c r="T4210" s="78">
        <f t="shared" si="528"/>
        <v>53024.667038535015</v>
      </c>
    </row>
    <row r="4211" spans="1:20" x14ac:dyDescent="0.2">
      <c r="A4211">
        <v>2004</v>
      </c>
      <c r="B4211">
        <v>6</v>
      </c>
      <c r="C4211">
        <v>24</v>
      </c>
      <c r="D4211">
        <v>9</v>
      </c>
      <c r="E4211" s="69">
        <v>2.0191666143394644E-2</v>
      </c>
      <c r="F4211" s="69">
        <v>2.7347698332615359E-2</v>
      </c>
      <c r="G4211" s="69">
        <v>0</v>
      </c>
      <c r="H4211" s="69">
        <v>1.3633591611206095E-2</v>
      </c>
      <c r="I4211" s="69">
        <v>4.4897338107733204E-5</v>
      </c>
      <c r="J4211" s="69">
        <v>6.6344000000000047E-3</v>
      </c>
      <c r="K4211" s="69">
        <v>0</v>
      </c>
      <c r="L4211" s="70">
        <v>6.7852253425323833E-2</v>
      </c>
      <c r="M4211" s="78">
        <f t="shared" si="521"/>
        <v>17921.372274500023</v>
      </c>
      <c r="N4211" s="78">
        <f t="shared" si="522"/>
        <v>25481.022047587558</v>
      </c>
      <c r="O4211" s="78">
        <f t="shared" si="523"/>
        <v>0</v>
      </c>
      <c r="P4211" s="78">
        <f t="shared" si="524"/>
        <v>10795.287530354866</v>
      </c>
      <c r="Q4211" s="78">
        <f t="shared" si="525"/>
        <v>4.3081093869375096</v>
      </c>
      <c r="R4211" s="78">
        <f t="shared" si="526"/>
        <v>1639.4540194322833</v>
      </c>
      <c r="S4211" s="78">
        <f t="shared" si="527"/>
        <v>0</v>
      </c>
      <c r="T4211" s="78">
        <f t="shared" si="528"/>
        <v>55841.443981261669</v>
      </c>
    </row>
    <row r="4212" spans="1:20" x14ac:dyDescent="0.2">
      <c r="A4212">
        <v>2004</v>
      </c>
      <c r="B4212">
        <v>6</v>
      </c>
      <c r="C4212">
        <v>24</v>
      </c>
      <c r="D4212">
        <v>10</v>
      </c>
      <c r="E4212" s="69">
        <v>2.0586060039752743E-2</v>
      </c>
      <c r="F4212" s="69">
        <v>2.7955698805972547E-2</v>
      </c>
      <c r="G4212" s="69">
        <v>0</v>
      </c>
      <c r="H4212" s="69">
        <v>1.4245146446027129E-2</v>
      </c>
      <c r="I4212" s="69">
        <v>4.4897338107733204E-5</v>
      </c>
      <c r="J4212" s="69">
        <v>6.8440000000000046E-3</v>
      </c>
      <c r="K4212" s="69">
        <v>0</v>
      </c>
      <c r="L4212" s="70">
        <v>6.9675802629860159E-2</v>
      </c>
      <c r="M4212" s="78">
        <f t="shared" si="521"/>
        <v>18271.421635916209</v>
      </c>
      <c r="N4212" s="78">
        <f t="shared" si="522"/>
        <v>26047.522133925046</v>
      </c>
      <c r="O4212" s="78">
        <f t="shared" si="523"/>
        <v>0</v>
      </c>
      <c r="P4212" s="78">
        <f t="shared" si="524"/>
        <v>11279.526054636708</v>
      </c>
      <c r="Q4212" s="78">
        <f t="shared" si="525"/>
        <v>4.3081093869375096</v>
      </c>
      <c r="R4212" s="78">
        <f t="shared" si="526"/>
        <v>1691.2491421974173</v>
      </c>
      <c r="S4212" s="78">
        <f t="shared" si="527"/>
        <v>0</v>
      </c>
      <c r="T4212" s="78">
        <f t="shared" si="528"/>
        <v>57294.027076062317</v>
      </c>
    </row>
    <row r="4213" spans="1:20" x14ac:dyDescent="0.2">
      <c r="A4213">
        <v>2004</v>
      </c>
      <c r="B4213">
        <v>6</v>
      </c>
      <c r="C4213">
        <v>24</v>
      </c>
      <c r="D4213">
        <v>11</v>
      </c>
      <c r="E4213" s="69">
        <v>2.3500865342215842E-2</v>
      </c>
      <c r="F4213" s="69">
        <v>2.7120731523212122E-2</v>
      </c>
      <c r="G4213" s="69">
        <v>0</v>
      </c>
      <c r="H4213" s="69">
        <v>1.3711420876601221E-2</v>
      </c>
      <c r="I4213" s="69">
        <v>4.4897338107733204E-5</v>
      </c>
      <c r="J4213" s="69">
        <v>6.7672000000000045E-3</v>
      </c>
      <c r="K4213" s="69">
        <v>0</v>
      </c>
      <c r="L4213" s="70">
        <v>7.114511508013692E-2</v>
      </c>
      <c r="M4213" s="78">
        <f t="shared" si="521"/>
        <v>20858.494468943234</v>
      </c>
      <c r="N4213" s="78">
        <f t="shared" si="522"/>
        <v>25269.54734854215</v>
      </c>
      <c r="O4213" s="78">
        <f t="shared" si="523"/>
        <v>0</v>
      </c>
      <c r="P4213" s="78">
        <f t="shared" si="524"/>
        <v>10856.913939754286</v>
      </c>
      <c r="Q4213" s="78">
        <f t="shared" si="525"/>
        <v>4.3081093869375096</v>
      </c>
      <c r="R4213" s="78">
        <f t="shared" si="526"/>
        <v>1672.2707766040858</v>
      </c>
      <c r="S4213" s="78">
        <f t="shared" si="527"/>
        <v>0</v>
      </c>
      <c r="T4213" s="78">
        <f t="shared" si="528"/>
        <v>58661.534643230698</v>
      </c>
    </row>
    <row r="4214" spans="1:20" x14ac:dyDescent="0.2">
      <c r="A4214">
        <v>2004</v>
      </c>
      <c r="B4214">
        <v>6</v>
      </c>
      <c r="C4214">
        <v>24</v>
      </c>
      <c r="D4214">
        <v>12</v>
      </c>
      <c r="E4214" s="69">
        <v>2.3772878666143527E-2</v>
      </c>
      <c r="F4214" s="69">
        <v>2.6962343699983987E-2</v>
      </c>
      <c r="G4214" s="69">
        <v>0</v>
      </c>
      <c r="H4214" s="69">
        <v>1.3138078302039813E-2</v>
      </c>
      <c r="I4214" s="69">
        <v>4.4897338107733204E-5</v>
      </c>
      <c r="J4214" s="69">
        <v>6.8696000000000052E-3</v>
      </c>
      <c r="K4214" s="69">
        <v>0</v>
      </c>
      <c r="L4214" s="70">
        <v>7.0787798006275063E-2</v>
      </c>
      <c r="M4214" s="78">
        <f t="shared" si="521"/>
        <v>21099.923383581212</v>
      </c>
      <c r="N4214" s="78">
        <f t="shared" si="522"/>
        <v>25121.970628678588</v>
      </c>
      <c r="O4214" s="78">
        <f t="shared" si="523"/>
        <v>0</v>
      </c>
      <c r="P4214" s="78">
        <f t="shared" si="524"/>
        <v>10402.932470872896</v>
      </c>
      <c r="Q4214" s="78">
        <f t="shared" si="525"/>
        <v>4.3081093869375096</v>
      </c>
      <c r="R4214" s="78">
        <f t="shared" si="526"/>
        <v>1697.5752640618614</v>
      </c>
      <c r="S4214" s="78">
        <f t="shared" si="527"/>
        <v>0</v>
      </c>
      <c r="T4214" s="78">
        <f t="shared" si="528"/>
        <v>58326.709856581496</v>
      </c>
    </row>
    <row r="4215" spans="1:20" x14ac:dyDescent="0.2">
      <c r="A4215">
        <v>2004</v>
      </c>
      <c r="B4215">
        <v>6</v>
      </c>
      <c r="C4215">
        <v>24</v>
      </c>
      <c r="D4215">
        <v>13</v>
      </c>
      <c r="E4215" s="69">
        <v>2.1929478816834727E-2</v>
      </c>
      <c r="F4215" s="69">
        <v>2.7993362490263567E-2</v>
      </c>
      <c r="G4215" s="69">
        <v>0</v>
      </c>
      <c r="H4215" s="69">
        <v>1.3552165471394236E-2</v>
      </c>
      <c r="I4215" s="69">
        <v>4.4897338107733204E-5</v>
      </c>
      <c r="J4215" s="69">
        <v>6.6200000000000044E-3</v>
      </c>
      <c r="K4215" s="69">
        <v>0</v>
      </c>
      <c r="L4215" s="70">
        <v>7.0139904116600274E-2</v>
      </c>
      <c r="M4215" s="78">
        <f t="shared" si="521"/>
        <v>19463.79020291115</v>
      </c>
      <c r="N4215" s="78">
        <f t="shared" si="522"/>
        <v>26082.615002002662</v>
      </c>
      <c r="O4215" s="78">
        <f t="shared" si="523"/>
        <v>0</v>
      </c>
      <c r="P4215" s="78">
        <f t="shared" si="524"/>
        <v>10730.813060470247</v>
      </c>
      <c r="Q4215" s="78">
        <f t="shared" si="525"/>
        <v>4.3081093869375096</v>
      </c>
      <c r="R4215" s="78">
        <f t="shared" si="526"/>
        <v>1635.8955758835334</v>
      </c>
      <c r="S4215" s="78">
        <f t="shared" si="527"/>
        <v>0</v>
      </c>
      <c r="T4215" s="78">
        <f t="shared" si="528"/>
        <v>57917.421950654534</v>
      </c>
    </row>
    <row r="4216" spans="1:20" x14ac:dyDescent="0.2">
      <c r="A4216">
        <v>2004</v>
      </c>
      <c r="B4216">
        <v>6</v>
      </c>
      <c r="C4216">
        <v>24</v>
      </c>
      <c r="D4216">
        <v>14</v>
      </c>
      <c r="E4216" s="69">
        <v>2.0958157810112406E-2</v>
      </c>
      <c r="F4216" s="69">
        <v>2.8223047512310528E-2</v>
      </c>
      <c r="G4216" s="69">
        <v>0</v>
      </c>
      <c r="H4216" s="69">
        <v>1.2865837450393759E-2</v>
      </c>
      <c r="I4216" s="69">
        <v>4.4897338107733204E-5</v>
      </c>
      <c r="J4216" s="69">
        <v>6.8528000000000052E-3</v>
      </c>
      <c r="K4216" s="69">
        <v>0</v>
      </c>
      <c r="L4216" s="70">
        <v>6.8944740110924427E-2</v>
      </c>
      <c r="M4216" s="78">
        <f t="shared" si="521"/>
        <v>18601.681784720644</v>
      </c>
      <c r="N4216" s="78">
        <f t="shared" si="522"/>
        <v>26296.622376210067</v>
      </c>
      <c r="O4216" s="78">
        <f t="shared" si="523"/>
        <v>0</v>
      </c>
      <c r="P4216" s="78">
        <f t="shared" si="524"/>
        <v>10187.367977316248</v>
      </c>
      <c r="Q4216" s="78">
        <f t="shared" si="525"/>
        <v>4.3081093869375096</v>
      </c>
      <c r="R4216" s="78">
        <f t="shared" si="526"/>
        <v>1693.4237465883202</v>
      </c>
      <c r="S4216" s="78">
        <f t="shared" si="527"/>
        <v>0</v>
      </c>
      <c r="T4216" s="78">
        <f t="shared" si="528"/>
        <v>56783.403994222215</v>
      </c>
    </row>
    <row r="4217" spans="1:20" x14ac:dyDescent="0.2">
      <c r="A4217">
        <v>2004</v>
      </c>
      <c r="B4217">
        <v>6</v>
      </c>
      <c r="C4217">
        <v>24</v>
      </c>
      <c r="D4217">
        <v>15</v>
      </c>
      <c r="E4217" s="69">
        <v>2.2748044833295487E-2</v>
      </c>
      <c r="F4217" s="69">
        <v>2.5786443699864298E-2</v>
      </c>
      <c r="G4217" s="69">
        <v>0</v>
      </c>
      <c r="H4217" s="69">
        <v>1.3053719279904166E-2</v>
      </c>
      <c r="I4217" s="69">
        <v>4.4897338107733204E-5</v>
      </c>
      <c r="J4217" s="69">
        <v>7.1032000000000048E-3</v>
      </c>
      <c r="K4217" s="69">
        <v>0</v>
      </c>
      <c r="L4217" s="70">
        <v>6.8736305151171684E-2</v>
      </c>
      <c r="M4217" s="78">
        <f t="shared" si="521"/>
        <v>20190.318970179167</v>
      </c>
      <c r="N4217" s="78">
        <f t="shared" si="522"/>
        <v>24026.334225776136</v>
      </c>
      <c r="O4217" s="78">
        <f t="shared" si="523"/>
        <v>0</v>
      </c>
      <c r="P4217" s="78">
        <f t="shared" si="524"/>
        <v>10336.13569965486</v>
      </c>
      <c r="Q4217" s="78">
        <f t="shared" si="525"/>
        <v>4.3081093869375096</v>
      </c>
      <c r="R4217" s="78">
        <f t="shared" si="526"/>
        <v>1755.3011260749117</v>
      </c>
      <c r="S4217" s="78">
        <f t="shared" si="527"/>
        <v>0</v>
      </c>
      <c r="T4217" s="78">
        <f t="shared" si="528"/>
        <v>56312.398131072019</v>
      </c>
    </row>
    <row r="4218" spans="1:20" x14ac:dyDescent="0.2">
      <c r="A4218">
        <v>2004</v>
      </c>
      <c r="B4218">
        <v>6</v>
      </c>
      <c r="C4218">
        <v>24</v>
      </c>
      <c r="D4218">
        <v>16</v>
      </c>
      <c r="E4218" s="69">
        <v>2.4379965411897672E-2</v>
      </c>
      <c r="F4218" s="69">
        <v>2.3230581860779483E-2</v>
      </c>
      <c r="G4218" s="69">
        <v>0</v>
      </c>
      <c r="H4218" s="69">
        <v>1.3413243970787244E-2</v>
      </c>
      <c r="I4218" s="69">
        <v>4.4897338107733204E-5</v>
      </c>
      <c r="J4218" s="69">
        <v>7.1224000000000044E-3</v>
      </c>
      <c r="K4218" s="69">
        <v>0</v>
      </c>
      <c r="L4218" s="70">
        <v>6.8191088581572135E-2</v>
      </c>
      <c r="M4218" s="78">
        <f t="shared" si="521"/>
        <v>21638.751011589215</v>
      </c>
      <c r="N4218" s="78">
        <f t="shared" si="522"/>
        <v>21644.928263189613</v>
      </c>
      <c r="O4218" s="78">
        <f t="shared" si="523"/>
        <v>0</v>
      </c>
      <c r="P4218" s="78">
        <f t="shared" si="524"/>
        <v>10620.812879595813</v>
      </c>
      <c r="Q4218" s="78">
        <f t="shared" si="525"/>
        <v>4.3081093869375096</v>
      </c>
      <c r="R4218" s="78">
        <f t="shared" si="526"/>
        <v>1760.0457174732444</v>
      </c>
      <c r="S4218" s="78">
        <f t="shared" si="527"/>
        <v>0</v>
      </c>
      <c r="T4218" s="78">
        <f t="shared" si="528"/>
        <v>55668.845981234823</v>
      </c>
    </row>
    <row r="4219" spans="1:20" x14ac:dyDescent="0.2">
      <c r="A4219">
        <v>2004</v>
      </c>
      <c r="B4219">
        <v>6</v>
      </c>
      <c r="C4219">
        <v>24</v>
      </c>
      <c r="D4219">
        <v>17</v>
      </c>
      <c r="E4219" s="69">
        <v>2.3159606390805238E-2</v>
      </c>
      <c r="F4219" s="69">
        <v>2.2868395475323416E-2</v>
      </c>
      <c r="G4219" s="69">
        <v>0</v>
      </c>
      <c r="H4219" s="69">
        <v>1.4230527670429054E-2</v>
      </c>
      <c r="I4219" s="69">
        <v>4.4897338107733204E-5</v>
      </c>
      <c r="J4219" s="69">
        <v>6.6504000000000042E-3</v>
      </c>
      <c r="K4219" s="69">
        <v>0</v>
      </c>
      <c r="L4219" s="70">
        <v>6.6953826874665445E-2</v>
      </c>
      <c r="M4219" s="78">
        <f t="shared" si="521"/>
        <v>20555.605709451949</v>
      </c>
      <c r="N4219" s="78">
        <f t="shared" si="522"/>
        <v>21307.463692647107</v>
      </c>
      <c r="O4219" s="78">
        <f t="shared" si="523"/>
        <v>0</v>
      </c>
      <c r="P4219" s="78">
        <f t="shared" si="524"/>
        <v>11267.950683272846</v>
      </c>
      <c r="Q4219" s="78">
        <f t="shared" si="525"/>
        <v>4.3081093869375096</v>
      </c>
      <c r="R4219" s="78">
        <f t="shared" si="526"/>
        <v>1643.4078455975605</v>
      </c>
      <c r="S4219" s="78">
        <f t="shared" si="527"/>
        <v>0</v>
      </c>
      <c r="T4219" s="78">
        <f t="shared" si="528"/>
        <v>54778.736040356402</v>
      </c>
    </row>
    <row r="4220" spans="1:20" x14ac:dyDescent="0.2">
      <c r="A4220">
        <v>2004</v>
      </c>
      <c r="B4220">
        <v>6</v>
      </c>
      <c r="C4220">
        <v>24</v>
      </c>
      <c r="D4220">
        <v>18</v>
      </c>
      <c r="E4220" s="69">
        <v>2.1935834652495691E-2</v>
      </c>
      <c r="F4220" s="69">
        <v>2.2147772435659085E-2</v>
      </c>
      <c r="G4220" s="69">
        <v>0</v>
      </c>
      <c r="H4220" s="69">
        <v>1.2985871586677718E-2</v>
      </c>
      <c r="I4220" s="69">
        <v>4.4897338107733204E-5</v>
      </c>
      <c r="J4220" s="69">
        <v>6.3936000000000045E-3</v>
      </c>
      <c r="K4220" s="69">
        <v>0</v>
      </c>
      <c r="L4220" s="70">
        <v>6.3507976012940226E-2</v>
      </c>
      <c r="M4220" s="78">
        <f t="shared" si="521"/>
        <v>19469.431406375334</v>
      </c>
      <c r="N4220" s="78">
        <f t="shared" si="522"/>
        <v>20636.028336795338</v>
      </c>
      <c r="O4220" s="78">
        <f t="shared" si="523"/>
        <v>0</v>
      </c>
      <c r="P4220" s="78">
        <f t="shared" si="524"/>
        <v>10282.41285262101</v>
      </c>
      <c r="Q4220" s="78">
        <f t="shared" si="525"/>
        <v>4.3081093869375096</v>
      </c>
      <c r="R4220" s="78">
        <f t="shared" si="526"/>
        <v>1579.948935644858</v>
      </c>
      <c r="S4220" s="78">
        <f t="shared" si="527"/>
        <v>0</v>
      </c>
      <c r="T4220" s="78">
        <f t="shared" si="528"/>
        <v>51972.129640823485</v>
      </c>
    </row>
    <row r="4221" spans="1:20" x14ac:dyDescent="0.2">
      <c r="A4221">
        <v>2004</v>
      </c>
      <c r="B4221">
        <v>6</v>
      </c>
      <c r="C4221">
        <v>24</v>
      </c>
      <c r="D4221">
        <v>19</v>
      </c>
      <c r="E4221" s="69">
        <v>2.0648605320397917E-2</v>
      </c>
      <c r="F4221" s="69">
        <v>2.234810385030965E-2</v>
      </c>
      <c r="G4221" s="69">
        <v>0</v>
      </c>
      <c r="H4221" s="69">
        <v>1.3035079426006192E-2</v>
      </c>
      <c r="I4221" s="69">
        <v>4.4897338107733204E-5</v>
      </c>
      <c r="J4221" s="69">
        <v>6.1776000000000044E-3</v>
      </c>
      <c r="K4221" s="69">
        <v>0</v>
      </c>
      <c r="L4221" s="70">
        <v>6.2254285934821497E-2</v>
      </c>
      <c r="M4221" s="78">
        <f t="shared" si="521"/>
        <v>18326.934501991498</v>
      </c>
      <c r="N4221" s="78">
        <f t="shared" si="522"/>
        <v>20822.685697552002</v>
      </c>
      <c r="O4221" s="78">
        <f t="shared" si="523"/>
        <v>0</v>
      </c>
      <c r="P4221" s="78">
        <f t="shared" si="524"/>
        <v>10321.376376646605</v>
      </c>
      <c r="Q4221" s="78">
        <f t="shared" si="525"/>
        <v>4.3081093869375096</v>
      </c>
      <c r="R4221" s="78">
        <f t="shared" si="526"/>
        <v>1526.5722824136126</v>
      </c>
      <c r="S4221" s="78">
        <f t="shared" si="527"/>
        <v>0</v>
      </c>
      <c r="T4221" s="78">
        <f t="shared" si="528"/>
        <v>51001.876967990655</v>
      </c>
    </row>
    <row r="4222" spans="1:20" x14ac:dyDescent="0.2">
      <c r="A4222">
        <v>2004</v>
      </c>
      <c r="B4222">
        <v>6</v>
      </c>
      <c r="C4222">
        <v>24</v>
      </c>
      <c r="D4222">
        <v>20</v>
      </c>
      <c r="E4222" s="69">
        <v>2.1456959914433828E-2</v>
      </c>
      <c r="F4222" s="69">
        <v>2.2127461981619096E-2</v>
      </c>
      <c r="G4222" s="69">
        <v>0</v>
      </c>
      <c r="H4222" s="69">
        <v>1.1394237261746617E-2</v>
      </c>
      <c r="I4222" s="69">
        <v>4.4897338107733204E-5</v>
      </c>
      <c r="J4222" s="69">
        <v>5.9832000000000036E-3</v>
      </c>
      <c r="K4222" s="69">
        <v>0</v>
      </c>
      <c r="L4222" s="70">
        <v>6.1006756495907276E-2</v>
      </c>
      <c r="M4222" s="78">
        <f t="shared" si="521"/>
        <v>19044.399990309263</v>
      </c>
      <c r="N4222" s="78">
        <f t="shared" si="522"/>
        <v>20617.10421671419</v>
      </c>
      <c r="O4222" s="78">
        <f t="shared" si="523"/>
        <v>0</v>
      </c>
      <c r="P4222" s="78">
        <f t="shared" si="524"/>
        <v>9022.1323138750304</v>
      </c>
      <c r="Q4222" s="78">
        <f t="shared" si="525"/>
        <v>4.3081093869375096</v>
      </c>
      <c r="R4222" s="78">
        <f t="shared" si="526"/>
        <v>1478.533294505492</v>
      </c>
      <c r="S4222" s="78">
        <f t="shared" si="527"/>
        <v>0</v>
      </c>
      <c r="T4222" s="78">
        <f t="shared" si="528"/>
        <v>50166.47792479091</v>
      </c>
    </row>
    <row r="4223" spans="1:20" x14ac:dyDescent="0.2">
      <c r="A4223">
        <v>2004</v>
      </c>
      <c r="B4223">
        <v>6</v>
      </c>
      <c r="C4223">
        <v>24</v>
      </c>
      <c r="D4223">
        <v>21</v>
      </c>
      <c r="E4223" s="69">
        <v>2.1673461441205275E-2</v>
      </c>
      <c r="F4223" s="69">
        <v>2.2834513414302069E-2</v>
      </c>
      <c r="G4223" s="69">
        <v>7.0499305799083024E-4</v>
      </c>
      <c r="H4223" s="69">
        <v>1.009508093308778E-2</v>
      </c>
      <c r="I4223" s="69">
        <v>4.4897338107733204E-5</v>
      </c>
      <c r="J4223" s="69">
        <v>5.5856000000000039E-3</v>
      </c>
      <c r="K4223" s="69">
        <v>1.2776315685722375E-4</v>
      </c>
      <c r="L4223" s="70">
        <v>6.1066309341550912E-2</v>
      </c>
      <c r="M4223" s="78">
        <f t="shared" si="521"/>
        <v>19236.558697357716</v>
      </c>
      <c r="N4223" s="78">
        <f t="shared" si="522"/>
        <v>21275.894324965695</v>
      </c>
      <c r="O4223" s="78">
        <f t="shared" si="523"/>
        <v>393.48818164978951</v>
      </c>
      <c r="P4223" s="78">
        <f t="shared" si="524"/>
        <v>7993.4403510598358</v>
      </c>
      <c r="Q4223" s="78">
        <f t="shared" si="525"/>
        <v>4.3081093869375096</v>
      </c>
      <c r="R4223" s="78">
        <f t="shared" si="526"/>
        <v>1380.2807142983481</v>
      </c>
      <c r="S4223" s="78">
        <f t="shared" si="527"/>
        <v>21.354832511015424</v>
      </c>
      <c r="T4223" s="78">
        <f t="shared" si="528"/>
        <v>50305.325211229341</v>
      </c>
    </row>
    <row r="4224" spans="1:20" x14ac:dyDescent="0.2">
      <c r="A4224">
        <v>2004</v>
      </c>
      <c r="B4224">
        <v>6</v>
      </c>
      <c r="C4224">
        <v>24</v>
      </c>
      <c r="D4224">
        <v>22</v>
      </c>
      <c r="E4224" s="69">
        <v>2.0887472774293245E-2</v>
      </c>
      <c r="F4224" s="69">
        <v>2.2993699923153751E-2</v>
      </c>
      <c r="G4224" s="69">
        <v>8.4599209178287378E-4</v>
      </c>
      <c r="H4224" s="69">
        <v>7.9217400071556112E-3</v>
      </c>
      <c r="I4224" s="69">
        <v>4.4897338107733204E-5</v>
      </c>
      <c r="J4224" s="69">
        <v>5.6040000000000039E-3</v>
      </c>
      <c r="K4224" s="69">
        <v>1.5331586474122701E-4</v>
      </c>
      <c r="L4224" s="70">
        <v>5.8451117999234449E-2</v>
      </c>
      <c r="M4224" s="78">
        <f t="shared" si="521"/>
        <v>18538.944374535899</v>
      </c>
      <c r="N4224" s="78">
        <f t="shared" si="522"/>
        <v>21424.215214438525</v>
      </c>
      <c r="O4224" s="78">
        <f t="shared" si="523"/>
        <v>472.18605362504815</v>
      </c>
      <c r="P4224" s="78">
        <f t="shared" si="524"/>
        <v>6272.5555786539326</v>
      </c>
      <c r="Q4224" s="78">
        <f t="shared" si="525"/>
        <v>4.3081093869375096</v>
      </c>
      <c r="R4224" s="78">
        <f t="shared" si="526"/>
        <v>1384.827614388417</v>
      </c>
      <c r="S4224" s="78">
        <f t="shared" si="527"/>
        <v>25.625811801826057</v>
      </c>
      <c r="T4224" s="78">
        <f t="shared" si="528"/>
        <v>48122.662756830578</v>
      </c>
    </row>
    <row r="4225" spans="1:20" x14ac:dyDescent="0.2">
      <c r="A4225">
        <v>2004</v>
      </c>
      <c r="B4225">
        <v>6</v>
      </c>
      <c r="C4225">
        <v>24</v>
      </c>
      <c r="D4225">
        <v>23</v>
      </c>
      <c r="E4225" s="69">
        <v>2.012293506048362E-2</v>
      </c>
      <c r="F4225" s="69">
        <v>2.1358321299459443E-2</v>
      </c>
      <c r="G4225" s="69">
        <v>8.4599209178287378E-4</v>
      </c>
      <c r="H4225" s="69">
        <v>5.9975741382420874E-3</v>
      </c>
      <c r="I4225" s="69">
        <v>4.4897338107733204E-5</v>
      </c>
      <c r="J4225" s="69">
        <v>5.5376000000000045E-3</v>
      </c>
      <c r="K4225" s="69">
        <v>1.5331586474122701E-4</v>
      </c>
      <c r="L4225" s="70">
        <v>5.4060635792816988E-2</v>
      </c>
      <c r="M4225" s="78">
        <f t="shared" si="521"/>
        <v>17860.369120281324</v>
      </c>
      <c r="N4225" s="78">
        <f t="shared" si="522"/>
        <v>19900.462894967812</v>
      </c>
      <c r="O4225" s="78">
        <f t="shared" si="523"/>
        <v>472.18605362504815</v>
      </c>
      <c r="P4225" s="78">
        <f t="shared" si="524"/>
        <v>4748.9714488533027</v>
      </c>
      <c r="Q4225" s="78">
        <f t="shared" si="525"/>
        <v>4.3081093869375096</v>
      </c>
      <c r="R4225" s="78">
        <f t="shared" si="526"/>
        <v>1368.4192358025161</v>
      </c>
      <c r="S4225" s="78">
        <f t="shared" si="527"/>
        <v>25.625811801826057</v>
      </c>
      <c r="T4225" s="78">
        <f t="shared" si="528"/>
        <v>44380.34267471877</v>
      </c>
    </row>
    <row r="4226" spans="1:20" x14ac:dyDescent="0.2">
      <c r="A4226">
        <v>2004</v>
      </c>
      <c r="B4226">
        <v>6</v>
      </c>
      <c r="C4226">
        <v>24</v>
      </c>
      <c r="D4226">
        <v>24</v>
      </c>
      <c r="E4226" s="69">
        <v>1.8903459761296492E-2</v>
      </c>
      <c r="F4226" s="69">
        <v>1.8968124736294622E-2</v>
      </c>
      <c r="G4226" s="69">
        <v>8.4599209178287378E-4</v>
      </c>
      <c r="H4226" s="69">
        <v>3.7518797151118622E-3</v>
      </c>
      <c r="I4226" s="69">
        <v>4.4897338107733204E-5</v>
      </c>
      <c r="J4226" s="69">
        <v>5.5496000000000044E-3</v>
      </c>
      <c r="K4226" s="69">
        <v>1.5331586474122701E-4</v>
      </c>
      <c r="L4226" s="70">
        <v>4.8217269507334813E-2</v>
      </c>
      <c r="M4226" s="78">
        <f t="shared" si="521"/>
        <v>16778.008176856201</v>
      </c>
      <c r="N4226" s="78">
        <f t="shared" si="522"/>
        <v>17673.41436666681</v>
      </c>
      <c r="O4226" s="78">
        <f t="shared" si="523"/>
        <v>472.18605362504815</v>
      </c>
      <c r="P4226" s="78">
        <f t="shared" si="524"/>
        <v>2970.7960645269313</v>
      </c>
      <c r="Q4226" s="78">
        <f t="shared" si="525"/>
        <v>4.3081093869375096</v>
      </c>
      <c r="R4226" s="78">
        <f t="shared" si="526"/>
        <v>1371.3846054264741</v>
      </c>
      <c r="S4226" s="78">
        <f t="shared" si="527"/>
        <v>25.625811801826057</v>
      </c>
      <c r="T4226" s="78">
        <f t="shared" si="528"/>
        <v>39295.723188290227</v>
      </c>
    </row>
    <row r="4227" spans="1:20" x14ac:dyDescent="0.2">
      <c r="A4227">
        <v>2004</v>
      </c>
      <c r="B4227">
        <v>6</v>
      </c>
      <c r="C4227">
        <v>25</v>
      </c>
      <c r="D4227">
        <v>1</v>
      </c>
      <c r="E4227" s="69">
        <v>1.5679988501322278E-2</v>
      </c>
      <c r="F4227" s="69">
        <v>1.895086112269477E-2</v>
      </c>
      <c r="G4227" s="69">
        <v>8.4599209178287378E-4</v>
      </c>
      <c r="H4227" s="69">
        <v>4.192030843434765E-3</v>
      </c>
      <c r="I4227" s="69">
        <v>4.4897338107733204E-5</v>
      </c>
      <c r="J4227" s="69">
        <v>5.5512000000000035E-3</v>
      </c>
      <c r="K4227" s="69">
        <v>1.5331586474122701E-4</v>
      </c>
      <c r="L4227" s="70">
        <v>4.5418285762083656E-2</v>
      </c>
      <c r="M4227" s="78">
        <f t="shared" ref="M4227:M4290" si="529">E4227*1000000*$M$8826</f>
        <v>13916.974914128265</v>
      </c>
      <c r="N4227" s="78">
        <f t="shared" ref="N4227:N4290" si="530">(F4227)*1000000*$N$8826</f>
        <v>17657.329118343212</v>
      </c>
      <c r="O4227" s="78">
        <f t="shared" ref="O4227:O4290" si="531">G4227*1000000*$O$8826</f>
        <v>472.18605362504815</v>
      </c>
      <c r="P4227" s="78">
        <f t="shared" ref="P4227:P4290" si="532">H4227*1000000*$P$8826</f>
        <v>3319.3144977144366</v>
      </c>
      <c r="Q4227" s="78">
        <f t="shared" ref="Q4227:Q4290" si="533">I4227*1000000*$Q$8826</f>
        <v>4.3081093869375096</v>
      </c>
      <c r="R4227" s="78">
        <f t="shared" ref="R4227:R4290" si="534">J4227*1000000*$R$8826</f>
        <v>1371.7799880430016</v>
      </c>
      <c r="S4227" s="78">
        <f t="shared" ref="S4227:S4290" si="535">K4227*1000000*$S$8826</f>
        <v>25.625811801826057</v>
      </c>
      <c r="T4227" s="78">
        <f t="shared" si="528"/>
        <v>36767.518493042728</v>
      </c>
    </row>
    <row r="4228" spans="1:20" x14ac:dyDescent="0.2">
      <c r="A4228">
        <v>2004</v>
      </c>
      <c r="B4228">
        <v>6</v>
      </c>
      <c r="C4228">
        <v>25</v>
      </c>
      <c r="D4228">
        <v>2</v>
      </c>
      <c r="E4228" s="69">
        <v>1.3435323828237797E-2</v>
      </c>
      <c r="F4228" s="69">
        <v>1.8983419206471244E-2</v>
      </c>
      <c r="G4228" s="69">
        <v>8.4599209178287378E-4</v>
      </c>
      <c r="H4228" s="69">
        <v>4.6337348783004918E-3</v>
      </c>
      <c r="I4228" s="69">
        <v>4.4897338107733204E-5</v>
      </c>
      <c r="J4228" s="69">
        <v>5.6264000000000036E-3</v>
      </c>
      <c r="K4228" s="69">
        <v>1.5331586474122701E-4</v>
      </c>
      <c r="L4228" s="70">
        <v>4.3723083207641365E-2</v>
      </c>
      <c r="M4228" s="78">
        <f t="shared" si="529"/>
        <v>11924.693992282417</v>
      </c>
      <c r="N4228" s="78">
        <f t="shared" si="530"/>
        <v>17687.664879709504</v>
      </c>
      <c r="O4228" s="78">
        <f t="shared" si="531"/>
        <v>472.18605362504815</v>
      </c>
      <c r="P4228" s="78">
        <f t="shared" si="532"/>
        <v>3669.0625461871591</v>
      </c>
      <c r="Q4228" s="78">
        <f t="shared" si="533"/>
        <v>4.3081093869375096</v>
      </c>
      <c r="R4228" s="78">
        <f t="shared" si="534"/>
        <v>1390.3629710198054</v>
      </c>
      <c r="S4228" s="78">
        <f t="shared" si="535"/>
        <v>25.625811801826057</v>
      </c>
      <c r="T4228" s="78">
        <f t="shared" ref="T4228:T4291" si="536">SUM(M4228:S4228)</f>
        <v>35173.904364012698</v>
      </c>
    </row>
    <row r="4229" spans="1:20" x14ac:dyDescent="0.2">
      <c r="A4229">
        <v>2004</v>
      </c>
      <c r="B4229">
        <v>6</v>
      </c>
      <c r="C4229">
        <v>25</v>
      </c>
      <c r="D4229">
        <v>3</v>
      </c>
      <c r="E4229" s="69">
        <v>1.2132921659927118E-2</v>
      </c>
      <c r="F4229" s="69">
        <v>1.8509460646846873E-2</v>
      </c>
      <c r="G4229" s="69">
        <v>8.4599209178287378E-4</v>
      </c>
      <c r="H4229" s="69">
        <v>5.8368348818066355E-3</v>
      </c>
      <c r="I4229" s="69">
        <v>4.4897338107733204E-5</v>
      </c>
      <c r="J4229" s="69">
        <v>5.6144000000000038E-3</v>
      </c>
      <c r="K4229" s="69">
        <v>1.5331586474122701E-4</v>
      </c>
      <c r="L4229" s="70">
        <v>4.3137822483212462E-2</v>
      </c>
      <c r="M4229" s="78">
        <f t="shared" si="529"/>
        <v>10768.730242503043</v>
      </c>
      <c r="N4229" s="78">
        <f t="shared" si="530"/>
        <v>17246.057386437275</v>
      </c>
      <c r="O4229" s="78">
        <f t="shared" si="531"/>
        <v>472.18605362504815</v>
      </c>
      <c r="P4229" s="78">
        <f t="shared" si="532"/>
        <v>4621.6956333440658</v>
      </c>
      <c r="Q4229" s="78">
        <f t="shared" si="533"/>
        <v>4.3081093869375096</v>
      </c>
      <c r="R4229" s="78">
        <f t="shared" si="534"/>
        <v>1387.3976013958475</v>
      </c>
      <c r="S4229" s="78">
        <f t="shared" si="535"/>
        <v>25.625811801826057</v>
      </c>
      <c r="T4229" s="78">
        <f t="shared" si="536"/>
        <v>34526.000838494045</v>
      </c>
    </row>
    <row r="4230" spans="1:20" x14ac:dyDescent="0.2">
      <c r="A4230">
        <v>2004</v>
      </c>
      <c r="B4230">
        <v>6</v>
      </c>
      <c r="C4230">
        <v>25</v>
      </c>
      <c r="D4230">
        <v>4</v>
      </c>
      <c r="E4230" s="69">
        <v>1.0969197577459757E-2</v>
      </c>
      <c r="F4230" s="69">
        <v>1.8773497012496941E-2</v>
      </c>
      <c r="G4230" s="69">
        <v>8.4599209178287378E-4</v>
      </c>
      <c r="H4230" s="69">
        <v>6.5067082165223564E-3</v>
      </c>
      <c r="I4230" s="69">
        <v>4.4897338107733204E-5</v>
      </c>
      <c r="J4230" s="69">
        <v>5.7056000000000051E-3</v>
      </c>
      <c r="K4230" s="69">
        <v>1.5331586474122701E-4</v>
      </c>
      <c r="L4230" s="70">
        <v>4.2999208101110888E-2</v>
      </c>
      <c r="M4230" s="78">
        <f t="shared" si="529"/>
        <v>9735.8520065719749</v>
      </c>
      <c r="N4230" s="78">
        <f t="shared" si="530"/>
        <v>17492.071379010478</v>
      </c>
      <c r="O4230" s="78">
        <f t="shared" si="531"/>
        <v>472.18605362504815</v>
      </c>
      <c r="P4230" s="78">
        <f t="shared" si="532"/>
        <v>5152.1116428151108</v>
      </c>
      <c r="Q4230" s="78">
        <f t="shared" si="533"/>
        <v>4.3081093869375096</v>
      </c>
      <c r="R4230" s="78">
        <f t="shared" si="534"/>
        <v>1409.9344105379291</v>
      </c>
      <c r="S4230" s="78">
        <f t="shared" si="535"/>
        <v>25.625811801826057</v>
      </c>
      <c r="T4230" s="78">
        <f t="shared" si="536"/>
        <v>34292.089413749309</v>
      </c>
    </row>
    <row r="4231" spans="1:20" x14ac:dyDescent="0.2">
      <c r="A4231">
        <v>2004</v>
      </c>
      <c r="B4231">
        <v>6</v>
      </c>
      <c r="C4231">
        <v>25</v>
      </c>
      <c r="D4231">
        <v>5</v>
      </c>
      <c r="E4231" s="69">
        <v>1.072818629181463E-2</v>
      </c>
      <c r="F4231" s="69">
        <v>1.8614271454023293E-2</v>
      </c>
      <c r="G4231" s="69">
        <v>3.665962212776806E-4</v>
      </c>
      <c r="H4231" s="69">
        <v>6.373963635493864E-3</v>
      </c>
      <c r="I4231" s="69">
        <v>4.4897338107733204E-5</v>
      </c>
      <c r="J4231" s="69">
        <v>7.0328000000000057E-3</v>
      </c>
      <c r="K4231" s="69">
        <v>6.6436810960732932E-5</v>
      </c>
      <c r="L4231" s="70">
        <v>4.3227151751677934E-2</v>
      </c>
      <c r="M4231" s="78">
        <f t="shared" si="529"/>
        <v>9521.9393486601275</v>
      </c>
      <c r="N4231" s="78">
        <f t="shared" si="530"/>
        <v>17343.714105332067</v>
      </c>
      <c r="O4231" s="78">
        <f t="shared" si="531"/>
        <v>204.61376019977016</v>
      </c>
      <c r="P4231" s="78">
        <f t="shared" si="532"/>
        <v>5047.002441867563</v>
      </c>
      <c r="Q4231" s="78">
        <f t="shared" si="533"/>
        <v>4.3081093869375096</v>
      </c>
      <c r="R4231" s="78">
        <f t="shared" si="534"/>
        <v>1737.9042909476912</v>
      </c>
      <c r="S4231" s="78">
        <f t="shared" si="535"/>
        <v>11.104507790284998</v>
      </c>
      <c r="T4231" s="78">
        <f t="shared" si="536"/>
        <v>33870.586564184436</v>
      </c>
    </row>
    <row r="4232" spans="1:20" x14ac:dyDescent="0.2">
      <c r="A4232">
        <v>2004</v>
      </c>
      <c r="B4232">
        <v>6</v>
      </c>
      <c r="C4232">
        <v>25</v>
      </c>
      <c r="D4232">
        <v>6</v>
      </c>
      <c r="E4232" s="69">
        <v>1.3399981087675612E-2</v>
      </c>
      <c r="F4232" s="69">
        <v>1.8014750639684111E-2</v>
      </c>
      <c r="G4232" s="69">
        <v>0</v>
      </c>
      <c r="H4232" s="69">
        <v>9.1989623358098762E-3</v>
      </c>
      <c r="I4232" s="69">
        <v>4.4897338107733204E-5</v>
      </c>
      <c r="J4232" s="69">
        <v>6.9344000000000046E-3</v>
      </c>
      <c r="K4232" s="69">
        <v>0</v>
      </c>
      <c r="L4232" s="70">
        <v>4.7592991401277339E-2</v>
      </c>
      <c r="M4232" s="78">
        <f t="shared" si="529"/>
        <v>11893.32508957187</v>
      </c>
      <c r="N4232" s="78">
        <f t="shared" si="530"/>
        <v>16785.114880550307</v>
      </c>
      <c r="O4232" s="78">
        <f t="shared" si="531"/>
        <v>0</v>
      </c>
      <c r="P4232" s="78">
        <f t="shared" si="532"/>
        <v>7283.8798629077746</v>
      </c>
      <c r="Q4232" s="78">
        <f t="shared" si="533"/>
        <v>4.3081093869375096</v>
      </c>
      <c r="R4232" s="78">
        <f t="shared" si="534"/>
        <v>1713.5882600312348</v>
      </c>
      <c r="S4232" s="78">
        <f t="shared" si="535"/>
        <v>0</v>
      </c>
      <c r="T4232" s="78">
        <f t="shared" si="536"/>
        <v>37680.216202448122</v>
      </c>
    </row>
    <row r="4233" spans="1:20" x14ac:dyDescent="0.2">
      <c r="A4233">
        <v>2004</v>
      </c>
      <c r="B4233">
        <v>6</v>
      </c>
      <c r="C4233">
        <v>25</v>
      </c>
      <c r="D4233">
        <v>7</v>
      </c>
      <c r="E4233" s="69">
        <v>1.6409294290205184E-2</v>
      </c>
      <c r="F4233" s="69">
        <v>2.2081616684643847E-2</v>
      </c>
      <c r="G4233" s="69">
        <v>0</v>
      </c>
      <c r="H4233" s="69">
        <v>1.0858953696705061E-2</v>
      </c>
      <c r="I4233" s="69">
        <v>4.4897338107733204E-5</v>
      </c>
      <c r="J4233" s="69">
        <v>6.9104000000000049E-3</v>
      </c>
      <c r="K4233" s="69">
        <v>0</v>
      </c>
      <c r="L4233" s="70">
        <v>5.6305162009661826E-2</v>
      </c>
      <c r="M4233" s="78">
        <f t="shared" si="529"/>
        <v>14564.279621510927</v>
      </c>
      <c r="N4233" s="78">
        <f t="shared" si="530"/>
        <v>20574.388189617628</v>
      </c>
      <c r="O4233" s="78">
        <f t="shared" si="531"/>
        <v>0</v>
      </c>
      <c r="P4233" s="78">
        <f t="shared" si="532"/>
        <v>8598.2865541012543</v>
      </c>
      <c r="Q4233" s="78">
        <f t="shared" si="533"/>
        <v>4.3081093869375096</v>
      </c>
      <c r="R4233" s="78">
        <f t="shared" si="534"/>
        <v>1707.6575207833189</v>
      </c>
      <c r="S4233" s="78">
        <f t="shared" si="535"/>
        <v>0</v>
      </c>
      <c r="T4233" s="78">
        <f t="shared" si="536"/>
        <v>45448.919995400072</v>
      </c>
    </row>
    <row r="4234" spans="1:20" x14ac:dyDescent="0.2">
      <c r="A4234">
        <v>2004</v>
      </c>
      <c r="B4234">
        <v>6</v>
      </c>
      <c r="C4234">
        <v>25</v>
      </c>
      <c r="D4234">
        <v>8</v>
      </c>
      <c r="E4234" s="69">
        <v>2.0121699852966659E-2</v>
      </c>
      <c r="F4234" s="69">
        <v>2.467425107469436E-2</v>
      </c>
      <c r="G4234" s="69">
        <v>0</v>
      </c>
      <c r="H4234" s="69">
        <v>1.1381338147268235E-2</v>
      </c>
      <c r="I4234" s="69">
        <v>4.4897338107733204E-5</v>
      </c>
      <c r="J4234" s="69">
        <v>6.8720000000000048E-3</v>
      </c>
      <c r="K4234" s="69">
        <v>0</v>
      </c>
      <c r="L4234" s="70">
        <v>6.309418641303699E-2</v>
      </c>
      <c r="M4234" s="78">
        <f t="shared" si="529"/>
        <v>17859.272796006226</v>
      </c>
      <c r="N4234" s="78">
        <f t="shared" si="530"/>
        <v>22990.056713188511</v>
      </c>
      <c r="O4234" s="78">
        <f t="shared" si="531"/>
        <v>0</v>
      </c>
      <c r="P4234" s="78">
        <f t="shared" si="532"/>
        <v>9011.9185966351324</v>
      </c>
      <c r="Q4234" s="78">
        <f t="shared" si="533"/>
        <v>4.3081093869375096</v>
      </c>
      <c r="R4234" s="78">
        <f t="shared" si="534"/>
        <v>1698.1683379866529</v>
      </c>
      <c r="S4234" s="78">
        <f t="shared" si="535"/>
        <v>0</v>
      </c>
      <c r="T4234" s="78">
        <f t="shared" si="536"/>
        <v>51563.724553203465</v>
      </c>
    </row>
    <row r="4235" spans="1:20" x14ac:dyDescent="0.2">
      <c r="A4235">
        <v>2004</v>
      </c>
      <c r="B4235">
        <v>6</v>
      </c>
      <c r="C4235">
        <v>25</v>
      </c>
      <c r="D4235">
        <v>9</v>
      </c>
      <c r="E4235" s="69">
        <v>2.2226710870294729E-2</v>
      </c>
      <c r="F4235" s="69">
        <v>2.5887712509979472E-2</v>
      </c>
      <c r="G4235" s="69">
        <v>0</v>
      </c>
      <c r="H4235" s="69">
        <v>1.1228092782706534E-2</v>
      </c>
      <c r="I4235" s="69">
        <v>4.4897338107733204E-5</v>
      </c>
      <c r="J4235" s="69">
        <v>7.0520000000000044E-3</v>
      </c>
      <c r="K4235" s="69">
        <v>0</v>
      </c>
      <c r="L4235" s="70">
        <v>6.6439413501088479E-2</v>
      </c>
      <c r="M4235" s="78">
        <f t="shared" si="529"/>
        <v>19727.602324414231</v>
      </c>
      <c r="N4235" s="78">
        <f t="shared" si="530"/>
        <v>24120.690714278146</v>
      </c>
      <c r="O4235" s="78">
        <f t="shared" si="531"/>
        <v>0</v>
      </c>
      <c r="P4235" s="78">
        <f t="shared" si="532"/>
        <v>8890.5765599719653</v>
      </c>
      <c r="Q4235" s="78">
        <f t="shared" si="533"/>
        <v>4.3081093869375096</v>
      </c>
      <c r="R4235" s="78">
        <f t="shared" si="534"/>
        <v>1742.6488823460238</v>
      </c>
      <c r="S4235" s="78">
        <f t="shared" si="535"/>
        <v>0</v>
      </c>
      <c r="T4235" s="78">
        <f t="shared" si="536"/>
        <v>54485.826590397308</v>
      </c>
    </row>
    <row r="4236" spans="1:20" x14ac:dyDescent="0.2">
      <c r="A4236">
        <v>2004</v>
      </c>
      <c r="B4236">
        <v>6</v>
      </c>
      <c r="C4236">
        <v>25</v>
      </c>
      <c r="D4236">
        <v>10</v>
      </c>
      <c r="E4236" s="69">
        <v>2.2829346757009379E-2</v>
      </c>
      <c r="F4236" s="69">
        <v>2.6788057544585159E-2</v>
      </c>
      <c r="G4236" s="69">
        <v>0</v>
      </c>
      <c r="H4236" s="69">
        <v>1.0963406930034354E-2</v>
      </c>
      <c r="I4236" s="69">
        <v>4.4897338107733204E-5</v>
      </c>
      <c r="J4236" s="69">
        <v>7.2440000000000048E-3</v>
      </c>
      <c r="K4236" s="69">
        <v>0</v>
      </c>
      <c r="L4236" s="70">
        <v>6.7869708569736634E-2</v>
      </c>
      <c r="M4236" s="78">
        <f t="shared" si="529"/>
        <v>20262.479535392667</v>
      </c>
      <c r="N4236" s="78">
        <f t="shared" si="530"/>
        <v>24959.580751684429</v>
      </c>
      <c r="O4236" s="78">
        <f t="shared" si="531"/>
        <v>0</v>
      </c>
      <c r="P4236" s="78">
        <f t="shared" si="532"/>
        <v>8680.9942308031259</v>
      </c>
      <c r="Q4236" s="78">
        <f t="shared" si="533"/>
        <v>4.3081093869375096</v>
      </c>
      <c r="R4236" s="78">
        <f t="shared" si="534"/>
        <v>1790.0947963293529</v>
      </c>
      <c r="S4236" s="78">
        <f t="shared" si="535"/>
        <v>0</v>
      </c>
      <c r="T4236" s="78">
        <f t="shared" si="536"/>
        <v>55697.457423596512</v>
      </c>
    </row>
    <row r="4237" spans="1:20" x14ac:dyDescent="0.2">
      <c r="A4237">
        <v>2004</v>
      </c>
      <c r="B4237">
        <v>6</v>
      </c>
      <c r="C4237">
        <v>25</v>
      </c>
      <c r="D4237">
        <v>11</v>
      </c>
      <c r="E4237" s="69">
        <v>2.2667115171516147E-2</v>
      </c>
      <c r="F4237" s="69">
        <v>2.6786338580398111E-2</v>
      </c>
      <c r="G4237" s="69">
        <v>0</v>
      </c>
      <c r="H4237" s="69">
        <v>1.2353545062568642E-2</v>
      </c>
      <c r="I4237" s="69">
        <v>4.4897338107733204E-5</v>
      </c>
      <c r="J4237" s="69">
        <v>7.1832000000000059E-3</v>
      </c>
      <c r="K4237" s="69">
        <v>0</v>
      </c>
      <c r="L4237" s="70">
        <v>6.9035096152590639E-2</v>
      </c>
      <c r="M4237" s="78">
        <f t="shared" si="529"/>
        <v>20118.488810820505</v>
      </c>
      <c r="N4237" s="78">
        <f t="shared" si="530"/>
        <v>24957.979119114971</v>
      </c>
      <c r="O4237" s="78">
        <f t="shared" si="531"/>
        <v>0</v>
      </c>
      <c r="P4237" s="78">
        <f t="shared" si="532"/>
        <v>9781.7269852801837</v>
      </c>
      <c r="Q4237" s="78">
        <f t="shared" si="533"/>
        <v>4.3081093869375096</v>
      </c>
      <c r="R4237" s="78">
        <f t="shared" si="534"/>
        <v>1775.070256901299</v>
      </c>
      <c r="S4237" s="78">
        <f t="shared" si="535"/>
        <v>0</v>
      </c>
      <c r="T4237" s="78">
        <f t="shared" si="536"/>
        <v>56637.573281503901</v>
      </c>
    </row>
    <row r="4238" spans="1:20" x14ac:dyDescent="0.2">
      <c r="A4238">
        <v>2004</v>
      </c>
      <c r="B4238">
        <v>6</v>
      </c>
      <c r="C4238">
        <v>25</v>
      </c>
      <c r="D4238">
        <v>12</v>
      </c>
      <c r="E4238" s="69">
        <v>2.217643981091753E-2</v>
      </c>
      <c r="F4238" s="69">
        <v>2.686075741026072E-2</v>
      </c>
      <c r="G4238" s="69">
        <v>0</v>
      </c>
      <c r="H4238" s="69">
        <v>1.227351729169758E-2</v>
      </c>
      <c r="I4238" s="69">
        <v>4.4897338107733204E-5</v>
      </c>
      <c r="J4238" s="69">
        <v>7.1240000000000053E-3</v>
      </c>
      <c r="K4238" s="69">
        <v>0</v>
      </c>
      <c r="L4238" s="70">
        <v>6.8479611850983557E-2</v>
      </c>
      <c r="M4238" s="78">
        <f t="shared" si="529"/>
        <v>19682.983600860949</v>
      </c>
      <c r="N4238" s="78">
        <f t="shared" si="530"/>
        <v>25027.318330825645</v>
      </c>
      <c r="O4238" s="78">
        <f t="shared" si="531"/>
        <v>0</v>
      </c>
      <c r="P4238" s="78">
        <f t="shared" si="532"/>
        <v>9718.3597654306195</v>
      </c>
      <c r="Q4238" s="78">
        <f t="shared" si="533"/>
        <v>4.3081093869375096</v>
      </c>
      <c r="R4238" s="78">
        <f t="shared" si="534"/>
        <v>1760.4411000897724</v>
      </c>
      <c r="S4238" s="78">
        <f t="shared" si="535"/>
        <v>0</v>
      </c>
      <c r="T4238" s="78">
        <f t="shared" si="536"/>
        <v>56193.410906593934</v>
      </c>
    </row>
    <row r="4239" spans="1:20" x14ac:dyDescent="0.2">
      <c r="A4239">
        <v>2004</v>
      </c>
      <c r="B4239">
        <v>6</v>
      </c>
      <c r="C4239">
        <v>25</v>
      </c>
      <c r="D4239">
        <v>13</v>
      </c>
      <c r="E4239" s="69">
        <v>2.1201251525616648E-2</v>
      </c>
      <c r="F4239" s="69">
        <v>2.7375162480111636E-2</v>
      </c>
      <c r="G4239" s="69">
        <v>0</v>
      </c>
      <c r="H4239" s="69">
        <v>1.2195729690388622E-2</v>
      </c>
      <c r="I4239" s="69">
        <v>4.4897338107733204E-5</v>
      </c>
      <c r="J4239" s="69">
        <v>7.1728000000000052E-3</v>
      </c>
      <c r="K4239" s="69">
        <v>0</v>
      </c>
      <c r="L4239" s="70">
        <v>6.7989841034224646E-2</v>
      </c>
      <c r="M4239" s="78">
        <f t="shared" si="529"/>
        <v>18817.442729964285</v>
      </c>
      <c r="N4239" s="78">
        <f t="shared" si="530"/>
        <v>25506.611570309338</v>
      </c>
      <c r="O4239" s="78">
        <f t="shared" si="531"/>
        <v>0</v>
      </c>
      <c r="P4239" s="78">
        <f t="shared" si="532"/>
        <v>9656.7663462954442</v>
      </c>
      <c r="Q4239" s="78">
        <f t="shared" si="533"/>
        <v>4.3081093869375096</v>
      </c>
      <c r="R4239" s="78">
        <f t="shared" si="534"/>
        <v>1772.5002698938686</v>
      </c>
      <c r="S4239" s="78">
        <f t="shared" si="535"/>
        <v>0</v>
      </c>
      <c r="T4239" s="78">
        <f t="shared" si="536"/>
        <v>55757.629025849878</v>
      </c>
    </row>
    <row r="4240" spans="1:20" x14ac:dyDescent="0.2">
      <c r="A4240">
        <v>2004</v>
      </c>
      <c r="B4240">
        <v>6</v>
      </c>
      <c r="C4240">
        <v>25</v>
      </c>
      <c r="D4240">
        <v>14</v>
      </c>
      <c r="E4240" s="69">
        <v>2.0154022690412002E-2</v>
      </c>
      <c r="F4240" s="69">
        <v>2.7691689474508643E-2</v>
      </c>
      <c r="G4240" s="69">
        <v>0</v>
      </c>
      <c r="H4240" s="69">
        <v>1.1972029959231792E-2</v>
      </c>
      <c r="I4240" s="69">
        <v>4.4897338107733204E-5</v>
      </c>
      <c r="J4240" s="69">
        <v>7.0840000000000052E-3</v>
      </c>
      <c r="K4240" s="69">
        <v>0</v>
      </c>
      <c r="L4240" s="70">
        <v>6.6946639462260177E-2</v>
      </c>
      <c r="M4240" s="78">
        <f t="shared" si="529"/>
        <v>17887.961344970554</v>
      </c>
      <c r="N4240" s="78">
        <f t="shared" si="530"/>
        <v>25801.533330261173</v>
      </c>
      <c r="O4240" s="78">
        <f t="shared" si="531"/>
        <v>0</v>
      </c>
      <c r="P4240" s="78">
        <f t="shared" si="532"/>
        <v>9479.6374585329468</v>
      </c>
      <c r="Q4240" s="78">
        <f t="shared" si="533"/>
        <v>4.3081093869375096</v>
      </c>
      <c r="R4240" s="78">
        <f t="shared" si="534"/>
        <v>1750.5565346765788</v>
      </c>
      <c r="S4240" s="78">
        <f t="shared" si="535"/>
        <v>0</v>
      </c>
      <c r="T4240" s="78">
        <f t="shared" si="536"/>
        <v>54923.996777828193</v>
      </c>
    </row>
    <row r="4241" spans="1:20" x14ac:dyDescent="0.2">
      <c r="A4241">
        <v>2004</v>
      </c>
      <c r="B4241">
        <v>6</v>
      </c>
      <c r="C4241">
        <v>25</v>
      </c>
      <c r="D4241">
        <v>15</v>
      </c>
      <c r="E4241" s="69">
        <v>2.0017360998546441E-2</v>
      </c>
      <c r="F4241" s="69">
        <v>2.5932717557258692E-2</v>
      </c>
      <c r="G4241" s="69">
        <v>0</v>
      </c>
      <c r="H4241" s="69">
        <v>1.3245615431513147E-2</v>
      </c>
      <c r="I4241" s="69">
        <v>4.4897338107733204E-5</v>
      </c>
      <c r="J4241" s="69">
        <v>7.1136000000000055E-3</v>
      </c>
      <c r="K4241" s="69">
        <v>0</v>
      </c>
      <c r="L4241" s="70">
        <v>6.6354191325426012E-2</v>
      </c>
      <c r="M4241" s="78">
        <f t="shared" si="529"/>
        <v>17766.665507460537</v>
      </c>
      <c r="N4241" s="78">
        <f t="shared" si="530"/>
        <v>24162.623844738591</v>
      </c>
      <c r="O4241" s="78">
        <f t="shared" si="531"/>
        <v>0</v>
      </c>
      <c r="P4241" s="78">
        <f t="shared" si="532"/>
        <v>10488.082023973742</v>
      </c>
      <c r="Q4241" s="78">
        <f t="shared" si="533"/>
        <v>4.3081093869375096</v>
      </c>
      <c r="R4241" s="78">
        <f t="shared" si="534"/>
        <v>1757.8711130823422</v>
      </c>
      <c r="S4241" s="78">
        <f t="shared" si="535"/>
        <v>0</v>
      </c>
      <c r="T4241" s="78">
        <f t="shared" si="536"/>
        <v>54179.550598642156</v>
      </c>
    </row>
    <row r="4242" spans="1:20" x14ac:dyDescent="0.2">
      <c r="A4242">
        <v>2004</v>
      </c>
      <c r="B4242">
        <v>6</v>
      </c>
      <c r="C4242">
        <v>25</v>
      </c>
      <c r="D4242">
        <v>16</v>
      </c>
      <c r="E4242" s="69">
        <v>2.0987535347253516E-2</v>
      </c>
      <c r="F4242" s="69">
        <v>2.383587345588286E-2</v>
      </c>
      <c r="G4242" s="69">
        <v>0</v>
      </c>
      <c r="H4242" s="69">
        <v>1.4110458214485587E-2</v>
      </c>
      <c r="I4242" s="69">
        <v>4.4897338107733204E-5</v>
      </c>
      <c r="J4242" s="69">
        <v>7.2440000000000048E-3</v>
      </c>
      <c r="K4242" s="69">
        <v>0</v>
      </c>
      <c r="L4242" s="70">
        <v>6.6222764355729699E-2</v>
      </c>
      <c r="M4242" s="78">
        <f t="shared" si="529"/>
        <v>18627.756194621979</v>
      </c>
      <c r="N4242" s="78">
        <f t="shared" si="530"/>
        <v>22208.904371616049</v>
      </c>
      <c r="O4242" s="78">
        <f t="shared" si="531"/>
        <v>0</v>
      </c>
      <c r="P4242" s="78">
        <f t="shared" si="532"/>
        <v>11172.877841318448</v>
      </c>
      <c r="Q4242" s="78">
        <f t="shared" si="533"/>
        <v>4.3081093869375096</v>
      </c>
      <c r="R4242" s="78">
        <f t="shared" si="534"/>
        <v>1790.0947963293529</v>
      </c>
      <c r="S4242" s="78">
        <f t="shared" si="535"/>
        <v>0</v>
      </c>
      <c r="T4242" s="78">
        <f t="shared" si="536"/>
        <v>53803.941313272771</v>
      </c>
    </row>
    <row r="4243" spans="1:20" x14ac:dyDescent="0.2">
      <c r="A4243">
        <v>2004</v>
      </c>
      <c r="B4243">
        <v>6</v>
      </c>
      <c r="C4243">
        <v>25</v>
      </c>
      <c r="D4243">
        <v>17</v>
      </c>
      <c r="E4243" s="69">
        <v>2.1433219300226708E-2</v>
      </c>
      <c r="F4243" s="69">
        <v>2.1936138126243558E-2</v>
      </c>
      <c r="G4243" s="69">
        <v>0</v>
      </c>
      <c r="H4243" s="69">
        <v>1.3460103251200142E-2</v>
      </c>
      <c r="I4243" s="69">
        <v>4.4897338107733204E-5</v>
      </c>
      <c r="J4243" s="69">
        <v>7.2312000000000053E-3</v>
      </c>
      <c r="K4243" s="69">
        <v>0</v>
      </c>
      <c r="L4243" s="70">
        <v>6.4105558015778136E-2</v>
      </c>
      <c r="M4243" s="78">
        <f t="shared" si="529"/>
        <v>19023.328703660129</v>
      </c>
      <c r="N4243" s="78">
        <f t="shared" si="530"/>
        <v>20438.839584796722</v>
      </c>
      <c r="O4243" s="78">
        <f t="shared" si="531"/>
        <v>0</v>
      </c>
      <c r="P4243" s="78">
        <f t="shared" si="532"/>
        <v>10657.916778549848</v>
      </c>
      <c r="Q4243" s="78">
        <f t="shared" si="533"/>
        <v>4.3081093869375096</v>
      </c>
      <c r="R4243" s="78">
        <f t="shared" si="534"/>
        <v>1786.931735397131</v>
      </c>
      <c r="S4243" s="78">
        <f t="shared" si="535"/>
        <v>0</v>
      </c>
      <c r="T4243" s="78">
        <f t="shared" si="536"/>
        <v>51911.324911790769</v>
      </c>
    </row>
    <row r="4244" spans="1:20" x14ac:dyDescent="0.2">
      <c r="A4244">
        <v>2004</v>
      </c>
      <c r="B4244">
        <v>6</v>
      </c>
      <c r="C4244">
        <v>25</v>
      </c>
      <c r="D4244">
        <v>18</v>
      </c>
      <c r="E4244" s="69">
        <v>2.0641620487395245E-2</v>
      </c>
      <c r="F4244" s="69">
        <v>2.114881990814331E-2</v>
      </c>
      <c r="G4244" s="69">
        <v>0</v>
      </c>
      <c r="H4244" s="69">
        <v>1.2280874299664894E-2</v>
      </c>
      <c r="I4244" s="69">
        <v>4.4897338107733204E-5</v>
      </c>
      <c r="J4244" s="69">
        <v>7.1688000000000047E-3</v>
      </c>
      <c r="K4244" s="69">
        <v>0</v>
      </c>
      <c r="L4244" s="70">
        <v>6.1285012033311187E-2</v>
      </c>
      <c r="M4244" s="78">
        <f t="shared" si="529"/>
        <v>18320.735023868834</v>
      </c>
      <c r="N4244" s="78">
        <f t="shared" si="530"/>
        <v>19705.261474131596</v>
      </c>
      <c r="O4244" s="78">
        <f t="shared" si="531"/>
        <v>0</v>
      </c>
      <c r="P4244" s="78">
        <f t="shared" si="532"/>
        <v>9724.1851574942175</v>
      </c>
      <c r="Q4244" s="78">
        <f t="shared" si="533"/>
        <v>4.3081093869375096</v>
      </c>
      <c r="R4244" s="78">
        <f t="shared" si="534"/>
        <v>1771.5118133525491</v>
      </c>
      <c r="S4244" s="78">
        <f t="shared" si="535"/>
        <v>0</v>
      </c>
      <c r="T4244" s="78">
        <f t="shared" si="536"/>
        <v>49526.001578234136</v>
      </c>
    </row>
    <row r="4245" spans="1:20" x14ac:dyDescent="0.2">
      <c r="A4245">
        <v>2004</v>
      </c>
      <c r="B4245">
        <v>6</v>
      </c>
      <c r="C4245">
        <v>25</v>
      </c>
      <c r="D4245">
        <v>19</v>
      </c>
      <c r="E4245" s="69">
        <v>2.0240681137766007E-2</v>
      </c>
      <c r="F4245" s="69">
        <v>2.0574836311983698E-2</v>
      </c>
      <c r="G4245" s="69">
        <v>0</v>
      </c>
      <c r="H4245" s="69">
        <v>1.1328436854838394E-2</v>
      </c>
      <c r="I4245" s="69">
        <v>4.4897338107733204E-5</v>
      </c>
      <c r="J4245" s="69">
        <v>7.164800000000005E-3</v>
      </c>
      <c r="K4245" s="69">
        <v>0</v>
      </c>
      <c r="L4245" s="70">
        <v>5.9353651642695834E-2</v>
      </c>
      <c r="M4245" s="78">
        <f t="shared" si="529"/>
        <v>17964.876161446424</v>
      </c>
      <c r="N4245" s="78">
        <f t="shared" si="530"/>
        <v>19170.456369482119</v>
      </c>
      <c r="O4245" s="78">
        <f t="shared" si="531"/>
        <v>0</v>
      </c>
      <c r="P4245" s="78">
        <f t="shared" si="532"/>
        <v>8970.0305396364074</v>
      </c>
      <c r="Q4245" s="78">
        <f t="shared" si="533"/>
        <v>4.3081093869375096</v>
      </c>
      <c r="R4245" s="78">
        <f t="shared" si="534"/>
        <v>1770.5233568112296</v>
      </c>
      <c r="S4245" s="78">
        <f t="shared" si="535"/>
        <v>0</v>
      </c>
      <c r="T4245" s="78">
        <f t="shared" si="536"/>
        <v>47880.19453676312</v>
      </c>
    </row>
    <row r="4246" spans="1:20" x14ac:dyDescent="0.2">
      <c r="A4246">
        <v>2004</v>
      </c>
      <c r="B4246">
        <v>6</v>
      </c>
      <c r="C4246">
        <v>25</v>
      </c>
      <c r="D4246">
        <v>20</v>
      </c>
      <c r="E4246" s="69">
        <v>1.9739918430643259E-2</v>
      </c>
      <c r="F4246" s="69">
        <v>2.0135397763689316E-2</v>
      </c>
      <c r="G4246" s="69">
        <v>0</v>
      </c>
      <c r="H4246" s="69">
        <v>1.089472086594491E-2</v>
      </c>
      <c r="I4246" s="69">
        <v>4.4897338107733204E-5</v>
      </c>
      <c r="J4246" s="69">
        <v>7.0232000000000046E-3</v>
      </c>
      <c r="K4246" s="69">
        <v>0</v>
      </c>
      <c r="L4246" s="70">
        <v>5.783813439838522E-2</v>
      </c>
      <c r="M4246" s="78">
        <f t="shared" si="529"/>
        <v>17520.417797693764</v>
      </c>
      <c r="N4246" s="78">
        <f t="shared" si="530"/>
        <v>18761.012649522152</v>
      </c>
      <c r="O4246" s="78">
        <f t="shared" si="531"/>
        <v>0</v>
      </c>
      <c r="P4246" s="78">
        <f t="shared" si="532"/>
        <v>8626.6075488253209</v>
      </c>
      <c r="Q4246" s="78">
        <f t="shared" si="533"/>
        <v>4.3081093869375096</v>
      </c>
      <c r="R4246" s="78">
        <f t="shared" si="534"/>
        <v>1735.5319952485245</v>
      </c>
      <c r="S4246" s="78">
        <f t="shared" si="535"/>
        <v>0</v>
      </c>
      <c r="T4246" s="78">
        <f t="shared" si="536"/>
        <v>46647.878100676695</v>
      </c>
    </row>
    <row r="4247" spans="1:20" x14ac:dyDescent="0.2">
      <c r="A4247">
        <v>2004</v>
      </c>
      <c r="B4247">
        <v>6</v>
      </c>
      <c r="C4247">
        <v>25</v>
      </c>
      <c r="D4247">
        <v>21</v>
      </c>
      <c r="E4247" s="69">
        <v>1.9472539995761633E-2</v>
      </c>
      <c r="F4247" s="69">
        <v>2.0599253736562372E-2</v>
      </c>
      <c r="G4247" s="69">
        <v>7.0499305799083024E-4</v>
      </c>
      <c r="H4247" s="69">
        <v>1.0226357032610928E-2</v>
      </c>
      <c r="I4247" s="69">
        <v>4.4897338107733204E-5</v>
      </c>
      <c r="J4247" s="69">
        <v>7.0792000000000051E-3</v>
      </c>
      <c r="K4247" s="69">
        <v>1.2776315685722375E-4</v>
      </c>
      <c r="L4247" s="70">
        <v>5.825500431789072E-2</v>
      </c>
      <c r="M4247" s="78">
        <f t="shared" si="529"/>
        <v>17283.102638278138</v>
      </c>
      <c r="N4247" s="78">
        <f t="shared" si="530"/>
        <v>19193.207129947124</v>
      </c>
      <c r="O4247" s="78">
        <f t="shared" si="531"/>
        <v>393.48818164978951</v>
      </c>
      <c r="P4247" s="78">
        <f t="shared" si="532"/>
        <v>8097.3867857653486</v>
      </c>
      <c r="Q4247" s="78">
        <f t="shared" si="533"/>
        <v>4.3081093869375096</v>
      </c>
      <c r="R4247" s="78">
        <f t="shared" si="534"/>
        <v>1749.3703868269956</v>
      </c>
      <c r="S4247" s="78">
        <f t="shared" si="535"/>
        <v>21.354832511015424</v>
      </c>
      <c r="T4247" s="78">
        <f t="shared" si="536"/>
        <v>46742.218064365348</v>
      </c>
    </row>
    <row r="4248" spans="1:20" x14ac:dyDescent="0.2">
      <c r="A4248">
        <v>2004</v>
      </c>
      <c r="B4248">
        <v>6</v>
      </c>
      <c r="C4248">
        <v>25</v>
      </c>
      <c r="D4248">
        <v>22</v>
      </c>
      <c r="E4248" s="69">
        <v>1.9870548387635332E-2</v>
      </c>
      <c r="F4248" s="69">
        <v>2.1278167951738914E-2</v>
      </c>
      <c r="G4248" s="69">
        <v>8.4599209178287378E-4</v>
      </c>
      <c r="H4248" s="69">
        <v>7.4758375726242995E-3</v>
      </c>
      <c r="I4248" s="69">
        <v>4.4897338107733204E-5</v>
      </c>
      <c r="J4248" s="69">
        <v>6.8664000000000043E-3</v>
      </c>
      <c r="K4248" s="69">
        <v>1.5331586474122701E-4</v>
      </c>
      <c r="L4248" s="70">
        <v>5.6535159206630381E-2</v>
      </c>
      <c r="M4248" s="78">
        <f t="shared" si="529"/>
        <v>17636.360091550614</v>
      </c>
      <c r="N4248" s="78">
        <f t="shared" si="530"/>
        <v>19825.780587315654</v>
      </c>
      <c r="O4248" s="78">
        <f t="shared" si="531"/>
        <v>472.18605362504815</v>
      </c>
      <c r="P4248" s="78">
        <f t="shared" si="532"/>
        <v>5919.4831727521605</v>
      </c>
      <c r="Q4248" s="78">
        <f t="shared" si="533"/>
        <v>4.3081093869375096</v>
      </c>
      <c r="R4248" s="78">
        <f t="shared" si="534"/>
        <v>1696.7844988288057</v>
      </c>
      <c r="S4248" s="78">
        <f t="shared" si="535"/>
        <v>25.625811801826057</v>
      </c>
      <c r="T4248" s="78">
        <f t="shared" si="536"/>
        <v>45580.528325261046</v>
      </c>
    </row>
    <row r="4249" spans="1:20" x14ac:dyDescent="0.2">
      <c r="A4249">
        <v>2004</v>
      </c>
      <c r="B4249">
        <v>6</v>
      </c>
      <c r="C4249">
        <v>25</v>
      </c>
      <c r="D4249">
        <v>23</v>
      </c>
      <c r="E4249" s="69">
        <v>1.9568312223516918E-2</v>
      </c>
      <c r="F4249" s="69">
        <v>1.9699645015398136E-2</v>
      </c>
      <c r="G4249" s="69">
        <v>8.4599209178287378E-4</v>
      </c>
      <c r="H4249" s="69">
        <v>5.600553211928031E-3</v>
      </c>
      <c r="I4249" s="69">
        <v>4.4897338107733204E-5</v>
      </c>
      <c r="J4249" s="69">
        <v>6.8624000000000046E-3</v>
      </c>
      <c r="K4249" s="69">
        <v>1.5331586474122701E-4</v>
      </c>
      <c r="L4249" s="70">
        <v>5.2775115745474922E-2</v>
      </c>
      <c r="M4249" s="78">
        <f t="shared" si="529"/>
        <v>17368.106507447308</v>
      </c>
      <c r="N4249" s="78">
        <f t="shared" si="530"/>
        <v>18355.003147316176</v>
      </c>
      <c r="O4249" s="78">
        <f t="shared" si="531"/>
        <v>472.18605362504815</v>
      </c>
      <c r="P4249" s="78">
        <f t="shared" si="532"/>
        <v>4434.6041729840999</v>
      </c>
      <c r="Q4249" s="78">
        <f t="shared" si="533"/>
        <v>4.3081093869375096</v>
      </c>
      <c r="R4249" s="78">
        <f t="shared" si="534"/>
        <v>1695.7960422874862</v>
      </c>
      <c r="S4249" s="78">
        <f t="shared" si="535"/>
        <v>25.625811801826057</v>
      </c>
      <c r="T4249" s="78">
        <f t="shared" si="536"/>
        <v>42355.629844848881</v>
      </c>
    </row>
    <row r="4250" spans="1:20" x14ac:dyDescent="0.2">
      <c r="A4250">
        <v>2004</v>
      </c>
      <c r="B4250">
        <v>6</v>
      </c>
      <c r="C4250">
        <v>25</v>
      </c>
      <c r="D4250">
        <v>24</v>
      </c>
      <c r="E4250" s="69">
        <v>1.8468275782878511E-2</v>
      </c>
      <c r="F4250" s="69">
        <v>1.7887388854263379E-2</v>
      </c>
      <c r="G4250" s="69">
        <v>8.4599209178287378E-4</v>
      </c>
      <c r="H4250" s="69">
        <v>3.3712693246178249E-3</v>
      </c>
      <c r="I4250" s="69">
        <v>4.4897338107733204E-5</v>
      </c>
      <c r="J4250" s="69">
        <v>6.7048000000000055E-3</v>
      </c>
      <c r="K4250" s="69">
        <v>1.5331586474122701E-4</v>
      </c>
      <c r="L4250" s="70">
        <v>4.7475939256391549E-2</v>
      </c>
      <c r="M4250" s="78">
        <f t="shared" si="529"/>
        <v>16391.755054912719</v>
      </c>
      <c r="N4250" s="78">
        <f t="shared" si="530"/>
        <v>16666.446449194409</v>
      </c>
      <c r="O4250" s="78">
        <f t="shared" si="531"/>
        <v>472.18605362504815</v>
      </c>
      <c r="P4250" s="78">
        <f t="shared" si="532"/>
        <v>2669.4229033236461</v>
      </c>
      <c r="Q4250" s="78">
        <f t="shared" si="533"/>
        <v>4.3081093869375096</v>
      </c>
      <c r="R4250" s="78">
        <f t="shared" si="534"/>
        <v>1656.8508545595041</v>
      </c>
      <c r="S4250" s="78">
        <f t="shared" si="535"/>
        <v>25.625811801826057</v>
      </c>
      <c r="T4250" s="78">
        <f t="shared" si="536"/>
        <v>37886.595236804089</v>
      </c>
    </row>
    <row r="4251" spans="1:20" x14ac:dyDescent="0.2">
      <c r="A4251">
        <v>2004</v>
      </c>
      <c r="B4251">
        <v>6</v>
      </c>
      <c r="C4251">
        <v>26</v>
      </c>
      <c r="D4251">
        <v>1</v>
      </c>
      <c r="E4251" s="69">
        <v>1.5971928642430588E-2</v>
      </c>
      <c r="F4251" s="69">
        <v>1.9178389204333235E-2</v>
      </c>
      <c r="G4251" s="69">
        <v>8.4599209178287378E-4</v>
      </c>
      <c r="H4251" s="69">
        <v>1.8681018962591021E-3</v>
      </c>
      <c r="I4251" s="69">
        <v>4.4897338107733204E-5</v>
      </c>
      <c r="J4251" s="69">
        <v>6.7704000000000045E-3</v>
      </c>
      <c r="K4251" s="69">
        <v>1.5331586474122701E-4</v>
      </c>
      <c r="L4251" s="70">
        <v>4.4833025037654767E-2</v>
      </c>
      <c r="M4251" s="78">
        <f t="shared" si="529"/>
        <v>14176.090130946746</v>
      </c>
      <c r="N4251" s="78">
        <f t="shared" si="530"/>
        <v>17869.326778773768</v>
      </c>
      <c r="O4251" s="78">
        <f t="shared" si="531"/>
        <v>472.18605362504815</v>
      </c>
      <c r="P4251" s="78">
        <f t="shared" si="532"/>
        <v>1479.191813956214</v>
      </c>
      <c r="Q4251" s="78">
        <f t="shared" si="533"/>
        <v>4.3081093869375096</v>
      </c>
      <c r="R4251" s="78">
        <f t="shared" si="534"/>
        <v>1673.061541837141</v>
      </c>
      <c r="S4251" s="78">
        <f t="shared" si="535"/>
        <v>25.625811801826057</v>
      </c>
      <c r="T4251" s="78">
        <f t="shared" si="536"/>
        <v>35699.790240327682</v>
      </c>
    </row>
    <row r="4252" spans="1:20" x14ac:dyDescent="0.2">
      <c r="A4252">
        <v>2004</v>
      </c>
      <c r="B4252">
        <v>6</v>
      </c>
      <c r="C4252">
        <v>26</v>
      </c>
      <c r="D4252">
        <v>2</v>
      </c>
      <c r="E4252" s="69">
        <v>1.303118298029006E-2</v>
      </c>
      <c r="F4252" s="69">
        <v>1.9159150458667534E-2</v>
      </c>
      <c r="G4252" s="69">
        <v>8.4599209178287378E-4</v>
      </c>
      <c r="H4252" s="69">
        <v>2.667704942807699E-3</v>
      </c>
      <c r="I4252" s="69">
        <v>4.4897338107733204E-5</v>
      </c>
      <c r="J4252" s="69">
        <v>6.6688000000000051E-3</v>
      </c>
      <c r="K4252" s="69">
        <v>1.5331586474122701E-4</v>
      </c>
      <c r="L4252" s="70">
        <v>4.2571043676397129E-2</v>
      </c>
      <c r="M4252" s="78">
        <f t="shared" si="529"/>
        <v>11565.993598963321</v>
      </c>
      <c r="N4252" s="78">
        <f t="shared" si="530"/>
        <v>17851.401215294409</v>
      </c>
      <c r="O4252" s="78">
        <f t="shared" si="531"/>
        <v>472.18605362504815</v>
      </c>
      <c r="P4252" s="78">
        <f t="shared" si="532"/>
        <v>2112.329804575269</v>
      </c>
      <c r="Q4252" s="78">
        <f t="shared" si="533"/>
        <v>4.3081093869375096</v>
      </c>
      <c r="R4252" s="78">
        <f t="shared" si="534"/>
        <v>1647.9547456876296</v>
      </c>
      <c r="S4252" s="78">
        <f t="shared" si="535"/>
        <v>25.625811801826057</v>
      </c>
      <c r="T4252" s="78">
        <f t="shared" si="536"/>
        <v>33679.799339334437</v>
      </c>
    </row>
    <row r="4253" spans="1:20" x14ac:dyDescent="0.2">
      <c r="A4253">
        <v>2004</v>
      </c>
      <c r="B4253">
        <v>6</v>
      </c>
      <c r="C4253">
        <v>26</v>
      </c>
      <c r="D4253">
        <v>3</v>
      </c>
      <c r="E4253" s="69">
        <v>1.0106043416583584E-2</v>
      </c>
      <c r="F4253" s="69">
        <v>2.0360421470157299E-2</v>
      </c>
      <c r="G4253" s="69">
        <v>8.4599209178287378E-4</v>
      </c>
      <c r="H4253" s="69">
        <v>4.1149179576204925E-3</v>
      </c>
      <c r="I4253" s="69">
        <v>4.4897338107733204E-5</v>
      </c>
      <c r="J4253" s="69">
        <v>6.6672000000000042E-3</v>
      </c>
      <c r="K4253" s="69">
        <v>1.5331586474122701E-4</v>
      </c>
      <c r="L4253" s="70">
        <v>4.2292788138993211E-2</v>
      </c>
      <c r="M4253" s="78">
        <f t="shared" si="529"/>
        <v>8969.7484598170668</v>
      </c>
      <c r="N4253" s="78">
        <f t="shared" si="530"/>
        <v>18970.676876324829</v>
      </c>
      <c r="O4253" s="78">
        <f t="shared" si="531"/>
        <v>472.18605362504815</v>
      </c>
      <c r="P4253" s="78">
        <f t="shared" si="532"/>
        <v>3258.2553286854727</v>
      </c>
      <c r="Q4253" s="78">
        <f t="shared" si="533"/>
        <v>4.3081093869375096</v>
      </c>
      <c r="R4253" s="78">
        <f t="shared" si="534"/>
        <v>1647.5593630711019</v>
      </c>
      <c r="S4253" s="78">
        <f t="shared" si="535"/>
        <v>25.625811801826057</v>
      </c>
      <c r="T4253" s="78">
        <f t="shared" si="536"/>
        <v>33348.360002712281</v>
      </c>
    </row>
    <row r="4254" spans="1:20" x14ac:dyDescent="0.2">
      <c r="A4254">
        <v>2004</v>
      </c>
      <c r="B4254">
        <v>6</v>
      </c>
      <c r="C4254">
        <v>26</v>
      </c>
      <c r="D4254">
        <v>4</v>
      </c>
      <c r="E4254" s="69">
        <v>9.0706772045206947E-3</v>
      </c>
      <c r="F4254" s="69">
        <v>2.065551111132706E-2</v>
      </c>
      <c r="G4254" s="69">
        <v>8.4599209178287378E-4</v>
      </c>
      <c r="H4254" s="69">
        <v>4.4850900422464986E-3</v>
      </c>
      <c r="I4254" s="69">
        <v>4.4897338107733204E-5</v>
      </c>
      <c r="J4254" s="69">
        <v>6.6728000000000048E-3</v>
      </c>
      <c r="K4254" s="69">
        <v>1.5331586474122701E-4</v>
      </c>
      <c r="L4254" s="70">
        <v>4.1928283652726085E-2</v>
      </c>
      <c r="M4254" s="78">
        <f t="shared" si="529"/>
        <v>8050.7958981490465</v>
      </c>
      <c r="N4254" s="78">
        <f t="shared" si="530"/>
        <v>19245.624535949035</v>
      </c>
      <c r="O4254" s="78">
        <f t="shared" si="531"/>
        <v>472.18605362504815</v>
      </c>
      <c r="P4254" s="78">
        <f t="shared" si="532"/>
        <v>3551.3632787552101</v>
      </c>
      <c r="Q4254" s="78">
        <f t="shared" si="533"/>
        <v>4.3081093869375096</v>
      </c>
      <c r="R4254" s="78">
        <f t="shared" si="534"/>
        <v>1648.9432022289491</v>
      </c>
      <c r="S4254" s="78">
        <f t="shared" si="535"/>
        <v>25.625811801826057</v>
      </c>
      <c r="T4254" s="78">
        <f t="shared" si="536"/>
        <v>32998.846889896049</v>
      </c>
    </row>
    <row r="4255" spans="1:20" x14ac:dyDescent="0.2">
      <c r="A4255">
        <v>2004</v>
      </c>
      <c r="B4255">
        <v>6</v>
      </c>
      <c r="C4255">
        <v>26</v>
      </c>
      <c r="D4255">
        <v>5</v>
      </c>
      <c r="E4255" s="69">
        <v>8.7199352869007148E-3</v>
      </c>
      <c r="F4255" s="69">
        <v>2.0850813644167542E-2</v>
      </c>
      <c r="G4255" s="69">
        <v>3.665962212776806E-4</v>
      </c>
      <c r="H4255" s="69">
        <v>4.6662051633407312E-3</v>
      </c>
      <c r="I4255" s="69">
        <v>4.4897338107733204E-5</v>
      </c>
      <c r="J4255" s="69">
        <v>6.7072000000000052E-3</v>
      </c>
      <c r="K4255" s="69">
        <v>6.6436810960732932E-5</v>
      </c>
      <c r="L4255" s="70">
        <v>4.1422084464755135E-2</v>
      </c>
      <c r="M4255" s="78">
        <f t="shared" si="529"/>
        <v>7739.4904103651188</v>
      </c>
      <c r="N4255" s="78">
        <f t="shared" si="530"/>
        <v>19427.596272097773</v>
      </c>
      <c r="O4255" s="78">
        <f t="shared" si="531"/>
        <v>204.61376019977016</v>
      </c>
      <c r="P4255" s="78">
        <f t="shared" si="532"/>
        <v>3694.7730172939687</v>
      </c>
      <c r="Q4255" s="78">
        <f t="shared" si="533"/>
        <v>4.3081093869375096</v>
      </c>
      <c r="R4255" s="78">
        <f t="shared" si="534"/>
        <v>1657.4439284842956</v>
      </c>
      <c r="S4255" s="78">
        <f t="shared" si="535"/>
        <v>11.104507790284998</v>
      </c>
      <c r="T4255" s="78">
        <f t="shared" si="536"/>
        <v>32739.330005618147</v>
      </c>
    </row>
    <row r="4256" spans="1:20" x14ac:dyDescent="0.2">
      <c r="A4256">
        <v>2004</v>
      </c>
      <c r="B4256">
        <v>6</v>
      </c>
      <c r="C4256">
        <v>26</v>
      </c>
      <c r="D4256">
        <v>6</v>
      </c>
      <c r="E4256" s="69">
        <v>1.0612387229395366E-2</v>
      </c>
      <c r="F4256" s="69">
        <v>1.8344438526978847E-2</v>
      </c>
      <c r="G4256" s="69">
        <v>0</v>
      </c>
      <c r="H4256" s="69">
        <v>6.894303396782135E-3</v>
      </c>
      <c r="I4256" s="69">
        <v>4.4897338107733204E-5</v>
      </c>
      <c r="J4256" s="69">
        <v>6.766400000000004E-3</v>
      </c>
      <c r="K4256" s="69">
        <v>0</v>
      </c>
      <c r="L4256" s="70">
        <v>4.2662426491264081E-2</v>
      </c>
      <c r="M4256" s="78">
        <f t="shared" si="529"/>
        <v>9419.1604055102289</v>
      </c>
      <c r="N4256" s="78">
        <f t="shared" si="530"/>
        <v>17092.299208196662</v>
      </c>
      <c r="O4256" s="78">
        <f t="shared" si="531"/>
        <v>0</v>
      </c>
      <c r="P4256" s="78">
        <f t="shared" si="532"/>
        <v>5459.0154679850566</v>
      </c>
      <c r="Q4256" s="78">
        <f t="shared" si="533"/>
        <v>4.3081093869375096</v>
      </c>
      <c r="R4256" s="78">
        <f t="shared" si="534"/>
        <v>1672.0730852958218</v>
      </c>
      <c r="S4256" s="78">
        <f t="shared" si="535"/>
        <v>0</v>
      </c>
      <c r="T4256" s="78">
        <f t="shared" si="536"/>
        <v>33646.856276374703</v>
      </c>
    </row>
    <row r="4257" spans="1:20" x14ac:dyDescent="0.2">
      <c r="A4257">
        <v>2004</v>
      </c>
      <c r="B4257">
        <v>6</v>
      </c>
      <c r="C4257">
        <v>26</v>
      </c>
      <c r="D4257">
        <v>7</v>
      </c>
      <c r="E4257" s="69">
        <v>1.3862540936755921E-2</v>
      </c>
      <c r="F4257" s="69">
        <v>1.6815655925716655E-2</v>
      </c>
      <c r="G4257" s="69">
        <v>0</v>
      </c>
      <c r="H4257" s="69">
        <v>9.0880185051528568E-3</v>
      </c>
      <c r="I4257" s="69">
        <v>4.4897338107733204E-5</v>
      </c>
      <c r="J4257" s="69">
        <v>6.766400000000004E-3</v>
      </c>
      <c r="K4257" s="69">
        <v>0</v>
      </c>
      <c r="L4257" s="70">
        <v>4.6577512705733175E-2</v>
      </c>
      <c r="M4257" s="78">
        <f t="shared" si="529"/>
        <v>12303.876016659015</v>
      </c>
      <c r="N4257" s="78">
        <f t="shared" si="530"/>
        <v>15667.866969148894</v>
      </c>
      <c r="O4257" s="78">
        <f t="shared" si="531"/>
        <v>0</v>
      </c>
      <c r="P4257" s="78">
        <f t="shared" si="532"/>
        <v>7196.0328314126327</v>
      </c>
      <c r="Q4257" s="78">
        <f t="shared" si="533"/>
        <v>4.3081093869375096</v>
      </c>
      <c r="R4257" s="78">
        <f t="shared" si="534"/>
        <v>1672.0730852958218</v>
      </c>
      <c r="S4257" s="78">
        <f t="shared" si="535"/>
        <v>0</v>
      </c>
      <c r="T4257" s="78">
        <f t="shared" si="536"/>
        <v>36844.157011903306</v>
      </c>
    </row>
    <row r="4258" spans="1:20" x14ac:dyDescent="0.2">
      <c r="A4258">
        <v>2004</v>
      </c>
      <c r="B4258">
        <v>6</v>
      </c>
      <c r="C4258">
        <v>26</v>
      </c>
      <c r="D4258">
        <v>8</v>
      </c>
      <c r="E4258" s="69">
        <v>1.5964519813390535E-2</v>
      </c>
      <c r="F4258" s="69">
        <v>1.8856614887436913E-2</v>
      </c>
      <c r="G4258" s="69">
        <v>0</v>
      </c>
      <c r="H4258" s="69">
        <v>1.0308887321600244E-2</v>
      </c>
      <c r="I4258" s="69">
        <v>4.4897338107733204E-5</v>
      </c>
      <c r="J4258" s="69">
        <v>6.8640000000000046E-3</v>
      </c>
      <c r="K4258" s="69">
        <v>0</v>
      </c>
      <c r="L4258" s="70">
        <v>5.2038919360535424E-2</v>
      </c>
      <c r="M4258" s="78">
        <f t="shared" si="529"/>
        <v>14169.51432970271</v>
      </c>
      <c r="N4258" s="78">
        <f t="shared" si="530"/>
        <v>17569.515863666365</v>
      </c>
      <c r="O4258" s="78">
        <f t="shared" si="531"/>
        <v>0</v>
      </c>
      <c r="P4258" s="78">
        <f t="shared" si="532"/>
        <v>8162.7355379511364</v>
      </c>
      <c r="Q4258" s="78">
        <f t="shared" si="533"/>
        <v>4.3081093869375096</v>
      </c>
      <c r="R4258" s="78">
        <f t="shared" si="534"/>
        <v>1696.1914249040142</v>
      </c>
      <c r="S4258" s="78">
        <f t="shared" si="535"/>
        <v>0</v>
      </c>
      <c r="T4258" s="78">
        <f t="shared" si="536"/>
        <v>41602.265265611168</v>
      </c>
    </row>
    <row r="4259" spans="1:20" x14ac:dyDescent="0.2">
      <c r="A4259">
        <v>2004</v>
      </c>
      <c r="B4259">
        <v>6</v>
      </c>
      <c r="C4259">
        <v>26</v>
      </c>
      <c r="D4259">
        <v>9</v>
      </c>
      <c r="E4259" s="69">
        <v>1.7962313714458441E-2</v>
      </c>
      <c r="F4259" s="69">
        <v>1.9838535161531893E-2</v>
      </c>
      <c r="G4259" s="69">
        <v>0</v>
      </c>
      <c r="H4259" s="69">
        <v>1.1683013189027867E-2</v>
      </c>
      <c r="I4259" s="69">
        <v>4.4897338107733204E-5</v>
      </c>
      <c r="J4259" s="69">
        <v>7.1368000000000056E-3</v>
      </c>
      <c r="K4259" s="69">
        <v>0</v>
      </c>
      <c r="L4259" s="70">
        <v>5.666555940312594E-2</v>
      </c>
      <c r="M4259" s="78">
        <f t="shared" si="529"/>
        <v>15942.681931350877</v>
      </c>
      <c r="N4259" s="78">
        <f t="shared" si="530"/>
        <v>18484.413046196267</v>
      </c>
      <c r="O4259" s="78">
        <f t="shared" si="531"/>
        <v>0</v>
      </c>
      <c r="P4259" s="78">
        <f t="shared" si="532"/>
        <v>9250.7895346387486</v>
      </c>
      <c r="Q4259" s="78">
        <f t="shared" si="533"/>
        <v>4.3081093869375096</v>
      </c>
      <c r="R4259" s="78">
        <f t="shared" si="534"/>
        <v>1763.6041610219945</v>
      </c>
      <c r="S4259" s="78">
        <f t="shared" si="535"/>
        <v>0</v>
      </c>
      <c r="T4259" s="78">
        <f t="shared" si="536"/>
        <v>45445.796782594829</v>
      </c>
    </row>
    <row r="4260" spans="1:20" x14ac:dyDescent="0.2">
      <c r="A4260">
        <v>2004</v>
      </c>
      <c r="B4260">
        <v>6</v>
      </c>
      <c r="C4260">
        <v>26</v>
      </c>
      <c r="D4260">
        <v>10</v>
      </c>
      <c r="E4260" s="69">
        <v>1.8570591928336148E-2</v>
      </c>
      <c r="F4260" s="69">
        <v>2.1854405281907283E-2</v>
      </c>
      <c r="G4260" s="69">
        <v>0</v>
      </c>
      <c r="H4260" s="69">
        <v>1.1467731526164069E-2</v>
      </c>
      <c r="I4260" s="69">
        <v>4.4897338107733204E-5</v>
      </c>
      <c r="J4260" s="69">
        <v>7.1696000000000051E-3</v>
      </c>
      <c r="K4260" s="69">
        <v>0</v>
      </c>
      <c r="L4260" s="70">
        <v>5.910722607451524E-2</v>
      </c>
      <c r="M4260" s="78">
        <f t="shared" si="529"/>
        <v>16482.567062174341</v>
      </c>
      <c r="N4260" s="78">
        <f t="shared" si="530"/>
        <v>20362.685592485755</v>
      </c>
      <c r="O4260" s="78">
        <f t="shared" si="531"/>
        <v>0</v>
      </c>
      <c r="P4260" s="78">
        <f t="shared" si="532"/>
        <v>9080.3262028254794</v>
      </c>
      <c r="Q4260" s="78">
        <f t="shared" si="533"/>
        <v>4.3081093869375096</v>
      </c>
      <c r="R4260" s="78">
        <f t="shared" si="534"/>
        <v>1771.7095046608129</v>
      </c>
      <c r="S4260" s="78">
        <f t="shared" si="535"/>
        <v>0</v>
      </c>
      <c r="T4260" s="78">
        <f t="shared" si="536"/>
        <v>47701.596471533339</v>
      </c>
    </row>
    <row r="4261" spans="1:20" x14ac:dyDescent="0.2">
      <c r="A4261">
        <v>2004</v>
      </c>
      <c r="B4261">
        <v>6</v>
      </c>
      <c r="C4261">
        <v>26</v>
      </c>
      <c r="D4261">
        <v>11</v>
      </c>
      <c r="E4261" s="69">
        <v>1.8880407809546217E-2</v>
      </c>
      <c r="F4261" s="69">
        <v>2.2644936430968314E-2</v>
      </c>
      <c r="G4261" s="69">
        <v>0</v>
      </c>
      <c r="H4261" s="69">
        <v>1.1358415644089678E-2</v>
      </c>
      <c r="I4261" s="69">
        <v>4.4897338107733204E-5</v>
      </c>
      <c r="J4261" s="69">
        <v>6.9928000000000047E-3</v>
      </c>
      <c r="K4261" s="69">
        <v>0</v>
      </c>
      <c r="L4261" s="70">
        <v>5.992145722271195E-2</v>
      </c>
      <c r="M4261" s="78">
        <f t="shared" si="529"/>
        <v>16757.548121403786</v>
      </c>
      <c r="N4261" s="78">
        <f t="shared" si="530"/>
        <v>21099.257328561449</v>
      </c>
      <c r="O4261" s="78">
        <f t="shared" si="531"/>
        <v>0</v>
      </c>
      <c r="P4261" s="78">
        <f t="shared" si="532"/>
        <v>8993.7682060568623</v>
      </c>
      <c r="Q4261" s="78">
        <f t="shared" si="533"/>
        <v>4.3081093869375096</v>
      </c>
      <c r="R4261" s="78">
        <f t="shared" si="534"/>
        <v>1728.0197255344974</v>
      </c>
      <c r="S4261" s="78">
        <f t="shared" si="535"/>
        <v>0</v>
      </c>
      <c r="T4261" s="78">
        <f t="shared" si="536"/>
        <v>48582.901490943535</v>
      </c>
    </row>
    <row r="4262" spans="1:20" x14ac:dyDescent="0.2">
      <c r="A4262">
        <v>2004</v>
      </c>
      <c r="B4262">
        <v>6</v>
      </c>
      <c r="C4262">
        <v>26</v>
      </c>
      <c r="D4262">
        <v>12</v>
      </c>
      <c r="E4262" s="69">
        <v>2.1703633136787193E-2</v>
      </c>
      <c r="F4262" s="69">
        <v>2.0670479894266541E-2</v>
      </c>
      <c r="G4262" s="69">
        <v>0</v>
      </c>
      <c r="H4262" s="69">
        <v>1.0539700399951972E-2</v>
      </c>
      <c r="I4262" s="69">
        <v>4.4897338107733204E-5</v>
      </c>
      <c r="J4262" s="69">
        <v>6.9648000000000054E-3</v>
      </c>
      <c r="K4262" s="69">
        <v>0</v>
      </c>
      <c r="L4262" s="70">
        <v>5.9923510769113446E-2</v>
      </c>
      <c r="M4262" s="78">
        <f t="shared" si="529"/>
        <v>19263.337972769485</v>
      </c>
      <c r="N4262" s="78">
        <f t="shared" si="530"/>
        <v>19259.571592241209</v>
      </c>
      <c r="O4262" s="78">
        <f t="shared" si="531"/>
        <v>0</v>
      </c>
      <c r="P4262" s="78">
        <f t="shared" si="532"/>
        <v>8345.4968834299889</v>
      </c>
      <c r="Q4262" s="78">
        <f t="shared" si="533"/>
        <v>4.3081093869375096</v>
      </c>
      <c r="R4262" s="78">
        <f t="shared" si="534"/>
        <v>1721.1005297452621</v>
      </c>
      <c r="S4262" s="78">
        <f t="shared" si="535"/>
        <v>0</v>
      </c>
      <c r="T4262" s="78">
        <f t="shared" si="536"/>
        <v>48593.815087572882</v>
      </c>
    </row>
    <row r="4263" spans="1:20" x14ac:dyDescent="0.2">
      <c r="A4263">
        <v>2004</v>
      </c>
      <c r="B4263">
        <v>6</v>
      </c>
      <c r="C4263">
        <v>26</v>
      </c>
      <c r="D4263">
        <v>13</v>
      </c>
      <c r="E4263" s="69">
        <v>2.1104862575799417E-2</v>
      </c>
      <c r="F4263" s="69">
        <v>2.0151756358565684E-2</v>
      </c>
      <c r="G4263" s="69">
        <v>0</v>
      </c>
      <c r="H4263" s="69">
        <v>1.0634711203558141E-2</v>
      </c>
      <c r="I4263" s="69">
        <v>4.4897338107733204E-5</v>
      </c>
      <c r="J4263" s="69">
        <v>7.056000000000005E-3</v>
      </c>
      <c r="K4263" s="69">
        <v>0</v>
      </c>
      <c r="L4263" s="70">
        <v>5.899222747603098E-2</v>
      </c>
      <c r="M4263" s="78">
        <f t="shared" si="529"/>
        <v>18731.891481218634</v>
      </c>
      <c r="N4263" s="78">
        <f t="shared" si="530"/>
        <v>18776.254653132204</v>
      </c>
      <c r="O4263" s="78">
        <f t="shared" si="531"/>
        <v>0</v>
      </c>
      <c r="P4263" s="78">
        <f t="shared" si="532"/>
        <v>8420.7278990470077</v>
      </c>
      <c r="Q4263" s="78">
        <f t="shared" si="533"/>
        <v>4.3081093869375096</v>
      </c>
      <c r="R4263" s="78">
        <f t="shared" si="534"/>
        <v>1743.6373388873433</v>
      </c>
      <c r="S4263" s="78">
        <f t="shared" si="535"/>
        <v>0</v>
      </c>
      <c r="T4263" s="78">
        <f t="shared" si="536"/>
        <v>47676.81948167213</v>
      </c>
    </row>
    <row r="4264" spans="1:20" x14ac:dyDescent="0.2">
      <c r="A4264">
        <v>2004</v>
      </c>
      <c r="B4264">
        <v>6</v>
      </c>
      <c r="C4264">
        <v>26</v>
      </c>
      <c r="D4264">
        <v>14</v>
      </c>
      <c r="E4264" s="69">
        <v>2.0710572067057433E-2</v>
      </c>
      <c r="F4264" s="69">
        <v>1.974233934348435E-2</v>
      </c>
      <c r="G4264" s="69">
        <v>0</v>
      </c>
      <c r="H4264" s="69">
        <v>1.0410007567349246E-2</v>
      </c>
      <c r="I4264" s="69">
        <v>4.4897338107733204E-5</v>
      </c>
      <c r="J4264" s="69">
        <v>6.9488000000000058E-3</v>
      </c>
      <c r="K4264" s="69">
        <v>0</v>
      </c>
      <c r="L4264" s="70">
        <v>5.7856616315998761E-2</v>
      </c>
      <c r="M4264" s="78">
        <f t="shared" si="529"/>
        <v>18381.93388280724</v>
      </c>
      <c r="N4264" s="78">
        <f t="shared" si="530"/>
        <v>18394.783281718723</v>
      </c>
      <c r="O4264" s="78">
        <f t="shared" si="531"/>
        <v>0</v>
      </c>
      <c r="P4264" s="78">
        <f t="shared" si="532"/>
        <v>8242.804103823637</v>
      </c>
      <c r="Q4264" s="78">
        <f t="shared" si="533"/>
        <v>4.3081093869375096</v>
      </c>
      <c r="R4264" s="78">
        <f t="shared" si="534"/>
        <v>1717.1467035799847</v>
      </c>
      <c r="S4264" s="78">
        <f t="shared" si="535"/>
        <v>0</v>
      </c>
      <c r="T4264" s="78">
        <f t="shared" si="536"/>
        <v>46740.976081316534</v>
      </c>
    </row>
    <row r="4265" spans="1:20" x14ac:dyDescent="0.2">
      <c r="A4265">
        <v>2004</v>
      </c>
      <c r="B4265">
        <v>6</v>
      </c>
      <c r="C4265">
        <v>26</v>
      </c>
      <c r="D4265">
        <v>15</v>
      </c>
      <c r="E4265" s="69">
        <v>2.0461168903150084E-2</v>
      </c>
      <c r="F4265" s="69">
        <v>1.915544579521547E-2</v>
      </c>
      <c r="G4265" s="69">
        <v>0</v>
      </c>
      <c r="H4265" s="69">
        <v>1.094918260812533E-2</v>
      </c>
      <c r="I4265" s="69">
        <v>4.4897338107733204E-5</v>
      </c>
      <c r="J4265" s="69">
        <v>6.9728000000000056E-3</v>
      </c>
      <c r="K4265" s="69">
        <v>0</v>
      </c>
      <c r="L4265" s="70">
        <v>5.7583494644598623E-2</v>
      </c>
      <c r="M4265" s="78">
        <f t="shared" si="529"/>
        <v>18160.57290570511</v>
      </c>
      <c r="N4265" s="78">
        <f t="shared" si="530"/>
        <v>17847.949421657049</v>
      </c>
      <c r="O4265" s="78">
        <f t="shared" si="531"/>
        <v>0</v>
      </c>
      <c r="P4265" s="78">
        <f t="shared" si="532"/>
        <v>8669.7311939371812</v>
      </c>
      <c r="Q4265" s="78">
        <f t="shared" si="533"/>
        <v>4.3081093869375096</v>
      </c>
      <c r="R4265" s="78">
        <f t="shared" si="534"/>
        <v>1723.0774428279008</v>
      </c>
      <c r="S4265" s="78">
        <f t="shared" si="535"/>
        <v>0</v>
      </c>
      <c r="T4265" s="78">
        <f t="shared" si="536"/>
        <v>46405.639073514183</v>
      </c>
    </row>
    <row r="4266" spans="1:20" x14ac:dyDescent="0.2">
      <c r="A4266">
        <v>2004</v>
      </c>
      <c r="B4266">
        <v>6</v>
      </c>
      <c r="C4266">
        <v>26</v>
      </c>
      <c r="D4266">
        <v>16</v>
      </c>
      <c r="E4266" s="69">
        <v>2.1074598502817173E-2</v>
      </c>
      <c r="F4266" s="69">
        <v>1.9061408465234693E-2</v>
      </c>
      <c r="G4266" s="69">
        <v>0</v>
      </c>
      <c r="H4266" s="69">
        <v>1.1091095217697251E-2</v>
      </c>
      <c r="I4266" s="69">
        <v>4.4897338107733204E-5</v>
      </c>
      <c r="J4266" s="69">
        <v>6.9368000000000051E-3</v>
      </c>
      <c r="K4266" s="69">
        <v>0</v>
      </c>
      <c r="L4266" s="70">
        <v>5.8208799523856852E-2</v>
      </c>
      <c r="M4266" s="78">
        <f t="shared" si="529"/>
        <v>18705.030215060327</v>
      </c>
      <c r="N4266" s="78">
        <f t="shared" si="530"/>
        <v>17760.33081297587</v>
      </c>
      <c r="O4266" s="78">
        <f t="shared" si="531"/>
        <v>0</v>
      </c>
      <c r="P4266" s="78">
        <f t="shared" si="532"/>
        <v>8782.0997808950506</v>
      </c>
      <c r="Q4266" s="78">
        <f t="shared" si="533"/>
        <v>4.3081093869375096</v>
      </c>
      <c r="R4266" s="78">
        <f t="shared" si="534"/>
        <v>1714.1813339560265</v>
      </c>
      <c r="S4266" s="78">
        <f t="shared" si="535"/>
        <v>0</v>
      </c>
      <c r="T4266" s="78">
        <f t="shared" si="536"/>
        <v>46965.950252274211</v>
      </c>
    </row>
    <row r="4267" spans="1:20" x14ac:dyDescent="0.2">
      <c r="A4267">
        <v>2004</v>
      </c>
      <c r="B4267">
        <v>6</v>
      </c>
      <c r="C4267">
        <v>26</v>
      </c>
      <c r="D4267">
        <v>17</v>
      </c>
      <c r="E4267" s="69">
        <v>2.1264149734125243E-2</v>
      </c>
      <c r="F4267" s="69">
        <v>1.8938054356479501E-2</v>
      </c>
      <c r="G4267" s="69">
        <v>0</v>
      </c>
      <c r="H4267" s="69">
        <v>1.1393855734821877E-2</v>
      </c>
      <c r="I4267" s="69">
        <v>4.4897338107733204E-5</v>
      </c>
      <c r="J4267" s="69">
        <v>6.6736000000000052E-3</v>
      </c>
      <c r="K4267" s="69">
        <v>0</v>
      </c>
      <c r="L4267" s="70">
        <v>5.8314557163534356E-2</v>
      </c>
      <c r="M4267" s="78">
        <f t="shared" si="529"/>
        <v>18873.268841691595</v>
      </c>
      <c r="N4267" s="78">
        <f t="shared" si="530"/>
        <v>17645.396505648696</v>
      </c>
      <c r="O4267" s="78">
        <f t="shared" si="531"/>
        <v>0</v>
      </c>
      <c r="P4267" s="78">
        <f t="shared" si="532"/>
        <v>9021.8302149879128</v>
      </c>
      <c r="Q4267" s="78">
        <f t="shared" si="533"/>
        <v>4.3081093869375096</v>
      </c>
      <c r="R4267" s="78">
        <f t="shared" si="534"/>
        <v>1649.1408935372128</v>
      </c>
      <c r="S4267" s="78">
        <f t="shared" si="535"/>
        <v>0</v>
      </c>
      <c r="T4267" s="78">
        <f t="shared" si="536"/>
        <v>47193.944565252357</v>
      </c>
    </row>
    <row r="4268" spans="1:20" x14ac:dyDescent="0.2">
      <c r="A4268">
        <v>2004</v>
      </c>
      <c r="B4268">
        <v>6</v>
      </c>
      <c r="C4268">
        <v>26</v>
      </c>
      <c r="D4268">
        <v>18</v>
      </c>
      <c r="E4268" s="69">
        <v>1.9980310785195701E-2</v>
      </c>
      <c r="F4268" s="69">
        <v>1.7967095027210878E-2</v>
      </c>
      <c r="G4268" s="69">
        <v>0</v>
      </c>
      <c r="H4268" s="69">
        <v>1.1163617507349616E-2</v>
      </c>
      <c r="I4268" s="69">
        <v>4.4897338107733204E-5</v>
      </c>
      <c r="J4268" s="69">
        <v>6.8792000000000046E-3</v>
      </c>
      <c r="K4268" s="69">
        <v>0</v>
      </c>
      <c r="L4268" s="70">
        <v>5.6035120657863924E-2</v>
      </c>
      <c r="M4268" s="78">
        <f t="shared" si="529"/>
        <v>17733.781115375565</v>
      </c>
      <c r="N4268" s="78">
        <f t="shared" si="530"/>
        <v>16740.712104954619</v>
      </c>
      <c r="O4268" s="78">
        <f t="shared" si="531"/>
        <v>0</v>
      </c>
      <c r="P4268" s="78">
        <f t="shared" si="532"/>
        <v>8839.5240452769649</v>
      </c>
      <c r="Q4268" s="78">
        <f t="shared" si="533"/>
        <v>4.3081093869375096</v>
      </c>
      <c r="R4268" s="78">
        <f t="shared" si="534"/>
        <v>1699.9475597610276</v>
      </c>
      <c r="S4268" s="78">
        <f t="shared" si="535"/>
        <v>0</v>
      </c>
      <c r="T4268" s="78">
        <f t="shared" si="536"/>
        <v>45018.272934755121</v>
      </c>
    </row>
    <row r="4269" spans="1:20" x14ac:dyDescent="0.2">
      <c r="A4269">
        <v>2004</v>
      </c>
      <c r="B4269">
        <v>6</v>
      </c>
      <c r="C4269">
        <v>26</v>
      </c>
      <c r="D4269">
        <v>19</v>
      </c>
      <c r="E4269" s="69">
        <v>1.9635087262511189E-2</v>
      </c>
      <c r="F4269" s="69">
        <v>1.7389934354756525E-2</v>
      </c>
      <c r="G4269" s="69">
        <v>0</v>
      </c>
      <c r="H4269" s="69">
        <v>1.03095266220048E-2</v>
      </c>
      <c r="I4269" s="69">
        <v>4.4897338107733204E-5</v>
      </c>
      <c r="J4269" s="69">
        <v>6.9040000000000048E-3</v>
      </c>
      <c r="K4269" s="69">
        <v>0</v>
      </c>
      <c r="L4269" s="70">
        <v>5.4283445577380254E-2</v>
      </c>
      <c r="M4269" s="78">
        <f t="shared" si="529"/>
        <v>17427.373549798445</v>
      </c>
      <c r="N4269" s="78">
        <f t="shared" si="530"/>
        <v>16202.946782222854</v>
      </c>
      <c r="O4269" s="78">
        <f t="shared" si="531"/>
        <v>0</v>
      </c>
      <c r="P4269" s="78">
        <f t="shared" si="532"/>
        <v>8163.2417458442778</v>
      </c>
      <c r="Q4269" s="78">
        <f t="shared" si="533"/>
        <v>4.3081093869375096</v>
      </c>
      <c r="R4269" s="78">
        <f t="shared" si="534"/>
        <v>1706.0759903172077</v>
      </c>
      <c r="S4269" s="78">
        <f t="shared" si="535"/>
        <v>0</v>
      </c>
      <c r="T4269" s="78">
        <f t="shared" si="536"/>
        <v>43503.946177569727</v>
      </c>
    </row>
    <row r="4270" spans="1:20" x14ac:dyDescent="0.2">
      <c r="A4270">
        <v>2004</v>
      </c>
      <c r="B4270">
        <v>6</v>
      </c>
      <c r="C4270">
        <v>26</v>
      </c>
      <c r="D4270">
        <v>20</v>
      </c>
      <c r="E4270" s="69">
        <v>2.2080324420121412E-2</v>
      </c>
      <c r="F4270" s="69">
        <v>1.5753951438575671E-2</v>
      </c>
      <c r="G4270" s="69">
        <v>0</v>
      </c>
      <c r="H4270" s="69">
        <v>8.8430683985706322E-3</v>
      </c>
      <c r="I4270" s="69">
        <v>4.4897338107733204E-5</v>
      </c>
      <c r="J4270" s="69">
        <v>7.0088000000000051E-3</v>
      </c>
      <c r="K4270" s="69">
        <v>0</v>
      </c>
      <c r="L4270" s="70">
        <v>5.3731041595375451E-2</v>
      </c>
      <c r="M4270" s="78">
        <f t="shared" si="529"/>
        <v>19597.675152933298</v>
      </c>
      <c r="N4270" s="78">
        <f t="shared" si="530"/>
        <v>14678.631417555955</v>
      </c>
      <c r="O4270" s="78">
        <f t="shared" si="531"/>
        <v>0</v>
      </c>
      <c r="P4270" s="78">
        <f t="shared" si="532"/>
        <v>7002.0775695451221</v>
      </c>
      <c r="Q4270" s="78">
        <f t="shared" si="533"/>
        <v>4.3081093869375096</v>
      </c>
      <c r="R4270" s="78">
        <f t="shared" si="534"/>
        <v>1731.9735516997748</v>
      </c>
      <c r="S4270" s="78">
        <f t="shared" si="535"/>
        <v>0</v>
      </c>
      <c r="T4270" s="78">
        <f t="shared" si="536"/>
        <v>43014.665801121089</v>
      </c>
    </row>
    <row r="4271" spans="1:20" x14ac:dyDescent="0.2">
      <c r="A4271">
        <v>2004</v>
      </c>
      <c r="B4271">
        <v>6</v>
      </c>
      <c r="C4271">
        <v>26</v>
      </c>
      <c r="D4271">
        <v>21</v>
      </c>
      <c r="E4271" s="69">
        <v>1.9652058064982797E-2</v>
      </c>
      <c r="F4271" s="69">
        <v>1.8987270507105979E-2</v>
      </c>
      <c r="G4271" s="69">
        <v>7.0499305799083024E-4</v>
      </c>
      <c r="H4271" s="69">
        <v>8.0954910115186868E-3</v>
      </c>
      <c r="I4271" s="69">
        <v>4.4897338107733204E-5</v>
      </c>
      <c r="J4271" s="69">
        <v>7.1936000000000066E-3</v>
      </c>
      <c r="K4271" s="69">
        <v>1.2776315685722375E-4</v>
      </c>
      <c r="L4271" s="70">
        <v>5.4806073136563258E-2</v>
      </c>
      <c r="M4271" s="78">
        <f t="shared" si="529"/>
        <v>17442.436203208559</v>
      </c>
      <c r="N4271" s="78">
        <f t="shared" si="530"/>
        <v>17691.25330149155</v>
      </c>
      <c r="O4271" s="78">
        <f t="shared" si="531"/>
        <v>393.48818164978951</v>
      </c>
      <c r="P4271" s="78">
        <f t="shared" si="532"/>
        <v>6410.1342963005445</v>
      </c>
      <c r="Q4271" s="78">
        <f t="shared" si="533"/>
        <v>4.3081093869375096</v>
      </c>
      <c r="R4271" s="78">
        <f t="shared" si="534"/>
        <v>1777.6402439087294</v>
      </c>
      <c r="S4271" s="78">
        <f t="shared" si="535"/>
        <v>21.354832511015424</v>
      </c>
      <c r="T4271" s="78">
        <f t="shared" si="536"/>
        <v>43740.61516845713</v>
      </c>
    </row>
    <row r="4272" spans="1:20" x14ac:dyDescent="0.2">
      <c r="A4272">
        <v>2004</v>
      </c>
      <c r="B4272">
        <v>6</v>
      </c>
      <c r="C4272">
        <v>26</v>
      </c>
      <c r="D4272">
        <v>22</v>
      </c>
      <c r="E4272" s="69">
        <v>1.9423631943157521E-2</v>
      </c>
      <c r="F4272" s="69">
        <v>2.0840140005031507E-2</v>
      </c>
      <c r="G4272" s="69">
        <v>8.4599209178287378E-4</v>
      </c>
      <c r="H4272" s="69">
        <v>5.5940947147690382E-3</v>
      </c>
      <c r="I4272" s="69">
        <v>4.4897338107733204E-5</v>
      </c>
      <c r="J4272" s="69">
        <v>7.1216000000000057E-3</v>
      </c>
      <c r="K4272" s="69">
        <v>1.5331586474122701E-4</v>
      </c>
      <c r="L4272" s="70">
        <v>5.4023671957589905E-2</v>
      </c>
      <c r="M4272" s="78">
        <f t="shared" si="529"/>
        <v>17239.693668868953</v>
      </c>
      <c r="N4272" s="78">
        <f t="shared" si="530"/>
        <v>19417.651185281127</v>
      </c>
      <c r="O4272" s="78">
        <f t="shared" si="531"/>
        <v>472.18605362504815</v>
      </c>
      <c r="P4272" s="78">
        <f t="shared" si="532"/>
        <v>4429.4902355981512</v>
      </c>
      <c r="Q4272" s="78">
        <f t="shared" si="533"/>
        <v>4.3081093869375096</v>
      </c>
      <c r="R4272" s="78">
        <f t="shared" si="534"/>
        <v>1759.8480261649809</v>
      </c>
      <c r="S4272" s="78">
        <f t="shared" si="535"/>
        <v>25.625811801826057</v>
      </c>
      <c r="T4272" s="78">
        <f t="shared" si="536"/>
        <v>43348.803090727029</v>
      </c>
    </row>
    <row r="4273" spans="1:20" x14ac:dyDescent="0.2">
      <c r="A4273">
        <v>2004</v>
      </c>
      <c r="B4273">
        <v>6</v>
      </c>
      <c r="C4273">
        <v>26</v>
      </c>
      <c r="D4273">
        <v>23</v>
      </c>
      <c r="E4273" s="69">
        <v>1.7845552942906493E-2</v>
      </c>
      <c r="F4273" s="69">
        <v>2.0020936486162572E-2</v>
      </c>
      <c r="G4273" s="69">
        <v>8.4599209178287378E-4</v>
      </c>
      <c r="H4273" s="69">
        <v>4.0857145965980928E-3</v>
      </c>
      <c r="I4273" s="69">
        <v>4.4897338107733204E-5</v>
      </c>
      <c r="J4273" s="69">
        <v>7.0824000000000043E-3</v>
      </c>
      <c r="K4273" s="69">
        <v>1.5331586474122701E-4</v>
      </c>
      <c r="L4273" s="70">
        <v>5.0078809320298991E-2</v>
      </c>
      <c r="M4273" s="78">
        <f t="shared" si="529"/>
        <v>15839.049410924878</v>
      </c>
      <c r="N4273" s="78">
        <f t="shared" si="530"/>
        <v>18654.364173998507</v>
      </c>
      <c r="O4273" s="78">
        <f t="shared" si="531"/>
        <v>472.18605362504815</v>
      </c>
      <c r="P4273" s="78">
        <f t="shared" si="532"/>
        <v>3235.1316582631871</v>
      </c>
      <c r="Q4273" s="78">
        <f t="shared" si="533"/>
        <v>4.3081093869375096</v>
      </c>
      <c r="R4273" s="78">
        <f t="shared" si="534"/>
        <v>1750.1611520600509</v>
      </c>
      <c r="S4273" s="78">
        <f t="shared" si="535"/>
        <v>25.625811801826057</v>
      </c>
      <c r="T4273" s="78">
        <f t="shared" si="536"/>
        <v>39980.826370060429</v>
      </c>
    </row>
    <row r="4274" spans="1:20" x14ac:dyDescent="0.2">
      <c r="A4274">
        <v>2004</v>
      </c>
      <c r="B4274">
        <v>6</v>
      </c>
      <c r="C4274">
        <v>26</v>
      </c>
      <c r="D4274">
        <v>24</v>
      </c>
      <c r="E4274" s="69">
        <v>1.8535940975376398E-2</v>
      </c>
      <c r="F4274" s="69">
        <v>1.7776248673885921E-2</v>
      </c>
      <c r="G4274" s="69">
        <v>8.4599209178287378E-4</v>
      </c>
      <c r="H4274" s="69">
        <v>2.2835934839029689E-3</v>
      </c>
      <c r="I4274" s="69">
        <v>4.4897338107733204E-5</v>
      </c>
      <c r="J4274" s="69">
        <v>7.0248000000000055E-3</v>
      </c>
      <c r="K4274" s="69">
        <v>1.5331586474122701E-4</v>
      </c>
      <c r="L4274" s="70">
        <v>4.6664788427797123E-2</v>
      </c>
      <c r="M4274" s="78">
        <f t="shared" si="529"/>
        <v>16451.812164423569</v>
      </c>
      <c r="N4274" s="78">
        <f t="shared" si="530"/>
        <v>16562.892382152746</v>
      </c>
      <c r="O4274" s="78">
        <f t="shared" si="531"/>
        <v>472.18605362504815</v>
      </c>
      <c r="P4274" s="78">
        <f t="shared" si="532"/>
        <v>1808.1844435559196</v>
      </c>
      <c r="Q4274" s="78">
        <f t="shared" si="533"/>
        <v>4.3081093869375096</v>
      </c>
      <c r="R4274" s="78">
        <f t="shared" si="534"/>
        <v>1735.9273778650524</v>
      </c>
      <c r="S4274" s="78">
        <f t="shared" si="535"/>
        <v>25.625811801826057</v>
      </c>
      <c r="T4274" s="78">
        <f t="shared" si="536"/>
        <v>37060.936342811096</v>
      </c>
    </row>
    <row r="4275" spans="1:20" x14ac:dyDescent="0.2">
      <c r="A4275">
        <v>2004</v>
      </c>
      <c r="B4275">
        <v>6</v>
      </c>
      <c r="C4275">
        <v>27</v>
      </c>
      <c r="D4275">
        <v>1</v>
      </c>
      <c r="E4275" s="69">
        <v>1.7236329740182625E-2</v>
      </c>
      <c r="F4275" s="69">
        <v>1.5560297069810217E-2</v>
      </c>
      <c r="G4275" s="69">
        <v>8.4599209178287378E-4</v>
      </c>
      <c r="H4275" s="69">
        <v>3.3504596825598074E-3</v>
      </c>
      <c r="I4275" s="69">
        <v>4.4897338107733204E-5</v>
      </c>
      <c r="J4275" s="69">
        <v>7.0000000000000045E-3</v>
      </c>
      <c r="K4275" s="69">
        <v>1.5331586474122701E-4</v>
      </c>
      <c r="L4275" s="70">
        <v>4.4191291787184492E-2</v>
      </c>
      <c r="M4275" s="78">
        <f t="shared" si="529"/>
        <v>15298.325543130079</v>
      </c>
      <c r="N4275" s="78">
        <f t="shared" si="530"/>
        <v>14498.195346479393</v>
      </c>
      <c r="O4275" s="78">
        <f t="shared" si="531"/>
        <v>472.18605362504815</v>
      </c>
      <c r="P4275" s="78">
        <f t="shared" si="532"/>
        <v>2652.9455086776588</v>
      </c>
      <c r="Q4275" s="78">
        <f t="shared" si="533"/>
        <v>4.3081093869375096</v>
      </c>
      <c r="R4275" s="78">
        <f t="shared" si="534"/>
        <v>1729.7989473088721</v>
      </c>
      <c r="S4275" s="78">
        <f t="shared" si="535"/>
        <v>25.625811801826057</v>
      </c>
      <c r="T4275" s="78">
        <f t="shared" si="536"/>
        <v>34681.38532040982</v>
      </c>
    </row>
    <row r="4276" spans="1:20" x14ac:dyDescent="0.2">
      <c r="A4276">
        <v>2004</v>
      </c>
      <c r="B4276">
        <v>6</v>
      </c>
      <c r="C4276">
        <v>27</v>
      </c>
      <c r="D4276">
        <v>2</v>
      </c>
      <c r="E4276" s="69">
        <v>1.403263942846484E-2</v>
      </c>
      <c r="F4276" s="69">
        <v>1.6206900182913531E-2</v>
      </c>
      <c r="G4276" s="69">
        <v>8.4599209178287378E-4</v>
      </c>
      <c r="H4276" s="69">
        <v>4.6572833797607193E-3</v>
      </c>
      <c r="I4276" s="69">
        <v>4.4897338107733204E-5</v>
      </c>
      <c r="J4276" s="69">
        <v>6.8672000000000047E-3</v>
      </c>
      <c r="K4276" s="69">
        <v>1.5331586474122701E-4</v>
      </c>
      <c r="L4276" s="70">
        <v>4.2808228285770925E-2</v>
      </c>
      <c r="M4276" s="78">
        <f t="shared" si="529"/>
        <v>12454.849114747985</v>
      </c>
      <c r="N4276" s="78">
        <f t="shared" si="530"/>
        <v>15100.663165914659</v>
      </c>
      <c r="O4276" s="78">
        <f t="shared" si="531"/>
        <v>472.18605362504815</v>
      </c>
      <c r="P4276" s="78">
        <f t="shared" si="532"/>
        <v>3687.7086118330731</v>
      </c>
      <c r="Q4276" s="78">
        <f t="shared" si="533"/>
        <v>4.3081093869375096</v>
      </c>
      <c r="R4276" s="78">
        <f t="shared" si="534"/>
        <v>1696.9821901370697</v>
      </c>
      <c r="S4276" s="78">
        <f t="shared" si="535"/>
        <v>25.625811801826057</v>
      </c>
      <c r="T4276" s="78">
        <f t="shared" si="536"/>
        <v>33442.3230574466</v>
      </c>
    </row>
    <row r="4277" spans="1:20" x14ac:dyDescent="0.2">
      <c r="A4277">
        <v>2004</v>
      </c>
      <c r="B4277">
        <v>6</v>
      </c>
      <c r="C4277">
        <v>27</v>
      </c>
      <c r="D4277">
        <v>3</v>
      </c>
      <c r="E4277" s="69">
        <v>1.193835136997393E-2</v>
      </c>
      <c r="F4277" s="69">
        <v>1.7294820614498305E-2</v>
      </c>
      <c r="G4277" s="69">
        <v>8.4599209178287378E-4</v>
      </c>
      <c r="H4277" s="69">
        <v>5.3835239517461822E-3</v>
      </c>
      <c r="I4277" s="69">
        <v>4.4897338107733204E-5</v>
      </c>
      <c r="J4277" s="69">
        <v>6.4368000000000047E-3</v>
      </c>
      <c r="K4277" s="69">
        <v>1.5331586474122701E-4</v>
      </c>
      <c r="L4277" s="70">
        <v>4.209770123085025E-2</v>
      </c>
      <c r="M4277" s="78">
        <f t="shared" si="529"/>
        <v>10596.036885994214</v>
      </c>
      <c r="N4277" s="78">
        <f t="shared" si="530"/>
        <v>16114.325235975293</v>
      </c>
      <c r="O4277" s="78">
        <f t="shared" si="531"/>
        <v>472.18605362504815</v>
      </c>
      <c r="P4277" s="78">
        <f t="shared" si="532"/>
        <v>4262.757066735332</v>
      </c>
      <c r="Q4277" s="78">
        <f t="shared" si="533"/>
        <v>4.3081093869375096</v>
      </c>
      <c r="R4277" s="78">
        <f t="shared" si="534"/>
        <v>1590.624266291107</v>
      </c>
      <c r="S4277" s="78">
        <f t="shared" si="535"/>
        <v>25.625811801826057</v>
      </c>
      <c r="T4277" s="78">
        <f t="shared" si="536"/>
        <v>33065.863429809753</v>
      </c>
    </row>
    <row r="4278" spans="1:20" x14ac:dyDescent="0.2">
      <c r="A4278">
        <v>2004</v>
      </c>
      <c r="B4278">
        <v>6</v>
      </c>
      <c r="C4278">
        <v>27</v>
      </c>
      <c r="D4278">
        <v>4</v>
      </c>
      <c r="E4278" s="69">
        <v>1.0869150116589434E-2</v>
      </c>
      <c r="F4278" s="69">
        <v>1.7931440045694406E-2</v>
      </c>
      <c r="G4278" s="69">
        <v>8.4599209178287378E-4</v>
      </c>
      <c r="H4278" s="69">
        <v>5.5593117729885863E-3</v>
      </c>
      <c r="I4278" s="69">
        <v>4.4897338107733204E-5</v>
      </c>
      <c r="J4278" s="69">
        <v>6.4944000000000043E-3</v>
      </c>
      <c r="K4278" s="69">
        <v>1.5331586474122701E-4</v>
      </c>
      <c r="L4278" s="70">
        <v>4.1898507229904257E-2</v>
      </c>
      <c r="M4278" s="78">
        <f t="shared" si="529"/>
        <v>9647.0535994151633</v>
      </c>
      <c r="N4278" s="78">
        <f t="shared" si="530"/>
        <v>16707.490831300154</v>
      </c>
      <c r="O4278" s="78">
        <f t="shared" si="531"/>
        <v>472.18605362504815</v>
      </c>
      <c r="P4278" s="78">
        <f t="shared" si="532"/>
        <v>4401.9485673144291</v>
      </c>
      <c r="Q4278" s="78">
        <f t="shared" si="533"/>
        <v>4.3081093869375096</v>
      </c>
      <c r="R4278" s="78">
        <f t="shared" si="534"/>
        <v>1604.8580404861057</v>
      </c>
      <c r="S4278" s="78">
        <f t="shared" si="535"/>
        <v>25.625811801826057</v>
      </c>
      <c r="T4278" s="78">
        <f t="shared" si="536"/>
        <v>32863.471013329661</v>
      </c>
    </row>
    <row r="4279" spans="1:20" x14ac:dyDescent="0.2">
      <c r="A4279">
        <v>2004</v>
      </c>
      <c r="B4279">
        <v>6</v>
      </c>
      <c r="C4279">
        <v>27</v>
      </c>
      <c r="D4279">
        <v>5</v>
      </c>
      <c r="E4279" s="69">
        <v>1.0100864626159695E-2</v>
      </c>
      <c r="F4279" s="69">
        <v>1.8557988721964028E-2</v>
      </c>
      <c r="G4279" s="69">
        <v>3.8069644130229319E-4</v>
      </c>
      <c r="H4279" s="69">
        <v>5.188732525268731E-3</v>
      </c>
      <c r="I4279" s="69">
        <v>4.4897338107733204E-5</v>
      </c>
      <c r="J4279" s="69">
        <v>6.5080000000000042E-3</v>
      </c>
      <c r="K4279" s="69">
        <v>6.8992139133552152E-5</v>
      </c>
      <c r="L4279" s="70">
        <v>4.0850171791936035E-2</v>
      </c>
      <c r="M4279" s="78">
        <f t="shared" si="529"/>
        <v>8965.1519579504566</v>
      </c>
      <c r="N4279" s="78">
        <f t="shared" si="530"/>
        <v>17291.273072852553</v>
      </c>
      <c r="O4279" s="78">
        <f t="shared" si="531"/>
        <v>212.48372413127166</v>
      </c>
      <c r="P4279" s="78">
        <f t="shared" si="532"/>
        <v>4108.5182192445754</v>
      </c>
      <c r="Q4279" s="78">
        <f t="shared" si="533"/>
        <v>4.3081093869375096</v>
      </c>
      <c r="R4279" s="78">
        <f t="shared" si="534"/>
        <v>1608.2187927265916</v>
      </c>
      <c r="S4279" s="78">
        <f t="shared" si="535"/>
        <v>11.531615310821726</v>
      </c>
      <c r="T4279" s="78">
        <f t="shared" si="536"/>
        <v>32201.485491603205</v>
      </c>
    </row>
    <row r="4280" spans="1:20" x14ac:dyDescent="0.2">
      <c r="A4280">
        <v>2004</v>
      </c>
      <c r="B4280">
        <v>6</v>
      </c>
      <c r="C4280">
        <v>27</v>
      </c>
      <c r="D4280">
        <v>6</v>
      </c>
      <c r="E4280" s="69">
        <v>1.1131346104667917E-2</v>
      </c>
      <c r="F4280" s="69">
        <v>1.6360332696903644E-2</v>
      </c>
      <c r="G4280" s="69">
        <v>0</v>
      </c>
      <c r="H4280" s="69">
        <v>7.0653189216681603E-3</v>
      </c>
      <c r="I4280" s="69">
        <v>4.4897338107733204E-5</v>
      </c>
      <c r="J4280" s="69">
        <v>6.5368000000000049E-3</v>
      </c>
      <c r="K4280" s="69">
        <v>0</v>
      </c>
      <c r="L4280" s="70">
        <v>4.1138695061347458E-2</v>
      </c>
      <c r="M4280" s="78">
        <f t="shared" si="529"/>
        <v>9879.7690116978702</v>
      </c>
      <c r="N4280" s="78">
        <f t="shared" si="530"/>
        <v>15243.622811887359</v>
      </c>
      <c r="O4280" s="78">
        <f t="shared" si="531"/>
        <v>0</v>
      </c>
      <c r="P4280" s="78">
        <f t="shared" si="532"/>
        <v>5594.4281909084684</v>
      </c>
      <c r="Q4280" s="78">
        <f t="shared" si="533"/>
        <v>4.3081093869375096</v>
      </c>
      <c r="R4280" s="78">
        <f t="shared" si="534"/>
        <v>1615.3356798240909</v>
      </c>
      <c r="S4280" s="78">
        <f t="shared" si="535"/>
        <v>0</v>
      </c>
      <c r="T4280" s="78">
        <f t="shared" si="536"/>
        <v>32337.463803704723</v>
      </c>
    </row>
    <row r="4281" spans="1:20" x14ac:dyDescent="0.2">
      <c r="A4281">
        <v>2004</v>
      </c>
      <c r="B4281">
        <v>6</v>
      </c>
      <c r="C4281">
        <v>27</v>
      </c>
      <c r="D4281">
        <v>7</v>
      </c>
      <c r="E4281" s="69">
        <v>1.37497770601405E-2</v>
      </c>
      <c r="F4281" s="69">
        <v>1.4646951480812676E-2</v>
      </c>
      <c r="G4281" s="69">
        <v>0</v>
      </c>
      <c r="H4281" s="69">
        <v>9.1833538247911399E-3</v>
      </c>
      <c r="I4281" s="69">
        <v>4.4897338107733204E-5</v>
      </c>
      <c r="J4281" s="69">
        <v>6.3856000000000052E-3</v>
      </c>
      <c r="K4281" s="69">
        <v>0</v>
      </c>
      <c r="L4281" s="70">
        <v>4.4010579703852047E-2</v>
      </c>
      <c r="M4281" s="78">
        <f t="shared" si="529"/>
        <v>12203.790991600205</v>
      </c>
      <c r="N4281" s="78">
        <f t="shared" si="530"/>
        <v>13647.192135633037</v>
      </c>
      <c r="O4281" s="78">
        <f t="shared" si="531"/>
        <v>0</v>
      </c>
      <c r="P4281" s="78">
        <f t="shared" si="532"/>
        <v>7271.5208038151231</v>
      </c>
      <c r="Q4281" s="78">
        <f t="shared" si="533"/>
        <v>4.3081093869375096</v>
      </c>
      <c r="R4281" s="78">
        <f t="shared" si="534"/>
        <v>1577.9720225622193</v>
      </c>
      <c r="S4281" s="78">
        <f t="shared" si="535"/>
        <v>0</v>
      </c>
      <c r="T4281" s="78">
        <f t="shared" si="536"/>
        <v>34704.784062997525</v>
      </c>
    </row>
    <row r="4282" spans="1:20" x14ac:dyDescent="0.2">
      <c r="A4282">
        <v>2004</v>
      </c>
      <c r="B4282">
        <v>6</v>
      </c>
      <c r="C4282">
        <v>27</v>
      </c>
      <c r="D4282">
        <v>8</v>
      </c>
      <c r="E4282" s="69">
        <v>1.6268825718470454E-2</v>
      </c>
      <c r="F4282" s="69">
        <v>1.5770430278462342E-2</v>
      </c>
      <c r="G4282" s="69">
        <v>0</v>
      </c>
      <c r="H4282" s="69">
        <v>9.9758630188838959E-3</v>
      </c>
      <c r="I4282" s="69">
        <v>4.4897338107733204E-5</v>
      </c>
      <c r="J4282" s="69">
        <v>6.416000000000005E-3</v>
      </c>
      <c r="K4282" s="69">
        <v>0</v>
      </c>
      <c r="L4282" s="70">
        <v>4.8476016353924428E-2</v>
      </c>
      <c r="M4282" s="78">
        <f t="shared" si="529"/>
        <v>14439.604938943985</v>
      </c>
      <c r="N4282" s="78">
        <f t="shared" si="530"/>
        <v>14693.985458593117</v>
      </c>
      <c r="O4282" s="78">
        <f t="shared" si="531"/>
        <v>0</v>
      </c>
      <c r="P4282" s="78">
        <f t="shared" si="532"/>
        <v>7899.0417729520495</v>
      </c>
      <c r="Q4282" s="78">
        <f t="shared" si="533"/>
        <v>4.3081093869375096</v>
      </c>
      <c r="R4282" s="78">
        <f t="shared" si="534"/>
        <v>1585.4842922762466</v>
      </c>
      <c r="S4282" s="78">
        <f t="shared" si="535"/>
        <v>0</v>
      </c>
      <c r="T4282" s="78">
        <f t="shared" si="536"/>
        <v>38622.42457215234</v>
      </c>
    </row>
    <row r="4283" spans="1:20" x14ac:dyDescent="0.2">
      <c r="A4283">
        <v>2004</v>
      </c>
      <c r="B4283">
        <v>6</v>
      </c>
      <c r="C4283">
        <v>27</v>
      </c>
      <c r="D4283">
        <v>9</v>
      </c>
      <c r="E4283" s="69">
        <v>1.8389296203405105E-2</v>
      </c>
      <c r="F4283" s="69">
        <v>1.7174073983165127E-2</v>
      </c>
      <c r="G4283" s="69">
        <v>0</v>
      </c>
      <c r="H4283" s="69">
        <v>1.1252329129885896E-2</v>
      </c>
      <c r="I4283" s="69">
        <v>4.4897338107733204E-5</v>
      </c>
      <c r="J4283" s="69">
        <v>6.3088000000000042E-3</v>
      </c>
      <c r="K4283" s="69">
        <v>0</v>
      </c>
      <c r="L4283" s="70">
        <v>5.3169396654563862E-2</v>
      </c>
      <c r="M4283" s="78">
        <f t="shared" si="529"/>
        <v>16321.655716117471</v>
      </c>
      <c r="N4283" s="78">
        <f t="shared" si="530"/>
        <v>16001.820427060413</v>
      </c>
      <c r="O4283" s="78">
        <f t="shared" si="531"/>
        <v>0</v>
      </c>
      <c r="P4283" s="78">
        <f t="shared" si="532"/>
        <v>8909.7672724377589</v>
      </c>
      <c r="Q4283" s="78">
        <f t="shared" si="533"/>
        <v>4.3081093869375096</v>
      </c>
      <c r="R4283" s="78">
        <f t="shared" si="534"/>
        <v>1558.9936569688875</v>
      </c>
      <c r="S4283" s="78">
        <f t="shared" si="535"/>
        <v>0</v>
      </c>
      <c r="T4283" s="78">
        <f t="shared" si="536"/>
        <v>42796.545181971465</v>
      </c>
    </row>
    <row r="4284" spans="1:20" x14ac:dyDescent="0.2">
      <c r="A4284">
        <v>2004</v>
      </c>
      <c r="B4284">
        <v>6</v>
      </c>
      <c r="C4284">
        <v>27</v>
      </c>
      <c r="D4284">
        <v>10</v>
      </c>
      <c r="E4284" s="69">
        <v>1.9746666475400611E-2</v>
      </c>
      <c r="F4284" s="69">
        <v>1.8347477335879898E-2</v>
      </c>
      <c r="G4284" s="69">
        <v>0</v>
      </c>
      <c r="H4284" s="69">
        <v>1.1497440147680209E-2</v>
      </c>
      <c r="I4284" s="69">
        <v>4.4897338107733204E-5</v>
      </c>
      <c r="J4284" s="69">
        <v>6.4048000000000048E-3</v>
      </c>
      <c r="K4284" s="69">
        <v>0</v>
      </c>
      <c r="L4284" s="70">
        <v>5.6041281297068458E-2</v>
      </c>
      <c r="M4284" s="78">
        <f t="shared" si="529"/>
        <v>17526.407111372126</v>
      </c>
      <c r="N4284" s="78">
        <f t="shared" si="530"/>
        <v>17095.130596625197</v>
      </c>
      <c r="O4284" s="78">
        <f t="shared" si="531"/>
        <v>0</v>
      </c>
      <c r="P4284" s="78">
        <f t="shared" si="532"/>
        <v>9103.8499462779109</v>
      </c>
      <c r="Q4284" s="78">
        <f t="shared" si="533"/>
        <v>4.3081093869375096</v>
      </c>
      <c r="R4284" s="78">
        <f t="shared" si="534"/>
        <v>1582.7166139605522</v>
      </c>
      <c r="S4284" s="78">
        <f t="shared" si="535"/>
        <v>0</v>
      </c>
      <c r="T4284" s="78">
        <f t="shared" si="536"/>
        <v>45312.412377622735</v>
      </c>
    </row>
    <row r="4285" spans="1:20" x14ac:dyDescent="0.2">
      <c r="A4285">
        <v>2004</v>
      </c>
      <c r="B4285">
        <v>6</v>
      </c>
      <c r="C4285">
        <v>27</v>
      </c>
      <c r="D4285">
        <v>11</v>
      </c>
      <c r="E4285" s="69">
        <v>2.3120618720953858E-2</v>
      </c>
      <c r="F4285" s="69">
        <v>1.8600782312961202E-2</v>
      </c>
      <c r="G4285" s="69">
        <v>0</v>
      </c>
      <c r="H4285" s="69">
        <v>1.0285713935924359E-2</v>
      </c>
      <c r="I4285" s="69">
        <v>4.4897338107733204E-5</v>
      </c>
      <c r="J4285" s="69">
        <v>6.2800000000000043E-3</v>
      </c>
      <c r="K4285" s="69">
        <v>0</v>
      </c>
      <c r="L4285" s="70">
        <v>5.8332012307947156E-2</v>
      </c>
      <c r="M4285" s="78">
        <f t="shared" si="529"/>
        <v>20521.001702998998</v>
      </c>
      <c r="N4285" s="78">
        <f t="shared" si="530"/>
        <v>17331.145694761432</v>
      </c>
      <c r="O4285" s="78">
        <f t="shared" si="531"/>
        <v>0</v>
      </c>
      <c r="P4285" s="78">
        <f t="shared" si="532"/>
        <v>8144.3864947527654</v>
      </c>
      <c r="Q4285" s="78">
        <f t="shared" si="533"/>
        <v>4.3081093869375096</v>
      </c>
      <c r="R4285" s="78">
        <f t="shared" si="534"/>
        <v>1551.8767698713882</v>
      </c>
      <c r="S4285" s="78">
        <f t="shared" si="535"/>
        <v>0</v>
      </c>
      <c r="T4285" s="78">
        <f t="shared" si="536"/>
        <v>47552.718771771521</v>
      </c>
    </row>
    <row r="4286" spans="1:20" x14ac:dyDescent="0.2">
      <c r="A4286">
        <v>2004</v>
      </c>
      <c r="B4286">
        <v>6</v>
      </c>
      <c r="C4286">
        <v>27</v>
      </c>
      <c r="D4286">
        <v>12</v>
      </c>
      <c r="E4286" s="69">
        <v>2.2559096143030026E-2</v>
      </c>
      <c r="F4286" s="69">
        <v>1.9976283353579705E-2</v>
      </c>
      <c r="G4286" s="69">
        <v>0</v>
      </c>
      <c r="H4286" s="69">
        <v>1.0362375816502978E-2</v>
      </c>
      <c r="I4286" s="69">
        <v>4.4897338107733204E-5</v>
      </c>
      <c r="J4286" s="69">
        <v>6.0352000000000036E-3</v>
      </c>
      <c r="K4286" s="69">
        <v>0</v>
      </c>
      <c r="L4286" s="70">
        <v>5.8977852651220443E-2</v>
      </c>
      <c r="M4286" s="78">
        <f t="shared" si="529"/>
        <v>20022.615136578774</v>
      </c>
      <c r="N4286" s="78">
        <f t="shared" si="530"/>
        <v>18612.758937535848</v>
      </c>
      <c r="O4286" s="78">
        <f t="shared" si="531"/>
        <v>0</v>
      </c>
      <c r="P4286" s="78">
        <f t="shared" si="532"/>
        <v>8205.0885508994143</v>
      </c>
      <c r="Q4286" s="78">
        <f t="shared" si="533"/>
        <v>4.3081093869375096</v>
      </c>
      <c r="R4286" s="78">
        <f t="shared" si="534"/>
        <v>1491.3832295426434</v>
      </c>
      <c r="S4286" s="78">
        <f t="shared" si="535"/>
        <v>0</v>
      </c>
      <c r="T4286" s="78">
        <f t="shared" si="536"/>
        <v>48336.153963943609</v>
      </c>
    </row>
    <row r="4287" spans="1:20" x14ac:dyDescent="0.2">
      <c r="A4287">
        <v>2004</v>
      </c>
      <c r="B4287">
        <v>6</v>
      </c>
      <c r="C4287">
        <v>27</v>
      </c>
      <c r="D4287">
        <v>13</v>
      </c>
      <c r="E4287" s="69">
        <v>2.1388349705909339E-2</v>
      </c>
      <c r="F4287" s="69">
        <v>2.0276742220228919E-2</v>
      </c>
      <c r="G4287" s="69">
        <v>0</v>
      </c>
      <c r="H4287" s="69">
        <v>1.000938727191937E-2</v>
      </c>
      <c r="I4287" s="69">
        <v>4.4897338107733204E-5</v>
      </c>
      <c r="J4287" s="69">
        <v>6.9104000000000049E-3</v>
      </c>
      <c r="K4287" s="69">
        <v>0</v>
      </c>
      <c r="L4287" s="70">
        <v>5.8629776536165364E-2</v>
      </c>
      <c r="M4287" s="78">
        <f t="shared" si="529"/>
        <v>18983.504119702731</v>
      </c>
      <c r="N4287" s="78">
        <f t="shared" si="530"/>
        <v>18892.709334544255</v>
      </c>
      <c r="O4287" s="78">
        <f t="shared" si="531"/>
        <v>0</v>
      </c>
      <c r="P4287" s="78">
        <f t="shared" si="532"/>
        <v>7925.5867921281297</v>
      </c>
      <c r="Q4287" s="78">
        <f t="shared" si="533"/>
        <v>4.3081093869375096</v>
      </c>
      <c r="R4287" s="78">
        <f t="shared" si="534"/>
        <v>1707.6575207833189</v>
      </c>
      <c r="S4287" s="78">
        <f t="shared" si="535"/>
        <v>0</v>
      </c>
      <c r="T4287" s="78">
        <f t="shared" si="536"/>
        <v>47513.765876545374</v>
      </c>
    </row>
    <row r="4288" spans="1:20" x14ac:dyDescent="0.2">
      <c r="A4288">
        <v>2004</v>
      </c>
      <c r="B4288">
        <v>6</v>
      </c>
      <c r="C4288">
        <v>27</v>
      </c>
      <c r="D4288">
        <v>14</v>
      </c>
      <c r="E4288" s="69">
        <v>2.3868146697173433E-2</v>
      </c>
      <c r="F4288" s="69">
        <v>1.767714817942357E-2</v>
      </c>
      <c r="G4288" s="69">
        <v>0</v>
      </c>
      <c r="H4288" s="69">
        <v>9.2468842362362375E-3</v>
      </c>
      <c r="I4288" s="69">
        <v>4.4897338107733204E-5</v>
      </c>
      <c r="J4288" s="69">
        <v>7.2136000000000049E-3</v>
      </c>
      <c r="K4288" s="69">
        <v>0</v>
      </c>
      <c r="L4288" s="70">
        <v>5.8050676450940975E-2</v>
      </c>
      <c r="M4288" s="78">
        <f t="shared" si="529"/>
        <v>21184.479746479679</v>
      </c>
      <c r="N4288" s="78">
        <f t="shared" si="530"/>
        <v>16470.55620623002</v>
      </c>
      <c r="O4288" s="78">
        <f t="shared" si="531"/>
        <v>0</v>
      </c>
      <c r="P4288" s="78">
        <f t="shared" si="532"/>
        <v>7321.8251607321854</v>
      </c>
      <c r="Q4288" s="78">
        <f t="shared" si="533"/>
        <v>4.3081093869375096</v>
      </c>
      <c r="R4288" s="78">
        <f t="shared" si="534"/>
        <v>1782.5825266153258</v>
      </c>
      <c r="S4288" s="78">
        <f t="shared" si="535"/>
        <v>0</v>
      </c>
      <c r="T4288" s="78">
        <f t="shared" si="536"/>
        <v>46763.751749444156</v>
      </c>
    </row>
    <row r="4289" spans="1:20" x14ac:dyDescent="0.2">
      <c r="A4289">
        <v>2004</v>
      </c>
      <c r="B4289">
        <v>6</v>
      </c>
      <c r="C4289">
        <v>27</v>
      </c>
      <c r="D4289">
        <v>15</v>
      </c>
      <c r="E4289" s="69">
        <v>2.2681076123342369E-2</v>
      </c>
      <c r="F4289" s="69">
        <v>1.7820952354519651E-2</v>
      </c>
      <c r="G4289" s="69">
        <v>0</v>
      </c>
      <c r="H4289" s="69">
        <v>1.0567473314895978E-2</v>
      </c>
      <c r="I4289" s="69">
        <v>4.4897338107733204E-5</v>
      </c>
      <c r="J4289" s="69">
        <v>6.8336000000000048E-3</v>
      </c>
      <c r="K4289" s="69">
        <v>0</v>
      </c>
      <c r="L4289" s="70">
        <v>5.7947999130865735E-2</v>
      </c>
      <c r="M4289" s="78">
        <f t="shared" si="529"/>
        <v>20130.880032684381</v>
      </c>
      <c r="N4289" s="78">
        <f t="shared" si="530"/>
        <v>16604.544716399749</v>
      </c>
      <c r="O4289" s="78">
        <f t="shared" si="531"/>
        <v>0</v>
      </c>
      <c r="P4289" s="78">
        <f t="shared" si="532"/>
        <v>8367.4879046463084</v>
      </c>
      <c r="Q4289" s="78">
        <f t="shared" si="533"/>
        <v>4.3081093869375096</v>
      </c>
      <c r="R4289" s="78">
        <f t="shared" si="534"/>
        <v>1688.6791551899871</v>
      </c>
      <c r="S4289" s="78">
        <f t="shared" si="535"/>
        <v>0</v>
      </c>
      <c r="T4289" s="78">
        <f t="shared" si="536"/>
        <v>46795.899918307368</v>
      </c>
    </row>
    <row r="4290" spans="1:20" x14ac:dyDescent="0.2">
      <c r="A4290">
        <v>2004</v>
      </c>
      <c r="B4290">
        <v>6</v>
      </c>
      <c r="C4290">
        <v>27</v>
      </c>
      <c r="D4290">
        <v>16</v>
      </c>
      <c r="E4290" s="69">
        <v>2.1919457891460856E-2</v>
      </c>
      <c r="F4290" s="69">
        <v>1.9016283555601733E-2</v>
      </c>
      <c r="G4290" s="69">
        <v>0</v>
      </c>
      <c r="H4290" s="69">
        <v>1.1889485776558021E-2</v>
      </c>
      <c r="I4290" s="69">
        <v>4.4897338107733204E-5</v>
      </c>
      <c r="J4290" s="69">
        <v>6.8008000000000053E-3</v>
      </c>
      <c r="K4290" s="69">
        <v>0</v>
      </c>
      <c r="L4290" s="70">
        <v>5.9670924561728345E-2</v>
      </c>
      <c r="M4290" s="78">
        <f t="shared" si="529"/>
        <v>19454.896002061916</v>
      </c>
      <c r="N4290" s="78">
        <f t="shared" si="530"/>
        <v>17718.28600162582</v>
      </c>
      <c r="O4290" s="78">
        <f t="shared" si="531"/>
        <v>0</v>
      </c>
      <c r="P4290" s="78">
        <f t="shared" si="532"/>
        <v>9414.2777051141147</v>
      </c>
      <c r="Q4290" s="78">
        <f t="shared" si="533"/>
        <v>4.3081093869375096</v>
      </c>
      <c r="R4290" s="78">
        <f t="shared" si="534"/>
        <v>1680.5738115511685</v>
      </c>
      <c r="S4290" s="78">
        <f t="shared" si="535"/>
        <v>0</v>
      </c>
      <c r="T4290" s="78">
        <f t="shared" si="536"/>
        <v>48272.34162973996</v>
      </c>
    </row>
    <row r="4291" spans="1:20" x14ac:dyDescent="0.2">
      <c r="A4291">
        <v>2004</v>
      </c>
      <c r="B4291">
        <v>6</v>
      </c>
      <c r="C4291">
        <v>27</v>
      </c>
      <c r="D4291">
        <v>17</v>
      </c>
      <c r="E4291" s="69">
        <v>2.1708866669441315E-2</v>
      </c>
      <c r="F4291" s="69">
        <v>1.9221299490582065E-2</v>
      </c>
      <c r="G4291" s="69">
        <v>0</v>
      </c>
      <c r="H4291" s="69">
        <v>1.1528918814545911E-2</v>
      </c>
      <c r="I4291" s="69">
        <v>4.4897338107733204E-5</v>
      </c>
      <c r="J4291" s="69">
        <v>6.8240000000000054E-3</v>
      </c>
      <c r="K4291" s="69">
        <v>0</v>
      </c>
      <c r="L4291" s="70">
        <v>5.9327982312677024E-2</v>
      </c>
      <c r="M4291" s="78">
        <f t="shared" ref="M4291:M4354" si="537">E4291*1000000*$M$8826</f>
        <v>19267.983061804694</v>
      </c>
      <c r="N4291" s="78">
        <f t="shared" ref="N4291:N4354" si="538">(F4291)*1000000*$N$8826</f>
        <v>17909.308130647565</v>
      </c>
      <c r="O4291" s="78">
        <f t="shared" ref="O4291:O4354" si="539">G4291*1000000*$O$8826</f>
        <v>0</v>
      </c>
      <c r="P4291" s="78">
        <f t="shared" ref="P4291:P4354" si="540">H4291*1000000*$P$8826</f>
        <v>9128.775238862454</v>
      </c>
      <c r="Q4291" s="78">
        <f t="shared" ref="Q4291:Q4354" si="541">I4291*1000000*$Q$8826</f>
        <v>4.3081093869375096</v>
      </c>
      <c r="R4291" s="78">
        <f t="shared" ref="R4291:R4354" si="542">J4291*1000000*$R$8826</f>
        <v>1686.3068594908209</v>
      </c>
      <c r="S4291" s="78">
        <f t="shared" ref="S4291:S4354" si="543">K4291*1000000*$S$8826</f>
        <v>0</v>
      </c>
      <c r="T4291" s="78">
        <f t="shared" si="536"/>
        <v>47996.681400192472</v>
      </c>
    </row>
    <row r="4292" spans="1:20" x14ac:dyDescent="0.2">
      <c r="A4292">
        <v>2004</v>
      </c>
      <c r="B4292">
        <v>6</v>
      </c>
      <c r="C4292">
        <v>27</v>
      </c>
      <c r="D4292">
        <v>18</v>
      </c>
      <c r="E4292" s="69">
        <v>2.1789092589744253E-2</v>
      </c>
      <c r="F4292" s="69">
        <v>1.8323286128495698E-2</v>
      </c>
      <c r="G4292" s="69">
        <v>0</v>
      </c>
      <c r="H4292" s="69">
        <v>1.020397524545064E-2</v>
      </c>
      <c r="I4292" s="69">
        <v>4.4897338107733204E-5</v>
      </c>
      <c r="J4292" s="69">
        <v>6.6760000000000048E-3</v>
      </c>
      <c r="K4292" s="69">
        <v>0</v>
      </c>
      <c r="L4292" s="70">
        <v>5.7037251301798333E-2</v>
      </c>
      <c r="M4292" s="78">
        <f t="shared" si="537"/>
        <v>19339.188606389416</v>
      </c>
      <c r="N4292" s="78">
        <f t="shared" si="538"/>
        <v>17072.590612410895</v>
      </c>
      <c r="O4292" s="78">
        <f t="shared" si="539"/>
        <v>0</v>
      </c>
      <c r="P4292" s="78">
        <f t="shared" si="540"/>
        <v>8079.6645424468743</v>
      </c>
      <c r="Q4292" s="78">
        <f t="shared" si="541"/>
        <v>4.3081093869375096</v>
      </c>
      <c r="R4292" s="78">
        <f t="shared" si="542"/>
        <v>1649.7339674620046</v>
      </c>
      <c r="S4292" s="78">
        <f t="shared" si="543"/>
        <v>0</v>
      </c>
      <c r="T4292" s="78">
        <f t="shared" ref="T4292:T4355" si="544">SUM(M4292:S4292)</f>
        <v>46145.485838096123</v>
      </c>
    </row>
    <row r="4293" spans="1:20" x14ac:dyDescent="0.2">
      <c r="A4293">
        <v>2004</v>
      </c>
      <c r="B4293">
        <v>6</v>
      </c>
      <c r="C4293">
        <v>27</v>
      </c>
      <c r="D4293">
        <v>19</v>
      </c>
      <c r="E4293" s="69">
        <v>2.1388421965815068E-2</v>
      </c>
      <c r="F4293" s="69">
        <v>1.7738649777472026E-2</v>
      </c>
      <c r="G4293" s="69">
        <v>0</v>
      </c>
      <c r="H4293" s="69">
        <v>1.0243592731771433E-2</v>
      </c>
      <c r="I4293" s="69">
        <v>4.4897338107733204E-5</v>
      </c>
      <c r="J4293" s="69">
        <v>6.7592000000000051E-3</v>
      </c>
      <c r="K4293" s="69">
        <v>0</v>
      </c>
      <c r="L4293" s="70">
        <v>5.6174761813166267E-2</v>
      </c>
      <c r="M4293" s="78">
        <f t="shared" si="537"/>
        <v>18983.568254908907</v>
      </c>
      <c r="N4293" s="78">
        <f t="shared" si="538"/>
        <v>16527.859879715608</v>
      </c>
      <c r="O4293" s="78">
        <f t="shared" si="539"/>
        <v>0</v>
      </c>
      <c r="P4293" s="78">
        <f t="shared" si="540"/>
        <v>8111.0342774557557</v>
      </c>
      <c r="Q4293" s="78">
        <f t="shared" si="541"/>
        <v>4.3081093869375096</v>
      </c>
      <c r="R4293" s="78">
        <f t="shared" si="542"/>
        <v>1670.2938635214473</v>
      </c>
      <c r="S4293" s="78">
        <f t="shared" si="543"/>
        <v>0</v>
      </c>
      <c r="T4293" s="78">
        <f t="shared" si="544"/>
        <v>45297.064384988655</v>
      </c>
    </row>
    <row r="4294" spans="1:20" x14ac:dyDescent="0.2">
      <c r="A4294">
        <v>2004</v>
      </c>
      <c r="B4294">
        <v>6</v>
      </c>
      <c r="C4294">
        <v>27</v>
      </c>
      <c r="D4294">
        <v>20</v>
      </c>
      <c r="E4294" s="69">
        <v>2.4533877819751981E-2</v>
      </c>
      <c r="F4294" s="69">
        <v>1.5683225773498878E-2</v>
      </c>
      <c r="G4294" s="69">
        <v>0</v>
      </c>
      <c r="H4294" s="69">
        <v>9.308061975556654E-3</v>
      </c>
      <c r="I4294" s="69">
        <v>4.4897338107733204E-5</v>
      </c>
      <c r="J4294" s="69">
        <v>6.8080000000000042E-3</v>
      </c>
      <c r="K4294" s="69">
        <v>0</v>
      </c>
      <c r="L4294" s="70">
        <v>5.6378062906915244E-2</v>
      </c>
      <c r="M4294" s="78">
        <f t="shared" si="537"/>
        <v>21775.357943341802</v>
      </c>
      <c r="N4294" s="78">
        <f t="shared" si="538"/>
        <v>14612.733285682722</v>
      </c>
      <c r="O4294" s="78">
        <f t="shared" si="539"/>
        <v>0</v>
      </c>
      <c r="P4294" s="78">
        <f t="shared" si="540"/>
        <v>7370.2666356754526</v>
      </c>
      <c r="Q4294" s="78">
        <f t="shared" si="541"/>
        <v>4.3081093869375096</v>
      </c>
      <c r="R4294" s="78">
        <f t="shared" si="542"/>
        <v>1682.3530333255433</v>
      </c>
      <c r="S4294" s="78">
        <f t="shared" si="543"/>
        <v>0</v>
      </c>
      <c r="T4294" s="78">
        <f t="shared" si="544"/>
        <v>45445.019007412462</v>
      </c>
    </row>
    <row r="4295" spans="1:20" x14ac:dyDescent="0.2">
      <c r="A4295">
        <v>2004</v>
      </c>
      <c r="B4295">
        <v>6</v>
      </c>
      <c r="C4295">
        <v>27</v>
      </c>
      <c r="D4295">
        <v>21</v>
      </c>
      <c r="E4295" s="69">
        <v>2.483486139898566E-2</v>
      </c>
      <c r="F4295" s="69">
        <v>1.7467146408390283E-2</v>
      </c>
      <c r="G4295" s="69">
        <v>7.0499305799083024E-4</v>
      </c>
      <c r="H4295" s="69">
        <v>7.7960101000798376E-3</v>
      </c>
      <c r="I4295" s="69">
        <v>4.4897338107733204E-5</v>
      </c>
      <c r="J4295" s="69">
        <v>6.8984000000000042E-3</v>
      </c>
      <c r="K4295" s="69">
        <v>1.2776315685722375E-4</v>
      </c>
      <c r="L4295" s="70">
        <v>5.7874071460411576E-2</v>
      </c>
      <c r="M4295" s="78">
        <f t="shared" si="537"/>
        <v>22042.499779664347</v>
      </c>
      <c r="N4295" s="78">
        <f t="shared" si="538"/>
        <v>16274.888560176243</v>
      </c>
      <c r="O4295" s="78">
        <f t="shared" si="539"/>
        <v>393.48818164978951</v>
      </c>
      <c r="P4295" s="78">
        <f t="shared" si="540"/>
        <v>6173.0007044319291</v>
      </c>
      <c r="Q4295" s="78">
        <f t="shared" si="541"/>
        <v>4.3081093869375096</v>
      </c>
      <c r="R4295" s="78">
        <f t="shared" si="542"/>
        <v>1704.6921511593605</v>
      </c>
      <c r="S4295" s="78">
        <f t="shared" si="543"/>
        <v>21.354832511015424</v>
      </c>
      <c r="T4295" s="78">
        <f t="shared" si="544"/>
        <v>46614.232318979623</v>
      </c>
    </row>
    <row r="4296" spans="1:20" x14ac:dyDescent="0.2">
      <c r="A4296">
        <v>2004</v>
      </c>
      <c r="B4296">
        <v>6</v>
      </c>
      <c r="C4296">
        <v>27</v>
      </c>
      <c r="D4296">
        <v>22</v>
      </c>
      <c r="E4296" s="69">
        <v>2.4981415382166867E-2</v>
      </c>
      <c r="F4296" s="69">
        <v>1.7693222721546109E-2</v>
      </c>
      <c r="G4296" s="69">
        <v>8.4599209178287378E-4</v>
      </c>
      <c r="H4296" s="69">
        <v>5.3982363007123568E-3</v>
      </c>
      <c r="I4296" s="69">
        <v>4.4897338107733204E-5</v>
      </c>
      <c r="J4296" s="69">
        <v>6.9088000000000049E-3</v>
      </c>
      <c r="K4296" s="69">
        <v>1.5331586474122701E-4</v>
      </c>
      <c r="L4296" s="70">
        <v>5.6025879699057174E-2</v>
      </c>
      <c r="M4296" s="78">
        <f t="shared" si="537"/>
        <v>22172.575647215297</v>
      </c>
      <c r="N4296" s="78">
        <f t="shared" si="538"/>
        <v>16485.533545721177</v>
      </c>
      <c r="O4296" s="78">
        <f t="shared" si="539"/>
        <v>472.18605362504815</v>
      </c>
      <c r="P4296" s="78">
        <f t="shared" si="540"/>
        <v>4274.4065309312682</v>
      </c>
      <c r="Q4296" s="78">
        <f t="shared" si="541"/>
        <v>4.3081093869375096</v>
      </c>
      <c r="R4296" s="78">
        <f t="shared" si="542"/>
        <v>1707.2621381667909</v>
      </c>
      <c r="S4296" s="78">
        <f t="shared" si="543"/>
        <v>25.625811801826057</v>
      </c>
      <c r="T4296" s="78">
        <f t="shared" si="544"/>
        <v>45141.897836848351</v>
      </c>
    </row>
    <row r="4297" spans="1:20" x14ac:dyDescent="0.2">
      <c r="A4297">
        <v>2004</v>
      </c>
      <c r="B4297">
        <v>6</v>
      </c>
      <c r="C4297">
        <v>27</v>
      </c>
      <c r="D4297">
        <v>23</v>
      </c>
      <c r="E4297" s="69">
        <v>2.3713736174573563E-2</v>
      </c>
      <c r="F4297" s="69">
        <v>1.6163270153255985E-2</v>
      </c>
      <c r="G4297" s="69">
        <v>8.4599209178287378E-4</v>
      </c>
      <c r="H4297" s="69">
        <v>2.8218883914898326E-3</v>
      </c>
      <c r="I4297" s="69">
        <v>4.4897338107733204E-5</v>
      </c>
      <c r="J4297" s="69">
        <v>6.9528000000000055E-3</v>
      </c>
      <c r="K4297" s="69">
        <v>1.5331586474122701E-4</v>
      </c>
      <c r="L4297" s="70">
        <v>5.0695900013951217E-2</v>
      </c>
      <c r="M4297" s="78">
        <f t="shared" si="537"/>
        <v>21047.430706595587</v>
      </c>
      <c r="N4297" s="78">
        <f t="shared" si="538"/>
        <v>15060.011198274846</v>
      </c>
      <c r="O4297" s="78">
        <f t="shared" si="539"/>
        <v>472.18605362504815</v>
      </c>
      <c r="P4297" s="78">
        <f t="shared" si="540"/>
        <v>2234.414630673276</v>
      </c>
      <c r="Q4297" s="78">
        <f t="shared" si="541"/>
        <v>4.3081093869375096</v>
      </c>
      <c r="R4297" s="78">
        <f t="shared" si="542"/>
        <v>1718.1351601213041</v>
      </c>
      <c r="S4297" s="78">
        <f t="shared" si="543"/>
        <v>25.625811801826057</v>
      </c>
      <c r="T4297" s="78">
        <f t="shared" si="544"/>
        <v>40562.111670478815</v>
      </c>
    </row>
    <row r="4298" spans="1:20" x14ac:dyDescent="0.2">
      <c r="A4298">
        <v>2004</v>
      </c>
      <c r="B4298">
        <v>6</v>
      </c>
      <c r="C4298">
        <v>27</v>
      </c>
      <c r="D4298">
        <v>24</v>
      </c>
      <c r="E4298" s="69">
        <v>2.0184102286620452E-2</v>
      </c>
      <c r="F4298" s="69">
        <v>1.6346418886754536E-2</v>
      </c>
      <c r="G4298" s="69">
        <v>8.4599209178287378E-4</v>
      </c>
      <c r="H4298" s="69">
        <v>1.8067420828969849E-3</v>
      </c>
      <c r="I4298" s="69">
        <v>4.4897338107733204E-5</v>
      </c>
      <c r="J4298" s="69">
        <v>7.1560000000000052E-3</v>
      </c>
      <c r="K4298" s="69">
        <v>1.5331586474122701E-4</v>
      </c>
      <c r="L4298" s="70">
        <v>4.6537468550903814E-2</v>
      </c>
      <c r="M4298" s="78">
        <f t="shared" si="537"/>
        <v>17914.658876402085</v>
      </c>
      <c r="N4298" s="78">
        <f t="shared" si="538"/>
        <v>15230.658718936525</v>
      </c>
      <c r="O4298" s="78">
        <f t="shared" si="539"/>
        <v>472.18605362504815</v>
      </c>
      <c r="P4298" s="78">
        <f t="shared" si="540"/>
        <v>1430.6061699863219</v>
      </c>
      <c r="Q4298" s="78">
        <f t="shared" si="541"/>
        <v>4.3081093869375096</v>
      </c>
      <c r="R4298" s="78">
        <f t="shared" si="542"/>
        <v>1768.3487524203272</v>
      </c>
      <c r="S4298" s="78">
        <f t="shared" si="543"/>
        <v>25.625811801826057</v>
      </c>
      <c r="T4298" s="78">
        <f t="shared" si="544"/>
        <v>36846.392492559069</v>
      </c>
    </row>
    <row r="4299" spans="1:20" x14ac:dyDescent="0.2">
      <c r="A4299">
        <v>2004</v>
      </c>
      <c r="B4299">
        <v>6</v>
      </c>
      <c r="C4299">
        <v>28</v>
      </c>
      <c r="D4299">
        <v>1</v>
      </c>
      <c r="E4299" s="69">
        <v>1.7035646481838928E-2</v>
      </c>
      <c r="F4299" s="69">
        <v>1.6300505727605441E-2</v>
      </c>
      <c r="G4299" s="69">
        <v>8.4599209178287378E-4</v>
      </c>
      <c r="H4299" s="69">
        <v>2.7590036131270841E-3</v>
      </c>
      <c r="I4299" s="69">
        <v>4.4897338107733204E-5</v>
      </c>
      <c r="J4299" s="69">
        <v>7.0776000000000051E-3</v>
      </c>
      <c r="K4299" s="69">
        <v>1.5331586474122701E-4</v>
      </c>
      <c r="L4299" s="70">
        <v>4.4216961117203295E-2</v>
      </c>
      <c r="M4299" s="78">
        <f t="shared" si="537"/>
        <v>15120.206543118109</v>
      </c>
      <c r="N4299" s="78">
        <f t="shared" si="538"/>
        <v>15187.879461745539</v>
      </c>
      <c r="O4299" s="78">
        <f t="shared" si="539"/>
        <v>472.18605362504815</v>
      </c>
      <c r="P4299" s="78">
        <f t="shared" si="540"/>
        <v>2184.621495961032</v>
      </c>
      <c r="Q4299" s="78">
        <f t="shared" si="541"/>
        <v>4.3081093869375096</v>
      </c>
      <c r="R4299" s="78">
        <f t="shared" si="542"/>
        <v>1748.9750042104677</v>
      </c>
      <c r="S4299" s="78">
        <f t="shared" si="543"/>
        <v>25.625811801826057</v>
      </c>
      <c r="T4299" s="78">
        <f t="shared" si="544"/>
        <v>34743.802479848957</v>
      </c>
    </row>
    <row r="4300" spans="1:20" x14ac:dyDescent="0.2">
      <c r="A4300">
        <v>2004</v>
      </c>
      <c r="B4300">
        <v>6</v>
      </c>
      <c r="C4300">
        <v>28</v>
      </c>
      <c r="D4300">
        <v>2</v>
      </c>
      <c r="E4300" s="69">
        <v>1.3876571868322298E-2</v>
      </c>
      <c r="F4300" s="69">
        <v>1.7497787772865266E-2</v>
      </c>
      <c r="G4300" s="69">
        <v>8.4599209178287378E-4</v>
      </c>
      <c r="H4300" s="69">
        <v>3.4832573508975081E-3</v>
      </c>
      <c r="I4300" s="69">
        <v>4.4897338107733204E-5</v>
      </c>
      <c r="J4300" s="69">
        <v>7.1056000000000053E-3</v>
      </c>
      <c r="K4300" s="69">
        <v>1.5331586474122701E-4</v>
      </c>
      <c r="L4300" s="70">
        <v>4.3007422286716911E-2</v>
      </c>
      <c r="M4300" s="78">
        <f t="shared" si="537"/>
        <v>12316.32934993886</v>
      </c>
      <c r="N4300" s="78">
        <f t="shared" si="538"/>
        <v>16303.438432061585</v>
      </c>
      <c r="O4300" s="78">
        <f t="shared" si="539"/>
        <v>472.18605362504815</v>
      </c>
      <c r="P4300" s="78">
        <f t="shared" si="540"/>
        <v>2758.0967449731515</v>
      </c>
      <c r="Q4300" s="78">
        <f t="shared" si="541"/>
        <v>4.3081093869375096</v>
      </c>
      <c r="R4300" s="78">
        <f t="shared" si="542"/>
        <v>1755.8941999997032</v>
      </c>
      <c r="S4300" s="78">
        <f t="shared" si="543"/>
        <v>25.625811801826057</v>
      </c>
      <c r="T4300" s="78">
        <f t="shared" si="544"/>
        <v>33635.878701787107</v>
      </c>
    </row>
    <row r="4301" spans="1:20" x14ac:dyDescent="0.2">
      <c r="A4301">
        <v>2004</v>
      </c>
      <c r="B4301">
        <v>6</v>
      </c>
      <c r="C4301">
        <v>28</v>
      </c>
      <c r="D4301">
        <v>3</v>
      </c>
      <c r="E4301" s="69">
        <v>1.0724214733374114E-2</v>
      </c>
      <c r="F4301" s="69">
        <v>1.8197701822420462E-2</v>
      </c>
      <c r="G4301" s="69">
        <v>8.4599209178287378E-4</v>
      </c>
      <c r="H4301" s="69">
        <v>5.1571923610096845E-3</v>
      </c>
      <c r="I4301" s="69">
        <v>4.4897338107733204E-5</v>
      </c>
      <c r="J4301" s="69">
        <v>7.2280000000000061E-3</v>
      </c>
      <c r="K4301" s="69">
        <v>1.5331586474122701E-4</v>
      </c>
      <c r="L4301" s="70">
        <v>4.2351314211436092E-2</v>
      </c>
      <c r="M4301" s="78">
        <f t="shared" si="537"/>
        <v>9518.4143410249508</v>
      </c>
      <c r="N4301" s="78">
        <f t="shared" si="538"/>
        <v>16955.578334704234</v>
      </c>
      <c r="O4301" s="78">
        <f t="shared" si="539"/>
        <v>472.18605362504815</v>
      </c>
      <c r="P4301" s="78">
        <f t="shared" si="540"/>
        <v>4083.5442320781149</v>
      </c>
      <c r="Q4301" s="78">
        <f t="shared" si="541"/>
        <v>4.3081093869375096</v>
      </c>
      <c r="R4301" s="78">
        <f t="shared" si="542"/>
        <v>1786.140970164076</v>
      </c>
      <c r="S4301" s="78">
        <f t="shared" si="543"/>
        <v>25.625811801826057</v>
      </c>
      <c r="T4301" s="78">
        <f t="shared" si="544"/>
        <v>32845.797852785181</v>
      </c>
    </row>
    <row r="4302" spans="1:20" x14ac:dyDescent="0.2">
      <c r="A4302">
        <v>2004</v>
      </c>
      <c r="B4302">
        <v>6</v>
      </c>
      <c r="C4302">
        <v>28</v>
      </c>
      <c r="D4302">
        <v>4</v>
      </c>
      <c r="E4302" s="69">
        <v>1.0300262964505209E-2</v>
      </c>
      <c r="F4302" s="69">
        <v>1.8362156252681679E-2</v>
      </c>
      <c r="G4302" s="69">
        <v>8.4599209178287378E-4</v>
      </c>
      <c r="H4302" s="69">
        <v>5.4347872043526563E-3</v>
      </c>
      <c r="I4302" s="69">
        <v>4.4897338107733204E-5</v>
      </c>
      <c r="J4302" s="69">
        <v>7.1216000000000057E-3</v>
      </c>
      <c r="K4302" s="69">
        <v>1.5331586474122701E-4</v>
      </c>
      <c r="L4302" s="70">
        <v>4.2263011716171382E-2</v>
      </c>
      <c r="M4302" s="78">
        <f t="shared" si="537"/>
        <v>9142.1305107369808</v>
      </c>
      <c r="N4302" s="78">
        <f t="shared" si="538"/>
        <v>17108.807572219695</v>
      </c>
      <c r="O4302" s="78">
        <f t="shared" si="539"/>
        <v>472.18605362504815</v>
      </c>
      <c r="P4302" s="78">
        <f t="shared" si="540"/>
        <v>4303.3480986079039</v>
      </c>
      <c r="Q4302" s="78">
        <f t="shared" si="541"/>
        <v>4.3081093869375096</v>
      </c>
      <c r="R4302" s="78">
        <f t="shared" si="542"/>
        <v>1759.8480261649809</v>
      </c>
      <c r="S4302" s="78">
        <f t="shared" si="543"/>
        <v>25.625811801826057</v>
      </c>
      <c r="T4302" s="78">
        <f t="shared" si="544"/>
        <v>32816.254182543373</v>
      </c>
    </row>
    <row r="4303" spans="1:20" x14ac:dyDescent="0.2">
      <c r="A4303">
        <v>2004</v>
      </c>
      <c r="B4303">
        <v>6</v>
      </c>
      <c r="C4303">
        <v>28</v>
      </c>
      <c r="D4303">
        <v>5</v>
      </c>
      <c r="E4303" s="69">
        <v>1.0304349831938302E-2</v>
      </c>
      <c r="F4303" s="69">
        <v>1.8734167734019345E-2</v>
      </c>
      <c r="G4303" s="69">
        <v>3.8069644130229319E-4</v>
      </c>
      <c r="H4303" s="69">
        <v>6.0273577700200457E-3</v>
      </c>
      <c r="I4303" s="69">
        <v>4.4897338107733204E-5</v>
      </c>
      <c r="J4303" s="69">
        <v>7.180000000000005E-3</v>
      </c>
      <c r="K4303" s="69">
        <v>6.8992139133552152E-5</v>
      </c>
      <c r="L4303" s="70">
        <v>4.2740461254521273E-2</v>
      </c>
      <c r="M4303" s="78">
        <f t="shared" si="537"/>
        <v>9145.7578623475347</v>
      </c>
      <c r="N4303" s="78">
        <f t="shared" si="538"/>
        <v>17455.426605479093</v>
      </c>
      <c r="O4303" s="78">
        <f t="shared" si="539"/>
        <v>212.48372413127166</v>
      </c>
      <c r="P4303" s="78">
        <f t="shared" si="540"/>
        <v>4772.5545865847425</v>
      </c>
      <c r="Q4303" s="78">
        <f t="shared" si="541"/>
        <v>4.3081093869375096</v>
      </c>
      <c r="R4303" s="78">
        <f t="shared" si="542"/>
        <v>1774.2794916682431</v>
      </c>
      <c r="S4303" s="78">
        <f t="shared" si="543"/>
        <v>11.531615310821726</v>
      </c>
      <c r="T4303" s="78">
        <f t="shared" si="544"/>
        <v>33376.341994908638</v>
      </c>
    </row>
    <row r="4304" spans="1:20" x14ac:dyDescent="0.2">
      <c r="A4304">
        <v>2004</v>
      </c>
      <c r="B4304">
        <v>6</v>
      </c>
      <c r="C4304">
        <v>28</v>
      </c>
      <c r="D4304">
        <v>6</v>
      </c>
      <c r="E4304" s="69">
        <v>1.2822903629958835E-2</v>
      </c>
      <c r="F4304" s="69">
        <v>1.7552656310804018E-2</v>
      </c>
      <c r="G4304" s="69">
        <v>0</v>
      </c>
      <c r="H4304" s="69">
        <v>8.8958520343444293E-3</v>
      </c>
      <c r="I4304" s="69">
        <v>4.4897338107733204E-5</v>
      </c>
      <c r="J4304" s="69">
        <v>7.1000000000000056E-3</v>
      </c>
      <c r="K4304" s="69">
        <v>0</v>
      </c>
      <c r="L4304" s="70">
        <v>4.6416309313215012E-2</v>
      </c>
      <c r="M4304" s="78">
        <f t="shared" si="537"/>
        <v>11381.132590076348</v>
      </c>
      <c r="N4304" s="78">
        <f t="shared" si="538"/>
        <v>16354.561799298266</v>
      </c>
      <c r="O4304" s="78">
        <f t="shared" si="539"/>
        <v>0</v>
      </c>
      <c r="P4304" s="78">
        <f t="shared" si="540"/>
        <v>7043.8724641939607</v>
      </c>
      <c r="Q4304" s="78">
        <f t="shared" si="541"/>
        <v>4.3081093869375096</v>
      </c>
      <c r="R4304" s="78">
        <f t="shared" si="542"/>
        <v>1754.5103608418563</v>
      </c>
      <c r="S4304" s="78">
        <f t="shared" si="543"/>
        <v>0</v>
      </c>
      <c r="T4304" s="78">
        <f t="shared" si="544"/>
        <v>36538.385323797374</v>
      </c>
    </row>
    <row r="4305" spans="1:20" x14ac:dyDescent="0.2">
      <c r="A4305">
        <v>2004</v>
      </c>
      <c r="B4305">
        <v>6</v>
      </c>
      <c r="C4305">
        <v>28</v>
      </c>
      <c r="D4305">
        <v>7</v>
      </c>
      <c r="E4305" s="69">
        <v>1.6327031771445018E-2</v>
      </c>
      <c r="F4305" s="69">
        <v>2.1728468905024233E-2</v>
      </c>
      <c r="G4305" s="69">
        <v>0</v>
      </c>
      <c r="H4305" s="69">
        <v>1.0693418353515385E-2</v>
      </c>
      <c r="I4305" s="69">
        <v>4.4897338107733204E-5</v>
      </c>
      <c r="J4305" s="69">
        <v>7.0072000000000051E-3</v>
      </c>
      <c r="K4305" s="69">
        <v>0</v>
      </c>
      <c r="L4305" s="70">
        <v>5.5801016368092371E-2</v>
      </c>
      <c r="M4305" s="78">
        <f t="shared" si="537"/>
        <v>14491.266467843008</v>
      </c>
      <c r="N4305" s="78">
        <f t="shared" si="538"/>
        <v>20245.345275325566</v>
      </c>
      <c r="O4305" s="78">
        <f t="shared" si="539"/>
        <v>0</v>
      </c>
      <c r="P4305" s="78">
        <f t="shared" si="540"/>
        <v>8467.2131233334076</v>
      </c>
      <c r="Q4305" s="78">
        <f t="shared" si="541"/>
        <v>4.3081093869375096</v>
      </c>
      <c r="R4305" s="78">
        <f t="shared" si="542"/>
        <v>1731.5781690832473</v>
      </c>
      <c r="S4305" s="78">
        <f t="shared" si="543"/>
        <v>0</v>
      </c>
      <c r="T4305" s="78">
        <f t="shared" si="544"/>
        <v>44939.711144972163</v>
      </c>
    </row>
    <row r="4306" spans="1:20" x14ac:dyDescent="0.2">
      <c r="A4306">
        <v>2004</v>
      </c>
      <c r="B4306">
        <v>6</v>
      </c>
      <c r="C4306">
        <v>28</v>
      </c>
      <c r="D4306">
        <v>8</v>
      </c>
      <c r="E4306" s="69">
        <v>1.9164416988357039E-2</v>
      </c>
      <c r="F4306" s="69">
        <v>2.5789329386812481E-2</v>
      </c>
      <c r="G4306" s="69">
        <v>0</v>
      </c>
      <c r="H4306" s="69">
        <v>1.2194636589434534E-2</v>
      </c>
      <c r="I4306" s="69">
        <v>4.4897338107733204E-5</v>
      </c>
      <c r="J4306" s="69">
        <v>6.5488000000000048E-3</v>
      </c>
      <c r="K4306" s="69">
        <v>0</v>
      </c>
      <c r="L4306" s="70">
        <v>6.3742080302711793E-2</v>
      </c>
      <c r="M4306" s="78">
        <f t="shared" si="537"/>
        <v>17009.624110908437</v>
      </c>
      <c r="N4306" s="78">
        <f t="shared" si="538"/>
        <v>24029.022943921806</v>
      </c>
      <c r="O4306" s="78">
        <f t="shared" si="539"/>
        <v>0</v>
      </c>
      <c r="P4306" s="78">
        <f t="shared" si="540"/>
        <v>9655.9008121474671</v>
      </c>
      <c r="Q4306" s="78">
        <f t="shared" si="541"/>
        <v>4.3081093869375096</v>
      </c>
      <c r="R4306" s="78">
        <f t="shared" si="542"/>
        <v>1618.3010494480491</v>
      </c>
      <c r="S4306" s="78">
        <f t="shared" si="543"/>
        <v>0</v>
      </c>
      <c r="T4306" s="78">
        <f t="shared" si="544"/>
        <v>52317.157025812703</v>
      </c>
    </row>
    <row r="4307" spans="1:20" x14ac:dyDescent="0.2">
      <c r="A4307">
        <v>2004</v>
      </c>
      <c r="B4307">
        <v>6</v>
      </c>
      <c r="C4307">
        <v>28</v>
      </c>
      <c r="D4307">
        <v>9</v>
      </c>
      <c r="E4307" s="69">
        <v>2.2750789640339348E-2</v>
      </c>
      <c r="F4307" s="69">
        <v>2.6336289614053997E-2</v>
      </c>
      <c r="G4307" s="69">
        <v>0</v>
      </c>
      <c r="H4307" s="69">
        <v>1.1772918603658566E-2</v>
      </c>
      <c r="I4307" s="69">
        <v>4.4897338107733204E-5</v>
      </c>
      <c r="J4307" s="69">
        <v>6.4504000000000046E-3</v>
      </c>
      <c r="K4307" s="69">
        <v>0</v>
      </c>
      <c r="L4307" s="70">
        <v>6.7355295196159654E-2</v>
      </c>
      <c r="M4307" s="78">
        <f t="shared" si="537"/>
        <v>20192.755158877284</v>
      </c>
      <c r="N4307" s="78">
        <f t="shared" si="538"/>
        <v>24538.649218132708</v>
      </c>
      <c r="O4307" s="78">
        <f t="shared" si="539"/>
        <v>0</v>
      </c>
      <c r="P4307" s="78">
        <f t="shared" si="540"/>
        <v>9321.9780247411236</v>
      </c>
      <c r="Q4307" s="78">
        <f t="shared" si="541"/>
        <v>4.3081093869375096</v>
      </c>
      <c r="R4307" s="78">
        <f t="shared" si="542"/>
        <v>1593.9850185315927</v>
      </c>
      <c r="S4307" s="78">
        <f t="shared" si="543"/>
        <v>0</v>
      </c>
      <c r="T4307" s="78">
        <f t="shared" si="544"/>
        <v>55651.675529669657</v>
      </c>
    </row>
    <row r="4308" spans="1:20" x14ac:dyDescent="0.2">
      <c r="A4308">
        <v>2004</v>
      </c>
      <c r="B4308">
        <v>6</v>
      </c>
      <c r="C4308">
        <v>28</v>
      </c>
      <c r="D4308">
        <v>10</v>
      </c>
      <c r="E4308" s="69">
        <v>2.1667526992629024E-2</v>
      </c>
      <c r="F4308" s="69">
        <v>2.7316371138766039E-2</v>
      </c>
      <c r="G4308" s="69">
        <v>0</v>
      </c>
      <c r="H4308" s="69">
        <v>1.3289909878164446E-2</v>
      </c>
      <c r="I4308" s="69">
        <v>4.4897338107733204E-5</v>
      </c>
      <c r="J4308" s="69">
        <v>6.5480000000000043E-3</v>
      </c>
      <c r="K4308" s="69">
        <v>0</v>
      </c>
      <c r="L4308" s="70">
        <v>6.8866705347667242E-2</v>
      </c>
      <c r="M4308" s="78">
        <f t="shared" si="537"/>
        <v>19231.291501405507</v>
      </c>
      <c r="N4308" s="78">
        <f t="shared" si="538"/>
        <v>25451.833159094829</v>
      </c>
      <c r="O4308" s="78">
        <f t="shared" si="539"/>
        <v>0</v>
      </c>
      <c r="P4308" s="78">
        <f t="shared" si="540"/>
        <v>10523.155048106702</v>
      </c>
      <c r="Q4308" s="78">
        <f t="shared" si="541"/>
        <v>4.3081093869375096</v>
      </c>
      <c r="R4308" s="78">
        <f t="shared" si="542"/>
        <v>1618.1033581397851</v>
      </c>
      <c r="S4308" s="78">
        <f t="shared" si="543"/>
        <v>0</v>
      </c>
      <c r="T4308" s="78">
        <f t="shared" si="544"/>
        <v>56828.691176133769</v>
      </c>
    </row>
    <row r="4309" spans="1:20" x14ac:dyDescent="0.2">
      <c r="A4309">
        <v>2004</v>
      </c>
      <c r="B4309">
        <v>6</v>
      </c>
      <c r="C4309">
        <v>28</v>
      </c>
      <c r="D4309">
        <v>11</v>
      </c>
      <c r="E4309" s="69">
        <v>2.1714457891556134E-2</v>
      </c>
      <c r="F4309" s="69">
        <v>2.8062073992856706E-2</v>
      </c>
      <c r="G4309" s="69">
        <v>0</v>
      </c>
      <c r="H4309" s="69">
        <v>1.332879317296172E-2</v>
      </c>
      <c r="I4309" s="69">
        <v>4.4897338107733204E-5</v>
      </c>
      <c r="J4309" s="69">
        <v>7.1016000000000057E-3</v>
      </c>
      <c r="K4309" s="69">
        <v>0</v>
      </c>
      <c r="L4309" s="70">
        <v>7.0251822395482305E-2</v>
      </c>
      <c r="M4309" s="78">
        <f t="shared" si="537"/>
        <v>19272.945622708656</v>
      </c>
      <c r="N4309" s="78">
        <f t="shared" si="538"/>
        <v>26146.636452407885</v>
      </c>
      <c r="O4309" s="78">
        <f t="shared" si="539"/>
        <v>0</v>
      </c>
      <c r="P4309" s="78">
        <f t="shared" si="540"/>
        <v>10553.943438974968</v>
      </c>
      <c r="Q4309" s="78">
        <f t="shared" si="541"/>
        <v>4.3081093869375096</v>
      </c>
      <c r="R4309" s="78">
        <f t="shared" si="542"/>
        <v>1754.9057434583842</v>
      </c>
      <c r="S4309" s="78">
        <f t="shared" si="543"/>
        <v>0</v>
      </c>
      <c r="T4309" s="78">
        <f t="shared" si="544"/>
        <v>57732.739366936832</v>
      </c>
    </row>
    <row r="4310" spans="1:20" x14ac:dyDescent="0.2">
      <c r="A4310">
        <v>2004</v>
      </c>
      <c r="B4310">
        <v>6</v>
      </c>
      <c r="C4310">
        <v>28</v>
      </c>
      <c r="D4310">
        <v>12</v>
      </c>
      <c r="E4310" s="69">
        <v>2.4458247162637312E-2</v>
      </c>
      <c r="F4310" s="69">
        <v>2.739433640199735E-2</v>
      </c>
      <c r="G4310" s="69">
        <v>0</v>
      </c>
      <c r="H4310" s="69">
        <v>1.141236966745637E-2</v>
      </c>
      <c r="I4310" s="69">
        <v>4.4897338107733204E-5</v>
      </c>
      <c r="J4310" s="69">
        <v>6.8280000000000051E-3</v>
      </c>
      <c r="K4310" s="69">
        <v>0</v>
      </c>
      <c r="L4310" s="70">
        <v>7.0137850570198779E-2</v>
      </c>
      <c r="M4310" s="78">
        <f t="shared" si="537"/>
        <v>21708.230983541089</v>
      </c>
      <c r="N4310" s="78">
        <f t="shared" si="538"/>
        <v>25524.476734695982</v>
      </c>
      <c r="O4310" s="78">
        <f t="shared" si="539"/>
        <v>0</v>
      </c>
      <c r="P4310" s="78">
        <f t="shared" si="540"/>
        <v>9036.489831603003</v>
      </c>
      <c r="Q4310" s="78">
        <f t="shared" si="541"/>
        <v>4.3081093869375096</v>
      </c>
      <c r="R4310" s="78">
        <f t="shared" si="542"/>
        <v>1687.2953160321401</v>
      </c>
      <c r="S4310" s="78">
        <f t="shared" si="543"/>
        <v>0</v>
      </c>
      <c r="T4310" s="78">
        <f t="shared" si="544"/>
        <v>57960.800975259153</v>
      </c>
    </row>
    <row r="4311" spans="1:20" x14ac:dyDescent="0.2">
      <c r="A4311">
        <v>2004</v>
      </c>
      <c r="B4311">
        <v>6</v>
      </c>
      <c r="C4311">
        <v>28</v>
      </c>
      <c r="D4311">
        <v>13</v>
      </c>
      <c r="E4311" s="69">
        <v>2.112311580806369E-2</v>
      </c>
      <c r="F4311" s="69">
        <v>2.9514176378889923E-2</v>
      </c>
      <c r="G4311" s="69">
        <v>0</v>
      </c>
      <c r="H4311" s="69">
        <v>1.2609739570232835E-2</v>
      </c>
      <c r="I4311" s="69">
        <v>4.4897338107733204E-5</v>
      </c>
      <c r="J4311" s="69">
        <v>6.7032000000000046E-3</v>
      </c>
      <c r="K4311" s="69">
        <v>0</v>
      </c>
      <c r="L4311" s="70">
        <v>6.9995129095294192E-2</v>
      </c>
      <c r="M4311" s="78">
        <f t="shared" si="537"/>
        <v>18748.092371640349</v>
      </c>
      <c r="N4311" s="78">
        <f t="shared" si="538"/>
        <v>27499.622450126706</v>
      </c>
      <c r="O4311" s="78">
        <f t="shared" si="539"/>
        <v>0</v>
      </c>
      <c r="P4311" s="78">
        <f t="shared" si="540"/>
        <v>9984.5857368698544</v>
      </c>
      <c r="Q4311" s="78">
        <f t="shared" si="541"/>
        <v>4.3081093869375096</v>
      </c>
      <c r="R4311" s="78">
        <f t="shared" si="542"/>
        <v>1656.4554719429759</v>
      </c>
      <c r="S4311" s="78">
        <f t="shared" si="543"/>
        <v>0</v>
      </c>
      <c r="T4311" s="78">
        <f t="shared" si="544"/>
        <v>57893.064139966824</v>
      </c>
    </row>
    <row r="4312" spans="1:20" x14ac:dyDescent="0.2">
      <c r="A4312">
        <v>2004</v>
      </c>
      <c r="B4312">
        <v>6</v>
      </c>
      <c r="C4312">
        <v>28</v>
      </c>
      <c r="D4312">
        <v>14</v>
      </c>
      <c r="E4312" s="69">
        <v>2.1493229463476447E-2</v>
      </c>
      <c r="F4312" s="69">
        <v>2.9322909304900412E-2</v>
      </c>
      <c r="G4312" s="69">
        <v>0</v>
      </c>
      <c r="H4312" s="69">
        <v>1.2211787101026736E-2</v>
      </c>
      <c r="I4312" s="69">
        <v>4.4897338107733204E-5</v>
      </c>
      <c r="J4312" s="69">
        <v>6.6728000000000048E-3</v>
      </c>
      <c r="K4312" s="69">
        <v>0</v>
      </c>
      <c r="L4312" s="70">
        <v>6.9745623207511334E-2</v>
      </c>
      <c r="M4312" s="78">
        <f t="shared" si="537"/>
        <v>19076.591493774355</v>
      </c>
      <c r="N4312" s="78">
        <f t="shared" si="538"/>
        <v>27321.410723858986</v>
      </c>
      <c r="O4312" s="78">
        <f t="shared" si="539"/>
        <v>0</v>
      </c>
      <c r="P4312" s="78">
        <f t="shared" si="540"/>
        <v>9669.4808510110579</v>
      </c>
      <c r="Q4312" s="78">
        <f t="shared" si="541"/>
        <v>4.3081093869375096</v>
      </c>
      <c r="R4312" s="78">
        <f t="shared" si="542"/>
        <v>1648.9432022289491</v>
      </c>
      <c r="S4312" s="78">
        <f t="shared" si="543"/>
        <v>0</v>
      </c>
      <c r="T4312" s="78">
        <f t="shared" si="544"/>
        <v>57720.734380260292</v>
      </c>
    </row>
    <row r="4313" spans="1:20" x14ac:dyDescent="0.2">
      <c r="A4313">
        <v>2004</v>
      </c>
      <c r="B4313">
        <v>6</v>
      </c>
      <c r="C4313">
        <v>28</v>
      </c>
      <c r="D4313">
        <v>15</v>
      </c>
      <c r="E4313" s="69">
        <v>2.3210596281023455E-2</v>
      </c>
      <c r="F4313" s="69">
        <v>2.7170945736062272E-2</v>
      </c>
      <c r="G4313" s="69">
        <v>0</v>
      </c>
      <c r="H4313" s="69">
        <v>1.2914667760933817E-2</v>
      </c>
      <c r="I4313" s="69">
        <v>4.4897338107733204E-5</v>
      </c>
      <c r="J4313" s="69">
        <v>6.699200000000005E-3</v>
      </c>
      <c r="K4313" s="69">
        <v>0</v>
      </c>
      <c r="L4313" s="70">
        <v>7.0040307116127284E-2</v>
      </c>
      <c r="M4313" s="78">
        <f t="shared" si="537"/>
        <v>20600.86244053828</v>
      </c>
      <c r="N4313" s="78">
        <f t="shared" si="538"/>
        <v>25316.334081713438</v>
      </c>
      <c r="O4313" s="78">
        <f t="shared" si="539"/>
        <v>0</v>
      </c>
      <c r="P4313" s="78">
        <f t="shared" si="540"/>
        <v>10226.032568240562</v>
      </c>
      <c r="Q4313" s="78">
        <f t="shared" si="541"/>
        <v>4.3081093869375096</v>
      </c>
      <c r="R4313" s="78">
        <f t="shared" si="542"/>
        <v>1655.4670154016569</v>
      </c>
      <c r="S4313" s="78">
        <f t="shared" si="543"/>
        <v>0</v>
      </c>
      <c r="T4313" s="78">
        <f t="shared" si="544"/>
        <v>57803.004215280875</v>
      </c>
    </row>
    <row r="4314" spans="1:20" x14ac:dyDescent="0.2">
      <c r="A4314">
        <v>2004</v>
      </c>
      <c r="B4314">
        <v>6</v>
      </c>
      <c r="C4314">
        <v>28</v>
      </c>
      <c r="D4314">
        <v>16</v>
      </c>
      <c r="E4314" s="69">
        <v>2.4701973538293322E-2</v>
      </c>
      <c r="F4314" s="69">
        <v>2.4771812256751766E-2</v>
      </c>
      <c r="G4314" s="69">
        <v>0</v>
      </c>
      <c r="H4314" s="69">
        <v>1.4100887313939258E-2</v>
      </c>
      <c r="I4314" s="69">
        <v>4.4897338107733204E-5</v>
      </c>
      <c r="J4314" s="69">
        <v>6.645600000000005E-3</v>
      </c>
      <c r="K4314" s="69">
        <v>0</v>
      </c>
      <c r="L4314" s="70">
        <v>7.0265170447092087E-2</v>
      </c>
      <c r="M4314" s="78">
        <f t="shared" si="537"/>
        <v>21924.553454417266</v>
      </c>
      <c r="N4314" s="78">
        <f t="shared" si="538"/>
        <v>23080.958645803028</v>
      </c>
      <c r="O4314" s="78">
        <f t="shared" si="539"/>
        <v>0</v>
      </c>
      <c r="P4314" s="78">
        <f t="shared" si="540"/>
        <v>11165.299455059825</v>
      </c>
      <c r="Q4314" s="78">
        <f t="shared" si="541"/>
        <v>4.3081093869375096</v>
      </c>
      <c r="R4314" s="78">
        <f t="shared" si="542"/>
        <v>1642.2216977479775</v>
      </c>
      <c r="S4314" s="78">
        <f t="shared" si="543"/>
        <v>0</v>
      </c>
      <c r="T4314" s="78">
        <f t="shared" si="544"/>
        <v>57817.341362415034</v>
      </c>
    </row>
    <row r="4315" spans="1:20" x14ac:dyDescent="0.2">
      <c r="A4315">
        <v>2004</v>
      </c>
      <c r="B4315">
        <v>6</v>
      </c>
      <c r="C4315">
        <v>28</v>
      </c>
      <c r="D4315">
        <v>17</v>
      </c>
      <c r="E4315" s="69">
        <v>2.4849803543173565E-2</v>
      </c>
      <c r="F4315" s="69">
        <v>2.3478994439069253E-2</v>
      </c>
      <c r="G4315" s="69">
        <v>0</v>
      </c>
      <c r="H4315" s="69">
        <v>1.3782225614438429E-2</v>
      </c>
      <c r="I4315" s="69">
        <v>4.4897338107733204E-5</v>
      </c>
      <c r="J4315" s="69">
        <v>6.6040000000000048E-3</v>
      </c>
      <c r="K4315" s="69">
        <v>0</v>
      </c>
      <c r="L4315" s="70">
        <v>6.8759920934788984E-2</v>
      </c>
      <c r="M4315" s="78">
        <f t="shared" si="537"/>
        <v>22055.761871394123</v>
      </c>
      <c r="N4315" s="78">
        <f t="shared" si="538"/>
        <v>21876.384903792918</v>
      </c>
      <c r="O4315" s="78">
        <f t="shared" si="539"/>
        <v>0</v>
      </c>
      <c r="P4315" s="78">
        <f t="shared" si="540"/>
        <v>10912.978220192012</v>
      </c>
      <c r="Q4315" s="78">
        <f t="shared" si="541"/>
        <v>4.3081093869375096</v>
      </c>
      <c r="R4315" s="78">
        <f t="shared" si="542"/>
        <v>1631.941749718256</v>
      </c>
      <c r="S4315" s="78">
        <f t="shared" si="543"/>
        <v>0</v>
      </c>
      <c r="T4315" s="78">
        <f t="shared" si="544"/>
        <v>56481.374854484246</v>
      </c>
    </row>
    <row r="4316" spans="1:20" x14ac:dyDescent="0.2">
      <c r="A4316">
        <v>2004</v>
      </c>
      <c r="B4316">
        <v>6</v>
      </c>
      <c r="C4316">
        <v>28</v>
      </c>
      <c r="D4316">
        <v>18</v>
      </c>
      <c r="E4316" s="69">
        <v>2.1839119938617948E-2</v>
      </c>
      <c r="F4316" s="69">
        <v>2.2465598392141409E-2</v>
      </c>
      <c r="G4316" s="69">
        <v>0</v>
      </c>
      <c r="H4316" s="69">
        <v>1.3690853421718868E-2</v>
      </c>
      <c r="I4316" s="69">
        <v>4.4897338107733204E-5</v>
      </c>
      <c r="J4316" s="69">
        <v>6.6216000000000053E-3</v>
      </c>
      <c r="K4316" s="69">
        <v>0</v>
      </c>
      <c r="L4316" s="70">
        <v>6.4662069090585972E-2</v>
      </c>
      <c r="M4316" s="78">
        <f t="shared" si="537"/>
        <v>19383.59102155935</v>
      </c>
      <c r="N4316" s="78">
        <f t="shared" si="538"/>
        <v>20932.16039536654</v>
      </c>
      <c r="O4316" s="78">
        <f t="shared" si="539"/>
        <v>0</v>
      </c>
      <c r="P4316" s="78">
        <f t="shared" si="540"/>
        <v>10840.62831263897</v>
      </c>
      <c r="Q4316" s="78">
        <f t="shared" si="541"/>
        <v>4.3081093869375096</v>
      </c>
      <c r="R4316" s="78">
        <f t="shared" si="542"/>
        <v>1636.2909585000614</v>
      </c>
      <c r="S4316" s="78">
        <f t="shared" si="543"/>
        <v>0</v>
      </c>
      <c r="T4316" s="78">
        <f t="shared" si="544"/>
        <v>52796.978797451862</v>
      </c>
    </row>
    <row r="4317" spans="1:20" x14ac:dyDescent="0.2">
      <c r="A4317">
        <v>2004</v>
      </c>
      <c r="B4317">
        <v>6</v>
      </c>
      <c r="C4317">
        <v>28</v>
      </c>
      <c r="D4317">
        <v>19</v>
      </c>
      <c r="E4317" s="69">
        <v>2.2711403766589821E-2</v>
      </c>
      <c r="F4317" s="69">
        <v>2.1896677098684651E-2</v>
      </c>
      <c r="G4317" s="69">
        <v>0</v>
      </c>
      <c r="H4317" s="69">
        <v>1.2038575633895569E-2</v>
      </c>
      <c r="I4317" s="69">
        <v>4.4897338107733204E-5</v>
      </c>
      <c r="J4317" s="69">
        <v>6.7312000000000049E-3</v>
      </c>
      <c r="K4317" s="69">
        <v>0</v>
      </c>
      <c r="L4317" s="70">
        <v>6.3422753837277773E-2</v>
      </c>
      <c r="M4317" s="78">
        <f t="shared" si="537"/>
        <v>20157.797721446961</v>
      </c>
      <c r="N4317" s="78">
        <f t="shared" si="538"/>
        <v>20402.072055002456</v>
      </c>
      <c r="O4317" s="78">
        <f t="shared" si="539"/>
        <v>0</v>
      </c>
      <c r="P4317" s="78">
        <f t="shared" si="540"/>
        <v>9532.3293472430687</v>
      </c>
      <c r="Q4317" s="78">
        <f t="shared" si="541"/>
        <v>4.3081093869375096</v>
      </c>
      <c r="R4317" s="78">
        <f t="shared" si="542"/>
        <v>1663.3746677322117</v>
      </c>
      <c r="S4317" s="78">
        <f t="shared" si="543"/>
        <v>0</v>
      </c>
      <c r="T4317" s="78">
        <f t="shared" si="544"/>
        <v>51759.881900811633</v>
      </c>
    </row>
    <row r="4318" spans="1:20" x14ac:dyDescent="0.2">
      <c r="A4318">
        <v>2004</v>
      </c>
      <c r="B4318">
        <v>6</v>
      </c>
      <c r="C4318">
        <v>28</v>
      </c>
      <c r="D4318">
        <v>20</v>
      </c>
      <c r="E4318" s="69">
        <v>2.2996342901969041E-2</v>
      </c>
      <c r="F4318" s="69">
        <v>2.1881889621117236E-2</v>
      </c>
      <c r="G4318" s="69">
        <v>0</v>
      </c>
      <c r="H4318" s="69">
        <v>1.0992019601087831E-2</v>
      </c>
      <c r="I4318" s="69">
        <v>4.4897338107733204E-5</v>
      </c>
      <c r="J4318" s="69">
        <v>6.6944000000000049E-3</v>
      </c>
      <c r="K4318" s="69">
        <v>0</v>
      </c>
      <c r="L4318" s="70">
        <v>6.2609549462281838E-2</v>
      </c>
      <c r="M4318" s="78">
        <f t="shared" si="537"/>
        <v>20410.699105832005</v>
      </c>
      <c r="N4318" s="78">
        <f t="shared" si="538"/>
        <v>20388.293928692132</v>
      </c>
      <c r="O4318" s="78">
        <f t="shared" si="539"/>
        <v>0</v>
      </c>
      <c r="P4318" s="78">
        <f t="shared" si="540"/>
        <v>8703.6501838228614</v>
      </c>
      <c r="Q4318" s="78">
        <f t="shared" si="541"/>
        <v>4.3081093869375096</v>
      </c>
      <c r="R4318" s="78">
        <f t="shared" si="542"/>
        <v>1654.2808675520737</v>
      </c>
      <c r="S4318" s="78">
        <f t="shared" si="543"/>
        <v>0</v>
      </c>
      <c r="T4318" s="78">
        <f t="shared" si="544"/>
        <v>51161.232195286015</v>
      </c>
    </row>
    <row r="4319" spans="1:20" x14ac:dyDescent="0.2">
      <c r="A4319">
        <v>2004</v>
      </c>
      <c r="B4319">
        <v>6</v>
      </c>
      <c r="C4319">
        <v>28</v>
      </c>
      <c r="D4319">
        <v>21</v>
      </c>
      <c r="E4319" s="69">
        <v>2.3294330541837216E-2</v>
      </c>
      <c r="F4319" s="69">
        <v>2.2149417837662257E-2</v>
      </c>
      <c r="G4319" s="69">
        <v>7.0499305799083024E-4</v>
      </c>
      <c r="H4319" s="69">
        <v>8.9246694237690941E-3</v>
      </c>
      <c r="I4319" s="69">
        <v>4.4897338107733204E-5</v>
      </c>
      <c r="J4319" s="69">
        <v>6.7392000000000051E-3</v>
      </c>
      <c r="K4319" s="69">
        <v>1.2776315685722375E-4</v>
      </c>
      <c r="L4319" s="70">
        <v>6.1985271356224357E-2</v>
      </c>
      <c r="M4319" s="78">
        <f t="shared" si="537"/>
        <v>20675.181857743202</v>
      </c>
      <c r="N4319" s="78">
        <f t="shared" si="538"/>
        <v>20637.561428326844</v>
      </c>
      <c r="O4319" s="78">
        <f t="shared" si="539"/>
        <v>393.48818164978951</v>
      </c>
      <c r="P4319" s="78">
        <f t="shared" si="540"/>
        <v>7066.6905163686906</v>
      </c>
      <c r="Q4319" s="78">
        <f t="shared" si="541"/>
        <v>4.3081093869375096</v>
      </c>
      <c r="R4319" s="78">
        <f t="shared" si="542"/>
        <v>1665.3515808148504</v>
      </c>
      <c r="S4319" s="78">
        <f t="shared" si="543"/>
        <v>21.354832511015424</v>
      </c>
      <c r="T4319" s="78">
        <f t="shared" si="544"/>
        <v>50463.936506801336</v>
      </c>
    </row>
    <row r="4320" spans="1:20" x14ac:dyDescent="0.2">
      <c r="A4320">
        <v>2004</v>
      </c>
      <c r="B4320">
        <v>6</v>
      </c>
      <c r="C4320">
        <v>28</v>
      </c>
      <c r="D4320">
        <v>22</v>
      </c>
      <c r="E4320" s="69">
        <v>2.1951785727917998E-2</v>
      </c>
      <c r="F4320" s="69">
        <v>2.3367617583696817E-2</v>
      </c>
      <c r="G4320" s="69">
        <v>8.4599209178287378E-4</v>
      </c>
      <c r="H4320" s="69">
        <v>5.897368519405399E-3</v>
      </c>
      <c r="I4320" s="69">
        <v>4.4897338107733204E-5</v>
      </c>
      <c r="J4320" s="69">
        <v>6.7600000000000047E-3</v>
      </c>
      <c r="K4320" s="69">
        <v>1.5331586474122701E-4</v>
      </c>
      <c r="L4320" s="70">
        <v>5.9020977125652047E-2</v>
      </c>
      <c r="M4320" s="78">
        <f t="shared" si="537"/>
        <v>19483.588987963285</v>
      </c>
      <c r="N4320" s="78">
        <f t="shared" si="538"/>
        <v>21772.610316519829</v>
      </c>
      <c r="O4320" s="78">
        <f t="shared" si="539"/>
        <v>472.18605362504815</v>
      </c>
      <c r="P4320" s="78">
        <f t="shared" si="540"/>
        <v>4669.6270986374684</v>
      </c>
      <c r="Q4320" s="78">
        <f t="shared" si="541"/>
        <v>4.3081093869375096</v>
      </c>
      <c r="R4320" s="78">
        <f t="shared" si="542"/>
        <v>1670.4915548297108</v>
      </c>
      <c r="S4320" s="78">
        <f t="shared" si="543"/>
        <v>25.625811801826057</v>
      </c>
      <c r="T4320" s="78">
        <f t="shared" si="544"/>
        <v>48098.437932764107</v>
      </c>
    </row>
    <row r="4321" spans="1:20" x14ac:dyDescent="0.2">
      <c r="A4321">
        <v>2004</v>
      </c>
      <c r="B4321">
        <v>6</v>
      </c>
      <c r="C4321">
        <v>28</v>
      </c>
      <c r="D4321">
        <v>23</v>
      </c>
      <c r="E4321" s="69">
        <v>2.1743398707587902E-2</v>
      </c>
      <c r="F4321" s="69">
        <v>2.1737648507139135E-2</v>
      </c>
      <c r="G4321" s="69">
        <v>8.4599209178287378E-4</v>
      </c>
      <c r="H4321" s="69">
        <v>3.2783574927351552E-3</v>
      </c>
      <c r="I4321" s="69">
        <v>4.4897338107733204E-5</v>
      </c>
      <c r="J4321" s="69">
        <v>6.9080000000000053E-3</v>
      </c>
      <c r="K4321" s="69">
        <v>1.5331586474122701E-4</v>
      </c>
      <c r="L4321" s="70">
        <v>5.4711610002094027E-2</v>
      </c>
      <c r="M4321" s="78">
        <f t="shared" si="537"/>
        <v>19298.632415187778</v>
      </c>
      <c r="N4321" s="78">
        <f t="shared" si="538"/>
        <v>20253.898303848589</v>
      </c>
      <c r="O4321" s="78">
        <f t="shared" si="539"/>
        <v>472.18605362504815</v>
      </c>
      <c r="P4321" s="78">
        <f t="shared" si="540"/>
        <v>2595.8538858007073</v>
      </c>
      <c r="Q4321" s="78">
        <f t="shared" si="541"/>
        <v>4.3081093869375096</v>
      </c>
      <c r="R4321" s="78">
        <f t="shared" si="542"/>
        <v>1707.0644468585272</v>
      </c>
      <c r="S4321" s="78">
        <f t="shared" si="543"/>
        <v>25.625811801826057</v>
      </c>
      <c r="T4321" s="78">
        <f t="shared" si="544"/>
        <v>44357.569026509416</v>
      </c>
    </row>
    <row r="4322" spans="1:20" x14ac:dyDescent="0.2">
      <c r="A4322">
        <v>2004</v>
      </c>
      <c r="B4322">
        <v>6</v>
      </c>
      <c r="C4322">
        <v>28</v>
      </c>
      <c r="D4322">
        <v>24</v>
      </c>
      <c r="E4322" s="69">
        <v>1.8424685835391461E-2</v>
      </c>
      <c r="F4322" s="69">
        <v>2.0494821974686654E-2</v>
      </c>
      <c r="G4322" s="69">
        <v>8.4599209178287378E-4</v>
      </c>
      <c r="H4322" s="69">
        <v>1.9410912511064317E-3</v>
      </c>
      <c r="I4322" s="69">
        <v>4.4897338107733204E-5</v>
      </c>
      <c r="J4322" s="69">
        <v>6.9696000000000055E-3</v>
      </c>
      <c r="K4322" s="69">
        <v>1.5331586474122701E-4</v>
      </c>
      <c r="L4322" s="70">
        <v>4.8874404355816387E-2</v>
      </c>
      <c r="M4322" s="78">
        <f t="shared" si="537"/>
        <v>16353.066237912997</v>
      </c>
      <c r="N4322" s="78">
        <f t="shared" si="538"/>
        <v>19095.903583796404</v>
      </c>
      <c r="O4322" s="78">
        <f t="shared" si="539"/>
        <v>472.18605362504815</v>
      </c>
      <c r="P4322" s="78">
        <f t="shared" si="540"/>
        <v>1536.9859077432375</v>
      </c>
      <c r="Q4322" s="78">
        <f t="shared" si="541"/>
        <v>4.3081093869375096</v>
      </c>
      <c r="R4322" s="78">
        <f t="shared" si="542"/>
        <v>1722.2866775948455</v>
      </c>
      <c r="S4322" s="78">
        <f t="shared" si="543"/>
        <v>25.625811801826057</v>
      </c>
      <c r="T4322" s="78">
        <f t="shared" si="544"/>
        <v>39210.362381861283</v>
      </c>
    </row>
    <row r="4323" spans="1:20" x14ac:dyDescent="0.2">
      <c r="A4323">
        <v>2004</v>
      </c>
      <c r="B4323">
        <v>6</v>
      </c>
      <c r="C4323">
        <v>29</v>
      </c>
      <c r="D4323">
        <v>1</v>
      </c>
      <c r="E4323" s="69">
        <v>1.5765670636899896E-2</v>
      </c>
      <c r="F4323" s="69">
        <v>1.9026755331361646E-2</v>
      </c>
      <c r="G4323" s="69">
        <v>8.4599209178287378E-4</v>
      </c>
      <c r="H4323" s="69">
        <v>3.9369761445436227E-3</v>
      </c>
      <c r="I4323" s="69">
        <v>4.4897338107733204E-5</v>
      </c>
      <c r="J4323" s="69">
        <v>6.9456000000000049E-3</v>
      </c>
      <c r="K4323" s="69">
        <v>1.5331586474122701E-4</v>
      </c>
      <c r="L4323" s="70">
        <v>4.6719207407437E-2</v>
      </c>
      <c r="M4323" s="78">
        <f t="shared" si="537"/>
        <v>13993.023192564318</v>
      </c>
      <c r="N4323" s="78">
        <f t="shared" si="538"/>
        <v>17728.04300368758</v>
      </c>
      <c r="O4323" s="78">
        <f t="shared" si="539"/>
        <v>472.18605362504815</v>
      </c>
      <c r="P4323" s="78">
        <f t="shared" si="540"/>
        <v>3117.3582642421925</v>
      </c>
      <c r="Q4323" s="78">
        <f t="shared" si="541"/>
        <v>4.3081093869375096</v>
      </c>
      <c r="R4323" s="78">
        <f t="shared" si="542"/>
        <v>1716.355938346929</v>
      </c>
      <c r="S4323" s="78">
        <f t="shared" si="543"/>
        <v>25.625811801826057</v>
      </c>
      <c r="T4323" s="78">
        <f t="shared" si="544"/>
        <v>37056.900373654833</v>
      </c>
    </row>
    <row r="4324" spans="1:20" x14ac:dyDescent="0.2">
      <c r="A4324">
        <v>2004</v>
      </c>
      <c r="B4324">
        <v>6</v>
      </c>
      <c r="C4324">
        <v>29</v>
      </c>
      <c r="D4324">
        <v>2</v>
      </c>
      <c r="E4324" s="69">
        <v>1.2311369700106788E-2</v>
      </c>
      <c r="F4324" s="69">
        <v>1.9340869294837682E-2</v>
      </c>
      <c r="G4324" s="69">
        <v>8.4599209178287378E-4</v>
      </c>
      <c r="H4324" s="69">
        <v>5.2309735700510696E-3</v>
      </c>
      <c r="I4324" s="69">
        <v>4.4897338107733204E-5</v>
      </c>
      <c r="J4324" s="69">
        <v>6.3224000000000041E-3</v>
      </c>
      <c r="K4324" s="69">
        <v>1.5331586474122701E-4</v>
      </c>
      <c r="L4324" s="70">
        <v>4.424981785962738E-2</v>
      </c>
      <c r="M4324" s="78">
        <f t="shared" si="537"/>
        <v>10927.114089432931</v>
      </c>
      <c r="N4324" s="78">
        <f t="shared" si="538"/>
        <v>18020.716439361775</v>
      </c>
      <c r="O4324" s="78">
        <f t="shared" si="539"/>
        <v>472.18605362504815</v>
      </c>
      <c r="P4324" s="78">
        <f t="shared" si="540"/>
        <v>4141.9653281951714</v>
      </c>
      <c r="Q4324" s="78">
        <f t="shared" si="541"/>
        <v>4.3081093869375096</v>
      </c>
      <c r="R4324" s="78">
        <f t="shared" si="542"/>
        <v>1562.3544092093734</v>
      </c>
      <c r="S4324" s="78">
        <f t="shared" si="543"/>
        <v>25.625811801826057</v>
      </c>
      <c r="T4324" s="78">
        <f t="shared" si="544"/>
        <v>35154.270241013066</v>
      </c>
    </row>
    <row r="4325" spans="1:20" x14ac:dyDescent="0.2">
      <c r="A4325">
        <v>2004</v>
      </c>
      <c r="B4325">
        <v>6</v>
      </c>
      <c r="C4325">
        <v>29</v>
      </c>
      <c r="D4325">
        <v>3</v>
      </c>
      <c r="E4325" s="69">
        <v>1.0813648133687582E-2</v>
      </c>
      <c r="F4325" s="69">
        <v>1.8750157056158789E-2</v>
      </c>
      <c r="G4325" s="69">
        <v>8.4599209178287378E-4</v>
      </c>
      <c r="H4325" s="69">
        <v>6.181818587274973E-3</v>
      </c>
      <c r="I4325" s="69">
        <v>4.4897338107733204E-5</v>
      </c>
      <c r="J4325" s="69">
        <v>6.5400000000000041E-3</v>
      </c>
      <c r="K4325" s="69">
        <v>1.5331586474122701E-4</v>
      </c>
      <c r="L4325" s="70">
        <v>4.332982907175318E-2</v>
      </c>
      <c r="M4325" s="78">
        <f t="shared" si="537"/>
        <v>9597.7921025930009</v>
      </c>
      <c r="N4325" s="78">
        <f t="shared" si="538"/>
        <v>17470.324541861377</v>
      </c>
      <c r="O4325" s="78">
        <f t="shared" si="539"/>
        <v>472.18605362504815</v>
      </c>
      <c r="P4325" s="78">
        <f t="shared" si="540"/>
        <v>4894.8590373847783</v>
      </c>
      <c r="Q4325" s="78">
        <f t="shared" si="541"/>
        <v>4.3081093869375096</v>
      </c>
      <c r="R4325" s="78">
        <f t="shared" si="542"/>
        <v>1616.1264450571464</v>
      </c>
      <c r="S4325" s="78">
        <f t="shared" si="543"/>
        <v>25.625811801826057</v>
      </c>
      <c r="T4325" s="78">
        <f t="shared" si="544"/>
        <v>34081.222101710111</v>
      </c>
    </row>
    <row r="4326" spans="1:20" x14ac:dyDescent="0.2">
      <c r="A4326">
        <v>2004</v>
      </c>
      <c r="B4326">
        <v>6</v>
      </c>
      <c r="C4326">
        <v>29</v>
      </c>
      <c r="D4326">
        <v>4</v>
      </c>
      <c r="E4326" s="69">
        <v>1.0321279914245755E-2</v>
      </c>
      <c r="F4326" s="69">
        <v>1.8564593921206466E-2</v>
      </c>
      <c r="G4326" s="69">
        <v>8.4599209178287378E-4</v>
      </c>
      <c r="H4326" s="69">
        <v>6.3067671268021517E-3</v>
      </c>
      <c r="I4326" s="69">
        <v>4.4897338107733204E-5</v>
      </c>
      <c r="J4326" s="69">
        <v>7.0016000000000054E-3</v>
      </c>
      <c r="K4326" s="69">
        <v>1.5331586474122701E-4</v>
      </c>
      <c r="L4326" s="70">
        <v>4.3238446256886207E-2</v>
      </c>
      <c r="M4326" s="78">
        <f t="shared" si="537"/>
        <v>9160.7843740536555</v>
      </c>
      <c r="N4326" s="78">
        <f t="shared" si="538"/>
        <v>17297.427419937936</v>
      </c>
      <c r="O4326" s="78">
        <f t="shared" si="539"/>
        <v>472.18605362504815</v>
      </c>
      <c r="P4326" s="78">
        <f t="shared" si="540"/>
        <v>4993.7952127639137</v>
      </c>
      <c r="Q4326" s="78">
        <f t="shared" si="541"/>
        <v>4.3081093869375096</v>
      </c>
      <c r="R4326" s="78">
        <f t="shared" si="542"/>
        <v>1730.1943299254003</v>
      </c>
      <c r="S4326" s="78">
        <f t="shared" si="543"/>
        <v>25.625811801826057</v>
      </c>
      <c r="T4326" s="78">
        <f t="shared" si="544"/>
        <v>33684.321311494714</v>
      </c>
    </row>
    <row r="4327" spans="1:20" x14ac:dyDescent="0.2">
      <c r="A4327">
        <v>2004</v>
      </c>
      <c r="B4327">
        <v>6</v>
      </c>
      <c r="C4327">
        <v>29</v>
      </c>
      <c r="D4327">
        <v>5</v>
      </c>
      <c r="E4327" s="69">
        <v>1.0327414634943081E-2</v>
      </c>
      <c r="F4327" s="69">
        <v>1.929043814880704E-2</v>
      </c>
      <c r="G4327" s="69">
        <v>3.9479666132690566E-4</v>
      </c>
      <c r="H4327" s="69">
        <v>7.0498195158602379E-3</v>
      </c>
      <c r="I4327" s="69">
        <v>4.4897338107733204E-5</v>
      </c>
      <c r="J4327" s="69">
        <v>6.967200000000005E-3</v>
      </c>
      <c r="K4327" s="69">
        <v>7.1547467306371345E-5</v>
      </c>
      <c r="L4327" s="70">
        <v>4.4146113766351372E-2</v>
      </c>
      <c r="M4327" s="78">
        <f t="shared" si="537"/>
        <v>9166.2293240957206</v>
      </c>
      <c r="N4327" s="78">
        <f t="shared" si="538"/>
        <v>17973.727580253315</v>
      </c>
      <c r="O4327" s="78">
        <f t="shared" si="539"/>
        <v>220.35368806277307</v>
      </c>
      <c r="P4327" s="78">
        <f t="shared" si="540"/>
        <v>5582.1555229998412</v>
      </c>
      <c r="Q4327" s="78">
        <f t="shared" si="541"/>
        <v>4.3081093869375096</v>
      </c>
      <c r="R4327" s="78">
        <f t="shared" si="542"/>
        <v>1721.6936036700536</v>
      </c>
      <c r="S4327" s="78">
        <f t="shared" si="543"/>
        <v>11.958722831358445</v>
      </c>
      <c r="T4327" s="78">
        <f t="shared" si="544"/>
        <v>34680.426551299999</v>
      </c>
    </row>
    <row r="4328" spans="1:20" x14ac:dyDescent="0.2">
      <c r="A4328">
        <v>2004</v>
      </c>
      <c r="B4328">
        <v>6</v>
      </c>
      <c r="C4328">
        <v>29</v>
      </c>
      <c r="D4328">
        <v>6</v>
      </c>
      <c r="E4328" s="69">
        <v>1.3337685736223617E-2</v>
      </c>
      <c r="F4328" s="69">
        <v>1.8519169348283585E-2</v>
      </c>
      <c r="G4328" s="69">
        <v>0</v>
      </c>
      <c r="H4328" s="69">
        <v>9.4287960028064059E-3</v>
      </c>
      <c r="I4328" s="69">
        <v>4.4897338107733204E-5</v>
      </c>
      <c r="J4328" s="69">
        <v>7.0048000000000055E-3</v>
      </c>
      <c r="K4328" s="69">
        <v>0</v>
      </c>
      <c r="L4328" s="70">
        <v>4.8335348425421344E-2</v>
      </c>
      <c r="M4328" s="78">
        <f t="shared" si="537"/>
        <v>11838.034051357708</v>
      </c>
      <c r="N4328" s="78">
        <f t="shared" si="538"/>
        <v>17255.103399463798</v>
      </c>
      <c r="O4328" s="78">
        <f t="shared" si="539"/>
        <v>0</v>
      </c>
      <c r="P4328" s="78">
        <f t="shared" si="540"/>
        <v>7465.8656954116632</v>
      </c>
      <c r="Q4328" s="78">
        <f t="shared" si="541"/>
        <v>4.3081093869375096</v>
      </c>
      <c r="R4328" s="78">
        <f t="shared" si="542"/>
        <v>1730.9850951584556</v>
      </c>
      <c r="S4328" s="78">
        <f t="shared" si="543"/>
        <v>0</v>
      </c>
      <c r="T4328" s="78">
        <f t="shared" si="544"/>
        <v>38294.296350778561</v>
      </c>
    </row>
    <row r="4329" spans="1:20" x14ac:dyDescent="0.2">
      <c r="A4329">
        <v>2004</v>
      </c>
      <c r="B4329">
        <v>6</v>
      </c>
      <c r="C4329">
        <v>29</v>
      </c>
      <c r="D4329">
        <v>7</v>
      </c>
      <c r="E4329" s="69">
        <v>1.6125706226488377E-2</v>
      </c>
      <c r="F4329" s="69">
        <v>2.2294217264225227E-2</v>
      </c>
      <c r="G4329" s="69">
        <v>0</v>
      </c>
      <c r="H4329" s="69">
        <v>1.1317015894379834E-2</v>
      </c>
      <c r="I4329" s="69">
        <v>4.4897338107733204E-5</v>
      </c>
      <c r="J4329" s="69">
        <v>6.9864000000000046E-3</v>
      </c>
      <c r="K4329" s="69">
        <v>0</v>
      </c>
      <c r="L4329" s="70">
        <v>5.6768236723201172E-2</v>
      </c>
      <c r="M4329" s="78">
        <f t="shared" si="537"/>
        <v>14312.577398109412</v>
      </c>
      <c r="N4329" s="78">
        <f t="shared" si="538"/>
        <v>20772.47725692251</v>
      </c>
      <c r="O4329" s="78">
        <f t="shared" si="539"/>
        <v>0</v>
      </c>
      <c r="P4329" s="78">
        <f t="shared" si="540"/>
        <v>8960.9872474842778</v>
      </c>
      <c r="Q4329" s="78">
        <f t="shared" si="541"/>
        <v>4.3081093869375096</v>
      </c>
      <c r="R4329" s="78">
        <f t="shared" si="542"/>
        <v>1726.4381950683862</v>
      </c>
      <c r="S4329" s="78">
        <f t="shared" si="543"/>
        <v>0</v>
      </c>
      <c r="T4329" s="78">
        <f t="shared" si="544"/>
        <v>45776.788206971527</v>
      </c>
    </row>
    <row r="4330" spans="1:20" x14ac:dyDescent="0.2">
      <c r="A4330">
        <v>2004</v>
      </c>
      <c r="B4330">
        <v>6</v>
      </c>
      <c r="C4330">
        <v>29</v>
      </c>
      <c r="D4330">
        <v>8</v>
      </c>
      <c r="E4330" s="69">
        <v>1.8549800093234519E-2</v>
      </c>
      <c r="F4330" s="69">
        <v>2.5425875323646516E-2</v>
      </c>
      <c r="G4330" s="69">
        <v>0</v>
      </c>
      <c r="H4330" s="69">
        <v>1.2979555291566044E-2</v>
      </c>
      <c r="I4330" s="69">
        <v>4.4897338107733204E-5</v>
      </c>
      <c r="J4330" s="69">
        <v>7.0736000000000054E-3</v>
      </c>
      <c r="K4330" s="69">
        <v>0</v>
      </c>
      <c r="L4330" s="70">
        <v>6.4073728046554812E-2</v>
      </c>
      <c r="M4330" s="78">
        <f t="shared" si="537"/>
        <v>16464.113002242881</v>
      </c>
      <c r="N4330" s="78">
        <f t="shared" si="538"/>
        <v>23690.377223752654</v>
      </c>
      <c r="O4330" s="78">
        <f t="shared" si="539"/>
        <v>0</v>
      </c>
      <c r="P4330" s="78">
        <f t="shared" si="540"/>
        <v>10277.411513003279</v>
      </c>
      <c r="Q4330" s="78">
        <f t="shared" si="541"/>
        <v>4.3081093869375096</v>
      </c>
      <c r="R4330" s="78">
        <f t="shared" si="542"/>
        <v>1747.9865476691486</v>
      </c>
      <c r="S4330" s="78">
        <f t="shared" si="543"/>
        <v>0</v>
      </c>
      <c r="T4330" s="78">
        <f t="shared" si="544"/>
        <v>52184.196396054904</v>
      </c>
    </row>
    <row r="4331" spans="1:20" x14ac:dyDescent="0.2">
      <c r="A4331">
        <v>2004</v>
      </c>
      <c r="B4331">
        <v>6</v>
      </c>
      <c r="C4331">
        <v>29</v>
      </c>
      <c r="D4331">
        <v>9</v>
      </c>
      <c r="E4331" s="69">
        <v>1.9991381077848661E-2</v>
      </c>
      <c r="F4331" s="69">
        <v>2.787617999134441E-2</v>
      </c>
      <c r="G4331" s="69">
        <v>0</v>
      </c>
      <c r="H4331" s="69">
        <v>1.3272766227773054E-2</v>
      </c>
      <c r="I4331" s="69">
        <v>4.4897338107733204E-5</v>
      </c>
      <c r="J4331" s="69">
        <v>7.4176000000000051E-3</v>
      </c>
      <c r="K4331" s="69">
        <v>0</v>
      </c>
      <c r="L4331" s="70">
        <v>6.8602824635073861E-2</v>
      </c>
      <c r="M4331" s="78">
        <f t="shared" si="537"/>
        <v>17743.606695613096</v>
      </c>
      <c r="N4331" s="78">
        <f t="shared" si="538"/>
        <v>25973.431047936978</v>
      </c>
      <c r="O4331" s="78">
        <f t="shared" si="539"/>
        <v>0</v>
      </c>
      <c r="P4331" s="78">
        <f t="shared" si="540"/>
        <v>10509.580442047443</v>
      </c>
      <c r="Q4331" s="78">
        <f t="shared" si="541"/>
        <v>4.3081093869375096</v>
      </c>
      <c r="R4331" s="78">
        <f t="shared" si="542"/>
        <v>1832.9938102226129</v>
      </c>
      <c r="S4331" s="78">
        <f t="shared" si="543"/>
        <v>0</v>
      </c>
      <c r="T4331" s="78">
        <f t="shared" si="544"/>
        <v>56063.920105207071</v>
      </c>
    </row>
    <row r="4332" spans="1:20" x14ac:dyDescent="0.2">
      <c r="A4332">
        <v>2004</v>
      </c>
      <c r="B4332">
        <v>6</v>
      </c>
      <c r="C4332">
        <v>29</v>
      </c>
      <c r="D4332">
        <v>10</v>
      </c>
      <c r="E4332" s="69">
        <v>2.029299035722924E-2</v>
      </c>
      <c r="F4332" s="69">
        <v>2.8405164038108562E-2</v>
      </c>
      <c r="G4332" s="69">
        <v>0</v>
      </c>
      <c r="H4332" s="69">
        <v>1.3769998247266562E-2</v>
      </c>
      <c r="I4332" s="69">
        <v>4.4897338107733204E-5</v>
      </c>
      <c r="J4332" s="69">
        <v>7.2336000000000058E-3</v>
      </c>
      <c r="K4332" s="69">
        <v>0</v>
      </c>
      <c r="L4332" s="70">
        <v>6.9746649980712103E-2</v>
      </c>
      <c r="M4332" s="78">
        <f t="shared" si="537"/>
        <v>18011.303880126579</v>
      </c>
      <c r="N4332" s="78">
        <f t="shared" si="538"/>
        <v>26466.308144739818</v>
      </c>
      <c r="O4332" s="78">
        <f t="shared" si="539"/>
        <v>0</v>
      </c>
      <c r="P4332" s="78">
        <f t="shared" si="540"/>
        <v>10903.296402801278</v>
      </c>
      <c r="Q4332" s="78">
        <f t="shared" si="541"/>
        <v>4.3081093869375096</v>
      </c>
      <c r="R4332" s="78">
        <f t="shared" si="542"/>
        <v>1787.5248093219229</v>
      </c>
      <c r="S4332" s="78">
        <f t="shared" si="543"/>
        <v>0</v>
      </c>
      <c r="T4332" s="78">
        <f t="shared" si="544"/>
        <v>57172.741346376533</v>
      </c>
    </row>
    <row r="4333" spans="1:20" x14ac:dyDescent="0.2">
      <c r="A4333">
        <v>2004</v>
      </c>
      <c r="B4333">
        <v>6</v>
      </c>
      <c r="C4333">
        <v>29</v>
      </c>
      <c r="D4333">
        <v>11</v>
      </c>
      <c r="E4333" s="69">
        <v>2.3348499978698346E-2</v>
      </c>
      <c r="F4333" s="69">
        <v>2.7593685699371512E-2</v>
      </c>
      <c r="G4333" s="69">
        <v>0</v>
      </c>
      <c r="H4333" s="69">
        <v>1.3336961528920352E-2</v>
      </c>
      <c r="I4333" s="69">
        <v>4.4897338107733204E-5</v>
      </c>
      <c r="J4333" s="69">
        <v>7.040800000000005E-3</v>
      </c>
      <c r="K4333" s="69">
        <v>0</v>
      </c>
      <c r="L4333" s="70">
        <v>7.136484454509795E-2</v>
      </c>
      <c r="M4333" s="78">
        <f t="shared" si="537"/>
        <v>20723.260636234987</v>
      </c>
      <c r="N4333" s="78">
        <f t="shared" si="538"/>
        <v>25710.219014714632</v>
      </c>
      <c r="O4333" s="78">
        <f t="shared" si="539"/>
        <v>0</v>
      </c>
      <c r="P4333" s="78">
        <f t="shared" si="540"/>
        <v>10560.411268857099</v>
      </c>
      <c r="Q4333" s="78">
        <f t="shared" si="541"/>
        <v>4.3081093869375096</v>
      </c>
      <c r="R4333" s="78">
        <f t="shared" si="542"/>
        <v>1739.8812040303296</v>
      </c>
      <c r="S4333" s="78">
        <f t="shared" si="543"/>
        <v>0</v>
      </c>
      <c r="T4333" s="78">
        <f t="shared" si="544"/>
        <v>58738.080233223991</v>
      </c>
    </row>
    <row r="4334" spans="1:20" x14ac:dyDescent="0.2">
      <c r="A4334">
        <v>2004</v>
      </c>
      <c r="B4334">
        <v>6</v>
      </c>
      <c r="C4334">
        <v>29</v>
      </c>
      <c r="D4334">
        <v>12</v>
      </c>
      <c r="E4334" s="69">
        <v>2.3933828757093649E-2</v>
      </c>
      <c r="F4334" s="69">
        <v>2.7035091718325199E-2</v>
      </c>
      <c r="G4334" s="69">
        <v>0</v>
      </c>
      <c r="H4334" s="69">
        <v>1.3050276885454721E-2</v>
      </c>
      <c r="I4334" s="69">
        <v>4.4897338107733204E-5</v>
      </c>
      <c r="J4334" s="69">
        <v>7.1416000000000066E-3</v>
      </c>
      <c r="K4334" s="69">
        <v>0</v>
      </c>
      <c r="L4334" s="70">
        <v>7.1205694698981317E-2</v>
      </c>
      <c r="M4334" s="78">
        <f t="shared" si="537"/>
        <v>21242.776701234514</v>
      </c>
      <c r="N4334" s="78">
        <f t="shared" si="538"/>
        <v>25189.753073721138</v>
      </c>
      <c r="O4334" s="78">
        <f t="shared" si="539"/>
        <v>0</v>
      </c>
      <c r="P4334" s="78">
        <f t="shared" si="540"/>
        <v>10333.409958783754</v>
      </c>
      <c r="Q4334" s="78">
        <f t="shared" si="541"/>
        <v>4.3081093869375096</v>
      </c>
      <c r="R4334" s="78">
        <f t="shared" si="542"/>
        <v>1764.790308871578</v>
      </c>
      <c r="S4334" s="78">
        <f t="shared" si="543"/>
        <v>0</v>
      </c>
      <c r="T4334" s="78">
        <f t="shared" si="544"/>
        <v>58535.03815199792</v>
      </c>
    </row>
    <row r="4335" spans="1:20" x14ac:dyDescent="0.2">
      <c r="A4335">
        <v>2004</v>
      </c>
      <c r="B4335">
        <v>6</v>
      </c>
      <c r="C4335">
        <v>29</v>
      </c>
      <c r="D4335">
        <v>13</v>
      </c>
      <c r="E4335" s="69">
        <v>2.2045462559245901E-2</v>
      </c>
      <c r="F4335" s="69">
        <v>2.8164097583124621E-2</v>
      </c>
      <c r="G4335" s="69">
        <v>0</v>
      </c>
      <c r="H4335" s="69">
        <v>1.3401290371913437E-2</v>
      </c>
      <c r="I4335" s="69">
        <v>4.4897338107733204E-5</v>
      </c>
      <c r="J4335" s="69">
        <v>7.2912000000000055E-3</v>
      </c>
      <c r="K4335" s="69">
        <v>0</v>
      </c>
      <c r="L4335" s="70">
        <v>7.0946947852391709E-2</v>
      </c>
      <c r="M4335" s="78">
        <f t="shared" si="537"/>
        <v>19566.733061156676</v>
      </c>
      <c r="N4335" s="78">
        <f t="shared" si="538"/>
        <v>26241.696201911207</v>
      </c>
      <c r="O4335" s="78">
        <f t="shared" si="539"/>
        <v>0</v>
      </c>
      <c r="P4335" s="78">
        <f t="shared" si="540"/>
        <v>10611.347836154202</v>
      </c>
      <c r="Q4335" s="78">
        <f t="shared" si="541"/>
        <v>4.3081093869375096</v>
      </c>
      <c r="R4335" s="78">
        <f t="shared" si="542"/>
        <v>1801.7585835169214</v>
      </c>
      <c r="S4335" s="78">
        <f t="shared" si="543"/>
        <v>0</v>
      </c>
      <c r="T4335" s="78">
        <f t="shared" si="544"/>
        <v>58225.843792125946</v>
      </c>
    </row>
    <row r="4336" spans="1:20" x14ac:dyDescent="0.2">
      <c r="A4336">
        <v>2004</v>
      </c>
      <c r="B4336">
        <v>6</v>
      </c>
      <c r="C4336">
        <v>29</v>
      </c>
      <c r="D4336">
        <v>14</v>
      </c>
      <c r="E4336" s="69">
        <v>2.1278117076952072E-2</v>
      </c>
      <c r="F4336" s="69">
        <v>2.8693185424156512E-2</v>
      </c>
      <c r="G4336" s="69">
        <v>0</v>
      </c>
      <c r="H4336" s="69">
        <v>1.2886652525489291E-2</v>
      </c>
      <c r="I4336" s="69">
        <v>4.4897338107733204E-5</v>
      </c>
      <c r="J4336" s="69">
        <v>7.3808000000000051E-3</v>
      </c>
      <c r="K4336" s="69">
        <v>0</v>
      </c>
      <c r="L4336" s="70">
        <v>7.0283652364705615E-2</v>
      </c>
      <c r="M4336" s="78">
        <f t="shared" si="537"/>
        <v>18885.665735970033</v>
      </c>
      <c r="N4336" s="78">
        <f t="shared" si="538"/>
        <v>26734.670008279605</v>
      </c>
      <c r="O4336" s="78">
        <f t="shared" si="539"/>
        <v>0</v>
      </c>
      <c r="P4336" s="78">
        <f t="shared" si="540"/>
        <v>10203.849673924902</v>
      </c>
      <c r="Q4336" s="78">
        <f t="shared" si="541"/>
        <v>4.3081093869375096</v>
      </c>
      <c r="R4336" s="78">
        <f t="shared" si="542"/>
        <v>1823.9000100424748</v>
      </c>
      <c r="S4336" s="78">
        <f t="shared" si="543"/>
        <v>0</v>
      </c>
      <c r="T4336" s="78">
        <f t="shared" si="544"/>
        <v>57652.393537603952</v>
      </c>
    </row>
    <row r="4337" spans="1:20" x14ac:dyDescent="0.2">
      <c r="A4337">
        <v>2004</v>
      </c>
      <c r="B4337">
        <v>6</v>
      </c>
      <c r="C4337">
        <v>29</v>
      </c>
      <c r="D4337">
        <v>15</v>
      </c>
      <c r="E4337" s="69">
        <v>2.3045163644198976E-2</v>
      </c>
      <c r="F4337" s="69">
        <v>2.615034187715274E-2</v>
      </c>
      <c r="G4337" s="69">
        <v>0</v>
      </c>
      <c r="H4337" s="69">
        <v>1.3039960409605218E-2</v>
      </c>
      <c r="I4337" s="69">
        <v>4.4897338107733204E-5</v>
      </c>
      <c r="J4337" s="69">
        <v>7.4016000000000064E-3</v>
      </c>
      <c r="K4337" s="69">
        <v>0</v>
      </c>
      <c r="L4337" s="70">
        <v>6.9681963269064659E-2</v>
      </c>
      <c r="M4337" s="78">
        <f t="shared" si="537"/>
        <v>20454.030581798703</v>
      </c>
      <c r="N4337" s="78">
        <f t="shared" si="538"/>
        <v>24365.393746098009</v>
      </c>
      <c r="O4337" s="78">
        <f t="shared" si="539"/>
        <v>0</v>
      </c>
      <c r="P4337" s="78">
        <f t="shared" si="540"/>
        <v>10325.241214532693</v>
      </c>
      <c r="Q4337" s="78">
        <f t="shared" si="541"/>
        <v>4.3081093869375096</v>
      </c>
      <c r="R4337" s="78">
        <f t="shared" si="542"/>
        <v>1829.0399840573359</v>
      </c>
      <c r="S4337" s="78">
        <f t="shared" si="543"/>
        <v>0</v>
      </c>
      <c r="T4337" s="78">
        <f t="shared" si="544"/>
        <v>56978.013635873678</v>
      </c>
    </row>
    <row r="4338" spans="1:20" x14ac:dyDescent="0.2">
      <c r="A4338">
        <v>2004</v>
      </c>
      <c r="B4338">
        <v>6</v>
      </c>
      <c r="C4338">
        <v>29</v>
      </c>
      <c r="D4338">
        <v>16</v>
      </c>
      <c r="E4338" s="69">
        <v>2.5049792607339038E-2</v>
      </c>
      <c r="F4338" s="69">
        <v>2.3783955620473363E-2</v>
      </c>
      <c r="G4338" s="69">
        <v>0</v>
      </c>
      <c r="H4338" s="69">
        <v>1.3714895920473216E-2</v>
      </c>
      <c r="I4338" s="69">
        <v>4.4897338107733204E-5</v>
      </c>
      <c r="J4338" s="69">
        <v>7.2640000000000057E-3</v>
      </c>
      <c r="K4338" s="69">
        <v>0</v>
      </c>
      <c r="L4338" s="70">
        <v>6.9857541486393365E-2</v>
      </c>
      <c r="M4338" s="78">
        <f t="shared" si="537"/>
        <v>22233.264730459112</v>
      </c>
      <c r="N4338" s="78">
        <f t="shared" si="538"/>
        <v>22160.530300327035</v>
      </c>
      <c r="O4338" s="78">
        <f t="shared" si="539"/>
        <v>0</v>
      </c>
      <c r="P4338" s="78">
        <f t="shared" si="540"/>
        <v>10859.665532940337</v>
      </c>
      <c r="Q4338" s="78">
        <f t="shared" si="541"/>
        <v>4.3081093869375096</v>
      </c>
      <c r="R4338" s="78">
        <f t="shared" si="542"/>
        <v>1795.0370790359498</v>
      </c>
      <c r="S4338" s="78">
        <f t="shared" si="543"/>
        <v>0</v>
      </c>
      <c r="T4338" s="78">
        <f t="shared" si="544"/>
        <v>57052.805752149376</v>
      </c>
    </row>
    <row r="4339" spans="1:20" x14ac:dyDescent="0.2">
      <c r="A4339">
        <v>2004</v>
      </c>
      <c r="B4339">
        <v>6</v>
      </c>
      <c r="C4339">
        <v>29</v>
      </c>
      <c r="D4339">
        <v>17</v>
      </c>
      <c r="E4339" s="69">
        <v>2.354581275309886E-2</v>
      </c>
      <c r="F4339" s="69">
        <v>2.3118877231202536E-2</v>
      </c>
      <c r="G4339" s="69">
        <v>0</v>
      </c>
      <c r="H4339" s="69">
        <v>1.4236260496851781E-2</v>
      </c>
      <c r="I4339" s="69">
        <v>4.4897338107733204E-5</v>
      </c>
      <c r="J4339" s="69">
        <v>7.3664000000000056E-3</v>
      </c>
      <c r="K4339" s="69">
        <v>0</v>
      </c>
      <c r="L4339" s="70">
        <v>6.8312247819260916E-2</v>
      </c>
      <c r="M4339" s="78">
        <f t="shared" si="537"/>
        <v>20898.388119991589</v>
      </c>
      <c r="N4339" s="78">
        <f t="shared" si="538"/>
        <v>21540.848274649106</v>
      </c>
      <c r="O4339" s="78">
        <f t="shared" si="539"/>
        <v>0</v>
      </c>
      <c r="P4339" s="78">
        <f t="shared" si="540"/>
        <v>11272.49002340858</v>
      </c>
      <c r="Q4339" s="78">
        <f t="shared" si="541"/>
        <v>4.3081093869375096</v>
      </c>
      <c r="R4339" s="78">
        <f t="shared" si="542"/>
        <v>1820.3415664937254</v>
      </c>
      <c r="S4339" s="78">
        <f t="shared" si="543"/>
        <v>0</v>
      </c>
      <c r="T4339" s="78">
        <f t="shared" si="544"/>
        <v>55536.376093929946</v>
      </c>
    </row>
    <row r="4340" spans="1:20" x14ac:dyDescent="0.2">
      <c r="A4340">
        <v>2004</v>
      </c>
      <c r="B4340">
        <v>6</v>
      </c>
      <c r="C4340">
        <v>29</v>
      </c>
      <c r="D4340">
        <v>18</v>
      </c>
      <c r="E4340" s="69">
        <v>2.2236776070759946E-2</v>
      </c>
      <c r="F4340" s="69">
        <v>2.2328315563313061E-2</v>
      </c>
      <c r="G4340" s="69">
        <v>0</v>
      </c>
      <c r="H4340" s="69">
        <v>1.2891198593782821E-2</v>
      </c>
      <c r="I4340" s="69">
        <v>4.4897338107733204E-5</v>
      </c>
      <c r="J4340" s="69">
        <v>7.4032000000000056E-3</v>
      </c>
      <c r="K4340" s="69">
        <v>0</v>
      </c>
      <c r="L4340" s="70">
        <v>6.4904387565963562E-2</v>
      </c>
      <c r="M4340" s="78">
        <f t="shared" si="537"/>
        <v>19736.535822188685</v>
      </c>
      <c r="N4340" s="78">
        <f t="shared" si="538"/>
        <v>20804.248102873597</v>
      </c>
      <c r="O4340" s="78">
        <f t="shared" si="539"/>
        <v>0</v>
      </c>
      <c r="P4340" s="78">
        <f t="shared" si="540"/>
        <v>10207.449320720905</v>
      </c>
      <c r="Q4340" s="78">
        <f t="shared" si="541"/>
        <v>4.3081093869375096</v>
      </c>
      <c r="R4340" s="78">
        <f t="shared" si="542"/>
        <v>1829.4353666738634</v>
      </c>
      <c r="S4340" s="78">
        <f t="shared" si="543"/>
        <v>0</v>
      </c>
      <c r="T4340" s="78">
        <f t="shared" si="544"/>
        <v>52581.976721843981</v>
      </c>
    </row>
    <row r="4341" spans="1:20" x14ac:dyDescent="0.2">
      <c r="A4341">
        <v>2004</v>
      </c>
      <c r="B4341">
        <v>6</v>
      </c>
      <c r="C4341">
        <v>29</v>
      </c>
      <c r="D4341">
        <v>19</v>
      </c>
      <c r="E4341" s="69">
        <v>2.0530999825483665E-2</v>
      </c>
      <c r="F4341" s="69">
        <v>2.2259000633302425E-2</v>
      </c>
      <c r="G4341" s="69">
        <v>0</v>
      </c>
      <c r="H4341" s="69">
        <v>1.2578368149763191E-2</v>
      </c>
      <c r="I4341" s="69">
        <v>4.4897338107733204E-5</v>
      </c>
      <c r="J4341" s="69">
        <v>7.1624000000000045E-3</v>
      </c>
      <c r="K4341" s="69">
        <v>0</v>
      </c>
      <c r="L4341" s="70">
        <v>6.2575665946657019E-2</v>
      </c>
      <c r="M4341" s="78">
        <f t="shared" si="537"/>
        <v>18222.552236510419</v>
      </c>
      <c r="N4341" s="78">
        <f t="shared" si="538"/>
        <v>20739.664413294075</v>
      </c>
      <c r="O4341" s="78">
        <f t="shared" si="539"/>
        <v>0</v>
      </c>
      <c r="P4341" s="78">
        <f t="shared" si="540"/>
        <v>9959.7453636312202</v>
      </c>
      <c r="Q4341" s="78">
        <f t="shared" si="541"/>
        <v>4.3081093869375096</v>
      </c>
      <c r="R4341" s="78">
        <f t="shared" si="542"/>
        <v>1769.9302828864379</v>
      </c>
      <c r="S4341" s="78">
        <f t="shared" si="543"/>
        <v>0</v>
      </c>
      <c r="T4341" s="78">
        <f t="shared" si="544"/>
        <v>50696.200405709096</v>
      </c>
    </row>
    <row r="4342" spans="1:20" x14ac:dyDescent="0.2">
      <c r="A4342">
        <v>2004</v>
      </c>
      <c r="B4342">
        <v>6</v>
      </c>
      <c r="C4342">
        <v>29</v>
      </c>
      <c r="D4342">
        <v>20</v>
      </c>
      <c r="E4342" s="69">
        <v>2.1291626266589463E-2</v>
      </c>
      <c r="F4342" s="69">
        <v>2.1746929623722745E-2</v>
      </c>
      <c r="G4342" s="69">
        <v>0</v>
      </c>
      <c r="H4342" s="69">
        <v>1.0931964410954155E-2</v>
      </c>
      <c r="I4342" s="69">
        <v>4.4897338107733204E-5</v>
      </c>
      <c r="J4342" s="69">
        <v>6.8096000000000051E-3</v>
      </c>
      <c r="K4342" s="69">
        <v>0</v>
      </c>
      <c r="L4342" s="70">
        <v>6.0825017639374097E-2</v>
      </c>
      <c r="M4342" s="78">
        <f t="shared" si="537"/>
        <v>18897.655990508672</v>
      </c>
      <c r="N4342" s="78">
        <f t="shared" si="538"/>
        <v>20262.545917750747</v>
      </c>
      <c r="O4342" s="78">
        <f t="shared" si="539"/>
        <v>0</v>
      </c>
      <c r="P4342" s="78">
        <f t="shared" si="540"/>
        <v>8656.0975605911153</v>
      </c>
      <c r="Q4342" s="78">
        <f t="shared" si="541"/>
        <v>4.3081093869375096</v>
      </c>
      <c r="R4342" s="78">
        <f t="shared" si="542"/>
        <v>1682.748415942071</v>
      </c>
      <c r="S4342" s="78">
        <f t="shared" si="543"/>
        <v>0</v>
      </c>
      <c r="T4342" s="78">
        <f t="shared" si="544"/>
        <v>49503.355994179547</v>
      </c>
    </row>
    <row r="4343" spans="1:20" x14ac:dyDescent="0.2">
      <c r="A4343">
        <v>2004</v>
      </c>
      <c r="B4343">
        <v>6</v>
      </c>
      <c r="C4343">
        <v>29</v>
      </c>
      <c r="D4343">
        <v>21</v>
      </c>
      <c r="E4343" s="69">
        <v>2.1367967769549977E-2</v>
      </c>
      <c r="F4343" s="69">
        <v>2.2578423794016547E-2</v>
      </c>
      <c r="G4343" s="69">
        <v>7.0499305799083024E-4</v>
      </c>
      <c r="H4343" s="69">
        <v>9.5344598239858608E-3</v>
      </c>
      <c r="I4343" s="69">
        <v>4.4897338107733204E-5</v>
      </c>
      <c r="J4343" s="69">
        <v>6.9224000000000039E-3</v>
      </c>
      <c r="K4343" s="69">
        <v>1.2776315685722375E-4</v>
      </c>
      <c r="L4343" s="70">
        <v>6.1280904940508175E-2</v>
      </c>
      <c r="M4343" s="78">
        <f t="shared" si="537"/>
        <v>18965.413870657543</v>
      </c>
      <c r="N4343" s="78">
        <f t="shared" si="538"/>
        <v>21037.28465546852</v>
      </c>
      <c r="O4343" s="78">
        <f t="shared" si="539"/>
        <v>393.48818164978951</v>
      </c>
      <c r="P4343" s="78">
        <f t="shared" si="540"/>
        <v>7549.5319341928389</v>
      </c>
      <c r="Q4343" s="78">
        <f t="shared" si="541"/>
        <v>4.3081093869375096</v>
      </c>
      <c r="R4343" s="78">
        <f t="shared" si="542"/>
        <v>1710.6228904072766</v>
      </c>
      <c r="S4343" s="78">
        <f t="shared" si="543"/>
        <v>21.354832511015424</v>
      </c>
      <c r="T4343" s="78">
        <f t="shared" si="544"/>
        <v>49682.004474273926</v>
      </c>
    </row>
    <row r="4344" spans="1:20" x14ac:dyDescent="0.2">
      <c r="A4344">
        <v>2004</v>
      </c>
      <c r="B4344">
        <v>6</v>
      </c>
      <c r="C4344">
        <v>29</v>
      </c>
      <c r="D4344">
        <v>22</v>
      </c>
      <c r="E4344" s="69">
        <v>2.0699421854988929E-2</v>
      </c>
      <c r="F4344" s="69">
        <v>2.297854597685739E-2</v>
      </c>
      <c r="G4344" s="69">
        <v>8.4599209178287378E-4</v>
      </c>
      <c r="H4344" s="69">
        <v>7.4235538452905123E-3</v>
      </c>
      <c r="I4344" s="69">
        <v>4.4897338107733204E-5</v>
      </c>
      <c r="J4344" s="69">
        <v>7.0344000000000049E-3</v>
      </c>
      <c r="K4344" s="69">
        <v>1.5331586474122701E-4</v>
      </c>
      <c r="L4344" s="70">
        <v>5.9180126971768665E-2</v>
      </c>
      <c r="M4344" s="78">
        <f t="shared" si="537"/>
        <v>18372.037369067355</v>
      </c>
      <c r="N4344" s="78">
        <f t="shared" si="538"/>
        <v>21410.095633514778</v>
      </c>
      <c r="O4344" s="78">
        <f t="shared" si="539"/>
        <v>472.18605362504815</v>
      </c>
      <c r="P4344" s="78">
        <f t="shared" si="540"/>
        <v>5878.0841132950045</v>
      </c>
      <c r="Q4344" s="78">
        <f t="shared" si="541"/>
        <v>4.3081093869375096</v>
      </c>
      <c r="R4344" s="78">
        <f t="shared" si="542"/>
        <v>1738.2996735642189</v>
      </c>
      <c r="S4344" s="78">
        <f t="shared" si="543"/>
        <v>25.625811801826057</v>
      </c>
      <c r="T4344" s="78">
        <f t="shared" si="544"/>
        <v>47900.636764255163</v>
      </c>
    </row>
    <row r="4345" spans="1:20" x14ac:dyDescent="0.2">
      <c r="A4345">
        <v>2004</v>
      </c>
      <c r="B4345">
        <v>6</v>
      </c>
      <c r="C4345">
        <v>29</v>
      </c>
      <c r="D4345">
        <v>23</v>
      </c>
      <c r="E4345" s="69">
        <v>1.9731946880186313E-2</v>
      </c>
      <c r="F4345" s="69">
        <v>2.1277976322651472E-2</v>
      </c>
      <c r="G4345" s="69">
        <v>8.4599209178287378E-4</v>
      </c>
      <c r="H4345" s="69">
        <v>5.3770211731866474E-3</v>
      </c>
      <c r="I4345" s="69">
        <v>4.4897338107733204E-5</v>
      </c>
      <c r="J4345" s="69">
        <v>6.9560000000000047E-3</v>
      </c>
      <c r="K4345" s="69">
        <v>1.5331586474122701E-4</v>
      </c>
      <c r="L4345" s="70">
        <v>5.4387149670656269E-2</v>
      </c>
      <c r="M4345" s="78">
        <f t="shared" si="537"/>
        <v>17513.342545838401</v>
      </c>
      <c r="N4345" s="78">
        <f t="shared" si="538"/>
        <v>19825.602038285946</v>
      </c>
      <c r="O4345" s="78">
        <f t="shared" si="539"/>
        <v>472.18605362504815</v>
      </c>
      <c r="P4345" s="78">
        <f t="shared" si="540"/>
        <v>4257.6080666553598</v>
      </c>
      <c r="Q4345" s="78">
        <f t="shared" si="541"/>
        <v>4.3081093869375096</v>
      </c>
      <c r="R4345" s="78">
        <f t="shared" si="542"/>
        <v>1718.9259253543594</v>
      </c>
      <c r="S4345" s="78">
        <f t="shared" si="543"/>
        <v>25.625811801826057</v>
      </c>
      <c r="T4345" s="78">
        <f t="shared" si="544"/>
        <v>43817.598550947871</v>
      </c>
    </row>
    <row r="4346" spans="1:20" x14ac:dyDescent="0.2">
      <c r="A4346">
        <v>2004</v>
      </c>
      <c r="B4346">
        <v>6</v>
      </c>
      <c r="C4346">
        <v>29</v>
      </c>
      <c r="D4346">
        <v>24</v>
      </c>
      <c r="E4346" s="69">
        <v>1.8268551398871083E-2</v>
      </c>
      <c r="F4346" s="69">
        <v>1.9133884368242635E-2</v>
      </c>
      <c r="G4346" s="69">
        <v>8.4599209178287378E-4</v>
      </c>
      <c r="H4346" s="69">
        <v>2.9396240445465206E-3</v>
      </c>
      <c r="I4346" s="69">
        <v>4.4897338107733204E-5</v>
      </c>
      <c r="J4346" s="69">
        <v>7.045600000000006E-3</v>
      </c>
      <c r="K4346" s="69">
        <v>1.5331586474122701E-4</v>
      </c>
      <c r="L4346" s="70">
        <v>4.8431865106292077E-2</v>
      </c>
      <c r="M4346" s="78">
        <f t="shared" si="537"/>
        <v>16214.487116116932</v>
      </c>
      <c r="N4346" s="78">
        <f t="shared" si="538"/>
        <v>17827.859716505627</v>
      </c>
      <c r="O4346" s="78">
        <f t="shared" si="539"/>
        <v>472.18605362504815</v>
      </c>
      <c r="P4346" s="78">
        <f t="shared" si="540"/>
        <v>2327.639531606671</v>
      </c>
      <c r="Q4346" s="78">
        <f t="shared" si="541"/>
        <v>4.3081093869375096</v>
      </c>
      <c r="R4346" s="78">
        <f t="shared" si="542"/>
        <v>1741.0673518799131</v>
      </c>
      <c r="S4346" s="78">
        <f t="shared" si="543"/>
        <v>25.625811801826057</v>
      </c>
      <c r="T4346" s="78">
        <f t="shared" si="544"/>
        <v>38613.173690922951</v>
      </c>
    </row>
    <row r="4347" spans="1:20" x14ac:dyDescent="0.2">
      <c r="A4347">
        <v>2004</v>
      </c>
      <c r="B4347">
        <v>6</v>
      </c>
      <c r="C4347">
        <v>30</v>
      </c>
      <c r="D4347">
        <v>1</v>
      </c>
      <c r="E4347" s="69">
        <v>1.558105039468383E-2</v>
      </c>
      <c r="F4347" s="69">
        <v>1.8096836384532917E-2</v>
      </c>
      <c r="G4347" s="69">
        <v>8.4599209178287378E-4</v>
      </c>
      <c r="H4347" s="69">
        <v>3.7321685130456061E-3</v>
      </c>
      <c r="I4347" s="69">
        <v>4.4897338107733204E-5</v>
      </c>
      <c r="J4347" s="69">
        <v>6.9784000000000044E-3</v>
      </c>
      <c r="K4347" s="69">
        <v>1.5331586474122701E-4</v>
      </c>
      <c r="L4347" s="70">
        <v>4.5432660586894193E-2</v>
      </c>
      <c r="M4347" s="78">
        <f t="shared" si="537"/>
        <v>13829.161128549116</v>
      </c>
      <c r="N4347" s="78">
        <f t="shared" si="538"/>
        <v>16861.59768538623</v>
      </c>
      <c r="O4347" s="78">
        <f t="shared" si="539"/>
        <v>472.18605362504815</v>
      </c>
      <c r="P4347" s="78">
        <f t="shared" si="540"/>
        <v>2955.1884315610696</v>
      </c>
      <c r="Q4347" s="78">
        <f t="shared" si="541"/>
        <v>4.3081093869375096</v>
      </c>
      <c r="R4347" s="78">
        <f t="shared" si="542"/>
        <v>1724.4612819857475</v>
      </c>
      <c r="S4347" s="78">
        <f t="shared" si="543"/>
        <v>25.625811801826057</v>
      </c>
      <c r="T4347" s="78">
        <f t="shared" si="544"/>
        <v>35872.52850229598</v>
      </c>
    </row>
    <row r="4348" spans="1:20" x14ac:dyDescent="0.2">
      <c r="A4348">
        <v>2004</v>
      </c>
      <c r="B4348">
        <v>6</v>
      </c>
      <c r="C4348">
        <v>30</v>
      </c>
      <c r="D4348">
        <v>2</v>
      </c>
      <c r="E4348" s="69">
        <v>1.1937434401843257E-2</v>
      </c>
      <c r="F4348" s="69">
        <v>1.9038987706693152E-2</v>
      </c>
      <c r="G4348" s="69">
        <v>8.4599209178287378E-4</v>
      </c>
      <c r="H4348" s="69">
        <v>4.8505063513476204E-3</v>
      </c>
      <c r="I4348" s="69">
        <v>4.4897338107733204E-5</v>
      </c>
      <c r="J4348" s="69">
        <v>6.9536000000000051E-3</v>
      </c>
      <c r="K4348" s="69">
        <v>1.5331586474122701E-4</v>
      </c>
      <c r="L4348" s="70">
        <v>4.3824733754515864E-2</v>
      </c>
      <c r="M4348" s="78">
        <f t="shared" si="537"/>
        <v>10595.223019168319</v>
      </c>
      <c r="N4348" s="78">
        <f t="shared" si="538"/>
        <v>17739.440431790139</v>
      </c>
      <c r="O4348" s="78">
        <f t="shared" si="539"/>
        <v>472.18605362504815</v>
      </c>
      <c r="P4348" s="78">
        <f t="shared" si="540"/>
        <v>3840.7055326177397</v>
      </c>
      <c r="Q4348" s="78">
        <f t="shared" si="541"/>
        <v>4.3081093869375096</v>
      </c>
      <c r="R4348" s="78">
        <f t="shared" si="542"/>
        <v>1718.3328514295677</v>
      </c>
      <c r="S4348" s="78">
        <f t="shared" si="543"/>
        <v>25.625811801826057</v>
      </c>
      <c r="T4348" s="78">
        <f t="shared" si="544"/>
        <v>34395.821809819572</v>
      </c>
    </row>
    <row r="4349" spans="1:20" x14ac:dyDescent="0.2">
      <c r="A4349">
        <v>2004</v>
      </c>
      <c r="B4349">
        <v>6</v>
      </c>
      <c r="C4349">
        <v>30</v>
      </c>
      <c r="D4349">
        <v>3</v>
      </c>
      <c r="E4349" s="69">
        <v>1.0551780231131831E-2</v>
      </c>
      <c r="F4349" s="69">
        <v>1.8879310887506086E-2</v>
      </c>
      <c r="G4349" s="69">
        <v>8.4599209178287378E-4</v>
      </c>
      <c r="H4349" s="69">
        <v>5.9091782148284946E-3</v>
      </c>
      <c r="I4349" s="69">
        <v>4.4897338107733204E-5</v>
      </c>
      <c r="J4349" s="69">
        <v>6.8704000000000039E-3</v>
      </c>
      <c r="K4349" s="69">
        <v>1.5331586474122701E-4</v>
      </c>
      <c r="L4349" s="70">
        <v>4.3254874628098246E-2</v>
      </c>
      <c r="M4349" s="78">
        <f t="shared" si="537"/>
        <v>9365.3678868241896</v>
      </c>
      <c r="N4349" s="78">
        <f t="shared" si="538"/>
        <v>17590.662699174089</v>
      </c>
      <c r="O4349" s="78">
        <f t="shared" si="539"/>
        <v>472.18605362504815</v>
      </c>
      <c r="P4349" s="78">
        <f t="shared" si="540"/>
        <v>4678.9781971134889</v>
      </c>
      <c r="Q4349" s="78">
        <f t="shared" si="541"/>
        <v>4.3081093869375096</v>
      </c>
      <c r="R4349" s="78">
        <f t="shared" si="542"/>
        <v>1697.7729553701249</v>
      </c>
      <c r="S4349" s="78">
        <f t="shared" si="543"/>
        <v>25.625811801826057</v>
      </c>
      <c r="T4349" s="78">
        <f t="shared" si="544"/>
        <v>33834.901713295701</v>
      </c>
    </row>
    <row r="4350" spans="1:20" x14ac:dyDescent="0.2">
      <c r="A4350">
        <v>2004</v>
      </c>
      <c r="B4350">
        <v>6</v>
      </c>
      <c r="C4350">
        <v>30</v>
      </c>
      <c r="D4350">
        <v>4</v>
      </c>
      <c r="E4350" s="69">
        <v>1.035747882885589E-2</v>
      </c>
      <c r="F4350" s="69">
        <v>1.8686436232997015E-2</v>
      </c>
      <c r="G4350" s="69">
        <v>8.4599209178287378E-4</v>
      </c>
      <c r="H4350" s="69">
        <v>6.3185021267277239E-3</v>
      </c>
      <c r="I4350" s="69">
        <v>4.4897338107733204E-5</v>
      </c>
      <c r="J4350" s="69">
        <v>6.7312000000000049E-3</v>
      </c>
      <c r="K4350" s="69">
        <v>1.5331586474122701E-4</v>
      </c>
      <c r="L4350" s="70">
        <v>4.3137822483212462E-2</v>
      </c>
      <c r="M4350" s="78">
        <f t="shared" si="537"/>
        <v>9192.9131850221984</v>
      </c>
      <c r="N4350" s="78">
        <f t="shared" si="538"/>
        <v>17410.953121271323</v>
      </c>
      <c r="O4350" s="78">
        <f t="shared" si="539"/>
        <v>472.18605362504815</v>
      </c>
      <c r="P4350" s="78">
        <f t="shared" si="540"/>
        <v>5003.0871661961355</v>
      </c>
      <c r="Q4350" s="78">
        <f t="shared" si="541"/>
        <v>4.3081093869375096</v>
      </c>
      <c r="R4350" s="78">
        <f t="shared" si="542"/>
        <v>1663.3746677322117</v>
      </c>
      <c r="S4350" s="78">
        <f t="shared" si="543"/>
        <v>25.625811801826057</v>
      </c>
      <c r="T4350" s="78">
        <f t="shared" si="544"/>
        <v>33772.448115035681</v>
      </c>
    </row>
    <row r="4351" spans="1:20" x14ac:dyDescent="0.2">
      <c r="A4351">
        <v>2004</v>
      </c>
      <c r="B4351">
        <v>6</v>
      </c>
      <c r="C4351">
        <v>30</v>
      </c>
      <c r="D4351">
        <v>5</v>
      </c>
      <c r="E4351" s="69">
        <v>9.9731622698922152E-3</v>
      </c>
      <c r="F4351" s="69">
        <v>1.905390739734799E-2</v>
      </c>
      <c r="G4351" s="69">
        <v>3.9479666132690566E-4</v>
      </c>
      <c r="H4351" s="69">
        <v>6.6955299358800015E-3</v>
      </c>
      <c r="I4351" s="69">
        <v>4.4897338107733204E-5</v>
      </c>
      <c r="J4351" s="69">
        <v>6.6976000000000049E-3</v>
      </c>
      <c r="K4351" s="69">
        <v>7.1547467306371345E-5</v>
      </c>
      <c r="L4351" s="70">
        <v>4.2931441069861222E-2</v>
      </c>
      <c r="M4351" s="78">
        <f t="shared" si="537"/>
        <v>8851.8080936676652</v>
      </c>
      <c r="N4351" s="78">
        <f t="shared" si="538"/>
        <v>17753.341746697715</v>
      </c>
      <c r="O4351" s="78">
        <f t="shared" si="539"/>
        <v>220.35368806277307</v>
      </c>
      <c r="P4351" s="78">
        <f t="shared" si="540"/>
        <v>5301.6235843908216</v>
      </c>
      <c r="Q4351" s="78">
        <f t="shared" si="541"/>
        <v>4.3081093869375096</v>
      </c>
      <c r="R4351" s="78">
        <f t="shared" si="542"/>
        <v>1655.0716327851292</v>
      </c>
      <c r="S4351" s="78">
        <f t="shared" si="543"/>
        <v>11.958722831358445</v>
      </c>
      <c r="T4351" s="78">
        <f t="shared" si="544"/>
        <v>33798.465577822404</v>
      </c>
    </row>
    <row r="4352" spans="1:20" x14ac:dyDescent="0.2">
      <c r="A4352">
        <v>2004</v>
      </c>
      <c r="B4352">
        <v>6</v>
      </c>
      <c r="C4352">
        <v>30</v>
      </c>
      <c r="D4352">
        <v>6</v>
      </c>
      <c r="E4352" s="69">
        <v>1.3164039059886841E-2</v>
      </c>
      <c r="F4352" s="69">
        <v>1.8274555989520533E-2</v>
      </c>
      <c r="G4352" s="69">
        <v>0</v>
      </c>
      <c r="H4352" s="69">
        <v>9.2437979200132338E-3</v>
      </c>
      <c r="I4352" s="69">
        <v>4.4897338107733204E-5</v>
      </c>
      <c r="J4352" s="69">
        <v>6.6624000000000041E-3</v>
      </c>
      <c r="K4352" s="69">
        <v>0</v>
      </c>
      <c r="L4352" s="70">
        <v>4.7389690307528348E-2</v>
      </c>
      <c r="M4352" s="78">
        <f t="shared" si="537"/>
        <v>11683.911716491401</v>
      </c>
      <c r="N4352" s="78">
        <f t="shared" si="538"/>
        <v>17027.186654443169</v>
      </c>
      <c r="O4352" s="78">
        <f t="shared" si="539"/>
        <v>0</v>
      </c>
      <c r="P4352" s="78">
        <f t="shared" si="540"/>
        <v>7319.3813680774647</v>
      </c>
      <c r="Q4352" s="78">
        <f t="shared" si="541"/>
        <v>4.3081093869375096</v>
      </c>
      <c r="R4352" s="78">
        <f t="shared" si="542"/>
        <v>1646.3732152215186</v>
      </c>
      <c r="S4352" s="78">
        <f t="shared" si="543"/>
        <v>0</v>
      </c>
      <c r="T4352" s="78">
        <f t="shared" si="544"/>
        <v>37681.161063620486</v>
      </c>
    </row>
    <row r="4353" spans="1:20" x14ac:dyDescent="0.2">
      <c r="A4353">
        <v>2004</v>
      </c>
      <c r="B4353">
        <v>6</v>
      </c>
      <c r="C4353">
        <v>30</v>
      </c>
      <c r="D4353">
        <v>7</v>
      </c>
      <c r="E4353" s="69">
        <v>1.5745456154586557E-2</v>
      </c>
      <c r="F4353" s="69">
        <v>2.2075789389974652E-2</v>
      </c>
      <c r="G4353" s="69">
        <v>0</v>
      </c>
      <c r="H4353" s="69">
        <v>1.0935634936656989E-2</v>
      </c>
      <c r="I4353" s="69">
        <v>4.4897338107733204E-5</v>
      </c>
      <c r="J4353" s="69">
        <v>6.4992000000000045E-3</v>
      </c>
      <c r="K4353" s="69">
        <v>0</v>
      </c>
      <c r="L4353" s="70">
        <v>5.5300977819325928E-2</v>
      </c>
      <c r="M4353" s="78">
        <f t="shared" si="537"/>
        <v>13975.08156950553</v>
      </c>
      <c r="N4353" s="78">
        <f t="shared" si="538"/>
        <v>20568.958649546737</v>
      </c>
      <c r="O4353" s="78">
        <f t="shared" si="539"/>
        <v>0</v>
      </c>
      <c r="P4353" s="78">
        <f t="shared" si="540"/>
        <v>8659.0039392974504</v>
      </c>
      <c r="Q4353" s="78">
        <f t="shared" si="541"/>
        <v>4.3081093869375096</v>
      </c>
      <c r="R4353" s="78">
        <f t="shared" si="542"/>
        <v>1606.0441883356889</v>
      </c>
      <c r="S4353" s="78">
        <f t="shared" si="543"/>
        <v>0</v>
      </c>
      <c r="T4353" s="78">
        <f t="shared" si="544"/>
        <v>44813.396456072347</v>
      </c>
    </row>
    <row r="4354" spans="1:20" x14ac:dyDescent="0.2">
      <c r="A4354">
        <v>2004</v>
      </c>
      <c r="B4354">
        <v>6</v>
      </c>
      <c r="C4354">
        <v>30</v>
      </c>
      <c r="D4354">
        <v>8</v>
      </c>
      <c r="E4354" s="69">
        <v>1.7827151739066949E-2</v>
      </c>
      <c r="F4354" s="69">
        <v>2.4796365695714289E-2</v>
      </c>
      <c r="G4354" s="69">
        <v>0</v>
      </c>
      <c r="H4354" s="69">
        <v>1.2272232220174947E-2</v>
      </c>
      <c r="I4354" s="69">
        <v>4.4897338107733204E-5</v>
      </c>
      <c r="J4354" s="69">
        <v>6.5528000000000045E-3</v>
      </c>
      <c r="K4354" s="69">
        <v>0</v>
      </c>
      <c r="L4354" s="70">
        <v>6.1493446993063923E-2</v>
      </c>
      <c r="M4354" s="78">
        <f t="shared" si="537"/>
        <v>15822.717186433574</v>
      </c>
      <c r="N4354" s="78">
        <f t="shared" si="538"/>
        <v>23103.836136695998</v>
      </c>
      <c r="O4354" s="78">
        <f t="shared" si="539"/>
        <v>0</v>
      </c>
      <c r="P4354" s="78">
        <f t="shared" si="540"/>
        <v>9717.3422260338466</v>
      </c>
      <c r="Q4354" s="78">
        <f t="shared" si="541"/>
        <v>4.3081093869375096</v>
      </c>
      <c r="R4354" s="78">
        <f t="shared" si="542"/>
        <v>1619.2895059893683</v>
      </c>
      <c r="S4354" s="78">
        <f t="shared" si="543"/>
        <v>0</v>
      </c>
      <c r="T4354" s="78">
        <f t="shared" si="544"/>
        <v>50267.49316453973</v>
      </c>
    </row>
    <row r="4355" spans="1:20" x14ac:dyDescent="0.2">
      <c r="A4355">
        <v>2004</v>
      </c>
      <c r="B4355">
        <v>6</v>
      </c>
      <c r="C4355">
        <v>30</v>
      </c>
      <c r="D4355">
        <v>9</v>
      </c>
      <c r="E4355" s="69">
        <v>1.899885575981973E-2</v>
      </c>
      <c r="F4355" s="69">
        <v>2.6930156088472868E-2</v>
      </c>
      <c r="G4355" s="69">
        <v>0</v>
      </c>
      <c r="H4355" s="69">
        <v>1.2305596461949691E-2</v>
      </c>
      <c r="I4355" s="69">
        <v>4.4897338107733204E-5</v>
      </c>
      <c r="J4355" s="69">
        <v>6.6064000000000045E-3</v>
      </c>
      <c r="K4355" s="69">
        <v>0</v>
      </c>
      <c r="L4355" s="70">
        <v>6.488590564835002E-2</v>
      </c>
      <c r="M4355" s="78">
        <f t="shared" ref="M4355:M4418" si="545">E4355*1000000*$M$8826</f>
        <v>16862.67811894475</v>
      </c>
      <c r="N4355" s="78">
        <f t="shared" ref="N4355:N4418" si="546">(F4355)*1000000*$N$8826</f>
        <v>25091.980052192088</v>
      </c>
      <c r="O4355" s="78">
        <f t="shared" ref="O4355:O4418" si="547">G4355*1000000*$O$8826</f>
        <v>0</v>
      </c>
      <c r="P4355" s="78">
        <f t="shared" ref="P4355:P4418" si="548">H4355*1000000*$P$8826</f>
        <v>9743.7605458326143</v>
      </c>
      <c r="Q4355" s="78">
        <f t="shared" ref="Q4355:Q4418" si="549">I4355*1000000*$Q$8826</f>
        <v>4.3081093869375096</v>
      </c>
      <c r="R4355" s="78">
        <f t="shared" ref="R4355:R4418" si="550">J4355*1000000*$R$8826</f>
        <v>1632.5348236430475</v>
      </c>
      <c r="S4355" s="78">
        <f t="shared" ref="S4355:S4418" si="551">K4355*1000000*$S$8826</f>
        <v>0</v>
      </c>
      <c r="T4355" s="78">
        <f t="shared" si="544"/>
        <v>53335.26164999944</v>
      </c>
    </row>
    <row r="4356" spans="1:20" x14ac:dyDescent="0.2">
      <c r="A4356">
        <v>2004</v>
      </c>
      <c r="B4356">
        <v>6</v>
      </c>
      <c r="C4356">
        <v>30</v>
      </c>
      <c r="D4356">
        <v>10</v>
      </c>
      <c r="E4356" s="69">
        <v>1.9732534524080109E-2</v>
      </c>
      <c r="F4356" s="69">
        <v>2.7770115253387496E-2</v>
      </c>
      <c r="G4356" s="69">
        <v>0</v>
      </c>
      <c r="H4356" s="69">
        <v>1.3207105916757356E-2</v>
      </c>
      <c r="I4356" s="69">
        <v>4.4897338107733204E-5</v>
      </c>
      <c r="J4356" s="69">
        <v>6.8368000000000049E-3</v>
      </c>
      <c r="K4356" s="69">
        <v>0</v>
      </c>
      <c r="L4356" s="70">
        <v>6.7591453032332702E-2</v>
      </c>
      <c r="M4356" s="78">
        <f t="shared" si="545"/>
        <v>17513.864116713772</v>
      </c>
      <c r="N4356" s="78">
        <f t="shared" si="546"/>
        <v>25874.605988018553</v>
      </c>
      <c r="O4356" s="78">
        <f t="shared" si="547"/>
        <v>0</v>
      </c>
      <c r="P4356" s="78">
        <f t="shared" si="548"/>
        <v>10457.589597891279</v>
      </c>
      <c r="Q4356" s="78">
        <f t="shared" si="549"/>
        <v>4.3081093869375096</v>
      </c>
      <c r="R4356" s="78">
        <f t="shared" si="550"/>
        <v>1689.4699204230426</v>
      </c>
      <c r="S4356" s="78">
        <f t="shared" si="551"/>
        <v>0</v>
      </c>
      <c r="T4356" s="78">
        <f t="shared" ref="T4356:T4419" si="552">SUM(M4356:S4356)</f>
        <v>55539.837732433589</v>
      </c>
    </row>
    <row r="4357" spans="1:20" x14ac:dyDescent="0.2">
      <c r="A4357">
        <v>2004</v>
      </c>
      <c r="B4357">
        <v>6</v>
      </c>
      <c r="C4357">
        <v>30</v>
      </c>
      <c r="D4357">
        <v>11</v>
      </c>
      <c r="E4357" s="69">
        <v>2.2978069805738681E-2</v>
      </c>
      <c r="F4357" s="69">
        <v>2.7124060820157423E-2</v>
      </c>
      <c r="G4357" s="69">
        <v>0</v>
      </c>
      <c r="H4357" s="69">
        <v>1.2948441192843684E-2</v>
      </c>
      <c r="I4357" s="69">
        <v>4.4897338107733204E-5</v>
      </c>
      <c r="J4357" s="69">
        <v>6.8360000000000044E-3</v>
      </c>
      <c r="K4357" s="69">
        <v>0</v>
      </c>
      <c r="L4357" s="70">
        <v>6.9931469156847545E-2</v>
      </c>
      <c r="M4357" s="78">
        <f t="shared" si="545"/>
        <v>20394.480584892404</v>
      </c>
      <c r="N4357" s="78">
        <f t="shared" si="546"/>
        <v>25272.649397125337</v>
      </c>
      <c r="O4357" s="78">
        <f t="shared" si="547"/>
        <v>0</v>
      </c>
      <c r="P4357" s="78">
        <f t="shared" si="548"/>
        <v>10252.774891081903</v>
      </c>
      <c r="Q4357" s="78">
        <f t="shared" si="549"/>
        <v>4.3081093869375096</v>
      </c>
      <c r="R4357" s="78">
        <f t="shared" si="550"/>
        <v>1689.2722291147786</v>
      </c>
      <c r="S4357" s="78">
        <f t="shared" si="551"/>
        <v>0</v>
      </c>
      <c r="T4357" s="78">
        <f t="shared" si="552"/>
        <v>57613.485211601364</v>
      </c>
    </row>
    <row r="4358" spans="1:20" x14ac:dyDescent="0.2">
      <c r="A4358">
        <v>2004</v>
      </c>
      <c r="B4358">
        <v>6</v>
      </c>
      <c r="C4358">
        <v>30</v>
      </c>
      <c r="D4358">
        <v>12</v>
      </c>
      <c r="E4358" s="69">
        <v>2.3550757278948523E-2</v>
      </c>
      <c r="F4358" s="69">
        <v>2.7325258832317269E-2</v>
      </c>
      <c r="G4358" s="69">
        <v>0</v>
      </c>
      <c r="H4358" s="69">
        <v>1.2648194256240445E-2</v>
      </c>
      <c r="I4358" s="69">
        <v>4.4897338107733204E-5</v>
      </c>
      <c r="J4358" s="69">
        <v>6.8624000000000046E-3</v>
      </c>
      <c r="K4358" s="69">
        <v>0</v>
      </c>
      <c r="L4358" s="70">
        <v>7.0431507705613974E-2</v>
      </c>
      <c r="M4358" s="78">
        <f t="shared" si="545"/>
        <v>20902.776697330548</v>
      </c>
      <c r="N4358" s="78">
        <f t="shared" si="546"/>
        <v>25460.114203904399</v>
      </c>
      <c r="O4358" s="78">
        <f t="shared" si="547"/>
        <v>0</v>
      </c>
      <c r="P4358" s="78">
        <f t="shared" si="548"/>
        <v>10015.03474870621</v>
      </c>
      <c r="Q4358" s="78">
        <f t="shared" si="549"/>
        <v>4.3081093869375096</v>
      </c>
      <c r="R4358" s="78">
        <f t="shared" si="550"/>
        <v>1695.7960422874862</v>
      </c>
      <c r="S4358" s="78">
        <f t="shared" si="551"/>
        <v>0</v>
      </c>
      <c r="T4358" s="78">
        <f t="shared" si="552"/>
        <v>58078.029801615587</v>
      </c>
    </row>
    <row r="4359" spans="1:20" x14ac:dyDescent="0.2">
      <c r="A4359">
        <v>2004</v>
      </c>
      <c r="B4359">
        <v>6</v>
      </c>
      <c r="C4359">
        <v>30</v>
      </c>
      <c r="D4359">
        <v>13</v>
      </c>
      <c r="E4359" s="69">
        <v>2.1874039782556566E-2</v>
      </c>
      <c r="F4359" s="69">
        <v>2.847032617988075E-2</v>
      </c>
      <c r="G4359" s="69">
        <v>0</v>
      </c>
      <c r="H4359" s="69">
        <v>1.3195995652701261E-2</v>
      </c>
      <c r="I4359" s="69">
        <v>4.4897338107733204E-5</v>
      </c>
      <c r="J4359" s="69">
        <v>6.8904000000000049E-3</v>
      </c>
      <c r="K4359" s="69">
        <v>0</v>
      </c>
      <c r="L4359" s="70">
        <v>7.0475658953246312E-2</v>
      </c>
      <c r="M4359" s="78">
        <f t="shared" si="545"/>
        <v>19414.58457694736</v>
      </c>
      <c r="N4359" s="78">
        <f t="shared" si="546"/>
        <v>26527.022503621898</v>
      </c>
      <c r="O4359" s="78">
        <f t="shared" si="547"/>
        <v>0</v>
      </c>
      <c r="P4359" s="78">
        <f t="shared" si="548"/>
        <v>10448.792319929315</v>
      </c>
      <c r="Q4359" s="78">
        <f t="shared" si="549"/>
        <v>4.3081093869375096</v>
      </c>
      <c r="R4359" s="78">
        <f t="shared" si="550"/>
        <v>1702.715238076722</v>
      </c>
      <c r="S4359" s="78">
        <f t="shared" si="551"/>
        <v>0</v>
      </c>
      <c r="T4359" s="78">
        <f t="shared" si="552"/>
        <v>58097.422747962235</v>
      </c>
    </row>
    <row r="4360" spans="1:20" x14ac:dyDescent="0.2">
      <c r="A4360">
        <v>2004</v>
      </c>
      <c r="B4360">
        <v>6</v>
      </c>
      <c r="C4360">
        <v>30</v>
      </c>
      <c r="D4360">
        <v>14</v>
      </c>
      <c r="E4360" s="69">
        <v>2.1356880925199995E-2</v>
      </c>
      <c r="F4360" s="69">
        <v>2.9095493931467251E-2</v>
      </c>
      <c r="G4360" s="69">
        <v>0</v>
      </c>
      <c r="H4360" s="69">
        <v>1.2914481067184054E-2</v>
      </c>
      <c r="I4360" s="69">
        <v>4.4897338107733204E-5</v>
      </c>
      <c r="J4360" s="69">
        <v>6.9448000000000053E-3</v>
      </c>
      <c r="K4360" s="69">
        <v>0</v>
      </c>
      <c r="L4360" s="70">
        <v>7.035655326195904E-2</v>
      </c>
      <c r="M4360" s="78">
        <f t="shared" si="545"/>
        <v>18955.573599749023</v>
      </c>
      <c r="N4360" s="78">
        <f t="shared" si="546"/>
        <v>27109.518078491466</v>
      </c>
      <c r="O4360" s="78">
        <f t="shared" si="547"/>
        <v>0</v>
      </c>
      <c r="P4360" s="78">
        <f t="shared" si="548"/>
        <v>10225.88474125804</v>
      </c>
      <c r="Q4360" s="78">
        <f t="shared" si="549"/>
        <v>4.3081093869375096</v>
      </c>
      <c r="R4360" s="78">
        <f t="shared" si="550"/>
        <v>1716.1582470386654</v>
      </c>
      <c r="S4360" s="78">
        <f t="shared" si="551"/>
        <v>0</v>
      </c>
      <c r="T4360" s="78">
        <f t="shared" si="552"/>
        <v>58011.442775924137</v>
      </c>
    </row>
    <row r="4361" spans="1:20" x14ac:dyDescent="0.2">
      <c r="A4361">
        <v>2004</v>
      </c>
      <c r="B4361">
        <v>6</v>
      </c>
      <c r="C4361">
        <v>30</v>
      </c>
      <c r="D4361">
        <v>15</v>
      </c>
      <c r="E4361" s="69">
        <v>2.3331279268145037E-2</v>
      </c>
      <c r="F4361" s="69">
        <v>2.6719838280587889E-2</v>
      </c>
      <c r="G4361" s="69">
        <v>0</v>
      </c>
      <c r="H4361" s="69">
        <v>1.3261766353339303E-2</v>
      </c>
      <c r="I4361" s="69">
        <v>4.4897338107733204E-5</v>
      </c>
      <c r="J4361" s="69">
        <v>6.754400000000005E-3</v>
      </c>
      <c r="K4361" s="69">
        <v>0</v>
      </c>
      <c r="L4361" s="70">
        <v>7.0112181240179983E-2</v>
      </c>
      <c r="M4361" s="78">
        <f t="shared" si="545"/>
        <v>20707.976173701507</v>
      </c>
      <c r="N4361" s="78">
        <f t="shared" si="546"/>
        <v>24896.017941065318</v>
      </c>
      <c r="O4361" s="78">
        <f t="shared" si="547"/>
        <v>0</v>
      </c>
      <c r="P4361" s="78">
        <f t="shared" si="548"/>
        <v>10500.870572286305</v>
      </c>
      <c r="Q4361" s="78">
        <f t="shared" si="549"/>
        <v>4.3081093869375096</v>
      </c>
      <c r="R4361" s="78">
        <f t="shared" si="550"/>
        <v>1669.1077156718638</v>
      </c>
      <c r="S4361" s="78">
        <f t="shared" si="551"/>
        <v>0</v>
      </c>
      <c r="T4361" s="78">
        <f t="shared" si="552"/>
        <v>57778.280512111945</v>
      </c>
    </row>
    <row r="4362" spans="1:20" x14ac:dyDescent="0.2">
      <c r="A4362">
        <v>2004</v>
      </c>
      <c r="B4362">
        <v>6</v>
      </c>
      <c r="C4362">
        <v>30</v>
      </c>
      <c r="D4362">
        <v>16</v>
      </c>
      <c r="E4362" s="69">
        <v>2.5107299866014308E-2</v>
      </c>
      <c r="F4362" s="69">
        <v>2.4130402151791019E-2</v>
      </c>
      <c r="G4362" s="69">
        <v>0</v>
      </c>
      <c r="H4362" s="69">
        <v>1.3714323962869441E-2</v>
      </c>
      <c r="I4362" s="69">
        <v>4.4897338107733204E-5</v>
      </c>
      <c r="J4362" s="69">
        <v>6.3000000000000044E-3</v>
      </c>
      <c r="K4362" s="69">
        <v>0</v>
      </c>
      <c r="L4362" s="70">
        <v>6.9296923318782511E-2</v>
      </c>
      <c r="M4362" s="78">
        <f t="shared" si="545"/>
        <v>22284.306035514699</v>
      </c>
      <c r="N4362" s="78">
        <f t="shared" si="546"/>
        <v>22483.329374510446</v>
      </c>
      <c r="O4362" s="78">
        <f t="shared" si="547"/>
        <v>0</v>
      </c>
      <c r="P4362" s="78">
        <f t="shared" si="548"/>
        <v>10859.212648112625</v>
      </c>
      <c r="Q4362" s="78">
        <f t="shared" si="549"/>
        <v>4.3081093869375096</v>
      </c>
      <c r="R4362" s="78">
        <f t="shared" si="550"/>
        <v>1556.8190525779851</v>
      </c>
      <c r="S4362" s="78">
        <f t="shared" si="551"/>
        <v>0</v>
      </c>
      <c r="T4362" s="78">
        <f t="shared" si="552"/>
        <v>57187.9752201027</v>
      </c>
    </row>
    <row r="4363" spans="1:20" x14ac:dyDescent="0.2">
      <c r="A4363">
        <v>2004</v>
      </c>
      <c r="B4363">
        <v>6</v>
      </c>
      <c r="C4363">
        <v>30</v>
      </c>
      <c r="D4363">
        <v>17</v>
      </c>
      <c r="E4363" s="69">
        <v>2.3298726054793915E-2</v>
      </c>
      <c r="F4363" s="69">
        <v>2.326022446605169E-2</v>
      </c>
      <c r="G4363" s="69">
        <v>0</v>
      </c>
      <c r="H4363" s="69">
        <v>1.3943006181903958E-2</v>
      </c>
      <c r="I4363" s="69">
        <v>4.4897338107733204E-5</v>
      </c>
      <c r="J4363" s="69">
        <v>6.6688000000000051E-3</v>
      </c>
      <c r="K4363" s="69">
        <v>0</v>
      </c>
      <c r="L4363" s="70">
        <v>6.7215654040857303E-2</v>
      </c>
      <c r="M4363" s="78">
        <f t="shared" si="545"/>
        <v>20679.083151647083</v>
      </c>
      <c r="N4363" s="78">
        <f t="shared" si="546"/>
        <v>21672.547548341234</v>
      </c>
      <c r="O4363" s="78">
        <f t="shared" si="547"/>
        <v>0</v>
      </c>
      <c r="P4363" s="78">
        <f t="shared" si="548"/>
        <v>11040.286746410251</v>
      </c>
      <c r="Q4363" s="78">
        <f t="shared" si="549"/>
        <v>4.3081093869375096</v>
      </c>
      <c r="R4363" s="78">
        <f t="shared" si="550"/>
        <v>1647.9547456876296</v>
      </c>
      <c r="S4363" s="78">
        <f t="shared" si="551"/>
        <v>0</v>
      </c>
      <c r="T4363" s="78">
        <f t="shared" si="552"/>
        <v>55044.180301473141</v>
      </c>
    </row>
    <row r="4364" spans="1:20" x14ac:dyDescent="0.2">
      <c r="A4364">
        <v>2004</v>
      </c>
      <c r="B4364">
        <v>6</v>
      </c>
      <c r="C4364">
        <v>30</v>
      </c>
      <c r="D4364">
        <v>18</v>
      </c>
      <c r="E4364" s="69">
        <v>2.213590420312769E-2</v>
      </c>
      <c r="F4364" s="69">
        <v>2.2550028724138176E-2</v>
      </c>
      <c r="G4364" s="69">
        <v>0</v>
      </c>
      <c r="H4364" s="69">
        <v>1.2732970700213739E-2</v>
      </c>
      <c r="I4364" s="69">
        <v>4.4897338107733204E-5</v>
      </c>
      <c r="J4364" s="69">
        <v>6.9272000000000049E-3</v>
      </c>
      <c r="K4364" s="69">
        <v>0</v>
      </c>
      <c r="L4364" s="70">
        <v>6.4391000965587336E-2</v>
      </c>
      <c r="M4364" s="78">
        <f t="shared" si="545"/>
        <v>19647.005702236052</v>
      </c>
      <c r="N4364" s="78">
        <f t="shared" si="546"/>
        <v>21010.82775248482</v>
      </c>
      <c r="O4364" s="78">
        <f t="shared" si="547"/>
        <v>0</v>
      </c>
      <c r="P4364" s="78">
        <f t="shared" si="548"/>
        <v>10082.162040955487</v>
      </c>
      <c r="Q4364" s="78">
        <f t="shared" si="549"/>
        <v>4.3081093869375096</v>
      </c>
      <c r="R4364" s="78">
        <f t="shared" si="550"/>
        <v>1711.80903825686</v>
      </c>
      <c r="S4364" s="78">
        <f t="shared" si="551"/>
        <v>0</v>
      </c>
      <c r="T4364" s="78">
        <f t="shared" si="552"/>
        <v>52456.112643320164</v>
      </c>
    </row>
    <row r="4365" spans="1:20" x14ac:dyDescent="0.2">
      <c r="A4365">
        <v>2004</v>
      </c>
      <c r="B4365">
        <v>6</v>
      </c>
      <c r="C4365">
        <v>30</v>
      </c>
      <c r="D4365">
        <v>19</v>
      </c>
      <c r="E4365" s="69">
        <v>2.0617973296315508E-2</v>
      </c>
      <c r="F4365" s="69">
        <v>2.264893403986535E-2</v>
      </c>
      <c r="G4365" s="69">
        <v>0</v>
      </c>
      <c r="H4365" s="69">
        <v>1.2603420706552763E-2</v>
      </c>
      <c r="I4365" s="69">
        <v>4.4897338107733204E-5</v>
      </c>
      <c r="J4365" s="69">
        <v>6.9120000000000049E-3</v>
      </c>
      <c r="K4365" s="69">
        <v>0</v>
      </c>
      <c r="L4365" s="70">
        <v>6.2827225380841359E-2</v>
      </c>
      <c r="M4365" s="78">
        <f t="shared" si="545"/>
        <v>18299.746656114705</v>
      </c>
      <c r="N4365" s="78">
        <f t="shared" si="546"/>
        <v>21102.982072018982</v>
      </c>
      <c r="O4365" s="78">
        <f t="shared" si="547"/>
        <v>0</v>
      </c>
      <c r="P4365" s="78">
        <f t="shared" si="548"/>
        <v>9979.5823634201588</v>
      </c>
      <c r="Q4365" s="78">
        <f t="shared" si="549"/>
        <v>4.3081093869375096</v>
      </c>
      <c r="R4365" s="78">
        <f t="shared" si="550"/>
        <v>1708.0529033998464</v>
      </c>
      <c r="S4365" s="78">
        <f t="shared" si="551"/>
        <v>0</v>
      </c>
      <c r="T4365" s="78">
        <f t="shared" si="552"/>
        <v>51094.672104340636</v>
      </c>
    </row>
    <row r="4366" spans="1:20" x14ac:dyDescent="0.2">
      <c r="A4366">
        <v>2004</v>
      </c>
      <c r="B4366">
        <v>6</v>
      </c>
      <c r="C4366">
        <v>30</v>
      </c>
      <c r="D4366">
        <v>20</v>
      </c>
      <c r="E4366" s="69">
        <v>2.1384140208068125E-2</v>
      </c>
      <c r="F4366" s="69">
        <v>2.215422985018118E-2</v>
      </c>
      <c r="G4366" s="69">
        <v>0</v>
      </c>
      <c r="H4366" s="69">
        <v>1.0968812565457221E-2</v>
      </c>
      <c r="I4366" s="69">
        <v>4.4897338107733204E-5</v>
      </c>
      <c r="J4366" s="69">
        <v>6.8736000000000057E-3</v>
      </c>
      <c r="K4366" s="69">
        <v>0</v>
      </c>
      <c r="L4366" s="70">
        <v>6.1425679961814257E-2</v>
      </c>
      <c r="M4366" s="78">
        <f t="shared" si="545"/>
        <v>18979.767925900531</v>
      </c>
      <c r="N4366" s="78">
        <f t="shared" si="546"/>
        <v>20642.044986526023</v>
      </c>
      <c r="O4366" s="78">
        <f t="shared" si="547"/>
        <v>0</v>
      </c>
      <c r="P4366" s="78">
        <f t="shared" si="548"/>
        <v>8685.2744960727814</v>
      </c>
      <c r="Q4366" s="78">
        <f t="shared" si="549"/>
        <v>4.3081093869375096</v>
      </c>
      <c r="R4366" s="78">
        <f t="shared" si="550"/>
        <v>1698.5637206031809</v>
      </c>
      <c r="S4366" s="78">
        <f t="shared" si="551"/>
        <v>0</v>
      </c>
      <c r="T4366" s="78">
        <f t="shared" si="552"/>
        <v>50009.959238489457</v>
      </c>
    </row>
    <row r="4367" spans="1:20" x14ac:dyDescent="0.2">
      <c r="A4367">
        <v>2004</v>
      </c>
      <c r="B4367">
        <v>6</v>
      </c>
      <c r="C4367">
        <v>30</v>
      </c>
      <c r="D4367">
        <v>21</v>
      </c>
      <c r="E4367" s="69">
        <v>2.151337584249579E-2</v>
      </c>
      <c r="F4367" s="69">
        <v>2.2852779626465512E-2</v>
      </c>
      <c r="G4367" s="69">
        <v>7.0499305799083024E-4</v>
      </c>
      <c r="H4367" s="69">
        <v>9.6270055918831754E-3</v>
      </c>
      <c r="I4367" s="69">
        <v>4.4897338107733204E-5</v>
      </c>
      <c r="J4367" s="69">
        <v>7.0816000000000056E-3</v>
      </c>
      <c r="K4367" s="69">
        <v>1.2776315685722375E-4</v>
      </c>
      <c r="L4367" s="70">
        <v>6.1952414613800272E-2</v>
      </c>
      <c r="M4367" s="78">
        <f t="shared" si="545"/>
        <v>19094.472670881023</v>
      </c>
      <c r="N4367" s="78">
        <f t="shared" si="546"/>
        <v>21292.913737319948</v>
      </c>
      <c r="O4367" s="78">
        <f t="shared" si="547"/>
        <v>393.48818164978951</v>
      </c>
      <c r="P4367" s="78">
        <f t="shared" si="548"/>
        <v>7622.8110966218956</v>
      </c>
      <c r="Q4367" s="78">
        <f t="shared" si="549"/>
        <v>4.3081093869375096</v>
      </c>
      <c r="R4367" s="78">
        <f t="shared" si="550"/>
        <v>1749.9634607517874</v>
      </c>
      <c r="S4367" s="78">
        <f t="shared" si="551"/>
        <v>21.354832511015424</v>
      </c>
      <c r="T4367" s="78">
        <f t="shared" si="552"/>
        <v>50179.312089122395</v>
      </c>
    </row>
    <row r="4368" spans="1:20" x14ac:dyDescent="0.2">
      <c r="A4368">
        <v>2004</v>
      </c>
      <c r="B4368">
        <v>6</v>
      </c>
      <c r="C4368">
        <v>30</v>
      </c>
      <c r="D4368">
        <v>22</v>
      </c>
      <c r="E4368" s="69">
        <v>2.0837140214957264E-2</v>
      </c>
      <c r="F4368" s="69">
        <v>2.2983555331173629E-2</v>
      </c>
      <c r="G4368" s="69">
        <v>8.4599209178287378E-4</v>
      </c>
      <c r="H4368" s="69">
        <v>7.500769781572973E-3</v>
      </c>
      <c r="I4368" s="69">
        <v>4.4897338107733204E-5</v>
      </c>
      <c r="J4368" s="69">
        <v>7.0424000000000051E-3</v>
      </c>
      <c r="K4368" s="69">
        <v>1.5331586474122701E-4</v>
      </c>
      <c r="L4368" s="70">
        <v>5.9408070622335704E-2</v>
      </c>
      <c r="M4368" s="78">
        <f t="shared" si="545"/>
        <v>18494.27106590537</v>
      </c>
      <c r="N4368" s="78">
        <f t="shared" si="546"/>
        <v>21414.763063520179</v>
      </c>
      <c r="O4368" s="78">
        <f t="shared" si="547"/>
        <v>472.18605362504815</v>
      </c>
      <c r="P4368" s="78">
        <f t="shared" si="548"/>
        <v>5939.2248792696564</v>
      </c>
      <c r="Q4368" s="78">
        <f t="shared" si="549"/>
        <v>4.3081093869375096</v>
      </c>
      <c r="R4368" s="78">
        <f t="shared" si="550"/>
        <v>1740.2765866468576</v>
      </c>
      <c r="S4368" s="78">
        <f t="shared" si="551"/>
        <v>25.625811801826057</v>
      </c>
      <c r="T4368" s="78">
        <f t="shared" si="552"/>
        <v>48090.655570155868</v>
      </c>
    </row>
    <row r="4369" spans="1:20" x14ac:dyDescent="0.2">
      <c r="A4369">
        <v>2004</v>
      </c>
      <c r="B4369">
        <v>6</v>
      </c>
      <c r="C4369">
        <v>30</v>
      </c>
      <c r="D4369">
        <v>23</v>
      </c>
      <c r="E4369" s="69">
        <v>2.0104980093569751E-2</v>
      </c>
      <c r="F4369" s="69">
        <v>2.1071627331346775E-2</v>
      </c>
      <c r="G4369" s="69">
        <v>8.4599209178287378E-4</v>
      </c>
      <c r="H4369" s="69">
        <v>5.6883347375631258E-3</v>
      </c>
      <c r="I4369" s="69">
        <v>4.4897338107733204E-5</v>
      </c>
      <c r="J4369" s="69">
        <v>7.0992000000000043E-3</v>
      </c>
      <c r="K4369" s="69">
        <v>1.5331586474122701E-4</v>
      </c>
      <c r="L4369" s="70">
        <v>5.5008347457111487E-2</v>
      </c>
      <c r="M4369" s="78">
        <f t="shared" si="545"/>
        <v>17844.43295909707</v>
      </c>
      <c r="N4369" s="78">
        <f t="shared" si="546"/>
        <v>19633.33784358179</v>
      </c>
      <c r="O4369" s="78">
        <f t="shared" si="547"/>
        <v>472.18605362504815</v>
      </c>
      <c r="P4369" s="78">
        <f t="shared" si="548"/>
        <v>4504.1109351131026</v>
      </c>
      <c r="Q4369" s="78">
        <f t="shared" si="549"/>
        <v>4.3081093869375096</v>
      </c>
      <c r="R4369" s="78">
        <f t="shared" si="550"/>
        <v>1754.312669533592</v>
      </c>
      <c r="S4369" s="78">
        <f t="shared" si="551"/>
        <v>25.625811801826057</v>
      </c>
      <c r="T4369" s="78">
        <f t="shared" si="552"/>
        <v>44238.314382139361</v>
      </c>
    </row>
    <row r="4370" spans="1:20" x14ac:dyDescent="0.2">
      <c r="A4370">
        <v>2004</v>
      </c>
      <c r="B4370">
        <v>6</v>
      </c>
      <c r="C4370">
        <v>30</v>
      </c>
      <c r="D4370">
        <v>24</v>
      </c>
      <c r="E4370" s="69">
        <v>1.8831850279746484E-2</v>
      </c>
      <c r="F4370" s="69">
        <v>1.9466090231301091E-2</v>
      </c>
      <c r="G4370" s="69">
        <v>8.4599209178287378E-4</v>
      </c>
      <c r="H4370" s="69">
        <v>3.4373624208706077E-3</v>
      </c>
      <c r="I4370" s="69">
        <v>4.4897338107733204E-5</v>
      </c>
      <c r="J4370" s="69">
        <v>7.0960000000000051E-3</v>
      </c>
      <c r="K4370" s="69">
        <v>1.5331586474122701E-4</v>
      </c>
      <c r="L4370" s="70">
        <v>4.9875508226550021E-2</v>
      </c>
      <c r="M4370" s="78">
        <f t="shared" si="545"/>
        <v>16714.450263005612</v>
      </c>
      <c r="N4370" s="78">
        <f t="shared" si="546"/>
        <v>18137.3901500352</v>
      </c>
      <c r="O4370" s="78">
        <f t="shared" si="547"/>
        <v>472.18605362504815</v>
      </c>
      <c r="P4370" s="78">
        <f t="shared" si="548"/>
        <v>2721.7564334870226</v>
      </c>
      <c r="Q4370" s="78">
        <f t="shared" si="549"/>
        <v>4.3081093869375096</v>
      </c>
      <c r="R4370" s="78">
        <f t="shared" si="550"/>
        <v>1753.521904300537</v>
      </c>
      <c r="S4370" s="78">
        <f t="shared" si="551"/>
        <v>25.625811801826057</v>
      </c>
      <c r="T4370" s="78">
        <f t="shared" si="552"/>
        <v>39829.238725642186</v>
      </c>
    </row>
    <row r="4371" spans="1:20" x14ac:dyDescent="0.2">
      <c r="A4371">
        <v>2004</v>
      </c>
      <c r="B4371">
        <v>7</v>
      </c>
      <c r="C4371">
        <v>1</v>
      </c>
      <c r="D4371">
        <v>1</v>
      </c>
      <c r="E4371" s="69">
        <v>1.586795937114957E-2</v>
      </c>
      <c r="F4371" s="69">
        <v>1.8197041248434125E-2</v>
      </c>
      <c r="G4371" s="69">
        <v>8.7144855309368471E-4</v>
      </c>
      <c r="H4371" s="69">
        <v>3.7739033442394402E-3</v>
      </c>
      <c r="I4371" s="69">
        <v>4.9277162408962956E-5</v>
      </c>
      <c r="J4371" s="69">
        <v>7.0992000000000008E-3</v>
      </c>
      <c r="K4371" s="69">
        <v>1.6389419379238756E-4</v>
      </c>
      <c r="L4371" s="70">
        <v>4.602272387311817E-2</v>
      </c>
      <c r="M4371" s="78">
        <f t="shared" si="545"/>
        <v>14083.810870656722</v>
      </c>
      <c r="N4371" s="78">
        <f t="shared" si="546"/>
        <v>16954.962849623727</v>
      </c>
      <c r="O4371" s="78">
        <f t="shared" si="547"/>
        <v>486.39444413172384</v>
      </c>
      <c r="P4371" s="78">
        <f t="shared" si="548"/>
        <v>2988.2347128064271</v>
      </c>
      <c r="Q4371" s="78">
        <f t="shared" si="549"/>
        <v>4.7283739946073107</v>
      </c>
      <c r="R4371" s="78">
        <f t="shared" si="550"/>
        <v>1754.3126695335914</v>
      </c>
      <c r="S4371" s="78">
        <f t="shared" si="551"/>
        <v>27.393914991279846</v>
      </c>
      <c r="T4371" s="78">
        <f t="shared" si="552"/>
        <v>36299.837835738072</v>
      </c>
    </row>
    <row r="4372" spans="1:20" x14ac:dyDescent="0.2">
      <c r="A4372">
        <v>2004</v>
      </c>
      <c r="B4372">
        <v>7</v>
      </c>
      <c r="C4372">
        <v>1</v>
      </c>
      <c r="D4372">
        <v>2</v>
      </c>
      <c r="E4372" s="69">
        <v>1.3418147710963307E-2</v>
      </c>
      <c r="F4372" s="69">
        <v>2.0111596634771238E-2</v>
      </c>
      <c r="G4372" s="69">
        <v>8.7144855309368471E-4</v>
      </c>
      <c r="H4372" s="69">
        <v>6.2351716669225565E-3</v>
      </c>
      <c r="I4372" s="69">
        <v>4.9277162408962956E-5</v>
      </c>
      <c r="J4372" s="69">
        <v>3.5000000000000005E-3</v>
      </c>
      <c r="K4372" s="69">
        <v>1.6389419379238756E-4</v>
      </c>
      <c r="L4372" s="70">
        <v>4.4349535921952142E-2</v>
      </c>
      <c r="M4372" s="78">
        <f t="shared" si="545"/>
        <v>11909.44910908553</v>
      </c>
      <c r="N4372" s="78">
        <f t="shared" si="546"/>
        <v>18738.836118124786</v>
      </c>
      <c r="O4372" s="78">
        <f t="shared" si="547"/>
        <v>486.39444413172384</v>
      </c>
      <c r="P4372" s="78">
        <f t="shared" si="548"/>
        <v>4937.104826451261</v>
      </c>
      <c r="Q4372" s="78">
        <f t="shared" si="549"/>
        <v>4.7283739946073107</v>
      </c>
      <c r="R4372" s="78">
        <f t="shared" si="550"/>
        <v>864.89947365443561</v>
      </c>
      <c r="S4372" s="78">
        <f t="shared" si="551"/>
        <v>27.393914991279846</v>
      </c>
      <c r="T4372" s="78">
        <f t="shared" si="552"/>
        <v>36968.806260433616</v>
      </c>
    </row>
    <row r="4373" spans="1:20" x14ac:dyDescent="0.2">
      <c r="A4373">
        <v>2004</v>
      </c>
      <c r="B4373">
        <v>7</v>
      </c>
      <c r="C4373">
        <v>1</v>
      </c>
      <c r="D4373">
        <v>3</v>
      </c>
      <c r="E4373" s="69">
        <v>1.1337073070377877E-2</v>
      </c>
      <c r="F4373" s="69">
        <v>2.0773876736172675E-2</v>
      </c>
      <c r="G4373" s="69">
        <v>8.7144855309368471E-4</v>
      </c>
      <c r="H4373" s="69">
        <v>6.7168642428388995E-3</v>
      </c>
      <c r="I4373" s="69">
        <v>4.9277162408962956E-5</v>
      </c>
      <c r="J4373" s="69">
        <v>3.5080000000000007E-3</v>
      </c>
      <c r="K4373" s="69">
        <v>1.6389419379238756E-4</v>
      </c>
      <c r="L4373" s="70">
        <v>4.342043395868448E-2</v>
      </c>
      <c r="M4373" s="78">
        <f t="shared" si="545"/>
        <v>10062.364618876014</v>
      </c>
      <c r="N4373" s="78">
        <f t="shared" si="546"/>
        <v>19355.91085912273</v>
      </c>
      <c r="O4373" s="78">
        <f t="shared" si="547"/>
        <v>486.39444413172384</v>
      </c>
      <c r="P4373" s="78">
        <f t="shared" si="548"/>
        <v>5318.516416774979</v>
      </c>
      <c r="Q4373" s="78">
        <f t="shared" si="549"/>
        <v>4.7283739946073107</v>
      </c>
      <c r="R4373" s="78">
        <f t="shared" si="550"/>
        <v>866.87638673707443</v>
      </c>
      <c r="S4373" s="78">
        <f t="shared" si="551"/>
        <v>27.393914991279846</v>
      </c>
      <c r="T4373" s="78">
        <f t="shared" si="552"/>
        <v>36122.185014628405</v>
      </c>
    </row>
    <row r="4374" spans="1:20" x14ac:dyDescent="0.2">
      <c r="A4374">
        <v>2004</v>
      </c>
      <c r="B4374">
        <v>7</v>
      </c>
      <c r="C4374">
        <v>1</v>
      </c>
      <c r="D4374">
        <v>4</v>
      </c>
      <c r="E4374" s="69">
        <v>1.1167359352803516E-2</v>
      </c>
      <c r="F4374" s="69">
        <v>1.9880401401822328E-2</v>
      </c>
      <c r="G4374" s="69">
        <v>8.7144855309368471E-4</v>
      </c>
      <c r="H4374" s="69">
        <v>7.14253051060259E-3</v>
      </c>
      <c r="I4374" s="69">
        <v>4.9277162408962956E-5</v>
      </c>
      <c r="J4374" s="69">
        <v>3.5040000000000006E-3</v>
      </c>
      <c r="K4374" s="69">
        <v>1.6389419379238756E-4</v>
      </c>
      <c r="L4374" s="70">
        <v>4.2778911174523468E-2</v>
      </c>
      <c r="M4374" s="78">
        <f t="shared" si="545"/>
        <v>9911.7330320054843</v>
      </c>
      <c r="N4374" s="78">
        <f t="shared" si="546"/>
        <v>18523.421615726151</v>
      </c>
      <c r="O4374" s="78">
        <f t="shared" si="547"/>
        <v>486.39444413172384</v>
      </c>
      <c r="P4374" s="78">
        <f t="shared" si="548"/>
        <v>5655.5655145860837</v>
      </c>
      <c r="Q4374" s="78">
        <f t="shared" si="549"/>
        <v>4.7283739946073107</v>
      </c>
      <c r="R4374" s="78">
        <f t="shared" si="550"/>
        <v>865.88793019575496</v>
      </c>
      <c r="S4374" s="78">
        <f t="shared" si="551"/>
        <v>27.393914991279846</v>
      </c>
      <c r="T4374" s="78">
        <f t="shared" si="552"/>
        <v>35475.124825631086</v>
      </c>
    </row>
    <row r="4375" spans="1:20" x14ac:dyDescent="0.2">
      <c r="A4375">
        <v>2004</v>
      </c>
      <c r="B4375">
        <v>7</v>
      </c>
      <c r="C4375">
        <v>1</v>
      </c>
      <c r="D4375">
        <v>5</v>
      </c>
      <c r="E4375" s="69">
        <v>1.0907631945702498E-2</v>
      </c>
      <c r="F4375" s="69">
        <v>2.0207265597550008E-2</v>
      </c>
      <c r="G4375" s="69">
        <v>4.2119977158030559E-4</v>
      </c>
      <c r="H4375" s="69">
        <v>7.5477580347044354E-3</v>
      </c>
      <c r="I4375" s="69">
        <v>4.9277162408962956E-5</v>
      </c>
      <c r="J4375" s="69">
        <v>3.4640000000000009E-3</v>
      </c>
      <c r="K4375" s="69">
        <v>7.9215458839910084E-5</v>
      </c>
      <c r="L4375" s="70">
        <v>4.2676347970786122E-2</v>
      </c>
      <c r="M4375" s="78">
        <f t="shared" si="545"/>
        <v>9681.2086404326437</v>
      </c>
      <c r="N4375" s="78">
        <f t="shared" si="546"/>
        <v>18827.974988979171</v>
      </c>
      <c r="O4375" s="78">
        <f t="shared" si="547"/>
        <v>235.09044571698018</v>
      </c>
      <c r="P4375" s="78">
        <f t="shared" si="548"/>
        <v>5976.4309008059245</v>
      </c>
      <c r="Q4375" s="78">
        <f t="shared" si="549"/>
        <v>4.7283739946073107</v>
      </c>
      <c r="R4375" s="78">
        <f t="shared" si="550"/>
        <v>856.00336478256156</v>
      </c>
      <c r="S4375" s="78">
        <f t="shared" si="551"/>
        <v>13.240380853299735</v>
      </c>
      <c r="T4375" s="78">
        <f t="shared" si="552"/>
        <v>35594.677095565188</v>
      </c>
    </row>
    <row r="4376" spans="1:20" x14ac:dyDescent="0.2">
      <c r="A4376">
        <v>2004</v>
      </c>
      <c r="B4376">
        <v>7</v>
      </c>
      <c r="C4376">
        <v>1</v>
      </c>
      <c r="D4376">
        <v>6</v>
      </c>
      <c r="E4376" s="69">
        <v>1.329578208170556E-2</v>
      </c>
      <c r="F4376" s="69">
        <v>1.8312812678514499E-2</v>
      </c>
      <c r="G4376" s="69">
        <v>0</v>
      </c>
      <c r="H4376" s="69">
        <v>9.3514977617185947E-3</v>
      </c>
      <c r="I4376" s="69">
        <v>4.9277162408962956E-5</v>
      </c>
      <c r="J4376" s="69">
        <v>3.4920000000000007E-3</v>
      </c>
      <c r="K4376" s="69">
        <v>0</v>
      </c>
      <c r="L4376" s="70">
        <v>4.4501369684347612E-2</v>
      </c>
      <c r="M4376" s="78">
        <f t="shared" si="545"/>
        <v>11800.841925311895</v>
      </c>
      <c r="N4376" s="78">
        <f t="shared" si="546"/>
        <v>17062.832050405446</v>
      </c>
      <c r="O4376" s="78">
        <f t="shared" si="547"/>
        <v>0</v>
      </c>
      <c r="P4376" s="78">
        <f t="shared" si="548"/>
        <v>7404.6597592262387</v>
      </c>
      <c r="Q4376" s="78">
        <f t="shared" si="549"/>
        <v>4.7283739946073107</v>
      </c>
      <c r="R4376" s="78">
        <f t="shared" si="550"/>
        <v>862.92256057179702</v>
      </c>
      <c r="S4376" s="78">
        <f t="shared" si="551"/>
        <v>0</v>
      </c>
      <c r="T4376" s="78">
        <f t="shared" si="552"/>
        <v>37135.984669509984</v>
      </c>
    </row>
    <row r="4377" spans="1:20" x14ac:dyDescent="0.2">
      <c r="A4377">
        <v>2004</v>
      </c>
      <c r="B4377">
        <v>7</v>
      </c>
      <c r="C4377">
        <v>1</v>
      </c>
      <c r="D4377">
        <v>7</v>
      </c>
      <c r="E4377" s="69">
        <v>1.4059526839681771E-2</v>
      </c>
      <c r="F4377" s="69">
        <v>2.0478496018945205E-2</v>
      </c>
      <c r="G4377" s="69">
        <v>0</v>
      </c>
      <c r="H4377" s="69">
        <v>9.279065753773184E-3</v>
      </c>
      <c r="I4377" s="69">
        <v>4.9277162408962956E-5</v>
      </c>
      <c r="J4377" s="69">
        <v>3.5480000000000008E-3</v>
      </c>
      <c r="K4377" s="69">
        <v>0</v>
      </c>
      <c r="L4377" s="70">
        <v>4.7414365774809127E-2</v>
      </c>
      <c r="M4377" s="78">
        <f t="shared" si="545"/>
        <v>12478.713381445652</v>
      </c>
      <c r="N4377" s="78">
        <f t="shared" si="546"/>
        <v>19080.691991466545</v>
      </c>
      <c r="O4377" s="78">
        <f t="shared" si="547"/>
        <v>0</v>
      </c>
      <c r="P4377" s="78">
        <f t="shared" si="548"/>
        <v>7347.3069812884751</v>
      </c>
      <c r="Q4377" s="78">
        <f t="shared" si="549"/>
        <v>4.7283739946073107</v>
      </c>
      <c r="R4377" s="78">
        <f t="shared" si="550"/>
        <v>876.76095215026805</v>
      </c>
      <c r="S4377" s="78">
        <f t="shared" si="551"/>
        <v>0</v>
      </c>
      <c r="T4377" s="78">
        <f t="shared" si="552"/>
        <v>39788.201680345548</v>
      </c>
    </row>
    <row r="4378" spans="1:20" x14ac:dyDescent="0.2">
      <c r="A4378">
        <v>2004</v>
      </c>
      <c r="B4378">
        <v>7</v>
      </c>
      <c r="C4378">
        <v>1</v>
      </c>
      <c r="D4378">
        <v>8</v>
      </c>
      <c r="E4378" s="69">
        <v>1.4967975431771351E-2</v>
      </c>
      <c r="F4378" s="69">
        <v>2.3608525723677498E-2</v>
      </c>
      <c r="G4378" s="69">
        <v>0</v>
      </c>
      <c r="H4378" s="69">
        <v>9.5221100848396582E-3</v>
      </c>
      <c r="I4378" s="69">
        <v>4.9277162408962956E-5</v>
      </c>
      <c r="J4378" s="69">
        <v>3.3680000000000008E-3</v>
      </c>
      <c r="K4378" s="69">
        <v>0</v>
      </c>
      <c r="L4378" s="70">
        <v>5.1515888402697468E-2</v>
      </c>
      <c r="M4378" s="78">
        <f t="shared" si="545"/>
        <v>13285.018581594213</v>
      </c>
      <c r="N4378" s="78">
        <f t="shared" si="546"/>
        <v>21997.074750478063</v>
      </c>
      <c r="O4378" s="78">
        <f t="shared" si="547"/>
        <v>0</v>
      </c>
      <c r="P4378" s="78">
        <f t="shared" si="548"/>
        <v>7539.7532207906752</v>
      </c>
      <c r="Q4378" s="78">
        <f t="shared" si="549"/>
        <v>4.7283739946073107</v>
      </c>
      <c r="R4378" s="78">
        <f t="shared" si="550"/>
        <v>832.28040779089702</v>
      </c>
      <c r="S4378" s="78">
        <f t="shared" si="551"/>
        <v>0</v>
      </c>
      <c r="T4378" s="78">
        <f t="shared" si="552"/>
        <v>43658.855334648455</v>
      </c>
    </row>
    <row r="4379" spans="1:20" x14ac:dyDescent="0.2">
      <c r="A4379">
        <v>2004</v>
      </c>
      <c r="B4379">
        <v>7</v>
      </c>
      <c r="C4379">
        <v>1</v>
      </c>
      <c r="D4379">
        <v>9</v>
      </c>
      <c r="E4379" s="69">
        <v>1.734895757083231E-2</v>
      </c>
      <c r="F4379" s="69">
        <v>2.4591058696243701E-2</v>
      </c>
      <c r="G4379" s="69">
        <v>0</v>
      </c>
      <c r="H4379" s="69">
        <v>1.0768590690814423E-2</v>
      </c>
      <c r="I4379" s="69">
        <v>4.9277162408962956E-5</v>
      </c>
      <c r="J4379" s="69">
        <v>3.4920000000000007E-3</v>
      </c>
      <c r="K4379" s="69">
        <v>0</v>
      </c>
      <c r="L4379" s="70">
        <v>5.6249884120299395E-2</v>
      </c>
      <c r="M4379" s="78">
        <f t="shared" si="545"/>
        <v>15398.289818847003</v>
      </c>
      <c r="N4379" s="78">
        <f t="shared" si="546"/>
        <v>22912.542810420164</v>
      </c>
      <c r="O4379" s="78">
        <f t="shared" si="547"/>
        <v>0</v>
      </c>
      <c r="P4379" s="78">
        <f t="shared" si="548"/>
        <v>8526.735736201239</v>
      </c>
      <c r="Q4379" s="78">
        <f t="shared" si="549"/>
        <v>4.7283739946073107</v>
      </c>
      <c r="R4379" s="78">
        <f t="shared" si="550"/>
        <v>862.92256057179702</v>
      </c>
      <c r="S4379" s="78">
        <f t="shared" si="551"/>
        <v>0</v>
      </c>
      <c r="T4379" s="78">
        <f t="shared" si="552"/>
        <v>47705.219300034812</v>
      </c>
    </row>
    <row r="4380" spans="1:20" x14ac:dyDescent="0.2">
      <c r="A4380">
        <v>2004</v>
      </c>
      <c r="B4380">
        <v>7</v>
      </c>
      <c r="C4380">
        <v>1</v>
      </c>
      <c r="D4380">
        <v>10</v>
      </c>
      <c r="E4380" s="69">
        <v>1.8048447878214049E-2</v>
      </c>
      <c r="F4380" s="69">
        <v>2.6203476523959903E-2</v>
      </c>
      <c r="G4380" s="69">
        <v>0</v>
      </c>
      <c r="H4380" s="69">
        <v>1.1815124717311725E-2</v>
      </c>
      <c r="I4380" s="69">
        <v>4.9277162408962956E-5</v>
      </c>
      <c r="J4380" s="69">
        <v>3.4920000000000007E-3</v>
      </c>
      <c r="K4380" s="69">
        <v>0</v>
      </c>
      <c r="L4380" s="70">
        <v>5.9608326281894643E-2</v>
      </c>
      <c r="M4380" s="78">
        <f t="shared" si="545"/>
        <v>16019.131413194258</v>
      </c>
      <c r="N4380" s="78">
        <f t="shared" si="546"/>
        <v>24414.901572691568</v>
      </c>
      <c r="O4380" s="78">
        <f t="shared" si="547"/>
        <v>0</v>
      </c>
      <c r="P4380" s="78">
        <f t="shared" si="548"/>
        <v>9355.3974746863751</v>
      </c>
      <c r="Q4380" s="78">
        <f t="shared" si="549"/>
        <v>4.7283739946073107</v>
      </c>
      <c r="R4380" s="78">
        <f t="shared" si="550"/>
        <v>862.92256057179702</v>
      </c>
      <c r="S4380" s="78">
        <f t="shared" si="551"/>
        <v>0</v>
      </c>
      <c r="T4380" s="78">
        <f t="shared" si="552"/>
        <v>50657.081395138601</v>
      </c>
    </row>
    <row r="4381" spans="1:20" x14ac:dyDescent="0.2">
      <c r="A4381">
        <v>2004</v>
      </c>
      <c r="B4381">
        <v>7</v>
      </c>
      <c r="C4381">
        <v>1</v>
      </c>
      <c r="D4381">
        <v>11</v>
      </c>
      <c r="E4381" s="69">
        <v>2.0952503589436025E-2</v>
      </c>
      <c r="F4381" s="69">
        <v>2.5491726407336296E-2</v>
      </c>
      <c r="G4381" s="69">
        <v>0</v>
      </c>
      <c r="H4381" s="69">
        <v>1.1249554302247394E-2</v>
      </c>
      <c r="I4381" s="69">
        <v>4.9277162408962956E-5</v>
      </c>
      <c r="J4381" s="69">
        <v>3.4560000000000012E-3</v>
      </c>
      <c r="K4381" s="69">
        <v>0</v>
      </c>
      <c r="L4381" s="70">
        <v>6.1199061461428679E-2</v>
      </c>
      <c r="M4381" s="78">
        <f t="shared" si="545"/>
        <v>18596.663308635314</v>
      </c>
      <c r="N4381" s="78">
        <f t="shared" si="546"/>
        <v>23751.733499332</v>
      </c>
      <c r="O4381" s="78">
        <f t="shared" si="547"/>
        <v>0</v>
      </c>
      <c r="P4381" s="78">
        <f t="shared" si="548"/>
        <v>8907.5701212351232</v>
      </c>
      <c r="Q4381" s="78">
        <f t="shared" si="549"/>
        <v>4.7283739946073107</v>
      </c>
      <c r="R4381" s="78">
        <f t="shared" si="550"/>
        <v>854.02645169992297</v>
      </c>
      <c r="S4381" s="78">
        <f t="shared" si="551"/>
        <v>0</v>
      </c>
      <c r="T4381" s="78">
        <f t="shared" si="552"/>
        <v>52114.721754896964</v>
      </c>
    </row>
    <row r="4382" spans="1:20" x14ac:dyDescent="0.2">
      <c r="A4382">
        <v>2004</v>
      </c>
      <c r="B4382">
        <v>7</v>
      </c>
      <c r="C4382">
        <v>1</v>
      </c>
      <c r="D4382">
        <v>12</v>
      </c>
      <c r="E4382" s="69">
        <v>2.176883832301418E-2</v>
      </c>
      <c r="F4382" s="69">
        <v>2.5094748296707201E-2</v>
      </c>
      <c r="G4382" s="69">
        <v>0</v>
      </c>
      <c r="H4382" s="69">
        <v>1.1155854160878751E-2</v>
      </c>
      <c r="I4382" s="69">
        <v>4.9277162408962956E-5</v>
      </c>
      <c r="J4382" s="69">
        <v>3.4320000000000006E-3</v>
      </c>
      <c r="K4382" s="69">
        <v>0</v>
      </c>
      <c r="L4382" s="70">
        <v>6.1500717943009091E-2</v>
      </c>
      <c r="M4382" s="78">
        <f t="shared" si="545"/>
        <v>19321.211672161262</v>
      </c>
      <c r="N4382" s="78">
        <f t="shared" si="546"/>
        <v>23381.851988050086</v>
      </c>
      <c r="O4382" s="78">
        <f t="shared" si="547"/>
        <v>0</v>
      </c>
      <c r="P4382" s="78">
        <f t="shared" si="548"/>
        <v>8833.3769081365299</v>
      </c>
      <c r="Q4382" s="78">
        <f t="shared" si="549"/>
        <v>4.7283739946073107</v>
      </c>
      <c r="R4382" s="78">
        <f t="shared" si="550"/>
        <v>848.09571245200664</v>
      </c>
      <c r="S4382" s="78">
        <f t="shared" si="551"/>
        <v>0</v>
      </c>
      <c r="T4382" s="78">
        <f t="shared" si="552"/>
        <v>52389.264654794497</v>
      </c>
    </row>
    <row r="4383" spans="1:20" x14ac:dyDescent="0.2">
      <c r="A4383">
        <v>2004</v>
      </c>
      <c r="B4383">
        <v>7</v>
      </c>
      <c r="C4383">
        <v>1</v>
      </c>
      <c r="D4383">
        <v>13</v>
      </c>
      <c r="E4383" s="69">
        <v>1.9930853062867213E-2</v>
      </c>
      <c r="F4383" s="69">
        <v>2.5332360228425249E-2</v>
      </c>
      <c r="G4383" s="69">
        <v>0</v>
      </c>
      <c r="H4383" s="69">
        <v>1.1682727970460705E-2</v>
      </c>
      <c r="I4383" s="69">
        <v>4.9277162408962956E-5</v>
      </c>
      <c r="J4383" s="69">
        <v>3.5040000000000006E-3</v>
      </c>
      <c r="K4383" s="69">
        <v>0</v>
      </c>
      <c r="L4383" s="70">
        <v>6.0499218424162123E-2</v>
      </c>
      <c r="M4383" s="78">
        <f t="shared" si="545"/>
        <v>17689.884279552152</v>
      </c>
      <c r="N4383" s="78">
        <f t="shared" si="546"/>
        <v>23603.245203568214</v>
      </c>
      <c r="O4383" s="78">
        <f t="shared" si="547"/>
        <v>0</v>
      </c>
      <c r="P4383" s="78">
        <f t="shared" si="548"/>
        <v>9250.5636941904413</v>
      </c>
      <c r="Q4383" s="78">
        <f t="shared" si="549"/>
        <v>4.7283739946073107</v>
      </c>
      <c r="R4383" s="78">
        <f t="shared" si="550"/>
        <v>865.88793019575496</v>
      </c>
      <c r="S4383" s="78">
        <f t="shared" si="551"/>
        <v>0</v>
      </c>
      <c r="T4383" s="78">
        <f t="shared" si="552"/>
        <v>51414.309481501172</v>
      </c>
    </row>
    <row r="4384" spans="1:20" x14ac:dyDescent="0.2">
      <c r="A4384">
        <v>2004</v>
      </c>
      <c r="B4384">
        <v>7</v>
      </c>
      <c r="C4384">
        <v>1</v>
      </c>
      <c r="D4384">
        <v>14</v>
      </c>
      <c r="E4384" s="69">
        <v>1.9331728581518572E-2</v>
      </c>
      <c r="F4384" s="69">
        <v>2.4905497022289606E-2</v>
      </c>
      <c r="G4384" s="69">
        <v>0</v>
      </c>
      <c r="H4384" s="69">
        <v>1.1406344314912146E-2</v>
      </c>
      <c r="I4384" s="69">
        <v>4.9277162408962956E-5</v>
      </c>
      <c r="J4384" s="69">
        <v>3.4640000000000009E-3</v>
      </c>
      <c r="K4384" s="69">
        <v>0</v>
      </c>
      <c r="L4384" s="70">
        <v>5.9156847081129282E-2</v>
      </c>
      <c r="M4384" s="78">
        <f t="shared" si="545"/>
        <v>17158.12366144545</v>
      </c>
      <c r="N4384" s="78">
        <f t="shared" si="546"/>
        <v>23205.518468595634</v>
      </c>
      <c r="O4384" s="78">
        <f t="shared" si="547"/>
        <v>0</v>
      </c>
      <c r="P4384" s="78">
        <f t="shared" si="548"/>
        <v>9031.7188647850435</v>
      </c>
      <c r="Q4384" s="78">
        <f t="shared" si="549"/>
        <v>4.7283739946073107</v>
      </c>
      <c r="R4384" s="78">
        <f t="shared" si="550"/>
        <v>856.00336478256156</v>
      </c>
      <c r="S4384" s="78">
        <f t="shared" si="551"/>
        <v>0</v>
      </c>
      <c r="T4384" s="78">
        <f t="shared" si="552"/>
        <v>50256.092733603298</v>
      </c>
    </row>
    <row r="4385" spans="1:20" x14ac:dyDescent="0.2">
      <c r="A4385">
        <v>2004</v>
      </c>
      <c r="B4385">
        <v>7</v>
      </c>
      <c r="C4385">
        <v>1</v>
      </c>
      <c r="D4385">
        <v>15</v>
      </c>
      <c r="E4385" s="69">
        <v>2.0567585255593952E-2</v>
      </c>
      <c r="F4385" s="69">
        <v>2.380210967507292E-2</v>
      </c>
      <c r="G4385" s="69">
        <v>0</v>
      </c>
      <c r="H4385" s="69">
        <v>1.0991168812025639E-2</v>
      </c>
      <c r="I4385" s="69">
        <v>4.9277162408962956E-5</v>
      </c>
      <c r="J4385" s="69">
        <v>3.4360000000000007E-3</v>
      </c>
      <c r="K4385" s="69">
        <v>0</v>
      </c>
      <c r="L4385" s="70">
        <v>5.8846140905101471E-2</v>
      </c>
      <c r="M4385" s="78">
        <f t="shared" si="545"/>
        <v>18255.024104268778</v>
      </c>
      <c r="N4385" s="78">
        <f t="shared" si="546"/>
        <v>22177.44521067445</v>
      </c>
      <c r="O4385" s="78">
        <f t="shared" si="547"/>
        <v>0</v>
      </c>
      <c r="P4385" s="78">
        <f t="shared" si="548"/>
        <v>8702.9765159577837</v>
      </c>
      <c r="Q4385" s="78">
        <f t="shared" si="549"/>
        <v>4.7283739946073107</v>
      </c>
      <c r="R4385" s="78">
        <f t="shared" si="550"/>
        <v>849.0841689933261</v>
      </c>
      <c r="S4385" s="78">
        <f t="shared" si="551"/>
        <v>0</v>
      </c>
      <c r="T4385" s="78">
        <f t="shared" si="552"/>
        <v>49989.258373888944</v>
      </c>
    </row>
    <row r="4386" spans="1:20" x14ac:dyDescent="0.2">
      <c r="A4386">
        <v>2004</v>
      </c>
      <c r="B4386">
        <v>7</v>
      </c>
      <c r="C4386">
        <v>1</v>
      </c>
      <c r="D4386">
        <v>16</v>
      </c>
      <c r="E4386" s="69">
        <v>2.252199488311175E-2</v>
      </c>
      <c r="F4386" s="69">
        <v>2.1086254647847288E-2</v>
      </c>
      <c r="G4386" s="69">
        <v>0</v>
      </c>
      <c r="H4386" s="69">
        <v>1.162714487528569E-2</v>
      </c>
      <c r="I4386" s="69">
        <v>4.9277162408962956E-5</v>
      </c>
      <c r="J4386" s="69">
        <v>3.4760000000000008E-3</v>
      </c>
      <c r="K4386" s="69">
        <v>0</v>
      </c>
      <c r="L4386" s="70">
        <v>5.8760671568653694E-2</v>
      </c>
      <c r="M4386" s="78">
        <f t="shared" si="545"/>
        <v>19989.685437458036</v>
      </c>
      <c r="N4386" s="78">
        <f t="shared" si="546"/>
        <v>19646.966740965159</v>
      </c>
      <c r="O4386" s="78">
        <f t="shared" si="547"/>
        <v>0</v>
      </c>
      <c r="P4386" s="78">
        <f t="shared" si="548"/>
        <v>9206.5521445303966</v>
      </c>
      <c r="Q4386" s="78">
        <f t="shared" si="549"/>
        <v>4.7283739946073107</v>
      </c>
      <c r="R4386" s="78">
        <f t="shared" si="550"/>
        <v>858.96873440651962</v>
      </c>
      <c r="S4386" s="78">
        <f t="shared" si="551"/>
        <v>0</v>
      </c>
      <c r="T4386" s="78">
        <f t="shared" si="552"/>
        <v>49706.901431354716</v>
      </c>
    </row>
    <row r="4387" spans="1:20" x14ac:dyDescent="0.2">
      <c r="A4387">
        <v>2004</v>
      </c>
      <c r="B4387">
        <v>7</v>
      </c>
      <c r="C4387">
        <v>1</v>
      </c>
      <c r="D4387">
        <v>17</v>
      </c>
      <c r="E4387" s="69">
        <v>2.183290503057219E-2</v>
      </c>
      <c r="F4387" s="69">
        <v>2.0811713121002974E-2</v>
      </c>
      <c r="G4387" s="69">
        <v>0</v>
      </c>
      <c r="H4387" s="69">
        <v>1.2565616128116795E-2</v>
      </c>
      <c r="I4387" s="69">
        <v>4.9277162408962956E-5</v>
      </c>
      <c r="J4387" s="69">
        <v>3.4720000000000007E-3</v>
      </c>
      <c r="K4387" s="69">
        <v>0</v>
      </c>
      <c r="L4387" s="70">
        <v>5.8731511442100925E-2</v>
      </c>
      <c r="M4387" s="78">
        <f t="shared" si="545"/>
        <v>19378.074900207663</v>
      </c>
      <c r="N4387" s="78">
        <f t="shared" si="546"/>
        <v>19391.164639690873</v>
      </c>
      <c r="O4387" s="78">
        <f t="shared" si="547"/>
        <v>0</v>
      </c>
      <c r="P4387" s="78">
        <f t="shared" si="548"/>
        <v>9949.6481167580623</v>
      </c>
      <c r="Q4387" s="78">
        <f t="shared" si="549"/>
        <v>4.7283739946073107</v>
      </c>
      <c r="R4387" s="78">
        <f t="shared" si="550"/>
        <v>857.98027786520026</v>
      </c>
      <c r="S4387" s="78">
        <f t="shared" si="551"/>
        <v>0</v>
      </c>
      <c r="T4387" s="78">
        <f t="shared" si="552"/>
        <v>49581.596308516411</v>
      </c>
    </row>
    <row r="4388" spans="1:20" x14ac:dyDescent="0.2">
      <c r="A4388">
        <v>2004</v>
      </c>
      <c r="B4388">
        <v>7</v>
      </c>
      <c r="C4388">
        <v>1</v>
      </c>
      <c r="D4388">
        <v>18</v>
      </c>
      <c r="E4388" s="69">
        <v>2.1175062964451194E-2</v>
      </c>
      <c r="F4388" s="69">
        <v>1.9830583641015361E-2</v>
      </c>
      <c r="G4388" s="69">
        <v>0</v>
      </c>
      <c r="H4388" s="69">
        <v>1.2334383747690057E-2</v>
      </c>
      <c r="I4388" s="69">
        <v>4.9277162408962956E-5</v>
      </c>
      <c r="J4388" s="69">
        <v>3.484000000000001E-3</v>
      </c>
      <c r="K4388" s="69">
        <v>0</v>
      </c>
      <c r="L4388" s="70">
        <v>5.6873307515565574E-2</v>
      </c>
      <c r="M4388" s="78">
        <f t="shared" si="545"/>
        <v>18794.198736593626</v>
      </c>
      <c r="N4388" s="78">
        <f t="shared" si="546"/>
        <v>18477.004273906568</v>
      </c>
      <c r="O4388" s="78">
        <f t="shared" si="547"/>
        <v>0</v>
      </c>
      <c r="P4388" s="78">
        <f t="shared" si="548"/>
        <v>9766.5547614471052</v>
      </c>
      <c r="Q4388" s="78">
        <f t="shared" si="549"/>
        <v>4.7283739946073107</v>
      </c>
      <c r="R4388" s="78">
        <f t="shared" si="550"/>
        <v>860.94564748915832</v>
      </c>
      <c r="S4388" s="78">
        <f t="shared" si="551"/>
        <v>0</v>
      </c>
      <c r="T4388" s="78">
        <f t="shared" si="552"/>
        <v>47903.43179343106</v>
      </c>
    </row>
    <row r="4389" spans="1:20" x14ac:dyDescent="0.2">
      <c r="A4389">
        <v>2004</v>
      </c>
      <c r="B4389">
        <v>7</v>
      </c>
      <c r="C4389">
        <v>1</v>
      </c>
      <c r="D4389">
        <v>19</v>
      </c>
      <c r="E4389" s="69">
        <v>1.9489336905695827E-2</v>
      </c>
      <c r="F4389" s="69">
        <v>1.9907095197145428E-2</v>
      </c>
      <c r="G4389" s="69">
        <v>0</v>
      </c>
      <c r="H4389" s="69">
        <v>1.1975902900911163E-2</v>
      </c>
      <c r="I4389" s="69">
        <v>4.9277162408962956E-5</v>
      </c>
      <c r="J4389" s="69">
        <v>3.5040000000000006E-3</v>
      </c>
      <c r="K4389" s="69">
        <v>0</v>
      </c>
      <c r="L4389" s="70">
        <v>5.4925612166161382E-2</v>
      </c>
      <c r="M4389" s="78">
        <f t="shared" si="545"/>
        <v>17298.010951136235</v>
      </c>
      <c r="N4389" s="78">
        <f t="shared" si="546"/>
        <v>18548.293368328104</v>
      </c>
      <c r="O4389" s="78">
        <f t="shared" si="547"/>
        <v>0</v>
      </c>
      <c r="P4389" s="78">
        <f t="shared" si="548"/>
        <v>9482.7041133227776</v>
      </c>
      <c r="Q4389" s="78">
        <f t="shared" si="549"/>
        <v>4.7283739946073107</v>
      </c>
      <c r="R4389" s="78">
        <f t="shared" si="550"/>
        <v>865.88793019575496</v>
      </c>
      <c r="S4389" s="78">
        <f t="shared" si="551"/>
        <v>0</v>
      </c>
      <c r="T4389" s="78">
        <f t="shared" si="552"/>
        <v>46199.624736977479</v>
      </c>
    </row>
    <row r="4390" spans="1:20" x14ac:dyDescent="0.2">
      <c r="A4390">
        <v>2004</v>
      </c>
      <c r="B4390">
        <v>7</v>
      </c>
      <c r="C4390">
        <v>1</v>
      </c>
      <c r="D4390">
        <v>20</v>
      </c>
      <c r="E4390" s="69">
        <v>2.0744824564133676E-2</v>
      </c>
      <c r="F4390" s="69">
        <v>1.88517083486258E-2</v>
      </c>
      <c r="G4390" s="69">
        <v>0</v>
      </c>
      <c r="H4390" s="69">
        <v>1.0643120948618618E-2</v>
      </c>
      <c r="I4390" s="69">
        <v>4.9277162408962956E-5</v>
      </c>
      <c r="J4390" s="69">
        <v>3.4200000000000007E-3</v>
      </c>
      <c r="K4390" s="69">
        <v>0</v>
      </c>
      <c r="L4390" s="70">
        <v>5.3708931023787057E-2</v>
      </c>
      <c r="M4390" s="78">
        <f t="shared" si="545"/>
        <v>18412.335125927802</v>
      </c>
      <c r="N4390" s="78">
        <f t="shared" si="546"/>
        <v>17564.944231271467</v>
      </c>
      <c r="O4390" s="78">
        <f t="shared" si="547"/>
        <v>0</v>
      </c>
      <c r="P4390" s="78">
        <f t="shared" si="548"/>
        <v>8427.3868645326838</v>
      </c>
      <c r="Q4390" s="78">
        <f t="shared" si="549"/>
        <v>4.7283739946073107</v>
      </c>
      <c r="R4390" s="78">
        <f t="shared" si="550"/>
        <v>845.1303428280487</v>
      </c>
      <c r="S4390" s="78">
        <f t="shared" si="551"/>
        <v>0</v>
      </c>
      <c r="T4390" s="78">
        <f t="shared" si="552"/>
        <v>45254.524938554612</v>
      </c>
    </row>
    <row r="4391" spans="1:20" x14ac:dyDescent="0.2">
      <c r="A4391">
        <v>2004</v>
      </c>
      <c r="B4391">
        <v>7</v>
      </c>
      <c r="C4391">
        <v>1</v>
      </c>
      <c r="D4391">
        <v>21</v>
      </c>
      <c r="E4391" s="69">
        <v>2.1401997462074804E-2</v>
      </c>
      <c r="F4391" s="69">
        <v>1.8553102661873988E-2</v>
      </c>
      <c r="G4391" s="69">
        <v>7.2620676516309528E-4</v>
      </c>
      <c r="H4391" s="69">
        <v>9.3716912431252002E-3</v>
      </c>
      <c r="I4391" s="69">
        <v>4.9277162408962956E-5</v>
      </c>
      <c r="J4391" s="69">
        <v>3.4560000000000012E-3</v>
      </c>
      <c r="K4391" s="69">
        <v>1.3657842666724574E-4</v>
      </c>
      <c r="L4391" s="70">
        <v>5.3694853721313295E-2</v>
      </c>
      <c r="M4391" s="78">
        <f t="shared" si="545"/>
        <v>18995.617360740689</v>
      </c>
      <c r="N4391" s="78">
        <f t="shared" si="546"/>
        <v>17286.720521359341</v>
      </c>
      <c r="O4391" s="78">
        <f t="shared" si="547"/>
        <v>405.32850116308356</v>
      </c>
      <c r="P4391" s="78">
        <f t="shared" si="548"/>
        <v>7420.6492683915276</v>
      </c>
      <c r="Q4391" s="78">
        <f t="shared" si="549"/>
        <v>4.7283739946073107</v>
      </c>
      <c r="R4391" s="78">
        <f t="shared" si="550"/>
        <v>854.02645169992297</v>
      </c>
      <c r="S4391" s="78">
        <f t="shared" si="551"/>
        <v>22.82825110024768</v>
      </c>
      <c r="T4391" s="78">
        <f t="shared" si="552"/>
        <v>44989.898728449421</v>
      </c>
    </row>
    <row r="4392" spans="1:20" x14ac:dyDescent="0.2">
      <c r="A4392">
        <v>2004</v>
      </c>
      <c r="B4392">
        <v>7</v>
      </c>
      <c r="C4392">
        <v>1</v>
      </c>
      <c r="D4392">
        <v>22</v>
      </c>
      <c r="E4392" s="69">
        <v>2.0468019193206205E-2</v>
      </c>
      <c r="F4392" s="69">
        <v>2.0490669185395716E-2</v>
      </c>
      <c r="G4392" s="69">
        <v>8.7144855309368471E-4</v>
      </c>
      <c r="H4392" s="69">
        <v>6.6461028989615095E-3</v>
      </c>
      <c r="I4392" s="69">
        <v>4.9277162408962956E-5</v>
      </c>
      <c r="J4392" s="69">
        <v>3.468000000000001E-3</v>
      </c>
      <c r="K4392" s="69">
        <v>1.6389419379238756E-4</v>
      </c>
      <c r="L4392" s="70">
        <v>5.2157411186858467E-2</v>
      </c>
      <c r="M4392" s="78">
        <f t="shared" si="545"/>
        <v>18166.652968509847</v>
      </c>
      <c r="N4392" s="78">
        <f t="shared" si="546"/>
        <v>19092.034252118312</v>
      </c>
      <c r="O4392" s="78">
        <f t="shared" si="547"/>
        <v>486.39444413172384</v>
      </c>
      <c r="P4392" s="78">
        <f t="shared" si="548"/>
        <v>5262.4864963420641</v>
      </c>
      <c r="Q4392" s="78">
        <f t="shared" si="549"/>
        <v>4.7283739946073107</v>
      </c>
      <c r="R4392" s="78">
        <f t="shared" si="550"/>
        <v>856.99182132388091</v>
      </c>
      <c r="S4392" s="78">
        <f t="shared" si="551"/>
        <v>27.393914991279846</v>
      </c>
      <c r="T4392" s="78">
        <f t="shared" si="552"/>
        <v>43896.682271411701</v>
      </c>
    </row>
    <row r="4393" spans="1:20" x14ac:dyDescent="0.2">
      <c r="A4393">
        <v>2004</v>
      </c>
      <c r="B4393">
        <v>7</v>
      </c>
      <c r="C4393">
        <v>1</v>
      </c>
      <c r="D4393">
        <v>23</v>
      </c>
      <c r="E4393" s="69">
        <v>2.0242011223279018E-2</v>
      </c>
      <c r="F4393" s="69">
        <v>2.0577621529331753E-2</v>
      </c>
      <c r="G4393" s="69">
        <v>8.7144855309368471E-4</v>
      </c>
      <c r="H4393" s="69">
        <v>5.1390975707078096E-3</v>
      </c>
      <c r="I4393" s="69">
        <v>4.9277162408962956E-5</v>
      </c>
      <c r="J4393" s="69">
        <v>3.4640000000000009E-3</v>
      </c>
      <c r="K4393" s="69">
        <v>1.6389419379238756E-4</v>
      </c>
      <c r="L4393" s="70">
        <v>5.0507350232613622E-2</v>
      </c>
      <c r="M4393" s="78">
        <f t="shared" si="545"/>
        <v>17966.056695903873</v>
      </c>
      <c r="N4393" s="78">
        <f t="shared" si="546"/>
        <v>19173.051475797467</v>
      </c>
      <c r="O4393" s="78">
        <f t="shared" si="547"/>
        <v>486.39444413172384</v>
      </c>
      <c r="P4393" s="78">
        <f t="shared" si="548"/>
        <v>4069.216498808647</v>
      </c>
      <c r="Q4393" s="78">
        <f t="shared" si="549"/>
        <v>4.7283739946073107</v>
      </c>
      <c r="R4393" s="78">
        <f t="shared" si="550"/>
        <v>856.00336478256156</v>
      </c>
      <c r="S4393" s="78">
        <f t="shared" si="551"/>
        <v>27.393914991279846</v>
      </c>
      <c r="T4393" s="78">
        <f t="shared" si="552"/>
        <v>42582.844768410156</v>
      </c>
    </row>
    <row r="4394" spans="1:20" x14ac:dyDescent="0.2">
      <c r="A4394">
        <v>2004</v>
      </c>
      <c r="B4394">
        <v>7</v>
      </c>
      <c r="C4394">
        <v>1</v>
      </c>
      <c r="D4394">
        <v>24</v>
      </c>
      <c r="E4394" s="69">
        <v>1.9328832627332759E-2</v>
      </c>
      <c r="F4394" s="69">
        <v>1.881356628892665E-2</v>
      </c>
      <c r="G4394" s="69">
        <v>8.7144855309368471E-4</v>
      </c>
      <c r="H4394" s="69">
        <v>3.3668983037480941E-3</v>
      </c>
      <c r="I4394" s="69">
        <v>4.9277162408962956E-5</v>
      </c>
      <c r="J4394" s="69">
        <v>3.4640000000000009E-3</v>
      </c>
      <c r="K4394" s="69">
        <v>1.6389419379238756E-4</v>
      </c>
      <c r="L4394" s="70">
        <v>4.6057917129302545E-2</v>
      </c>
      <c r="M4394" s="78">
        <f t="shared" si="545"/>
        <v>17155.553320162799</v>
      </c>
      <c r="N4394" s="78">
        <f t="shared" si="546"/>
        <v>17529.405640333618</v>
      </c>
      <c r="O4394" s="78">
        <f t="shared" si="547"/>
        <v>486.39444413172384</v>
      </c>
      <c r="P4394" s="78">
        <f t="shared" si="548"/>
        <v>2665.961861770139</v>
      </c>
      <c r="Q4394" s="78">
        <f t="shared" si="549"/>
        <v>4.7283739946073107</v>
      </c>
      <c r="R4394" s="78">
        <f t="shared" si="550"/>
        <v>856.00336478256156</v>
      </c>
      <c r="S4394" s="78">
        <f t="shared" si="551"/>
        <v>27.393914991279846</v>
      </c>
      <c r="T4394" s="78">
        <f t="shared" si="552"/>
        <v>38725.440920166722</v>
      </c>
    </row>
    <row r="4395" spans="1:20" x14ac:dyDescent="0.2">
      <c r="A4395">
        <v>2004</v>
      </c>
      <c r="B4395">
        <v>7</v>
      </c>
      <c r="C4395">
        <v>2</v>
      </c>
      <c r="D4395">
        <v>1</v>
      </c>
      <c r="E4395" s="69">
        <v>1.6348480112781061E-2</v>
      </c>
      <c r="F4395" s="69">
        <v>1.8223522726554222E-2</v>
      </c>
      <c r="G4395" s="69">
        <v>8.7144855309368471E-4</v>
      </c>
      <c r="H4395" s="69">
        <v>4.4665511051600812E-3</v>
      </c>
      <c r="I4395" s="69">
        <v>4.9277162408962956E-5</v>
      </c>
      <c r="J4395" s="69">
        <v>3.4320000000000006E-3</v>
      </c>
      <c r="K4395" s="69">
        <v>1.6389419379238756E-4</v>
      </c>
      <c r="L4395" s="70">
        <v>4.3555173853790402E-2</v>
      </c>
      <c r="M4395" s="78">
        <f t="shared" si="545"/>
        <v>14510.303218303521</v>
      </c>
      <c r="N4395" s="78">
        <f t="shared" si="546"/>
        <v>16979.636777192474</v>
      </c>
      <c r="O4395" s="78">
        <f t="shared" si="547"/>
        <v>486.39444413172384</v>
      </c>
      <c r="P4395" s="78">
        <f t="shared" si="548"/>
        <v>3536.6838632305048</v>
      </c>
      <c r="Q4395" s="78">
        <f t="shared" si="549"/>
        <v>4.7283739946073107</v>
      </c>
      <c r="R4395" s="78">
        <f t="shared" si="550"/>
        <v>848.09571245200664</v>
      </c>
      <c r="S4395" s="78">
        <f t="shared" si="551"/>
        <v>27.393914991279846</v>
      </c>
      <c r="T4395" s="78">
        <f t="shared" si="552"/>
        <v>36393.236304296115</v>
      </c>
    </row>
    <row r="4396" spans="1:20" x14ac:dyDescent="0.2">
      <c r="A4396">
        <v>2004</v>
      </c>
      <c r="B4396">
        <v>7</v>
      </c>
      <c r="C4396">
        <v>2</v>
      </c>
      <c r="D4396">
        <v>2</v>
      </c>
      <c r="E4396" s="69">
        <v>1.4150678135916285E-2</v>
      </c>
      <c r="F4396" s="69">
        <v>1.8470248069085364E-2</v>
      </c>
      <c r="G4396" s="69">
        <v>8.7144855309368471E-4</v>
      </c>
      <c r="H4396" s="69">
        <v>5.0885269551190042E-3</v>
      </c>
      <c r="I4396" s="69">
        <v>4.9277162408962956E-5</v>
      </c>
      <c r="J4396" s="69">
        <v>3.468000000000001E-3</v>
      </c>
      <c r="K4396" s="69">
        <v>1.6389419379238756E-4</v>
      </c>
      <c r="L4396" s="70">
        <v>4.2262073069415686E-2</v>
      </c>
      <c r="M4396" s="78">
        <f t="shared" si="545"/>
        <v>12559.615883573062</v>
      </c>
      <c r="N4396" s="78">
        <f t="shared" si="546"/>
        <v>17209.521347962251</v>
      </c>
      <c r="O4396" s="78">
        <f t="shared" si="547"/>
        <v>486.39444413172384</v>
      </c>
      <c r="P4396" s="78">
        <f t="shared" si="548"/>
        <v>4029.1739075798264</v>
      </c>
      <c r="Q4396" s="78">
        <f t="shared" si="549"/>
        <v>4.7283739946073107</v>
      </c>
      <c r="R4396" s="78">
        <f t="shared" si="550"/>
        <v>856.99182132388091</v>
      </c>
      <c r="S4396" s="78">
        <f t="shared" si="551"/>
        <v>27.393914991279846</v>
      </c>
      <c r="T4396" s="78">
        <f t="shared" si="552"/>
        <v>35173.81969355663</v>
      </c>
    </row>
    <row r="4397" spans="1:20" x14ac:dyDescent="0.2">
      <c r="A4397">
        <v>2004</v>
      </c>
      <c r="B4397">
        <v>7</v>
      </c>
      <c r="C4397">
        <v>2</v>
      </c>
      <c r="D4397">
        <v>3</v>
      </c>
      <c r="E4397" s="69">
        <v>1.2699238906247939E-2</v>
      </c>
      <c r="F4397" s="69">
        <v>1.7981150123232509E-2</v>
      </c>
      <c r="G4397" s="69">
        <v>8.7144855309368471E-4</v>
      </c>
      <c r="H4397" s="69">
        <v>6.2666578896363196E-3</v>
      </c>
      <c r="I4397" s="69">
        <v>4.9277162408962956E-5</v>
      </c>
      <c r="J4397" s="69">
        <v>3.4280000000000009E-3</v>
      </c>
      <c r="K4397" s="69">
        <v>1.6389419379238756E-4</v>
      </c>
      <c r="L4397" s="70">
        <v>4.1459666828411804E-2</v>
      </c>
      <c r="M4397" s="78">
        <f t="shared" si="545"/>
        <v>11271.372378357953</v>
      </c>
      <c r="N4397" s="78">
        <f t="shared" si="546"/>
        <v>16753.807840005236</v>
      </c>
      <c r="O4397" s="78">
        <f t="shared" si="547"/>
        <v>486.39444413172384</v>
      </c>
      <c r="P4397" s="78">
        <f t="shared" si="548"/>
        <v>4962.0361018725143</v>
      </c>
      <c r="Q4397" s="78">
        <f t="shared" si="549"/>
        <v>4.7283739946073107</v>
      </c>
      <c r="R4397" s="78">
        <f t="shared" si="550"/>
        <v>847.1072559106874</v>
      </c>
      <c r="S4397" s="78">
        <f t="shared" si="551"/>
        <v>27.393914991279846</v>
      </c>
      <c r="T4397" s="78">
        <f t="shared" si="552"/>
        <v>34352.840309264</v>
      </c>
    </row>
    <row r="4398" spans="1:20" x14ac:dyDescent="0.2">
      <c r="A4398">
        <v>2004</v>
      </c>
      <c r="B4398">
        <v>7</v>
      </c>
      <c r="C4398">
        <v>2</v>
      </c>
      <c r="D4398">
        <v>4</v>
      </c>
      <c r="E4398" s="69">
        <v>1.1581941305632957E-2</v>
      </c>
      <c r="F4398" s="69">
        <v>1.8053730966732295E-2</v>
      </c>
      <c r="G4398" s="69">
        <v>8.7144855309368471E-4</v>
      </c>
      <c r="H4398" s="69">
        <v>7.013497300960383E-3</v>
      </c>
      <c r="I4398" s="69">
        <v>4.9277162408962956E-5</v>
      </c>
      <c r="J4398" s="69">
        <v>3.3840000000000007E-3</v>
      </c>
      <c r="K4398" s="69">
        <v>1.6389419379238756E-4</v>
      </c>
      <c r="L4398" s="70">
        <v>4.1117789482620667E-2</v>
      </c>
      <c r="M4398" s="78">
        <f t="shared" si="545"/>
        <v>10279.700561885436</v>
      </c>
      <c r="N4398" s="78">
        <f t="shared" si="546"/>
        <v>16821.434521086652</v>
      </c>
      <c r="O4398" s="78">
        <f t="shared" si="547"/>
        <v>486.39444413172384</v>
      </c>
      <c r="P4398" s="78">
        <f t="shared" si="548"/>
        <v>5553.3950345852563</v>
      </c>
      <c r="Q4398" s="78">
        <f t="shared" si="549"/>
        <v>4.7283739946073107</v>
      </c>
      <c r="R4398" s="78">
        <f t="shared" si="550"/>
        <v>836.23423395617442</v>
      </c>
      <c r="S4398" s="78">
        <f t="shared" si="551"/>
        <v>27.393914991279846</v>
      </c>
      <c r="T4398" s="78">
        <f t="shared" si="552"/>
        <v>34009.281084631126</v>
      </c>
    </row>
    <row r="4399" spans="1:20" x14ac:dyDescent="0.2">
      <c r="A4399">
        <v>2004</v>
      </c>
      <c r="B4399">
        <v>7</v>
      </c>
      <c r="C4399">
        <v>2</v>
      </c>
      <c r="D4399">
        <v>5</v>
      </c>
      <c r="E4399" s="69">
        <v>1.1654101251144612E-2</v>
      </c>
      <c r="F4399" s="69">
        <v>1.8087428768452412E-2</v>
      </c>
      <c r="G4399" s="69">
        <v>4.2119977158030559E-4</v>
      </c>
      <c r="H4399" s="69">
        <v>7.2285455732198781E-3</v>
      </c>
      <c r="I4399" s="69">
        <v>4.9277162408962956E-5</v>
      </c>
      <c r="J4399" s="69">
        <v>3.412000000000001E-3</v>
      </c>
      <c r="K4399" s="69">
        <v>7.9215458839910084E-5</v>
      </c>
      <c r="L4399" s="70">
        <v>4.0931767985646079E-2</v>
      </c>
      <c r="M4399" s="78">
        <f t="shared" si="545"/>
        <v>10343.747047085722</v>
      </c>
      <c r="N4399" s="78">
        <f t="shared" si="546"/>
        <v>16852.832206483872</v>
      </c>
      <c r="O4399" s="78">
        <f t="shared" si="547"/>
        <v>235.09044571698018</v>
      </c>
      <c r="P4399" s="78">
        <f t="shared" si="548"/>
        <v>5723.673564128354</v>
      </c>
      <c r="Q4399" s="78">
        <f t="shared" si="549"/>
        <v>4.7283739946073107</v>
      </c>
      <c r="R4399" s="78">
        <f t="shared" si="550"/>
        <v>843.15342974540999</v>
      </c>
      <c r="S4399" s="78">
        <f t="shared" si="551"/>
        <v>13.240380853299735</v>
      </c>
      <c r="T4399" s="78">
        <f t="shared" si="552"/>
        <v>34016.465448008246</v>
      </c>
    </row>
    <row r="4400" spans="1:20" x14ac:dyDescent="0.2">
      <c r="A4400">
        <v>2004</v>
      </c>
      <c r="B4400">
        <v>7</v>
      </c>
      <c r="C4400">
        <v>2</v>
      </c>
      <c r="D4400">
        <v>6</v>
      </c>
      <c r="E4400" s="69">
        <v>1.3664120252028854E-2</v>
      </c>
      <c r="F4400" s="69">
        <v>1.6945902937842702E-2</v>
      </c>
      <c r="G4400" s="69">
        <v>0</v>
      </c>
      <c r="H4400" s="69">
        <v>9.4156526372991579E-3</v>
      </c>
      <c r="I4400" s="69">
        <v>4.9277162408962956E-5</v>
      </c>
      <c r="J4400" s="69">
        <v>3.4400000000000008E-3</v>
      </c>
      <c r="K4400" s="69">
        <v>0</v>
      </c>
      <c r="L4400" s="70">
        <v>4.3514952989579678E-2</v>
      </c>
      <c r="M4400" s="78">
        <f t="shared" si="545"/>
        <v>12127.765192881441</v>
      </c>
      <c r="N4400" s="78">
        <f t="shared" si="546"/>
        <v>15789.22368982246</v>
      </c>
      <c r="O4400" s="78">
        <f t="shared" si="547"/>
        <v>0</v>
      </c>
      <c r="P4400" s="78">
        <f t="shared" si="548"/>
        <v>7455.4585764503854</v>
      </c>
      <c r="Q4400" s="78">
        <f t="shared" si="549"/>
        <v>4.7283739946073107</v>
      </c>
      <c r="R4400" s="78">
        <f t="shared" si="550"/>
        <v>850.07262553464545</v>
      </c>
      <c r="S4400" s="78">
        <f t="shared" si="551"/>
        <v>0</v>
      </c>
      <c r="T4400" s="78">
        <f t="shared" si="552"/>
        <v>36227.248458683542</v>
      </c>
    </row>
    <row r="4401" spans="1:20" x14ac:dyDescent="0.2">
      <c r="A4401">
        <v>2004</v>
      </c>
      <c r="B4401">
        <v>7</v>
      </c>
      <c r="C4401">
        <v>2</v>
      </c>
      <c r="D4401">
        <v>7</v>
      </c>
      <c r="E4401" s="69">
        <v>1.5925283669564177E-2</v>
      </c>
      <c r="F4401" s="69">
        <v>2.006766360346782E-2</v>
      </c>
      <c r="G4401" s="69">
        <v>0</v>
      </c>
      <c r="H4401" s="69">
        <v>1.0296122633353333E-2</v>
      </c>
      <c r="I4401" s="69">
        <v>4.9277162408962956E-5</v>
      </c>
      <c r="J4401" s="69">
        <v>3.4400000000000008E-3</v>
      </c>
      <c r="K4401" s="69">
        <v>0</v>
      </c>
      <c r="L4401" s="70">
        <v>4.977834706879429E-2</v>
      </c>
      <c r="M4401" s="78">
        <f t="shared" si="545"/>
        <v>14134.689786986208</v>
      </c>
      <c r="N4401" s="78">
        <f t="shared" si="546"/>
        <v>18697.901830871637</v>
      </c>
      <c r="O4401" s="78">
        <f t="shared" si="547"/>
        <v>0</v>
      </c>
      <c r="P4401" s="78">
        <f t="shared" si="548"/>
        <v>8152.6282614688716</v>
      </c>
      <c r="Q4401" s="78">
        <f t="shared" si="549"/>
        <v>4.7283739946073107</v>
      </c>
      <c r="R4401" s="78">
        <f t="shared" si="550"/>
        <v>850.07262553464545</v>
      </c>
      <c r="S4401" s="78">
        <f t="shared" si="551"/>
        <v>0</v>
      </c>
      <c r="T4401" s="78">
        <f t="shared" si="552"/>
        <v>41840.020878855968</v>
      </c>
    </row>
    <row r="4402" spans="1:20" x14ac:dyDescent="0.2">
      <c r="A4402">
        <v>2004</v>
      </c>
      <c r="B4402">
        <v>7</v>
      </c>
      <c r="C4402">
        <v>2</v>
      </c>
      <c r="D4402">
        <v>8</v>
      </c>
      <c r="E4402" s="69">
        <v>1.9871163753446653E-2</v>
      </c>
      <c r="F4402" s="69">
        <v>2.2767940075855364E-2</v>
      </c>
      <c r="G4402" s="69">
        <v>0</v>
      </c>
      <c r="H4402" s="69">
        <v>1.1053579841615665E-2</v>
      </c>
      <c r="I4402" s="69">
        <v>4.9277162408962956E-5</v>
      </c>
      <c r="J4402" s="69">
        <v>2.7040000000000007E-3</v>
      </c>
      <c r="K4402" s="69">
        <v>0</v>
      </c>
      <c r="L4402" s="70">
        <v>5.644596083332664E-2</v>
      </c>
      <c r="M4402" s="78">
        <f t="shared" si="545"/>
        <v>17636.906267369461</v>
      </c>
      <c r="N4402" s="78">
        <f t="shared" si="546"/>
        <v>21213.865093689623</v>
      </c>
      <c r="O4402" s="78">
        <f t="shared" si="547"/>
        <v>0</v>
      </c>
      <c r="P4402" s="78">
        <f t="shared" si="548"/>
        <v>8752.3945291052532</v>
      </c>
      <c r="Q4402" s="78">
        <f t="shared" si="549"/>
        <v>4.7283739946073107</v>
      </c>
      <c r="R4402" s="78">
        <f t="shared" si="550"/>
        <v>668.19662193188401</v>
      </c>
      <c r="S4402" s="78">
        <f t="shared" si="551"/>
        <v>0</v>
      </c>
      <c r="T4402" s="78">
        <f t="shared" si="552"/>
        <v>48276.090886090831</v>
      </c>
    </row>
    <row r="4403" spans="1:20" x14ac:dyDescent="0.2">
      <c r="A4403">
        <v>2004</v>
      </c>
      <c r="B4403">
        <v>7</v>
      </c>
      <c r="C4403">
        <v>2</v>
      </c>
      <c r="D4403">
        <v>9</v>
      </c>
      <c r="E4403" s="69">
        <v>2.2685973803592906E-2</v>
      </c>
      <c r="F4403" s="69">
        <v>2.4393312469062262E-2</v>
      </c>
      <c r="G4403" s="69">
        <v>0</v>
      </c>
      <c r="H4403" s="69">
        <v>1.1505439057046063E-2</v>
      </c>
      <c r="I4403" s="69">
        <v>4.9277162408962956E-5</v>
      </c>
      <c r="J4403" s="69">
        <v>2.0080000000000007E-3</v>
      </c>
      <c r="K4403" s="69">
        <v>0</v>
      </c>
      <c r="L4403" s="70">
        <v>6.0642002492110193E-2</v>
      </c>
      <c r="M4403" s="78">
        <f t="shared" si="545"/>
        <v>20135.227031610964</v>
      </c>
      <c r="N4403" s="78">
        <f t="shared" si="546"/>
        <v>22728.294179571833</v>
      </c>
      <c r="O4403" s="78">
        <f t="shared" si="547"/>
        <v>0</v>
      </c>
      <c r="P4403" s="78">
        <f t="shared" si="548"/>
        <v>9110.1836057416913</v>
      </c>
      <c r="Q4403" s="78">
        <f t="shared" si="549"/>
        <v>4.7283739946073107</v>
      </c>
      <c r="R4403" s="78">
        <f t="shared" si="550"/>
        <v>496.20518374231631</v>
      </c>
      <c r="S4403" s="78">
        <f t="shared" si="551"/>
        <v>0</v>
      </c>
      <c r="T4403" s="78">
        <f t="shared" si="552"/>
        <v>52474.638374661416</v>
      </c>
    </row>
    <row r="4404" spans="1:20" x14ac:dyDescent="0.2">
      <c r="A4404">
        <v>2004</v>
      </c>
      <c r="B4404">
        <v>7</v>
      </c>
      <c r="C4404">
        <v>2</v>
      </c>
      <c r="D4404">
        <v>10</v>
      </c>
      <c r="E4404" s="69">
        <v>2.3746270007239622E-2</v>
      </c>
      <c r="F4404" s="69">
        <v>2.5787591876384304E-2</v>
      </c>
      <c r="G4404" s="69">
        <v>0</v>
      </c>
      <c r="H4404" s="69">
        <v>1.1621020841984551E-2</v>
      </c>
      <c r="I4404" s="69">
        <v>4.9277162408962956E-5</v>
      </c>
      <c r="J4404" s="69">
        <v>2.0160000000000004E-3</v>
      </c>
      <c r="K4404" s="69">
        <v>0</v>
      </c>
      <c r="L4404" s="70">
        <v>6.3220159888017435E-2</v>
      </c>
      <c r="M4404" s="78">
        <f t="shared" si="545"/>
        <v>21076.306527074397</v>
      </c>
      <c r="N4404" s="78">
        <f t="shared" si="546"/>
        <v>24027.404031025009</v>
      </c>
      <c r="O4404" s="78">
        <f t="shared" si="547"/>
        <v>0</v>
      </c>
      <c r="P4404" s="78">
        <f t="shared" si="548"/>
        <v>9201.7030407713464</v>
      </c>
      <c r="Q4404" s="78">
        <f t="shared" si="549"/>
        <v>4.7283739946073107</v>
      </c>
      <c r="R4404" s="78">
        <f t="shared" si="550"/>
        <v>498.18209682495495</v>
      </c>
      <c r="S4404" s="78">
        <f t="shared" si="551"/>
        <v>0</v>
      </c>
      <c r="T4404" s="78">
        <f t="shared" si="552"/>
        <v>54808.324069690316</v>
      </c>
    </row>
    <row r="4405" spans="1:20" x14ac:dyDescent="0.2">
      <c r="A4405">
        <v>2004</v>
      </c>
      <c r="B4405">
        <v>7</v>
      </c>
      <c r="C4405">
        <v>2</v>
      </c>
      <c r="D4405">
        <v>11</v>
      </c>
      <c r="E4405" s="69">
        <v>2.3602635662428324E-2</v>
      </c>
      <c r="F4405" s="69">
        <v>2.5598253408946278E-2</v>
      </c>
      <c r="G4405" s="69">
        <v>0</v>
      </c>
      <c r="H4405" s="69">
        <v>1.3180263840032427E-2</v>
      </c>
      <c r="I4405" s="69">
        <v>4.9277162408962956E-5</v>
      </c>
      <c r="J4405" s="69">
        <v>2.6600000000000005E-3</v>
      </c>
      <c r="K4405" s="69">
        <v>0</v>
      </c>
      <c r="L4405" s="70">
        <v>6.5090430073815986E-2</v>
      </c>
      <c r="M4405" s="78">
        <f t="shared" si="545"/>
        <v>20948.82202200748</v>
      </c>
      <c r="N4405" s="78">
        <f t="shared" si="546"/>
        <v>23850.989270098278</v>
      </c>
      <c r="O4405" s="78">
        <f t="shared" si="547"/>
        <v>0</v>
      </c>
      <c r="P4405" s="78">
        <f t="shared" si="548"/>
        <v>10436.335628693663</v>
      </c>
      <c r="Q4405" s="78">
        <f t="shared" si="549"/>
        <v>4.7283739946073107</v>
      </c>
      <c r="R4405" s="78">
        <f t="shared" si="550"/>
        <v>657.32359997737115</v>
      </c>
      <c r="S4405" s="78">
        <f t="shared" si="551"/>
        <v>0</v>
      </c>
      <c r="T4405" s="78">
        <f t="shared" si="552"/>
        <v>55898.198894771398</v>
      </c>
    </row>
    <row r="4406" spans="1:20" x14ac:dyDescent="0.2">
      <c r="A4406">
        <v>2004</v>
      </c>
      <c r="B4406">
        <v>7</v>
      </c>
      <c r="C4406">
        <v>2</v>
      </c>
      <c r="D4406">
        <v>12</v>
      </c>
      <c r="E4406" s="69">
        <v>2.316155891814459E-2</v>
      </c>
      <c r="F4406" s="69">
        <v>2.5810985065652263E-2</v>
      </c>
      <c r="G4406" s="69">
        <v>0</v>
      </c>
      <c r="H4406" s="69">
        <v>1.3197292427770452E-2</v>
      </c>
      <c r="I4406" s="69">
        <v>4.9277162408962956E-5</v>
      </c>
      <c r="J4406" s="69">
        <v>3.360000000000001E-3</v>
      </c>
      <c r="K4406" s="69">
        <v>0</v>
      </c>
      <c r="L4406" s="70">
        <v>6.5579113573976264E-2</v>
      </c>
      <c r="M4406" s="78">
        <f t="shared" si="545"/>
        <v>20557.338700136133</v>
      </c>
      <c r="N4406" s="78">
        <f t="shared" si="546"/>
        <v>24049.200467575189</v>
      </c>
      <c r="O4406" s="78">
        <f t="shared" si="547"/>
        <v>0</v>
      </c>
      <c r="P4406" s="78">
        <f t="shared" si="548"/>
        <v>10449.819126374256</v>
      </c>
      <c r="Q4406" s="78">
        <f t="shared" si="549"/>
        <v>4.7283739946073107</v>
      </c>
      <c r="R4406" s="78">
        <f t="shared" si="550"/>
        <v>830.30349470825831</v>
      </c>
      <c r="S4406" s="78">
        <f t="shared" si="551"/>
        <v>0</v>
      </c>
      <c r="T4406" s="78">
        <f t="shared" si="552"/>
        <v>55891.390162788441</v>
      </c>
    </row>
    <row r="4407" spans="1:20" x14ac:dyDescent="0.2">
      <c r="A4407">
        <v>2004</v>
      </c>
      <c r="B4407">
        <v>7</v>
      </c>
      <c r="C4407">
        <v>2</v>
      </c>
      <c r="D4407">
        <v>13</v>
      </c>
      <c r="E4407" s="69">
        <v>2.1993531080447472E-2</v>
      </c>
      <c r="F4407" s="69">
        <v>2.6163207704611197E-2</v>
      </c>
      <c r="G4407" s="69">
        <v>0</v>
      </c>
      <c r="H4407" s="69">
        <v>1.3033254589242066E-2</v>
      </c>
      <c r="I4407" s="69">
        <v>4.9277162408962956E-5</v>
      </c>
      <c r="J4407" s="69">
        <v>3.6400000000000013E-3</v>
      </c>
      <c r="K4407" s="69">
        <v>0</v>
      </c>
      <c r="L4407" s="70">
        <v>6.4879270536709693E-2</v>
      </c>
      <c r="M4407" s="78">
        <f t="shared" si="545"/>
        <v>19520.640611048668</v>
      </c>
      <c r="N4407" s="78">
        <f t="shared" si="546"/>
        <v>24377.381388682847</v>
      </c>
      <c r="O4407" s="78">
        <f t="shared" si="547"/>
        <v>0</v>
      </c>
      <c r="P4407" s="78">
        <f t="shared" si="548"/>
        <v>10319.931442829715</v>
      </c>
      <c r="Q4407" s="78">
        <f t="shared" si="549"/>
        <v>4.7283739946073107</v>
      </c>
      <c r="R4407" s="78">
        <f t="shared" si="550"/>
        <v>899.49545260061325</v>
      </c>
      <c r="S4407" s="78">
        <f t="shared" si="551"/>
        <v>0</v>
      </c>
      <c r="T4407" s="78">
        <f t="shared" si="552"/>
        <v>55122.177269156447</v>
      </c>
    </row>
    <row r="4408" spans="1:20" x14ac:dyDescent="0.2">
      <c r="A4408">
        <v>2004</v>
      </c>
      <c r="B4408">
        <v>7</v>
      </c>
      <c r="C4408">
        <v>2</v>
      </c>
      <c r="D4408">
        <v>14</v>
      </c>
      <c r="E4408" s="69">
        <v>2.0922676167283945E-2</v>
      </c>
      <c r="F4408" s="69">
        <v>2.656090644811827E-2</v>
      </c>
      <c r="G4408" s="69">
        <v>0</v>
      </c>
      <c r="H4408" s="69">
        <v>1.2869838869736592E-2</v>
      </c>
      <c r="I4408" s="69">
        <v>4.9277162408962956E-5</v>
      </c>
      <c r="J4408" s="69">
        <v>3.6440000000000005E-3</v>
      </c>
      <c r="K4408" s="69">
        <v>0</v>
      </c>
      <c r="L4408" s="70">
        <v>6.4046698647547765E-2</v>
      </c>
      <c r="M4408" s="78">
        <f t="shared" si="545"/>
        <v>18570.189597522029</v>
      </c>
      <c r="N4408" s="78">
        <f t="shared" si="546"/>
        <v>24747.934344487388</v>
      </c>
      <c r="O4408" s="78">
        <f t="shared" si="547"/>
        <v>0</v>
      </c>
      <c r="P4408" s="78">
        <f t="shared" si="548"/>
        <v>10190.53636269607</v>
      </c>
      <c r="Q4408" s="78">
        <f t="shared" si="549"/>
        <v>4.7283739946073107</v>
      </c>
      <c r="R4408" s="78">
        <f t="shared" si="550"/>
        <v>900.48390914193237</v>
      </c>
      <c r="S4408" s="78">
        <f t="shared" si="551"/>
        <v>0</v>
      </c>
      <c r="T4408" s="78">
        <f t="shared" si="552"/>
        <v>54413.87258784203</v>
      </c>
    </row>
    <row r="4409" spans="1:20" x14ac:dyDescent="0.2">
      <c r="A4409">
        <v>2004</v>
      </c>
      <c r="B4409">
        <v>7</v>
      </c>
      <c r="C4409">
        <v>2</v>
      </c>
      <c r="D4409">
        <v>15</v>
      </c>
      <c r="E4409" s="69">
        <v>1.9550158762318231E-2</v>
      </c>
      <c r="F4409" s="69">
        <v>2.400660383314299E-2</v>
      </c>
      <c r="G4409" s="69">
        <v>0</v>
      </c>
      <c r="H4409" s="69">
        <v>1.301673796049079E-2</v>
      </c>
      <c r="I4409" s="69">
        <v>4.9277162408962956E-5</v>
      </c>
      <c r="J4409" s="69">
        <v>6.8920000000000014E-3</v>
      </c>
      <c r="K4409" s="69">
        <v>0</v>
      </c>
      <c r="L4409" s="70">
        <v>6.3514777718360976E-2</v>
      </c>
      <c r="M4409" s="78">
        <f t="shared" si="545"/>
        <v>17351.994170114573</v>
      </c>
      <c r="N4409" s="78">
        <f t="shared" si="546"/>
        <v>22367.981177797214</v>
      </c>
      <c r="O4409" s="78">
        <f t="shared" si="547"/>
        <v>0</v>
      </c>
      <c r="P4409" s="78">
        <f t="shared" si="548"/>
        <v>10306.853322149058</v>
      </c>
      <c r="Q4409" s="78">
        <f t="shared" si="549"/>
        <v>4.7283739946073107</v>
      </c>
      <c r="R4409" s="78">
        <f t="shared" si="550"/>
        <v>1703.1106206932488</v>
      </c>
      <c r="S4409" s="78">
        <f t="shared" si="551"/>
        <v>0</v>
      </c>
      <c r="T4409" s="78">
        <f t="shared" si="552"/>
        <v>51734.667664748697</v>
      </c>
    </row>
    <row r="4410" spans="1:20" x14ac:dyDescent="0.2">
      <c r="A4410">
        <v>2004</v>
      </c>
      <c r="B4410">
        <v>7</v>
      </c>
      <c r="C4410">
        <v>2</v>
      </c>
      <c r="D4410">
        <v>16</v>
      </c>
      <c r="E4410" s="69">
        <v>2.0673757788516448E-2</v>
      </c>
      <c r="F4410" s="69">
        <v>2.2272344274000364E-2</v>
      </c>
      <c r="G4410" s="69">
        <v>0</v>
      </c>
      <c r="H4410" s="69">
        <v>1.4120292404042131E-2</v>
      </c>
      <c r="I4410" s="69">
        <v>4.9277162408962956E-5</v>
      </c>
      <c r="J4410" s="69">
        <v>6.7440000000000017E-3</v>
      </c>
      <c r="K4410" s="69">
        <v>0</v>
      </c>
      <c r="L4410" s="70">
        <v>6.3859671628967912E-2</v>
      </c>
      <c r="M4410" s="78">
        <f t="shared" si="545"/>
        <v>18349.258897688887</v>
      </c>
      <c r="N4410" s="78">
        <f t="shared" si="546"/>
        <v>20752.097254942535</v>
      </c>
      <c r="O4410" s="78">
        <f t="shared" si="547"/>
        <v>0</v>
      </c>
      <c r="P4410" s="78">
        <f t="shared" si="548"/>
        <v>11180.664703864899</v>
      </c>
      <c r="Q4410" s="78">
        <f t="shared" si="549"/>
        <v>4.7283739946073107</v>
      </c>
      <c r="R4410" s="78">
        <f t="shared" si="550"/>
        <v>1666.5377286644327</v>
      </c>
      <c r="S4410" s="78">
        <f t="shared" si="551"/>
        <v>0</v>
      </c>
      <c r="T4410" s="78">
        <f t="shared" si="552"/>
        <v>51953.286959155368</v>
      </c>
    </row>
    <row r="4411" spans="1:20" x14ac:dyDescent="0.2">
      <c r="A4411">
        <v>2004</v>
      </c>
      <c r="B4411">
        <v>7</v>
      </c>
      <c r="C4411">
        <v>2</v>
      </c>
      <c r="D4411">
        <v>17</v>
      </c>
      <c r="E4411" s="69">
        <v>2.1525824663224752E-2</v>
      </c>
      <c r="F4411" s="69">
        <v>2.0893940559102101E-2</v>
      </c>
      <c r="G4411" s="69">
        <v>0</v>
      </c>
      <c r="H4411" s="69">
        <v>1.3859052422911381E-2</v>
      </c>
      <c r="I4411" s="69">
        <v>4.9277162408962956E-5</v>
      </c>
      <c r="J4411" s="69">
        <v>6.5160000000000018E-3</v>
      </c>
      <c r="K4411" s="69">
        <v>0</v>
      </c>
      <c r="L4411" s="70">
        <v>6.2844094807647202E-2</v>
      </c>
      <c r="M4411" s="78">
        <f t="shared" si="545"/>
        <v>19105.521781394134</v>
      </c>
      <c r="N4411" s="78">
        <f t="shared" si="546"/>
        <v>19467.779466197928</v>
      </c>
      <c r="O4411" s="78">
        <f t="shared" si="547"/>
        <v>0</v>
      </c>
      <c r="P4411" s="78">
        <f t="shared" si="548"/>
        <v>10973.81086878208</v>
      </c>
      <c r="Q4411" s="78">
        <f t="shared" si="549"/>
        <v>4.7283739946073107</v>
      </c>
      <c r="R4411" s="78">
        <f t="shared" si="550"/>
        <v>1610.1957058092296</v>
      </c>
      <c r="S4411" s="78">
        <f t="shared" si="551"/>
        <v>0</v>
      </c>
      <c r="T4411" s="78">
        <f t="shared" si="552"/>
        <v>51162.036196177978</v>
      </c>
    </row>
    <row r="4412" spans="1:20" x14ac:dyDescent="0.2">
      <c r="A4412">
        <v>2004</v>
      </c>
      <c r="B4412">
        <v>7</v>
      </c>
      <c r="C4412">
        <v>2</v>
      </c>
      <c r="D4412">
        <v>18</v>
      </c>
      <c r="E4412" s="69">
        <v>2.0952561655505266E-2</v>
      </c>
      <c r="F4412" s="69">
        <v>2.0336792436946208E-2</v>
      </c>
      <c r="G4412" s="69">
        <v>0</v>
      </c>
      <c r="H4412" s="69">
        <v>1.2912995178645031E-2</v>
      </c>
      <c r="I4412" s="69">
        <v>4.9277162408962956E-5</v>
      </c>
      <c r="J4412" s="69">
        <v>6.504000000000002E-3</v>
      </c>
      <c r="K4412" s="69">
        <v>0</v>
      </c>
      <c r="L4412" s="70">
        <v>6.0755626433505475E-2</v>
      </c>
      <c r="M4412" s="78">
        <f t="shared" si="545"/>
        <v>18596.714845919851</v>
      </c>
      <c r="N4412" s="78">
        <f t="shared" si="546"/>
        <v>18948.660693869835</v>
      </c>
      <c r="O4412" s="78">
        <f t="shared" si="547"/>
        <v>0</v>
      </c>
      <c r="P4412" s="78">
        <f t="shared" si="548"/>
        <v>10224.708191859008</v>
      </c>
      <c r="Q4412" s="78">
        <f t="shared" si="549"/>
        <v>4.7283739946073107</v>
      </c>
      <c r="R4412" s="78">
        <f t="shared" si="550"/>
        <v>1607.2303361852714</v>
      </c>
      <c r="S4412" s="78">
        <f t="shared" si="551"/>
        <v>0</v>
      </c>
      <c r="T4412" s="78">
        <f t="shared" si="552"/>
        <v>49382.042441828577</v>
      </c>
    </row>
    <row r="4413" spans="1:20" x14ac:dyDescent="0.2">
      <c r="A4413">
        <v>2004</v>
      </c>
      <c r="B4413">
        <v>7</v>
      </c>
      <c r="C4413">
        <v>2</v>
      </c>
      <c r="D4413">
        <v>19</v>
      </c>
      <c r="E4413" s="69">
        <v>2.0835003916921047E-2</v>
      </c>
      <c r="F4413" s="69">
        <v>1.9953272921278801E-2</v>
      </c>
      <c r="G4413" s="69">
        <v>0</v>
      </c>
      <c r="H4413" s="69">
        <v>1.2094938518890354E-2</v>
      </c>
      <c r="I4413" s="69">
        <v>4.9277162408962956E-5</v>
      </c>
      <c r="J4413" s="69">
        <v>6.524000000000002E-3</v>
      </c>
      <c r="K4413" s="69">
        <v>0</v>
      </c>
      <c r="L4413" s="70">
        <v>5.9456492519499166E-2</v>
      </c>
      <c r="M4413" s="78">
        <f t="shared" si="545"/>
        <v>18492.374967182041</v>
      </c>
      <c r="N4413" s="78">
        <f t="shared" si="546"/>
        <v>18591.319132048284</v>
      </c>
      <c r="O4413" s="78">
        <f t="shared" si="547"/>
        <v>0</v>
      </c>
      <c r="P4413" s="78">
        <f t="shared" si="548"/>
        <v>9576.9583464760308</v>
      </c>
      <c r="Q4413" s="78">
        <f t="shared" si="549"/>
        <v>4.7283739946073107</v>
      </c>
      <c r="R4413" s="78">
        <f t="shared" si="550"/>
        <v>1612.1726188918683</v>
      </c>
      <c r="S4413" s="78">
        <f t="shared" si="551"/>
        <v>0</v>
      </c>
      <c r="T4413" s="78">
        <f t="shared" si="552"/>
        <v>48277.553438592833</v>
      </c>
    </row>
    <row r="4414" spans="1:20" x14ac:dyDescent="0.2">
      <c r="A4414">
        <v>2004</v>
      </c>
      <c r="B4414">
        <v>7</v>
      </c>
      <c r="C4414">
        <v>2</v>
      </c>
      <c r="D4414">
        <v>20</v>
      </c>
      <c r="E4414" s="69">
        <v>2.0408929877088578E-2</v>
      </c>
      <c r="F4414" s="69">
        <v>1.9631882838207215E-2</v>
      </c>
      <c r="G4414" s="69">
        <v>0</v>
      </c>
      <c r="H4414" s="69">
        <v>1.1700373048841722E-2</v>
      </c>
      <c r="I4414" s="69">
        <v>4.9277162408962956E-5</v>
      </c>
      <c r="J4414" s="69">
        <v>6.5680000000000009E-3</v>
      </c>
      <c r="K4414" s="69">
        <v>0</v>
      </c>
      <c r="L4414" s="70">
        <v>5.8358462926546478E-2</v>
      </c>
      <c r="M4414" s="78">
        <f t="shared" si="545"/>
        <v>18114.207488078999</v>
      </c>
      <c r="N4414" s="78">
        <f t="shared" si="546"/>
        <v>18291.866224055066</v>
      </c>
      <c r="O4414" s="78">
        <f t="shared" si="547"/>
        <v>0</v>
      </c>
      <c r="P4414" s="78">
        <f t="shared" si="548"/>
        <v>9264.535338644142</v>
      </c>
      <c r="Q4414" s="78">
        <f t="shared" si="549"/>
        <v>4.7283739946073107</v>
      </c>
      <c r="R4414" s="78">
        <f t="shared" si="550"/>
        <v>1623.045640846381</v>
      </c>
      <c r="S4414" s="78">
        <f t="shared" si="551"/>
        <v>0</v>
      </c>
      <c r="T4414" s="78">
        <f t="shared" si="552"/>
        <v>47298.383065619193</v>
      </c>
    </row>
    <row r="4415" spans="1:20" x14ac:dyDescent="0.2">
      <c r="A4415">
        <v>2004</v>
      </c>
      <c r="B4415">
        <v>7</v>
      </c>
      <c r="C4415">
        <v>2</v>
      </c>
      <c r="D4415">
        <v>21</v>
      </c>
      <c r="E4415" s="69">
        <v>1.97970831147825E-2</v>
      </c>
      <c r="F4415" s="69">
        <v>1.9838136372172382E-2</v>
      </c>
      <c r="G4415" s="69">
        <v>7.2620676516309528E-4</v>
      </c>
      <c r="H4415" s="69">
        <v>1.0651127637639066E-2</v>
      </c>
      <c r="I4415" s="69">
        <v>4.9277162408962956E-5</v>
      </c>
      <c r="J4415" s="69">
        <v>6.6040000000000014E-3</v>
      </c>
      <c r="K4415" s="69">
        <v>1.3657842666724574E-4</v>
      </c>
      <c r="L4415" s="70">
        <v>5.7802409478833243E-2</v>
      </c>
      <c r="M4415" s="78">
        <f t="shared" si="545"/>
        <v>17571.155046325854</v>
      </c>
      <c r="N4415" s="78">
        <f t="shared" si="546"/>
        <v>18484.04147706681</v>
      </c>
      <c r="O4415" s="78">
        <f t="shared" si="547"/>
        <v>405.32850116308356</v>
      </c>
      <c r="P4415" s="78">
        <f t="shared" si="548"/>
        <v>8433.7266840466291</v>
      </c>
      <c r="Q4415" s="78">
        <f t="shared" si="549"/>
        <v>4.7283739946073107</v>
      </c>
      <c r="R4415" s="78">
        <f t="shared" si="550"/>
        <v>1631.9417497182551</v>
      </c>
      <c r="S4415" s="78">
        <f t="shared" si="551"/>
        <v>22.82825110024768</v>
      </c>
      <c r="T4415" s="78">
        <f t="shared" si="552"/>
        <v>46553.750083415485</v>
      </c>
    </row>
    <row r="4416" spans="1:20" x14ac:dyDescent="0.2">
      <c r="A4416">
        <v>2004</v>
      </c>
      <c r="B4416">
        <v>7</v>
      </c>
      <c r="C4416">
        <v>2</v>
      </c>
      <c r="D4416">
        <v>22</v>
      </c>
      <c r="E4416" s="69">
        <v>1.9899558441795272E-2</v>
      </c>
      <c r="F4416" s="69">
        <v>2.0261857402834309E-2</v>
      </c>
      <c r="G4416" s="69">
        <v>8.7144855309368471E-4</v>
      </c>
      <c r="H4416" s="69">
        <v>7.4436635790280734E-3</v>
      </c>
      <c r="I4416" s="69">
        <v>4.9277162408962956E-5</v>
      </c>
      <c r="J4416" s="69">
        <v>6.6160000000000012E-3</v>
      </c>
      <c r="K4416" s="69">
        <v>1.6389419379238756E-4</v>
      </c>
      <c r="L4416" s="70">
        <v>5.5305699332952693E-2</v>
      </c>
      <c r="M4416" s="78">
        <f t="shared" si="545"/>
        <v>17662.10833721848</v>
      </c>
      <c r="N4416" s="78">
        <f t="shared" si="546"/>
        <v>18878.840512547122</v>
      </c>
      <c r="O4416" s="78">
        <f t="shared" si="547"/>
        <v>486.39444413172384</v>
      </c>
      <c r="P4416" s="78">
        <f t="shared" si="548"/>
        <v>5894.0073097678551</v>
      </c>
      <c r="Q4416" s="78">
        <f t="shared" si="549"/>
        <v>4.7283739946073107</v>
      </c>
      <c r="R4416" s="78">
        <f t="shared" si="550"/>
        <v>1634.9071193422133</v>
      </c>
      <c r="S4416" s="78">
        <f t="shared" si="551"/>
        <v>27.393914991279846</v>
      </c>
      <c r="T4416" s="78">
        <f t="shared" si="552"/>
        <v>44588.380011993271</v>
      </c>
    </row>
    <row r="4417" spans="1:20" x14ac:dyDescent="0.2">
      <c r="A4417">
        <v>2004</v>
      </c>
      <c r="B4417">
        <v>7</v>
      </c>
      <c r="C4417">
        <v>2</v>
      </c>
      <c r="D4417">
        <v>23</v>
      </c>
      <c r="E4417" s="69">
        <v>1.9193494257048929E-2</v>
      </c>
      <c r="F4417" s="69">
        <v>1.8455107260736382E-2</v>
      </c>
      <c r="G4417" s="69">
        <v>8.7144855309368471E-4</v>
      </c>
      <c r="H4417" s="69">
        <v>4.9770465709007309E-3</v>
      </c>
      <c r="I4417" s="69">
        <v>4.9277162408962956E-5</v>
      </c>
      <c r="J4417" s="69">
        <v>6.6000000000000017E-3</v>
      </c>
      <c r="K4417" s="69">
        <v>1.6389419379238756E-4</v>
      </c>
      <c r="L4417" s="70">
        <v>5.0310267997981079E-2</v>
      </c>
      <c r="M4417" s="78">
        <f t="shared" si="545"/>
        <v>17035.432013696267</v>
      </c>
      <c r="N4417" s="78">
        <f t="shared" si="546"/>
        <v>17195.414008226879</v>
      </c>
      <c r="O4417" s="78">
        <f t="shared" si="547"/>
        <v>486.39444413172384</v>
      </c>
      <c r="P4417" s="78">
        <f t="shared" si="548"/>
        <v>3940.9020247223771</v>
      </c>
      <c r="Q4417" s="78">
        <f t="shared" si="549"/>
        <v>4.7283739946073107</v>
      </c>
      <c r="R4417" s="78">
        <f t="shared" si="550"/>
        <v>1630.9532931769361</v>
      </c>
      <c r="S4417" s="78">
        <f t="shared" si="551"/>
        <v>27.393914991279846</v>
      </c>
      <c r="T4417" s="78">
        <f t="shared" si="552"/>
        <v>40321.218072940064</v>
      </c>
    </row>
    <row r="4418" spans="1:20" x14ac:dyDescent="0.2">
      <c r="A4418">
        <v>2004</v>
      </c>
      <c r="B4418">
        <v>7</v>
      </c>
      <c r="C4418">
        <v>2</v>
      </c>
      <c r="D4418">
        <v>24</v>
      </c>
      <c r="E4418" s="69">
        <v>1.85079400329584E-2</v>
      </c>
      <c r="F4418" s="69">
        <v>1.6389936215622156E-2</v>
      </c>
      <c r="G4418" s="69">
        <v>8.7144855309368471E-4</v>
      </c>
      <c r="H4418" s="69">
        <v>2.9377656687395184E-3</v>
      </c>
      <c r="I4418" s="69">
        <v>4.9277162408962956E-5</v>
      </c>
      <c r="J4418" s="69">
        <v>6.4720000000000021E-3</v>
      </c>
      <c r="K4418" s="69">
        <v>1.6389419379238756E-4</v>
      </c>
      <c r="L4418" s="70">
        <v>4.5392261826615106E-2</v>
      </c>
      <c r="M4418" s="78">
        <f t="shared" si="545"/>
        <v>16426.95956882566</v>
      </c>
      <c r="N4418" s="78">
        <f t="shared" si="546"/>
        <v>15271.205678422528</v>
      </c>
      <c r="O4418" s="78">
        <f t="shared" si="547"/>
        <v>486.39444413172384</v>
      </c>
      <c r="P4418" s="78">
        <f t="shared" si="548"/>
        <v>2326.168041059781</v>
      </c>
      <c r="Q4418" s="78">
        <f t="shared" si="549"/>
        <v>4.7283739946073107</v>
      </c>
      <c r="R4418" s="78">
        <f t="shared" si="550"/>
        <v>1599.3226838547166</v>
      </c>
      <c r="S4418" s="78">
        <f t="shared" si="551"/>
        <v>27.393914991279846</v>
      </c>
      <c r="T4418" s="78">
        <f t="shared" si="552"/>
        <v>36142.172705280296</v>
      </c>
    </row>
    <row r="4419" spans="1:20" x14ac:dyDescent="0.2">
      <c r="A4419">
        <v>2004</v>
      </c>
      <c r="B4419">
        <v>7</v>
      </c>
      <c r="C4419">
        <v>3</v>
      </c>
      <c r="D4419">
        <v>1</v>
      </c>
      <c r="E4419" s="69">
        <v>1.5586861205640722E-2</v>
      </c>
      <c r="F4419" s="69">
        <v>1.8589427540223781E-2</v>
      </c>
      <c r="G4419" s="69">
        <v>8.7144855309368471E-4</v>
      </c>
      <c r="H4419" s="69">
        <v>1.1438694113910096E-3</v>
      </c>
      <c r="I4419" s="69">
        <v>4.9277162408962956E-5</v>
      </c>
      <c r="J4419" s="69">
        <v>6.5320000000000022E-3</v>
      </c>
      <c r="K4419" s="69">
        <v>1.6389419379238756E-4</v>
      </c>
      <c r="L4419" s="70">
        <v>4.2936778066550552E-2</v>
      </c>
      <c r="M4419" s="78">
        <f t="shared" ref="M4419:M4482" si="553">E4419*1000000*$M$8826</f>
        <v>13834.318588346423</v>
      </c>
      <c r="N4419" s="78">
        <f t="shared" ref="N4419:N4482" si="554">(F4419)*1000000*$N$8826</f>
        <v>17320.565966590213</v>
      </c>
      <c r="O4419" s="78">
        <f t="shared" ref="O4419:O4482" si="555">G4419*1000000*$O$8826</f>
        <v>486.39444413172384</v>
      </c>
      <c r="P4419" s="78">
        <f t="shared" ref="P4419:P4482" si="556">H4419*1000000*$P$8826</f>
        <v>905.73339331904242</v>
      </c>
      <c r="Q4419" s="78">
        <f t="shared" ref="Q4419:Q4482" si="557">I4419*1000000*$Q$8826</f>
        <v>4.7283739946073107</v>
      </c>
      <c r="R4419" s="78">
        <f t="shared" ref="R4419:R4482" si="558">J4419*1000000*$R$8826</f>
        <v>1614.149531974507</v>
      </c>
      <c r="S4419" s="78">
        <f t="shared" ref="S4419:S4482" si="559">K4419*1000000*$S$8826</f>
        <v>27.393914991279846</v>
      </c>
      <c r="T4419" s="78">
        <f t="shared" si="552"/>
        <v>34193.284213347797</v>
      </c>
    </row>
    <row r="4420" spans="1:20" x14ac:dyDescent="0.2">
      <c r="A4420">
        <v>2004</v>
      </c>
      <c r="B4420">
        <v>7</v>
      </c>
      <c r="C4420">
        <v>3</v>
      </c>
      <c r="D4420">
        <v>2</v>
      </c>
      <c r="E4420" s="69">
        <v>1.2499805311553465E-2</v>
      </c>
      <c r="F4420" s="69">
        <v>1.9018601696521018E-2</v>
      </c>
      <c r="G4420" s="69">
        <v>8.7144855309368471E-4</v>
      </c>
      <c r="H4420" s="69">
        <v>1.9314588769614124E-3</v>
      </c>
      <c r="I4420" s="69">
        <v>4.9277162408962956E-5</v>
      </c>
      <c r="J4420" s="69">
        <v>6.5280000000000017E-3</v>
      </c>
      <c r="K4420" s="69">
        <v>1.6389419379238756E-4</v>
      </c>
      <c r="L4420" s="70">
        <v>4.106248579433093E-2</v>
      </c>
      <c r="M4420" s="78">
        <f t="shared" si="553"/>
        <v>11094.36253334669</v>
      </c>
      <c r="N4420" s="78">
        <f t="shared" si="554"/>
        <v>17720.445912824023</v>
      </c>
      <c r="O4420" s="78">
        <f t="shared" si="555"/>
        <v>486.39444413172384</v>
      </c>
      <c r="P4420" s="78">
        <f t="shared" si="556"/>
        <v>1529.3588457436711</v>
      </c>
      <c r="Q4420" s="78">
        <f t="shared" si="557"/>
        <v>4.7283739946073107</v>
      </c>
      <c r="R4420" s="78">
        <f t="shared" si="558"/>
        <v>1613.1610754331875</v>
      </c>
      <c r="S4420" s="78">
        <f t="shared" si="559"/>
        <v>27.393914991279846</v>
      </c>
      <c r="T4420" s="78">
        <f t="shared" ref="T4420:T4483" si="560">SUM(M4420:S4420)</f>
        <v>32475.845100465183</v>
      </c>
    </row>
    <row r="4421" spans="1:20" x14ac:dyDescent="0.2">
      <c r="A4421">
        <v>2004</v>
      </c>
      <c r="B4421">
        <v>7</v>
      </c>
      <c r="C4421">
        <v>3</v>
      </c>
      <c r="D4421">
        <v>3</v>
      </c>
      <c r="E4421" s="69">
        <v>9.2913028078276949E-3</v>
      </c>
      <c r="F4421" s="69">
        <v>2.0002904408062037E-2</v>
      </c>
      <c r="G4421" s="69">
        <v>8.7144855309368471E-4</v>
      </c>
      <c r="H4421" s="69">
        <v>3.3311530392474355E-3</v>
      </c>
      <c r="I4421" s="69">
        <v>4.9277162408962956E-5</v>
      </c>
      <c r="J4421" s="69">
        <v>6.5320000000000022E-3</v>
      </c>
      <c r="K4421" s="69">
        <v>1.6389419379238756E-4</v>
      </c>
      <c r="L4421" s="70">
        <v>4.0241980164432208E-2</v>
      </c>
      <c r="M4421" s="78">
        <f t="shared" si="553"/>
        <v>8246.6149822242041</v>
      </c>
      <c r="N4421" s="78">
        <f t="shared" si="554"/>
        <v>18637.562914380414</v>
      </c>
      <c r="O4421" s="78">
        <f t="shared" si="555"/>
        <v>486.39444413172384</v>
      </c>
      <c r="P4421" s="78">
        <f t="shared" si="556"/>
        <v>2637.658211555472</v>
      </c>
      <c r="Q4421" s="78">
        <f t="shared" si="557"/>
        <v>4.7283739946073107</v>
      </c>
      <c r="R4421" s="78">
        <f t="shared" si="558"/>
        <v>1614.149531974507</v>
      </c>
      <c r="S4421" s="78">
        <f t="shared" si="559"/>
        <v>27.393914991279846</v>
      </c>
      <c r="T4421" s="78">
        <f t="shared" si="560"/>
        <v>31654.502373252213</v>
      </c>
    </row>
    <row r="4422" spans="1:20" x14ac:dyDescent="0.2">
      <c r="A4422">
        <v>2004</v>
      </c>
      <c r="B4422">
        <v>7</v>
      </c>
      <c r="C4422">
        <v>3</v>
      </c>
      <c r="D4422">
        <v>4</v>
      </c>
      <c r="E4422" s="69">
        <v>8.6034001663496066E-3</v>
      </c>
      <c r="F4422" s="69">
        <v>1.9548124484366387E-2</v>
      </c>
      <c r="G4422" s="69">
        <v>8.7144855309368471E-4</v>
      </c>
      <c r="H4422" s="69">
        <v>4.0463784900769016E-3</v>
      </c>
      <c r="I4422" s="69">
        <v>4.9277162408962956E-5</v>
      </c>
      <c r="J4422" s="69">
        <v>6.5120000000000013E-3</v>
      </c>
      <c r="K4422" s="69">
        <v>1.6389419379238756E-4</v>
      </c>
      <c r="L4422" s="70">
        <v>3.9794523050087932E-2</v>
      </c>
      <c r="M4422" s="78">
        <f t="shared" si="553"/>
        <v>7636.0581693792337</v>
      </c>
      <c r="N4422" s="78">
        <f t="shared" si="554"/>
        <v>18213.824977770641</v>
      </c>
      <c r="O4422" s="78">
        <f t="shared" si="555"/>
        <v>486.39444413172384</v>
      </c>
      <c r="P4422" s="78">
        <f t="shared" si="556"/>
        <v>3203.9847241074149</v>
      </c>
      <c r="Q4422" s="78">
        <f t="shared" si="557"/>
        <v>4.7283739946073107</v>
      </c>
      <c r="R4422" s="78">
        <f t="shared" si="558"/>
        <v>1609.2072492679099</v>
      </c>
      <c r="S4422" s="78">
        <f t="shared" si="559"/>
        <v>27.393914991279846</v>
      </c>
      <c r="T4422" s="78">
        <f t="shared" si="560"/>
        <v>31181.591853642814</v>
      </c>
    </row>
    <row r="4423" spans="1:20" x14ac:dyDescent="0.2">
      <c r="A4423">
        <v>2004</v>
      </c>
      <c r="B4423">
        <v>7</v>
      </c>
      <c r="C4423">
        <v>3</v>
      </c>
      <c r="D4423">
        <v>5</v>
      </c>
      <c r="E4423" s="69">
        <v>8.2250556644108581E-3</v>
      </c>
      <c r="F4423" s="69">
        <v>1.9201446382813257E-2</v>
      </c>
      <c r="G4423" s="69">
        <v>4.3572427654684236E-4</v>
      </c>
      <c r="H4423" s="69">
        <v>4.278169870980281E-3</v>
      </c>
      <c r="I4423" s="69">
        <v>4.9277162408962956E-5</v>
      </c>
      <c r="J4423" s="69">
        <v>6.4480000000000015E-3</v>
      </c>
      <c r="K4423" s="69">
        <v>8.194709689619378E-5</v>
      </c>
      <c r="L4423" s="70">
        <v>3.8719620454056393E-2</v>
      </c>
      <c r="M4423" s="78">
        <f t="shared" si="553"/>
        <v>7300.2536538379181</v>
      </c>
      <c r="N4423" s="78">
        <f t="shared" si="554"/>
        <v>17890.810139678913</v>
      </c>
      <c r="O4423" s="78">
        <f t="shared" si="555"/>
        <v>243.19722206586192</v>
      </c>
      <c r="P4423" s="78">
        <f t="shared" si="556"/>
        <v>3387.5207045935308</v>
      </c>
      <c r="Q4423" s="78">
        <f t="shared" si="557"/>
        <v>4.7283739946073107</v>
      </c>
      <c r="R4423" s="78">
        <f t="shared" si="558"/>
        <v>1593.3919446068005</v>
      </c>
      <c r="S4423" s="78">
        <f t="shared" si="559"/>
        <v>13.696957495639923</v>
      </c>
      <c r="T4423" s="78">
        <f t="shared" si="560"/>
        <v>30433.598996273267</v>
      </c>
    </row>
    <row r="4424" spans="1:20" x14ac:dyDescent="0.2">
      <c r="A4424">
        <v>2004</v>
      </c>
      <c r="B4424">
        <v>7</v>
      </c>
      <c r="C4424">
        <v>3</v>
      </c>
      <c r="D4424">
        <v>6</v>
      </c>
      <c r="E4424" s="69">
        <v>1.010941716553863E-2</v>
      </c>
      <c r="F4424" s="69">
        <v>1.6696777611362099E-2</v>
      </c>
      <c r="G4424" s="69">
        <v>0</v>
      </c>
      <c r="H4424" s="69">
        <v>6.4410621539887801E-3</v>
      </c>
      <c r="I4424" s="69">
        <v>4.9277162408962956E-5</v>
      </c>
      <c r="J4424" s="69">
        <v>6.5000000000000014E-3</v>
      </c>
      <c r="K4424" s="69">
        <v>0</v>
      </c>
      <c r="L4424" s="70">
        <v>3.9796534093298468E-2</v>
      </c>
      <c r="M4424" s="78">
        <f t="shared" si="553"/>
        <v>8972.7428739755978</v>
      </c>
      <c r="N4424" s="78">
        <f t="shared" si="554"/>
        <v>15557.102951197305</v>
      </c>
      <c r="O4424" s="78">
        <f t="shared" si="555"/>
        <v>0</v>
      </c>
      <c r="P4424" s="78">
        <f t="shared" si="556"/>
        <v>5100.1320808262417</v>
      </c>
      <c r="Q4424" s="78">
        <f t="shared" si="557"/>
        <v>4.7283739946073107</v>
      </c>
      <c r="R4424" s="78">
        <f t="shared" si="558"/>
        <v>1606.2418796439522</v>
      </c>
      <c r="S4424" s="78">
        <f t="shared" si="559"/>
        <v>0</v>
      </c>
      <c r="T4424" s="78">
        <f t="shared" si="560"/>
        <v>31240.948159637705</v>
      </c>
    </row>
    <row r="4425" spans="1:20" x14ac:dyDescent="0.2">
      <c r="A4425">
        <v>2004</v>
      </c>
      <c r="B4425">
        <v>7</v>
      </c>
      <c r="C4425">
        <v>3</v>
      </c>
      <c r="D4425">
        <v>7</v>
      </c>
      <c r="E4425" s="69">
        <v>1.3239580733242259E-2</v>
      </c>
      <c r="F4425" s="69">
        <v>1.5192838771175946E-2</v>
      </c>
      <c r="G4425" s="69">
        <v>0</v>
      </c>
      <c r="H4425" s="69">
        <v>8.5787593782783739E-3</v>
      </c>
      <c r="I4425" s="69">
        <v>4.9277162408962956E-5</v>
      </c>
      <c r="J4425" s="69">
        <v>6.3640000000000016E-3</v>
      </c>
      <c r="K4425" s="69">
        <v>0</v>
      </c>
      <c r="L4425" s="70">
        <v>4.3424456045105544E-2</v>
      </c>
      <c r="M4425" s="78">
        <f t="shared" si="553"/>
        <v>11750.959697615237</v>
      </c>
      <c r="N4425" s="78">
        <f t="shared" si="554"/>
        <v>14155.818708592387</v>
      </c>
      <c r="O4425" s="78">
        <f t="shared" si="555"/>
        <v>0</v>
      </c>
      <c r="P4425" s="78">
        <f t="shared" si="556"/>
        <v>6792.7936220506053</v>
      </c>
      <c r="Q4425" s="78">
        <f t="shared" si="557"/>
        <v>4.7283739946073107</v>
      </c>
      <c r="R4425" s="78">
        <f t="shared" si="558"/>
        <v>1572.634357239094</v>
      </c>
      <c r="S4425" s="78">
        <f t="shared" si="559"/>
        <v>0</v>
      </c>
      <c r="T4425" s="78">
        <f t="shared" si="560"/>
        <v>34276.934759491931</v>
      </c>
    </row>
    <row r="4426" spans="1:20" x14ac:dyDescent="0.2">
      <c r="A4426">
        <v>2004</v>
      </c>
      <c r="B4426">
        <v>7</v>
      </c>
      <c r="C4426">
        <v>3</v>
      </c>
      <c r="D4426">
        <v>8</v>
      </c>
      <c r="E4426" s="69">
        <v>1.5542844863110819E-2</v>
      </c>
      <c r="F4426" s="69">
        <v>1.7455263658102411E-2</v>
      </c>
      <c r="G4426" s="69">
        <v>0</v>
      </c>
      <c r="H4426" s="69">
        <v>1.0114853310852668E-2</v>
      </c>
      <c r="I4426" s="69">
        <v>4.9277162408962956E-5</v>
      </c>
      <c r="J4426" s="69">
        <v>5.8680000000000017E-3</v>
      </c>
      <c r="K4426" s="69">
        <v>0</v>
      </c>
      <c r="L4426" s="70">
        <v>4.9030238994474867E-2</v>
      </c>
      <c r="M4426" s="78">
        <f t="shared" si="553"/>
        <v>13795.251318957247</v>
      </c>
      <c r="N4426" s="78">
        <f t="shared" si="554"/>
        <v>16263.816892703953</v>
      </c>
      <c r="O4426" s="78">
        <f t="shared" si="555"/>
        <v>0</v>
      </c>
      <c r="P4426" s="78">
        <f t="shared" si="556"/>
        <v>8009.0964238847928</v>
      </c>
      <c r="Q4426" s="78">
        <f t="shared" si="557"/>
        <v>4.7283739946073107</v>
      </c>
      <c r="R4426" s="78">
        <f t="shared" si="558"/>
        <v>1450.065746115494</v>
      </c>
      <c r="S4426" s="78">
        <f t="shared" si="559"/>
        <v>0</v>
      </c>
      <c r="T4426" s="78">
        <f t="shared" si="560"/>
        <v>39522.958755656095</v>
      </c>
    </row>
    <row r="4427" spans="1:20" x14ac:dyDescent="0.2">
      <c r="A4427">
        <v>2004</v>
      </c>
      <c r="B4427">
        <v>7</v>
      </c>
      <c r="C4427">
        <v>3</v>
      </c>
      <c r="D4427">
        <v>9</v>
      </c>
      <c r="E4427" s="69">
        <v>1.787024873535879E-2</v>
      </c>
      <c r="F4427" s="69">
        <v>1.8460549730802918E-2</v>
      </c>
      <c r="G4427" s="69">
        <v>0</v>
      </c>
      <c r="H4427" s="69">
        <v>1.1831174469428971E-2</v>
      </c>
      <c r="I4427" s="69">
        <v>4.9277162408962956E-5</v>
      </c>
      <c r="J4427" s="69">
        <v>5.9200000000000016E-3</v>
      </c>
      <c r="K4427" s="69">
        <v>0</v>
      </c>
      <c r="L4427" s="70">
        <v>5.4131250097999635E-2</v>
      </c>
      <c r="M4427" s="78">
        <f t="shared" si="553"/>
        <v>15860.968478277138</v>
      </c>
      <c r="N4427" s="78">
        <f t="shared" si="554"/>
        <v>17200.484990730489</v>
      </c>
      <c r="O4427" s="78">
        <f t="shared" si="555"/>
        <v>0</v>
      </c>
      <c r="P4427" s="78">
        <f t="shared" si="556"/>
        <v>9368.1059152673715</v>
      </c>
      <c r="Q4427" s="78">
        <f t="shared" si="557"/>
        <v>4.7283739946073107</v>
      </c>
      <c r="R4427" s="78">
        <f t="shared" si="558"/>
        <v>1462.9156811526457</v>
      </c>
      <c r="S4427" s="78">
        <f t="shared" si="559"/>
        <v>0</v>
      </c>
      <c r="T4427" s="78">
        <f t="shared" si="560"/>
        <v>43897.20343942225</v>
      </c>
    </row>
    <row r="4428" spans="1:20" x14ac:dyDescent="0.2">
      <c r="A4428">
        <v>2004</v>
      </c>
      <c r="B4428">
        <v>7</v>
      </c>
      <c r="C4428">
        <v>3</v>
      </c>
      <c r="D4428">
        <v>10</v>
      </c>
      <c r="E4428" s="69">
        <v>1.875147734594609E-2</v>
      </c>
      <c r="F4428" s="69">
        <v>2.0367666985043081E-2</v>
      </c>
      <c r="G4428" s="69">
        <v>0</v>
      </c>
      <c r="H4428" s="69">
        <v>1.1871814241298953E-2</v>
      </c>
      <c r="I4428" s="69">
        <v>4.9277162408962956E-5</v>
      </c>
      <c r="J4428" s="69">
        <v>5.8200000000000014E-3</v>
      </c>
      <c r="K4428" s="69">
        <v>0</v>
      </c>
      <c r="L4428" s="70">
        <v>5.686023573469709E-2</v>
      </c>
      <c r="M4428" s="78">
        <f t="shared" si="553"/>
        <v>16643.11423470555</v>
      </c>
      <c r="N4428" s="78">
        <f t="shared" si="554"/>
        <v>18977.427832924732</v>
      </c>
      <c r="O4428" s="78">
        <f t="shared" si="555"/>
        <v>0</v>
      </c>
      <c r="P4428" s="78">
        <f t="shared" si="556"/>
        <v>9400.2851116974507</v>
      </c>
      <c r="Q4428" s="78">
        <f t="shared" si="557"/>
        <v>4.7283739946073107</v>
      </c>
      <c r="R4428" s="78">
        <f t="shared" si="558"/>
        <v>1438.2042676196618</v>
      </c>
      <c r="S4428" s="78">
        <f t="shared" si="559"/>
        <v>0</v>
      </c>
      <c r="T4428" s="78">
        <f t="shared" si="560"/>
        <v>46463.759820942003</v>
      </c>
    </row>
    <row r="4429" spans="1:20" x14ac:dyDescent="0.2">
      <c r="A4429">
        <v>2004</v>
      </c>
      <c r="B4429">
        <v>7</v>
      </c>
      <c r="C4429">
        <v>3</v>
      </c>
      <c r="D4429">
        <v>11</v>
      </c>
      <c r="E4429" s="69">
        <v>1.9056805479805091E-2</v>
      </c>
      <c r="F4429" s="69">
        <v>2.1182316055896759E-2</v>
      </c>
      <c r="G4429" s="69">
        <v>0</v>
      </c>
      <c r="H4429" s="69">
        <v>1.1783334787093787E-2</v>
      </c>
      <c r="I4429" s="69">
        <v>4.9277162408962956E-5</v>
      </c>
      <c r="J4429" s="69">
        <v>6.3360000000000014E-3</v>
      </c>
      <c r="K4429" s="69">
        <v>0</v>
      </c>
      <c r="L4429" s="70">
        <v>5.8407733485204595E-2</v>
      </c>
      <c r="M4429" s="78">
        <f t="shared" si="553"/>
        <v>16914.112136211348</v>
      </c>
      <c r="N4429" s="78">
        <f t="shared" si="554"/>
        <v>19736.471269889691</v>
      </c>
      <c r="O4429" s="78">
        <f t="shared" si="555"/>
        <v>0</v>
      </c>
      <c r="P4429" s="78">
        <f t="shared" si="556"/>
        <v>9330.2257189921165</v>
      </c>
      <c r="Q4429" s="78">
        <f t="shared" si="557"/>
        <v>4.7283739946073107</v>
      </c>
      <c r="R4429" s="78">
        <f t="shared" si="558"/>
        <v>1565.7151614498584</v>
      </c>
      <c r="S4429" s="78">
        <f t="shared" si="559"/>
        <v>0</v>
      </c>
      <c r="T4429" s="78">
        <f t="shared" si="560"/>
        <v>47551.252660537619</v>
      </c>
    </row>
    <row r="4430" spans="1:20" x14ac:dyDescent="0.2">
      <c r="A4430">
        <v>2004</v>
      </c>
      <c r="B4430">
        <v>7</v>
      </c>
      <c r="C4430">
        <v>3</v>
      </c>
      <c r="D4430">
        <v>12</v>
      </c>
      <c r="E4430" s="69">
        <v>2.1828629808174568E-2</v>
      </c>
      <c r="F4430" s="69">
        <v>1.9421613492869118E-2</v>
      </c>
      <c r="G4430" s="69">
        <v>0</v>
      </c>
      <c r="H4430" s="69">
        <v>1.0836719830543641E-2</v>
      </c>
      <c r="I4430" s="69">
        <v>4.9277162408962956E-5</v>
      </c>
      <c r="J4430" s="69">
        <v>6.7280000000000013E-3</v>
      </c>
      <c r="K4430" s="69">
        <v>0</v>
      </c>
      <c r="L4430" s="70">
        <v>5.8864240293996284E-2</v>
      </c>
      <c r="M4430" s="78">
        <f t="shared" si="553"/>
        <v>19374.280371732399</v>
      </c>
      <c r="N4430" s="78">
        <f t="shared" si="554"/>
        <v>18095.949267559241</v>
      </c>
      <c r="O4430" s="78">
        <f t="shared" si="555"/>
        <v>0</v>
      </c>
      <c r="P4430" s="78">
        <f t="shared" si="556"/>
        <v>8580.6814369047952</v>
      </c>
      <c r="Q4430" s="78">
        <f t="shared" si="557"/>
        <v>4.7283739946073107</v>
      </c>
      <c r="R4430" s="78">
        <f t="shared" si="558"/>
        <v>1662.5839024991551</v>
      </c>
      <c r="S4430" s="78">
        <f t="shared" si="559"/>
        <v>0</v>
      </c>
      <c r="T4430" s="78">
        <f t="shared" si="560"/>
        <v>47718.223352690198</v>
      </c>
    </row>
    <row r="4431" spans="1:20" x14ac:dyDescent="0.2">
      <c r="A4431">
        <v>2004</v>
      </c>
      <c r="B4431">
        <v>7</v>
      </c>
      <c r="C4431">
        <v>3</v>
      </c>
      <c r="D4431">
        <v>13</v>
      </c>
      <c r="E4431" s="69">
        <v>2.1320564918761983E-2</v>
      </c>
      <c r="F4431" s="69">
        <v>1.9059585783514382E-2</v>
      </c>
      <c r="G4431" s="69">
        <v>0</v>
      </c>
      <c r="H4431" s="69">
        <v>1.0981510509360668E-2</v>
      </c>
      <c r="I4431" s="69">
        <v>4.9277162408962956E-5</v>
      </c>
      <c r="J4431" s="69">
        <v>6.8520000000000013E-3</v>
      </c>
      <c r="K4431" s="69">
        <v>0</v>
      </c>
      <c r="L4431" s="70">
        <v>5.8262938374045996E-2</v>
      </c>
      <c r="M4431" s="78">
        <f t="shared" si="553"/>
        <v>18923.340862426761</v>
      </c>
      <c r="N4431" s="78">
        <f t="shared" si="554"/>
        <v>17758.632542337658</v>
      </c>
      <c r="O4431" s="78">
        <f t="shared" si="555"/>
        <v>0</v>
      </c>
      <c r="P4431" s="78">
        <f t="shared" si="556"/>
        <v>8695.328923357325</v>
      </c>
      <c r="Q4431" s="78">
        <f t="shared" si="557"/>
        <v>4.7283739946073107</v>
      </c>
      <c r="R4431" s="78">
        <f t="shared" si="558"/>
        <v>1693.2260552800551</v>
      </c>
      <c r="S4431" s="78">
        <f t="shared" si="559"/>
        <v>0</v>
      </c>
      <c r="T4431" s="78">
        <f t="shared" si="560"/>
        <v>47075.256757396404</v>
      </c>
    </row>
    <row r="4432" spans="1:20" x14ac:dyDescent="0.2">
      <c r="A4432">
        <v>2004</v>
      </c>
      <c r="B4432">
        <v>7</v>
      </c>
      <c r="C4432">
        <v>3</v>
      </c>
      <c r="D4432">
        <v>14</v>
      </c>
      <c r="E4432" s="69">
        <v>2.1100782276969463E-2</v>
      </c>
      <c r="F4432" s="69">
        <v>1.8865097750006967E-2</v>
      </c>
      <c r="G4432" s="69">
        <v>0</v>
      </c>
      <c r="H4432" s="69">
        <v>1.097741793760589E-2</v>
      </c>
      <c r="I4432" s="69">
        <v>4.9277162408962956E-5</v>
      </c>
      <c r="J4432" s="69">
        <v>6.8400000000000015E-3</v>
      </c>
      <c r="K4432" s="69">
        <v>0</v>
      </c>
      <c r="L4432" s="70">
        <v>5.7832575126991283E-2</v>
      </c>
      <c r="M4432" s="78">
        <f t="shared" si="553"/>
        <v>18728.269959656052</v>
      </c>
      <c r="N4432" s="78">
        <f t="shared" si="554"/>
        <v>17577.41971010877</v>
      </c>
      <c r="O4432" s="78">
        <f t="shared" si="555"/>
        <v>0</v>
      </c>
      <c r="P4432" s="78">
        <f t="shared" si="556"/>
        <v>8692.0883620957484</v>
      </c>
      <c r="Q4432" s="78">
        <f t="shared" si="557"/>
        <v>4.7283739946073107</v>
      </c>
      <c r="R4432" s="78">
        <f t="shared" si="558"/>
        <v>1690.2606856560974</v>
      </c>
      <c r="S4432" s="78">
        <f t="shared" si="559"/>
        <v>0</v>
      </c>
      <c r="T4432" s="78">
        <f t="shared" si="560"/>
        <v>46692.767091511269</v>
      </c>
    </row>
    <row r="4433" spans="1:20" x14ac:dyDescent="0.2">
      <c r="A4433">
        <v>2004</v>
      </c>
      <c r="B4433">
        <v>7</v>
      </c>
      <c r="C4433">
        <v>3</v>
      </c>
      <c r="D4433">
        <v>15</v>
      </c>
      <c r="E4433" s="69">
        <v>2.1025088513927072E-2</v>
      </c>
      <c r="F4433" s="69">
        <v>1.8622523549381157E-2</v>
      </c>
      <c r="G4433" s="69">
        <v>0</v>
      </c>
      <c r="H4433" s="69">
        <v>1.1829596966143323E-2</v>
      </c>
      <c r="I4433" s="69">
        <v>4.9277162408962956E-5</v>
      </c>
      <c r="J4433" s="69">
        <v>6.4720000000000021E-3</v>
      </c>
      <c r="K4433" s="69">
        <v>0</v>
      </c>
      <c r="L4433" s="70">
        <v>5.7998486191860515E-2</v>
      </c>
      <c r="M4433" s="78">
        <f t="shared" si="553"/>
        <v>18661.086989379761</v>
      </c>
      <c r="N4433" s="78">
        <f t="shared" si="554"/>
        <v>17351.402936077349</v>
      </c>
      <c r="O4433" s="78">
        <f t="shared" si="555"/>
        <v>0</v>
      </c>
      <c r="P4433" s="78">
        <f t="shared" si="556"/>
        <v>9366.8568239028737</v>
      </c>
      <c r="Q4433" s="78">
        <f t="shared" si="557"/>
        <v>4.7283739946073107</v>
      </c>
      <c r="R4433" s="78">
        <f t="shared" si="558"/>
        <v>1599.3226838547166</v>
      </c>
      <c r="S4433" s="78">
        <f t="shared" si="559"/>
        <v>0</v>
      </c>
      <c r="T4433" s="78">
        <f t="shared" si="560"/>
        <v>46983.397807209309</v>
      </c>
    </row>
    <row r="4434" spans="1:20" x14ac:dyDescent="0.2">
      <c r="A4434">
        <v>2004</v>
      </c>
      <c r="B4434">
        <v>7</v>
      </c>
      <c r="C4434">
        <v>3</v>
      </c>
      <c r="D4434">
        <v>16</v>
      </c>
      <c r="E4434" s="69">
        <v>2.1955180006054946E-2</v>
      </c>
      <c r="F4434" s="69">
        <v>1.8755453126382351E-2</v>
      </c>
      <c r="G4434" s="69">
        <v>0</v>
      </c>
      <c r="H4434" s="69">
        <v>1.2238120178149837E-2</v>
      </c>
      <c r="I4434" s="69">
        <v>4.9277162408962956E-5</v>
      </c>
      <c r="J4434" s="69">
        <v>5.8280000000000007E-3</v>
      </c>
      <c r="K4434" s="69">
        <v>0</v>
      </c>
      <c r="L4434" s="70">
        <v>5.8826030472996088E-2</v>
      </c>
      <c r="M4434" s="78">
        <f t="shared" si="553"/>
        <v>19486.601623060531</v>
      </c>
      <c r="N4434" s="78">
        <f t="shared" si="554"/>
        <v>17475.259117359863</v>
      </c>
      <c r="O4434" s="78">
        <f t="shared" si="555"/>
        <v>0</v>
      </c>
      <c r="P4434" s="78">
        <f t="shared" si="556"/>
        <v>9690.3317864952351</v>
      </c>
      <c r="Q4434" s="78">
        <f t="shared" si="557"/>
        <v>4.7283739946073107</v>
      </c>
      <c r="R4434" s="78">
        <f t="shared" si="558"/>
        <v>1440.1811807023003</v>
      </c>
      <c r="S4434" s="78">
        <f t="shared" si="559"/>
        <v>0</v>
      </c>
      <c r="T4434" s="78">
        <f t="shared" si="560"/>
        <v>48097.102081612531</v>
      </c>
    </row>
    <row r="4435" spans="1:20" x14ac:dyDescent="0.2">
      <c r="A4435">
        <v>2004</v>
      </c>
      <c r="B4435">
        <v>7</v>
      </c>
      <c r="C4435">
        <v>3</v>
      </c>
      <c r="D4435">
        <v>17</v>
      </c>
      <c r="E4435" s="69">
        <v>2.2221540673237415E-2</v>
      </c>
      <c r="F4435" s="69">
        <v>1.8773968866646076E-2</v>
      </c>
      <c r="G4435" s="69">
        <v>0</v>
      </c>
      <c r="H4435" s="69">
        <v>1.2753042635128062E-2</v>
      </c>
      <c r="I4435" s="69">
        <v>4.9277162408962956E-5</v>
      </c>
      <c r="J4435" s="69">
        <v>5.7200000000000011E-3</v>
      </c>
      <c r="K4435" s="69">
        <v>0</v>
      </c>
      <c r="L4435" s="70">
        <v>5.9517829337420516E-2</v>
      </c>
      <c r="M4435" s="78">
        <f t="shared" si="553"/>
        <v>19723.013449700342</v>
      </c>
      <c r="N4435" s="78">
        <f t="shared" si="554"/>
        <v>17492.511025734348</v>
      </c>
      <c r="O4435" s="78">
        <f t="shared" si="555"/>
        <v>0</v>
      </c>
      <c r="P4435" s="78">
        <f t="shared" si="556"/>
        <v>10098.05530773873</v>
      </c>
      <c r="Q4435" s="78">
        <f t="shared" si="557"/>
        <v>4.7283739946073107</v>
      </c>
      <c r="R4435" s="78">
        <f t="shared" si="558"/>
        <v>1413.4928540866777</v>
      </c>
      <c r="S4435" s="78">
        <f t="shared" si="559"/>
        <v>0</v>
      </c>
      <c r="T4435" s="78">
        <f t="shared" si="560"/>
        <v>48731.801011254705</v>
      </c>
    </row>
    <row r="4436" spans="1:20" x14ac:dyDescent="0.2">
      <c r="A4436">
        <v>2004</v>
      </c>
      <c r="B4436">
        <v>7</v>
      </c>
      <c r="C4436">
        <v>3</v>
      </c>
      <c r="D4436">
        <v>18</v>
      </c>
      <c r="E4436" s="69">
        <v>2.1144542530084843E-2</v>
      </c>
      <c r="F4436" s="69">
        <v>1.8100306446480478E-2</v>
      </c>
      <c r="G4436" s="69">
        <v>0</v>
      </c>
      <c r="H4436" s="69">
        <v>1.2731255731832621E-2</v>
      </c>
      <c r="I4436" s="69">
        <v>4.9277162408962956E-5</v>
      </c>
      <c r="J4436" s="69">
        <v>5.7720000000000011E-3</v>
      </c>
      <c r="K4436" s="69">
        <v>0</v>
      </c>
      <c r="L4436" s="70">
        <v>5.7797381870806901E-2</v>
      </c>
      <c r="M4436" s="78">
        <f t="shared" si="553"/>
        <v>18767.10993360063</v>
      </c>
      <c r="N4436" s="78">
        <f t="shared" si="554"/>
        <v>16864.830890752066</v>
      </c>
      <c r="O4436" s="78">
        <f t="shared" si="555"/>
        <v>0</v>
      </c>
      <c r="P4436" s="78">
        <f t="shared" si="556"/>
        <v>10080.804102614104</v>
      </c>
      <c r="Q4436" s="78">
        <f t="shared" si="557"/>
        <v>4.7283739946073107</v>
      </c>
      <c r="R4436" s="78">
        <f t="shared" si="558"/>
        <v>1426.3427891238293</v>
      </c>
      <c r="S4436" s="78">
        <f t="shared" si="559"/>
        <v>0</v>
      </c>
      <c r="T4436" s="78">
        <f t="shared" si="560"/>
        <v>47143.816090085238</v>
      </c>
    </row>
    <row r="4437" spans="1:20" x14ac:dyDescent="0.2">
      <c r="A4437">
        <v>2004</v>
      </c>
      <c r="B4437">
        <v>7</v>
      </c>
      <c r="C4437">
        <v>3</v>
      </c>
      <c r="D4437">
        <v>19</v>
      </c>
      <c r="E4437" s="69">
        <v>2.0585674898631855E-2</v>
      </c>
      <c r="F4437" s="69">
        <v>1.7519245974068755E-2</v>
      </c>
      <c r="G4437" s="69">
        <v>0</v>
      </c>
      <c r="H4437" s="69">
        <v>1.1807344335109689E-2</v>
      </c>
      <c r="I4437" s="69">
        <v>4.9277162408962956E-5</v>
      </c>
      <c r="J4437" s="69">
        <v>6.0440000000000008E-3</v>
      </c>
      <c r="K4437" s="69">
        <v>0</v>
      </c>
      <c r="L4437" s="70">
        <v>5.6005542370219256E-2</v>
      </c>
      <c r="M4437" s="78">
        <f t="shared" si="553"/>
        <v>18271.079798974344</v>
      </c>
      <c r="N4437" s="78">
        <f t="shared" si="554"/>
        <v>16323.43195734176</v>
      </c>
      <c r="O4437" s="78">
        <f t="shared" si="555"/>
        <v>0</v>
      </c>
      <c r="P4437" s="78">
        <f t="shared" si="556"/>
        <v>9349.2368483919781</v>
      </c>
      <c r="Q4437" s="78">
        <f t="shared" si="557"/>
        <v>4.7283739946073107</v>
      </c>
      <c r="R4437" s="78">
        <f t="shared" si="558"/>
        <v>1493.5578339335455</v>
      </c>
      <c r="S4437" s="78">
        <f t="shared" si="559"/>
        <v>0</v>
      </c>
      <c r="T4437" s="78">
        <f t="shared" si="560"/>
        <v>45442.034812636237</v>
      </c>
    </row>
    <row r="4438" spans="1:20" x14ac:dyDescent="0.2">
      <c r="A4438">
        <v>2004</v>
      </c>
      <c r="B4438">
        <v>7</v>
      </c>
      <c r="C4438">
        <v>3</v>
      </c>
      <c r="D4438">
        <v>20</v>
      </c>
      <c r="E4438" s="69">
        <v>2.3073883479276039E-2</v>
      </c>
      <c r="F4438" s="69">
        <v>1.5638194199651408E-2</v>
      </c>
      <c r="G4438" s="69">
        <v>0</v>
      </c>
      <c r="H4438" s="69">
        <v>9.9557260718262756E-3</v>
      </c>
      <c r="I4438" s="69">
        <v>4.9277162408962956E-5</v>
      </c>
      <c r="J4438" s="69">
        <v>6.4760000000000017E-3</v>
      </c>
      <c r="K4438" s="69">
        <v>0</v>
      </c>
      <c r="L4438" s="70">
        <v>5.5193080913162683E-2</v>
      </c>
      <c r="M4438" s="78">
        <f t="shared" si="553"/>
        <v>20479.521239797061</v>
      </c>
      <c r="N4438" s="78">
        <f t="shared" si="554"/>
        <v>14570.775439282299</v>
      </c>
      <c r="O4438" s="78">
        <f t="shared" si="555"/>
        <v>0</v>
      </c>
      <c r="P4438" s="78">
        <f t="shared" si="556"/>
        <v>7883.0970285538178</v>
      </c>
      <c r="Q4438" s="78">
        <f t="shared" si="557"/>
        <v>4.7283739946073107</v>
      </c>
      <c r="R4438" s="78">
        <f t="shared" si="558"/>
        <v>1600.3111403960361</v>
      </c>
      <c r="S4438" s="78">
        <f t="shared" si="559"/>
        <v>0</v>
      </c>
      <c r="T4438" s="78">
        <f t="shared" si="560"/>
        <v>44538.433222023821</v>
      </c>
    </row>
    <row r="4439" spans="1:20" x14ac:dyDescent="0.2">
      <c r="A4439">
        <v>2004</v>
      </c>
      <c r="B4439">
        <v>7</v>
      </c>
      <c r="C4439">
        <v>3</v>
      </c>
      <c r="D4439">
        <v>21</v>
      </c>
      <c r="E4439" s="69">
        <v>2.055838082897914E-2</v>
      </c>
      <c r="F4439" s="69">
        <v>1.876121001702542E-2</v>
      </c>
      <c r="G4439" s="69">
        <v>7.2620676516309528E-4</v>
      </c>
      <c r="H4439" s="69">
        <v>9.2853253767915655E-3</v>
      </c>
      <c r="I4439" s="69">
        <v>4.9277162408962956E-5</v>
      </c>
      <c r="J4439" s="69">
        <v>6.5680000000000009E-3</v>
      </c>
      <c r="K4439" s="69">
        <v>1.3657842666724574E-4</v>
      </c>
      <c r="L4439" s="70">
        <v>5.6084978577035434E-2</v>
      </c>
      <c r="M4439" s="78">
        <f t="shared" si="553"/>
        <v>18246.854597365982</v>
      </c>
      <c r="N4439" s="78">
        <f t="shared" si="554"/>
        <v>17480.623058983667</v>
      </c>
      <c r="O4439" s="78">
        <f t="shared" si="555"/>
        <v>405.32850116308356</v>
      </c>
      <c r="P4439" s="78">
        <f t="shared" si="556"/>
        <v>7352.2634470710873</v>
      </c>
      <c r="Q4439" s="78">
        <f t="shared" si="557"/>
        <v>4.7283739946073107</v>
      </c>
      <c r="R4439" s="78">
        <f t="shared" si="558"/>
        <v>1623.045640846381</v>
      </c>
      <c r="S4439" s="78">
        <f t="shared" si="559"/>
        <v>22.82825110024768</v>
      </c>
      <c r="T4439" s="78">
        <f t="shared" si="560"/>
        <v>45135.671870525061</v>
      </c>
    </row>
    <row r="4440" spans="1:20" x14ac:dyDescent="0.2">
      <c r="A4440">
        <v>2004</v>
      </c>
      <c r="B4440">
        <v>7</v>
      </c>
      <c r="C4440">
        <v>3</v>
      </c>
      <c r="D4440">
        <v>22</v>
      </c>
      <c r="E4440" s="69">
        <v>2.0328717890636238E-2</v>
      </c>
      <c r="F4440" s="69">
        <v>2.0401215779037127E-2</v>
      </c>
      <c r="G4440" s="69">
        <v>8.7144855309368471E-4</v>
      </c>
      <c r="H4440" s="69">
        <v>6.628770874272551E-3</v>
      </c>
      <c r="I4440" s="69">
        <v>4.9277162408962956E-5</v>
      </c>
      <c r="J4440" s="69">
        <v>6.6120000000000016E-3</v>
      </c>
      <c r="K4440" s="69">
        <v>1.6389419379238756E-4</v>
      </c>
      <c r="L4440" s="70">
        <v>5.5055324453240954E-2</v>
      </c>
      <c r="M4440" s="78">
        <f t="shared" si="553"/>
        <v>18043.014310662096</v>
      </c>
      <c r="N4440" s="78">
        <f t="shared" si="554"/>
        <v>19008.686681440431</v>
      </c>
      <c r="O4440" s="78">
        <f t="shared" si="555"/>
        <v>486.39444413172384</v>
      </c>
      <c r="P4440" s="78">
        <f t="shared" si="556"/>
        <v>5248.7627326166839</v>
      </c>
      <c r="Q4440" s="78">
        <f t="shared" si="557"/>
        <v>4.7283739946073107</v>
      </c>
      <c r="R4440" s="78">
        <f t="shared" si="558"/>
        <v>1633.918662800894</v>
      </c>
      <c r="S4440" s="78">
        <f t="shared" si="559"/>
        <v>27.393914991279846</v>
      </c>
      <c r="T4440" s="78">
        <f t="shared" si="560"/>
        <v>44452.899120637718</v>
      </c>
    </row>
    <row r="4441" spans="1:20" x14ac:dyDescent="0.2">
      <c r="A4441">
        <v>2004</v>
      </c>
      <c r="B4441">
        <v>7</v>
      </c>
      <c r="C4441">
        <v>3</v>
      </c>
      <c r="D4441">
        <v>23</v>
      </c>
      <c r="E4441" s="69">
        <v>1.8804692089101807E-2</v>
      </c>
      <c r="F4441" s="69">
        <v>1.9659418481807446E-2</v>
      </c>
      <c r="G4441" s="69">
        <v>8.7144855309368471E-4</v>
      </c>
      <c r="H4441" s="69">
        <v>4.9031928204642241E-3</v>
      </c>
      <c r="I4441" s="69">
        <v>4.9277162408962956E-5</v>
      </c>
      <c r="J4441" s="69">
        <v>6.524000000000002E-3</v>
      </c>
      <c r="K4441" s="69">
        <v>1.6389419379238756E-4</v>
      </c>
      <c r="L4441" s="70">
        <v>5.0975923300668517E-2</v>
      </c>
      <c r="M4441" s="78">
        <f t="shared" si="553"/>
        <v>16690.345662553693</v>
      </c>
      <c r="N4441" s="78">
        <f t="shared" si="554"/>
        <v>18317.522362759621</v>
      </c>
      <c r="O4441" s="78">
        <f t="shared" si="555"/>
        <v>486.39444413172384</v>
      </c>
      <c r="P4441" s="78">
        <f t="shared" si="556"/>
        <v>3882.4234892129339</v>
      </c>
      <c r="Q4441" s="78">
        <f t="shared" si="557"/>
        <v>4.7283739946073107</v>
      </c>
      <c r="R4441" s="78">
        <f t="shared" si="558"/>
        <v>1612.1726188918683</v>
      </c>
      <c r="S4441" s="78">
        <f t="shared" si="559"/>
        <v>27.393914991279846</v>
      </c>
      <c r="T4441" s="78">
        <f t="shared" si="560"/>
        <v>41020.98086653572</v>
      </c>
    </row>
    <row r="4442" spans="1:20" x14ac:dyDescent="0.2">
      <c r="A4442">
        <v>2004</v>
      </c>
      <c r="B4442">
        <v>7</v>
      </c>
      <c r="C4442">
        <v>3</v>
      </c>
      <c r="D4442">
        <v>24</v>
      </c>
      <c r="E4442" s="69">
        <v>1.921972335093549E-2</v>
      </c>
      <c r="F4442" s="69">
        <v>1.7355128188910419E-2</v>
      </c>
      <c r="G4442" s="69">
        <v>8.7144855309368471E-4</v>
      </c>
      <c r="H4442" s="69">
        <v>2.5830629210586427E-3</v>
      </c>
      <c r="I4442" s="69">
        <v>4.9277162408962956E-5</v>
      </c>
      <c r="J4442" s="69">
        <v>6.2920000000000016E-3</v>
      </c>
      <c r="K4442" s="69">
        <v>1.6389419379238756E-4</v>
      </c>
      <c r="L4442" s="70">
        <v>4.6534534370199589E-2</v>
      </c>
      <c r="M4442" s="78">
        <f t="shared" si="553"/>
        <v>17058.711982403434</v>
      </c>
      <c r="N4442" s="78">
        <f t="shared" si="554"/>
        <v>16170.516386489739</v>
      </c>
      <c r="O4442" s="78">
        <f t="shared" si="555"/>
        <v>486.39444413172384</v>
      </c>
      <c r="P4442" s="78">
        <f t="shared" si="556"/>
        <v>2045.3089499106352</v>
      </c>
      <c r="Q4442" s="78">
        <f t="shared" si="557"/>
        <v>4.7283739946073107</v>
      </c>
      <c r="R4442" s="78">
        <f t="shared" si="558"/>
        <v>1554.8421394953457</v>
      </c>
      <c r="S4442" s="78">
        <f t="shared" si="559"/>
        <v>27.393914991279846</v>
      </c>
      <c r="T4442" s="78">
        <f t="shared" si="560"/>
        <v>37347.896191416759</v>
      </c>
    </row>
    <row r="4443" spans="1:20" x14ac:dyDescent="0.2">
      <c r="A4443">
        <v>2004</v>
      </c>
      <c r="B4443">
        <v>7</v>
      </c>
      <c r="C4443">
        <v>4</v>
      </c>
      <c r="D4443">
        <v>1</v>
      </c>
      <c r="E4443" s="69">
        <v>1.7576477971986377E-2</v>
      </c>
      <c r="F4443" s="69">
        <v>1.5519384533457593E-2</v>
      </c>
      <c r="G4443" s="69">
        <v>8.7144855309368471E-4</v>
      </c>
      <c r="H4443" s="69">
        <v>3.4569767941858686E-3</v>
      </c>
      <c r="I4443" s="69">
        <v>4.9277162408962956E-5</v>
      </c>
      <c r="J4443" s="69">
        <v>6.5160000000000018E-3</v>
      </c>
      <c r="K4443" s="69">
        <v>1.6389419379238756E-4</v>
      </c>
      <c r="L4443" s="70">
        <v>4.4153459208924876E-2</v>
      </c>
      <c r="M4443" s="78">
        <f t="shared" si="553"/>
        <v>15600.228469187628</v>
      </c>
      <c r="N4443" s="78">
        <f t="shared" si="554"/>
        <v>14460.075383762798</v>
      </c>
      <c r="O4443" s="78">
        <f t="shared" si="555"/>
        <v>486.39444413172384</v>
      </c>
      <c r="P4443" s="78">
        <f t="shared" si="556"/>
        <v>2737.2873959585636</v>
      </c>
      <c r="Q4443" s="78">
        <f t="shared" si="557"/>
        <v>4.7283739946073107</v>
      </c>
      <c r="R4443" s="78">
        <f t="shared" si="558"/>
        <v>1610.1957058092296</v>
      </c>
      <c r="S4443" s="78">
        <f t="shared" si="559"/>
        <v>27.393914991279846</v>
      </c>
      <c r="T4443" s="78">
        <f t="shared" si="560"/>
        <v>34926.303687835833</v>
      </c>
    </row>
    <row r="4444" spans="1:20" x14ac:dyDescent="0.2">
      <c r="A4444">
        <v>2004</v>
      </c>
      <c r="B4444">
        <v>7</v>
      </c>
      <c r="C4444">
        <v>4</v>
      </c>
      <c r="D4444">
        <v>2</v>
      </c>
      <c r="E4444" s="69">
        <v>1.4092133395935366E-2</v>
      </c>
      <c r="F4444" s="69">
        <v>1.5483473052996525E-2</v>
      </c>
      <c r="G4444" s="69">
        <v>8.7144855309368471E-4</v>
      </c>
      <c r="H4444" s="69">
        <v>4.6702454456610332E-3</v>
      </c>
      <c r="I4444" s="69">
        <v>4.9277162408962956E-5</v>
      </c>
      <c r="J4444" s="69">
        <v>6.6400000000000018E-3</v>
      </c>
      <c r="K4444" s="69">
        <v>1.6389419379238756E-4</v>
      </c>
      <c r="L4444" s="70">
        <v>4.1970471803887958E-2</v>
      </c>
      <c r="M4444" s="78">
        <f t="shared" si="553"/>
        <v>12507.653748677369</v>
      </c>
      <c r="N4444" s="78">
        <f t="shared" si="554"/>
        <v>14426.615119053842</v>
      </c>
      <c r="O4444" s="78">
        <f t="shared" si="555"/>
        <v>486.39444413172384</v>
      </c>
      <c r="P4444" s="78">
        <f t="shared" si="556"/>
        <v>3697.9721749770861</v>
      </c>
      <c r="Q4444" s="78">
        <f t="shared" si="557"/>
        <v>4.7283739946073107</v>
      </c>
      <c r="R4444" s="78">
        <f t="shared" si="558"/>
        <v>1640.8378585901296</v>
      </c>
      <c r="S4444" s="78">
        <f t="shared" si="559"/>
        <v>27.393914991279846</v>
      </c>
      <c r="T4444" s="78">
        <f t="shared" si="560"/>
        <v>32791.595634416037</v>
      </c>
    </row>
    <row r="4445" spans="1:20" x14ac:dyDescent="0.2">
      <c r="A4445">
        <v>2004</v>
      </c>
      <c r="B4445">
        <v>7</v>
      </c>
      <c r="C4445">
        <v>4</v>
      </c>
      <c r="D4445">
        <v>3</v>
      </c>
      <c r="E4445" s="69">
        <v>1.1689917559128354E-2</v>
      </c>
      <c r="F4445" s="69">
        <v>1.6525990388802838E-2</v>
      </c>
      <c r="G4445" s="69">
        <v>8.7144855309368471E-4</v>
      </c>
      <c r="H4445" s="69">
        <v>5.195327295211165E-3</v>
      </c>
      <c r="I4445" s="69">
        <v>4.9277162408962956E-5</v>
      </c>
      <c r="J4445" s="69">
        <v>6.8160000000000017E-3</v>
      </c>
      <c r="K4445" s="69">
        <v>1.6389419379238756E-4</v>
      </c>
      <c r="L4445" s="70">
        <v>4.1311855152437398E-2</v>
      </c>
      <c r="M4445" s="78">
        <f t="shared" si="553"/>
        <v>10375.536270635497</v>
      </c>
      <c r="N4445" s="78">
        <f t="shared" si="554"/>
        <v>15397.973179815823</v>
      </c>
      <c r="O4445" s="78">
        <f t="shared" si="555"/>
        <v>486.39444413172384</v>
      </c>
      <c r="P4445" s="78">
        <f t="shared" si="556"/>
        <v>4113.7400595164081</v>
      </c>
      <c r="Q4445" s="78">
        <f t="shared" si="557"/>
        <v>4.7283739946073107</v>
      </c>
      <c r="R4445" s="78">
        <f t="shared" si="558"/>
        <v>1684.3299464081813</v>
      </c>
      <c r="S4445" s="78">
        <f t="shared" si="559"/>
        <v>27.393914991279846</v>
      </c>
      <c r="T4445" s="78">
        <f t="shared" si="560"/>
        <v>32090.096189493521</v>
      </c>
    </row>
    <row r="4446" spans="1:20" x14ac:dyDescent="0.2">
      <c r="A4446">
        <v>2004</v>
      </c>
      <c r="B4446">
        <v>7</v>
      </c>
      <c r="C4446">
        <v>4</v>
      </c>
      <c r="D4446">
        <v>4</v>
      </c>
      <c r="E4446" s="69">
        <v>1.0467065653865803E-2</v>
      </c>
      <c r="F4446" s="69">
        <v>1.7120201155518891E-2</v>
      </c>
      <c r="G4446" s="69">
        <v>8.7144855309368471E-4</v>
      </c>
      <c r="H4446" s="69">
        <v>5.2659039428338949E-3</v>
      </c>
      <c r="I4446" s="69">
        <v>4.9277162408962956E-5</v>
      </c>
      <c r="J4446" s="69">
        <v>6.8160000000000017E-3</v>
      </c>
      <c r="K4446" s="69">
        <v>1.6389419379238756E-4</v>
      </c>
      <c r="L4446" s="70">
        <v>4.0753790661513627E-2</v>
      </c>
      <c r="M4446" s="78">
        <f t="shared" si="553"/>
        <v>9290.1783771780028</v>
      </c>
      <c r="N4446" s="78">
        <f t="shared" si="554"/>
        <v>15951.624805757159</v>
      </c>
      <c r="O4446" s="78">
        <f t="shared" si="555"/>
        <v>486.39444413172384</v>
      </c>
      <c r="P4446" s="78">
        <f t="shared" si="556"/>
        <v>4169.6237346141479</v>
      </c>
      <c r="Q4446" s="78">
        <f t="shared" si="557"/>
        <v>4.7283739946073107</v>
      </c>
      <c r="R4446" s="78">
        <f t="shared" si="558"/>
        <v>1684.3299464081813</v>
      </c>
      <c r="S4446" s="78">
        <f t="shared" si="559"/>
        <v>27.393914991279846</v>
      </c>
      <c r="T4446" s="78">
        <f t="shared" si="560"/>
        <v>31614.273597075102</v>
      </c>
    </row>
    <row r="4447" spans="1:20" x14ac:dyDescent="0.2">
      <c r="A4447">
        <v>2004</v>
      </c>
      <c r="B4447">
        <v>7</v>
      </c>
      <c r="C4447">
        <v>4</v>
      </c>
      <c r="D4447">
        <v>5</v>
      </c>
      <c r="E4447" s="69">
        <v>9.7569995119900898E-3</v>
      </c>
      <c r="F4447" s="69">
        <v>1.7884282920250835E-2</v>
      </c>
      <c r="G4447" s="69">
        <v>4.3572427654684236E-4</v>
      </c>
      <c r="H4447" s="69">
        <v>4.9421700172326277E-3</v>
      </c>
      <c r="I4447" s="69">
        <v>4.9277162408962956E-5</v>
      </c>
      <c r="J4447" s="69">
        <v>6.8040000000000019E-3</v>
      </c>
      <c r="K4447" s="69">
        <v>8.194709689619378E-5</v>
      </c>
      <c r="L4447" s="70">
        <v>3.9954400985325551E-2</v>
      </c>
      <c r="M4447" s="78">
        <f t="shared" si="553"/>
        <v>8659.9500652744064</v>
      </c>
      <c r="N4447" s="78">
        <f t="shared" si="554"/>
        <v>16663.552517424014</v>
      </c>
      <c r="O4447" s="78">
        <f t="shared" si="555"/>
        <v>243.19722206586192</v>
      </c>
      <c r="P4447" s="78">
        <f t="shared" si="556"/>
        <v>3913.2862331062065</v>
      </c>
      <c r="Q4447" s="78">
        <f t="shared" si="557"/>
        <v>4.7283739946073107</v>
      </c>
      <c r="R4447" s="78">
        <f t="shared" si="558"/>
        <v>1681.3645767842231</v>
      </c>
      <c r="S4447" s="78">
        <f t="shared" si="559"/>
        <v>13.696957495639923</v>
      </c>
      <c r="T4447" s="78">
        <f t="shared" si="560"/>
        <v>31179.775946144957</v>
      </c>
    </row>
    <row r="4448" spans="1:20" x14ac:dyDescent="0.2">
      <c r="A4448">
        <v>2004</v>
      </c>
      <c r="B4448">
        <v>7</v>
      </c>
      <c r="C4448">
        <v>4</v>
      </c>
      <c r="D4448">
        <v>6</v>
      </c>
      <c r="E4448" s="69">
        <v>1.0565645753301458E-2</v>
      </c>
      <c r="F4448" s="69">
        <v>1.5603095167079922E-2</v>
      </c>
      <c r="G4448" s="69">
        <v>0</v>
      </c>
      <c r="H4448" s="69">
        <v>6.7465497295862101E-3</v>
      </c>
      <c r="I4448" s="69">
        <v>4.9277162408962956E-5</v>
      </c>
      <c r="J4448" s="69">
        <v>6.6560000000000013E-3</v>
      </c>
      <c r="K4448" s="69">
        <v>0</v>
      </c>
      <c r="L4448" s="70">
        <v>3.962056781237655E-2</v>
      </c>
      <c r="M4448" s="78">
        <f t="shared" si="553"/>
        <v>9377.6744088723244</v>
      </c>
      <c r="N4448" s="78">
        <f t="shared" si="554"/>
        <v>14538.072167075425</v>
      </c>
      <c r="O4448" s="78">
        <f t="shared" si="555"/>
        <v>0</v>
      </c>
      <c r="P4448" s="78">
        <f t="shared" si="556"/>
        <v>5342.0218417616243</v>
      </c>
      <c r="Q4448" s="78">
        <f t="shared" si="557"/>
        <v>4.7283739946073107</v>
      </c>
      <c r="R4448" s="78">
        <f t="shared" si="558"/>
        <v>1644.7916847554068</v>
      </c>
      <c r="S4448" s="78">
        <f t="shared" si="559"/>
        <v>0</v>
      </c>
      <c r="T4448" s="78">
        <f t="shared" si="560"/>
        <v>30907.288476459387</v>
      </c>
    </row>
    <row r="4449" spans="1:20" x14ac:dyDescent="0.2">
      <c r="A4449">
        <v>2004</v>
      </c>
      <c r="B4449">
        <v>7</v>
      </c>
      <c r="C4449">
        <v>4</v>
      </c>
      <c r="D4449">
        <v>7</v>
      </c>
      <c r="E4449" s="69">
        <v>1.3302908521790219E-2</v>
      </c>
      <c r="F4449" s="69">
        <v>1.37972447771143E-2</v>
      </c>
      <c r="G4449" s="69">
        <v>0</v>
      </c>
      <c r="H4449" s="69">
        <v>8.9267849909462106E-3</v>
      </c>
      <c r="I4449" s="69">
        <v>4.9277162408962956E-5</v>
      </c>
      <c r="J4449" s="69">
        <v>6.576000000000002E-3</v>
      </c>
      <c r="K4449" s="69">
        <v>0</v>
      </c>
      <c r="L4449" s="70">
        <v>4.2652215452259695E-2</v>
      </c>
      <c r="M4449" s="78">
        <f t="shared" si="553"/>
        <v>11807.167088616503</v>
      </c>
      <c r="N4449" s="78">
        <f t="shared" si="554"/>
        <v>12855.484000360115</v>
      </c>
      <c r="O4449" s="78">
        <f t="shared" si="555"/>
        <v>0</v>
      </c>
      <c r="P4449" s="78">
        <f t="shared" si="556"/>
        <v>7068.3656549981915</v>
      </c>
      <c r="Q4449" s="78">
        <f t="shared" si="557"/>
        <v>4.7283739946073107</v>
      </c>
      <c r="R4449" s="78">
        <f t="shared" si="558"/>
        <v>1625.02255392902</v>
      </c>
      <c r="S4449" s="78">
        <f t="shared" si="559"/>
        <v>0</v>
      </c>
      <c r="T4449" s="78">
        <f t="shared" si="560"/>
        <v>33360.767671898437</v>
      </c>
    </row>
    <row r="4450" spans="1:20" x14ac:dyDescent="0.2">
      <c r="A4450">
        <v>2004</v>
      </c>
      <c r="B4450">
        <v>7</v>
      </c>
      <c r="C4450">
        <v>4</v>
      </c>
      <c r="D4450">
        <v>8</v>
      </c>
      <c r="E4450" s="69">
        <v>1.595304102299943E-2</v>
      </c>
      <c r="F4450" s="69">
        <v>1.4824370636737264E-2</v>
      </c>
      <c r="G4450" s="69">
        <v>0</v>
      </c>
      <c r="H4450" s="69">
        <v>9.878827214898675E-3</v>
      </c>
      <c r="I4450" s="69">
        <v>4.9277162408962956E-5</v>
      </c>
      <c r="J4450" s="69">
        <v>6.3720000000000009E-3</v>
      </c>
      <c r="K4450" s="69">
        <v>0</v>
      </c>
      <c r="L4450" s="70">
        <v>4.7077516037044333E-2</v>
      </c>
      <c r="M4450" s="78">
        <f t="shared" si="553"/>
        <v>14159.326182058081</v>
      </c>
      <c r="N4450" s="78">
        <f t="shared" si="554"/>
        <v>13812.501163427421</v>
      </c>
      <c r="O4450" s="78">
        <f t="shared" si="555"/>
        <v>0</v>
      </c>
      <c r="P4450" s="78">
        <f t="shared" si="556"/>
        <v>7822.2073308892104</v>
      </c>
      <c r="Q4450" s="78">
        <f t="shared" si="557"/>
        <v>4.7283739946073107</v>
      </c>
      <c r="R4450" s="78">
        <f t="shared" si="558"/>
        <v>1574.6112703217325</v>
      </c>
      <c r="S4450" s="78">
        <f t="shared" si="559"/>
        <v>0</v>
      </c>
      <c r="T4450" s="78">
        <f t="shared" si="560"/>
        <v>37373.374320691044</v>
      </c>
    </row>
    <row r="4451" spans="1:20" x14ac:dyDescent="0.2">
      <c r="A4451">
        <v>2004</v>
      </c>
      <c r="B4451">
        <v>7</v>
      </c>
      <c r="C4451">
        <v>4</v>
      </c>
      <c r="D4451">
        <v>9</v>
      </c>
      <c r="E4451" s="69">
        <v>1.816229123806639E-2</v>
      </c>
      <c r="F4451" s="69">
        <v>1.6176170493731469E-2</v>
      </c>
      <c r="G4451" s="69">
        <v>0</v>
      </c>
      <c r="H4451" s="69">
        <v>1.1261785082542946E-2</v>
      </c>
      <c r="I4451" s="69">
        <v>4.9277162408962956E-5</v>
      </c>
      <c r="J4451" s="69">
        <v>5.8000000000000013E-3</v>
      </c>
      <c r="K4451" s="69">
        <v>0</v>
      </c>
      <c r="L4451" s="70">
        <v>5.1449523976749768E-2</v>
      </c>
      <c r="M4451" s="78">
        <f t="shared" si="553"/>
        <v>16120.174547446015</v>
      </c>
      <c r="N4451" s="78">
        <f t="shared" si="554"/>
        <v>15072.030998116108</v>
      </c>
      <c r="O4451" s="78">
        <f t="shared" si="555"/>
        <v>0</v>
      </c>
      <c r="P4451" s="78">
        <f t="shared" si="556"/>
        <v>8917.2546411896874</v>
      </c>
      <c r="Q4451" s="78">
        <f t="shared" si="557"/>
        <v>4.7283739946073107</v>
      </c>
      <c r="R4451" s="78">
        <f t="shared" si="558"/>
        <v>1433.2619849130649</v>
      </c>
      <c r="S4451" s="78">
        <f t="shared" si="559"/>
        <v>0</v>
      </c>
      <c r="T4451" s="78">
        <f t="shared" si="560"/>
        <v>41547.450545659478</v>
      </c>
    </row>
    <row r="4452" spans="1:20" x14ac:dyDescent="0.2">
      <c r="A4452">
        <v>2004</v>
      </c>
      <c r="B4452">
        <v>7</v>
      </c>
      <c r="C4452">
        <v>4</v>
      </c>
      <c r="D4452">
        <v>10</v>
      </c>
      <c r="E4452" s="69">
        <v>1.9656683232134663E-2</v>
      </c>
      <c r="F4452" s="69">
        <v>1.7488838743694335E-2</v>
      </c>
      <c r="G4452" s="69">
        <v>0</v>
      </c>
      <c r="H4452" s="69">
        <v>1.1689708706869816E-2</v>
      </c>
      <c r="I4452" s="69">
        <v>4.9277162408962956E-5</v>
      </c>
      <c r="J4452" s="69">
        <v>5.8400000000000014E-3</v>
      </c>
      <c r="K4452" s="69">
        <v>0</v>
      </c>
      <c r="L4452" s="70">
        <v>5.4724507845107781E-2</v>
      </c>
      <c r="M4452" s="78">
        <f t="shared" si="553"/>
        <v>17446.541329639025</v>
      </c>
      <c r="N4452" s="78">
        <f t="shared" si="554"/>
        <v>16295.100238227664</v>
      </c>
      <c r="O4452" s="78">
        <f t="shared" si="555"/>
        <v>0</v>
      </c>
      <c r="P4452" s="78">
        <f t="shared" si="556"/>
        <v>9256.0911486469795</v>
      </c>
      <c r="Q4452" s="78">
        <f t="shared" si="557"/>
        <v>4.7283739946073107</v>
      </c>
      <c r="R4452" s="78">
        <f t="shared" si="558"/>
        <v>1443.1465503262586</v>
      </c>
      <c r="S4452" s="78">
        <f t="shared" si="559"/>
        <v>0</v>
      </c>
      <c r="T4452" s="78">
        <f t="shared" si="560"/>
        <v>44445.607640834533</v>
      </c>
    </row>
    <row r="4453" spans="1:20" x14ac:dyDescent="0.2">
      <c r="A4453">
        <v>2004</v>
      </c>
      <c r="B4453">
        <v>7</v>
      </c>
      <c r="C4453">
        <v>4</v>
      </c>
      <c r="D4453">
        <v>11</v>
      </c>
      <c r="E4453" s="69">
        <v>2.2972505364205777E-2</v>
      </c>
      <c r="F4453" s="69">
        <v>1.7561208836803011E-2</v>
      </c>
      <c r="G4453" s="69">
        <v>0</v>
      </c>
      <c r="H4453" s="69">
        <v>1.0216327195358369E-2</v>
      </c>
      <c r="I4453" s="69">
        <v>4.9277162408962956E-5</v>
      </c>
      <c r="J4453" s="69">
        <v>6.0760000000000015E-3</v>
      </c>
      <c r="K4453" s="69">
        <v>0</v>
      </c>
      <c r="L4453" s="70">
        <v>5.6875318558776117E-2</v>
      </c>
      <c r="M4453" s="78">
        <f t="shared" si="553"/>
        <v>20389.54179343742</v>
      </c>
      <c r="N4453" s="78">
        <f t="shared" si="554"/>
        <v>16362.530554141631</v>
      </c>
      <c r="O4453" s="78">
        <f t="shared" si="555"/>
        <v>0</v>
      </c>
      <c r="P4453" s="78">
        <f t="shared" si="556"/>
        <v>8089.4450063640188</v>
      </c>
      <c r="Q4453" s="78">
        <f t="shared" si="557"/>
        <v>4.7283739946073107</v>
      </c>
      <c r="R4453" s="78">
        <f t="shared" si="558"/>
        <v>1501.4654862641005</v>
      </c>
      <c r="S4453" s="78">
        <f t="shared" si="559"/>
        <v>0</v>
      </c>
      <c r="T4453" s="78">
        <f t="shared" si="560"/>
        <v>46347.71121420178</v>
      </c>
    </row>
    <row r="4454" spans="1:20" x14ac:dyDescent="0.2">
      <c r="A4454">
        <v>2004</v>
      </c>
      <c r="B4454">
        <v>7</v>
      </c>
      <c r="C4454">
        <v>4</v>
      </c>
      <c r="D4454">
        <v>12</v>
      </c>
      <c r="E4454" s="69">
        <v>2.2708369212212223E-2</v>
      </c>
      <c r="F4454" s="69">
        <v>1.9255910478843185E-2</v>
      </c>
      <c r="G4454" s="69">
        <v>0</v>
      </c>
      <c r="H4454" s="69">
        <v>1.0709479141137004E-2</v>
      </c>
      <c r="I4454" s="69">
        <v>4.9277162408962956E-5</v>
      </c>
      <c r="J4454" s="69">
        <v>6.1040000000000009E-3</v>
      </c>
      <c r="K4454" s="69">
        <v>0</v>
      </c>
      <c r="L4454" s="70">
        <v>5.8827035994601373E-2</v>
      </c>
      <c r="M4454" s="78">
        <f t="shared" si="553"/>
        <v>20155.104363786333</v>
      </c>
      <c r="N4454" s="78">
        <f t="shared" si="554"/>
        <v>17941.556671063801</v>
      </c>
      <c r="O4454" s="78">
        <f t="shared" si="555"/>
        <v>0</v>
      </c>
      <c r="P4454" s="78">
        <f t="shared" si="556"/>
        <v>8479.9303019964991</v>
      </c>
      <c r="Q4454" s="78">
        <f t="shared" si="557"/>
        <v>4.7283739946073107</v>
      </c>
      <c r="R4454" s="78">
        <f t="shared" si="558"/>
        <v>1508.3846820533358</v>
      </c>
      <c r="S4454" s="78">
        <f t="shared" si="559"/>
        <v>0</v>
      </c>
      <c r="T4454" s="78">
        <f t="shared" si="560"/>
        <v>48089.704392894579</v>
      </c>
    </row>
    <row r="4455" spans="1:20" x14ac:dyDescent="0.2">
      <c r="A4455">
        <v>2004</v>
      </c>
      <c r="B4455">
        <v>7</v>
      </c>
      <c r="C4455">
        <v>4</v>
      </c>
      <c r="D4455">
        <v>13</v>
      </c>
      <c r="E4455" s="69">
        <v>2.1977084364992329E-2</v>
      </c>
      <c r="F4455" s="69">
        <v>2.0039065272651792E-2</v>
      </c>
      <c r="G4455" s="69">
        <v>0</v>
      </c>
      <c r="H4455" s="69">
        <v>1.0952006160681099E-2</v>
      </c>
      <c r="I4455" s="69">
        <v>4.9277162408962956E-5</v>
      </c>
      <c r="J4455" s="69">
        <v>6.0640000000000017E-3</v>
      </c>
      <c r="K4455" s="69">
        <v>0</v>
      </c>
      <c r="L4455" s="70">
        <v>5.9081432960734183E-2</v>
      </c>
      <c r="M4455" s="78">
        <f t="shared" si="553"/>
        <v>19506.043117792233</v>
      </c>
      <c r="N4455" s="78">
        <f t="shared" si="554"/>
        <v>18671.255540965096</v>
      </c>
      <c r="O4455" s="78">
        <f t="shared" si="555"/>
        <v>0</v>
      </c>
      <c r="P4455" s="78">
        <f t="shared" si="556"/>
        <v>8671.9669262787265</v>
      </c>
      <c r="Q4455" s="78">
        <f t="shared" si="557"/>
        <v>4.7283739946073107</v>
      </c>
      <c r="R4455" s="78">
        <f t="shared" si="558"/>
        <v>1498.5001166401426</v>
      </c>
      <c r="S4455" s="78">
        <f t="shared" si="559"/>
        <v>0</v>
      </c>
      <c r="T4455" s="78">
        <f t="shared" si="560"/>
        <v>48352.494075670802</v>
      </c>
    </row>
    <row r="4456" spans="1:20" x14ac:dyDescent="0.2">
      <c r="A4456">
        <v>2004</v>
      </c>
      <c r="B4456">
        <v>7</v>
      </c>
      <c r="C4456">
        <v>4</v>
      </c>
      <c r="D4456">
        <v>14</v>
      </c>
      <c r="E4456" s="69">
        <v>2.4864591308258088E-2</v>
      </c>
      <c r="F4456" s="69">
        <v>1.7628436886574977E-2</v>
      </c>
      <c r="G4456" s="69">
        <v>0</v>
      </c>
      <c r="H4456" s="69">
        <v>1.0328122671333378E-2</v>
      </c>
      <c r="I4456" s="69">
        <v>4.9277162408962956E-5</v>
      </c>
      <c r="J4456" s="69">
        <v>6.0280000000000012E-3</v>
      </c>
      <c r="K4456" s="69">
        <v>0</v>
      </c>
      <c r="L4456" s="70">
        <v>5.8898428028575409E-2</v>
      </c>
      <c r="M4456" s="78">
        <f t="shared" si="553"/>
        <v>22068.886941970544</v>
      </c>
      <c r="N4456" s="78">
        <f t="shared" si="554"/>
        <v>16425.169808005743</v>
      </c>
      <c r="O4456" s="78">
        <f t="shared" si="555"/>
        <v>0</v>
      </c>
      <c r="P4456" s="78">
        <f t="shared" si="556"/>
        <v>8177.9663837207463</v>
      </c>
      <c r="Q4456" s="78">
        <f t="shared" si="557"/>
        <v>4.7283739946073107</v>
      </c>
      <c r="R4456" s="78">
        <f t="shared" si="558"/>
        <v>1489.604007768268</v>
      </c>
      <c r="S4456" s="78">
        <f t="shared" si="559"/>
        <v>0</v>
      </c>
      <c r="T4456" s="78">
        <f t="shared" si="560"/>
        <v>48166.355515459909</v>
      </c>
    </row>
    <row r="4457" spans="1:20" x14ac:dyDescent="0.2">
      <c r="A4457">
        <v>2004</v>
      </c>
      <c r="B4457">
        <v>7</v>
      </c>
      <c r="C4457">
        <v>4</v>
      </c>
      <c r="D4457">
        <v>15</v>
      </c>
      <c r="E4457" s="69">
        <v>2.3792058642162862E-2</v>
      </c>
      <c r="F4457" s="69">
        <v>1.7965262524766261E-2</v>
      </c>
      <c r="G4457" s="69">
        <v>0</v>
      </c>
      <c r="H4457" s="69">
        <v>1.19496175204512E-2</v>
      </c>
      <c r="I4457" s="69">
        <v>4.9277162408962956E-5</v>
      </c>
      <c r="J4457" s="69">
        <v>5.8320000000000012E-3</v>
      </c>
      <c r="K4457" s="69">
        <v>0</v>
      </c>
      <c r="L4457" s="70">
        <v>5.9588215849789287E-2</v>
      </c>
      <c r="M4457" s="78">
        <f t="shared" si="553"/>
        <v>21116.946817309636</v>
      </c>
      <c r="N4457" s="78">
        <f t="shared" si="554"/>
        <v>16739.004683926873</v>
      </c>
      <c r="O4457" s="78">
        <f t="shared" si="555"/>
        <v>0</v>
      </c>
      <c r="P4457" s="78">
        <f t="shared" si="556"/>
        <v>9461.8909447900751</v>
      </c>
      <c r="Q4457" s="78">
        <f t="shared" si="557"/>
        <v>4.7283739946073107</v>
      </c>
      <c r="R4457" s="78">
        <f t="shared" si="558"/>
        <v>1441.1696372436197</v>
      </c>
      <c r="S4457" s="78">
        <f t="shared" si="559"/>
        <v>0</v>
      </c>
      <c r="T4457" s="78">
        <f t="shared" si="560"/>
        <v>48763.740457264808</v>
      </c>
    </row>
    <row r="4458" spans="1:20" x14ac:dyDescent="0.2">
      <c r="A4458">
        <v>2004</v>
      </c>
      <c r="B4458">
        <v>7</v>
      </c>
      <c r="C4458">
        <v>4</v>
      </c>
      <c r="D4458">
        <v>16</v>
      </c>
      <c r="E4458" s="69">
        <v>2.3028250869185356E-2</v>
      </c>
      <c r="F4458" s="69">
        <v>1.9268387961663365E-2</v>
      </c>
      <c r="G4458" s="69">
        <v>0</v>
      </c>
      <c r="H4458" s="69">
        <v>1.3499054175254275E-2</v>
      </c>
      <c r="I4458" s="69">
        <v>4.9277162408962956E-5</v>
      </c>
      <c r="J4458" s="69">
        <v>6.2480000000000018E-3</v>
      </c>
      <c r="K4458" s="69">
        <v>0</v>
      </c>
      <c r="L4458" s="70">
        <v>6.2092970168511959E-2</v>
      </c>
      <c r="M4458" s="78">
        <f t="shared" si="553"/>
        <v>20439.019431403212</v>
      </c>
      <c r="N4458" s="78">
        <f t="shared" si="554"/>
        <v>17953.182476313385</v>
      </c>
      <c r="O4458" s="78">
        <f t="shared" si="555"/>
        <v>0</v>
      </c>
      <c r="P4458" s="78">
        <f t="shared" si="556"/>
        <v>10688.758719303871</v>
      </c>
      <c r="Q4458" s="78">
        <f t="shared" si="557"/>
        <v>4.7283739946073107</v>
      </c>
      <c r="R4458" s="78">
        <f t="shared" si="558"/>
        <v>1543.9691175408327</v>
      </c>
      <c r="S4458" s="78">
        <f t="shared" si="559"/>
        <v>0</v>
      </c>
      <c r="T4458" s="78">
        <f t="shared" si="560"/>
        <v>50629.658118555904</v>
      </c>
    </row>
    <row r="4459" spans="1:20" x14ac:dyDescent="0.2">
      <c r="A4459">
        <v>2004</v>
      </c>
      <c r="B4459">
        <v>7</v>
      </c>
      <c r="C4459">
        <v>4</v>
      </c>
      <c r="D4459">
        <v>17</v>
      </c>
      <c r="E4459" s="69">
        <v>2.3295718951343979E-2</v>
      </c>
      <c r="F4459" s="69">
        <v>1.9950716685570698E-2</v>
      </c>
      <c r="G4459" s="69">
        <v>0</v>
      </c>
      <c r="H4459" s="69">
        <v>1.371401522458993E-2</v>
      </c>
      <c r="I4459" s="69">
        <v>4.9277162408962956E-5</v>
      </c>
      <c r="J4459" s="69">
        <v>6.4960000000000018E-3</v>
      </c>
      <c r="K4459" s="69">
        <v>0</v>
      </c>
      <c r="L4459" s="70">
        <v>6.3505728023913563E-2</v>
      </c>
      <c r="M4459" s="78">
        <f t="shared" si="553"/>
        <v>20676.414158409403</v>
      </c>
      <c r="N4459" s="78">
        <f t="shared" si="554"/>
        <v>18588.937377735918</v>
      </c>
      <c r="O4459" s="78">
        <f t="shared" si="555"/>
        <v>0</v>
      </c>
      <c r="P4459" s="78">
        <f t="shared" si="556"/>
        <v>10858.968184394334</v>
      </c>
      <c r="Q4459" s="78">
        <f t="shared" si="557"/>
        <v>4.7283739946073107</v>
      </c>
      <c r="R4459" s="78">
        <f t="shared" si="558"/>
        <v>1605.2534231026327</v>
      </c>
      <c r="S4459" s="78">
        <f t="shared" si="559"/>
        <v>0</v>
      </c>
      <c r="T4459" s="78">
        <f t="shared" si="560"/>
        <v>51734.301517636886</v>
      </c>
    </row>
    <row r="4460" spans="1:20" x14ac:dyDescent="0.2">
      <c r="A4460">
        <v>2004</v>
      </c>
      <c r="B4460">
        <v>7</v>
      </c>
      <c r="C4460">
        <v>4</v>
      </c>
      <c r="D4460">
        <v>18</v>
      </c>
      <c r="E4460" s="69">
        <v>2.3708248852828833E-2</v>
      </c>
      <c r="F4460" s="69">
        <v>1.9337835657923741E-2</v>
      </c>
      <c r="G4460" s="69">
        <v>0</v>
      </c>
      <c r="H4460" s="69">
        <v>1.2668392563298495E-2</v>
      </c>
      <c r="I4460" s="69">
        <v>4.9277162408962956E-5</v>
      </c>
      <c r="J4460" s="69">
        <v>6.4720000000000021E-3</v>
      </c>
      <c r="K4460" s="69">
        <v>0</v>
      </c>
      <c r="L4460" s="70">
        <v>6.2235754236460036E-2</v>
      </c>
      <c r="M4460" s="78">
        <f t="shared" si="553"/>
        <v>21042.56036379778</v>
      </c>
      <c r="N4460" s="78">
        <f t="shared" si="554"/>
        <v>18017.889869895185</v>
      </c>
      <c r="O4460" s="78">
        <f t="shared" si="555"/>
        <v>0</v>
      </c>
      <c r="P4460" s="78">
        <f t="shared" si="556"/>
        <v>10031.028078896534</v>
      </c>
      <c r="Q4460" s="78">
        <f t="shared" si="557"/>
        <v>4.7283739946073107</v>
      </c>
      <c r="R4460" s="78">
        <f t="shared" si="558"/>
        <v>1599.3226838547166</v>
      </c>
      <c r="S4460" s="78">
        <f t="shared" si="559"/>
        <v>0</v>
      </c>
      <c r="T4460" s="78">
        <f t="shared" si="560"/>
        <v>50695.529370438824</v>
      </c>
    </row>
    <row r="4461" spans="1:20" x14ac:dyDescent="0.2">
      <c r="A4461">
        <v>2004</v>
      </c>
      <c r="B4461">
        <v>7</v>
      </c>
      <c r="C4461">
        <v>4</v>
      </c>
      <c r="D4461">
        <v>19</v>
      </c>
      <c r="E4461" s="69">
        <v>2.325731050750764E-2</v>
      </c>
      <c r="F4461" s="69">
        <v>1.8511661266090114E-2</v>
      </c>
      <c r="G4461" s="69">
        <v>0</v>
      </c>
      <c r="H4461" s="69">
        <v>1.2593278698050414E-2</v>
      </c>
      <c r="I4461" s="69">
        <v>4.9277162408962956E-5</v>
      </c>
      <c r="J4461" s="69">
        <v>6.1440000000000019E-3</v>
      </c>
      <c r="K4461" s="69">
        <v>0</v>
      </c>
      <c r="L4461" s="70">
        <v>6.0555527634057138E-2</v>
      </c>
      <c r="M4461" s="78">
        <f t="shared" si="553"/>
        <v>20642.324251435555</v>
      </c>
      <c r="N4461" s="78">
        <f t="shared" si="554"/>
        <v>17248.107797655557</v>
      </c>
      <c r="O4461" s="78">
        <f t="shared" si="555"/>
        <v>0</v>
      </c>
      <c r="P4461" s="78">
        <f t="shared" si="556"/>
        <v>9971.5517650979837</v>
      </c>
      <c r="Q4461" s="78">
        <f t="shared" si="557"/>
        <v>4.7283739946073107</v>
      </c>
      <c r="R4461" s="78">
        <f t="shared" si="558"/>
        <v>1518.2692474665296</v>
      </c>
      <c r="S4461" s="78">
        <f t="shared" si="559"/>
        <v>0</v>
      </c>
      <c r="T4461" s="78">
        <f t="shared" si="560"/>
        <v>49384.981435650232</v>
      </c>
    </row>
    <row r="4462" spans="1:20" x14ac:dyDescent="0.2">
      <c r="A4462">
        <v>2004</v>
      </c>
      <c r="B4462">
        <v>7</v>
      </c>
      <c r="C4462">
        <v>4</v>
      </c>
      <c r="D4462">
        <v>20</v>
      </c>
      <c r="E4462" s="69">
        <v>2.5440570031838559E-2</v>
      </c>
      <c r="F4462" s="69">
        <v>1.5376377736884359E-2</v>
      </c>
      <c r="G4462" s="69">
        <v>0</v>
      </c>
      <c r="H4462" s="69">
        <v>1.0687358075250607E-2</v>
      </c>
      <c r="I4462" s="69">
        <v>4.9277162408962956E-5</v>
      </c>
      <c r="J4462" s="69">
        <v>5.5520000000000005E-3</v>
      </c>
      <c r="K4462" s="69">
        <v>0</v>
      </c>
      <c r="L4462" s="70">
        <v>5.7105583006382486E-2</v>
      </c>
      <c r="M4462" s="78">
        <f t="shared" si="553"/>
        <v>22580.104245890445</v>
      </c>
      <c r="N4462" s="78">
        <f t="shared" si="554"/>
        <v>14326.829825320623</v>
      </c>
      <c r="O4462" s="78">
        <f t="shared" si="555"/>
        <v>0</v>
      </c>
      <c r="P4462" s="78">
        <f t="shared" si="556"/>
        <v>8462.4145017927385</v>
      </c>
      <c r="Q4462" s="78">
        <f t="shared" si="557"/>
        <v>4.7283739946073107</v>
      </c>
      <c r="R4462" s="78">
        <f t="shared" si="558"/>
        <v>1371.9776793512649</v>
      </c>
      <c r="S4462" s="78">
        <f t="shared" si="559"/>
        <v>0</v>
      </c>
      <c r="T4462" s="78">
        <f t="shared" si="560"/>
        <v>46746.05462634968</v>
      </c>
    </row>
    <row r="4463" spans="1:20" x14ac:dyDescent="0.2">
      <c r="A4463">
        <v>2004</v>
      </c>
      <c r="B4463">
        <v>7</v>
      </c>
      <c r="C4463">
        <v>4</v>
      </c>
      <c r="D4463">
        <v>21</v>
      </c>
      <c r="E4463" s="69">
        <v>2.5366243560315405E-2</v>
      </c>
      <c r="F4463" s="69">
        <v>1.6815284733182931E-2</v>
      </c>
      <c r="G4463" s="69">
        <v>7.407312701296321E-4</v>
      </c>
      <c r="H4463" s="69">
        <v>8.4740399039117675E-3</v>
      </c>
      <c r="I4463" s="69">
        <v>4.9277162408962956E-5</v>
      </c>
      <c r="J4463" s="69">
        <v>5.576000000000002E-3</v>
      </c>
      <c r="K4463" s="69">
        <v>1.3931006472352945E-4</v>
      </c>
      <c r="L4463" s="70">
        <v>5.716088669467223E-2</v>
      </c>
      <c r="M4463" s="78">
        <f t="shared" si="553"/>
        <v>22514.134832739655</v>
      </c>
      <c r="N4463" s="78">
        <f t="shared" si="554"/>
        <v>15667.521113164208</v>
      </c>
      <c r="O4463" s="78">
        <f t="shared" si="555"/>
        <v>413.43527751196535</v>
      </c>
      <c r="P4463" s="78">
        <f t="shared" si="556"/>
        <v>6709.8751316004473</v>
      </c>
      <c r="Q4463" s="78">
        <f t="shared" si="557"/>
        <v>4.7283739946073107</v>
      </c>
      <c r="R4463" s="78">
        <f t="shared" si="558"/>
        <v>1377.9084185991812</v>
      </c>
      <c r="S4463" s="78">
        <f t="shared" si="559"/>
        <v>23.284827742587872</v>
      </c>
      <c r="T4463" s="78">
        <f t="shared" si="560"/>
        <v>46710.887975352649</v>
      </c>
    </row>
    <row r="4464" spans="1:20" x14ac:dyDescent="0.2">
      <c r="A4464">
        <v>2004</v>
      </c>
      <c r="B4464">
        <v>7</v>
      </c>
      <c r="C4464">
        <v>4</v>
      </c>
      <c r="D4464">
        <v>22</v>
      </c>
      <c r="E4464" s="69">
        <v>2.5410487855668653E-2</v>
      </c>
      <c r="F4464" s="69">
        <v>1.7083883321613012E-2</v>
      </c>
      <c r="G4464" s="69">
        <v>8.7144855309368471E-4</v>
      </c>
      <c r="H4464" s="69">
        <v>6.0947745056392196E-3</v>
      </c>
      <c r="I4464" s="69">
        <v>4.9277162408962956E-5</v>
      </c>
      <c r="J4464" s="69">
        <v>5.6440000000000014E-3</v>
      </c>
      <c r="K4464" s="69">
        <v>1.6389419379238756E-4</v>
      </c>
      <c r="L4464" s="70">
        <v>5.5317765592215927E-2</v>
      </c>
      <c r="M4464" s="78">
        <f t="shared" si="553"/>
        <v>22553.404424581033</v>
      </c>
      <c r="N4464" s="78">
        <f t="shared" si="554"/>
        <v>15917.785924136446</v>
      </c>
      <c r="O4464" s="78">
        <f t="shared" si="555"/>
        <v>486.39444413172384</v>
      </c>
      <c r="P4464" s="78">
        <f t="shared" si="556"/>
        <v>4825.9361947567741</v>
      </c>
      <c r="Q4464" s="78">
        <f t="shared" si="557"/>
        <v>4.7283739946073107</v>
      </c>
      <c r="R4464" s="78">
        <f t="shared" si="558"/>
        <v>1394.7121798016103</v>
      </c>
      <c r="S4464" s="78">
        <f t="shared" si="559"/>
        <v>27.393914991279846</v>
      </c>
      <c r="T4464" s="78">
        <f t="shared" si="560"/>
        <v>45210.355456393467</v>
      </c>
    </row>
    <row r="4465" spans="1:20" x14ac:dyDescent="0.2">
      <c r="A4465">
        <v>2004</v>
      </c>
      <c r="B4465">
        <v>7</v>
      </c>
      <c r="C4465">
        <v>4</v>
      </c>
      <c r="D4465">
        <v>23</v>
      </c>
      <c r="E4465" s="69">
        <v>2.448848004333623E-2</v>
      </c>
      <c r="F4465" s="69">
        <v>1.562717851505549E-2</v>
      </c>
      <c r="G4465" s="69">
        <v>8.7144855309368471E-4</v>
      </c>
      <c r="H4465" s="69">
        <v>3.4300883297426776E-3</v>
      </c>
      <c r="I4465" s="69">
        <v>4.9277162408962956E-5</v>
      </c>
      <c r="J4465" s="69">
        <v>5.8800000000000007E-3</v>
      </c>
      <c r="K4465" s="69">
        <v>1.6389419379238756E-4</v>
      </c>
      <c r="L4465" s="70">
        <v>5.0510366797429436E-2</v>
      </c>
      <c r="M4465" s="78">
        <f t="shared" si="553"/>
        <v>21735.064564588243</v>
      </c>
      <c r="N4465" s="78">
        <f t="shared" si="554"/>
        <v>14560.511654058259</v>
      </c>
      <c r="O4465" s="78">
        <f t="shared" si="555"/>
        <v>486.39444413172384</v>
      </c>
      <c r="P4465" s="78">
        <f t="shared" si="556"/>
        <v>2715.9966962521571</v>
      </c>
      <c r="Q4465" s="78">
        <f t="shared" si="557"/>
        <v>4.7283739946073107</v>
      </c>
      <c r="R4465" s="78">
        <f t="shared" si="558"/>
        <v>1453.0311157394519</v>
      </c>
      <c r="S4465" s="78">
        <f t="shared" si="559"/>
        <v>27.393914991279846</v>
      </c>
      <c r="T4465" s="78">
        <f t="shared" si="560"/>
        <v>40983.120763755716</v>
      </c>
    </row>
    <row r="4466" spans="1:20" x14ac:dyDescent="0.2">
      <c r="A4466">
        <v>2004</v>
      </c>
      <c r="B4466">
        <v>7</v>
      </c>
      <c r="C4466">
        <v>4</v>
      </c>
      <c r="D4466">
        <v>24</v>
      </c>
      <c r="E4466" s="69">
        <v>2.1296695497196618E-2</v>
      </c>
      <c r="F4466" s="69">
        <v>1.6012378912168387E-2</v>
      </c>
      <c r="G4466" s="69">
        <v>8.7144855309368471E-4</v>
      </c>
      <c r="H4466" s="69">
        <v>2.531203298594274E-3</v>
      </c>
      <c r="I4466" s="69">
        <v>4.9277162408962956E-5</v>
      </c>
      <c r="J4466" s="69">
        <v>6.040000000000002E-3</v>
      </c>
      <c r="K4466" s="69">
        <v>1.6389419379238756E-4</v>
      </c>
      <c r="L4466" s="70">
        <v>4.6964897617254323E-2</v>
      </c>
      <c r="M4466" s="78">
        <f t="shared" si="553"/>
        <v>18902.155251154669</v>
      </c>
      <c r="N4466" s="78">
        <f t="shared" si="554"/>
        <v>14919.419365127576</v>
      </c>
      <c r="O4466" s="78">
        <f t="shared" si="555"/>
        <v>486.39444413172384</v>
      </c>
      <c r="P4466" s="78">
        <f t="shared" si="556"/>
        <v>2004.2457032120649</v>
      </c>
      <c r="Q4466" s="78">
        <f t="shared" si="557"/>
        <v>4.7283739946073107</v>
      </c>
      <c r="R4466" s="78">
        <f t="shared" si="558"/>
        <v>1492.5693773922264</v>
      </c>
      <c r="S4466" s="78">
        <f t="shared" si="559"/>
        <v>27.393914991279846</v>
      </c>
      <c r="T4466" s="78">
        <f t="shared" si="560"/>
        <v>37836.906430004143</v>
      </c>
    </row>
    <row r="4467" spans="1:20" x14ac:dyDescent="0.2">
      <c r="A4467">
        <v>2004</v>
      </c>
      <c r="B4467">
        <v>7</v>
      </c>
      <c r="C4467">
        <v>5</v>
      </c>
      <c r="D4467">
        <v>1</v>
      </c>
      <c r="E4467" s="69">
        <v>1.868358427503844E-2</v>
      </c>
      <c r="F4467" s="69">
        <v>1.4461904857308508E-2</v>
      </c>
      <c r="G4467" s="69">
        <v>8.7144855309368471E-4</v>
      </c>
      <c r="H4467" s="69">
        <v>4.7413576738145153E-3</v>
      </c>
      <c r="I4467" s="69">
        <v>4.9277162408962956E-5</v>
      </c>
      <c r="J4467" s="69">
        <v>6.2760000000000012E-3</v>
      </c>
      <c r="K4467" s="69">
        <v>1.6389419379238756E-4</v>
      </c>
      <c r="L4467" s="70">
        <v>4.52474667154565E-2</v>
      </c>
      <c r="M4467" s="78">
        <f t="shared" si="553"/>
        <v>16582.854868789233</v>
      </c>
      <c r="N4467" s="78">
        <f t="shared" si="554"/>
        <v>13474.77626955198</v>
      </c>
      <c r="O4467" s="78">
        <f t="shared" si="555"/>
        <v>486.39444413172384</v>
      </c>
      <c r="P4467" s="78">
        <f t="shared" si="556"/>
        <v>3754.2799309766165</v>
      </c>
      <c r="Q4467" s="78">
        <f t="shared" si="557"/>
        <v>4.7283739946073107</v>
      </c>
      <c r="R4467" s="78">
        <f t="shared" si="558"/>
        <v>1550.8883133300681</v>
      </c>
      <c r="S4467" s="78">
        <f t="shared" si="559"/>
        <v>27.393914991279846</v>
      </c>
      <c r="T4467" s="78">
        <f t="shared" si="560"/>
        <v>35881.316115765505</v>
      </c>
    </row>
    <row r="4468" spans="1:20" x14ac:dyDescent="0.2">
      <c r="A4468">
        <v>2004</v>
      </c>
      <c r="B4468">
        <v>7</v>
      </c>
      <c r="C4468">
        <v>5</v>
      </c>
      <c r="D4468">
        <v>2</v>
      </c>
      <c r="E4468" s="69">
        <v>1.5423429897315087E-2</v>
      </c>
      <c r="F4468" s="69">
        <v>1.5140775745853683E-2</v>
      </c>
      <c r="G4468" s="69">
        <v>8.7144855309368471E-4</v>
      </c>
      <c r="H4468" s="69">
        <v>6.1004023384862941E-3</v>
      </c>
      <c r="I4468" s="69">
        <v>4.9277162408962956E-5</v>
      </c>
      <c r="J4468" s="69">
        <v>6.1800000000000015E-3</v>
      </c>
      <c r="K4468" s="69">
        <v>1.6389419379238756E-4</v>
      </c>
      <c r="L4468" s="70">
        <v>4.39292278909501E-2</v>
      </c>
      <c r="M4468" s="78">
        <f t="shared" si="553"/>
        <v>13689.263034386087</v>
      </c>
      <c r="N4468" s="78">
        <f t="shared" si="554"/>
        <v>14107.309357642054</v>
      </c>
      <c r="O4468" s="78">
        <f t="shared" si="555"/>
        <v>486.39444413172384</v>
      </c>
      <c r="P4468" s="78">
        <f t="shared" si="556"/>
        <v>4830.3923993644439</v>
      </c>
      <c r="Q4468" s="78">
        <f t="shared" si="557"/>
        <v>4.7283739946073107</v>
      </c>
      <c r="R4468" s="78">
        <f t="shared" si="558"/>
        <v>1527.1653563384039</v>
      </c>
      <c r="S4468" s="78">
        <f t="shared" si="559"/>
        <v>27.393914991279846</v>
      </c>
      <c r="T4468" s="78">
        <f t="shared" si="560"/>
        <v>34672.646880848595</v>
      </c>
    </row>
    <row r="4469" spans="1:20" x14ac:dyDescent="0.2">
      <c r="A4469">
        <v>2004</v>
      </c>
      <c r="B4469">
        <v>7</v>
      </c>
      <c r="C4469">
        <v>5</v>
      </c>
      <c r="D4469">
        <v>3</v>
      </c>
      <c r="E4469" s="69">
        <v>1.3257795467446751E-2</v>
      </c>
      <c r="F4469" s="69">
        <v>1.6129286979190399E-2</v>
      </c>
      <c r="G4469" s="69">
        <v>8.7144855309368471E-4</v>
      </c>
      <c r="H4469" s="69">
        <v>6.7904334360678114E-3</v>
      </c>
      <c r="I4469" s="69">
        <v>4.9277162408962956E-5</v>
      </c>
      <c r="J4469" s="69">
        <v>6.1040000000000009E-3</v>
      </c>
      <c r="K4469" s="69">
        <v>1.6389419379238756E-4</v>
      </c>
      <c r="L4469" s="70">
        <v>4.3366135791999993E-2</v>
      </c>
      <c r="M4469" s="78">
        <f t="shared" si="553"/>
        <v>11767.126418590195</v>
      </c>
      <c r="N4469" s="78">
        <f t="shared" si="554"/>
        <v>15028.347619238673</v>
      </c>
      <c r="O4469" s="78">
        <f t="shared" si="555"/>
        <v>486.39444413172384</v>
      </c>
      <c r="P4469" s="78">
        <f t="shared" si="556"/>
        <v>5376.7696355107928</v>
      </c>
      <c r="Q4469" s="78">
        <f t="shared" si="557"/>
        <v>4.7283739946073107</v>
      </c>
      <c r="R4469" s="78">
        <f t="shared" si="558"/>
        <v>1508.3846820533358</v>
      </c>
      <c r="S4469" s="78">
        <f t="shared" si="559"/>
        <v>27.393914991279846</v>
      </c>
      <c r="T4469" s="78">
        <f t="shared" si="560"/>
        <v>34199.14508851061</v>
      </c>
    </row>
    <row r="4470" spans="1:20" x14ac:dyDescent="0.2">
      <c r="A4470">
        <v>2004</v>
      </c>
      <c r="B4470">
        <v>7</v>
      </c>
      <c r="C4470">
        <v>5</v>
      </c>
      <c r="D4470">
        <v>4</v>
      </c>
      <c r="E4470" s="69">
        <v>1.2257394793463054E-2</v>
      </c>
      <c r="F4470" s="69">
        <v>1.6434802403843842E-2</v>
      </c>
      <c r="G4470" s="69">
        <v>8.7144855309368471E-4</v>
      </c>
      <c r="H4470" s="69">
        <v>7.059330907501586E-3</v>
      </c>
      <c r="I4470" s="69">
        <v>4.9277162408962956E-5</v>
      </c>
      <c r="J4470" s="69">
        <v>6.1680000000000016E-3</v>
      </c>
      <c r="K4470" s="69">
        <v>1.6389419379238756E-4</v>
      </c>
      <c r="L4470" s="70">
        <v>4.3004148014103516E-2</v>
      </c>
      <c r="M4470" s="78">
        <f t="shared" si="553"/>
        <v>10879.207968730741</v>
      </c>
      <c r="N4470" s="78">
        <f t="shared" si="554"/>
        <v>15313.009427950674</v>
      </c>
      <c r="O4470" s="78">
        <f t="shared" si="555"/>
        <v>486.39444413172384</v>
      </c>
      <c r="P4470" s="78">
        <f t="shared" si="556"/>
        <v>5589.6867891922193</v>
      </c>
      <c r="Q4470" s="78">
        <f t="shared" si="557"/>
        <v>4.7283739946073107</v>
      </c>
      <c r="R4470" s="78">
        <f t="shared" si="558"/>
        <v>1524.1999867144457</v>
      </c>
      <c r="S4470" s="78">
        <f t="shared" si="559"/>
        <v>27.393914991279846</v>
      </c>
      <c r="T4470" s="78">
        <f t="shared" si="560"/>
        <v>33824.620905705691</v>
      </c>
    </row>
    <row r="4471" spans="1:20" x14ac:dyDescent="0.2">
      <c r="A4471">
        <v>2004</v>
      </c>
      <c r="B4471">
        <v>7</v>
      </c>
      <c r="C4471">
        <v>5</v>
      </c>
      <c r="D4471">
        <v>5</v>
      </c>
      <c r="E4471" s="69">
        <v>1.2254120524073887E-2</v>
      </c>
      <c r="F4471" s="69">
        <v>1.7595371919166172E-2</v>
      </c>
      <c r="G4471" s="69">
        <v>4.5024878151337917E-4</v>
      </c>
      <c r="H4471" s="69">
        <v>7.4047222566801596E-3</v>
      </c>
      <c r="I4471" s="69">
        <v>4.9277162408962956E-5</v>
      </c>
      <c r="J4471" s="69">
        <v>6.6720000000000008E-3</v>
      </c>
      <c r="K4471" s="69">
        <v>8.467873495247749E-5</v>
      </c>
      <c r="L4471" s="70">
        <v>4.4510419378795046E-2</v>
      </c>
      <c r="M4471" s="78">
        <f t="shared" si="553"/>
        <v>10876.301848936886</v>
      </c>
      <c r="N4471" s="78">
        <f t="shared" si="554"/>
        <v>16394.361761445507</v>
      </c>
      <c r="O4471" s="78">
        <f t="shared" si="555"/>
        <v>251.30399841474372</v>
      </c>
      <c r="P4471" s="78">
        <f t="shared" si="556"/>
        <v>5863.1729717924954</v>
      </c>
      <c r="Q4471" s="78">
        <f t="shared" si="557"/>
        <v>4.7283739946073107</v>
      </c>
      <c r="R4471" s="78">
        <f t="shared" si="558"/>
        <v>1648.7455109206842</v>
      </c>
      <c r="S4471" s="78">
        <f t="shared" si="559"/>
        <v>14.153534137980113</v>
      </c>
      <c r="T4471" s="78">
        <f t="shared" si="560"/>
        <v>35052.7679996429</v>
      </c>
    </row>
    <row r="4472" spans="1:20" x14ac:dyDescent="0.2">
      <c r="A4472">
        <v>2004</v>
      </c>
      <c r="B4472">
        <v>7</v>
      </c>
      <c r="C4472">
        <v>5</v>
      </c>
      <c r="D4472">
        <v>6</v>
      </c>
      <c r="E4472" s="69">
        <v>1.4130833078182692E-2</v>
      </c>
      <c r="F4472" s="69">
        <v>1.6659976817476118E-2</v>
      </c>
      <c r="G4472" s="69">
        <v>0</v>
      </c>
      <c r="H4472" s="69">
        <v>1.0297724198428618E-2</v>
      </c>
      <c r="I4472" s="69">
        <v>4.9277162408962956E-5</v>
      </c>
      <c r="J4472" s="69">
        <v>6.9040000000000013E-3</v>
      </c>
      <c r="K4472" s="69">
        <v>0</v>
      </c>
      <c r="L4472" s="70">
        <v>4.804181125649639E-2</v>
      </c>
      <c r="M4472" s="78">
        <f t="shared" si="553"/>
        <v>12542.002148038464</v>
      </c>
      <c r="N4472" s="78">
        <f t="shared" si="554"/>
        <v>15522.81407507426</v>
      </c>
      <c r="O4472" s="78">
        <f t="shared" si="555"/>
        <v>0</v>
      </c>
      <c r="P4472" s="78">
        <f t="shared" si="556"/>
        <v>8153.8964053284899</v>
      </c>
      <c r="Q4472" s="78">
        <f t="shared" si="557"/>
        <v>4.7283739946073107</v>
      </c>
      <c r="R4472" s="78">
        <f t="shared" si="558"/>
        <v>1706.0759903172068</v>
      </c>
      <c r="S4472" s="78">
        <f t="shared" si="559"/>
        <v>0</v>
      </c>
      <c r="T4472" s="78">
        <f t="shared" si="560"/>
        <v>37929.51699275303</v>
      </c>
    </row>
    <row r="4473" spans="1:20" x14ac:dyDescent="0.2">
      <c r="A4473">
        <v>2004</v>
      </c>
      <c r="B4473">
        <v>7</v>
      </c>
      <c r="C4473">
        <v>5</v>
      </c>
      <c r="D4473">
        <v>7</v>
      </c>
      <c r="E4473" s="69">
        <v>1.8551131200151259E-2</v>
      </c>
      <c r="F4473" s="69">
        <v>1.6669122471811151E-2</v>
      </c>
      <c r="G4473" s="69">
        <v>0</v>
      </c>
      <c r="H4473" s="69">
        <v>1.4025767995769602E-2</v>
      </c>
      <c r="I4473" s="69">
        <v>4.9277162408962956E-5</v>
      </c>
      <c r="J4473" s="69">
        <v>6.8480000000000017E-3</v>
      </c>
      <c r="K4473" s="69">
        <v>0</v>
      </c>
      <c r="L4473" s="70">
        <v>5.6143298830140971E-2</v>
      </c>
      <c r="M4473" s="78">
        <f t="shared" si="553"/>
        <v>16465.294443260311</v>
      </c>
      <c r="N4473" s="78">
        <f t="shared" si="554"/>
        <v>15531.335472996538</v>
      </c>
      <c r="O4473" s="78">
        <f t="shared" si="555"/>
        <v>0</v>
      </c>
      <c r="P4473" s="78">
        <f t="shared" si="556"/>
        <v>11105.818823554102</v>
      </c>
      <c r="Q4473" s="78">
        <f t="shared" si="557"/>
        <v>4.7283739946073107</v>
      </c>
      <c r="R4473" s="78">
        <f t="shared" si="558"/>
        <v>1692.2375987387361</v>
      </c>
      <c r="S4473" s="78">
        <f t="shared" si="559"/>
        <v>0</v>
      </c>
      <c r="T4473" s="78">
        <f t="shared" si="560"/>
        <v>44799.414712544291</v>
      </c>
    </row>
    <row r="4474" spans="1:20" x14ac:dyDescent="0.2">
      <c r="A4474">
        <v>2004</v>
      </c>
      <c r="B4474">
        <v>7</v>
      </c>
      <c r="C4474">
        <v>5</v>
      </c>
      <c r="D4474">
        <v>8</v>
      </c>
      <c r="E4474" s="69">
        <v>2.1906689740511506E-2</v>
      </c>
      <c r="F4474" s="69">
        <v>1.8478452989279262E-2</v>
      </c>
      <c r="G4474" s="69">
        <v>0</v>
      </c>
      <c r="H4474" s="69">
        <v>1.575778416865984E-2</v>
      </c>
      <c r="I4474" s="69">
        <v>4.9277162408962956E-5</v>
      </c>
      <c r="J4474" s="69">
        <v>7.0360000000000015E-3</v>
      </c>
      <c r="K4474" s="69">
        <v>0</v>
      </c>
      <c r="L4474" s="70">
        <v>6.3228204060859577E-2</v>
      </c>
      <c r="M4474" s="78">
        <f t="shared" si="553"/>
        <v>19443.563465915799</v>
      </c>
      <c r="N4474" s="78">
        <f t="shared" si="554"/>
        <v>17217.166223586395</v>
      </c>
      <c r="O4474" s="78">
        <f t="shared" si="555"/>
        <v>0</v>
      </c>
      <c r="P4474" s="78">
        <f t="shared" si="556"/>
        <v>12477.255868668943</v>
      </c>
      <c r="Q4474" s="78">
        <f t="shared" si="557"/>
        <v>4.7283739946073107</v>
      </c>
      <c r="R4474" s="78">
        <f t="shared" si="558"/>
        <v>1738.6950561807457</v>
      </c>
      <c r="S4474" s="78">
        <f t="shared" si="559"/>
        <v>0</v>
      </c>
      <c r="T4474" s="78">
        <f t="shared" si="560"/>
        <v>50881.408988346491</v>
      </c>
    </row>
    <row r="4475" spans="1:20" x14ac:dyDescent="0.2">
      <c r="A4475">
        <v>2004</v>
      </c>
      <c r="B4475">
        <v>7</v>
      </c>
      <c r="C4475">
        <v>5</v>
      </c>
      <c r="D4475">
        <v>9</v>
      </c>
      <c r="E4475" s="69">
        <v>2.3558283603062207E-2</v>
      </c>
      <c r="F4475" s="69">
        <v>1.9642448172035233E-2</v>
      </c>
      <c r="G4475" s="69">
        <v>0</v>
      </c>
      <c r="H4475" s="69">
        <v>1.6662215874608609E-2</v>
      </c>
      <c r="I4475" s="69">
        <v>4.9277162408962956E-5</v>
      </c>
      <c r="J4475" s="69">
        <v>7.1440000000000019E-3</v>
      </c>
      <c r="K4475" s="69">
        <v>0</v>
      </c>
      <c r="L4475" s="70">
        <v>6.7056224812115012E-2</v>
      </c>
      <c r="M4475" s="78">
        <f t="shared" si="553"/>
        <v>20909.456782834237</v>
      </c>
      <c r="N4475" s="78">
        <f t="shared" si="554"/>
        <v>18301.710398176685</v>
      </c>
      <c r="O4475" s="78">
        <f t="shared" si="555"/>
        <v>0</v>
      </c>
      <c r="P4475" s="78">
        <f t="shared" si="556"/>
        <v>13193.398804127062</v>
      </c>
      <c r="Q4475" s="78">
        <f t="shared" si="557"/>
        <v>4.7283739946073107</v>
      </c>
      <c r="R4475" s="78">
        <f t="shared" si="558"/>
        <v>1765.3833827963683</v>
      </c>
      <c r="S4475" s="78">
        <f t="shared" si="559"/>
        <v>0</v>
      </c>
      <c r="T4475" s="78">
        <f t="shared" si="560"/>
        <v>54174.677741928965</v>
      </c>
    </row>
    <row r="4476" spans="1:20" x14ac:dyDescent="0.2">
      <c r="A4476">
        <v>2004</v>
      </c>
      <c r="B4476">
        <v>7</v>
      </c>
      <c r="C4476">
        <v>5</v>
      </c>
      <c r="D4476">
        <v>10</v>
      </c>
      <c r="E4476" s="69">
        <v>2.4617298071996134E-2</v>
      </c>
      <c r="F4476" s="69">
        <v>2.0520362387667593E-2</v>
      </c>
      <c r="G4476" s="69">
        <v>0</v>
      </c>
      <c r="H4476" s="69">
        <v>1.6747114468526454E-2</v>
      </c>
      <c r="I4476" s="69">
        <v>4.9277162408962956E-5</v>
      </c>
      <c r="J4476" s="69">
        <v>7.2760000000000021E-3</v>
      </c>
      <c r="K4476" s="69">
        <v>0</v>
      </c>
      <c r="L4476" s="70">
        <v>6.9210052090599147E-2</v>
      </c>
      <c r="M4476" s="78">
        <f t="shared" si="553"/>
        <v>21849.398658213133</v>
      </c>
      <c r="N4476" s="78">
        <f t="shared" si="554"/>
        <v>19119.700680661979</v>
      </c>
      <c r="O4476" s="78">
        <f t="shared" si="555"/>
        <v>0</v>
      </c>
      <c r="P4476" s="78">
        <f t="shared" si="556"/>
        <v>13260.622816581172</v>
      </c>
      <c r="Q4476" s="78">
        <f t="shared" si="557"/>
        <v>4.7283739946073107</v>
      </c>
      <c r="R4476" s="78">
        <f t="shared" si="558"/>
        <v>1798.002448659907</v>
      </c>
      <c r="S4476" s="78">
        <f t="shared" si="559"/>
        <v>0</v>
      </c>
      <c r="T4476" s="78">
        <f t="shared" si="560"/>
        <v>56032.452978110792</v>
      </c>
    </row>
    <row r="4477" spans="1:20" x14ac:dyDescent="0.2">
      <c r="A4477">
        <v>2004</v>
      </c>
      <c r="B4477">
        <v>7</v>
      </c>
      <c r="C4477">
        <v>5</v>
      </c>
      <c r="D4477">
        <v>11</v>
      </c>
      <c r="E4477" s="69">
        <v>2.7874918299496863E-2</v>
      </c>
      <c r="F4477" s="69">
        <v>2.0471177073067944E-2</v>
      </c>
      <c r="G4477" s="69">
        <v>0</v>
      </c>
      <c r="H4477" s="69">
        <v>1.5262929423342312E-2</v>
      </c>
      <c r="I4477" s="69">
        <v>4.9277162408962956E-5</v>
      </c>
      <c r="J4477" s="69">
        <v>6.8720000000000014E-3</v>
      </c>
      <c r="K4477" s="69">
        <v>0</v>
      </c>
      <c r="L4477" s="70">
        <v>7.0530301958316083E-2</v>
      </c>
      <c r="M4477" s="78">
        <f t="shared" si="553"/>
        <v>24740.741275081844</v>
      </c>
      <c r="N4477" s="78">
        <f t="shared" si="554"/>
        <v>19073.87261606627</v>
      </c>
      <c r="O4477" s="78">
        <f t="shared" si="555"/>
        <v>0</v>
      </c>
      <c r="P4477" s="78">
        <f t="shared" si="556"/>
        <v>12085.422270171512</v>
      </c>
      <c r="Q4477" s="78">
        <f t="shared" si="557"/>
        <v>4.7283739946073107</v>
      </c>
      <c r="R4477" s="78">
        <f t="shared" si="558"/>
        <v>1698.1683379866522</v>
      </c>
      <c r="S4477" s="78">
        <f t="shared" si="559"/>
        <v>0</v>
      </c>
      <c r="T4477" s="78">
        <f t="shared" si="560"/>
        <v>57602.932873300881</v>
      </c>
    </row>
    <row r="4478" spans="1:20" x14ac:dyDescent="0.2">
      <c r="A4478">
        <v>2004</v>
      </c>
      <c r="B4478">
        <v>7</v>
      </c>
      <c r="C4478">
        <v>5</v>
      </c>
      <c r="D4478">
        <v>12</v>
      </c>
      <c r="E4478" s="69">
        <v>2.7128987497510644E-2</v>
      </c>
      <c r="F4478" s="69">
        <v>2.1464817160097825E-2</v>
      </c>
      <c r="G4478" s="69">
        <v>0</v>
      </c>
      <c r="H4478" s="69">
        <v>1.5380180308168805E-2</v>
      </c>
      <c r="I4478" s="69">
        <v>4.9277162408962956E-5</v>
      </c>
      <c r="J4478" s="69">
        <v>6.8640000000000012E-3</v>
      </c>
      <c r="K4478" s="69">
        <v>0</v>
      </c>
      <c r="L4478" s="70">
        <v>7.0887262128186232E-2</v>
      </c>
      <c r="M4478" s="78">
        <f t="shared" si="553"/>
        <v>24078.680824078172</v>
      </c>
      <c r="N4478" s="78">
        <f t="shared" si="554"/>
        <v>19999.689650356839</v>
      </c>
      <c r="O4478" s="78">
        <f t="shared" si="555"/>
        <v>0</v>
      </c>
      <c r="P4478" s="78">
        <f t="shared" si="556"/>
        <v>12178.26332416422</v>
      </c>
      <c r="Q4478" s="78">
        <f t="shared" si="557"/>
        <v>4.7283739946073107</v>
      </c>
      <c r="R4478" s="78">
        <f t="shared" si="558"/>
        <v>1696.1914249040133</v>
      </c>
      <c r="S4478" s="78">
        <f t="shared" si="559"/>
        <v>0</v>
      </c>
      <c r="T4478" s="78">
        <f t="shared" si="560"/>
        <v>57957.553597497848</v>
      </c>
    </row>
    <row r="4479" spans="1:20" x14ac:dyDescent="0.2">
      <c r="A4479">
        <v>2004</v>
      </c>
      <c r="B4479">
        <v>7</v>
      </c>
      <c r="C4479">
        <v>5</v>
      </c>
      <c r="D4479">
        <v>13</v>
      </c>
      <c r="E4479" s="69">
        <v>2.5966221861167905E-2</v>
      </c>
      <c r="F4479" s="69">
        <v>2.1880053630538635E-2</v>
      </c>
      <c r="G4479" s="69">
        <v>0</v>
      </c>
      <c r="H4479" s="69">
        <v>1.5354860915198906E-2</v>
      </c>
      <c r="I4479" s="69">
        <v>4.9277162408962956E-5</v>
      </c>
      <c r="J4479" s="69">
        <v>6.9360000000000021E-3</v>
      </c>
      <c r="K4479" s="69">
        <v>0</v>
      </c>
      <c r="L4479" s="70">
        <v>7.0186413569314404E-2</v>
      </c>
      <c r="M4479" s="78">
        <f t="shared" si="553"/>
        <v>23046.653269298546</v>
      </c>
      <c r="N4479" s="78">
        <f t="shared" si="554"/>
        <v>20386.583257620528</v>
      </c>
      <c r="O4479" s="78">
        <f t="shared" si="555"/>
        <v>0</v>
      </c>
      <c r="P4479" s="78">
        <f t="shared" si="556"/>
        <v>12158.215039383602</v>
      </c>
      <c r="Q4479" s="78">
        <f t="shared" si="557"/>
        <v>4.7283739946073107</v>
      </c>
      <c r="R4479" s="78">
        <f t="shared" si="558"/>
        <v>1713.9836426477618</v>
      </c>
      <c r="S4479" s="78">
        <f t="shared" si="559"/>
        <v>0</v>
      </c>
      <c r="T4479" s="78">
        <f t="shared" si="560"/>
        <v>57310.163582945053</v>
      </c>
    </row>
    <row r="4480" spans="1:20" x14ac:dyDescent="0.2">
      <c r="A4480">
        <v>2004</v>
      </c>
      <c r="B4480">
        <v>7</v>
      </c>
      <c r="C4480">
        <v>5</v>
      </c>
      <c r="D4480">
        <v>14</v>
      </c>
      <c r="E4480" s="69">
        <v>2.8659391702747856E-2</v>
      </c>
      <c r="F4480" s="69">
        <v>1.9464130426869099E-2</v>
      </c>
      <c r="G4480" s="69">
        <v>0</v>
      </c>
      <c r="H4480" s="69">
        <v>1.4444500681363805E-2</v>
      </c>
      <c r="I4480" s="69">
        <v>4.9277162408962956E-5</v>
      </c>
      <c r="J4480" s="69">
        <v>6.8200000000000014E-3</v>
      </c>
      <c r="K4480" s="69">
        <v>0</v>
      </c>
      <c r="L4480" s="70">
        <v>6.9437299973389724E-2</v>
      </c>
      <c r="M4480" s="78">
        <f t="shared" si="553"/>
        <v>25437.01070620574</v>
      </c>
      <c r="N4480" s="78">
        <f t="shared" si="554"/>
        <v>18135.564116292499</v>
      </c>
      <c r="O4480" s="78">
        <f t="shared" si="555"/>
        <v>0</v>
      </c>
      <c r="P4480" s="78">
        <f t="shared" si="556"/>
        <v>11437.377804360864</v>
      </c>
      <c r="Q4480" s="78">
        <f t="shared" si="557"/>
        <v>4.7283739946073107</v>
      </c>
      <c r="R4480" s="78">
        <f t="shared" si="558"/>
        <v>1685.3184029495005</v>
      </c>
      <c r="S4480" s="78">
        <f t="shared" si="559"/>
        <v>0</v>
      </c>
      <c r="T4480" s="78">
        <f t="shared" si="560"/>
        <v>56699.999403803209</v>
      </c>
    </row>
    <row r="4481" spans="1:20" x14ac:dyDescent="0.2">
      <c r="A4481">
        <v>2004</v>
      </c>
      <c r="B4481">
        <v>7</v>
      </c>
      <c r="C4481">
        <v>5</v>
      </c>
      <c r="D4481">
        <v>15</v>
      </c>
      <c r="E4481" s="69">
        <v>2.6967393323444184E-2</v>
      </c>
      <c r="F4481" s="69">
        <v>1.9529402172000818E-2</v>
      </c>
      <c r="G4481" s="69">
        <v>0</v>
      </c>
      <c r="H4481" s="69">
        <v>1.5511460991296473E-2</v>
      </c>
      <c r="I4481" s="69">
        <v>4.9277162408962956E-5</v>
      </c>
      <c r="J4481" s="69">
        <v>6.8760000000000019E-3</v>
      </c>
      <c r="K4481" s="69">
        <v>0</v>
      </c>
      <c r="L4481" s="70">
        <v>6.8933533649150433E-2</v>
      </c>
      <c r="M4481" s="78">
        <f t="shared" si="553"/>
        <v>23935.255842193616</v>
      </c>
      <c r="N4481" s="78">
        <f t="shared" si="554"/>
        <v>18196.3805973198</v>
      </c>
      <c r="O4481" s="78">
        <f t="shared" si="555"/>
        <v>0</v>
      </c>
      <c r="P4481" s="78">
        <f t="shared" si="556"/>
        <v>12282.213388238291</v>
      </c>
      <c r="Q4481" s="78">
        <f t="shared" si="557"/>
        <v>4.7283739946073107</v>
      </c>
      <c r="R4481" s="78">
        <f t="shared" si="558"/>
        <v>1699.1567945279714</v>
      </c>
      <c r="S4481" s="78">
        <f t="shared" si="559"/>
        <v>0</v>
      </c>
      <c r="T4481" s="78">
        <f t="shared" si="560"/>
        <v>56117.734996274288</v>
      </c>
    </row>
    <row r="4482" spans="1:20" x14ac:dyDescent="0.2">
      <c r="A4482">
        <v>2004</v>
      </c>
      <c r="B4482">
        <v>7</v>
      </c>
      <c r="C4482">
        <v>5</v>
      </c>
      <c r="D4482">
        <v>16</v>
      </c>
      <c r="E4482" s="69">
        <v>2.5384210298046071E-2</v>
      </c>
      <c r="F4482" s="69">
        <v>2.0274583511334321E-2</v>
      </c>
      <c r="G4482" s="69">
        <v>0</v>
      </c>
      <c r="H4482" s="69">
        <v>1.6368324637229377E-2</v>
      </c>
      <c r="I4482" s="69">
        <v>4.9277162408962956E-5</v>
      </c>
      <c r="J4482" s="69">
        <v>6.8320000000000021E-3</v>
      </c>
      <c r="K4482" s="69">
        <v>0</v>
      </c>
      <c r="L4482" s="70">
        <v>6.8908395609018736E-2</v>
      </c>
      <c r="M4482" s="78">
        <f t="shared" si="553"/>
        <v>22530.081441263334</v>
      </c>
      <c r="N4482" s="78">
        <f t="shared" si="554"/>
        <v>18890.697972993145</v>
      </c>
      <c r="O4482" s="78">
        <f t="shared" si="555"/>
        <v>0</v>
      </c>
      <c r="P4482" s="78">
        <f t="shared" si="556"/>
        <v>12960.691202151302</v>
      </c>
      <c r="Q4482" s="78">
        <f t="shared" si="557"/>
        <v>4.7283739946073107</v>
      </c>
      <c r="R4482" s="78">
        <f t="shared" si="558"/>
        <v>1688.2837725734587</v>
      </c>
      <c r="S4482" s="78">
        <f t="shared" si="559"/>
        <v>0</v>
      </c>
      <c r="T4482" s="78">
        <f t="shared" si="560"/>
        <v>56074.482762975844</v>
      </c>
    </row>
    <row r="4483" spans="1:20" x14ac:dyDescent="0.2">
      <c r="A4483">
        <v>2004</v>
      </c>
      <c r="B4483">
        <v>7</v>
      </c>
      <c r="C4483">
        <v>5</v>
      </c>
      <c r="D4483">
        <v>17</v>
      </c>
      <c r="E4483" s="69">
        <v>2.4682685572071109E-2</v>
      </c>
      <c r="F4483" s="69">
        <v>2.0216295604179649E-2</v>
      </c>
      <c r="G4483" s="69">
        <v>0</v>
      </c>
      <c r="H4483" s="69">
        <v>1.5812549995274251E-2</v>
      </c>
      <c r="I4483" s="69">
        <v>4.9277162408962956E-5</v>
      </c>
      <c r="J4483" s="69">
        <v>6.9480000000000011E-3</v>
      </c>
      <c r="K4483" s="69">
        <v>0</v>
      </c>
      <c r="L4483" s="70">
        <v>6.7708808333933959E-2</v>
      </c>
      <c r="M4483" s="78">
        <f t="shared" ref="M4483:M4546" si="561">E4483*1000000*$M$8826</f>
        <v>21907.434172599143</v>
      </c>
      <c r="N4483" s="78">
        <f t="shared" ref="N4483:N4546" si="562">(F4483)*1000000*$N$8826</f>
        <v>18836.388632980259</v>
      </c>
      <c r="O4483" s="78">
        <f t="shared" ref="O4483:O4546" si="563">G4483*1000000*$O$8826</f>
        <v>0</v>
      </c>
      <c r="P4483" s="78">
        <f t="shared" ref="P4483:P4546" si="564">H4483*1000000*$P$8826</f>
        <v>12520.620292512633</v>
      </c>
      <c r="Q4483" s="78">
        <f t="shared" ref="Q4483:Q4546" si="565">I4483*1000000*$Q$8826</f>
        <v>4.7283739946073107</v>
      </c>
      <c r="R4483" s="78">
        <f t="shared" ref="R4483:R4546" si="566">J4483*1000000*$R$8826</f>
        <v>1716.9490122717198</v>
      </c>
      <c r="S4483" s="78">
        <f t="shared" ref="S4483:S4546" si="567">K4483*1000000*$S$8826</f>
        <v>0</v>
      </c>
      <c r="T4483" s="78">
        <f t="shared" si="560"/>
        <v>54986.120484358362</v>
      </c>
    </row>
    <row r="4484" spans="1:20" x14ac:dyDescent="0.2">
      <c r="A4484">
        <v>2004</v>
      </c>
      <c r="B4484">
        <v>7</v>
      </c>
      <c r="C4484">
        <v>5</v>
      </c>
      <c r="D4484">
        <v>18</v>
      </c>
      <c r="E4484" s="69">
        <v>2.4287316813912455E-2</v>
      </c>
      <c r="F4484" s="69">
        <v>1.8994864010819748E-2</v>
      </c>
      <c r="G4484" s="69">
        <v>0</v>
      </c>
      <c r="H4484" s="69">
        <v>1.403374805864477E-2</v>
      </c>
      <c r="I4484" s="69">
        <v>4.9277162408962956E-5</v>
      </c>
      <c r="J4484" s="69">
        <v>6.9560000000000012E-3</v>
      </c>
      <c r="K4484" s="69">
        <v>0</v>
      </c>
      <c r="L4484" s="70">
        <v>6.4321206045785936E-2</v>
      </c>
      <c r="M4484" s="78">
        <f t="shared" si="561"/>
        <v>21556.519560087785</v>
      </c>
      <c r="N4484" s="78">
        <f t="shared" si="562"/>
        <v>17698.328494189511</v>
      </c>
      <c r="O4484" s="78">
        <f t="shared" si="563"/>
        <v>0</v>
      </c>
      <c r="P4484" s="78">
        <f t="shared" si="564"/>
        <v>11112.137560076688</v>
      </c>
      <c r="Q4484" s="78">
        <f t="shared" si="565"/>
        <v>4.7283739946073107</v>
      </c>
      <c r="R4484" s="78">
        <f t="shared" si="566"/>
        <v>1718.9259253543585</v>
      </c>
      <c r="S4484" s="78">
        <f t="shared" si="567"/>
        <v>0</v>
      </c>
      <c r="T4484" s="78">
        <f t="shared" ref="T4484:T4547" si="568">SUM(M4484:S4484)</f>
        <v>52090.639913702944</v>
      </c>
    </row>
    <row r="4485" spans="1:20" x14ac:dyDescent="0.2">
      <c r="A4485">
        <v>2004</v>
      </c>
      <c r="B4485">
        <v>7</v>
      </c>
      <c r="C4485">
        <v>5</v>
      </c>
      <c r="D4485">
        <v>19</v>
      </c>
      <c r="E4485" s="69">
        <v>2.3416032803868017E-2</v>
      </c>
      <c r="F4485" s="69">
        <v>1.8121765310116941E-2</v>
      </c>
      <c r="G4485" s="69">
        <v>0</v>
      </c>
      <c r="H4485" s="69">
        <v>1.3460513901354556E-2</v>
      </c>
      <c r="I4485" s="69">
        <v>4.9277162408962956E-5</v>
      </c>
      <c r="J4485" s="69">
        <v>6.9760000000000013E-3</v>
      </c>
      <c r="K4485" s="69">
        <v>0</v>
      </c>
      <c r="L4485" s="70">
        <v>6.202358917774848E-2</v>
      </c>
      <c r="M4485" s="78">
        <f t="shared" si="561"/>
        <v>20783.200261425864</v>
      </c>
      <c r="N4485" s="78">
        <f t="shared" si="562"/>
        <v>16884.825033249417</v>
      </c>
      <c r="O4485" s="78">
        <f t="shared" si="563"/>
        <v>0</v>
      </c>
      <c r="P4485" s="78">
        <f t="shared" si="564"/>
        <v>10658.241937658151</v>
      </c>
      <c r="Q4485" s="78">
        <f t="shared" si="565"/>
        <v>4.7283739946073107</v>
      </c>
      <c r="R4485" s="78">
        <f t="shared" si="566"/>
        <v>1723.8682080609551</v>
      </c>
      <c r="S4485" s="78">
        <f t="shared" si="567"/>
        <v>0</v>
      </c>
      <c r="T4485" s="78">
        <f t="shared" si="568"/>
        <v>50054.863814388998</v>
      </c>
    </row>
    <row r="4486" spans="1:20" x14ac:dyDescent="0.2">
      <c r="A4486">
        <v>2004</v>
      </c>
      <c r="B4486">
        <v>7</v>
      </c>
      <c r="C4486">
        <v>5</v>
      </c>
      <c r="D4486">
        <v>20</v>
      </c>
      <c r="E4486" s="69">
        <v>2.5693491925824628E-2</v>
      </c>
      <c r="F4486" s="69">
        <v>1.5739739203545877E-2</v>
      </c>
      <c r="G4486" s="69">
        <v>0</v>
      </c>
      <c r="H4486" s="69">
        <v>1.1809285558223515E-2</v>
      </c>
      <c r="I4486" s="69">
        <v>4.9277162408962956E-5</v>
      </c>
      <c r="J4486" s="69">
        <v>6.9480000000000011E-3</v>
      </c>
      <c r="K4486" s="69">
        <v>0</v>
      </c>
      <c r="L4486" s="70">
        <v>6.0239793850002978E-2</v>
      </c>
      <c r="M4486" s="78">
        <f t="shared" si="561"/>
        <v>22804.588317007023</v>
      </c>
      <c r="N4486" s="78">
        <f t="shared" si="562"/>
        <v>14665.389269359966</v>
      </c>
      <c r="O4486" s="78">
        <f t="shared" si="563"/>
        <v>0</v>
      </c>
      <c r="P4486" s="78">
        <f t="shared" si="564"/>
        <v>9350.7739387106521</v>
      </c>
      <c r="Q4486" s="78">
        <f t="shared" si="565"/>
        <v>4.7283739946073107</v>
      </c>
      <c r="R4486" s="78">
        <f t="shared" si="566"/>
        <v>1716.9490122717198</v>
      </c>
      <c r="S4486" s="78">
        <f t="shared" si="567"/>
        <v>0</v>
      </c>
      <c r="T4486" s="78">
        <f t="shared" si="568"/>
        <v>48542.428911343974</v>
      </c>
    </row>
    <row r="4487" spans="1:20" x14ac:dyDescent="0.2">
      <c r="A4487">
        <v>2004</v>
      </c>
      <c r="B4487">
        <v>7</v>
      </c>
      <c r="C4487">
        <v>5</v>
      </c>
      <c r="D4487">
        <v>21</v>
      </c>
      <c r="E4487" s="69">
        <v>2.5874544121078806E-2</v>
      </c>
      <c r="F4487" s="69">
        <v>1.66489781190397E-2</v>
      </c>
      <c r="G4487" s="69">
        <v>7.407312701296321E-4</v>
      </c>
      <c r="H4487" s="69">
        <v>9.6264788440157817E-3</v>
      </c>
      <c r="I4487" s="69">
        <v>4.9277162408962956E-5</v>
      </c>
      <c r="J4487" s="69">
        <v>6.8920000000000014E-3</v>
      </c>
      <c r="K4487" s="69">
        <v>1.3931006472352945E-4</v>
      </c>
      <c r="L4487" s="70">
        <v>5.9971319581396412E-2</v>
      </c>
      <c r="M4487" s="78">
        <f t="shared" si="561"/>
        <v>22965.28351517555</v>
      </c>
      <c r="N4487" s="78">
        <f t="shared" si="562"/>
        <v>15512.566116582671</v>
      </c>
      <c r="O4487" s="78">
        <f t="shared" si="563"/>
        <v>413.43527751196535</v>
      </c>
      <c r="P4487" s="78">
        <f t="shared" si="564"/>
        <v>7622.3940095588032</v>
      </c>
      <c r="Q4487" s="78">
        <f t="shared" si="565"/>
        <v>4.7283739946073107</v>
      </c>
      <c r="R4487" s="78">
        <f t="shared" si="566"/>
        <v>1703.1106206932488</v>
      </c>
      <c r="S4487" s="78">
        <f t="shared" si="567"/>
        <v>23.284827742587872</v>
      </c>
      <c r="T4487" s="78">
        <f t="shared" si="568"/>
        <v>48244.802741259424</v>
      </c>
    </row>
    <row r="4488" spans="1:20" x14ac:dyDescent="0.2">
      <c r="A4488">
        <v>2004</v>
      </c>
      <c r="B4488">
        <v>7</v>
      </c>
      <c r="C4488">
        <v>5</v>
      </c>
      <c r="D4488">
        <v>22</v>
      </c>
      <c r="E4488" s="69">
        <v>2.5403961309012318E-2</v>
      </c>
      <c r="F4488" s="69">
        <v>1.6452322141229082E-2</v>
      </c>
      <c r="G4488" s="69">
        <v>8.7144855309368471E-4</v>
      </c>
      <c r="H4488" s="69">
        <v>7.0572550726868983E-3</v>
      </c>
      <c r="I4488" s="69">
        <v>4.9277162408962956E-5</v>
      </c>
      <c r="J4488" s="69">
        <v>6.8480000000000017E-3</v>
      </c>
      <c r="K4488" s="69">
        <v>1.6389419379238756E-4</v>
      </c>
      <c r="L4488" s="70">
        <v>5.6846158432223334E-2</v>
      </c>
      <c r="M4488" s="78">
        <f t="shared" si="561"/>
        <v>22547.611704383282</v>
      </c>
      <c r="N4488" s="78">
        <f t="shared" si="562"/>
        <v>15329.333317776858</v>
      </c>
      <c r="O4488" s="78">
        <f t="shared" si="563"/>
        <v>486.39444413172384</v>
      </c>
      <c r="P4488" s="78">
        <f t="shared" si="564"/>
        <v>5588.0431112583983</v>
      </c>
      <c r="Q4488" s="78">
        <f t="shared" si="565"/>
        <v>4.7283739946073107</v>
      </c>
      <c r="R4488" s="78">
        <f t="shared" si="566"/>
        <v>1692.2375987387361</v>
      </c>
      <c r="S4488" s="78">
        <f t="shared" si="567"/>
        <v>27.393914991279846</v>
      </c>
      <c r="T4488" s="78">
        <f t="shared" si="568"/>
        <v>45675.742465274881</v>
      </c>
    </row>
    <row r="4489" spans="1:20" x14ac:dyDescent="0.2">
      <c r="A4489">
        <v>2004</v>
      </c>
      <c r="B4489">
        <v>7</v>
      </c>
      <c r="C4489">
        <v>5</v>
      </c>
      <c r="D4489">
        <v>23</v>
      </c>
      <c r="E4489" s="69">
        <v>2.5066404211833079E-2</v>
      </c>
      <c r="F4489" s="69">
        <v>1.5045890332822859E-2</v>
      </c>
      <c r="G4489" s="69">
        <v>8.7144855309368471E-4</v>
      </c>
      <c r="H4489" s="69">
        <v>4.6251360602256207E-3</v>
      </c>
      <c r="I4489" s="69">
        <v>4.9277162408962956E-5</v>
      </c>
      <c r="J4489" s="69">
        <v>6.8160000000000017E-3</v>
      </c>
      <c r="K4489" s="69">
        <v>1.6389419379238756E-4</v>
      </c>
      <c r="L4489" s="70">
        <v>5.2638050514176596E-2</v>
      </c>
      <c r="M4489" s="78">
        <f t="shared" si="561"/>
        <v>22248.008573096977</v>
      </c>
      <c r="N4489" s="78">
        <f t="shared" si="562"/>
        <v>14018.900553653259</v>
      </c>
      <c r="O4489" s="78">
        <f t="shared" si="563"/>
        <v>486.39444413172384</v>
      </c>
      <c r="P4489" s="78">
        <f t="shared" si="564"/>
        <v>3662.2538697806317</v>
      </c>
      <c r="Q4489" s="78">
        <f t="shared" si="565"/>
        <v>4.7283739946073107</v>
      </c>
      <c r="R4489" s="78">
        <f t="shared" si="566"/>
        <v>1684.3299464081813</v>
      </c>
      <c r="S4489" s="78">
        <f t="shared" si="567"/>
        <v>27.393914991279846</v>
      </c>
      <c r="T4489" s="78">
        <f t="shared" si="568"/>
        <v>42132.009676056652</v>
      </c>
    </row>
    <row r="4490" spans="1:20" x14ac:dyDescent="0.2">
      <c r="A4490">
        <v>2004</v>
      </c>
      <c r="B4490">
        <v>7</v>
      </c>
      <c r="C4490">
        <v>5</v>
      </c>
      <c r="D4490">
        <v>24</v>
      </c>
      <c r="E4490" s="69">
        <v>2.1464761461944461E-2</v>
      </c>
      <c r="F4490" s="69">
        <v>1.4496511813856111E-2</v>
      </c>
      <c r="G4490" s="69">
        <v>8.7144855309368471E-4</v>
      </c>
      <c r="H4490" s="69">
        <v>3.0351811235272913E-3</v>
      </c>
      <c r="I4490" s="69">
        <v>4.9277162408962956E-5</v>
      </c>
      <c r="J4490" s="69">
        <v>6.9160000000000011E-3</v>
      </c>
      <c r="K4490" s="69">
        <v>1.6389419379238756E-4</v>
      </c>
      <c r="L4490" s="70">
        <v>4.6997074308622898E-2</v>
      </c>
      <c r="M4490" s="78">
        <f t="shared" si="561"/>
        <v>19051.324353869077</v>
      </c>
      <c r="N4490" s="78">
        <f t="shared" si="562"/>
        <v>13507.021053448025</v>
      </c>
      <c r="O4490" s="78">
        <f t="shared" si="563"/>
        <v>486.39444413172384</v>
      </c>
      <c r="P4490" s="78">
        <f t="shared" si="564"/>
        <v>2403.3030964673312</v>
      </c>
      <c r="Q4490" s="78">
        <f t="shared" si="565"/>
        <v>4.7283739946073107</v>
      </c>
      <c r="R4490" s="78">
        <f t="shared" si="566"/>
        <v>1709.041359941165</v>
      </c>
      <c r="S4490" s="78">
        <f t="shared" si="567"/>
        <v>27.393914991279846</v>
      </c>
      <c r="T4490" s="78">
        <f t="shared" si="568"/>
        <v>37189.2065968432</v>
      </c>
    </row>
    <row r="4491" spans="1:20" x14ac:dyDescent="0.2">
      <c r="A4491">
        <v>2004</v>
      </c>
      <c r="B4491">
        <v>7</v>
      </c>
      <c r="C4491">
        <v>6</v>
      </c>
      <c r="D4491">
        <v>1</v>
      </c>
      <c r="E4491" s="69">
        <v>1.6457860663239145E-2</v>
      </c>
      <c r="F4491" s="69">
        <v>1.5828921778206526E-2</v>
      </c>
      <c r="G4491" s="69">
        <v>8.7144855309368471E-4</v>
      </c>
      <c r="H4491" s="69">
        <v>4.3630495682394493E-3</v>
      </c>
      <c r="I4491" s="69">
        <v>4.9277162408962956E-5</v>
      </c>
      <c r="J4491" s="69">
        <v>6.9640000000000014E-3</v>
      </c>
      <c r="K4491" s="69">
        <v>1.6389419379238756E-4</v>
      </c>
      <c r="L4491" s="70">
        <v>4.4698451918980163E-2</v>
      </c>
      <c r="M4491" s="78">
        <f t="shared" si="561"/>
        <v>14607.385328835066</v>
      </c>
      <c r="N4491" s="78">
        <f t="shared" si="562"/>
        <v>14748.484494543083</v>
      </c>
      <c r="O4491" s="78">
        <f t="shared" si="563"/>
        <v>486.39444413172384</v>
      </c>
      <c r="P4491" s="78">
        <f t="shared" si="564"/>
        <v>3454.7297543826589</v>
      </c>
      <c r="Q4491" s="78">
        <f t="shared" si="565"/>
        <v>4.7283739946073107</v>
      </c>
      <c r="R4491" s="78">
        <f t="shared" si="566"/>
        <v>1720.9028384369974</v>
      </c>
      <c r="S4491" s="78">
        <f t="shared" si="567"/>
        <v>27.393914991279846</v>
      </c>
      <c r="T4491" s="78">
        <f t="shared" si="568"/>
        <v>35050.019149315413</v>
      </c>
    </row>
    <row r="4492" spans="1:20" x14ac:dyDescent="0.2">
      <c r="A4492">
        <v>2004</v>
      </c>
      <c r="B4492">
        <v>7</v>
      </c>
      <c r="C4492">
        <v>6</v>
      </c>
      <c r="D4492">
        <v>2</v>
      </c>
      <c r="E4492" s="69">
        <v>1.2763730974792897E-2</v>
      </c>
      <c r="F4492" s="69">
        <v>1.6747573395804714E-2</v>
      </c>
      <c r="G4492" s="69">
        <v>8.7144855309368471E-4</v>
      </c>
      <c r="H4492" s="69">
        <v>5.6172397095801754E-3</v>
      </c>
      <c r="I4492" s="69">
        <v>4.9277162408962956E-5</v>
      </c>
      <c r="J4492" s="69">
        <v>6.9760000000000013E-3</v>
      </c>
      <c r="K4492" s="69">
        <v>1.6389419379238756E-4</v>
      </c>
      <c r="L4492" s="70">
        <v>4.3189163989472826E-2</v>
      </c>
      <c r="M4492" s="78">
        <f t="shared" si="561"/>
        <v>11328.613141004222</v>
      </c>
      <c r="N4492" s="78">
        <f t="shared" si="562"/>
        <v>15604.431559534449</v>
      </c>
      <c r="O4492" s="78">
        <f t="shared" si="563"/>
        <v>486.39444413172384</v>
      </c>
      <c r="P4492" s="78">
        <f t="shared" si="564"/>
        <v>4447.8167984731481</v>
      </c>
      <c r="Q4492" s="78">
        <f t="shared" si="565"/>
        <v>4.7283739946073107</v>
      </c>
      <c r="R4492" s="78">
        <f t="shared" si="566"/>
        <v>1723.8682080609551</v>
      </c>
      <c r="S4492" s="78">
        <f t="shared" si="567"/>
        <v>27.393914991279846</v>
      </c>
      <c r="T4492" s="78">
        <f t="shared" si="568"/>
        <v>33623.246440190385</v>
      </c>
    </row>
    <row r="4493" spans="1:20" x14ac:dyDescent="0.2">
      <c r="A4493">
        <v>2004</v>
      </c>
      <c r="B4493">
        <v>7</v>
      </c>
      <c r="C4493">
        <v>6</v>
      </c>
      <c r="D4493">
        <v>3</v>
      </c>
      <c r="E4493" s="69">
        <v>1.0850500094027878E-2</v>
      </c>
      <c r="F4493" s="69">
        <v>1.7430340220049516E-2</v>
      </c>
      <c r="G4493" s="69">
        <v>8.7144855309368471E-4</v>
      </c>
      <c r="H4493" s="69">
        <v>6.2455067566502031E-3</v>
      </c>
      <c r="I4493" s="69">
        <v>4.9277162408962956E-5</v>
      </c>
      <c r="J4493" s="69">
        <v>6.9960000000000022E-3</v>
      </c>
      <c r="K4493" s="69">
        <v>1.6389419379238756E-4</v>
      </c>
      <c r="L4493" s="70">
        <v>4.2606966980022636E-2</v>
      </c>
      <c r="M4493" s="78">
        <f t="shared" si="561"/>
        <v>9630.5005326756564</v>
      </c>
      <c r="N4493" s="78">
        <f t="shared" si="562"/>
        <v>16240.59465780859</v>
      </c>
      <c r="O4493" s="78">
        <f t="shared" si="563"/>
        <v>486.39444413172384</v>
      </c>
      <c r="P4493" s="78">
        <f t="shared" si="564"/>
        <v>4945.2883094573281</v>
      </c>
      <c r="Q4493" s="78">
        <f t="shared" si="565"/>
        <v>4.7283739946073107</v>
      </c>
      <c r="R4493" s="78">
        <f t="shared" si="566"/>
        <v>1728.8104907675522</v>
      </c>
      <c r="S4493" s="78">
        <f t="shared" si="567"/>
        <v>27.393914991279846</v>
      </c>
      <c r="T4493" s="78">
        <f t="shared" si="568"/>
        <v>33063.710723826734</v>
      </c>
    </row>
    <row r="4494" spans="1:20" x14ac:dyDescent="0.2">
      <c r="A4494">
        <v>2004</v>
      </c>
      <c r="B4494">
        <v>7</v>
      </c>
      <c r="C4494">
        <v>6</v>
      </c>
      <c r="D4494">
        <v>4</v>
      </c>
      <c r="E4494" s="69">
        <v>1.0720972341215258E-2</v>
      </c>
      <c r="F4494" s="69">
        <v>1.6887808529901707E-2</v>
      </c>
      <c r="G4494" s="69">
        <v>8.7144855309368471E-4</v>
      </c>
      <c r="H4494" s="69">
        <v>6.7242410143463112E-3</v>
      </c>
      <c r="I4494" s="69">
        <v>4.9277162408962956E-5</v>
      </c>
      <c r="J4494" s="69">
        <v>6.9480000000000011E-3</v>
      </c>
      <c r="K4494" s="69">
        <v>1.6389419379238756E-4</v>
      </c>
      <c r="L4494" s="70">
        <v>4.236564179475831E-2</v>
      </c>
      <c r="M4494" s="78">
        <f t="shared" si="561"/>
        <v>9515.536514275731</v>
      </c>
      <c r="N4494" s="78">
        <f t="shared" si="562"/>
        <v>15735.094641316007</v>
      </c>
      <c r="O4494" s="78">
        <f t="shared" si="563"/>
        <v>486.39444413172384</v>
      </c>
      <c r="P4494" s="78">
        <f t="shared" si="564"/>
        <v>5324.357457913602</v>
      </c>
      <c r="Q4494" s="78">
        <f t="shared" si="565"/>
        <v>4.7283739946073107</v>
      </c>
      <c r="R4494" s="78">
        <f t="shared" si="566"/>
        <v>1716.9490122717198</v>
      </c>
      <c r="S4494" s="78">
        <f t="shared" si="567"/>
        <v>27.393914991279846</v>
      </c>
      <c r="T4494" s="78">
        <f t="shared" si="568"/>
        <v>32810.454358894669</v>
      </c>
    </row>
    <row r="4495" spans="1:20" x14ac:dyDescent="0.2">
      <c r="A4495">
        <v>2004</v>
      </c>
      <c r="B4495">
        <v>7</v>
      </c>
      <c r="C4495">
        <v>6</v>
      </c>
      <c r="D4495">
        <v>5</v>
      </c>
      <c r="E4495" s="69">
        <v>1.0452808731639439E-2</v>
      </c>
      <c r="F4495" s="69">
        <v>1.7029598229912221E-2</v>
      </c>
      <c r="G4495" s="69">
        <v>4.6477219923498985E-4</v>
      </c>
      <c r="H4495" s="69">
        <v>7.1071574726896264E-3</v>
      </c>
      <c r="I4495" s="69">
        <v>4.9277162408962956E-5</v>
      </c>
      <c r="J4495" s="69">
        <v>6.8800000000000016E-3</v>
      </c>
      <c r="K4495" s="69">
        <v>8.7410168529529475E-5</v>
      </c>
      <c r="L4495" s="70">
        <v>4.2071023964414769E-2</v>
      </c>
      <c r="M4495" s="78">
        <f t="shared" si="561"/>
        <v>9277.5244629892113</v>
      </c>
      <c r="N4495" s="78">
        <f t="shared" si="562"/>
        <v>15867.20617875314</v>
      </c>
      <c r="O4495" s="78">
        <f t="shared" si="563"/>
        <v>259.41016792356635</v>
      </c>
      <c r="P4495" s="78">
        <f t="shared" si="564"/>
        <v>5627.556599108616</v>
      </c>
      <c r="Q4495" s="78">
        <f t="shared" si="565"/>
        <v>4.7283739946073107</v>
      </c>
      <c r="R4495" s="78">
        <f t="shared" si="566"/>
        <v>1700.1452510692909</v>
      </c>
      <c r="S4495" s="78">
        <f t="shared" si="567"/>
        <v>14.610076602863728</v>
      </c>
      <c r="T4495" s="78">
        <f t="shared" si="568"/>
        <v>32751.181110441295</v>
      </c>
    </row>
    <row r="4496" spans="1:20" x14ac:dyDescent="0.2">
      <c r="A4496">
        <v>2004</v>
      </c>
      <c r="B4496">
        <v>7</v>
      </c>
      <c r="C4496">
        <v>6</v>
      </c>
      <c r="D4496">
        <v>6</v>
      </c>
      <c r="E4496" s="69">
        <v>1.3429600776006941E-2</v>
      </c>
      <c r="F4496" s="69">
        <v>1.639455948144114E-2</v>
      </c>
      <c r="G4496" s="69">
        <v>0</v>
      </c>
      <c r="H4496" s="69">
        <v>9.4811318483136123E-3</v>
      </c>
      <c r="I4496" s="69">
        <v>4.9277162408962956E-5</v>
      </c>
      <c r="J4496" s="69">
        <v>6.6400000000000018E-3</v>
      </c>
      <c r="K4496" s="69">
        <v>0</v>
      </c>
      <c r="L4496" s="70">
        <v>4.5994569268170651E-2</v>
      </c>
      <c r="M4496" s="78">
        <f t="shared" si="561"/>
        <v>11919.614423868043</v>
      </c>
      <c r="N4496" s="78">
        <f t="shared" si="562"/>
        <v>15275.513373235912</v>
      </c>
      <c r="O4496" s="78">
        <f t="shared" si="563"/>
        <v>0</v>
      </c>
      <c r="P4496" s="78">
        <f t="shared" si="564"/>
        <v>7507.3060228401409</v>
      </c>
      <c r="Q4496" s="78">
        <f t="shared" si="565"/>
        <v>4.7283739946073107</v>
      </c>
      <c r="R4496" s="78">
        <f t="shared" si="566"/>
        <v>1640.8378585901296</v>
      </c>
      <c r="S4496" s="78">
        <f t="shared" si="567"/>
        <v>0</v>
      </c>
      <c r="T4496" s="78">
        <f t="shared" si="568"/>
        <v>36348.000052528834</v>
      </c>
    </row>
    <row r="4497" spans="1:20" x14ac:dyDescent="0.2">
      <c r="A4497">
        <v>2004</v>
      </c>
      <c r="B4497">
        <v>7</v>
      </c>
      <c r="C4497">
        <v>6</v>
      </c>
      <c r="D4497">
        <v>7</v>
      </c>
      <c r="E4497" s="69">
        <v>1.6160670575821861E-2</v>
      </c>
      <c r="F4497" s="69">
        <v>2.0205593683189107E-2</v>
      </c>
      <c r="G4497" s="69">
        <v>0</v>
      </c>
      <c r="H4497" s="69">
        <v>1.1330171901975728E-2</v>
      </c>
      <c r="I4497" s="69">
        <v>4.9277162408962956E-5</v>
      </c>
      <c r="J4497" s="69">
        <v>6.6520000000000017E-3</v>
      </c>
      <c r="K4497" s="69">
        <v>0</v>
      </c>
      <c r="L4497" s="70">
        <v>5.4397713323395658E-2</v>
      </c>
      <c r="M4497" s="78">
        <f t="shared" si="561"/>
        <v>14343.610454831482</v>
      </c>
      <c r="N4497" s="78">
        <f t="shared" si="562"/>
        <v>18826.417194748239</v>
      </c>
      <c r="O4497" s="78">
        <f t="shared" si="563"/>
        <v>0</v>
      </c>
      <c r="P4497" s="78">
        <f t="shared" si="564"/>
        <v>8971.4043766457889</v>
      </c>
      <c r="Q4497" s="78">
        <f t="shared" si="565"/>
        <v>4.7283739946073107</v>
      </c>
      <c r="R4497" s="78">
        <f t="shared" si="566"/>
        <v>1643.8032282140875</v>
      </c>
      <c r="S4497" s="78">
        <f t="shared" si="567"/>
        <v>0</v>
      </c>
      <c r="T4497" s="78">
        <f t="shared" si="568"/>
        <v>43789.963628434205</v>
      </c>
    </row>
    <row r="4498" spans="1:20" x14ac:dyDescent="0.2">
      <c r="A4498">
        <v>2004</v>
      </c>
      <c r="B4498">
        <v>7</v>
      </c>
      <c r="C4498">
        <v>6</v>
      </c>
      <c r="D4498">
        <v>8</v>
      </c>
      <c r="E4498" s="69">
        <v>1.7883475876009126E-2</v>
      </c>
      <c r="F4498" s="69">
        <v>2.3891531418734679E-2</v>
      </c>
      <c r="G4498" s="69">
        <v>0</v>
      </c>
      <c r="H4498" s="69">
        <v>1.2363197825169259E-2</v>
      </c>
      <c r="I4498" s="69">
        <v>4.9277162408962956E-5</v>
      </c>
      <c r="J4498" s="69">
        <v>6.7240000000000008E-3</v>
      </c>
      <c r="K4498" s="69">
        <v>0</v>
      </c>
      <c r="L4498" s="70">
        <v>6.0911482282322023E-2</v>
      </c>
      <c r="M4498" s="78">
        <f t="shared" si="561"/>
        <v>15872.708396619606</v>
      </c>
      <c r="N4498" s="78">
        <f t="shared" si="562"/>
        <v>22260.763279861341</v>
      </c>
      <c r="O4498" s="78">
        <f t="shared" si="563"/>
        <v>0</v>
      </c>
      <c r="P4498" s="78">
        <f t="shared" si="564"/>
        <v>9789.3701911724784</v>
      </c>
      <c r="Q4498" s="78">
        <f t="shared" si="565"/>
        <v>4.7283739946073107</v>
      </c>
      <c r="R4498" s="78">
        <f t="shared" si="566"/>
        <v>1661.5954459578359</v>
      </c>
      <c r="S4498" s="78">
        <f t="shared" si="567"/>
        <v>0</v>
      </c>
      <c r="T4498" s="78">
        <f t="shared" si="568"/>
        <v>49589.16568760587</v>
      </c>
    </row>
    <row r="4499" spans="1:20" x14ac:dyDescent="0.2">
      <c r="A4499">
        <v>2004</v>
      </c>
      <c r="B4499">
        <v>7</v>
      </c>
      <c r="C4499">
        <v>6</v>
      </c>
      <c r="D4499">
        <v>9</v>
      </c>
      <c r="E4499" s="69">
        <v>1.9890432372137515E-2</v>
      </c>
      <c r="F4499" s="69">
        <v>2.4793845019190523E-2</v>
      </c>
      <c r="G4499" s="69">
        <v>0</v>
      </c>
      <c r="H4499" s="69">
        <v>1.3249495118761979E-2</v>
      </c>
      <c r="I4499" s="69">
        <v>4.9277162408962956E-5</v>
      </c>
      <c r="J4499" s="69">
        <v>6.8560000000000018E-3</v>
      </c>
      <c r="K4499" s="69">
        <v>0</v>
      </c>
      <c r="L4499" s="70">
        <v>6.4839049672498983E-2</v>
      </c>
      <c r="M4499" s="78">
        <f t="shared" si="561"/>
        <v>17654.008377037972</v>
      </c>
      <c r="N4499" s="78">
        <f t="shared" si="562"/>
        <v>23101.487514398948</v>
      </c>
      <c r="O4499" s="78">
        <f t="shared" si="563"/>
        <v>0</v>
      </c>
      <c r="P4499" s="78">
        <f t="shared" si="564"/>
        <v>10491.154020009224</v>
      </c>
      <c r="Q4499" s="78">
        <f t="shared" si="565"/>
        <v>4.7283739946073107</v>
      </c>
      <c r="R4499" s="78">
        <f t="shared" si="566"/>
        <v>1694.2145118213748</v>
      </c>
      <c r="S4499" s="78">
        <f t="shared" si="567"/>
        <v>0</v>
      </c>
      <c r="T4499" s="78">
        <f t="shared" si="568"/>
        <v>52945.592797262128</v>
      </c>
    </row>
    <row r="4500" spans="1:20" x14ac:dyDescent="0.2">
      <c r="A4500">
        <v>2004</v>
      </c>
      <c r="B4500">
        <v>7</v>
      </c>
      <c r="C4500">
        <v>6</v>
      </c>
      <c r="D4500">
        <v>10</v>
      </c>
      <c r="E4500" s="69">
        <v>1.9938246877418547E-2</v>
      </c>
      <c r="F4500" s="69">
        <v>2.5827816950296775E-2</v>
      </c>
      <c r="G4500" s="69">
        <v>0</v>
      </c>
      <c r="H4500" s="69">
        <v>1.3665692923592269E-2</v>
      </c>
      <c r="I4500" s="69">
        <v>4.9277162408962956E-5</v>
      </c>
      <c r="J4500" s="69">
        <v>6.8120000000000012E-3</v>
      </c>
      <c r="K4500" s="69">
        <v>0</v>
      </c>
      <c r="L4500" s="70">
        <v>6.6293033913716548E-2</v>
      </c>
      <c r="M4500" s="78">
        <f t="shared" si="561"/>
        <v>17696.446754494144</v>
      </c>
      <c r="N4500" s="78">
        <f t="shared" si="562"/>
        <v>24064.883455536841</v>
      </c>
      <c r="O4500" s="78">
        <f t="shared" si="563"/>
        <v>0</v>
      </c>
      <c r="P4500" s="78">
        <f t="shared" si="564"/>
        <v>10820.705843239173</v>
      </c>
      <c r="Q4500" s="78">
        <f t="shared" si="565"/>
        <v>4.7283739946073107</v>
      </c>
      <c r="R4500" s="78">
        <f t="shared" si="566"/>
        <v>1683.3414898668616</v>
      </c>
      <c r="S4500" s="78">
        <f t="shared" si="567"/>
        <v>0</v>
      </c>
      <c r="T4500" s="78">
        <f t="shared" si="568"/>
        <v>54270.105917131623</v>
      </c>
    </row>
    <row r="4501" spans="1:20" x14ac:dyDescent="0.2">
      <c r="A4501">
        <v>2004</v>
      </c>
      <c r="B4501">
        <v>7</v>
      </c>
      <c r="C4501">
        <v>6</v>
      </c>
      <c r="D4501">
        <v>11</v>
      </c>
      <c r="E4501" s="69">
        <v>2.2756162499486282E-2</v>
      </c>
      <c r="F4501" s="69">
        <v>2.527869989149437E-2</v>
      </c>
      <c r="G4501" s="69">
        <v>0</v>
      </c>
      <c r="H4501" s="69">
        <v>1.301779518801904E-2</v>
      </c>
      <c r="I4501" s="69">
        <v>4.9277162408962956E-5</v>
      </c>
      <c r="J4501" s="69">
        <v>6.8120000000000012E-3</v>
      </c>
      <c r="K4501" s="69">
        <v>0</v>
      </c>
      <c r="L4501" s="70">
        <v>6.7913934741408652E-2</v>
      </c>
      <c r="M4501" s="78">
        <f t="shared" si="561"/>
        <v>20197.523908928262</v>
      </c>
      <c r="N4501" s="78">
        <f t="shared" si="562"/>
        <v>23553.247568967061</v>
      </c>
      <c r="O4501" s="78">
        <f t="shared" si="563"/>
        <v>0</v>
      </c>
      <c r="P4501" s="78">
        <f t="shared" si="564"/>
        <v>10307.690451166702</v>
      </c>
      <c r="Q4501" s="78">
        <f t="shared" si="565"/>
        <v>4.7283739946073107</v>
      </c>
      <c r="R4501" s="78">
        <f t="shared" si="566"/>
        <v>1683.3414898668616</v>
      </c>
      <c r="S4501" s="78">
        <f t="shared" si="567"/>
        <v>0</v>
      </c>
      <c r="T4501" s="78">
        <f t="shared" si="568"/>
        <v>55746.531792923495</v>
      </c>
    </row>
    <row r="4502" spans="1:20" x14ac:dyDescent="0.2">
      <c r="A4502">
        <v>2004</v>
      </c>
      <c r="B4502">
        <v>7</v>
      </c>
      <c r="C4502">
        <v>6</v>
      </c>
      <c r="D4502">
        <v>12</v>
      </c>
      <c r="E4502" s="69">
        <v>2.3514335150228827E-2</v>
      </c>
      <c r="F4502" s="69">
        <v>2.4782828207497359E-2</v>
      </c>
      <c r="G4502" s="69">
        <v>0</v>
      </c>
      <c r="H4502" s="69">
        <v>1.2868919384879133E-2</v>
      </c>
      <c r="I4502" s="69">
        <v>4.9277162408962956E-5</v>
      </c>
      <c r="J4502" s="69">
        <v>6.7760000000000016E-3</v>
      </c>
      <c r="K4502" s="69">
        <v>0</v>
      </c>
      <c r="L4502" s="70">
        <v>6.7991359905014287E-2</v>
      </c>
      <c r="M4502" s="78">
        <f t="shared" si="561"/>
        <v>20870.449769816001</v>
      </c>
      <c r="N4502" s="78">
        <f t="shared" si="562"/>
        <v>23091.222679010119</v>
      </c>
      <c r="O4502" s="78">
        <f t="shared" si="563"/>
        <v>0</v>
      </c>
      <c r="P4502" s="78">
        <f t="shared" si="564"/>
        <v>10189.808300443719</v>
      </c>
      <c r="Q4502" s="78">
        <f t="shared" si="565"/>
        <v>4.7283739946073107</v>
      </c>
      <c r="R4502" s="78">
        <f t="shared" si="566"/>
        <v>1674.4453809949875</v>
      </c>
      <c r="S4502" s="78">
        <f t="shared" si="567"/>
        <v>0</v>
      </c>
      <c r="T4502" s="78">
        <f t="shared" si="568"/>
        <v>55830.654504259437</v>
      </c>
    </row>
    <row r="4503" spans="1:20" x14ac:dyDescent="0.2">
      <c r="A4503">
        <v>2004</v>
      </c>
      <c r="B4503">
        <v>7</v>
      </c>
      <c r="C4503">
        <v>6</v>
      </c>
      <c r="D4503">
        <v>13</v>
      </c>
      <c r="E4503" s="69">
        <v>2.2021385898441773E-2</v>
      </c>
      <c r="F4503" s="69">
        <v>2.5364040018028829E-2</v>
      </c>
      <c r="G4503" s="69">
        <v>0</v>
      </c>
      <c r="H4503" s="69">
        <v>1.373276725824007E-2</v>
      </c>
      <c r="I4503" s="69">
        <v>4.9277162408962956E-5</v>
      </c>
      <c r="J4503" s="69">
        <v>6.8440000000000011E-3</v>
      </c>
      <c r="K4503" s="69">
        <v>0</v>
      </c>
      <c r="L4503" s="70">
        <v>6.8011470337119628E-2</v>
      </c>
      <c r="M4503" s="78">
        <f t="shared" si="561"/>
        <v>19545.363512040058</v>
      </c>
      <c r="N4503" s="78">
        <f t="shared" si="562"/>
        <v>23632.762620629564</v>
      </c>
      <c r="O4503" s="78">
        <f t="shared" si="563"/>
        <v>0</v>
      </c>
      <c r="P4503" s="78">
        <f t="shared" si="564"/>
        <v>10873.816333055745</v>
      </c>
      <c r="Q4503" s="78">
        <f t="shared" si="565"/>
        <v>4.7283739946073107</v>
      </c>
      <c r="R4503" s="78">
        <f t="shared" si="566"/>
        <v>1691.2491421974164</v>
      </c>
      <c r="S4503" s="78">
        <f t="shared" si="567"/>
        <v>0</v>
      </c>
      <c r="T4503" s="78">
        <f t="shared" si="568"/>
        <v>55747.919981917395</v>
      </c>
    </row>
    <row r="4504" spans="1:20" x14ac:dyDescent="0.2">
      <c r="A4504">
        <v>2004</v>
      </c>
      <c r="B4504">
        <v>7</v>
      </c>
      <c r="C4504">
        <v>6</v>
      </c>
      <c r="D4504">
        <v>14</v>
      </c>
      <c r="E4504" s="69">
        <v>2.1814670026249205E-2</v>
      </c>
      <c r="F4504" s="69">
        <v>2.5100183347874554E-2</v>
      </c>
      <c r="G4504" s="69">
        <v>0</v>
      </c>
      <c r="H4504" s="69">
        <v>1.3838136680084977E-2</v>
      </c>
      <c r="I4504" s="69">
        <v>4.9277162408962956E-5</v>
      </c>
      <c r="J4504" s="69">
        <v>6.8080000000000016E-3</v>
      </c>
      <c r="K4504" s="69">
        <v>0</v>
      </c>
      <c r="L4504" s="70">
        <v>6.7610267216617698E-2</v>
      </c>
      <c r="M4504" s="78">
        <f t="shared" si="561"/>
        <v>19361.890188229037</v>
      </c>
      <c r="N4504" s="78">
        <f t="shared" si="562"/>
        <v>23386.916058047522</v>
      </c>
      <c r="O4504" s="78">
        <f t="shared" si="563"/>
        <v>0</v>
      </c>
      <c r="P4504" s="78">
        <f t="shared" si="564"/>
        <v>10957.249461915793</v>
      </c>
      <c r="Q4504" s="78">
        <f t="shared" si="565"/>
        <v>4.7283739946073107</v>
      </c>
      <c r="R4504" s="78">
        <f t="shared" si="566"/>
        <v>1682.3530333255426</v>
      </c>
      <c r="S4504" s="78">
        <f t="shared" si="567"/>
        <v>0</v>
      </c>
      <c r="T4504" s="78">
        <f t="shared" si="568"/>
        <v>55393.137115512502</v>
      </c>
    </row>
    <row r="4505" spans="1:20" x14ac:dyDescent="0.2">
      <c r="A4505">
        <v>2004</v>
      </c>
      <c r="B4505">
        <v>7</v>
      </c>
      <c r="C4505">
        <v>6</v>
      </c>
      <c r="D4505">
        <v>15</v>
      </c>
      <c r="E4505" s="69">
        <v>2.3331197787367162E-2</v>
      </c>
      <c r="F4505" s="69">
        <v>2.4292843686765913E-2</v>
      </c>
      <c r="G4505" s="69">
        <v>0</v>
      </c>
      <c r="H4505" s="69">
        <v>1.3696273175893493E-2</v>
      </c>
      <c r="I4505" s="69">
        <v>4.9277162408962956E-5</v>
      </c>
      <c r="J4505" s="69">
        <v>6.6640000000000015E-3</v>
      </c>
      <c r="K4505" s="69">
        <v>0</v>
      </c>
      <c r="L4505" s="70">
        <v>6.8033591812435526E-2</v>
      </c>
      <c r="M4505" s="78">
        <f t="shared" si="561"/>
        <v>20707.903854391992</v>
      </c>
      <c r="N4505" s="78">
        <f t="shared" si="562"/>
        <v>22634.683111259939</v>
      </c>
      <c r="O4505" s="78">
        <f t="shared" si="563"/>
        <v>0</v>
      </c>
      <c r="P4505" s="78">
        <f t="shared" si="564"/>
        <v>10844.919757353424</v>
      </c>
      <c r="Q4505" s="78">
        <f t="shared" si="565"/>
        <v>4.7283739946073107</v>
      </c>
      <c r="R4505" s="78">
        <f t="shared" si="566"/>
        <v>1646.7685978380457</v>
      </c>
      <c r="S4505" s="78">
        <f t="shared" si="567"/>
        <v>0</v>
      </c>
      <c r="T4505" s="78">
        <f t="shared" si="568"/>
        <v>55839.003694838015</v>
      </c>
    </row>
    <row r="4506" spans="1:20" x14ac:dyDescent="0.2">
      <c r="A4506">
        <v>2004</v>
      </c>
      <c r="B4506">
        <v>7</v>
      </c>
      <c r="C4506">
        <v>6</v>
      </c>
      <c r="D4506">
        <v>16</v>
      </c>
      <c r="E4506" s="69">
        <v>2.518077081401162E-2</v>
      </c>
      <c r="F4506" s="69">
        <v>2.2018333752760508E-2</v>
      </c>
      <c r="G4506" s="69">
        <v>0</v>
      </c>
      <c r="H4506" s="69">
        <v>1.4234723592544381E-2</v>
      </c>
      <c r="I4506" s="69">
        <v>4.9277162408962956E-5</v>
      </c>
      <c r="J4506" s="69">
        <v>6.6440000000000015E-3</v>
      </c>
      <c r="K4506" s="69">
        <v>0</v>
      </c>
      <c r="L4506" s="70">
        <v>6.8127105321725473E-2</v>
      </c>
      <c r="M4506" s="78">
        <f t="shared" si="561"/>
        <v>22349.516117786734</v>
      </c>
      <c r="N4506" s="78">
        <f t="shared" si="562"/>
        <v>20515.424771089925</v>
      </c>
      <c r="O4506" s="78">
        <f t="shared" si="563"/>
        <v>0</v>
      </c>
      <c r="P4506" s="78">
        <f t="shared" si="564"/>
        <v>11271.273078939495</v>
      </c>
      <c r="Q4506" s="78">
        <f t="shared" si="565"/>
        <v>4.7283739946073107</v>
      </c>
      <c r="R4506" s="78">
        <f t="shared" si="566"/>
        <v>1641.8263151314488</v>
      </c>
      <c r="S4506" s="78">
        <f t="shared" si="567"/>
        <v>0</v>
      </c>
      <c r="T4506" s="78">
        <f t="shared" si="568"/>
        <v>55782.768656942215</v>
      </c>
    </row>
    <row r="4507" spans="1:20" x14ac:dyDescent="0.2">
      <c r="A4507">
        <v>2004</v>
      </c>
      <c r="B4507">
        <v>7</v>
      </c>
      <c r="C4507">
        <v>6</v>
      </c>
      <c r="D4507">
        <v>17</v>
      </c>
      <c r="E4507" s="69">
        <v>2.3963754138637345E-2</v>
      </c>
      <c r="F4507" s="69">
        <v>2.1601930894989164E-2</v>
      </c>
      <c r="G4507" s="69">
        <v>0</v>
      </c>
      <c r="H4507" s="69">
        <v>1.4673218443237395E-2</v>
      </c>
      <c r="I4507" s="69">
        <v>4.9277162408962956E-5</v>
      </c>
      <c r="J4507" s="69">
        <v>6.7600000000000013E-3</v>
      </c>
      <c r="K4507" s="69">
        <v>0</v>
      </c>
      <c r="L4507" s="70">
        <v>6.704818063927287E-2</v>
      </c>
      <c r="M4507" s="78">
        <f t="shared" si="561"/>
        <v>21269.337357462307</v>
      </c>
      <c r="N4507" s="78">
        <f t="shared" si="562"/>
        <v>20127.444390785087</v>
      </c>
      <c r="O4507" s="78">
        <f t="shared" si="563"/>
        <v>0</v>
      </c>
      <c r="P4507" s="78">
        <f t="shared" si="564"/>
        <v>11618.480046025135</v>
      </c>
      <c r="Q4507" s="78">
        <f t="shared" si="565"/>
        <v>4.7283739946073107</v>
      </c>
      <c r="R4507" s="78">
        <f t="shared" si="566"/>
        <v>1670.4915548297099</v>
      </c>
      <c r="S4507" s="78">
        <f t="shared" si="567"/>
        <v>0</v>
      </c>
      <c r="T4507" s="78">
        <f t="shared" si="568"/>
        <v>54690.48172309684</v>
      </c>
    </row>
    <row r="4508" spans="1:20" x14ac:dyDescent="0.2">
      <c r="A4508">
        <v>2004</v>
      </c>
      <c r="B4508">
        <v>7</v>
      </c>
      <c r="C4508">
        <v>6</v>
      </c>
      <c r="D4508">
        <v>18</v>
      </c>
      <c r="E4508" s="69">
        <v>2.2871139349205361E-2</v>
      </c>
      <c r="F4508" s="69">
        <v>2.0289961966468078E-2</v>
      </c>
      <c r="G4508" s="69">
        <v>0</v>
      </c>
      <c r="H4508" s="69">
        <v>1.4014309126254834E-2</v>
      </c>
      <c r="I4508" s="69">
        <v>4.9277162408962956E-5</v>
      </c>
      <c r="J4508" s="69">
        <v>6.8200000000000014E-3</v>
      </c>
      <c r="K4508" s="69">
        <v>0</v>
      </c>
      <c r="L4508" s="70">
        <v>6.4044687604337236E-2</v>
      </c>
      <c r="M4508" s="78">
        <f t="shared" si="561"/>
        <v>20299.57308664998</v>
      </c>
      <c r="N4508" s="78">
        <f t="shared" si="562"/>
        <v>18905.026738418124</v>
      </c>
      <c r="O4508" s="78">
        <f t="shared" si="563"/>
        <v>0</v>
      </c>
      <c r="P4508" s="78">
        <f t="shared" si="564"/>
        <v>11096.745514428203</v>
      </c>
      <c r="Q4508" s="78">
        <f t="shared" si="565"/>
        <v>4.7283739946073107</v>
      </c>
      <c r="R4508" s="78">
        <f t="shared" si="566"/>
        <v>1685.3184029495005</v>
      </c>
      <c r="S4508" s="78">
        <f t="shared" si="567"/>
        <v>0</v>
      </c>
      <c r="T4508" s="78">
        <f t="shared" si="568"/>
        <v>51991.392116440409</v>
      </c>
    </row>
    <row r="4509" spans="1:20" x14ac:dyDescent="0.2">
      <c r="A4509">
        <v>2004</v>
      </c>
      <c r="B4509">
        <v>7</v>
      </c>
      <c r="C4509">
        <v>6</v>
      </c>
      <c r="D4509">
        <v>19</v>
      </c>
      <c r="E4509" s="69">
        <v>2.1255378373446362E-2</v>
      </c>
      <c r="F4509" s="69">
        <v>2.0526684645453052E-2</v>
      </c>
      <c r="G4509" s="69">
        <v>0</v>
      </c>
      <c r="H4509" s="69">
        <v>1.3721452116942033E-2</v>
      </c>
      <c r="I4509" s="69">
        <v>4.9277162408962956E-5</v>
      </c>
      <c r="J4509" s="69">
        <v>6.8720000000000014E-3</v>
      </c>
      <c r="K4509" s="69">
        <v>0</v>
      </c>
      <c r="L4509" s="70">
        <v>6.2424792298250417E-2</v>
      </c>
      <c r="M4509" s="78">
        <f t="shared" si="561"/>
        <v>18865.483708014966</v>
      </c>
      <c r="N4509" s="78">
        <f t="shared" si="562"/>
        <v>19125.591399071352</v>
      </c>
      <c r="O4509" s="78">
        <f t="shared" si="563"/>
        <v>0</v>
      </c>
      <c r="P4509" s="78">
        <f t="shared" si="564"/>
        <v>10864.856830142477</v>
      </c>
      <c r="Q4509" s="78">
        <f t="shared" si="565"/>
        <v>4.7283739946073107</v>
      </c>
      <c r="R4509" s="78">
        <f t="shared" si="566"/>
        <v>1698.1683379866522</v>
      </c>
      <c r="S4509" s="78">
        <f t="shared" si="567"/>
        <v>0</v>
      </c>
      <c r="T4509" s="78">
        <f t="shared" si="568"/>
        <v>50558.828649210052</v>
      </c>
    </row>
    <row r="4510" spans="1:20" x14ac:dyDescent="0.2">
      <c r="A4510">
        <v>2004</v>
      </c>
      <c r="B4510">
        <v>7</v>
      </c>
      <c r="C4510">
        <v>6</v>
      </c>
      <c r="D4510">
        <v>20</v>
      </c>
      <c r="E4510" s="69">
        <v>2.276911450054445E-2</v>
      </c>
      <c r="F4510" s="69">
        <v>1.9722898775418954E-2</v>
      </c>
      <c r="G4510" s="69">
        <v>0</v>
      </c>
      <c r="H4510" s="69">
        <v>1.2633712859771207E-2</v>
      </c>
      <c r="I4510" s="69">
        <v>4.9277162408962956E-5</v>
      </c>
      <c r="J4510" s="69">
        <v>6.9240000000000013E-3</v>
      </c>
      <c r="K4510" s="69">
        <v>0</v>
      </c>
      <c r="L4510" s="70">
        <v>6.2099003298143565E-2</v>
      </c>
      <c r="M4510" s="78">
        <f t="shared" si="561"/>
        <v>20209.019623596618</v>
      </c>
      <c r="N4510" s="78">
        <f t="shared" si="562"/>
        <v>18376.669671663971</v>
      </c>
      <c r="O4510" s="78">
        <f t="shared" si="563"/>
        <v>0</v>
      </c>
      <c r="P4510" s="78">
        <f t="shared" si="564"/>
        <v>10003.568156249532</v>
      </c>
      <c r="Q4510" s="78">
        <f t="shared" si="565"/>
        <v>4.7283739946073107</v>
      </c>
      <c r="R4510" s="78">
        <f t="shared" si="566"/>
        <v>1711.0182730238037</v>
      </c>
      <c r="S4510" s="78">
        <f t="shared" si="567"/>
        <v>0</v>
      </c>
      <c r="T4510" s="78">
        <f t="shared" si="568"/>
        <v>50305.004098528523</v>
      </c>
    </row>
    <row r="4511" spans="1:20" x14ac:dyDescent="0.2">
      <c r="A4511">
        <v>2004</v>
      </c>
      <c r="B4511">
        <v>7</v>
      </c>
      <c r="C4511">
        <v>6</v>
      </c>
      <c r="D4511">
        <v>21</v>
      </c>
      <c r="E4511" s="69">
        <v>2.3359204029308835E-2</v>
      </c>
      <c r="F4511" s="69">
        <v>1.9029803180388178E-2</v>
      </c>
      <c r="G4511" s="69">
        <v>7.407312701296321E-4</v>
      </c>
      <c r="H4511" s="69">
        <v>1.1298292257708637E-2</v>
      </c>
      <c r="I4511" s="69">
        <v>4.9277162408962956E-5</v>
      </c>
      <c r="J4511" s="69">
        <v>7.0480000000000022E-3</v>
      </c>
      <c r="K4511" s="69">
        <v>1.3931006472352945E-4</v>
      </c>
      <c r="L4511" s="70">
        <v>6.1664617964667774E-2</v>
      </c>
      <c r="M4511" s="78">
        <f t="shared" si="561"/>
        <v>20732.761153650114</v>
      </c>
      <c r="N4511" s="78">
        <f t="shared" si="562"/>
        <v>17730.882815188284</v>
      </c>
      <c r="O4511" s="78">
        <f t="shared" si="563"/>
        <v>413.43527751196535</v>
      </c>
      <c r="P4511" s="78">
        <f t="shared" si="564"/>
        <v>8946.1615839875576</v>
      </c>
      <c r="Q4511" s="78">
        <f t="shared" si="565"/>
        <v>4.7283739946073107</v>
      </c>
      <c r="R4511" s="78">
        <f t="shared" si="566"/>
        <v>1741.6604258047039</v>
      </c>
      <c r="S4511" s="78">
        <f t="shared" si="567"/>
        <v>23.284827742587872</v>
      </c>
      <c r="T4511" s="78">
        <f t="shared" si="568"/>
        <v>49592.914457879815</v>
      </c>
    </row>
    <row r="4512" spans="1:20" x14ac:dyDescent="0.2">
      <c r="A4512">
        <v>2004</v>
      </c>
      <c r="B4512">
        <v>7</v>
      </c>
      <c r="C4512">
        <v>6</v>
      </c>
      <c r="D4512">
        <v>22</v>
      </c>
      <c r="E4512" s="69">
        <v>2.238357718811888E-2</v>
      </c>
      <c r="F4512" s="69">
        <v>2.002697726675557E-2</v>
      </c>
      <c r="G4512" s="69">
        <v>8.7144855309368471E-4</v>
      </c>
      <c r="H4512" s="69">
        <v>8.5428665625906803E-3</v>
      </c>
      <c r="I4512" s="69">
        <v>4.9277162408962956E-5</v>
      </c>
      <c r="J4512" s="69">
        <v>6.9720000000000016E-3</v>
      </c>
      <c r="K4512" s="69">
        <v>1.6389419379238756E-4</v>
      </c>
      <c r="L4512" s="70">
        <v>5.9010040926760161E-2</v>
      </c>
      <c r="M4512" s="78">
        <f t="shared" si="561"/>
        <v>19866.831036848955</v>
      </c>
      <c r="N4512" s="78">
        <f t="shared" si="562"/>
        <v>18659.99262804984</v>
      </c>
      <c r="O4512" s="78">
        <f t="shared" si="563"/>
        <v>486.39444413172384</v>
      </c>
      <c r="P4512" s="78">
        <f t="shared" si="564"/>
        <v>6764.37313853662</v>
      </c>
      <c r="Q4512" s="78">
        <f t="shared" si="565"/>
        <v>4.7283739946073107</v>
      </c>
      <c r="R4512" s="78">
        <f t="shared" si="566"/>
        <v>1722.8797515196361</v>
      </c>
      <c r="S4512" s="78">
        <f t="shared" si="567"/>
        <v>27.393914991279846</v>
      </c>
      <c r="T4512" s="78">
        <f t="shared" si="568"/>
        <v>47532.593288072654</v>
      </c>
    </row>
    <row r="4513" spans="1:20" x14ac:dyDescent="0.2">
      <c r="A4513">
        <v>2004</v>
      </c>
      <c r="B4513">
        <v>7</v>
      </c>
      <c r="C4513">
        <v>6</v>
      </c>
      <c r="D4513">
        <v>23</v>
      </c>
      <c r="E4513" s="69">
        <v>2.1330166425028118E-2</v>
      </c>
      <c r="F4513" s="69">
        <v>1.9142001938237493E-2</v>
      </c>
      <c r="G4513" s="69">
        <v>8.7144855309368471E-4</v>
      </c>
      <c r="H4513" s="69">
        <v>6.2263606682047045E-3</v>
      </c>
      <c r="I4513" s="69">
        <v>4.9277162408962956E-5</v>
      </c>
      <c r="J4513" s="69">
        <v>6.8760000000000019E-3</v>
      </c>
      <c r="K4513" s="69">
        <v>1.6389419379238756E-4</v>
      </c>
      <c r="L4513" s="70">
        <v>5.4659148940765359E-2</v>
      </c>
      <c r="M4513" s="78">
        <f t="shared" si="561"/>
        <v>18931.86280246724</v>
      </c>
      <c r="N4513" s="78">
        <f t="shared" si="562"/>
        <v>17835.423204207447</v>
      </c>
      <c r="O4513" s="78">
        <f t="shared" si="563"/>
        <v>486.39444413172384</v>
      </c>
      <c r="P4513" s="78">
        <f t="shared" si="564"/>
        <v>4930.1281421481599</v>
      </c>
      <c r="Q4513" s="78">
        <f t="shared" si="565"/>
        <v>4.7283739946073107</v>
      </c>
      <c r="R4513" s="78">
        <f t="shared" si="566"/>
        <v>1699.1567945279714</v>
      </c>
      <c r="S4513" s="78">
        <f t="shared" si="567"/>
        <v>27.393914991279846</v>
      </c>
      <c r="T4513" s="78">
        <f t="shared" si="568"/>
        <v>43915.087676468429</v>
      </c>
    </row>
    <row r="4514" spans="1:20" x14ac:dyDescent="0.2">
      <c r="A4514">
        <v>2004</v>
      </c>
      <c r="B4514">
        <v>7</v>
      </c>
      <c r="C4514">
        <v>6</v>
      </c>
      <c r="D4514">
        <v>24</v>
      </c>
      <c r="E4514" s="69">
        <v>1.9957438244187067E-2</v>
      </c>
      <c r="F4514" s="69">
        <v>1.6519769149222357E-2</v>
      </c>
      <c r="G4514" s="69">
        <v>8.7144855309368471E-4</v>
      </c>
      <c r="H4514" s="69">
        <v>3.9995735866626267E-3</v>
      </c>
      <c r="I4514" s="69">
        <v>4.9277162408962956E-5</v>
      </c>
      <c r="J4514" s="69">
        <v>6.9520000000000016E-3</v>
      </c>
      <c r="K4514" s="69">
        <v>1.6389419379238756E-4</v>
      </c>
      <c r="L4514" s="70">
        <v>4.8513400889367092E-2</v>
      </c>
      <c r="M4514" s="78">
        <f t="shared" si="561"/>
        <v>17713.480298228107</v>
      </c>
      <c r="N4514" s="78">
        <f t="shared" si="562"/>
        <v>15392.176584395414</v>
      </c>
      <c r="O4514" s="78">
        <f t="shared" si="563"/>
        <v>486.39444413172384</v>
      </c>
      <c r="P4514" s="78">
        <f t="shared" si="564"/>
        <v>3166.9238816972406</v>
      </c>
      <c r="Q4514" s="78">
        <f t="shared" si="565"/>
        <v>4.7283739946073107</v>
      </c>
      <c r="R4514" s="78">
        <f t="shared" si="566"/>
        <v>1717.9374688130392</v>
      </c>
      <c r="S4514" s="78">
        <f t="shared" si="567"/>
        <v>27.393914991279846</v>
      </c>
      <c r="T4514" s="78">
        <f t="shared" si="568"/>
        <v>38509.034966251413</v>
      </c>
    </row>
    <row r="4515" spans="1:20" x14ac:dyDescent="0.2">
      <c r="A4515">
        <v>2004</v>
      </c>
      <c r="B4515">
        <v>7</v>
      </c>
      <c r="C4515">
        <v>7</v>
      </c>
      <c r="D4515">
        <v>1</v>
      </c>
      <c r="E4515" s="69">
        <v>1.6317701239314229E-2</v>
      </c>
      <c r="F4515" s="69">
        <v>1.7116871550355187E-2</v>
      </c>
      <c r="G4515" s="69">
        <v>8.7144855309368471E-4</v>
      </c>
      <c r="H4515" s="69">
        <v>4.2161624054937235E-3</v>
      </c>
      <c r="I4515" s="69">
        <v>4.9277162408962956E-5</v>
      </c>
      <c r="J4515" s="69">
        <v>6.8560000000000018E-3</v>
      </c>
      <c r="K4515" s="69">
        <v>1.6389419379238756E-4</v>
      </c>
      <c r="L4515" s="70">
        <v>4.5591355104458178E-2</v>
      </c>
      <c r="M4515" s="78">
        <f t="shared" si="561"/>
        <v>14482.985034372014</v>
      </c>
      <c r="N4515" s="78">
        <f t="shared" si="562"/>
        <v>15948.522469993679</v>
      </c>
      <c r="O4515" s="78">
        <f t="shared" si="563"/>
        <v>486.39444413172384</v>
      </c>
      <c r="P4515" s="78">
        <f t="shared" si="564"/>
        <v>3338.422239710239</v>
      </c>
      <c r="Q4515" s="78">
        <f t="shared" si="565"/>
        <v>4.7283739946073107</v>
      </c>
      <c r="R4515" s="78">
        <f t="shared" si="566"/>
        <v>1694.2145118213748</v>
      </c>
      <c r="S4515" s="78">
        <f t="shared" si="567"/>
        <v>27.393914991279846</v>
      </c>
      <c r="T4515" s="78">
        <f t="shared" si="568"/>
        <v>35982.660989014912</v>
      </c>
    </row>
    <row r="4516" spans="1:20" x14ac:dyDescent="0.2">
      <c r="A4516">
        <v>2004</v>
      </c>
      <c r="B4516">
        <v>7</v>
      </c>
      <c r="C4516">
        <v>7</v>
      </c>
      <c r="D4516">
        <v>2</v>
      </c>
      <c r="E4516" s="69">
        <v>1.2561362247584789E-2</v>
      </c>
      <c r="F4516" s="69">
        <v>1.8032372950790253E-2</v>
      </c>
      <c r="G4516" s="69">
        <v>8.7144855309368471E-4</v>
      </c>
      <c r="H4516" s="69">
        <v>5.4111378203328953E-3</v>
      </c>
      <c r="I4516" s="69">
        <v>4.9277162408962956E-5</v>
      </c>
      <c r="J4516" s="69">
        <v>6.8880000000000009E-3</v>
      </c>
      <c r="K4516" s="69">
        <v>1.6389419379238756E-4</v>
      </c>
      <c r="L4516" s="70">
        <v>4.3977492928002973E-2</v>
      </c>
      <c r="M4516" s="78">
        <f t="shared" si="561"/>
        <v>11148.998181482932</v>
      </c>
      <c r="N4516" s="78">
        <f t="shared" si="562"/>
        <v>16801.534342706269</v>
      </c>
      <c r="O4516" s="78">
        <f t="shared" si="563"/>
        <v>486.39444413172384</v>
      </c>
      <c r="P4516" s="78">
        <f t="shared" si="564"/>
        <v>4284.622152599718</v>
      </c>
      <c r="Q4516" s="78">
        <f t="shared" si="565"/>
        <v>4.7283739946073107</v>
      </c>
      <c r="R4516" s="78">
        <f t="shared" si="566"/>
        <v>1702.1221641519294</v>
      </c>
      <c r="S4516" s="78">
        <f t="shared" si="567"/>
        <v>27.393914991279846</v>
      </c>
      <c r="T4516" s="78">
        <f t="shared" si="568"/>
        <v>34455.793574058451</v>
      </c>
    </row>
    <row r="4517" spans="1:20" x14ac:dyDescent="0.2">
      <c r="A4517">
        <v>2004</v>
      </c>
      <c r="B4517">
        <v>7</v>
      </c>
      <c r="C4517">
        <v>7</v>
      </c>
      <c r="D4517">
        <v>3</v>
      </c>
      <c r="E4517" s="69">
        <v>1.0571509303601213E-2</v>
      </c>
      <c r="F4517" s="69">
        <v>1.864793812756111E-2</v>
      </c>
      <c r="G4517" s="69">
        <v>8.7144855309368471E-4</v>
      </c>
      <c r="H4517" s="69">
        <v>5.9752402107524335E-3</v>
      </c>
      <c r="I4517" s="69">
        <v>4.9277162408962956E-5</v>
      </c>
      <c r="J4517" s="69">
        <v>6.9360000000000021E-3</v>
      </c>
      <c r="K4517" s="69">
        <v>1.6389419379238756E-4</v>
      </c>
      <c r="L4517" s="70">
        <v>4.3215307551209801E-2</v>
      </c>
      <c r="M4517" s="78">
        <f t="shared" si="561"/>
        <v>9382.8786781498511</v>
      </c>
      <c r="N4517" s="78">
        <f t="shared" si="562"/>
        <v>17375.082787268377</v>
      </c>
      <c r="O4517" s="78">
        <f t="shared" si="563"/>
        <v>486.39444413172384</v>
      </c>
      <c r="P4517" s="78">
        <f t="shared" si="564"/>
        <v>4731.287101558145</v>
      </c>
      <c r="Q4517" s="78">
        <f t="shared" si="565"/>
        <v>4.7283739946073107</v>
      </c>
      <c r="R4517" s="78">
        <f t="shared" si="566"/>
        <v>1713.9836426477618</v>
      </c>
      <c r="S4517" s="78">
        <f t="shared" si="567"/>
        <v>27.393914991279846</v>
      </c>
      <c r="T4517" s="78">
        <f t="shared" si="568"/>
        <v>33721.748942741746</v>
      </c>
    </row>
    <row r="4518" spans="1:20" x14ac:dyDescent="0.2">
      <c r="A4518">
        <v>2004</v>
      </c>
      <c r="B4518">
        <v>7</v>
      </c>
      <c r="C4518">
        <v>7</v>
      </c>
      <c r="D4518">
        <v>4</v>
      </c>
      <c r="E4518" s="69">
        <v>1.0515577752033217E-2</v>
      </c>
      <c r="F4518" s="69">
        <v>1.8085726118332968E-2</v>
      </c>
      <c r="G4518" s="69">
        <v>8.7144855309368471E-4</v>
      </c>
      <c r="H4518" s="69">
        <v>6.5163898826003305E-3</v>
      </c>
      <c r="I4518" s="69">
        <v>4.9277162408962956E-5</v>
      </c>
      <c r="J4518" s="69">
        <v>6.8320000000000021E-3</v>
      </c>
      <c r="K4518" s="69">
        <v>1.6389419379238756E-4</v>
      </c>
      <c r="L4518" s="70">
        <v>4.3034313662261556E-2</v>
      </c>
      <c r="M4518" s="78">
        <f t="shared" si="561"/>
        <v>9333.2359121481786</v>
      </c>
      <c r="N4518" s="78">
        <f t="shared" si="562"/>
        <v>16851.245774430059</v>
      </c>
      <c r="O4518" s="78">
        <f t="shared" si="563"/>
        <v>486.39444413172384</v>
      </c>
      <c r="P4518" s="78">
        <f t="shared" si="564"/>
        <v>5159.7777349253302</v>
      </c>
      <c r="Q4518" s="78">
        <f t="shared" si="565"/>
        <v>4.7283739946073107</v>
      </c>
      <c r="R4518" s="78">
        <f t="shared" si="566"/>
        <v>1688.2837725734587</v>
      </c>
      <c r="S4518" s="78">
        <f t="shared" si="567"/>
        <v>27.393914991279846</v>
      </c>
      <c r="T4518" s="78">
        <f t="shared" si="568"/>
        <v>33551.059927194634</v>
      </c>
    </row>
    <row r="4519" spans="1:20" x14ac:dyDescent="0.2">
      <c r="A4519">
        <v>2004</v>
      </c>
      <c r="B4519">
        <v>7</v>
      </c>
      <c r="C4519">
        <v>7</v>
      </c>
      <c r="D4519">
        <v>5</v>
      </c>
      <c r="E4519" s="69">
        <v>1.0708540146509047E-2</v>
      </c>
      <c r="F4519" s="69">
        <v>1.8749067868553855E-2</v>
      </c>
      <c r="G4519" s="69">
        <v>4.7929670420152656E-4</v>
      </c>
      <c r="H4519" s="69">
        <v>7.3548919805873905E-3</v>
      </c>
      <c r="I4519" s="69">
        <v>4.9277162408962956E-5</v>
      </c>
      <c r="J4519" s="69">
        <v>6.8600000000000024E-3</v>
      </c>
      <c r="K4519" s="69">
        <v>9.0141806585813158E-5</v>
      </c>
      <c r="L4519" s="70">
        <v>4.4291215668846598E-2</v>
      </c>
      <c r="M4519" s="78">
        <f t="shared" si="561"/>
        <v>9504.5021604023641</v>
      </c>
      <c r="N4519" s="78">
        <f t="shared" si="562"/>
        <v>17469.309699111622</v>
      </c>
      <c r="O4519" s="78">
        <f t="shared" si="563"/>
        <v>267.51694427244809</v>
      </c>
      <c r="P4519" s="78">
        <f t="shared" si="564"/>
        <v>5823.7165927634906</v>
      </c>
      <c r="Q4519" s="78">
        <f t="shared" si="565"/>
        <v>4.7283739946073107</v>
      </c>
      <c r="R4519" s="78">
        <f t="shared" si="566"/>
        <v>1695.2029683626943</v>
      </c>
      <c r="S4519" s="78">
        <f t="shared" si="567"/>
        <v>15.066653245203915</v>
      </c>
      <c r="T4519" s="78">
        <f t="shared" si="568"/>
        <v>34780.043392152431</v>
      </c>
    </row>
    <row r="4520" spans="1:20" x14ac:dyDescent="0.2">
      <c r="A4520">
        <v>2004</v>
      </c>
      <c r="B4520">
        <v>7</v>
      </c>
      <c r="C4520">
        <v>7</v>
      </c>
      <c r="D4520">
        <v>6</v>
      </c>
      <c r="E4520" s="69">
        <v>1.3555916735930896E-2</v>
      </c>
      <c r="F4520" s="69">
        <v>1.7557297411936842E-2</v>
      </c>
      <c r="G4520" s="69">
        <v>0</v>
      </c>
      <c r="H4520" s="69">
        <v>9.6034978164812324E-3</v>
      </c>
      <c r="I4520" s="69">
        <v>4.9277162408962956E-5</v>
      </c>
      <c r="J4520" s="69">
        <v>6.9440000000000014E-3</v>
      </c>
      <c r="K4520" s="69">
        <v>0</v>
      </c>
      <c r="L4520" s="70">
        <v>4.7709989126757932E-2</v>
      </c>
      <c r="M4520" s="78">
        <f t="shared" si="561"/>
        <v>12031.727774293489</v>
      </c>
      <c r="N4520" s="78">
        <f t="shared" si="562"/>
        <v>16358.886112037577</v>
      </c>
      <c r="O4520" s="78">
        <f t="shared" si="563"/>
        <v>0</v>
      </c>
      <c r="P4520" s="78">
        <f t="shared" si="564"/>
        <v>7604.1972784953223</v>
      </c>
      <c r="Q4520" s="78">
        <f t="shared" si="565"/>
        <v>4.7283739946073107</v>
      </c>
      <c r="R4520" s="78">
        <f t="shared" si="566"/>
        <v>1715.9605557304005</v>
      </c>
      <c r="S4520" s="78">
        <f t="shared" si="567"/>
        <v>0</v>
      </c>
      <c r="T4520" s="78">
        <f t="shared" si="568"/>
        <v>37715.500094551397</v>
      </c>
    </row>
    <row r="4521" spans="1:20" x14ac:dyDescent="0.2">
      <c r="A4521">
        <v>2004</v>
      </c>
      <c r="B4521">
        <v>7</v>
      </c>
      <c r="C4521">
        <v>7</v>
      </c>
      <c r="D4521">
        <v>7</v>
      </c>
      <c r="E4521" s="69">
        <v>1.6208498461255844E-2</v>
      </c>
      <c r="F4521" s="69">
        <v>2.1542107142191031E-2</v>
      </c>
      <c r="G4521" s="69">
        <v>0</v>
      </c>
      <c r="H4521" s="69">
        <v>1.1366665125968685E-2</v>
      </c>
      <c r="I4521" s="69">
        <v>4.9277162408962956E-5</v>
      </c>
      <c r="J4521" s="69">
        <v>6.8400000000000015E-3</v>
      </c>
      <c r="K4521" s="69">
        <v>0</v>
      </c>
      <c r="L4521" s="70">
        <v>5.6006547891824521E-2</v>
      </c>
      <c r="M4521" s="78">
        <f t="shared" si="561"/>
        <v>14386.060708014027</v>
      </c>
      <c r="N4521" s="78">
        <f t="shared" si="562"/>
        <v>20071.704037594169</v>
      </c>
      <c r="O4521" s="78">
        <f t="shared" si="563"/>
        <v>0</v>
      </c>
      <c r="P4521" s="78">
        <f t="shared" si="564"/>
        <v>9000.3002726905106</v>
      </c>
      <c r="Q4521" s="78">
        <f t="shared" si="565"/>
        <v>4.7283739946073107</v>
      </c>
      <c r="R4521" s="78">
        <f t="shared" si="566"/>
        <v>1690.2606856560974</v>
      </c>
      <c r="S4521" s="78">
        <f t="shared" si="567"/>
        <v>0</v>
      </c>
      <c r="T4521" s="78">
        <f t="shared" si="568"/>
        <v>45153.054077949411</v>
      </c>
    </row>
    <row r="4522" spans="1:20" x14ac:dyDescent="0.2">
      <c r="A4522">
        <v>2004</v>
      </c>
      <c r="B4522">
        <v>7</v>
      </c>
      <c r="C4522">
        <v>7</v>
      </c>
      <c r="D4522">
        <v>8</v>
      </c>
      <c r="E4522" s="69">
        <v>1.7887193791717094E-2</v>
      </c>
      <c r="F4522" s="69">
        <v>2.5477824260522437E-2</v>
      </c>
      <c r="G4522" s="69">
        <v>0</v>
      </c>
      <c r="H4522" s="69">
        <v>1.2356275629944725E-2</v>
      </c>
      <c r="I4522" s="69">
        <v>4.9277162408962956E-5</v>
      </c>
      <c r="J4522" s="69">
        <v>6.7960000000000017E-3</v>
      </c>
      <c r="K4522" s="69">
        <v>0</v>
      </c>
      <c r="L4522" s="70">
        <v>6.2566570844593217E-2</v>
      </c>
      <c r="M4522" s="78">
        <f t="shared" si="561"/>
        <v>15876.008280394157</v>
      </c>
      <c r="N4522" s="78">
        <f t="shared" si="562"/>
        <v>23738.780273610249</v>
      </c>
      <c r="O4522" s="78">
        <f t="shared" si="563"/>
        <v>0</v>
      </c>
      <c r="P4522" s="78">
        <f t="shared" si="564"/>
        <v>9783.889090526287</v>
      </c>
      <c r="Q4522" s="78">
        <f t="shared" si="565"/>
        <v>4.7283739946073107</v>
      </c>
      <c r="R4522" s="78">
        <f t="shared" si="566"/>
        <v>1679.3876637015844</v>
      </c>
      <c r="S4522" s="78">
        <f t="shared" si="567"/>
        <v>0</v>
      </c>
      <c r="T4522" s="78">
        <f t="shared" si="568"/>
        <v>51082.793682226889</v>
      </c>
    </row>
    <row r="4523" spans="1:20" x14ac:dyDescent="0.2">
      <c r="A4523">
        <v>2004</v>
      </c>
      <c r="B4523">
        <v>7</v>
      </c>
      <c r="C4523">
        <v>7</v>
      </c>
      <c r="D4523">
        <v>9</v>
      </c>
      <c r="E4523" s="69">
        <v>1.9647100518036812E-2</v>
      </c>
      <c r="F4523" s="69">
        <v>2.6107498395158465E-2</v>
      </c>
      <c r="G4523" s="69">
        <v>0</v>
      </c>
      <c r="H4523" s="69">
        <v>1.3001900680450668E-2</v>
      </c>
      <c r="I4523" s="69">
        <v>4.9277162408962956E-5</v>
      </c>
      <c r="J4523" s="69">
        <v>6.7120000000000018E-3</v>
      </c>
      <c r="K4523" s="69">
        <v>0</v>
      </c>
      <c r="L4523" s="70">
        <v>6.5517776756054899E-2</v>
      </c>
      <c r="M4523" s="78">
        <f t="shared" si="561"/>
        <v>17438.036068828547</v>
      </c>
      <c r="N4523" s="78">
        <f t="shared" si="562"/>
        <v>24325.474638609918</v>
      </c>
      <c r="O4523" s="78">
        <f t="shared" si="563"/>
        <v>0</v>
      </c>
      <c r="P4523" s="78">
        <f t="shared" si="564"/>
        <v>10295.104935607256</v>
      </c>
      <c r="Q4523" s="78">
        <f t="shared" si="565"/>
        <v>4.7283739946073107</v>
      </c>
      <c r="R4523" s="78">
        <f t="shared" si="566"/>
        <v>1658.6300763338779</v>
      </c>
      <c r="S4523" s="78">
        <f t="shared" si="567"/>
        <v>0</v>
      </c>
      <c r="T4523" s="78">
        <f t="shared" si="568"/>
        <v>53721.974093374207</v>
      </c>
    </row>
    <row r="4524" spans="1:20" x14ac:dyDescent="0.2">
      <c r="A4524">
        <v>2004</v>
      </c>
      <c r="B4524">
        <v>7</v>
      </c>
      <c r="C4524">
        <v>7</v>
      </c>
      <c r="D4524">
        <v>10</v>
      </c>
      <c r="E4524" s="69">
        <v>1.9982763129065672E-2</v>
      </c>
      <c r="F4524" s="69">
        <v>2.7384404236798672E-2</v>
      </c>
      <c r="G4524" s="69">
        <v>0</v>
      </c>
      <c r="H4524" s="69">
        <v>1.3696341719239594E-2</v>
      </c>
      <c r="I4524" s="69">
        <v>4.9277162408962956E-5</v>
      </c>
      <c r="J4524" s="69">
        <v>6.5920000000000015E-3</v>
      </c>
      <c r="K4524" s="69">
        <v>0</v>
      </c>
      <c r="L4524" s="70">
        <v>6.7704786247512902E-2</v>
      </c>
      <c r="M4524" s="78">
        <f t="shared" si="561"/>
        <v>17735.957724632408</v>
      </c>
      <c r="N4524" s="78">
        <f t="shared" si="562"/>
        <v>25515.222510909774</v>
      </c>
      <c r="O4524" s="78">
        <f t="shared" si="563"/>
        <v>0</v>
      </c>
      <c r="P4524" s="78">
        <f t="shared" si="564"/>
        <v>10844.974031029102</v>
      </c>
      <c r="Q4524" s="78">
        <f t="shared" si="565"/>
        <v>4.7283739946073107</v>
      </c>
      <c r="R4524" s="78">
        <f t="shared" si="566"/>
        <v>1628.9763800942974</v>
      </c>
      <c r="S4524" s="78">
        <f t="shared" si="567"/>
        <v>0</v>
      </c>
      <c r="T4524" s="78">
        <f t="shared" si="568"/>
        <v>55729.859020660188</v>
      </c>
    </row>
    <row r="4525" spans="1:20" x14ac:dyDescent="0.2">
      <c r="A4525">
        <v>2004</v>
      </c>
      <c r="B4525">
        <v>7</v>
      </c>
      <c r="C4525">
        <v>7</v>
      </c>
      <c r="D4525">
        <v>11</v>
      </c>
      <c r="E4525" s="69">
        <v>2.298353072016621E-2</v>
      </c>
      <c r="F4525" s="69">
        <v>2.6853604669275721E-2</v>
      </c>
      <c r="G4525" s="69">
        <v>0</v>
      </c>
      <c r="H4525" s="69">
        <v>1.3224875199435319E-2</v>
      </c>
      <c r="I4525" s="69">
        <v>4.9277162408962956E-5</v>
      </c>
      <c r="J4525" s="69">
        <v>6.6880000000000021E-3</v>
      </c>
      <c r="K4525" s="69">
        <v>0</v>
      </c>
      <c r="L4525" s="70">
        <v>6.9799287751286215E-2</v>
      </c>
      <c r="M4525" s="78">
        <f t="shared" si="561"/>
        <v>20399.327489537121</v>
      </c>
      <c r="N4525" s="78">
        <f t="shared" si="562"/>
        <v>25020.653815643316</v>
      </c>
      <c r="O4525" s="78">
        <f t="shared" si="563"/>
        <v>0</v>
      </c>
      <c r="P4525" s="78">
        <f t="shared" si="564"/>
        <v>10471.659589217636</v>
      </c>
      <c r="Q4525" s="78">
        <f t="shared" si="565"/>
        <v>4.7283739946073107</v>
      </c>
      <c r="R4525" s="78">
        <f t="shared" si="566"/>
        <v>1652.6993370859618</v>
      </c>
      <c r="S4525" s="78">
        <f t="shared" si="567"/>
        <v>0</v>
      </c>
      <c r="T4525" s="78">
        <f t="shared" si="568"/>
        <v>57549.068605478642</v>
      </c>
    </row>
    <row r="4526" spans="1:20" x14ac:dyDescent="0.2">
      <c r="A4526">
        <v>2004</v>
      </c>
      <c r="B4526">
        <v>7</v>
      </c>
      <c r="C4526">
        <v>7</v>
      </c>
      <c r="D4526">
        <v>12</v>
      </c>
      <c r="E4526" s="69">
        <v>2.3782870627111884E-2</v>
      </c>
      <c r="F4526" s="69">
        <v>2.6399948560951521E-2</v>
      </c>
      <c r="G4526" s="69">
        <v>0</v>
      </c>
      <c r="H4526" s="69">
        <v>1.3115146049078739E-2</v>
      </c>
      <c r="I4526" s="69">
        <v>4.9277162408962956E-5</v>
      </c>
      <c r="J4526" s="69">
        <v>6.8080000000000016E-3</v>
      </c>
      <c r="K4526" s="69">
        <v>0</v>
      </c>
      <c r="L4526" s="70">
        <v>7.0155242399551093E-2</v>
      </c>
      <c r="M4526" s="78">
        <f t="shared" si="561"/>
        <v>21108.791876700823</v>
      </c>
      <c r="N4526" s="78">
        <f t="shared" si="562"/>
        <v>24597.962985956729</v>
      </c>
      <c r="O4526" s="78">
        <f t="shared" si="563"/>
        <v>0</v>
      </c>
      <c r="P4526" s="78">
        <f t="shared" si="564"/>
        <v>10384.774360266876</v>
      </c>
      <c r="Q4526" s="78">
        <f t="shared" si="565"/>
        <v>4.7283739946073107</v>
      </c>
      <c r="R4526" s="78">
        <f t="shared" si="566"/>
        <v>1682.3530333255426</v>
      </c>
      <c r="S4526" s="78">
        <f t="shared" si="567"/>
        <v>0</v>
      </c>
      <c r="T4526" s="78">
        <f t="shared" si="568"/>
        <v>57778.610630244577</v>
      </c>
    </row>
    <row r="4527" spans="1:20" x14ac:dyDescent="0.2">
      <c r="A4527">
        <v>2004</v>
      </c>
      <c r="B4527">
        <v>7</v>
      </c>
      <c r="C4527">
        <v>7</v>
      </c>
      <c r="D4527">
        <v>13</v>
      </c>
      <c r="E4527" s="69">
        <v>2.251799454331687E-2</v>
      </c>
      <c r="F4527" s="69">
        <v>2.7133525415302142E-2</v>
      </c>
      <c r="G4527" s="69">
        <v>0</v>
      </c>
      <c r="H4527" s="69">
        <v>1.4198222056526478E-2</v>
      </c>
      <c r="I4527" s="69">
        <v>4.9277162408962956E-5</v>
      </c>
      <c r="J4527" s="69">
        <v>6.9440000000000014E-3</v>
      </c>
      <c r="K4527" s="69">
        <v>0</v>
      </c>
      <c r="L4527" s="70">
        <v>7.084301917755445E-2</v>
      </c>
      <c r="M4527" s="78">
        <f t="shared" si="561"/>
        <v>19986.134884562627</v>
      </c>
      <c r="N4527" s="78">
        <f t="shared" si="562"/>
        <v>25281.467965862674</v>
      </c>
      <c r="O4527" s="78">
        <f t="shared" si="563"/>
        <v>0</v>
      </c>
      <c r="P4527" s="78">
        <f t="shared" si="564"/>
        <v>11242.370601305576</v>
      </c>
      <c r="Q4527" s="78">
        <f t="shared" si="565"/>
        <v>4.7283739946073107</v>
      </c>
      <c r="R4527" s="78">
        <f t="shared" si="566"/>
        <v>1715.9605557304005</v>
      </c>
      <c r="S4527" s="78">
        <f t="shared" si="567"/>
        <v>0</v>
      </c>
      <c r="T4527" s="78">
        <f t="shared" si="568"/>
        <v>58230.662381455892</v>
      </c>
    </row>
    <row r="4528" spans="1:20" x14ac:dyDescent="0.2">
      <c r="A4528">
        <v>2004</v>
      </c>
      <c r="B4528">
        <v>7</v>
      </c>
      <c r="C4528">
        <v>7</v>
      </c>
      <c r="D4528">
        <v>14</v>
      </c>
      <c r="E4528" s="69">
        <v>2.2203990722258163E-2</v>
      </c>
      <c r="F4528" s="69">
        <v>2.6735639669799374E-2</v>
      </c>
      <c r="G4528" s="69">
        <v>0</v>
      </c>
      <c r="H4528" s="69">
        <v>1.4198644054979616E-2</v>
      </c>
      <c r="I4528" s="69">
        <v>4.9277162408962956E-5</v>
      </c>
      <c r="J4528" s="69">
        <v>7.0240000000000016E-3</v>
      </c>
      <c r="K4528" s="69">
        <v>0</v>
      </c>
      <c r="L4528" s="70">
        <v>7.0211551609446116E-2</v>
      </c>
      <c r="M4528" s="78">
        <f t="shared" si="561"/>
        <v>19707.436765603808</v>
      </c>
      <c r="N4528" s="78">
        <f t="shared" si="562"/>
        <v>24910.740772288013</v>
      </c>
      <c r="O4528" s="78">
        <f t="shared" si="563"/>
        <v>0</v>
      </c>
      <c r="P4528" s="78">
        <f t="shared" si="564"/>
        <v>11242.704746171354</v>
      </c>
      <c r="Q4528" s="78">
        <f t="shared" si="565"/>
        <v>4.7283739946073107</v>
      </c>
      <c r="R4528" s="78">
        <f t="shared" si="566"/>
        <v>1735.7296865567876</v>
      </c>
      <c r="S4528" s="78">
        <f t="shared" si="567"/>
        <v>0</v>
      </c>
      <c r="T4528" s="78">
        <f t="shared" si="568"/>
        <v>57601.340344614568</v>
      </c>
    </row>
    <row r="4529" spans="1:20" x14ac:dyDescent="0.2">
      <c r="A4529">
        <v>2004</v>
      </c>
      <c r="B4529">
        <v>7</v>
      </c>
      <c r="C4529">
        <v>7</v>
      </c>
      <c r="D4529">
        <v>15</v>
      </c>
      <c r="E4529" s="69">
        <v>2.3752875910169814E-2</v>
      </c>
      <c r="F4529" s="69">
        <v>2.5795763502643537E-2</v>
      </c>
      <c r="G4529" s="69">
        <v>0</v>
      </c>
      <c r="H4529" s="69">
        <v>1.4087235710305058E-2</v>
      </c>
      <c r="I4529" s="69">
        <v>4.9277162408962956E-5</v>
      </c>
      <c r="J4529" s="69">
        <v>7.000000000000001E-3</v>
      </c>
      <c r="K4529" s="69">
        <v>0</v>
      </c>
      <c r="L4529" s="70">
        <v>7.0685152285527381E-2</v>
      </c>
      <c r="M4529" s="78">
        <f t="shared" si="561"/>
        <v>21082.169680950876</v>
      </c>
      <c r="N4529" s="78">
        <f t="shared" si="562"/>
        <v>24035.017885263995</v>
      </c>
      <c r="O4529" s="78">
        <f t="shared" si="563"/>
        <v>0</v>
      </c>
      <c r="P4529" s="78">
        <f t="shared" si="564"/>
        <v>11154.489905332628</v>
      </c>
      <c r="Q4529" s="78">
        <f t="shared" si="565"/>
        <v>4.7283739946073107</v>
      </c>
      <c r="R4529" s="78">
        <f t="shared" si="566"/>
        <v>1729.7989473088712</v>
      </c>
      <c r="S4529" s="78">
        <f t="shared" si="567"/>
        <v>0</v>
      </c>
      <c r="T4529" s="78">
        <f t="shared" si="568"/>
        <v>58006.204792850978</v>
      </c>
    </row>
    <row r="4530" spans="1:20" x14ac:dyDescent="0.2">
      <c r="A4530">
        <v>2004</v>
      </c>
      <c r="B4530">
        <v>7</v>
      </c>
      <c r="C4530">
        <v>7</v>
      </c>
      <c r="D4530">
        <v>16</v>
      </c>
      <c r="E4530" s="69">
        <v>2.6146522874125305E-2</v>
      </c>
      <c r="F4530" s="69">
        <v>2.3628285612483122E-2</v>
      </c>
      <c r="G4530" s="69">
        <v>0</v>
      </c>
      <c r="H4530" s="69">
        <v>1.5150213951512772E-2</v>
      </c>
      <c r="I4530" s="69">
        <v>4.9277162408962956E-5</v>
      </c>
      <c r="J4530" s="69">
        <v>6.2840000000000014E-3</v>
      </c>
      <c r="K4530" s="69">
        <v>0</v>
      </c>
      <c r="L4530" s="70">
        <v>7.1258299600530151E-2</v>
      </c>
      <c r="M4530" s="78">
        <f t="shared" si="561"/>
        <v>23206.681745984512</v>
      </c>
      <c r="N4530" s="78">
        <f t="shared" si="562"/>
        <v>22015.485885345435</v>
      </c>
      <c r="O4530" s="78">
        <f t="shared" si="563"/>
        <v>0</v>
      </c>
      <c r="P4530" s="78">
        <f t="shared" si="564"/>
        <v>11996.172425947094</v>
      </c>
      <c r="Q4530" s="78">
        <f t="shared" si="565"/>
        <v>4.7283739946073107</v>
      </c>
      <c r="R4530" s="78">
        <f t="shared" si="566"/>
        <v>1552.865226412707</v>
      </c>
      <c r="S4530" s="78">
        <f t="shared" si="567"/>
        <v>0</v>
      </c>
      <c r="T4530" s="78">
        <f t="shared" si="568"/>
        <v>58775.933657684356</v>
      </c>
    </row>
    <row r="4531" spans="1:20" x14ac:dyDescent="0.2">
      <c r="A4531">
        <v>2004</v>
      </c>
      <c r="B4531">
        <v>7</v>
      </c>
      <c r="C4531">
        <v>7</v>
      </c>
      <c r="D4531">
        <v>17</v>
      </c>
      <c r="E4531" s="69">
        <v>2.5006933602162527E-2</v>
      </c>
      <c r="F4531" s="69">
        <v>2.3073906128250575E-2</v>
      </c>
      <c r="G4531" s="69">
        <v>0</v>
      </c>
      <c r="H4531" s="69">
        <v>1.5656529173360096E-2</v>
      </c>
      <c r="I4531" s="69">
        <v>4.9277162408962956E-5</v>
      </c>
      <c r="J4531" s="69">
        <v>6.2600000000000017E-3</v>
      </c>
      <c r="K4531" s="69">
        <v>0</v>
      </c>
      <c r="L4531" s="70">
        <v>7.0046646066182161E-2</v>
      </c>
      <c r="M4531" s="78">
        <f t="shared" si="561"/>
        <v>22195.224670682561</v>
      </c>
      <c r="N4531" s="78">
        <f t="shared" si="562"/>
        <v>21498.94677157246</v>
      </c>
      <c r="O4531" s="78">
        <f t="shared" si="563"/>
        <v>0</v>
      </c>
      <c r="P4531" s="78">
        <f t="shared" si="564"/>
        <v>12397.080606029636</v>
      </c>
      <c r="Q4531" s="78">
        <f t="shared" si="565"/>
        <v>4.7283739946073107</v>
      </c>
      <c r="R4531" s="78">
        <f t="shared" si="566"/>
        <v>1546.9344871647909</v>
      </c>
      <c r="S4531" s="78">
        <f t="shared" si="567"/>
        <v>0</v>
      </c>
      <c r="T4531" s="78">
        <f t="shared" si="568"/>
        <v>57642.914909444058</v>
      </c>
    </row>
    <row r="4532" spans="1:20" x14ac:dyDescent="0.2">
      <c r="A4532">
        <v>2004</v>
      </c>
      <c r="B4532">
        <v>7</v>
      </c>
      <c r="C4532">
        <v>7</v>
      </c>
      <c r="D4532">
        <v>18</v>
      </c>
      <c r="E4532" s="69">
        <v>2.3802609239291544E-2</v>
      </c>
      <c r="F4532" s="69">
        <v>2.1508024473588367E-2</v>
      </c>
      <c r="G4532" s="69">
        <v>0</v>
      </c>
      <c r="H4532" s="69">
        <v>1.4893485696035939E-2</v>
      </c>
      <c r="I4532" s="69">
        <v>4.9277162408962956E-5</v>
      </c>
      <c r="J4532" s="69">
        <v>6.6520000000000017E-3</v>
      </c>
      <c r="K4532" s="69">
        <v>0</v>
      </c>
      <c r="L4532" s="70">
        <v>6.6905396571324813E-2</v>
      </c>
      <c r="M4532" s="78">
        <f t="shared" si="561"/>
        <v>21126.311135118707</v>
      </c>
      <c r="N4532" s="78">
        <f t="shared" si="562"/>
        <v>20039.947755235691</v>
      </c>
      <c r="O4532" s="78">
        <f t="shared" si="563"/>
        <v>0</v>
      </c>
      <c r="P4532" s="78">
        <f t="shared" si="564"/>
        <v>11792.891044630021</v>
      </c>
      <c r="Q4532" s="78">
        <f t="shared" si="565"/>
        <v>4.7283739946073107</v>
      </c>
      <c r="R4532" s="78">
        <f t="shared" si="566"/>
        <v>1643.8032282140875</v>
      </c>
      <c r="S4532" s="78">
        <f t="shared" si="567"/>
        <v>0</v>
      </c>
      <c r="T4532" s="78">
        <f t="shared" si="568"/>
        <v>54607.681537193108</v>
      </c>
    </row>
    <row r="4533" spans="1:20" x14ac:dyDescent="0.2">
      <c r="A4533">
        <v>2004</v>
      </c>
      <c r="B4533">
        <v>7</v>
      </c>
      <c r="C4533">
        <v>7</v>
      </c>
      <c r="D4533">
        <v>19</v>
      </c>
      <c r="E4533" s="69">
        <v>2.1838136175795608E-2</v>
      </c>
      <c r="F4533" s="69">
        <v>2.1646988592251878E-2</v>
      </c>
      <c r="G4533" s="69">
        <v>0</v>
      </c>
      <c r="H4533" s="69">
        <v>1.4264173473435964E-2</v>
      </c>
      <c r="I4533" s="69">
        <v>4.9277162408962956E-5</v>
      </c>
      <c r="J4533" s="69">
        <v>6.772000000000002E-3</v>
      </c>
      <c r="K4533" s="69">
        <v>0</v>
      </c>
      <c r="L4533" s="70">
        <v>6.4570575403892411E-2</v>
      </c>
      <c r="M4533" s="78">
        <f t="shared" si="561"/>
        <v>19382.717870248125</v>
      </c>
      <c r="N4533" s="78">
        <f t="shared" si="562"/>
        <v>20169.426577490558</v>
      </c>
      <c r="O4533" s="78">
        <f t="shared" si="563"/>
        <v>0</v>
      </c>
      <c r="P4533" s="78">
        <f t="shared" si="564"/>
        <v>11294.591947585819</v>
      </c>
      <c r="Q4533" s="78">
        <f t="shared" si="565"/>
        <v>4.7283739946073107</v>
      </c>
      <c r="R4533" s="78">
        <f t="shared" si="566"/>
        <v>1673.4569244536683</v>
      </c>
      <c r="S4533" s="78">
        <f t="shared" si="567"/>
        <v>0</v>
      </c>
      <c r="T4533" s="78">
        <f t="shared" si="568"/>
        <v>52524.921693772776</v>
      </c>
    </row>
    <row r="4534" spans="1:20" x14ac:dyDescent="0.2">
      <c r="A4534">
        <v>2004</v>
      </c>
      <c r="B4534">
        <v>7</v>
      </c>
      <c r="C4534">
        <v>7</v>
      </c>
      <c r="D4534">
        <v>20</v>
      </c>
      <c r="E4534" s="69">
        <v>2.2877145343178203E-2</v>
      </c>
      <c r="F4534" s="69">
        <v>2.0504052225970029E-2</v>
      </c>
      <c r="G4534" s="69">
        <v>0</v>
      </c>
      <c r="H4534" s="69">
        <v>1.2719774091591031E-2</v>
      </c>
      <c r="I4534" s="69">
        <v>4.9277162408962956E-5</v>
      </c>
      <c r="J4534" s="69">
        <v>6.9040000000000013E-3</v>
      </c>
      <c r="K4534" s="69">
        <v>0</v>
      </c>
      <c r="L4534" s="70">
        <v>6.3054248823148223E-2</v>
      </c>
      <c r="M4534" s="78">
        <f t="shared" si="561"/>
        <v>20304.903783636615</v>
      </c>
      <c r="N4534" s="78">
        <f t="shared" si="562"/>
        <v>19104.503804319385</v>
      </c>
      <c r="O4534" s="78">
        <f t="shared" si="563"/>
        <v>0</v>
      </c>
      <c r="P4534" s="78">
        <f t="shared" si="564"/>
        <v>10071.712763276479</v>
      </c>
      <c r="Q4534" s="78">
        <f t="shared" si="565"/>
        <v>4.7283739946073107</v>
      </c>
      <c r="R4534" s="78">
        <f t="shared" si="566"/>
        <v>1706.0759903172068</v>
      </c>
      <c r="S4534" s="78">
        <f t="shared" si="567"/>
        <v>0</v>
      </c>
      <c r="T4534" s="78">
        <f t="shared" si="568"/>
        <v>51191.924715544286</v>
      </c>
    </row>
    <row r="4535" spans="1:20" x14ac:dyDescent="0.2">
      <c r="A4535">
        <v>2004</v>
      </c>
      <c r="B4535">
        <v>7</v>
      </c>
      <c r="C4535">
        <v>7</v>
      </c>
      <c r="D4535">
        <v>21</v>
      </c>
      <c r="E4535" s="69">
        <v>2.3565079190752503E-2</v>
      </c>
      <c r="F4535" s="69">
        <v>1.9953086961241148E-2</v>
      </c>
      <c r="G4535" s="69">
        <v>7.552557750961687E-4</v>
      </c>
      <c r="H4535" s="69">
        <v>1.1478513552474879E-2</v>
      </c>
      <c r="I4535" s="69">
        <v>4.9277162408962956E-5</v>
      </c>
      <c r="J4535" s="69">
        <v>7.1120000000000011E-3</v>
      </c>
      <c r="K4535" s="69">
        <v>1.4204170277981311E-4</v>
      </c>
      <c r="L4535" s="70">
        <v>6.3055254344753481E-2</v>
      </c>
      <c r="M4535" s="78">
        <f t="shared" si="561"/>
        <v>20915.488293852541</v>
      </c>
      <c r="N4535" s="78">
        <f t="shared" si="562"/>
        <v>18591.145865115115</v>
      </c>
      <c r="O4535" s="78">
        <f t="shared" si="563"/>
        <v>421.54205386084698</v>
      </c>
      <c r="P4535" s="78">
        <f t="shared" si="564"/>
        <v>9088.863577092241</v>
      </c>
      <c r="Q4535" s="78">
        <f t="shared" si="565"/>
        <v>4.7283739946073107</v>
      </c>
      <c r="R4535" s="78">
        <f t="shared" si="566"/>
        <v>1757.4757304658133</v>
      </c>
      <c r="S4535" s="78">
        <f t="shared" si="567"/>
        <v>23.741404384928057</v>
      </c>
      <c r="T4535" s="78">
        <f t="shared" si="568"/>
        <v>50802.985298766092</v>
      </c>
    </row>
    <row r="4536" spans="1:20" x14ac:dyDescent="0.2">
      <c r="A4536">
        <v>2004</v>
      </c>
      <c r="B4536">
        <v>7</v>
      </c>
      <c r="C4536">
        <v>7</v>
      </c>
      <c r="D4536">
        <v>22</v>
      </c>
      <c r="E4536" s="69">
        <v>2.2403576356309591E-2</v>
      </c>
      <c r="F4536" s="69">
        <v>2.1277238718502296E-2</v>
      </c>
      <c r="G4536" s="69">
        <v>8.7144855309368471E-4</v>
      </c>
      <c r="H4536" s="69">
        <v>8.5364245357127857E-3</v>
      </c>
      <c r="I4536" s="69">
        <v>4.9277162408962956E-5</v>
      </c>
      <c r="J4536" s="69">
        <v>7.1320000000000021E-3</v>
      </c>
      <c r="K4536" s="69">
        <v>1.6389419379238756E-4</v>
      </c>
      <c r="L4536" s="70">
        <v>6.0433859519819715E-2</v>
      </c>
      <c r="M4536" s="78">
        <f t="shared" si="561"/>
        <v>19884.581555096469</v>
      </c>
      <c r="N4536" s="78">
        <f t="shared" si="562"/>
        <v>19824.914780902931</v>
      </c>
      <c r="O4536" s="78">
        <f t="shared" si="563"/>
        <v>486.39444413172384</v>
      </c>
      <c r="P4536" s="78">
        <f t="shared" si="564"/>
        <v>6759.2722425725678</v>
      </c>
      <c r="Q4536" s="78">
        <f t="shared" si="565"/>
        <v>4.7283739946073107</v>
      </c>
      <c r="R4536" s="78">
        <f t="shared" si="566"/>
        <v>1762.4180131724102</v>
      </c>
      <c r="S4536" s="78">
        <f t="shared" si="567"/>
        <v>27.393914991279846</v>
      </c>
      <c r="T4536" s="78">
        <f t="shared" si="568"/>
        <v>48749.703324861985</v>
      </c>
    </row>
    <row r="4537" spans="1:20" x14ac:dyDescent="0.2">
      <c r="A4537">
        <v>2004</v>
      </c>
      <c r="B4537">
        <v>7</v>
      </c>
      <c r="C4537">
        <v>7</v>
      </c>
      <c r="D4537">
        <v>23</v>
      </c>
      <c r="E4537" s="69">
        <v>2.0972344163624125E-2</v>
      </c>
      <c r="F4537" s="69">
        <v>2.0301275468589942E-2</v>
      </c>
      <c r="G4537" s="69">
        <v>8.7144855309368471E-4</v>
      </c>
      <c r="H4537" s="69">
        <v>5.8589180846808477E-3</v>
      </c>
      <c r="I4537" s="69">
        <v>4.9277162408962956E-5</v>
      </c>
      <c r="J4537" s="69">
        <v>7.1720000000000022E-3</v>
      </c>
      <c r="K4537" s="69">
        <v>1.6389419379238756E-4</v>
      </c>
      <c r="L4537" s="70">
        <v>5.5389157626189962E-2</v>
      </c>
      <c r="M4537" s="78">
        <f t="shared" si="561"/>
        <v>18614.273064741599</v>
      </c>
      <c r="N4537" s="78">
        <f t="shared" si="562"/>
        <v>18915.568012988893</v>
      </c>
      <c r="O4537" s="78">
        <f t="shared" si="563"/>
        <v>486.39444413172384</v>
      </c>
      <c r="P4537" s="78">
        <f t="shared" si="564"/>
        <v>4639.1814530324255</v>
      </c>
      <c r="Q4537" s="78">
        <f t="shared" si="565"/>
        <v>4.7283739946073107</v>
      </c>
      <c r="R4537" s="78">
        <f t="shared" si="566"/>
        <v>1772.3025785856037</v>
      </c>
      <c r="S4537" s="78">
        <f t="shared" si="567"/>
        <v>27.393914991279846</v>
      </c>
      <c r="T4537" s="78">
        <f t="shared" si="568"/>
        <v>44459.841842466129</v>
      </c>
    </row>
    <row r="4538" spans="1:20" x14ac:dyDescent="0.2">
      <c r="A4538">
        <v>2004</v>
      </c>
      <c r="B4538">
        <v>7</v>
      </c>
      <c r="C4538">
        <v>7</v>
      </c>
      <c r="D4538">
        <v>24</v>
      </c>
      <c r="E4538" s="69">
        <v>1.981173105265974E-2</v>
      </c>
      <c r="F4538" s="69">
        <v>1.809658395299393E-2</v>
      </c>
      <c r="G4538" s="69">
        <v>8.7144855309368471E-4</v>
      </c>
      <c r="H4538" s="69">
        <v>3.8435219965044522E-3</v>
      </c>
      <c r="I4538" s="69">
        <v>4.9277162408962956E-5</v>
      </c>
      <c r="J4538" s="69">
        <v>7.1440000000000019E-3</v>
      </c>
      <c r="K4538" s="69">
        <v>1.6389419379238756E-4</v>
      </c>
      <c r="L4538" s="70">
        <v>4.9980456911453162E-2</v>
      </c>
      <c r="M4538" s="78">
        <f t="shared" si="561"/>
        <v>17584.156011470954</v>
      </c>
      <c r="N4538" s="78">
        <f t="shared" si="562"/>
        <v>16861.36248410778</v>
      </c>
      <c r="O4538" s="78">
        <f t="shared" si="563"/>
        <v>486.39444413172384</v>
      </c>
      <c r="P4538" s="78">
        <f t="shared" si="564"/>
        <v>3043.3598324453969</v>
      </c>
      <c r="Q4538" s="78">
        <f t="shared" si="565"/>
        <v>4.7283739946073107</v>
      </c>
      <c r="R4538" s="78">
        <f t="shared" si="566"/>
        <v>1765.3833827963683</v>
      </c>
      <c r="S4538" s="78">
        <f t="shared" si="567"/>
        <v>27.393914991279846</v>
      </c>
      <c r="T4538" s="78">
        <f t="shared" si="568"/>
        <v>39772.778443938107</v>
      </c>
    </row>
    <row r="4539" spans="1:20" x14ac:dyDescent="0.2">
      <c r="A4539">
        <v>2004</v>
      </c>
      <c r="B4539">
        <v>7</v>
      </c>
      <c r="C4539">
        <v>8</v>
      </c>
      <c r="D4539">
        <v>1</v>
      </c>
      <c r="E4539" s="69">
        <v>1.6289491933707261E-2</v>
      </c>
      <c r="F4539" s="69">
        <v>1.8710177646476533E-2</v>
      </c>
      <c r="G4539" s="69">
        <v>8.7144855309368471E-4</v>
      </c>
      <c r="H4539" s="69">
        <v>3.9635805197491469E-3</v>
      </c>
      <c r="I4539" s="69">
        <v>4.9277162408962956E-5</v>
      </c>
      <c r="J4539" s="69">
        <v>6.9120000000000023E-3</v>
      </c>
      <c r="K4539" s="69">
        <v>1.6389419379238756E-4</v>
      </c>
      <c r="L4539" s="70">
        <v>4.695987000922798E-2</v>
      </c>
      <c r="M4539" s="78">
        <f t="shared" si="561"/>
        <v>14457.94750335316</v>
      </c>
      <c r="N4539" s="78">
        <f t="shared" si="562"/>
        <v>17433.074013236514</v>
      </c>
      <c r="O4539" s="78">
        <f t="shared" si="563"/>
        <v>486.39444413172384</v>
      </c>
      <c r="P4539" s="78">
        <f t="shared" si="564"/>
        <v>3138.4240177207557</v>
      </c>
      <c r="Q4539" s="78">
        <f t="shared" si="565"/>
        <v>4.7283739946073107</v>
      </c>
      <c r="R4539" s="78">
        <f t="shared" si="566"/>
        <v>1708.0529033998459</v>
      </c>
      <c r="S4539" s="78">
        <f t="shared" si="567"/>
        <v>27.393914991279846</v>
      </c>
      <c r="T4539" s="78">
        <f t="shared" si="568"/>
        <v>37256.015170827886</v>
      </c>
    </row>
    <row r="4540" spans="1:20" x14ac:dyDescent="0.2">
      <c r="A4540">
        <v>2004</v>
      </c>
      <c r="B4540">
        <v>7</v>
      </c>
      <c r="C4540">
        <v>8</v>
      </c>
      <c r="D4540">
        <v>2</v>
      </c>
      <c r="E4540" s="69">
        <v>1.2554111788244556E-2</v>
      </c>
      <c r="F4540" s="69">
        <v>1.9730039987964205E-2</v>
      </c>
      <c r="G4540" s="69">
        <v>8.7144855309368471E-4</v>
      </c>
      <c r="H4540" s="69">
        <v>5.2230030609547425E-3</v>
      </c>
      <c r="I4540" s="69">
        <v>4.9277162408962956E-5</v>
      </c>
      <c r="J4540" s="69">
        <v>7.0760000000000016E-3</v>
      </c>
      <c r="K4540" s="69">
        <v>1.6389419379238756E-4</v>
      </c>
      <c r="L4540" s="70">
        <v>4.5667774746458542E-2</v>
      </c>
      <c r="M4540" s="78">
        <f t="shared" si="561"/>
        <v>11142.562943297302</v>
      </c>
      <c r="N4540" s="78">
        <f t="shared" si="562"/>
        <v>18383.323445305137</v>
      </c>
      <c r="O4540" s="78">
        <f t="shared" si="563"/>
        <v>486.39444413172384</v>
      </c>
      <c r="P4540" s="78">
        <f t="shared" si="564"/>
        <v>4135.6541565016141</v>
      </c>
      <c r="Q4540" s="78">
        <f t="shared" si="565"/>
        <v>4.7283739946073107</v>
      </c>
      <c r="R4540" s="78">
        <f t="shared" si="566"/>
        <v>1748.5796215939392</v>
      </c>
      <c r="S4540" s="78">
        <f t="shared" si="567"/>
        <v>27.393914991279846</v>
      </c>
      <c r="T4540" s="78">
        <f t="shared" si="568"/>
        <v>35928.636899815603</v>
      </c>
    </row>
    <row r="4541" spans="1:20" x14ac:dyDescent="0.2">
      <c r="A4541">
        <v>2004</v>
      </c>
      <c r="B4541">
        <v>7</v>
      </c>
      <c r="C4541">
        <v>8</v>
      </c>
      <c r="D4541">
        <v>3</v>
      </c>
      <c r="E4541" s="69">
        <v>1.0948951741492439E-2</v>
      </c>
      <c r="F4541" s="69">
        <v>1.9418339133044523E-2</v>
      </c>
      <c r="G4541" s="69">
        <v>8.7144855309368471E-4</v>
      </c>
      <c r="H4541" s="69">
        <v>6.2007509561483407E-3</v>
      </c>
      <c r="I4541" s="69">
        <v>4.9277162408962956E-5</v>
      </c>
      <c r="J4541" s="69">
        <v>7.0840000000000018E-3</v>
      </c>
      <c r="K4541" s="69">
        <v>1.6389419379238756E-4</v>
      </c>
      <c r="L4541" s="70">
        <v>4.4736661739980338E-2</v>
      </c>
      <c r="M4541" s="78">
        <f t="shared" si="561"/>
        <v>9717.8825551754398</v>
      </c>
      <c r="N4541" s="78">
        <f t="shared" si="562"/>
        <v>18092.898406244793</v>
      </c>
      <c r="O4541" s="78">
        <f t="shared" si="563"/>
        <v>486.39444413172384</v>
      </c>
      <c r="P4541" s="78">
        <f t="shared" si="564"/>
        <v>4909.8499782496019</v>
      </c>
      <c r="Q4541" s="78">
        <f t="shared" si="565"/>
        <v>4.7283739946073107</v>
      </c>
      <c r="R4541" s="78">
        <f t="shared" si="566"/>
        <v>1750.5565346765779</v>
      </c>
      <c r="S4541" s="78">
        <f t="shared" si="567"/>
        <v>27.393914991279846</v>
      </c>
      <c r="T4541" s="78">
        <f t="shared" si="568"/>
        <v>34989.704207464027</v>
      </c>
    </row>
    <row r="4542" spans="1:20" x14ac:dyDescent="0.2">
      <c r="A4542">
        <v>2004</v>
      </c>
      <c r="B4542">
        <v>7</v>
      </c>
      <c r="C4542">
        <v>8</v>
      </c>
      <c r="D4542">
        <v>4</v>
      </c>
      <c r="E4542" s="69">
        <v>1.0680426198624395E-2</v>
      </c>
      <c r="F4542" s="69">
        <v>1.8891649543832011E-2</v>
      </c>
      <c r="G4542" s="69">
        <v>8.7144855309368471E-4</v>
      </c>
      <c r="H4542" s="69">
        <v>6.562730427541818E-3</v>
      </c>
      <c r="I4542" s="69">
        <v>4.9277162408962956E-5</v>
      </c>
      <c r="J4542" s="69">
        <v>6.9280000000000019E-3</v>
      </c>
      <c r="K4542" s="69">
        <v>1.6389419379238756E-4</v>
      </c>
      <c r="L4542" s="70">
        <v>4.4147426079293263E-2</v>
      </c>
      <c r="M4542" s="78">
        <f t="shared" si="561"/>
        <v>9479.5492653530582</v>
      </c>
      <c r="N4542" s="78">
        <f t="shared" si="562"/>
        <v>17602.159153831974</v>
      </c>
      <c r="O4542" s="78">
        <f t="shared" si="563"/>
        <v>486.39444413172384</v>
      </c>
      <c r="P4542" s="78">
        <f t="shared" si="564"/>
        <v>5196.4708911546468</v>
      </c>
      <c r="Q4542" s="78">
        <f t="shared" si="565"/>
        <v>4.7283739946073107</v>
      </c>
      <c r="R4542" s="78">
        <f t="shared" si="566"/>
        <v>1712.0067295651231</v>
      </c>
      <c r="S4542" s="78">
        <f t="shared" si="567"/>
        <v>27.393914991279846</v>
      </c>
      <c r="T4542" s="78">
        <f t="shared" si="568"/>
        <v>34508.702773022414</v>
      </c>
    </row>
    <row r="4543" spans="1:20" x14ac:dyDescent="0.2">
      <c r="A4543">
        <v>2004</v>
      </c>
      <c r="B4543">
        <v>7</v>
      </c>
      <c r="C4543">
        <v>8</v>
      </c>
      <c r="D4543">
        <v>5</v>
      </c>
      <c r="E4543" s="69">
        <v>1.0598467747897277E-2</v>
      </c>
      <c r="F4543" s="69">
        <v>1.9522325250134517E-2</v>
      </c>
      <c r="G4543" s="69">
        <v>4.7929670420152656E-4</v>
      </c>
      <c r="H4543" s="69">
        <v>7.2458040287273805E-3</v>
      </c>
      <c r="I4543" s="69">
        <v>4.9277162408962956E-5</v>
      </c>
      <c r="J4543" s="69">
        <v>7.052000000000001E-3</v>
      </c>
      <c r="K4543" s="69">
        <v>9.0141806585813158E-5</v>
      </c>
      <c r="L4543" s="70">
        <v>4.5037312699955485E-2</v>
      </c>
      <c r="M4543" s="78">
        <f t="shared" si="561"/>
        <v>9406.8059911680084</v>
      </c>
      <c r="N4543" s="78">
        <f t="shared" si="562"/>
        <v>18189.786726058275</v>
      </c>
      <c r="O4543" s="78">
        <f t="shared" si="563"/>
        <v>267.51694427244809</v>
      </c>
      <c r="P4543" s="78">
        <f t="shared" si="564"/>
        <v>5737.339074644321</v>
      </c>
      <c r="Q4543" s="78">
        <f t="shared" si="565"/>
        <v>4.7283739946073107</v>
      </c>
      <c r="R4543" s="78">
        <f t="shared" si="566"/>
        <v>1742.6488823460229</v>
      </c>
      <c r="S4543" s="78">
        <f t="shared" si="567"/>
        <v>15.066653245203915</v>
      </c>
      <c r="T4543" s="78">
        <f t="shared" si="568"/>
        <v>35363.892645728884</v>
      </c>
    </row>
    <row r="4544" spans="1:20" x14ac:dyDescent="0.2">
      <c r="A4544">
        <v>2004</v>
      </c>
      <c r="B4544">
        <v>7</v>
      </c>
      <c r="C4544">
        <v>8</v>
      </c>
      <c r="D4544">
        <v>6</v>
      </c>
      <c r="E4544" s="69">
        <v>1.3544637355213145E-2</v>
      </c>
      <c r="F4544" s="69">
        <v>1.8321334274112935E-2</v>
      </c>
      <c r="G4544" s="69">
        <v>0</v>
      </c>
      <c r="H4544" s="69">
        <v>9.5925711501859412E-3</v>
      </c>
      <c r="I4544" s="69">
        <v>4.9277162408962956E-5</v>
      </c>
      <c r="J4544" s="69">
        <v>7.2640000000000022E-3</v>
      </c>
      <c r="K4544" s="69">
        <v>0</v>
      </c>
      <c r="L4544" s="70">
        <v>4.8771819941920987E-2</v>
      </c>
      <c r="M4544" s="78">
        <f t="shared" si="561"/>
        <v>12021.716615262179</v>
      </c>
      <c r="N4544" s="78">
        <f t="shared" si="562"/>
        <v>17070.771986069627</v>
      </c>
      <c r="O4544" s="78">
        <f t="shared" si="563"/>
        <v>0</v>
      </c>
      <c r="P4544" s="78">
        <f t="shared" si="564"/>
        <v>7595.5453760642004</v>
      </c>
      <c r="Q4544" s="78">
        <f t="shared" si="565"/>
        <v>4.7283739946073107</v>
      </c>
      <c r="R4544" s="78">
        <f t="shared" si="566"/>
        <v>1795.0370790359489</v>
      </c>
      <c r="S4544" s="78">
        <f t="shared" si="567"/>
        <v>0</v>
      </c>
      <c r="T4544" s="78">
        <f t="shared" si="568"/>
        <v>38487.799430426567</v>
      </c>
    </row>
    <row r="4545" spans="1:20" x14ac:dyDescent="0.2">
      <c r="A4545">
        <v>2004</v>
      </c>
      <c r="B4545">
        <v>7</v>
      </c>
      <c r="C4545">
        <v>8</v>
      </c>
      <c r="D4545">
        <v>7</v>
      </c>
      <c r="E4545" s="69">
        <v>1.6522965173508153E-2</v>
      </c>
      <c r="F4545" s="69">
        <v>2.2189348826655141E-2</v>
      </c>
      <c r="G4545" s="69">
        <v>0</v>
      </c>
      <c r="H4545" s="69">
        <v>1.1678310918022811E-2</v>
      </c>
      <c r="I4545" s="69">
        <v>4.9277162408962956E-5</v>
      </c>
      <c r="J4545" s="69">
        <v>7.0880000000000014E-3</v>
      </c>
      <c r="K4545" s="69">
        <v>0</v>
      </c>
      <c r="L4545" s="70">
        <v>5.7527902080595071E-2</v>
      </c>
      <c r="M4545" s="78">
        <f t="shared" si="561"/>
        <v>14665.169671989015</v>
      </c>
      <c r="N4545" s="78">
        <f t="shared" si="562"/>
        <v>20674.76684132119</v>
      </c>
      <c r="O4545" s="78">
        <f t="shared" si="563"/>
        <v>0</v>
      </c>
      <c r="P4545" s="78">
        <f t="shared" si="564"/>
        <v>9247.0662041332707</v>
      </c>
      <c r="Q4545" s="78">
        <f t="shared" si="565"/>
        <v>4.7283739946073107</v>
      </c>
      <c r="R4545" s="78">
        <f t="shared" si="566"/>
        <v>1751.5449912178974</v>
      </c>
      <c r="S4545" s="78">
        <f t="shared" si="567"/>
        <v>0</v>
      </c>
      <c r="T4545" s="78">
        <f t="shared" si="568"/>
        <v>46343.276082655975</v>
      </c>
    </row>
    <row r="4546" spans="1:20" x14ac:dyDescent="0.2">
      <c r="A4546">
        <v>2004</v>
      </c>
      <c r="B4546">
        <v>7</v>
      </c>
      <c r="C4546">
        <v>8</v>
      </c>
      <c r="D4546">
        <v>8</v>
      </c>
      <c r="E4546" s="69">
        <v>1.8834492482314242E-2</v>
      </c>
      <c r="F4546" s="69">
        <v>2.4946009313828895E-2</v>
      </c>
      <c r="G4546" s="69">
        <v>0</v>
      </c>
      <c r="H4546" s="69">
        <v>1.3257935664364983E-2</v>
      </c>
      <c r="I4546" s="69">
        <v>4.9277162408962956E-5</v>
      </c>
      <c r="J4546" s="69">
        <v>7.1440000000000019E-3</v>
      </c>
      <c r="K4546" s="69">
        <v>0</v>
      </c>
      <c r="L4546" s="70">
        <v>6.4231714622917088E-2</v>
      </c>
      <c r="M4546" s="78">
        <f t="shared" si="561"/>
        <v>16716.795383784909</v>
      </c>
      <c r="N4546" s="78">
        <f t="shared" si="562"/>
        <v>23243.265506074094</v>
      </c>
      <c r="O4546" s="78">
        <f t="shared" si="563"/>
        <v>0</v>
      </c>
      <c r="P4546" s="78">
        <f t="shared" si="564"/>
        <v>10497.837373838203</v>
      </c>
      <c r="Q4546" s="78">
        <f t="shared" si="565"/>
        <v>4.7283739946073107</v>
      </c>
      <c r="R4546" s="78">
        <f t="shared" si="566"/>
        <v>1765.3833827963683</v>
      </c>
      <c r="S4546" s="78">
        <f t="shared" si="567"/>
        <v>0</v>
      </c>
      <c r="T4546" s="78">
        <f t="shared" si="568"/>
        <v>52228.010020488182</v>
      </c>
    </row>
    <row r="4547" spans="1:20" x14ac:dyDescent="0.2">
      <c r="A4547">
        <v>2004</v>
      </c>
      <c r="B4547">
        <v>7</v>
      </c>
      <c r="C4547">
        <v>8</v>
      </c>
      <c r="D4547">
        <v>9</v>
      </c>
      <c r="E4547" s="69">
        <v>2.0170489893811733E-2</v>
      </c>
      <c r="F4547" s="69">
        <v>2.7357107644637443E-2</v>
      </c>
      <c r="G4547" s="69">
        <v>0</v>
      </c>
      <c r="H4547" s="69">
        <v>1.3427679049787006E-2</v>
      </c>
      <c r="I4547" s="69">
        <v>4.9277162408962956E-5</v>
      </c>
      <c r="J4547" s="69">
        <v>6.8400000000000015E-3</v>
      </c>
      <c r="K4547" s="69">
        <v>0</v>
      </c>
      <c r="L4547" s="70">
        <v>6.7844553750645145E-2</v>
      </c>
      <c r="M4547" s="78">
        <f t="shared" ref="M4547:M4610" si="569">E4547*1000000*$M$8826</f>
        <v>17902.577022564998</v>
      </c>
      <c r="N4547" s="78">
        <f t="shared" ref="N4547:N4610" si="570">(F4547)*1000000*$N$8826</f>
        <v>25489.789106671335</v>
      </c>
      <c r="O4547" s="78">
        <f t="shared" ref="O4547:O4610" si="571">G4547*1000000*$O$8826</f>
        <v>0</v>
      </c>
      <c r="P4547" s="78">
        <f t="shared" ref="P4547:P4610" si="572">H4547*1000000*$P$8826</f>
        <v>10632.242797167772</v>
      </c>
      <c r="Q4547" s="78">
        <f t="shared" ref="Q4547:Q4610" si="573">I4547*1000000*$Q$8826</f>
        <v>4.7283739946073107</v>
      </c>
      <c r="R4547" s="78">
        <f t="shared" ref="R4547:R4610" si="574">J4547*1000000*$R$8826</f>
        <v>1690.2606856560974</v>
      </c>
      <c r="S4547" s="78">
        <f t="shared" ref="S4547:S4610" si="575">K4547*1000000*$S$8826</f>
        <v>0</v>
      </c>
      <c r="T4547" s="78">
        <f t="shared" si="568"/>
        <v>55719.59798605481</v>
      </c>
    </row>
    <row r="4548" spans="1:20" x14ac:dyDescent="0.2">
      <c r="A4548">
        <v>2004</v>
      </c>
      <c r="B4548">
        <v>7</v>
      </c>
      <c r="C4548">
        <v>8</v>
      </c>
      <c r="D4548">
        <v>10</v>
      </c>
      <c r="E4548" s="69">
        <v>2.0785305137496109E-2</v>
      </c>
      <c r="F4548" s="69">
        <v>2.804241246586069E-2</v>
      </c>
      <c r="G4548" s="69">
        <v>0</v>
      </c>
      <c r="H4548" s="69">
        <v>1.4266592920544384E-2</v>
      </c>
      <c r="I4548" s="69">
        <v>4.9277162408962956E-5</v>
      </c>
      <c r="J4548" s="69">
        <v>6.1640000000000011E-3</v>
      </c>
      <c r="K4548" s="69">
        <v>0</v>
      </c>
      <c r="L4548" s="70">
        <v>6.9307587686310151E-2</v>
      </c>
      <c r="M4548" s="78">
        <f t="shared" si="569"/>
        <v>18448.26417804075</v>
      </c>
      <c r="N4548" s="78">
        <f t="shared" si="570"/>
        <v>26128.316965452115</v>
      </c>
      <c r="O4548" s="78">
        <f t="shared" si="571"/>
        <v>0</v>
      </c>
      <c r="P4548" s="78">
        <f t="shared" si="572"/>
        <v>11296.507703018775</v>
      </c>
      <c r="Q4548" s="78">
        <f t="shared" si="573"/>
        <v>4.7283739946073107</v>
      </c>
      <c r="R4548" s="78">
        <f t="shared" si="574"/>
        <v>1523.2115301731262</v>
      </c>
      <c r="S4548" s="78">
        <f t="shared" si="575"/>
        <v>0</v>
      </c>
      <c r="T4548" s="78">
        <f t="shared" ref="T4548:T4611" si="576">SUM(M4548:S4548)</f>
        <v>57401.028750679368</v>
      </c>
    </row>
    <row r="4549" spans="1:20" x14ac:dyDescent="0.2">
      <c r="A4549">
        <v>2004</v>
      </c>
      <c r="B4549">
        <v>7</v>
      </c>
      <c r="C4549">
        <v>8</v>
      </c>
      <c r="D4549">
        <v>11</v>
      </c>
      <c r="E4549" s="69">
        <v>2.359205098357307E-2</v>
      </c>
      <c r="F4549" s="69">
        <v>2.6948353429583773E-2</v>
      </c>
      <c r="G4549" s="69">
        <v>0</v>
      </c>
      <c r="H4549" s="69">
        <v>1.3450497728541408E-2</v>
      </c>
      <c r="I4549" s="69">
        <v>4.9277162408962956E-5</v>
      </c>
      <c r="J4549" s="69">
        <v>6.8320000000000021E-3</v>
      </c>
      <c r="K4549" s="69">
        <v>0</v>
      </c>
      <c r="L4549" s="70">
        <v>7.0872179304107219E-2</v>
      </c>
      <c r="M4549" s="78">
        <f t="shared" si="569"/>
        <v>20939.427454524837</v>
      </c>
      <c r="N4549" s="78">
        <f t="shared" si="570"/>
        <v>25108.935294436425</v>
      </c>
      <c r="O4549" s="78">
        <f t="shared" si="571"/>
        <v>0</v>
      </c>
      <c r="P4549" s="78">
        <f t="shared" si="572"/>
        <v>10650.310977970114</v>
      </c>
      <c r="Q4549" s="78">
        <f t="shared" si="573"/>
        <v>4.7283739946073107</v>
      </c>
      <c r="R4549" s="78">
        <f t="shared" si="574"/>
        <v>1688.2837725734587</v>
      </c>
      <c r="S4549" s="78">
        <f t="shared" si="575"/>
        <v>0</v>
      </c>
      <c r="T4549" s="78">
        <f t="shared" si="576"/>
        <v>58391.685873499438</v>
      </c>
    </row>
    <row r="4550" spans="1:20" x14ac:dyDescent="0.2">
      <c r="A4550">
        <v>2004</v>
      </c>
      <c r="B4550">
        <v>7</v>
      </c>
      <c r="C4550">
        <v>8</v>
      </c>
      <c r="D4550">
        <v>12</v>
      </c>
      <c r="E4550" s="69">
        <v>2.4042765013543608E-2</v>
      </c>
      <c r="F4550" s="69">
        <v>2.6800654217165994E-2</v>
      </c>
      <c r="G4550" s="69">
        <v>0</v>
      </c>
      <c r="H4550" s="69">
        <v>1.3004112963435677E-2</v>
      </c>
      <c r="I4550" s="69">
        <v>4.9277162408962956E-5</v>
      </c>
      <c r="J4550" s="69">
        <v>6.9080000000000018E-3</v>
      </c>
      <c r="K4550" s="69">
        <v>0</v>
      </c>
      <c r="L4550" s="70">
        <v>7.0804809356554241E-2</v>
      </c>
      <c r="M4550" s="78">
        <f t="shared" si="569"/>
        <v>21339.464472920397</v>
      </c>
      <c r="N4550" s="78">
        <f t="shared" si="570"/>
        <v>24971.317611139824</v>
      </c>
      <c r="O4550" s="78">
        <f t="shared" si="571"/>
        <v>0</v>
      </c>
      <c r="P4550" s="78">
        <f t="shared" si="572"/>
        <v>10296.85665530099</v>
      </c>
      <c r="Q4550" s="78">
        <f t="shared" si="573"/>
        <v>4.7283739946073107</v>
      </c>
      <c r="R4550" s="78">
        <f t="shared" si="574"/>
        <v>1707.0644468585263</v>
      </c>
      <c r="S4550" s="78">
        <f t="shared" si="575"/>
        <v>0</v>
      </c>
      <c r="T4550" s="78">
        <f t="shared" si="576"/>
        <v>58319.43156021434</v>
      </c>
    </row>
    <row r="4551" spans="1:20" x14ac:dyDescent="0.2">
      <c r="A4551">
        <v>2004</v>
      </c>
      <c r="B4551">
        <v>7</v>
      </c>
      <c r="C4551">
        <v>8</v>
      </c>
      <c r="D4551">
        <v>13</v>
      </c>
      <c r="E4551" s="69">
        <v>2.2150112448416168E-2</v>
      </c>
      <c r="F4551" s="69">
        <v>2.7888404882888143E-2</v>
      </c>
      <c r="G4551" s="69">
        <v>0</v>
      </c>
      <c r="H4551" s="69">
        <v>1.3495898909130352E-2</v>
      </c>
      <c r="I4551" s="69">
        <v>4.9277162408962956E-5</v>
      </c>
      <c r="J4551" s="69">
        <v>7.2000000000000015E-3</v>
      </c>
      <c r="K4551" s="69">
        <v>0</v>
      </c>
      <c r="L4551" s="70">
        <v>7.0783693402843614E-2</v>
      </c>
      <c r="M4551" s="78">
        <f t="shared" si="569"/>
        <v>19659.616412584266</v>
      </c>
      <c r="N4551" s="78">
        <f t="shared" si="570"/>
        <v>25984.821503073879</v>
      </c>
      <c r="O4551" s="78">
        <f t="shared" si="571"/>
        <v>0</v>
      </c>
      <c r="P4551" s="78">
        <f t="shared" si="572"/>
        <v>10686.260331057114</v>
      </c>
      <c r="Q4551" s="78">
        <f t="shared" si="573"/>
        <v>4.7283739946073107</v>
      </c>
      <c r="R4551" s="78">
        <f t="shared" si="574"/>
        <v>1779.2217743748392</v>
      </c>
      <c r="S4551" s="78">
        <f t="shared" si="575"/>
        <v>0</v>
      </c>
      <c r="T4551" s="78">
        <f t="shared" si="576"/>
        <v>58114.648395084703</v>
      </c>
    </row>
    <row r="4552" spans="1:20" x14ac:dyDescent="0.2">
      <c r="A4552">
        <v>2004</v>
      </c>
      <c r="B4552">
        <v>7</v>
      </c>
      <c r="C4552">
        <v>8</v>
      </c>
      <c r="D4552">
        <v>14</v>
      </c>
      <c r="E4552" s="69">
        <v>2.129276981872448E-2</v>
      </c>
      <c r="F4552" s="69">
        <v>2.8272478421507746E-2</v>
      </c>
      <c r="G4552" s="69">
        <v>0</v>
      </c>
      <c r="H4552" s="69">
        <v>1.2918010820882097E-2</v>
      </c>
      <c r="I4552" s="69">
        <v>4.9277162408962956E-5</v>
      </c>
      <c r="J4552" s="69">
        <v>7.3120000000000017E-3</v>
      </c>
      <c r="K4552" s="69">
        <v>0</v>
      </c>
      <c r="L4552" s="70">
        <v>6.9844536223523296E-2</v>
      </c>
      <c r="M4552" s="78">
        <f t="shared" si="569"/>
        <v>18898.670964873905</v>
      </c>
      <c r="N4552" s="78">
        <f t="shared" si="570"/>
        <v>26342.679271813027</v>
      </c>
      <c r="O4552" s="78">
        <f t="shared" si="571"/>
        <v>0</v>
      </c>
      <c r="P4552" s="78">
        <f t="shared" si="572"/>
        <v>10228.679654525824</v>
      </c>
      <c r="Q4552" s="78">
        <f t="shared" si="573"/>
        <v>4.7283739946073107</v>
      </c>
      <c r="R4552" s="78">
        <f t="shared" si="574"/>
        <v>1806.8985575317813</v>
      </c>
      <c r="S4552" s="78">
        <f t="shared" si="575"/>
        <v>0</v>
      </c>
      <c r="T4552" s="78">
        <f t="shared" si="576"/>
        <v>57281.656822739147</v>
      </c>
    </row>
    <row r="4553" spans="1:20" x14ac:dyDescent="0.2">
      <c r="A4553">
        <v>2004</v>
      </c>
      <c r="B4553">
        <v>7</v>
      </c>
      <c r="C4553">
        <v>8</v>
      </c>
      <c r="D4553">
        <v>15</v>
      </c>
      <c r="E4553" s="69">
        <v>2.3293724974329216E-2</v>
      </c>
      <c r="F4553" s="69">
        <v>2.5788439181254598E-2</v>
      </c>
      <c r="G4553" s="69">
        <v>0</v>
      </c>
      <c r="H4553" s="69">
        <v>1.3237648244950275E-2</v>
      </c>
      <c r="I4553" s="69">
        <v>4.9277162408962956E-5</v>
      </c>
      <c r="J4553" s="69">
        <v>7.2120000000000023E-3</v>
      </c>
      <c r="K4553" s="69">
        <v>0</v>
      </c>
      <c r="L4553" s="70">
        <v>6.9581089562943052E-2</v>
      </c>
      <c r="M4553" s="78">
        <f t="shared" si="569"/>
        <v>20674.644378534151</v>
      </c>
      <c r="N4553" s="78">
        <f t="shared" si="570"/>
        <v>24028.193501269212</v>
      </c>
      <c r="O4553" s="78">
        <f t="shared" si="571"/>
        <v>0</v>
      </c>
      <c r="P4553" s="78">
        <f t="shared" si="572"/>
        <v>10481.773483113278</v>
      </c>
      <c r="Q4553" s="78">
        <f t="shared" si="573"/>
        <v>4.7283739946073107</v>
      </c>
      <c r="R4553" s="78">
        <f t="shared" si="574"/>
        <v>1782.1871439987974</v>
      </c>
      <c r="S4553" s="78">
        <f t="shared" si="575"/>
        <v>0</v>
      </c>
      <c r="T4553" s="78">
        <f t="shared" si="576"/>
        <v>56971.526880910045</v>
      </c>
    </row>
    <row r="4554" spans="1:20" x14ac:dyDescent="0.2">
      <c r="A4554">
        <v>2004</v>
      </c>
      <c r="B4554">
        <v>7</v>
      </c>
      <c r="C4554">
        <v>8</v>
      </c>
      <c r="D4554">
        <v>16</v>
      </c>
      <c r="E4554" s="69">
        <v>2.5072104397416705E-2</v>
      </c>
      <c r="F4554" s="69">
        <v>2.3222545214016076E-2</v>
      </c>
      <c r="G4554" s="69">
        <v>0</v>
      </c>
      <c r="H4554" s="69">
        <v>1.3683462134678749E-2</v>
      </c>
      <c r="I4554" s="69">
        <v>4.9277162408962956E-5</v>
      </c>
      <c r="J4554" s="69">
        <v>7.2440000000000013E-3</v>
      </c>
      <c r="K4554" s="69">
        <v>0</v>
      </c>
      <c r="L4554" s="70">
        <v>6.9271388908520498E-2</v>
      </c>
      <c r="M4554" s="78">
        <f t="shared" si="569"/>
        <v>22253.067845925299</v>
      </c>
      <c r="N4554" s="78">
        <f t="shared" si="570"/>
        <v>21637.440175129097</v>
      </c>
      <c r="O4554" s="78">
        <f t="shared" si="571"/>
        <v>0</v>
      </c>
      <c r="P4554" s="78">
        <f t="shared" si="572"/>
        <v>10834.775777878294</v>
      </c>
      <c r="Q4554" s="78">
        <f t="shared" si="573"/>
        <v>4.7283739946073107</v>
      </c>
      <c r="R4554" s="78">
        <f t="shared" si="574"/>
        <v>1790.094796329352</v>
      </c>
      <c r="S4554" s="78">
        <f t="shared" si="575"/>
        <v>0</v>
      </c>
      <c r="T4554" s="78">
        <f t="shared" si="576"/>
        <v>56520.106969256653</v>
      </c>
    </row>
    <row r="4555" spans="1:20" x14ac:dyDescent="0.2">
      <c r="A4555">
        <v>2004</v>
      </c>
      <c r="B4555">
        <v>7</v>
      </c>
      <c r="C4555">
        <v>8</v>
      </c>
      <c r="D4555">
        <v>17</v>
      </c>
      <c r="E4555" s="69">
        <v>2.3552180765805779E-2</v>
      </c>
      <c r="F4555" s="69">
        <v>2.2688205611618849E-2</v>
      </c>
      <c r="G4555" s="69">
        <v>0</v>
      </c>
      <c r="H4555" s="69">
        <v>1.4291431917574321E-2</v>
      </c>
      <c r="I4555" s="69">
        <v>4.9277162408962956E-5</v>
      </c>
      <c r="J4555" s="69">
        <v>7.1800000000000006E-3</v>
      </c>
      <c r="K4555" s="69">
        <v>0</v>
      </c>
      <c r="L4555" s="70">
        <v>6.7761095457407911E-2</v>
      </c>
      <c r="M4555" s="78">
        <f t="shared" si="569"/>
        <v>20904.040131349098</v>
      </c>
      <c r="N4555" s="78">
        <f t="shared" si="570"/>
        <v>21139.573077723508</v>
      </c>
      <c r="O4555" s="78">
        <f t="shared" si="571"/>
        <v>0</v>
      </c>
      <c r="P4555" s="78">
        <f t="shared" si="572"/>
        <v>11316.175602905361</v>
      </c>
      <c r="Q4555" s="78">
        <f t="shared" si="573"/>
        <v>4.7283739946073107</v>
      </c>
      <c r="R4555" s="78">
        <f t="shared" si="574"/>
        <v>1774.2794916682424</v>
      </c>
      <c r="S4555" s="78">
        <f t="shared" si="575"/>
        <v>0</v>
      </c>
      <c r="T4555" s="78">
        <f t="shared" si="576"/>
        <v>55138.796677640814</v>
      </c>
    </row>
    <row r="4556" spans="1:20" x14ac:dyDescent="0.2">
      <c r="A4556">
        <v>2004</v>
      </c>
      <c r="B4556">
        <v>7</v>
      </c>
      <c r="C4556">
        <v>8</v>
      </c>
      <c r="D4556">
        <v>18</v>
      </c>
      <c r="E4556" s="69">
        <v>2.2146117091030565E-2</v>
      </c>
      <c r="F4556" s="69">
        <v>2.1932066382088129E-2</v>
      </c>
      <c r="G4556" s="69">
        <v>0</v>
      </c>
      <c r="H4556" s="69">
        <v>1.2823823891625015E-2</v>
      </c>
      <c r="I4556" s="69">
        <v>4.9277162408962956E-5</v>
      </c>
      <c r="J4556" s="69">
        <v>7.0200000000000019E-3</v>
      </c>
      <c r="K4556" s="69">
        <v>0</v>
      </c>
      <c r="L4556" s="70">
        <v>6.3971284527152672E-2</v>
      </c>
      <c r="M4556" s="78">
        <f t="shared" si="569"/>
        <v>19656.070281890119</v>
      </c>
      <c r="N4556" s="78">
        <f t="shared" si="570"/>
        <v>20435.045766343163</v>
      </c>
      <c r="O4556" s="78">
        <f t="shared" si="571"/>
        <v>0</v>
      </c>
      <c r="P4556" s="78">
        <f t="shared" si="572"/>
        <v>10154.100995290084</v>
      </c>
      <c r="Q4556" s="78">
        <f t="shared" si="573"/>
        <v>4.7283739946073107</v>
      </c>
      <c r="R4556" s="78">
        <f t="shared" si="574"/>
        <v>1734.7412300154683</v>
      </c>
      <c r="S4556" s="78">
        <f t="shared" si="575"/>
        <v>0</v>
      </c>
      <c r="T4556" s="78">
        <f t="shared" si="576"/>
        <v>51984.686647533439</v>
      </c>
    </row>
    <row r="4557" spans="1:20" x14ac:dyDescent="0.2">
      <c r="A4557">
        <v>2004</v>
      </c>
      <c r="B4557">
        <v>7</v>
      </c>
      <c r="C4557">
        <v>8</v>
      </c>
      <c r="D4557">
        <v>19</v>
      </c>
      <c r="E4557" s="69">
        <v>2.0614069059531323E-2</v>
      </c>
      <c r="F4557" s="69">
        <v>2.2099344664169789E-2</v>
      </c>
      <c r="G4557" s="69">
        <v>0</v>
      </c>
      <c r="H4557" s="69">
        <v>1.272043329790291E-2</v>
      </c>
      <c r="I4557" s="69">
        <v>4.9277162408962956E-5</v>
      </c>
      <c r="J4557" s="69">
        <v>6.8200000000000014E-3</v>
      </c>
      <c r="K4557" s="69">
        <v>0</v>
      </c>
      <c r="L4557" s="70">
        <v>6.230312418401298E-2</v>
      </c>
      <c r="M4557" s="78">
        <f t="shared" si="569"/>
        <v>18296.281400679109</v>
      </c>
      <c r="N4557" s="78">
        <f t="shared" si="570"/>
        <v>20590.906107566905</v>
      </c>
      <c r="O4557" s="78">
        <f t="shared" si="571"/>
        <v>0</v>
      </c>
      <c r="P4557" s="78">
        <f t="shared" si="572"/>
        <v>10072.234732973202</v>
      </c>
      <c r="Q4557" s="78">
        <f t="shared" si="573"/>
        <v>4.7283739946073107</v>
      </c>
      <c r="R4557" s="78">
        <f t="shared" si="574"/>
        <v>1685.3184029495005</v>
      </c>
      <c r="S4557" s="78">
        <f t="shared" si="575"/>
        <v>0</v>
      </c>
      <c r="T4557" s="78">
        <f t="shared" si="576"/>
        <v>50649.469018163327</v>
      </c>
    </row>
    <row r="4558" spans="1:20" x14ac:dyDescent="0.2">
      <c r="A4558">
        <v>2004</v>
      </c>
      <c r="B4558">
        <v>7</v>
      </c>
      <c r="C4558">
        <v>8</v>
      </c>
      <c r="D4558">
        <v>20</v>
      </c>
      <c r="E4558" s="69">
        <v>2.1817421035031984E-2</v>
      </c>
      <c r="F4558" s="69">
        <v>2.1914978062191736E-2</v>
      </c>
      <c r="G4558" s="69">
        <v>0</v>
      </c>
      <c r="H4558" s="69">
        <v>1.1310002442693042E-2</v>
      </c>
      <c r="I4558" s="69">
        <v>4.9277162408962956E-5</v>
      </c>
      <c r="J4558" s="69">
        <v>6.5840000000000022E-3</v>
      </c>
      <c r="K4558" s="69">
        <v>0</v>
      </c>
      <c r="L4558" s="70">
        <v>6.1675678702325723E-2</v>
      </c>
      <c r="M4558" s="78">
        <f t="shared" si="569"/>
        <v>19364.331881360082</v>
      </c>
      <c r="N4558" s="78">
        <f t="shared" si="570"/>
        <v>20419.12384667225</v>
      </c>
      <c r="O4558" s="78">
        <f t="shared" si="571"/>
        <v>0</v>
      </c>
      <c r="P4558" s="78">
        <f t="shared" si="572"/>
        <v>8955.4338885676916</v>
      </c>
      <c r="Q4558" s="78">
        <f t="shared" si="573"/>
        <v>4.7283739946073107</v>
      </c>
      <c r="R4558" s="78">
        <f t="shared" si="574"/>
        <v>1626.9994670116587</v>
      </c>
      <c r="S4558" s="78">
        <f t="shared" si="575"/>
        <v>0</v>
      </c>
      <c r="T4558" s="78">
        <f t="shared" si="576"/>
        <v>50370.617457606291</v>
      </c>
    </row>
    <row r="4559" spans="1:20" x14ac:dyDescent="0.2">
      <c r="A4559">
        <v>2004</v>
      </c>
      <c r="B4559">
        <v>7</v>
      </c>
      <c r="C4559">
        <v>8</v>
      </c>
      <c r="D4559">
        <v>21</v>
      </c>
      <c r="E4559" s="69">
        <v>2.1699201512522644E-2</v>
      </c>
      <c r="F4559" s="69">
        <v>2.2479719837845073E-2</v>
      </c>
      <c r="G4559" s="69">
        <v>7.552557750961687E-4</v>
      </c>
      <c r="H4559" s="69">
        <v>9.5786581591726008E-3</v>
      </c>
      <c r="I4559" s="69">
        <v>4.9277162408962956E-5</v>
      </c>
      <c r="J4559" s="69">
        <v>6.8760000000000019E-3</v>
      </c>
      <c r="K4559" s="69">
        <v>1.4204170277981311E-4</v>
      </c>
      <c r="L4559" s="70">
        <v>6.1580154149825268E-2</v>
      </c>
      <c r="M4559" s="78">
        <f t="shared" si="569"/>
        <v>19259.404627811138</v>
      </c>
      <c r="N4559" s="78">
        <f t="shared" si="570"/>
        <v>20945.317951258174</v>
      </c>
      <c r="O4559" s="78">
        <f t="shared" si="571"/>
        <v>421.54205386084698</v>
      </c>
      <c r="P4559" s="78">
        <f t="shared" si="572"/>
        <v>7584.5288557899103</v>
      </c>
      <c r="Q4559" s="78">
        <f t="shared" si="573"/>
        <v>4.7283739946073107</v>
      </c>
      <c r="R4559" s="78">
        <f t="shared" si="574"/>
        <v>1699.1567945279714</v>
      </c>
      <c r="S4559" s="78">
        <f t="shared" si="575"/>
        <v>23.741404384928057</v>
      </c>
      <c r="T4559" s="78">
        <f t="shared" si="576"/>
        <v>49938.420061627578</v>
      </c>
    </row>
    <row r="4560" spans="1:20" x14ac:dyDescent="0.2">
      <c r="A4560">
        <v>2004</v>
      </c>
      <c r="B4560">
        <v>7</v>
      </c>
      <c r="C4560">
        <v>8</v>
      </c>
      <c r="D4560">
        <v>22</v>
      </c>
      <c r="E4560" s="69">
        <v>2.0620784049556969E-2</v>
      </c>
      <c r="F4560" s="69">
        <v>2.2591127556662784E-2</v>
      </c>
      <c r="G4560" s="69">
        <v>8.7144855309368471E-4</v>
      </c>
      <c r="H4560" s="69">
        <v>6.990141821478355E-3</v>
      </c>
      <c r="I4560" s="69">
        <v>4.9277162408962956E-5</v>
      </c>
      <c r="J4560" s="69">
        <v>6.9280000000000019E-3</v>
      </c>
      <c r="K4560" s="69">
        <v>1.6389419379238756E-4</v>
      </c>
      <c r="L4560" s="70">
        <v>5.821467333699315E-2</v>
      </c>
      <c r="M4560" s="78">
        <f t="shared" si="569"/>
        <v>18302.241376206362</v>
      </c>
      <c r="N4560" s="78">
        <f t="shared" si="570"/>
        <v>21049.121295325342</v>
      </c>
      <c r="O4560" s="78">
        <f t="shared" si="571"/>
        <v>486.39444413172384</v>
      </c>
      <c r="P4560" s="78">
        <f t="shared" si="572"/>
        <v>5534.9018067104716</v>
      </c>
      <c r="Q4560" s="78">
        <f t="shared" si="573"/>
        <v>4.7283739946073107</v>
      </c>
      <c r="R4560" s="78">
        <f t="shared" si="574"/>
        <v>1712.0067295651231</v>
      </c>
      <c r="S4560" s="78">
        <f t="shared" si="575"/>
        <v>27.393914991279846</v>
      </c>
      <c r="T4560" s="78">
        <f t="shared" si="576"/>
        <v>47116.787940924907</v>
      </c>
    </row>
    <row r="4561" spans="1:20" x14ac:dyDescent="0.2">
      <c r="A4561">
        <v>2004</v>
      </c>
      <c r="B4561">
        <v>7</v>
      </c>
      <c r="C4561">
        <v>8</v>
      </c>
      <c r="D4561">
        <v>23</v>
      </c>
      <c r="E4561" s="69">
        <v>1.9767061613872719E-2</v>
      </c>
      <c r="F4561" s="69">
        <v>2.094579363372636E-2</v>
      </c>
      <c r="G4561" s="69">
        <v>8.7144855309368471E-4</v>
      </c>
      <c r="H4561" s="69">
        <v>4.8879975736556879E-3</v>
      </c>
      <c r="I4561" s="69">
        <v>4.9277162408962956E-5</v>
      </c>
      <c r="J4561" s="69">
        <v>6.9400000000000017E-3</v>
      </c>
      <c r="K4561" s="69">
        <v>1.6389419379238756E-4</v>
      </c>
      <c r="L4561" s="70">
        <v>5.3625472730549809E-2</v>
      </c>
      <c r="M4561" s="78">
        <f t="shared" si="569"/>
        <v>17544.509078121817</v>
      </c>
      <c r="N4561" s="78">
        <f t="shared" si="570"/>
        <v>19516.093197089136</v>
      </c>
      <c r="O4561" s="78">
        <f t="shared" si="571"/>
        <v>486.39444413172384</v>
      </c>
      <c r="P4561" s="78">
        <f t="shared" si="572"/>
        <v>3870.3916590781637</v>
      </c>
      <c r="Q4561" s="78">
        <f t="shared" si="573"/>
        <v>4.7283739946073107</v>
      </c>
      <c r="R4561" s="78">
        <f t="shared" si="574"/>
        <v>1714.9720991890813</v>
      </c>
      <c r="S4561" s="78">
        <f t="shared" si="575"/>
        <v>27.393914991279846</v>
      </c>
      <c r="T4561" s="78">
        <f t="shared" si="576"/>
        <v>43164.482766595807</v>
      </c>
    </row>
    <row r="4562" spans="1:20" x14ac:dyDescent="0.2">
      <c r="A4562">
        <v>2004</v>
      </c>
      <c r="B4562">
        <v>7</v>
      </c>
      <c r="C4562">
        <v>8</v>
      </c>
      <c r="D4562">
        <v>24</v>
      </c>
      <c r="E4562" s="69">
        <v>1.840097806376282E-2</v>
      </c>
      <c r="F4562" s="69">
        <v>1.8996032380334947E-2</v>
      </c>
      <c r="G4562" s="69">
        <v>8.7144855309368471E-4</v>
      </c>
      <c r="H4562" s="69">
        <v>2.3980489740236272E-3</v>
      </c>
      <c r="I4562" s="69">
        <v>4.9277162408962956E-5</v>
      </c>
      <c r="J4562" s="69">
        <v>6.9560000000000012E-3</v>
      </c>
      <c r="K4562" s="69">
        <v>1.6389419379238756E-4</v>
      </c>
      <c r="L4562" s="70">
        <v>4.7835679327416433E-2</v>
      </c>
      <c r="M4562" s="78">
        <f t="shared" si="569"/>
        <v>16332.024101115649</v>
      </c>
      <c r="N4562" s="78">
        <f t="shared" si="570"/>
        <v>17699.417114117026</v>
      </c>
      <c r="O4562" s="78">
        <f t="shared" si="571"/>
        <v>486.39444413172384</v>
      </c>
      <c r="P4562" s="78">
        <f t="shared" si="572"/>
        <v>1898.8120610257442</v>
      </c>
      <c r="Q4562" s="78">
        <f t="shared" si="573"/>
        <v>4.7283739946073107</v>
      </c>
      <c r="R4562" s="78">
        <f t="shared" si="574"/>
        <v>1718.9259253543585</v>
      </c>
      <c r="S4562" s="78">
        <f t="shared" si="575"/>
        <v>27.393914991279846</v>
      </c>
      <c r="T4562" s="78">
        <f t="shared" si="576"/>
        <v>38167.695934730385</v>
      </c>
    </row>
    <row r="4563" spans="1:20" x14ac:dyDescent="0.2">
      <c r="A4563">
        <v>2004</v>
      </c>
      <c r="B4563">
        <v>7</v>
      </c>
      <c r="C4563">
        <v>9</v>
      </c>
      <c r="D4563">
        <v>1</v>
      </c>
      <c r="E4563" s="69">
        <v>1.5281178929185334E-2</v>
      </c>
      <c r="F4563" s="69">
        <v>1.9187578673301009E-2</v>
      </c>
      <c r="G4563" s="69">
        <v>8.7144855309368471E-4</v>
      </c>
      <c r="H4563" s="69">
        <v>3.1519444630451923E-3</v>
      </c>
      <c r="I4563" s="69">
        <v>4.9277162408962956E-5</v>
      </c>
      <c r="J4563" s="69">
        <v>6.8800000000000016E-3</v>
      </c>
      <c r="K4563" s="69">
        <v>1.6389419379238756E-4</v>
      </c>
      <c r="L4563" s="70">
        <v>4.5585321974826572E-2</v>
      </c>
      <c r="M4563" s="78">
        <f t="shared" si="569"/>
        <v>13563.006363036788</v>
      </c>
      <c r="N4563" s="78">
        <f t="shared" si="570"/>
        <v>17877.889000666288</v>
      </c>
      <c r="O4563" s="78">
        <f t="shared" si="571"/>
        <v>486.39444413172384</v>
      </c>
      <c r="P4563" s="78">
        <f t="shared" si="572"/>
        <v>2495.7581045859642</v>
      </c>
      <c r="Q4563" s="78">
        <f t="shared" si="573"/>
        <v>4.7283739946073107</v>
      </c>
      <c r="R4563" s="78">
        <f t="shared" si="574"/>
        <v>1700.1452510692909</v>
      </c>
      <c r="S4563" s="78">
        <f t="shared" si="575"/>
        <v>27.393914991279846</v>
      </c>
      <c r="T4563" s="78">
        <f t="shared" si="576"/>
        <v>36155.315452475937</v>
      </c>
    </row>
    <row r="4564" spans="1:20" x14ac:dyDescent="0.2">
      <c r="A4564">
        <v>2004</v>
      </c>
      <c r="B4564">
        <v>7</v>
      </c>
      <c r="C4564">
        <v>9</v>
      </c>
      <c r="D4564">
        <v>2</v>
      </c>
      <c r="E4564" s="69">
        <v>1.2979420684845575E-2</v>
      </c>
      <c r="F4564" s="69">
        <v>1.9340983579941993E-2</v>
      </c>
      <c r="G4564" s="69">
        <v>8.7144855309368471E-4</v>
      </c>
      <c r="H4564" s="69">
        <v>3.6885350131835803E-3</v>
      </c>
      <c r="I4564" s="69">
        <v>4.9277162408962956E-5</v>
      </c>
      <c r="J4564" s="69">
        <v>6.8960000000000011E-3</v>
      </c>
      <c r="K4564" s="69">
        <v>1.6389419379238756E-4</v>
      </c>
      <c r="L4564" s="70">
        <v>4.3989559187266179E-2</v>
      </c>
      <c r="M4564" s="78">
        <f t="shared" si="569"/>
        <v>11520.051309711143</v>
      </c>
      <c r="N4564" s="78">
        <f t="shared" si="570"/>
        <v>18020.822923689168</v>
      </c>
      <c r="O4564" s="78">
        <f t="shared" si="571"/>
        <v>486.39444413172384</v>
      </c>
      <c r="P4564" s="78">
        <f t="shared" si="572"/>
        <v>2920.6387552616047</v>
      </c>
      <c r="Q4564" s="78">
        <f t="shared" si="573"/>
        <v>4.7283739946073107</v>
      </c>
      <c r="R4564" s="78">
        <f t="shared" si="574"/>
        <v>1704.0990772345681</v>
      </c>
      <c r="S4564" s="78">
        <f t="shared" si="575"/>
        <v>27.393914991279846</v>
      </c>
      <c r="T4564" s="78">
        <f t="shared" si="576"/>
        <v>34684.128799014092</v>
      </c>
    </row>
    <row r="4565" spans="1:20" x14ac:dyDescent="0.2">
      <c r="A4565">
        <v>2004</v>
      </c>
      <c r="B4565">
        <v>7</v>
      </c>
      <c r="C4565">
        <v>9</v>
      </c>
      <c r="D4565">
        <v>3</v>
      </c>
      <c r="E4565" s="69">
        <v>1.1519080552047957E-2</v>
      </c>
      <c r="F4565" s="69">
        <v>1.876511898312605E-2</v>
      </c>
      <c r="G4565" s="69">
        <v>8.7144855309368471E-4</v>
      </c>
      <c r="H4565" s="69">
        <v>4.8845654092145099E-3</v>
      </c>
      <c r="I4565" s="69">
        <v>4.9277162408962956E-5</v>
      </c>
      <c r="J4565" s="69">
        <v>6.9760000000000013E-3</v>
      </c>
      <c r="K4565" s="69">
        <v>1.6389419379238756E-4</v>
      </c>
      <c r="L4565" s="70">
        <v>4.3229384853683557E-2</v>
      </c>
      <c r="M4565" s="78">
        <f t="shared" si="569"/>
        <v>10223.907693755984</v>
      </c>
      <c r="N4565" s="78">
        <f t="shared" si="570"/>
        <v>17484.265210150541</v>
      </c>
      <c r="O4565" s="78">
        <f t="shared" si="571"/>
        <v>486.39444413172384</v>
      </c>
      <c r="P4565" s="78">
        <f t="shared" si="572"/>
        <v>3867.674018484945</v>
      </c>
      <c r="Q4565" s="78">
        <f t="shared" si="573"/>
        <v>4.7283739946073107</v>
      </c>
      <c r="R4565" s="78">
        <f t="shared" si="574"/>
        <v>1723.8682080609551</v>
      </c>
      <c r="S4565" s="78">
        <f t="shared" si="575"/>
        <v>27.393914991279846</v>
      </c>
      <c r="T4565" s="78">
        <f t="shared" si="576"/>
        <v>33818.231863570036</v>
      </c>
    </row>
    <row r="4566" spans="1:20" x14ac:dyDescent="0.2">
      <c r="A4566">
        <v>2004</v>
      </c>
      <c r="B4566">
        <v>7</v>
      </c>
      <c r="C4566">
        <v>9</v>
      </c>
      <c r="D4566">
        <v>4</v>
      </c>
      <c r="E4566" s="69">
        <v>1.0274644200888871E-2</v>
      </c>
      <c r="F4566" s="69">
        <v>1.8803902914502648E-2</v>
      </c>
      <c r="G4566" s="69">
        <v>8.7144855309368471E-4</v>
      </c>
      <c r="H4566" s="69">
        <v>5.5815564152578113E-3</v>
      </c>
      <c r="I4566" s="69">
        <v>4.9277162408962956E-5</v>
      </c>
      <c r="J4566" s="69">
        <v>7.000000000000001E-3</v>
      </c>
      <c r="K4566" s="69">
        <v>1.6389419379238756E-4</v>
      </c>
      <c r="L4566" s="70">
        <v>4.2744723439944364E-2</v>
      </c>
      <c r="M4566" s="78">
        <f t="shared" si="569"/>
        <v>9119.3922484895647</v>
      </c>
      <c r="N4566" s="78">
        <f t="shared" si="570"/>
        <v>17520.40186042654</v>
      </c>
      <c r="O4566" s="78">
        <f t="shared" si="571"/>
        <v>486.39444413172384</v>
      </c>
      <c r="P4566" s="78">
        <f t="shared" si="572"/>
        <v>4419.5622171987925</v>
      </c>
      <c r="Q4566" s="78">
        <f t="shared" si="573"/>
        <v>4.7283739946073107</v>
      </c>
      <c r="R4566" s="78">
        <f t="shared" si="574"/>
        <v>1729.7989473088712</v>
      </c>
      <c r="S4566" s="78">
        <f t="shared" si="575"/>
        <v>27.393914991279846</v>
      </c>
      <c r="T4566" s="78">
        <f t="shared" si="576"/>
        <v>33307.672006541376</v>
      </c>
    </row>
    <row r="4567" spans="1:20" x14ac:dyDescent="0.2">
      <c r="A4567">
        <v>2004</v>
      </c>
      <c r="B4567">
        <v>7</v>
      </c>
      <c r="C4567">
        <v>9</v>
      </c>
      <c r="D4567">
        <v>5</v>
      </c>
      <c r="E4567" s="69">
        <v>1.0767932508877302E-2</v>
      </c>
      <c r="F4567" s="69">
        <v>1.9078974679547948E-2</v>
      </c>
      <c r="G4567" s="69">
        <v>4.9382120916806327E-4</v>
      </c>
      <c r="H4567" s="69">
        <v>6.1637206021981448E-3</v>
      </c>
      <c r="I4567" s="69">
        <v>4.9277162408962956E-5</v>
      </c>
      <c r="J4567" s="69">
        <v>6.8040000000000019E-3</v>
      </c>
      <c r="K4567" s="69">
        <v>9.2873444642096854E-5</v>
      </c>
      <c r="L4567" s="70">
        <v>4.345059960684252E-2</v>
      </c>
      <c r="M4567" s="78">
        <f t="shared" si="569"/>
        <v>9557.216613419987</v>
      </c>
      <c r="N4567" s="78">
        <f t="shared" si="570"/>
        <v>17776.698007346844</v>
      </c>
      <c r="O4567" s="78">
        <f t="shared" si="571"/>
        <v>275.62372062132982</v>
      </c>
      <c r="P4567" s="78">
        <f t="shared" si="572"/>
        <v>4880.5287744433645</v>
      </c>
      <c r="Q4567" s="78">
        <f t="shared" si="573"/>
        <v>4.7283739946073107</v>
      </c>
      <c r="R4567" s="78">
        <f t="shared" si="574"/>
        <v>1681.3645767842231</v>
      </c>
      <c r="S4567" s="78">
        <f t="shared" si="575"/>
        <v>15.523229887544105</v>
      </c>
      <c r="T4567" s="78">
        <f t="shared" si="576"/>
        <v>34191.683296497897</v>
      </c>
    </row>
    <row r="4568" spans="1:20" x14ac:dyDescent="0.2">
      <c r="A4568">
        <v>2004</v>
      </c>
      <c r="B4568">
        <v>7</v>
      </c>
      <c r="C4568">
        <v>9</v>
      </c>
      <c r="D4568">
        <v>6</v>
      </c>
      <c r="E4568" s="69">
        <v>1.3182744533508647E-2</v>
      </c>
      <c r="F4568" s="69">
        <v>1.7936890571445777E-2</v>
      </c>
      <c r="G4568" s="69">
        <v>0</v>
      </c>
      <c r="H4568" s="69">
        <v>8.8099638529163526E-3</v>
      </c>
      <c r="I4568" s="69">
        <v>4.9277162408962956E-5</v>
      </c>
      <c r="J4568" s="69">
        <v>6.8000000000000022E-3</v>
      </c>
      <c r="K4568" s="69">
        <v>0</v>
      </c>
      <c r="L4568" s="70">
        <v>4.6778876120279742E-2</v>
      </c>
      <c r="M4568" s="78">
        <f t="shared" si="569"/>
        <v>11700.513999530678</v>
      </c>
      <c r="N4568" s="78">
        <f t="shared" si="570"/>
        <v>16712.569319630413</v>
      </c>
      <c r="O4568" s="78">
        <f t="shared" si="571"/>
        <v>0</v>
      </c>
      <c r="P4568" s="78">
        <f t="shared" si="572"/>
        <v>6975.8648811288158</v>
      </c>
      <c r="Q4568" s="78">
        <f t="shared" si="573"/>
        <v>4.7283739946073107</v>
      </c>
      <c r="R4568" s="78">
        <f t="shared" si="574"/>
        <v>1680.3761202429039</v>
      </c>
      <c r="S4568" s="78">
        <f t="shared" si="575"/>
        <v>0</v>
      </c>
      <c r="T4568" s="78">
        <f t="shared" si="576"/>
        <v>37074.052694527418</v>
      </c>
    </row>
    <row r="4569" spans="1:20" x14ac:dyDescent="0.2">
      <c r="A4569">
        <v>2004</v>
      </c>
      <c r="B4569">
        <v>7</v>
      </c>
      <c r="C4569">
        <v>9</v>
      </c>
      <c r="D4569">
        <v>7</v>
      </c>
      <c r="E4569" s="69">
        <v>1.6049059092655856E-2</v>
      </c>
      <c r="F4569" s="69">
        <v>2.1670188336604744E-2</v>
      </c>
      <c r="G4569" s="69">
        <v>0</v>
      </c>
      <c r="H4569" s="69">
        <v>1.0310988185596998E-2</v>
      </c>
      <c r="I4569" s="69">
        <v>4.9277162408962956E-5</v>
      </c>
      <c r="J4569" s="69">
        <v>6.8280000000000016E-3</v>
      </c>
      <c r="K4569" s="69">
        <v>0</v>
      </c>
      <c r="L4569" s="70">
        <v>5.4907512777266555E-2</v>
      </c>
      <c r="M4569" s="78">
        <f t="shared" si="569"/>
        <v>14244.548251359905</v>
      </c>
      <c r="N4569" s="78">
        <f t="shared" si="570"/>
        <v>20191.042773126621</v>
      </c>
      <c r="O4569" s="78">
        <f t="shared" si="571"/>
        <v>0</v>
      </c>
      <c r="P4569" s="78">
        <f t="shared" si="572"/>
        <v>8164.3990343762825</v>
      </c>
      <c r="Q4569" s="78">
        <f t="shared" si="573"/>
        <v>4.7283739946073107</v>
      </c>
      <c r="R4569" s="78">
        <f t="shared" si="574"/>
        <v>1687.2953160321392</v>
      </c>
      <c r="S4569" s="78">
        <f t="shared" si="575"/>
        <v>0</v>
      </c>
      <c r="T4569" s="78">
        <f t="shared" si="576"/>
        <v>44292.013748889556</v>
      </c>
    </row>
    <row r="4570" spans="1:20" x14ac:dyDescent="0.2">
      <c r="A4570">
        <v>2004</v>
      </c>
      <c r="B4570">
        <v>7</v>
      </c>
      <c r="C4570">
        <v>9</v>
      </c>
      <c r="D4570">
        <v>8</v>
      </c>
      <c r="E4570" s="69">
        <v>2.0158974447417786E-2</v>
      </c>
      <c r="F4570" s="69">
        <v>2.4162823054445434E-2</v>
      </c>
      <c r="G4570" s="69">
        <v>0</v>
      </c>
      <c r="H4570" s="69">
        <v>1.1078568550636008E-2</v>
      </c>
      <c r="I4570" s="69">
        <v>4.9277162408962956E-5</v>
      </c>
      <c r="J4570" s="69">
        <v>6.9480000000000011E-3</v>
      </c>
      <c r="K4570" s="69">
        <v>0</v>
      </c>
      <c r="L4570" s="70">
        <v>6.2397643214908191E-2</v>
      </c>
      <c r="M4570" s="78">
        <f t="shared" si="569"/>
        <v>17892.356340414877</v>
      </c>
      <c r="N4570" s="78">
        <f t="shared" si="570"/>
        <v>22513.537318348797</v>
      </c>
      <c r="O4570" s="78">
        <f t="shared" si="571"/>
        <v>0</v>
      </c>
      <c r="P4570" s="78">
        <f t="shared" si="572"/>
        <v>8772.1809732485017</v>
      </c>
      <c r="Q4570" s="78">
        <f t="shared" si="573"/>
        <v>4.7283739946073107</v>
      </c>
      <c r="R4570" s="78">
        <f t="shared" si="574"/>
        <v>1716.9490122717198</v>
      </c>
      <c r="S4570" s="78">
        <f t="shared" si="575"/>
        <v>0</v>
      </c>
      <c r="T4570" s="78">
        <f t="shared" si="576"/>
        <v>50899.752018278494</v>
      </c>
    </row>
    <row r="4571" spans="1:20" x14ac:dyDescent="0.2">
      <c r="A4571">
        <v>2004</v>
      </c>
      <c r="B4571">
        <v>7</v>
      </c>
      <c r="C4571">
        <v>9</v>
      </c>
      <c r="D4571">
        <v>9</v>
      </c>
      <c r="E4571" s="69">
        <v>2.2749098598704314E-2</v>
      </c>
      <c r="F4571" s="69">
        <v>2.5521263514580825E-2</v>
      </c>
      <c r="G4571" s="69">
        <v>0</v>
      </c>
      <c r="H4571" s="69">
        <v>1.1270884881998362E-2</v>
      </c>
      <c r="I4571" s="69">
        <v>4.9277162408962956E-5</v>
      </c>
      <c r="J4571" s="69">
        <v>7.1560000000000018E-3</v>
      </c>
      <c r="K4571" s="69">
        <v>0</v>
      </c>
      <c r="L4571" s="70">
        <v>6.6746524157692458E-2</v>
      </c>
      <c r="M4571" s="78">
        <f t="shared" si="569"/>
        <v>20191.254253183921</v>
      </c>
      <c r="N4571" s="78">
        <f t="shared" si="570"/>
        <v>23779.254487451948</v>
      </c>
      <c r="O4571" s="78">
        <f t="shared" si="571"/>
        <v>0</v>
      </c>
      <c r="P4571" s="78">
        <f t="shared" si="572"/>
        <v>8924.4600023587136</v>
      </c>
      <c r="Q4571" s="78">
        <f t="shared" si="573"/>
        <v>4.7283739946073107</v>
      </c>
      <c r="R4571" s="78">
        <f t="shared" si="574"/>
        <v>1768.3487524203263</v>
      </c>
      <c r="S4571" s="78">
        <f t="shared" si="575"/>
        <v>0</v>
      </c>
      <c r="T4571" s="78">
        <f t="shared" si="576"/>
        <v>54668.045869409507</v>
      </c>
    </row>
    <row r="4572" spans="1:20" x14ac:dyDescent="0.2">
      <c r="A4572">
        <v>2004</v>
      </c>
      <c r="B4572">
        <v>7</v>
      </c>
      <c r="C4572">
        <v>9</v>
      </c>
      <c r="D4572">
        <v>10</v>
      </c>
      <c r="E4572" s="69">
        <v>2.3865077955402145E-2</v>
      </c>
      <c r="F4572" s="69">
        <v>2.6668185525395481E-2</v>
      </c>
      <c r="G4572" s="69">
        <v>0</v>
      </c>
      <c r="H4572" s="69">
        <v>1.142722432391861E-2</v>
      </c>
      <c r="I4572" s="69">
        <v>4.9277162408962956E-5</v>
      </c>
      <c r="J4572" s="69">
        <v>7.1480000000000016E-3</v>
      </c>
      <c r="K4572" s="69">
        <v>0</v>
      </c>
      <c r="L4572" s="70">
        <v>6.9157764967125196E-2</v>
      </c>
      <c r="M4572" s="78">
        <f t="shared" si="569"/>
        <v>21181.756045359278</v>
      </c>
      <c r="N4572" s="78">
        <f t="shared" si="570"/>
        <v>24847.890856369977</v>
      </c>
      <c r="O4572" s="78">
        <f t="shared" si="571"/>
        <v>0</v>
      </c>
      <c r="P4572" s="78">
        <f t="shared" si="572"/>
        <v>9048.251977063097</v>
      </c>
      <c r="Q4572" s="78">
        <f t="shared" si="573"/>
        <v>4.7283739946073107</v>
      </c>
      <c r="R4572" s="78">
        <f t="shared" si="574"/>
        <v>1766.3718393376876</v>
      </c>
      <c r="S4572" s="78">
        <f t="shared" si="575"/>
        <v>0</v>
      </c>
      <c r="T4572" s="78">
        <f t="shared" si="576"/>
        <v>56848.99909212465</v>
      </c>
    </row>
    <row r="4573" spans="1:20" x14ac:dyDescent="0.2">
      <c r="A4573">
        <v>2004</v>
      </c>
      <c r="B4573">
        <v>7</v>
      </c>
      <c r="C4573">
        <v>9</v>
      </c>
      <c r="D4573">
        <v>11</v>
      </c>
      <c r="E4573" s="69">
        <v>2.3897882101152672E-2</v>
      </c>
      <c r="F4573" s="69">
        <v>2.6413082258007817E-2</v>
      </c>
      <c r="G4573" s="69">
        <v>0</v>
      </c>
      <c r="H4573" s="69">
        <v>1.3141032828720296E-2</v>
      </c>
      <c r="I4573" s="69">
        <v>4.9277162408962956E-5</v>
      </c>
      <c r="J4573" s="69">
        <v>7.0240000000000016E-3</v>
      </c>
      <c r="K4573" s="69">
        <v>0</v>
      </c>
      <c r="L4573" s="70">
        <v>7.0525274350289754E-2</v>
      </c>
      <c r="M4573" s="78">
        <f t="shared" si="569"/>
        <v>21210.871785683383</v>
      </c>
      <c r="N4573" s="78">
        <f t="shared" si="570"/>
        <v>24610.200214120778</v>
      </c>
      <c r="O4573" s="78">
        <f t="shared" si="571"/>
        <v>0</v>
      </c>
      <c r="P4573" s="78">
        <f t="shared" si="572"/>
        <v>10405.271910540851</v>
      </c>
      <c r="Q4573" s="78">
        <f t="shared" si="573"/>
        <v>4.7283739946073107</v>
      </c>
      <c r="R4573" s="78">
        <f t="shared" si="574"/>
        <v>1735.7296865567876</v>
      </c>
      <c r="S4573" s="78">
        <f t="shared" si="575"/>
        <v>0</v>
      </c>
      <c r="T4573" s="78">
        <f t="shared" si="576"/>
        <v>57966.801970896398</v>
      </c>
    </row>
    <row r="4574" spans="1:20" x14ac:dyDescent="0.2">
      <c r="A4574">
        <v>2004</v>
      </c>
      <c r="B4574">
        <v>7</v>
      </c>
      <c r="C4574">
        <v>9</v>
      </c>
      <c r="D4574">
        <v>12</v>
      </c>
      <c r="E4574" s="69">
        <v>2.393195542322666E-2</v>
      </c>
      <c r="F4574" s="69">
        <v>2.7430694527766818E-2</v>
      </c>
      <c r="G4574" s="69">
        <v>0</v>
      </c>
      <c r="H4574" s="69">
        <v>1.3589543656891001E-2</v>
      </c>
      <c r="I4574" s="69">
        <v>4.9277162408962956E-5</v>
      </c>
      <c r="J4574" s="69">
        <v>6.2880000000000011E-3</v>
      </c>
      <c r="K4574" s="69">
        <v>0</v>
      </c>
      <c r="L4574" s="70">
        <v>7.1289470770293434E-2</v>
      </c>
      <c r="M4574" s="78">
        <f t="shared" si="569"/>
        <v>21241.113999732504</v>
      </c>
      <c r="N4574" s="78">
        <f t="shared" si="570"/>
        <v>25558.353157972015</v>
      </c>
      <c r="O4574" s="78">
        <f t="shared" si="571"/>
        <v>0</v>
      </c>
      <c r="P4574" s="78">
        <f t="shared" si="572"/>
        <v>10760.409682644911</v>
      </c>
      <c r="Q4574" s="78">
        <f t="shared" si="573"/>
        <v>4.7283739946073107</v>
      </c>
      <c r="R4574" s="78">
        <f t="shared" si="574"/>
        <v>1553.8536829540262</v>
      </c>
      <c r="S4574" s="78">
        <f t="shared" si="575"/>
        <v>0</v>
      </c>
      <c r="T4574" s="78">
        <f t="shared" si="576"/>
        <v>59118.458897298064</v>
      </c>
    </row>
    <row r="4575" spans="1:20" x14ac:dyDescent="0.2">
      <c r="A4575">
        <v>2004</v>
      </c>
      <c r="B4575">
        <v>7</v>
      </c>
      <c r="C4575">
        <v>9</v>
      </c>
      <c r="D4575">
        <v>13</v>
      </c>
      <c r="E4575" s="69">
        <v>2.3295584372623752E-2</v>
      </c>
      <c r="F4575" s="69">
        <v>2.8290715678686091E-2</v>
      </c>
      <c r="G4575" s="69">
        <v>0</v>
      </c>
      <c r="H4575" s="69">
        <v>1.3894345738760149E-2</v>
      </c>
      <c r="I4575" s="69">
        <v>4.9277162408962956E-5</v>
      </c>
      <c r="J4575" s="69">
        <v>6.0240000000000016E-3</v>
      </c>
      <c r="K4575" s="69">
        <v>0</v>
      </c>
      <c r="L4575" s="70">
        <v>7.1553922952478963E-2</v>
      </c>
      <c r="M4575" s="78">
        <f t="shared" si="569"/>
        <v>20676.294711340088</v>
      </c>
      <c r="N4575" s="78">
        <f t="shared" si="570"/>
        <v>26359.671705567307</v>
      </c>
      <c r="O4575" s="78">
        <f t="shared" si="571"/>
        <v>0</v>
      </c>
      <c r="P4575" s="78">
        <f t="shared" si="572"/>
        <v>11001.756659102944</v>
      </c>
      <c r="Q4575" s="78">
        <f t="shared" si="573"/>
        <v>4.7283739946073107</v>
      </c>
      <c r="R4575" s="78">
        <f t="shared" si="574"/>
        <v>1488.615551226949</v>
      </c>
      <c r="S4575" s="78">
        <f t="shared" si="575"/>
        <v>0</v>
      </c>
      <c r="T4575" s="78">
        <f t="shared" si="576"/>
        <v>59531.067001231895</v>
      </c>
    </row>
    <row r="4576" spans="1:20" x14ac:dyDescent="0.2">
      <c r="A4576">
        <v>2004</v>
      </c>
      <c r="B4576">
        <v>7</v>
      </c>
      <c r="C4576">
        <v>9</v>
      </c>
      <c r="D4576">
        <v>14</v>
      </c>
      <c r="E4576" s="69">
        <v>2.2364378160843964E-2</v>
      </c>
      <c r="F4576" s="69">
        <v>2.8821533191260459E-2</v>
      </c>
      <c r="G4576" s="69">
        <v>0</v>
      </c>
      <c r="H4576" s="69">
        <v>1.3820260758805476E-2</v>
      </c>
      <c r="I4576" s="69">
        <v>4.9277162408962956E-5</v>
      </c>
      <c r="J4576" s="69">
        <v>6.0480000000000013E-3</v>
      </c>
      <c r="K4576" s="69">
        <v>0</v>
      </c>
      <c r="L4576" s="70">
        <v>7.1103449273318853E-2</v>
      </c>
      <c r="M4576" s="78">
        <f t="shared" si="569"/>
        <v>19849.790693934279</v>
      </c>
      <c r="N4576" s="78">
        <f t="shared" si="570"/>
        <v>26854.257121006893</v>
      </c>
      <c r="O4576" s="78">
        <f t="shared" si="571"/>
        <v>0</v>
      </c>
      <c r="P4576" s="78">
        <f t="shared" si="572"/>
        <v>10943.095032504574</v>
      </c>
      <c r="Q4576" s="78">
        <f t="shared" si="573"/>
        <v>4.7283739946073107</v>
      </c>
      <c r="R4576" s="78">
        <f t="shared" si="574"/>
        <v>1494.5462904748649</v>
      </c>
      <c r="S4576" s="78">
        <f t="shared" si="575"/>
        <v>0</v>
      </c>
      <c r="T4576" s="78">
        <f t="shared" si="576"/>
        <v>59146.417511915221</v>
      </c>
    </row>
    <row r="4577" spans="1:20" x14ac:dyDescent="0.2">
      <c r="A4577">
        <v>2004</v>
      </c>
      <c r="B4577">
        <v>7</v>
      </c>
      <c r="C4577">
        <v>9</v>
      </c>
      <c r="D4577">
        <v>15</v>
      </c>
      <c r="E4577" s="69">
        <v>2.1928702037064422E-2</v>
      </c>
      <c r="F4577" s="69">
        <v>2.6769710736935428E-2</v>
      </c>
      <c r="G4577" s="69">
        <v>0</v>
      </c>
      <c r="H4577" s="69">
        <v>1.4903662895247659E-2</v>
      </c>
      <c r="I4577" s="69">
        <v>4.9277162408962956E-5</v>
      </c>
      <c r="J4577" s="69">
        <v>6.524000000000002E-3</v>
      </c>
      <c r="K4577" s="69">
        <v>0</v>
      </c>
      <c r="L4577" s="70">
        <v>7.0175352831656462E-2</v>
      </c>
      <c r="M4577" s="78">
        <f t="shared" si="569"/>
        <v>19463.100762062633</v>
      </c>
      <c r="N4577" s="78">
        <f t="shared" si="570"/>
        <v>24942.486245063075</v>
      </c>
      <c r="O4577" s="78">
        <f t="shared" si="571"/>
        <v>0</v>
      </c>
      <c r="P4577" s="78">
        <f t="shared" si="572"/>
        <v>11800.949507497129</v>
      </c>
      <c r="Q4577" s="78">
        <f t="shared" si="573"/>
        <v>4.7283739946073107</v>
      </c>
      <c r="R4577" s="78">
        <f t="shared" si="574"/>
        <v>1612.1726188918683</v>
      </c>
      <c r="S4577" s="78">
        <f t="shared" si="575"/>
        <v>0</v>
      </c>
      <c r="T4577" s="78">
        <f t="shared" si="576"/>
        <v>57823.437507509312</v>
      </c>
    </row>
    <row r="4578" spans="1:20" x14ac:dyDescent="0.2">
      <c r="A4578">
        <v>2004</v>
      </c>
      <c r="B4578">
        <v>7</v>
      </c>
      <c r="C4578">
        <v>9</v>
      </c>
      <c r="D4578">
        <v>16</v>
      </c>
      <c r="E4578" s="69">
        <v>2.2311774913883191E-2</v>
      </c>
      <c r="F4578" s="69">
        <v>2.411764845861343E-2</v>
      </c>
      <c r="G4578" s="69">
        <v>0</v>
      </c>
      <c r="H4578" s="69">
        <v>1.5205055746795032E-2</v>
      </c>
      <c r="I4578" s="69">
        <v>4.9277162408962956E-5</v>
      </c>
      <c r="J4578" s="69">
        <v>6.7440000000000017E-3</v>
      </c>
      <c r="K4578" s="69">
        <v>0</v>
      </c>
      <c r="L4578" s="70">
        <v>6.8427756281700614E-2</v>
      </c>
      <c r="M4578" s="78">
        <f t="shared" si="569"/>
        <v>19803.102007377332</v>
      </c>
      <c r="N4578" s="78">
        <f t="shared" si="570"/>
        <v>22471.446212238661</v>
      </c>
      <c r="O4578" s="78">
        <f t="shared" si="571"/>
        <v>0</v>
      </c>
      <c r="P4578" s="78">
        <f t="shared" si="572"/>
        <v>12039.59700295043</v>
      </c>
      <c r="Q4578" s="78">
        <f t="shared" si="573"/>
        <v>4.7283739946073107</v>
      </c>
      <c r="R4578" s="78">
        <f t="shared" si="574"/>
        <v>1666.5377286644327</v>
      </c>
      <c r="S4578" s="78">
        <f t="shared" si="575"/>
        <v>0</v>
      </c>
      <c r="T4578" s="78">
        <f t="shared" si="576"/>
        <v>55985.411325225468</v>
      </c>
    </row>
    <row r="4579" spans="1:20" x14ac:dyDescent="0.2">
      <c r="A4579">
        <v>2004</v>
      </c>
      <c r="B4579">
        <v>7</v>
      </c>
      <c r="C4579">
        <v>9</v>
      </c>
      <c r="D4579">
        <v>17</v>
      </c>
      <c r="E4579" s="69">
        <v>2.2843998628389765E-2</v>
      </c>
      <c r="F4579" s="69">
        <v>2.2587554519902246E-2</v>
      </c>
      <c r="G4579" s="69">
        <v>0</v>
      </c>
      <c r="H4579" s="69">
        <v>1.4530986492070668E-2</v>
      </c>
      <c r="I4579" s="69">
        <v>4.9277162408962956E-5</v>
      </c>
      <c r="J4579" s="69">
        <v>6.7880000000000015E-3</v>
      </c>
      <c r="K4579" s="69">
        <v>0</v>
      </c>
      <c r="L4579" s="70">
        <v>6.6799816802771639E-2</v>
      </c>
      <c r="M4579" s="78">
        <f t="shared" si="569"/>
        <v>20275.483991768935</v>
      </c>
      <c r="N4579" s="78">
        <f t="shared" si="570"/>
        <v>21045.792143915052</v>
      </c>
      <c r="O4579" s="78">
        <f t="shared" si="571"/>
        <v>0</v>
      </c>
      <c r="P4579" s="78">
        <f t="shared" si="572"/>
        <v>11505.85859948084</v>
      </c>
      <c r="Q4579" s="78">
        <f t="shared" si="573"/>
        <v>4.7283739946073107</v>
      </c>
      <c r="R4579" s="78">
        <f t="shared" si="574"/>
        <v>1677.4107506189457</v>
      </c>
      <c r="S4579" s="78">
        <f t="shared" si="575"/>
        <v>0</v>
      </c>
      <c r="T4579" s="78">
        <f t="shared" si="576"/>
        <v>54509.273859778383</v>
      </c>
    </row>
    <row r="4580" spans="1:20" x14ac:dyDescent="0.2">
      <c r="A4580">
        <v>2004</v>
      </c>
      <c r="B4580">
        <v>7</v>
      </c>
      <c r="C4580">
        <v>9</v>
      </c>
      <c r="D4580">
        <v>18</v>
      </c>
      <c r="E4580" s="69">
        <v>2.2153033435418759E-2</v>
      </c>
      <c r="F4580" s="69">
        <v>2.1987541344078831E-2</v>
      </c>
      <c r="G4580" s="69">
        <v>0</v>
      </c>
      <c r="H4580" s="69">
        <v>1.3416515409325125E-2</v>
      </c>
      <c r="I4580" s="69">
        <v>4.9277162408962956E-5</v>
      </c>
      <c r="J4580" s="69">
        <v>6.3800000000000011E-3</v>
      </c>
      <c r="K4580" s="69">
        <v>0</v>
      </c>
      <c r="L4580" s="70">
        <v>6.3986367351231685E-2</v>
      </c>
      <c r="M4580" s="78">
        <f t="shared" si="569"/>
        <v>19662.208972064531</v>
      </c>
      <c r="N4580" s="78">
        <f t="shared" si="570"/>
        <v>20486.734164846828</v>
      </c>
      <c r="O4580" s="78">
        <f t="shared" si="571"/>
        <v>0</v>
      </c>
      <c r="P4580" s="78">
        <f t="shared" si="572"/>
        <v>10623.403254946743</v>
      </c>
      <c r="Q4580" s="78">
        <f t="shared" si="573"/>
        <v>4.7283739946073107</v>
      </c>
      <c r="R4580" s="78">
        <f t="shared" si="574"/>
        <v>1576.5881834043712</v>
      </c>
      <c r="S4580" s="78">
        <f t="shared" si="575"/>
        <v>0</v>
      </c>
      <c r="T4580" s="78">
        <f t="shared" si="576"/>
        <v>52353.662949257079</v>
      </c>
    </row>
    <row r="4581" spans="1:20" x14ac:dyDescent="0.2">
      <c r="A4581">
        <v>2004</v>
      </c>
      <c r="B4581">
        <v>7</v>
      </c>
      <c r="C4581">
        <v>9</v>
      </c>
      <c r="D4581">
        <v>19</v>
      </c>
      <c r="E4581" s="69">
        <v>2.1571096386416494E-2</v>
      </c>
      <c r="F4581" s="69">
        <v>2.1360111666718275E-2</v>
      </c>
      <c r="G4581" s="69">
        <v>0</v>
      </c>
      <c r="H4581" s="69">
        <v>1.2249360313833006E-2</v>
      </c>
      <c r="I4581" s="69">
        <v>4.9277162408962956E-5</v>
      </c>
      <c r="J4581" s="69">
        <v>6.1120000000000011E-3</v>
      </c>
      <c r="K4581" s="69">
        <v>0</v>
      </c>
      <c r="L4581" s="70">
        <v>6.1341845529376736E-2</v>
      </c>
      <c r="M4581" s="78">
        <f t="shared" si="569"/>
        <v>19145.7032799919</v>
      </c>
      <c r="N4581" s="78">
        <f t="shared" si="570"/>
        <v>19902.131056837989</v>
      </c>
      <c r="O4581" s="78">
        <f t="shared" si="571"/>
        <v>0</v>
      </c>
      <c r="P4581" s="78">
        <f t="shared" si="572"/>
        <v>9699.2318988090192</v>
      </c>
      <c r="Q4581" s="78">
        <f t="shared" si="573"/>
        <v>4.7283739946073107</v>
      </c>
      <c r="R4581" s="78">
        <f t="shared" si="574"/>
        <v>1510.3615951359745</v>
      </c>
      <c r="S4581" s="78">
        <f t="shared" si="575"/>
        <v>0</v>
      </c>
      <c r="T4581" s="78">
        <f t="shared" si="576"/>
        <v>50262.15620476949</v>
      </c>
    </row>
    <row r="4582" spans="1:20" x14ac:dyDescent="0.2">
      <c r="A4582">
        <v>2004</v>
      </c>
      <c r="B4582">
        <v>7</v>
      </c>
      <c r="C4582">
        <v>9</v>
      </c>
      <c r="D4582">
        <v>20</v>
      </c>
      <c r="E4582" s="69">
        <v>2.1056915473527251E-2</v>
      </c>
      <c r="F4582" s="69">
        <v>2.097187534087647E-2</v>
      </c>
      <c r="G4582" s="69">
        <v>0</v>
      </c>
      <c r="H4582" s="69">
        <v>1.1784356515083812E-2</v>
      </c>
      <c r="I4582" s="69">
        <v>4.9277162408962956E-5</v>
      </c>
      <c r="J4582" s="69">
        <v>6.1280000000000015E-3</v>
      </c>
      <c r="K4582" s="69">
        <v>0</v>
      </c>
      <c r="L4582" s="70">
        <v>5.9990424491896496E-2</v>
      </c>
      <c r="M4582" s="78">
        <f t="shared" si="569"/>
        <v>18689.335415602221</v>
      </c>
      <c r="N4582" s="78">
        <f t="shared" si="570"/>
        <v>19540.394640919898</v>
      </c>
      <c r="O4582" s="78">
        <f t="shared" si="571"/>
        <v>0</v>
      </c>
      <c r="P4582" s="78">
        <f t="shared" si="572"/>
        <v>9331.0347389293911</v>
      </c>
      <c r="Q4582" s="78">
        <f t="shared" si="573"/>
        <v>4.7283739946073107</v>
      </c>
      <c r="R4582" s="78">
        <f t="shared" si="574"/>
        <v>1514.3154213012522</v>
      </c>
      <c r="S4582" s="78">
        <f t="shared" si="575"/>
        <v>0</v>
      </c>
      <c r="T4582" s="78">
        <f t="shared" si="576"/>
        <v>49079.808590747372</v>
      </c>
    </row>
    <row r="4583" spans="1:20" x14ac:dyDescent="0.2">
      <c r="A4583">
        <v>2004</v>
      </c>
      <c r="B4583">
        <v>7</v>
      </c>
      <c r="C4583">
        <v>9</v>
      </c>
      <c r="D4583">
        <v>21</v>
      </c>
      <c r="E4583" s="69">
        <v>2.0879862353939769E-2</v>
      </c>
      <c r="F4583" s="69">
        <v>2.1547221546168657E-2</v>
      </c>
      <c r="G4583" s="69">
        <v>7.6977919281777949E-4</v>
      </c>
      <c r="H4583" s="69">
        <v>1.1179829584970562E-2</v>
      </c>
      <c r="I4583" s="69">
        <v>4.9277162408962956E-5</v>
      </c>
      <c r="J4583" s="69">
        <v>6.0240000000000016E-3</v>
      </c>
      <c r="K4583" s="69">
        <v>1.4477313635686512E-4</v>
      </c>
      <c r="L4583" s="70">
        <v>6.0594742976662591E-2</v>
      </c>
      <c r="M4583" s="78">
        <f t="shared" si="569"/>
        <v>18532.189648335916</v>
      </c>
      <c r="N4583" s="78">
        <f t="shared" si="570"/>
        <v>20076.469346869166</v>
      </c>
      <c r="O4583" s="78">
        <f t="shared" si="571"/>
        <v>429.64822336966972</v>
      </c>
      <c r="P4583" s="78">
        <f t="shared" si="572"/>
        <v>8852.3610176884522</v>
      </c>
      <c r="Q4583" s="78">
        <f t="shared" si="573"/>
        <v>4.7283739946073107</v>
      </c>
      <c r="R4583" s="78">
        <f t="shared" si="574"/>
        <v>1488.615551226949</v>
      </c>
      <c r="S4583" s="78">
        <f t="shared" si="575"/>
        <v>24.197946849811672</v>
      </c>
      <c r="T4583" s="78">
        <f t="shared" si="576"/>
        <v>49408.210108334577</v>
      </c>
    </row>
    <row r="4584" spans="1:20" x14ac:dyDescent="0.2">
      <c r="A4584">
        <v>2004</v>
      </c>
      <c r="B4584">
        <v>7</v>
      </c>
      <c r="C4584">
        <v>9</v>
      </c>
      <c r="D4584">
        <v>22</v>
      </c>
      <c r="E4584" s="69">
        <v>2.0900272264637608E-2</v>
      </c>
      <c r="F4584" s="69">
        <v>2.2190833009699418E-2</v>
      </c>
      <c r="G4584" s="69">
        <v>8.7144855309368471E-4</v>
      </c>
      <c r="H4584" s="69">
        <v>7.8426622087801063E-3</v>
      </c>
      <c r="I4584" s="69">
        <v>4.9277162408962956E-5</v>
      </c>
      <c r="J4584" s="69">
        <v>5.7800000000000013E-3</v>
      </c>
      <c r="K4584" s="69">
        <v>1.6389419379238756E-4</v>
      </c>
      <c r="L4584" s="70">
        <v>5.7798387392412172E-2</v>
      </c>
      <c r="M4584" s="78">
        <f t="shared" si="569"/>
        <v>18550.304726364033</v>
      </c>
      <c r="N4584" s="78">
        <f t="shared" si="570"/>
        <v>20676.149718242454</v>
      </c>
      <c r="O4584" s="78">
        <f t="shared" si="571"/>
        <v>486.39444413172384</v>
      </c>
      <c r="P4584" s="78">
        <f t="shared" si="572"/>
        <v>6209.9405616374816</v>
      </c>
      <c r="Q4584" s="78">
        <f t="shared" si="573"/>
        <v>4.7283739946073107</v>
      </c>
      <c r="R4584" s="78">
        <f t="shared" si="574"/>
        <v>1428.319702206468</v>
      </c>
      <c r="S4584" s="78">
        <f t="shared" si="575"/>
        <v>27.393914991279846</v>
      </c>
      <c r="T4584" s="78">
        <f t="shared" si="576"/>
        <v>47383.231441568038</v>
      </c>
    </row>
    <row r="4585" spans="1:20" x14ac:dyDescent="0.2">
      <c r="A4585">
        <v>2004</v>
      </c>
      <c r="B4585">
        <v>7</v>
      </c>
      <c r="C4585">
        <v>9</v>
      </c>
      <c r="D4585">
        <v>23</v>
      </c>
      <c r="E4585" s="69">
        <v>2.0704701491338708E-2</v>
      </c>
      <c r="F4585" s="69">
        <v>2.0663423472636232E-2</v>
      </c>
      <c r="G4585" s="69">
        <v>8.7144855309368471E-4</v>
      </c>
      <c r="H4585" s="69">
        <v>5.9634665734927764E-3</v>
      </c>
      <c r="I4585" s="69">
        <v>4.9277162408962956E-5</v>
      </c>
      <c r="J4585" s="69">
        <v>5.7080000000000013E-3</v>
      </c>
      <c r="K4585" s="69">
        <v>1.6389419379238756E-4</v>
      </c>
      <c r="L4585" s="70">
        <v>5.412421144676275E-2</v>
      </c>
      <c r="M4585" s="78">
        <f t="shared" si="569"/>
        <v>18376.72337802899</v>
      </c>
      <c r="N4585" s="78">
        <f t="shared" si="570"/>
        <v>19252.996821927743</v>
      </c>
      <c r="O4585" s="78">
        <f t="shared" si="571"/>
        <v>486.39444413172384</v>
      </c>
      <c r="P4585" s="78">
        <f t="shared" si="572"/>
        <v>4721.9645544905316</v>
      </c>
      <c r="Q4585" s="78">
        <f t="shared" si="573"/>
        <v>4.7283739946073107</v>
      </c>
      <c r="R4585" s="78">
        <f t="shared" si="574"/>
        <v>1410.5274844627197</v>
      </c>
      <c r="S4585" s="78">
        <f t="shared" si="575"/>
        <v>27.393914991279846</v>
      </c>
      <c r="T4585" s="78">
        <f t="shared" si="576"/>
        <v>44280.728972027588</v>
      </c>
    </row>
    <row r="4586" spans="1:20" x14ac:dyDescent="0.2">
      <c r="A4586">
        <v>2004</v>
      </c>
      <c r="B4586">
        <v>7</v>
      </c>
      <c r="C4586">
        <v>9</v>
      </c>
      <c r="D4586">
        <v>24</v>
      </c>
      <c r="E4586" s="69">
        <v>1.9570964527237122E-2</v>
      </c>
      <c r="F4586" s="69">
        <v>1.8403485882412588E-2</v>
      </c>
      <c r="G4586" s="69">
        <v>8.7144855309368471E-4</v>
      </c>
      <c r="H4586" s="69">
        <v>3.5892704222108885E-3</v>
      </c>
      <c r="I4586" s="69">
        <v>4.9277162408962956E-5</v>
      </c>
      <c r="J4586" s="69">
        <v>5.6720000000000017E-3</v>
      </c>
      <c r="K4586" s="69">
        <v>1.6389419379238756E-4</v>
      </c>
      <c r="L4586" s="70">
        <v>4.832034074115564E-2</v>
      </c>
      <c r="M4586" s="78">
        <f t="shared" si="569"/>
        <v>17370.460593634019</v>
      </c>
      <c r="N4586" s="78">
        <f t="shared" si="570"/>
        <v>17147.316158704136</v>
      </c>
      <c r="O4586" s="78">
        <f t="shared" si="571"/>
        <v>486.39444413172384</v>
      </c>
      <c r="P4586" s="78">
        <f t="shared" si="572"/>
        <v>2842.0395253820416</v>
      </c>
      <c r="Q4586" s="78">
        <f t="shared" si="573"/>
        <v>4.7283739946073107</v>
      </c>
      <c r="R4586" s="78">
        <f t="shared" si="574"/>
        <v>1401.6313755908457</v>
      </c>
      <c r="S4586" s="78">
        <f t="shared" si="575"/>
        <v>27.393914991279846</v>
      </c>
      <c r="T4586" s="78">
        <f t="shared" si="576"/>
        <v>39279.964386428648</v>
      </c>
    </row>
    <row r="4587" spans="1:20" x14ac:dyDescent="0.2">
      <c r="A4587">
        <v>2004</v>
      </c>
      <c r="B4587">
        <v>7</v>
      </c>
      <c r="C4587">
        <v>10</v>
      </c>
      <c r="D4587">
        <v>1</v>
      </c>
      <c r="E4587" s="69">
        <v>1.6734637040935814E-2</v>
      </c>
      <c r="F4587" s="69">
        <v>1.9568227776212189E-2</v>
      </c>
      <c r="G4587" s="69">
        <v>8.7144855309368471E-4</v>
      </c>
      <c r="H4587" s="69">
        <v>1.971794843880827E-3</v>
      </c>
      <c r="I4587" s="69">
        <v>4.9277162408962956E-5</v>
      </c>
      <c r="J4587" s="69">
        <v>5.6720000000000017E-3</v>
      </c>
      <c r="K4587" s="69">
        <v>1.6389419379238756E-4</v>
      </c>
      <c r="L4587" s="70">
        <v>4.5031279570323872E-2</v>
      </c>
      <c r="M4587" s="78">
        <f t="shared" si="569"/>
        <v>14853.041752939138</v>
      </c>
      <c r="N4587" s="78">
        <f t="shared" si="570"/>
        <v>18232.556075961122</v>
      </c>
      <c r="O4587" s="78">
        <f t="shared" si="571"/>
        <v>486.39444413172384</v>
      </c>
      <c r="P4587" s="78">
        <f t="shared" si="572"/>
        <v>1561.2974847411936</v>
      </c>
      <c r="Q4587" s="78">
        <f t="shared" si="573"/>
        <v>4.7283739946073107</v>
      </c>
      <c r="R4587" s="78">
        <f t="shared" si="574"/>
        <v>1401.6313755908457</v>
      </c>
      <c r="S4587" s="78">
        <f t="shared" si="575"/>
        <v>27.393914991279846</v>
      </c>
      <c r="T4587" s="78">
        <f t="shared" si="576"/>
        <v>36567.043422349911</v>
      </c>
    </row>
    <row r="4588" spans="1:20" x14ac:dyDescent="0.2">
      <c r="A4588">
        <v>2004</v>
      </c>
      <c r="B4588">
        <v>7</v>
      </c>
      <c r="C4588">
        <v>10</v>
      </c>
      <c r="D4588">
        <v>2</v>
      </c>
      <c r="E4588" s="69">
        <v>1.3690466635456883E-2</v>
      </c>
      <c r="F4588" s="69">
        <v>2.0138520293833645E-2</v>
      </c>
      <c r="G4588" s="69">
        <v>8.7144855309368471E-4</v>
      </c>
      <c r="H4588" s="69">
        <v>2.8431142435728571E-3</v>
      </c>
      <c r="I4588" s="69">
        <v>4.9277162408962956E-5</v>
      </c>
      <c r="J4588" s="69">
        <v>5.7160000000000006E-3</v>
      </c>
      <c r="K4588" s="69">
        <v>1.6389419379238756E-4</v>
      </c>
      <c r="L4588" s="70">
        <v>4.3472721082158418E-2</v>
      </c>
      <c r="M4588" s="78">
        <f t="shared" si="569"/>
        <v>12151.149263425559</v>
      </c>
      <c r="N4588" s="78">
        <f t="shared" si="570"/>
        <v>18763.922044619474</v>
      </c>
      <c r="O4588" s="78">
        <f t="shared" si="571"/>
        <v>486.39444413172384</v>
      </c>
      <c r="P4588" s="78">
        <f t="shared" si="572"/>
        <v>2251.2215868186172</v>
      </c>
      <c r="Q4588" s="78">
        <f t="shared" si="573"/>
        <v>4.7283739946073107</v>
      </c>
      <c r="R4588" s="78">
        <f t="shared" si="574"/>
        <v>1412.5043975453584</v>
      </c>
      <c r="S4588" s="78">
        <f t="shared" si="575"/>
        <v>27.393914991279846</v>
      </c>
      <c r="T4588" s="78">
        <f t="shared" si="576"/>
        <v>35097.314025526619</v>
      </c>
    </row>
    <row r="4589" spans="1:20" x14ac:dyDescent="0.2">
      <c r="A4589">
        <v>2004</v>
      </c>
      <c r="B4589">
        <v>7</v>
      </c>
      <c r="C4589">
        <v>10</v>
      </c>
      <c r="D4589">
        <v>3</v>
      </c>
      <c r="E4589" s="69">
        <v>1.0593100626761595E-2</v>
      </c>
      <c r="F4589" s="69">
        <v>2.1225595592482088E-2</v>
      </c>
      <c r="G4589" s="69">
        <v>8.7144855309368471E-4</v>
      </c>
      <c r="H4589" s="69">
        <v>4.3598926232227327E-3</v>
      </c>
      <c r="I4589" s="69">
        <v>4.9277162408962956E-5</v>
      </c>
      <c r="J4589" s="69">
        <v>5.752000000000001E-3</v>
      </c>
      <c r="K4589" s="69">
        <v>1.6389419379238756E-4</v>
      </c>
      <c r="L4589" s="70">
        <v>4.3015208751761458E-2</v>
      </c>
      <c r="M4589" s="78">
        <f t="shared" si="569"/>
        <v>9402.0423339625158</v>
      </c>
      <c r="N4589" s="78">
        <f t="shared" si="570"/>
        <v>19776.79666811982</v>
      </c>
      <c r="O4589" s="78">
        <f t="shared" si="571"/>
        <v>486.39444413172384</v>
      </c>
      <c r="P4589" s="78">
        <f t="shared" si="572"/>
        <v>3452.2300367627649</v>
      </c>
      <c r="Q4589" s="78">
        <f t="shared" si="573"/>
        <v>4.7283739946073107</v>
      </c>
      <c r="R4589" s="78">
        <f t="shared" si="574"/>
        <v>1421.4005064172325</v>
      </c>
      <c r="S4589" s="78">
        <f t="shared" si="575"/>
        <v>27.393914991279846</v>
      </c>
      <c r="T4589" s="78">
        <f t="shared" si="576"/>
        <v>34570.98627837994</v>
      </c>
    </row>
    <row r="4590" spans="1:20" x14ac:dyDescent="0.2">
      <c r="A4590">
        <v>2004</v>
      </c>
      <c r="B4590">
        <v>7</v>
      </c>
      <c r="C4590">
        <v>10</v>
      </c>
      <c r="D4590">
        <v>4</v>
      </c>
      <c r="E4590" s="69">
        <v>9.6605138898687888E-3</v>
      </c>
      <c r="F4590" s="69">
        <v>2.1538145382531505E-2</v>
      </c>
      <c r="G4590" s="69">
        <v>8.7144855309368471E-4</v>
      </c>
      <c r="H4590" s="69">
        <v>4.8851013292759175E-3</v>
      </c>
      <c r="I4590" s="69">
        <v>4.9277162408962956E-5</v>
      </c>
      <c r="J4590" s="69">
        <v>5.6960000000000014E-3</v>
      </c>
      <c r="K4590" s="69">
        <v>1.6389419379238756E-4</v>
      </c>
      <c r="L4590" s="70">
        <v>4.2864380510971245E-2</v>
      </c>
      <c r="M4590" s="78">
        <f t="shared" si="569"/>
        <v>8574.3130137853077</v>
      </c>
      <c r="N4590" s="78">
        <f t="shared" si="570"/>
        <v>20068.01269640692</v>
      </c>
      <c r="O4590" s="78">
        <f t="shared" si="571"/>
        <v>486.39444413172384</v>
      </c>
      <c r="P4590" s="78">
        <f t="shared" si="572"/>
        <v>3868.0983682323308</v>
      </c>
      <c r="Q4590" s="78">
        <f t="shared" si="573"/>
        <v>4.7283739946073107</v>
      </c>
      <c r="R4590" s="78">
        <f t="shared" si="574"/>
        <v>1407.5621148387618</v>
      </c>
      <c r="S4590" s="78">
        <f t="shared" si="575"/>
        <v>27.393914991279846</v>
      </c>
      <c r="T4590" s="78">
        <f t="shared" si="576"/>
        <v>34436.502926380927</v>
      </c>
    </row>
    <row r="4591" spans="1:20" x14ac:dyDescent="0.2">
      <c r="A4591">
        <v>2004</v>
      </c>
      <c r="B4591">
        <v>7</v>
      </c>
      <c r="C4591">
        <v>10</v>
      </c>
      <c r="D4591">
        <v>5</v>
      </c>
      <c r="E4591" s="69">
        <v>9.4625368300490995E-3</v>
      </c>
      <c r="F4591" s="69">
        <v>2.1375143070257598E-2</v>
      </c>
      <c r="G4591" s="69">
        <v>5.0834462688967416E-4</v>
      </c>
      <c r="H4591" s="69">
        <v>5.2570996528815139E-3</v>
      </c>
      <c r="I4591" s="69">
        <v>4.9277162408962956E-5</v>
      </c>
      <c r="J4591" s="69">
        <v>5.6840000000000016E-3</v>
      </c>
      <c r="K4591" s="69">
        <v>9.5604878219148853E-5</v>
      </c>
      <c r="L4591" s="70">
        <v>4.2432006220705996E-2</v>
      </c>
      <c r="M4591" s="78">
        <f t="shared" si="569"/>
        <v>8398.5959349844434</v>
      </c>
      <c r="N4591" s="78">
        <f t="shared" si="570"/>
        <v>19916.136459425554</v>
      </c>
      <c r="O4591" s="78">
        <f t="shared" si="571"/>
        <v>283.72989013015263</v>
      </c>
      <c r="P4591" s="78">
        <f t="shared" si="572"/>
        <v>4162.6523624147303</v>
      </c>
      <c r="Q4591" s="78">
        <f t="shared" si="573"/>
        <v>4.7283739946073107</v>
      </c>
      <c r="R4591" s="78">
        <f t="shared" si="574"/>
        <v>1404.5967452148038</v>
      </c>
      <c r="S4591" s="78">
        <f t="shared" si="575"/>
        <v>15.979772352427721</v>
      </c>
      <c r="T4591" s="78">
        <f t="shared" si="576"/>
        <v>34186.419538516719</v>
      </c>
    </row>
    <row r="4592" spans="1:20" x14ac:dyDescent="0.2">
      <c r="A4592">
        <v>2004</v>
      </c>
      <c r="B4592">
        <v>7</v>
      </c>
      <c r="C4592">
        <v>10</v>
      </c>
      <c r="D4592">
        <v>6</v>
      </c>
      <c r="E4592" s="69">
        <v>1.1297943582562855E-2</v>
      </c>
      <c r="F4592" s="69">
        <v>1.8658279375276421E-2</v>
      </c>
      <c r="G4592" s="69">
        <v>0</v>
      </c>
      <c r="H4592" s="69">
        <v>7.4690785790661783E-3</v>
      </c>
      <c r="I4592" s="69">
        <v>4.9277162408962956E-5</v>
      </c>
      <c r="J4592" s="69">
        <v>5.608000000000001E-3</v>
      </c>
      <c r="K4592" s="69">
        <v>0</v>
      </c>
      <c r="L4592" s="70">
        <v>4.3082578699314422E-2</v>
      </c>
      <c r="M4592" s="78">
        <f t="shared" si="569"/>
        <v>10027.6347400704</v>
      </c>
      <c r="N4592" s="78">
        <f t="shared" si="570"/>
        <v>17384.718170759468</v>
      </c>
      <c r="O4592" s="78">
        <f t="shared" si="571"/>
        <v>0</v>
      </c>
      <c r="P4592" s="78">
        <f t="shared" si="572"/>
        <v>5914.1312976955714</v>
      </c>
      <c r="Q4592" s="78">
        <f t="shared" si="573"/>
        <v>4.7283739946073107</v>
      </c>
      <c r="R4592" s="78">
        <f t="shared" si="574"/>
        <v>1385.8160709297358</v>
      </c>
      <c r="S4592" s="78">
        <f t="shared" si="575"/>
        <v>0</v>
      </c>
      <c r="T4592" s="78">
        <f t="shared" si="576"/>
        <v>34717.028653449786</v>
      </c>
    </row>
    <row r="4593" spans="1:20" x14ac:dyDescent="0.2">
      <c r="A4593">
        <v>2004</v>
      </c>
      <c r="B4593">
        <v>7</v>
      </c>
      <c r="C4593">
        <v>10</v>
      </c>
      <c r="D4593">
        <v>7</v>
      </c>
      <c r="E4593" s="69">
        <v>1.4508219922821603E-2</v>
      </c>
      <c r="F4593" s="69">
        <v>1.6893842542080345E-2</v>
      </c>
      <c r="G4593" s="69">
        <v>0</v>
      </c>
      <c r="H4593" s="69">
        <v>9.6421996750474647E-3</v>
      </c>
      <c r="I4593" s="69">
        <v>4.9277162408962956E-5</v>
      </c>
      <c r="J4593" s="69">
        <v>5.6240000000000014E-3</v>
      </c>
      <c r="K4593" s="69">
        <v>0</v>
      </c>
      <c r="L4593" s="70">
        <v>4.6717539302358377E-2</v>
      </c>
      <c r="M4593" s="78">
        <f t="shared" si="569"/>
        <v>12876.956682559892</v>
      </c>
      <c r="N4593" s="78">
        <f t="shared" si="570"/>
        <v>15740.716788945734</v>
      </c>
      <c r="O4593" s="78">
        <f t="shared" si="571"/>
        <v>0</v>
      </c>
      <c r="P4593" s="78">
        <f t="shared" si="572"/>
        <v>7634.8420053652535</v>
      </c>
      <c r="Q4593" s="78">
        <f t="shared" si="573"/>
        <v>4.7283739946073107</v>
      </c>
      <c r="R4593" s="78">
        <f t="shared" si="574"/>
        <v>1389.7698970950134</v>
      </c>
      <c r="S4593" s="78">
        <f t="shared" si="575"/>
        <v>0</v>
      </c>
      <c r="T4593" s="78">
        <f t="shared" si="576"/>
        <v>37647.013747960504</v>
      </c>
    </row>
    <row r="4594" spans="1:20" x14ac:dyDescent="0.2">
      <c r="A4594">
        <v>2004</v>
      </c>
      <c r="B4594">
        <v>7</v>
      </c>
      <c r="C4594">
        <v>10</v>
      </c>
      <c r="D4594">
        <v>8</v>
      </c>
      <c r="E4594" s="69">
        <v>1.643823482844568E-2</v>
      </c>
      <c r="F4594" s="69">
        <v>1.8719014606427244E-2</v>
      </c>
      <c r="G4594" s="69">
        <v>0</v>
      </c>
      <c r="H4594" s="69">
        <v>1.0724928172972239E-2</v>
      </c>
      <c r="I4594" s="69">
        <v>4.9277162408962956E-5</v>
      </c>
      <c r="J4594" s="69">
        <v>6.4160000000000016E-3</v>
      </c>
      <c r="K4594" s="69">
        <v>0</v>
      </c>
      <c r="L4594" s="70">
        <v>5.2347454770254126E-2</v>
      </c>
      <c r="M4594" s="78">
        <f t="shared" si="569"/>
        <v>14589.966167432844</v>
      </c>
      <c r="N4594" s="78">
        <f t="shared" si="570"/>
        <v>17441.30778737718</v>
      </c>
      <c r="O4594" s="78">
        <f t="shared" si="571"/>
        <v>0</v>
      </c>
      <c r="P4594" s="78">
        <f t="shared" si="572"/>
        <v>8492.1630830187714</v>
      </c>
      <c r="Q4594" s="78">
        <f t="shared" si="573"/>
        <v>4.7283739946073107</v>
      </c>
      <c r="R4594" s="78">
        <f t="shared" si="574"/>
        <v>1585.4842922762457</v>
      </c>
      <c r="S4594" s="78">
        <f t="shared" si="575"/>
        <v>0</v>
      </c>
      <c r="T4594" s="78">
        <f t="shared" si="576"/>
        <v>42113.649704099647</v>
      </c>
    </row>
    <row r="4595" spans="1:20" x14ac:dyDescent="0.2">
      <c r="A4595">
        <v>2004</v>
      </c>
      <c r="B4595">
        <v>7</v>
      </c>
      <c r="C4595">
        <v>10</v>
      </c>
      <c r="D4595">
        <v>9</v>
      </c>
      <c r="E4595" s="69">
        <v>1.8687501636972796E-2</v>
      </c>
      <c r="F4595" s="69">
        <v>1.9792466572900722E-2</v>
      </c>
      <c r="G4595" s="69">
        <v>0</v>
      </c>
      <c r="H4595" s="69">
        <v>1.2349131566365643E-2</v>
      </c>
      <c r="I4595" s="69">
        <v>4.9277162408962956E-5</v>
      </c>
      <c r="J4595" s="69">
        <v>6.7360000000000015E-3</v>
      </c>
      <c r="K4595" s="69">
        <v>0</v>
      </c>
      <c r="L4595" s="70">
        <v>5.7614376938648119E-2</v>
      </c>
      <c r="M4595" s="78">
        <f t="shared" si="569"/>
        <v>16586.331773620215</v>
      </c>
      <c r="N4595" s="78">
        <f t="shared" si="570"/>
        <v>18441.488968698592</v>
      </c>
      <c r="O4595" s="78">
        <f t="shared" si="571"/>
        <v>0</v>
      </c>
      <c r="P4595" s="78">
        <f t="shared" si="572"/>
        <v>9778.2323111044989</v>
      </c>
      <c r="Q4595" s="78">
        <f t="shared" si="573"/>
        <v>4.7283739946073107</v>
      </c>
      <c r="R4595" s="78">
        <f t="shared" si="574"/>
        <v>1664.560815581794</v>
      </c>
      <c r="S4595" s="78">
        <f t="shared" si="575"/>
        <v>0</v>
      </c>
      <c r="T4595" s="78">
        <f t="shared" si="576"/>
        <v>46475.342242999708</v>
      </c>
    </row>
    <row r="4596" spans="1:20" x14ac:dyDescent="0.2">
      <c r="A4596">
        <v>2004</v>
      </c>
      <c r="B4596">
        <v>7</v>
      </c>
      <c r="C4596">
        <v>10</v>
      </c>
      <c r="D4596">
        <v>10</v>
      </c>
      <c r="E4596" s="69">
        <v>1.9337627335302879E-2</v>
      </c>
      <c r="F4596" s="69">
        <v>2.1617297912298543E-2</v>
      </c>
      <c r="G4596" s="69">
        <v>0</v>
      </c>
      <c r="H4596" s="69">
        <v>1.2140664399754031E-2</v>
      </c>
      <c r="I4596" s="69">
        <v>4.9277162408962956E-5</v>
      </c>
      <c r="J4596" s="69">
        <v>6.7440000000000017E-3</v>
      </c>
      <c r="K4596" s="69">
        <v>0</v>
      </c>
      <c r="L4596" s="70">
        <v>5.9888866809764414E-2</v>
      </c>
      <c r="M4596" s="78">
        <f t="shared" si="569"/>
        <v>17163.359176027228</v>
      </c>
      <c r="N4596" s="78">
        <f t="shared" si="570"/>
        <v>20141.762499099121</v>
      </c>
      <c r="O4596" s="78">
        <f t="shared" si="571"/>
        <v>0</v>
      </c>
      <c r="P4596" s="78">
        <f t="shared" si="572"/>
        <v>9613.1648022346435</v>
      </c>
      <c r="Q4596" s="78">
        <f t="shared" si="573"/>
        <v>4.7283739946073107</v>
      </c>
      <c r="R4596" s="78">
        <f t="shared" si="574"/>
        <v>1666.5377286644327</v>
      </c>
      <c r="S4596" s="78">
        <f t="shared" si="575"/>
        <v>0</v>
      </c>
      <c r="T4596" s="78">
        <f t="shared" si="576"/>
        <v>48589.552580020034</v>
      </c>
    </row>
    <row r="4597" spans="1:20" x14ac:dyDescent="0.2">
      <c r="A4597">
        <v>2004</v>
      </c>
      <c r="B4597">
        <v>7</v>
      </c>
      <c r="C4597">
        <v>10</v>
      </c>
      <c r="D4597">
        <v>11</v>
      </c>
      <c r="E4597" s="69">
        <v>2.0291284168313328E-2</v>
      </c>
      <c r="F4597" s="69">
        <v>2.2356775271642267E-2</v>
      </c>
      <c r="G4597" s="69">
        <v>0</v>
      </c>
      <c r="H4597" s="69">
        <v>1.266124823267162E-2</v>
      </c>
      <c r="I4597" s="69">
        <v>4.9277162408962956E-5</v>
      </c>
      <c r="J4597" s="69">
        <v>6.3000000000000018E-3</v>
      </c>
      <c r="K4597" s="69">
        <v>0</v>
      </c>
      <c r="L4597" s="70">
        <v>6.1658584835036175E-2</v>
      </c>
      <c r="M4597" s="78">
        <f t="shared" si="569"/>
        <v>18009.789530269787</v>
      </c>
      <c r="N4597" s="78">
        <f t="shared" si="570"/>
        <v>20830.7652322709</v>
      </c>
      <c r="O4597" s="78">
        <f t="shared" si="571"/>
        <v>0</v>
      </c>
      <c r="P4597" s="78">
        <f t="shared" si="572"/>
        <v>10025.371088022195</v>
      </c>
      <c r="Q4597" s="78">
        <f t="shared" si="573"/>
        <v>4.7283739946073107</v>
      </c>
      <c r="R4597" s="78">
        <f t="shared" si="574"/>
        <v>1556.8190525779844</v>
      </c>
      <c r="S4597" s="78">
        <f t="shared" si="575"/>
        <v>0</v>
      </c>
      <c r="T4597" s="78">
        <f t="shared" si="576"/>
        <v>50427.473277135476</v>
      </c>
    </row>
    <row r="4598" spans="1:20" x14ac:dyDescent="0.2">
      <c r="A4598">
        <v>2004</v>
      </c>
      <c r="B4598">
        <v>7</v>
      </c>
      <c r="C4598">
        <v>10</v>
      </c>
      <c r="D4598">
        <v>12</v>
      </c>
      <c r="E4598" s="69">
        <v>2.3420947595861229E-2</v>
      </c>
      <c r="F4598" s="69">
        <v>2.1062324203646551E-2</v>
      </c>
      <c r="G4598" s="69">
        <v>0</v>
      </c>
      <c r="H4598" s="69">
        <v>1.1988320049360944E-2</v>
      </c>
      <c r="I4598" s="69">
        <v>4.9277162408962956E-5</v>
      </c>
      <c r="J4598" s="69">
        <v>6.1000000000000013E-3</v>
      </c>
      <c r="K4598" s="69">
        <v>0</v>
      </c>
      <c r="L4598" s="70">
        <v>6.2620869011277697E-2</v>
      </c>
      <c r="M4598" s="78">
        <f t="shared" si="569"/>
        <v>20787.56244809915</v>
      </c>
      <c r="N4598" s="78">
        <f t="shared" si="570"/>
        <v>19624.669720979378</v>
      </c>
      <c r="O4598" s="78">
        <f t="shared" si="571"/>
        <v>0</v>
      </c>
      <c r="P4598" s="78">
        <f t="shared" si="572"/>
        <v>9492.5362024483093</v>
      </c>
      <c r="Q4598" s="78">
        <f t="shared" si="573"/>
        <v>4.7283739946073107</v>
      </c>
      <c r="R4598" s="78">
        <f t="shared" si="574"/>
        <v>1507.3962255120164</v>
      </c>
      <c r="S4598" s="78">
        <f t="shared" si="575"/>
        <v>0</v>
      </c>
      <c r="T4598" s="78">
        <f t="shared" si="576"/>
        <v>51416.892971033463</v>
      </c>
    </row>
    <row r="4599" spans="1:20" x14ac:dyDescent="0.2">
      <c r="A4599">
        <v>2004</v>
      </c>
      <c r="B4599">
        <v>7</v>
      </c>
      <c r="C4599">
        <v>10</v>
      </c>
      <c r="D4599">
        <v>13</v>
      </c>
      <c r="E4599" s="69">
        <v>2.3014527750788119E-2</v>
      </c>
      <c r="F4599" s="69">
        <v>2.0846434554907159E-2</v>
      </c>
      <c r="G4599" s="69">
        <v>0</v>
      </c>
      <c r="H4599" s="69">
        <v>1.2268276749882779E-2</v>
      </c>
      <c r="I4599" s="69">
        <v>4.9277162408962956E-5</v>
      </c>
      <c r="J4599" s="69">
        <v>6.1960000000000019E-3</v>
      </c>
      <c r="K4599" s="69">
        <v>0</v>
      </c>
      <c r="L4599" s="70">
        <v>6.2374516217987015E-2</v>
      </c>
      <c r="M4599" s="78">
        <f t="shared" si="569"/>
        <v>20426.839301649812</v>
      </c>
      <c r="N4599" s="78">
        <f t="shared" si="570"/>
        <v>19423.516087043987</v>
      </c>
      <c r="O4599" s="78">
        <f t="shared" si="571"/>
        <v>0</v>
      </c>
      <c r="P4599" s="78">
        <f t="shared" si="572"/>
        <v>9714.2102238190655</v>
      </c>
      <c r="Q4599" s="78">
        <f t="shared" si="573"/>
        <v>4.7283739946073107</v>
      </c>
      <c r="R4599" s="78">
        <f t="shared" si="574"/>
        <v>1531.1191825036813</v>
      </c>
      <c r="S4599" s="78">
        <f t="shared" si="575"/>
        <v>0</v>
      </c>
      <c r="T4599" s="78">
        <f t="shared" si="576"/>
        <v>51100.413169011154</v>
      </c>
    </row>
    <row r="4600" spans="1:20" x14ac:dyDescent="0.2">
      <c r="A4600">
        <v>2004</v>
      </c>
      <c r="B4600">
        <v>7</v>
      </c>
      <c r="C4600">
        <v>10</v>
      </c>
      <c r="D4600">
        <v>14</v>
      </c>
      <c r="E4600" s="69">
        <v>2.2758646370658071E-2</v>
      </c>
      <c r="F4600" s="69">
        <v>2.053105240887565E-2</v>
      </c>
      <c r="G4600" s="69">
        <v>0</v>
      </c>
      <c r="H4600" s="69">
        <v>1.2208536522778526E-2</v>
      </c>
      <c r="I4600" s="69">
        <v>4.9277162408962956E-5</v>
      </c>
      <c r="J4600" s="69">
        <v>6.2800000000000017E-3</v>
      </c>
      <c r="K4600" s="69">
        <v>0</v>
      </c>
      <c r="L4600" s="70">
        <v>6.1827512464721207E-2</v>
      </c>
      <c r="M4600" s="78">
        <f t="shared" si="569"/>
        <v>20199.728500646219</v>
      </c>
      <c r="N4600" s="78">
        <f t="shared" si="570"/>
        <v>19129.6610313569</v>
      </c>
      <c r="O4600" s="78">
        <f t="shared" si="571"/>
        <v>0</v>
      </c>
      <c r="P4600" s="78">
        <f t="shared" si="572"/>
        <v>9666.9069931583326</v>
      </c>
      <c r="Q4600" s="78">
        <f t="shared" si="573"/>
        <v>4.7283739946073107</v>
      </c>
      <c r="R4600" s="78">
        <f t="shared" si="574"/>
        <v>1551.8767698713878</v>
      </c>
      <c r="S4600" s="78">
        <f t="shared" si="575"/>
        <v>0</v>
      </c>
      <c r="T4600" s="78">
        <f t="shared" si="576"/>
        <v>50552.901669027444</v>
      </c>
    </row>
    <row r="4601" spans="1:20" x14ac:dyDescent="0.2">
      <c r="A4601">
        <v>2004</v>
      </c>
      <c r="B4601">
        <v>7</v>
      </c>
      <c r="C4601">
        <v>10</v>
      </c>
      <c r="D4601">
        <v>15</v>
      </c>
      <c r="E4601" s="69">
        <v>2.2820300834510605E-2</v>
      </c>
      <c r="F4601" s="69">
        <v>2.0276956461543635E-2</v>
      </c>
      <c r="G4601" s="69">
        <v>0</v>
      </c>
      <c r="H4601" s="69">
        <v>1.3132600179313834E-2</v>
      </c>
      <c r="I4601" s="69">
        <v>4.9277162408962956E-5</v>
      </c>
      <c r="J4601" s="69">
        <v>6.2080000000000008E-3</v>
      </c>
      <c r="K4601" s="69">
        <v>0</v>
      </c>
      <c r="L4601" s="70">
        <v>6.2487134637777032E-2</v>
      </c>
      <c r="M4601" s="78">
        <f t="shared" si="569"/>
        <v>20254.450710851121</v>
      </c>
      <c r="N4601" s="78">
        <f t="shared" si="570"/>
        <v>18892.90895235477</v>
      </c>
      <c r="O4601" s="78">
        <f t="shared" si="571"/>
        <v>0</v>
      </c>
      <c r="P4601" s="78">
        <f t="shared" si="572"/>
        <v>10398.594809041741</v>
      </c>
      <c r="Q4601" s="78">
        <f t="shared" si="573"/>
        <v>4.7283739946073107</v>
      </c>
      <c r="R4601" s="78">
        <f t="shared" si="574"/>
        <v>1534.084552127639</v>
      </c>
      <c r="S4601" s="78">
        <f t="shared" si="575"/>
        <v>0</v>
      </c>
      <c r="T4601" s="78">
        <f t="shared" si="576"/>
        <v>51084.767398369877</v>
      </c>
    </row>
    <row r="4602" spans="1:20" x14ac:dyDescent="0.2">
      <c r="A4602">
        <v>2004</v>
      </c>
      <c r="B4602">
        <v>7</v>
      </c>
      <c r="C4602">
        <v>10</v>
      </c>
      <c r="D4602">
        <v>16</v>
      </c>
      <c r="E4602" s="69">
        <v>2.3383342917155169E-2</v>
      </c>
      <c r="F4602" s="69">
        <v>2.0144876994579494E-2</v>
      </c>
      <c r="G4602" s="69">
        <v>0</v>
      </c>
      <c r="H4602" s="69">
        <v>1.3203105721188222E-2</v>
      </c>
      <c r="I4602" s="69">
        <v>4.9277162408962956E-5</v>
      </c>
      <c r="J4602" s="69">
        <v>6.1560000000000009E-3</v>
      </c>
      <c r="K4602" s="69">
        <v>0</v>
      </c>
      <c r="L4602" s="70">
        <v>6.293660279533185E-2</v>
      </c>
      <c r="M4602" s="78">
        <f t="shared" si="569"/>
        <v>20754.185933176195</v>
      </c>
      <c r="N4602" s="78">
        <f t="shared" si="570"/>
        <v>18769.844855010495</v>
      </c>
      <c r="O4602" s="78">
        <f t="shared" si="571"/>
        <v>0</v>
      </c>
      <c r="P4602" s="78">
        <f t="shared" si="572"/>
        <v>10454.422181514294</v>
      </c>
      <c r="Q4602" s="78">
        <f t="shared" si="573"/>
        <v>4.7283739946073107</v>
      </c>
      <c r="R4602" s="78">
        <f t="shared" si="574"/>
        <v>1521.2346170904875</v>
      </c>
      <c r="S4602" s="78">
        <f t="shared" si="575"/>
        <v>0</v>
      </c>
      <c r="T4602" s="78">
        <f t="shared" si="576"/>
        <v>51504.415960786078</v>
      </c>
    </row>
    <row r="4603" spans="1:20" x14ac:dyDescent="0.2">
      <c r="A4603">
        <v>2004</v>
      </c>
      <c r="B4603">
        <v>7</v>
      </c>
      <c r="C4603">
        <v>10</v>
      </c>
      <c r="D4603">
        <v>17</v>
      </c>
      <c r="E4603" s="69">
        <v>2.3297781363132365E-2</v>
      </c>
      <c r="F4603" s="69">
        <v>1.9847919240613937E-2</v>
      </c>
      <c r="G4603" s="69">
        <v>0</v>
      </c>
      <c r="H4603" s="69">
        <v>1.3288220773099033E-2</v>
      </c>
      <c r="I4603" s="69">
        <v>4.9277162408962956E-5</v>
      </c>
      <c r="J4603" s="69">
        <v>6.7440000000000017E-3</v>
      </c>
      <c r="K4603" s="69">
        <v>0</v>
      </c>
      <c r="L4603" s="70">
        <v>6.3227198539254292E-2</v>
      </c>
      <c r="M4603" s="78">
        <f t="shared" si="569"/>
        <v>20678.244678445764</v>
      </c>
      <c r="N4603" s="78">
        <f t="shared" si="570"/>
        <v>18493.156594668886</v>
      </c>
      <c r="O4603" s="78">
        <f t="shared" si="571"/>
        <v>0</v>
      </c>
      <c r="P4603" s="78">
        <f t="shared" si="572"/>
        <v>10521.817588736485</v>
      </c>
      <c r="Q4603" s="78">
        <f t="shared" si="573"/>
        <v>4.7283739946073107</v>
      </c>
      <c r="R4603" s="78">
        <f t="shared" si="574"/>
        <v>1666.5377286644327</v>
      </c>
      <c r="S4603" s="78">
        <f t="shared" si="575"/>
        <v>0</v>
      </c>
      <c r="T4603" s="78">
        <f t="shared" si="576"/>
        <v>51364.484964510179</v>
      </c>
    </row>
    <row r="4604" spans="1:20" x14ac:dyDescent="0.2">
      <c r="A4604">
        <v>2004</v>
      </c>
      <c r="B4604">
        <v>7</v>
      </c>
      <c r="C4604">
        <v>10</v>
      </c>
      <c r="D4604">
        <v>18</v>
      </c>
      <c r="E4604" s="69">
        <v>2.2511750638408594E-2</v>
      </c>
      <c r="F4604" s="69">
        <v>1.9371146659645538E-2</v>
      </c>
      <c r="G4604" s="69">
        <v>0</v>
      </c>
      <c r="H4604" s="69">
        <v>1.3571393809757276E-2</v>
      </c>
      <c r="I4604" s="69">
        <v>4.9277162408962956E-5</v>
      </c>
      <c r="J4604" s="69">
        <v>6.1520000000000012E-3</v>
      </c>
      <c r="K4604" s="69">
        <v>0</v>
      </c>
      <c r="L4604" s="70">
        <v>6.1655568270220368E-2</v>
      </c>
      <c r="M4604" s="78">
        <f t="shared" si="569"/>
        <v>19980.593026673676</v>
      </c>
      <c r="N4604" s="78">
        <f t="shared" si="570"/>
        <v>18048.927157164369</v>
      </c>
      <c r="O4604" s="78">
        <f t="shared" si="571"/>
        <v>0</v>
      </c>
      <c r="P4604" s="78">
        <f t="shared" si="572"/>
        <v>10746.038354529177</v>
      </c>
      <c r="Q4604" s="78">
        <f t="shared" si="573"/>
        <v>4.7283739946073107</v>
      </c>
      <c r="R4604" s="78">
        <f t="shared" si="574"/>
        <v>1520.2461605491681</v>
      </c>
      <c r="S4604" s="78">
        <f t="shared" si="575"/>
        <v>0</v>
      </c>
      <c r="T4604" s="78">
        <f t="shared" si="576"/>
        <v>50300.533072910999</v>
      </c>
    </row>
    <row r="4605" spans="1:20" x14ac:dyDescent="0.2">
      <c r="A4605">
        <v>2004</v>
      </c>
      <c r="B4605">
        <v>7</v>
      </c>
      <c r="C4605">
        <v>10</v>
      </c>
      <c r="D4605">
        <v>19</v>
      </c>
      <c r="E4605" s="69">
        <v>2.2325119223163797E-2</v>
      </c>
      <c r="F4605" s="69">
        <v>1.898448881907118E-2</v>
      </c>
      <c r="G4605" s="69">
        <v>0</v>
      </c>
      <c r="H4605" s="69">
        <v>1.2893880447886195E-2</v>
      </c>
      <c r="I4605" s="69">
        <v>4.9277162408962956E-5</v>
      </c>
      <c r="J4605" s="69">
        <v>6.1640000000000011E-3</v>
      </c>
      <c r="K4605" s="69">
        <v>0</v>
      </c>
      <c r="L4605" s="70">
        <v>6.0416765652530138E-2</v>
      </c>
      <c r="M4605" s="78">
        <f t="shared" si="569"/>
        <v>19814.945920240465</v>
      </c>
      <c r="N4605" s="78">
        <f t="shared" si="570"/>
        <v>17688.661483588552</v>
      </c>
      <c r="O4605" s="78">
        <f t="shared" si="571"/>
        <v>0</v>
      </c>
      <c r="P4605" s="78">
        <f t="shared" si="572"/>
        <v>10209.572854048438</v>
      </c>
      <c r="Q4605" s="78">
        <f t="shared" si="573"/>
        <v>4.7283739946073107</v>
      </c>
      <c r="R4605" s="78">
        <f t="shared" si="574"/>
        <v>1523.2115301731262</v>
      </c>
      <c r="S4605" s="78">
        <f t="shared" si="575"/>
        <v>0</v>
      </c>
      <c r="T4605" s="78">
        <f t="shared" si="576"/>
        <v>49241.120162045183</v>
      </c>
    </row>
    <row r="4606" spans="1:20" x14ac:dyDescent="0.2">
      <c r="A4606">
        <v>2004</v>
      </c>
      <c r="B4606">
        <v>7</v>
      </c>
      <c r="C4606">
        <v>10</v>
      </c>
      <c r="D4606">
        <v>20</v>
      </c>
      <c r="E4606" s="69">
        <v>2.4876975903484887E-2</v>
      </c>
      <c r="F4606" s="69">
        <v>1.7276339048798637E-2</v>
      </c>
      <c r="G4606" s="69">
        <v>0</v>
      </c>
      <c r="H4606" s="69">
        <v>1.1237280806123682E-2</v>
      </c>
      <c r="I4606" s="69">
        <v>4.9277162408962956E-5</v>
      </c>
      <c r="J4606" s="69">
        <v>6.268000000000001E-3</v>
      </c>
      <c r="K4606" s="69">
        <v>0</v>
      </c>
      <c r="L4606" s="70">
        <v>5.9707872920816175E-2</v>
      </c>
      <c r="M4606" s="78">
        <f t="shared" si="569"/>
        <v>22079.879048315423</v>
      </c>
      <c r="N4606" s="78">
        <f t="shared" si="570"/>
        <v>16097.105169506094</v>
      </c>
      <c r="O4606" s="78">
        <f t="shared" si="571"/>
        <v>0</v>
      </c>
      <c r="P4606" s="78">
        <f t="shared" si="572"/>
        <v>8897.85177823083</v>
      </c>
      <c r="Q4606" s="78">
        <f t="shared" si="573"/>
        <v>4.7283739946073107</v>
      </c>
      <c r="R4606" s="78">
        <f t="shared" si="574"/>
        <v>1548.9114002474294</v>
      </c>
      <c r="S4606" s="78">
        <f t="shared" si="575"/>
        <v>0</v>
      </c>
      <c r="T4606" s="78">
        <f t="shared" si="576"/>
        <v>48628.47577029439</v>
      </c>
    </row>
    <row r="4607" spans="1:20" x14ac:dyDescent="0.2">
      <c r="A4607">
        <v>2004</v>
      </c>
      <c r="B4607">
        <v>7</v>
      </c>
      <c r="C4607">
        <v>10</v>
      </c>
      <c r="D4607">
        <v>21</v>
      </c>
      <c r="E4607" s="69">
        <v>2.241385812959569E-2</v>
      </c>
      <c r="F4607" s="69">
        <v>2.0644338579661373E-2</v>
      </c>
      <c r="G4607" s="69">
        <v>7.6977919281777949E-4</v>
      </c>
      <c r="H4607" s="69">
        <v>1.0554130306770533E-2</v>
      </c>
      <c r="I4607" s="69">
        <v>4.9277162408962956E-5</v>
      </c>
      <c r="J4607" s="69">
        <v>6.2760000000000012E-3</v>
      </c>
      <c r="K4607" s="69">
        <v>1.4477313635686512E-4</v>
      </c>
      <c r="L4607" s="70">
        <v>6.0852156507611208E-2</v>
      </c>
      <c r="M4607" s="78">
        <f t="shared" si="569"/>
        <v>19893.70727485598</v>
      </c>
      <c r="N4607" s="78">
        <f t="shared" si="570"/>
        <v>19235.214609591127</v>
      </c>
      <c r="O4607" s="78">
        <f t="shared" si="571"/>
        <v>429.64822336966972</v>
      </c>
      <c r="P4607" s="78">
        <f t="shared" si="572"/>
        <v>8356.9227055893207</v>
      </c>
      <c r="Q4607" s="78">
        <f t="shared" si="573"/>
        <v>4.7283739946073107</v>
      </c>
      <c r="R4607" s="78">
        <f t="shared" si="574"/>
        <v>1550.8883133300681</v>
      </c>
      <c r="S4607" s="78">
        <f t="shared" si="575"/>
        <v>24.197946849811672</v>
      </c>
      <c r="T4607" s="78">
        <f t="shared" si="576"/>
        <v>49495.307447580584</v>
      </c>
    </row>
    <row r="4608" spans="1:20" x14ac:dyDescent="0.2">
      <c r="A4608">
        <v>2004</v>
      </c>
      <c r="B4608">
        <v>7</v>
      </c>
      <c r="C4608">
        <v>10</v>
      </c>
      <c r="D4608">
        <v>22</v>
      </c>
      <c r="E4608" s="69">
        <v>2.1960933759038171E-2</v>
      </c>
      <c r="F4608" s="69">
        <v>2.2391649540984684E-2</v>
      </c>
      <c r="G4608" s="69">
        <v>8.7144855309368471E-4</v>
      </c>
      <c r="H4608" s="69">
        <v>7.6528469923133535E-3</v>
      </c>
      <c r="I4608" s="69">
        <v>4.9277162408962956E-5</v>
      </c>
      <c r="J4608" s="69">
        <v>6.4680000000000015E-3</v>
      </c>
      <c r="K4608" s="69">
        <v>1.6389419379238756E-4</v>
      </c>
      <c r="L4608" s="70">
        <v>5.9558050201631248E-2</v>
      </c>
      <c r="M4608" s="78">
        <f t="shared" si="569"/>
        <v>19491.708440321454</v>
      </c>
      <c r="N4608" s="78">
        <f t="shared" si="570"/>
        <v>20863.259082948924</v>
      </c>
      <c r="O4608" s="78">
        <f t="shared" si="571"/>
        <v>486.39444413172384</v>
      </c>
      <c r="P4608" s="78">
        <f t="shared" si="572"/>
        <v>6059.6419537702131</v>
      </c>
      <c r="Q4608" s="78">
        <f t="shared" si="573"/>
        <v>4.7283739946073107</v>
      </c>
      <c r="R4608" s="78">
        <f t="shared" si="574"/>
        <v>1598.3342273133974</v>
      </c>
      <c r="S4608" s="78">
        <f t="shared" si="575"/>
        <v>27.393914991279846</v>
      </c>
      <c r="T4608" s="78">
        <f t="shared" si="576"/>
        <v>48531.460437471585</v>
      </c>
    </row>
    <row r="4609" spans="1:20" x14ac:dyDescent="0.2">
      <c r="A4609">
        <v>2004</v>
      </c>
      <c r="B4609">
        <v>7</v>
      </c>
      <c r="C4609">
        <v>10</v>
      </c>
      <c r="D4609">
        <v>23</v>
      </c>
      <c r="E4609" s="69">
        <v>1.9784003169874533E-2</v>
      </c>
      <c r="F4609" s="69">
        <v>2.1264020425734907E-2</v>
      </c>
      <c r="G4609" s="69">
        <v>8.7144855309368471E-4</v>
      </c>
      <c r="H4609" s="69">
        <v>5.4498207568076489E-3</v>
      </c>
      <c r="I4609" s="69">
        <v>4.9277162408962956E-5</v>
      </c>
      <c r="J4609" s="69">
        <v>6.9520000000000016E-3</v>
      </c>
      <c r="K4609" s="69">
        <v>1.6389419379238756E-4</v>
      </c>
      <c r="L4609" s="70">
        <v>5.4534464261712122E-2</v>
      </c>
      <c r="M4609" s="78">
        <f t="shared" si="569"/>
        <v>17559.545773452537</v>
      </c>
      <c r="N4609" s="78">
        <f t="shared" si="570"/>
        <v>19812.598731290975</v>
      </c>
      <c r="O4609" s="78">
        <f t="shared" si="571"/>
        <v>486.39444413172384</v>
      </c>
      <c r="P4609" s="78">
        <f t="shared" si="572"/>
        <v>4315.2518966665839</v>
      </c>
      <c r="Q4609" s="78">
        <f t="shared" si="573"/>
        <v>4.7283739946073107</v>
      </c>
      <c r="R4609" s="78">
        <f t="shared" si="574"/>
        <v>1717.9374688130392</v>
      </c>
      <c r="S4609" s="78">
        <f t="shared" si="575"/>
        <v>27.393914991279846</v>
      </c>
      <c r="T4609" s="78">
        <f t="shared" si="576"/>
        <v>43923.850603340739</v>
      </c>
    </row>
    <row r="4610" spans="1:20" x14ac:dyDescent="0.2">
      <c r="A4610">
        <v>2004</v>
      </c>
      <c r="B4610">
        <v>7</v>
      </c>
      <c r="C4610">
        <v>10</v>
      </c>
      <c r="D4610">
        <v>24</v>
      </c>
      <c r="E4610" s="69">
        <v>2.0247171215639126E-2</v>
      </c>
      <c r="F4610" s="69">
        <v>1.855442470955895E-2</v>
      </c>
      <c r="G4610" s="69">
        <v>8.7144855309368471E-4</v>
      </c>
      <c r="H4610" s="69">
        <v>3.2420527529344587E-3</v>
      </c>
      <c r="I4610" s="69">
        <v>4.9277162408962956E-5</v>
      </c>
      <c r="J4610" s="69">
        <v>7.000000000000001E-3</v>
      </c>
      <c r="K4610" s="69">
        <v>1.6389419379238756E-4</v>
      </c>
      <c r="L4610" s="70">
        <v>5.0128268587427575E-2</v>
      </c>
      <c r="M4610" s="78">
        <f t="shared" si="569"/>
        <v>17970.636513307865</v>
      </c>
      <c r="N4610" s="78">
        <f t="shared" si="570"/>
        <v>17287.95232982083</v>
      </c>
      <c r="O4610" s="78">
        <f t="shared" si="571"/>
        <v>486.39444413172384</v>
      </c>
      <c r="P4610" s="78">
        <f t="shared" si="572"/>
        <v>2567.1072344384133</v>
      </c>
      <c r="Q4610" s="78">
        <f t="shared" si="573"/>
        <v>4.7283739946073107</v>
      </c>
      <c r="R4610" s="78">
        <f t="shared" si="574"/>
        <v>1729.7989473088712</v>
      </c>
      <c r="S4610" s="78">
        <f t="shared" si="575"/>
        <v>27.393914991279846</v>
      </c>
      <c r="T4610" s="78">
        <f t="shared" si="576"/>
        <v>40074.01175799359</v>
      </c>
    </row>
    <row r="4611" spans="1:20" x14ac:dyDescent="0.2">
      <c r="A4611">
        <v>2004</v>
      </c>
      <c r="B4611">
        <v>7</v>
      </c>
      <c r="C4611">
        <v>11</v>
      </c>
      <c r="D4611">
        <v>1</v>
      </c>
      <c r="E4611" s="69">
        <v>1.8734127898539912E-2</v>
      </c>
      <c r="F4611" s="69">
        <v>1.6570184701025066E-2</v>
      </c>
      <c r="G4611" s="69">
        <v>8.7144855309368471E-4</v>
      </c>
      <c r="H4611" s="69">
        <v>4.1563277660025466E-3</v>
      </c>
      <c r="I4611" s="69">
        <v>4.9277162408962956E-5</v>
      </c>
      <c r="J4611" s="69">
        <v>7.0320000000000018E-3</v>
      </c>
      <c r="K4611" s="69">
        <v>1.6389419379238756E-4</v>
      </c>
      <c r="L4611" s="70">
        <v>4.7577260274862566E-2</v>
      </c>
      <c r="M4611" s="78">
        <f t="shared" ref="M4611:M4674" si="577">E4611*1000000*$M$8826</f>
        <v>16627.715510127062</v>
      </c>
      <c r="N4611" s="78">
        <f t="shared" ref="N4611:N4674" si="578">(F4611)*1000000*$N$8826</f>
        <v>15439.150913693689</v>
      </c>
      <c r="O4611" s="78">
        <f t="shared" ref="O4611:O4674" si="579">G4611*1000000*$O$8826</f>
        <v>486.39444413172384</v>
      </c>
      <c r="P4611" s="78">
        <f t="shared" ref="P4611:P4674" si="580">H4611*1000000*$P$8826</f>
        <v>3291.0442518694222</v>
      </c>
      <c r="Q4611" s="78">
        <f t="shared" ref="Q4611:Q4674" si="581">I4611*1000000*$Q$8826</f>
        <v>4.7283739946073107</v>
      </c>
      <c r="R4611" s="78">
        <f t="shared" ref="R4611:R4674" si="582">J4611*1000000*$R$8826</f>
        <v>1737.7065996394263</v>
      </c>
      <c r="S4611" s="78">
        <f t="shared" ref="S4611:S4674" si="583">K4611*1000000*$S$8826</f>
        <v>27.393914991279846</v>
      </c>
      <c r="T4611" s="78">
        <f t="shared" si="576"/>
        <v>37614.134008447203</v>
      </c>
    </row>
    <row r="4612" spans="1:20" x14ac:dyDescent="0.2">
      <c r="A4612">
        <v>2004</v>
      </c>
      <c r="B4612">
        <v>7</v>
      </c>
      <c r="C4612">
        <v>11</v>
      </c>
      <c r="D4612">
        <v>2</v>
      </c>
      <c r="E4612" s="69">
        <v>1.5051689858376845E-2</v>
      </c>
      <c r="F4612" s="69">
        <v>1.6963953339257959E-2</v>
      </c>
      <c r="G4612" s="69">
        <v>8.7144855309368471E-4</v>
      </c>
      <c r="H4612" s="69">
        <v>5.2304852103953348E-3</v>
      </c>
      <c r="I4612" s="69">
        <v>4.9277162408962956E-5</v>
      </c>
      <c r="J4612" s="69">
        <v>6.968000000000002E-3</v>
      </c>
      <c r="K4612" s="69">
        <v>1.6389419379238756E-4</v>
      </c>
      <c r="L4612" s="70">
        <v>4.529874831732518E-2</v>
      </c>
      <c r="M4612" s="78">
        <f t="shared" si="577"/>
        <v>13359.320394693188</v>
      </c>
      <c r="N4612" s="78">
        <f t="shared" si="578"/>
        <v>15806.042022057807</v>
      </c>
      <c r="O4612" s="78">
        <f t="shared" si="579"/>
        <v>486.39444413172384</v>
      </c>
      <c r="P4612" s="78">
        <f t="shared" si="580"/>
        <v>4141.5786375085036</v>
      </c>
      <c r="Q4612" s="78">
        <f t="shared" si="581"/>
        <v>4.7283739946073107</v>
      </c>
      <c r="R4612" s="78">
        <f t="shared" si="582"/>
        <v>1721.8912949783166</v>
      </c>
      <c r="S4612" s="78">
        <f t="shared" si="583"/>
        <v>27.393914991279846</v>
      </c>
      <c r="T4612" s="78">
        <f t="shared" ref="T4612:T4675" si="584">SUM(M4612:S4612)</f>
        <v>35547.349082355424</v>
      </c>
    </row>
    <row r="4613" spans="1:20" x14ac:dyDescent="0.2">
      <c r="A4613">
        <v>2004</v>
      </c>
      <c r="B4613">
        <v>7</v>
      </c>
      <c r="C4613">
        <v>11</v>
      </c>
      <c r="D4613">
        <v>3</v>
      </c>
      <c r="E4613" s="69">
        <v>1.2304646990371461E-2</v>
      </c>
      <c r="F4613" s="69">
        <v>1.7714333465520076E-2</v>
      </c>
      <c r="G4613" s="69">
        <v>8.7144855309368471E-4</v>
      </c>
      <c r="H4613" s="69">
        <v>5.4690102848664783E-3</v>
      </c>
      <c r="I4613" s="69">
        <v>4.9277162408962956E-5</v>
      </c>
      <c r="J4613" s="69">
        <v>6.8800000000000016E-3</v>
      </c>
      <c r="K4613" s="69">
        <v>1.6389419379238756E-4</v>
      </c>
      <c r="L4613" s="70">
        <v>4.3452610650053056E-2</v>
      </c>
      <c r="M4613" s="78">
        <f t="shared" si="577"/>
        <v>10921.147262178329</v>
      </c>
      <c r="N4613" s="78">
        <f t="shared" si="578"/>
        <v>16505.203330216351</v>
      </c>
      <c r="O4613" s="78">
        <f t="shared" si="579"/>
        <v>486.39444413172384</v>
      </c>
      <c r="P4613" s="78">
        <f t="shared" si="580"/>
        <v>4330.446460129715</v>
      </c>
      <c r="Q4613" s="78">
        <f t="shared" si="581"/>
        <v>4.7283739946073107</v>
      </c>
      <c r="R4613" s="78">
        <f t="shared" si="582"/>
        <v>1700.1452510692909</v>
      </c>
      <c r="S4613" s="78">
        <f t="shared" si="583"/>
        <v>27.393914991279846</v>
      </c>
      <c r="T4613" s="78">
        <f t="shared" si="584"/>
        <v>33975.459036711298</v>
      </c>
    </row>
    <row r="4614" spans="1:20" x14ac:dyDescent="0.2">
      <c r="A4614">
        <v>2004</v>
      </c>
      <c r="B4614">
        <v>7</v>
      </c>
      <c r="C4614">
        <v>11</v>
      </c>
      <c r="D4614">
        <v>4</v>
      </c>
      <c r="E4614" s="69">
        <v>1.109987111903999E-2</v>
      </c>
      <c r="F4614" s="69">
        <v>1.8278647403103757E-2</v>
      </c>
      <c r="G4614" s="69">
        <v>8.7144855309368471E-4</v>
      </c>
      <c r="H4614" s="69">
        <v>5.5697942400592653E-3</v>
      </c>
      <c r="I4614" s="69">
        <v>4.9277162408962956E-5</v>
      </c>
      <c r="J4614" s="69">
        <v>6.9320000000000015E-3</v>
      </c>
      <c r="K4614" s="69">
        <v>1.6389419379238756E-4</v>
      </c>
      <c r="L4614" s="70">
        <v>4.2964932671498049E-2</v>
      </c>
      <c r="M4614" s="78">
        <f t="shared" si="577"/>
        <v>9851.8329844890832</v>
      </c>
      <c r="N4614" s="78">
        <f t="shared" si="578"/>
        <v>17030.998799745197</v>
      </c>
      <c r="O4614" s="78">
        <f t="shared" si="579"/>
        <v>486.39444413172384</v>
      </c>
      <c r="P4614" s="78">
        <f t="shared" si="580"/>
        <v>4410.2487459674594</v>
      </c>
      <c r="Q4614" s="78">
        <f t="shared" si="581"/>
        <v>4.7283739946073107</v>
      </c>
      <c r="R4614" s="78">
        <f t="shared" si="582"/>
        <v>1712.9951861064426</v>
      </c>
      <c r="S4614" s="78">
        <f t="shared" si="583"/>
        <v>27.393914991279846</v>
      </c>
      <c r="T4614" s="78">
        <f t="shared" si="584"/>
        <v>33524.592449425792</v>
      </c>
    </row>
    <row r="4615" spans="1:20" x14ac:dyDescent="0.2">
      <c r="A4615">
        <v>2004</v>
      </c>
      <c r="B4615">
        <v>7</v>
      </c>
      <c r="C4615">
        <v>11</v>
      </c>
      <c r="D4615">
        <v>5</v>
      </c>
      <c r="E4615" s="69">
        <v>1.0358316447395911E-2</v>
      </c>
      <c r="F4615" s="69">
        <v>1.8976895884773214E-2</v>
      </c>
      <c r="G4615" s="69">
        <v>5.2286913185621087E-4</v>
      </c>
      <c r="H4615" s="69">
        <v>5.2270631952056959E-3</v>
      </c>
      <c r="I4615" s="69">
        <v>4.9277162408962956E-5</v>
      </c>
      <c r="J4615" s="69">
        <v>6.9720000000000016E-3</v>
      </c>
      <c r="K4615" s="69">
        <v>9.8336516275432536E-5</v>
      </c>
      <c r="L4615" s="70">
        <v>4.220475833791542E-2</v>
      </c>
      <c r="M4615" s="78">
        <f t="shared" si="577"/>
        <v>9193.6566241011296</v>
      </c>
      <c r="N4615" s="78">
        <f t="shared" si="578"/>
        <v>17681.586821439687</v>
      </c>
      <c r="O4615" s="78">
        <f t="shared" si="579"/>
        <v>291.83666647903431</v>
      </c>
      <c r="P4615" s="78">
        <f t="shared" si="580"/>
        <v>4138.8690332487558</v>
      </c>
      <c r="Q4615" s="78">
        <f t="shared" si="581"/>
        <v>4.7283739946073107</v>
      </c>
      <c r="R4615" s="78">
        <f t="shared" si="582"/>
        <v>1722.8797515196361</v>
      </c>
      <c r="S4615" s="78">
        <f t="shared" si="583"/>
        <v>16.436348994767908</v>
      </c>
      <c r="T4615" s="78">
        <f t="shared" si="584"/>
        <v>33049.993619777611</v>
      </c>
    </row>
    <row r="4616" spans="1:20" x14ac:dyDescent="0.2">
      <c r="A4616">
        <v>2004</v>
      </c>
      <c r="B4616">
        <v>7</v>
      </c>
      <c r="C4616">
        <v>11</v>
      </c>
      <c r="D4616">
        <v>6</v>
      </c>
      <c r="E4616" s="69">
        <v>1.1398346145491314E-2</v>
      </c>
      <c r="F4616" s="69">
        <v>1.6603774756017577E-2</v>
      </c>
      <c r="G4616" s="69">
        <v>0</v>
      </c>
      <c r="H4616" s="69">
        <v>7.2157026135241838E-3</v>
      </c>
      <c r="I4616" s="69">
        <v>4.9277162408962956E-5</v>
      </c>
      <c r="J4616" s="69">
        <v>7.000000000000001E-3</v>
      </c>
      <c r="K4616" s="69">
        <v>0</v>
      </c>
      <c r="L4616" s="70">
        <v>4.2267100677442035E-2</v>
      </c>
      <c r="M4616" s="78">
        <f t="shared" si="577"/>
        <v>10116.748322613634</v>
      </c>
      <c r="N4616" s="78">
        <f t="shared" si="578"/>
        <v>15470.448206849182</v>
      </c>
      <c r="O4616" s="78">
        <f t="shared" si="579"/>
        <v>0</v>
      </c>
      <c r="P4616" s="78">
        <f t="shared" si="580"/>
        <v>5713.5043111090827</v>
      </c>
      <c r="Q4616" s="78">
        <f t="shared" si="581"/>
        <v>4.7283739946073107</v>
      </c>
      <c r="R4616" s="78">
        <f t="shared" si="582"/>
        <v>1729.7989473088712</v>
      </c>
      <c r="S4616" s="78">
        <f t="shared" si="583"/>
        <v>0</v>
      </c>
      <c r="T4616" s="78">
        <f t="shared" si="584"/>
        <v>33035.228161875377</v>
      </c>
    </row>
    <row r="4617" spans="1:20" x14ac:dyDescent="0.2">
      <c r="A4617">
        <v>2004</v>
      </c>
      <c r="B4617">
        <v>7</v>
      </c>
      <c r="C4617">
        <v>11</v>
      </c>
      <c r="D4617">
        <v>7</v>
      </c>
      <c r="E4617" s="69">
        <v>1.4287910541069336E-2</v>
      </c>
      <c r="F4617" s="69">
        <v>1.4827793317411023E-2</v>
      </c>
      <c r="G4617" s="69">
        <v>0</v>
      </c>
      <c r="H4617" s="69">
        <v>9.6045397317268966E-3</v>
      </c>
      <c r="I4617" s="69">
        <v>4.9277162408962956E-5</v>
      </c>
      <c r="J4617" s="69">
        <v>6.8520000000000013E-3</v>
      </c>
      <c r="K4617" s="69">
        <v>0</v>
      </c>
      <c r="L4617" s="70">
        <v>4.5621520752616225E-2</v>
      </c>
      <c r="M4617" s="78">
        <f t="shared" si="577"/>
        <v>12681.418264981661</v>
      </c>
      <c r="N4617" s="78">
        <f t="shared" si="578"/>
        <v>13815.690221630757</v>
      </c>
      <c r="O4617" s="78">
        <f t="shared" si="579"/>
        <v>0</v>
      </c>
      <c r="P4617" s="78">
        <f t="shared" si="580"/>
        <v>7605.0222830121038</v>
      </c>
      <c r="Q4617" s="78">
        <f t="shared" si="581"/>
        <v>4.7283739946073107</v>
      </c>
      <c r="R4617" s="78">
        <f t="shared" si="582"/>
        <v>1693.2260552800551</v>
      </c>
      <c r="S4617" s="78">
        <f t="shared" si="583"/>
        <v>0</v>
      </c>
      <c r="T4617" s="78">
        <f t="shared" si="584"/>
        <v>35800.085198899185</v>
      </c>
    </row>
    <row r="4618" spans="1:20" x14ac:dyDescent="0.2">
      <c r="A4618">
        <v>2004</v>
      </c>
      <c r="B4618">
        <v>7</v>
      </c>
      <c r="C4618">
        <v>11</v>
      </c>
      <c r="D4618">
        <v>8</v>
      </c>
      <c r="E4618" s="69">
        <v>1.7114313496269202E-2</v>
      </c>
      <c r="F4618" s="69">
        <v>1.6023960355908643E-2</v>
      </c>
      <c r="G4618" s="69">
        <v>0</v>
      </c>
      <c r="H4618" s="69">
        <v>1.0655920103896223E-2</v>
      </c>
      <c r="I4618" s="69">
        <v>4.9277162408962956E-5</v>
      </c>
      <c r="J4618" s="69">
        <v>6.8680000000000017E-3</v>
      </c>
      <c r="K4618" s="69">
        <v>0</v>
      </c>
      <c r="L4618" s="70">
        <v>5.071147111848303E-2</v>
      </c>
      <c r="M4618" s="78">
        <f t="shared" si="577"/>
        <v>15190.0284608002</v>
      </c>
      <c r="N4618" s="78">
        <f t="shared" si="578"/>
        <v>14930.210292382189</v>
      </c>
      <c r="O4618" s="78">
        <f t="shared" si="579"/>
        <v>0</v>
      </c>
      <c r="P4618" s="78">
        <f t="shared" si="580"/>
        <v>8437.5214325399738</v>
      </c>
      <c r="Q4618" s="78">
        <f t="shared" si="581"/>
        <v>4.7283739946073107</v>
      </c>
      <c r="R4618" s="78">
        <f t="shared" si="582"/>
        <v>1697.1798814453327</v>
      </c>
      <c r="S4618" s="78">
        <f t="shared" si="583"/>
        <v>0</v>
      </c>
      <c r="T4618" s="78">
        <f t="shared" si="584"/>
        <v>40259.668441162306</v>
      </c>
    </row>
    <row r="4619" spans="1:20" x14ac:dyDescent="0.2">
      <c r="A4619">
        <v>2004</v>
      </c>
      <c r="B4619">
        <v>7</v>
      </c>
      <c r="C4619">
        <v>11</v>
      </c>
      <c r="D4619">
        <v>9</v>
      </c>
      <c r="E4619" s="69">
        <v>1.9474452074005222E-2</v>
      </c>
      <c r="F4619" s="69">
        <v>1.7482118359904927E-2</v>
      </c>
      <c r="G4619" s="69">
        <v>0</v>
      </c>
      <c r="H4619" s="69">
        <v>1.2139440190611327E-2</v>
      </c>
      <c r="I4619" s="69">
        <v>4.9277162408962956E-5</v>
      </c>
      <c r="J4619" s="69">
        <v>6.9960000000000022E-3</v>
      </c>
      <c r="K4619" s="69">
        <v>0</v>
      </c>
      <c r="L4619" s="70">
        <v>5.6141287786930442E-2</v>
      </c>
      <c r="M4619" s="78">
        <f t="shared" si="577"/>
        <v>17284.799727848556</v>
      </c>
      <c r="N4619" s="78">
        <f t="shared" si="578"/>
        <v>16288.838568765632</v>
      </c>
      <c r="O4619" s="78">
        <f t="shared" si="579"/>
        <v>0</v>
      </c>
      <c r="P4619" s="78">
        <f t="shared" si="580"/>
        <v>9612.1954546063989</v>
      </c>
      <c r="Q4619" s="78">
        <f t="shared" si="581"/>
        <v>4.7283739946073107</v>
      </c>
      <c r="R4619" s="78">
        <f t="shared" si="582"/>
        <v>1728.8104907675522</v>
      </c>
      <c r="S4619" s="78">
        <f t="shared" si="583"/>
        <v>0</v>
      </c>
      <c r="T4619" s="78">
        <f t="shared" si="584"/>
        <v>44919.372615982749</v>
      </c>
    </row>
    <row r="4620" spans="1:20" x14ac:dyDescent="0.2">
      <c r="A4620">
        <v>2004</v>
      </c>
      <c r="B4620">
        <v>7</v>
      </c>
      <c r="C4620">
        <v>11</v>
      </c>
      <c r="D4620">
        <v>10</v>
      </c>
      <c r="E4620" s="69">
        <v>2.0832439538504669E-2</v>
      </c>
      <c r="F4620" s="69">
        <v>1.8675176656064656E-2</v>
      </c>
      <c r="G4620" s="69">
        <v>0</v>
      </c>
      <c r="H4620" s="69">
        <v>1.2377015051255441E-2</v>
      </c>
      <c r="I4620" s="69">
        <v>4.9277162408962956E-5</v>
      </c>
      <c r="J4620" s="69">
        <v>7.052000000000001E-3</v>
      </c>
      <c r="K4620" s="69">
        <v>0</v>
      </c>
      <c r="L4620" s="70">
        <v>5.8985908408233735E-2</v>
      </c>
      <c r="M4620" s="78">
        <f t="shared" si="577"/>
        <v>18490.098920226519</v>
      </c>
      <c r="N4620" s="78">
        <f t="shared" si="578"/>
        <v>17400.462091109646</v>
      </c>
      <c r="O4620" s="78">
        <f t="shared" si="579"/>
        <v>0</v>
      </c>
      <c r="P4620" s="78">
        <f t="shared" si="580"/>
        <v>9800.3108833045244</v>
      </c>
      <c r="Q4620" s="78">
        <f t="shared" si="581"/>
        <v>4.7283739946073107</v>
      </c>
      <c r="R4620" s="78">
        <f t="shared" si="582"/>
        <v>1742.6488823460229</v>
      </c>
      <c r="S4620" s="78">
        <f t="shared" si="583"/>
        <v>0</v>
      </c>
      <c r="T4620" s="78">
        <f t="shared" si="584"/>
        <v>47438.249150981319</v>
      </c>
    </row>
    <row r="4621" spans="1:20" x14ac:dyDescent="0.2">
      <c r="A4621">
        <v>2004</v>
      </c>
      <c r="B4621">
        <v>7</v>
      </c>
      <c r="C4621">
        <v>11</v>
      </c>
      <c r="D4621">
        <v>11</v>
      </c>
      <c r="E4621" s="69">
        <v>2.4530800583812844E-2</v>
      </c>
      <c r="F4621" s="69">
        <v>1.9126180691289664E-2</v>
      </c>
      <c r="G4621" s="69">
        <v>0</v>
      </c>
      <c r="H4621" s="69">
        <v>1.1240514721550299E-2</v>
      </c>
      <c r="I4621" s="69">
        <v>4.9277162408962956E-5</v>
      </c>
      <c r="J4621" s="69">
        <v>6.5640000000000013E-3</v>
      </c>
      <c r="K4621" s="69">
        <v>0</v>
      </c>
      <c r="L4621" s="70">
        <v>6.1510773159061768E-2</v>
      </c>
      <c r="M4621" s="78">
        <f t="shared" si="577"/>
        <v>21772.626703113776</v>
      </c>
      <c r="N4621" s="78">
        <f t="shared" si="578"/>
        <v>17820.681870681139</v>
      </c>
      <c r="O4621" s="78">
        <f t="shared" si="579"/>
        <v>0</v>
      </c>
      <c r="P4621" s="78">
        <f t="shared" si="580"/>
        <v>8900.4124422051318</v>
      </c>
      <c r="Q4621" s="78">
        <f t="shared" si="581"/>
        <v>4.7283739946073107</v>
      </c>
      <c r="R4621" s="78">
        <f t="shared" si="582"/>
        <v>1622.0571843050616</v>
      </c>
      <c r="S4621" s="78">
        <f t="shared" si="583"/>
        <v>0</v>
      </c>
      <c r="T4621" s="78">
        <f t="shared" si="584"/>
        <v>50120.506574299718</v>
      </c>
    </row>
    <row r="4622" spans="1:20" x14ac:dyDescent="0.2">
      <c r="A4622">
        <v>2004</v>
      </c>
      <c r="B4622">
        <v>7</v>
      </c>
      <c r="C4622">
        <v>11</v>
      </c>
      <c r="D4622">
        <v>12</v>
      </c>
      <c r="E4622" s="69">
        <v>2.4503261430459573E-2</v>
      </c>
      <c r="F4622" s="69">
        <v>2.0751881425489893E-2</v>
      </c>
      <c r="G4622" s="69">
        <v>0</v>
      </c>
      <c r="H4622" s="69">
        <v>1.1895717783237933E-2</v>
      </c>
      <c r="I4622" s="69">
        <v>4.9277162408962956E-5</v>
      </c>
      <c r="J4622" s="69">
        <v>6.0160000000000014E-3</v>
      </c>
      <c r="K4622" s="69">
        <v>0</v>
      </c>
      <c r="L4622" s="70">
        <v>6.3216137801596364E-2</v>
      </c>
      <c r="M4622" s="78">
        <f t="shared" si="577"/>
        <v>21748.183974323412</v>
      </c>
      <c r="N4622" s="78">
        <f t="shared" si="578"/>
        <v>19335.416885932194</v>
      </c>
      <c r="O4622" s="78">
        <f t="shared" si="579"/>
        <v>0</v>
      </c>
      <c r="P4622" s="78">
        <f t="shared" si="580"/>
        <v>9419.2123038551708</v>
      </c>
      <c r="Q4622" s="78">
        <f t="shared" si="581"/>
        <v>4.7283739946073107</v>
      </c>
      <c r="R4622" s="78">
        <f t="shared" si="582"/>
        <v>1486.6386381443101</v>
      </c>
      <c r="S4622" s="78">
        <f t="shared" si="583"/>
        <v>0</v>
      </c>
      <c r="T4622" s="78">
        <f t="shared" si="584"/>
        <v>51994.180176249698</v>
      </c>
    </row>
    <row r="4623" spans="1:20" x14ac:dyDescent="0.2">
      <c r="A4623">
        <v>2004</v>
      </c>
      <c r="B4623">
        <v>7</v>
      </c>
      <c r="C4623">
        <v>11</v>
      </c>
      <c r="D4623">
        <v>13</v>
      </c>
      <c r="E4623" s="69">
        <v>2.3825401275137662E-2</v>
      </c>
      <c r="F4623" s="69">
        <v>2.1763218058660029E-2</v>
      </c>
      <c r="G4623" s="69">
        <v>0</v>
      </c>
      <c r="H4623" s="69">
        <v>1.2079001518577237E-2</v>
      </c>
      <c r="I4623" s="69">
        <v>4.9277162408962956E-5</v>
      </c>
      <c r="J4623" s="69">
        <v>6.1840000000000011E-3</v>
      </c>
      <c r="K4623" s="69">
        <v>0</v>
      </c>
      <c r="L4623" s="70">
        <v>6.3900898014783894E-2</v>
      </c>
      <c r="M4623" s="78">
        <f t="shared" si="577"/>
        <v>21146.540498876566</v>
      </c>
      <c r="N4623" s="78">
        <f t="shared" si="578"/>
        <v>20277.722550340066</v>
      </c>
      <c r="O4623" s="78">
        <f t="shared" si="579"/>
        <v>0</v>
      </c>
      <c r="P4623" s="78">
        <f t="shared" si="580"/>
        <v>9564.3391845077313</v>
      </c>
      <c r="Q4623" s="78">
        <f t="shared" si="581"/>
        <v>4.7283739946073107</v>
      </c>
      <c r="R4623" s="78">
        <f t="shared" si="582"/>
        <v>1528.1538128797229</v>
      </c>
      <c r="S4623" s="78">
        <f t="shared" si="583"/>
        <v>0</v>
      </c>
      <c r="T4623" s="78">
        <f t="shared" si="584"/>
        <v>52521.484420598696</v>
      </c>
    </row>
    <row r="4624" spans="1:20" x14ac:dyDescent="0.2">
      <c r="A4624">
        <v>2004</v>
      </c>
      <c r="B4624">
        <v>7</v>
      </c>
      <c r="C4624">
        <v>11</v>
      </c>
      <c r="D4624">
        <v>14</v>
      </c>
      <c r="E4624" s="69">
        <v>2.6590367281901849E-2</v>
      </c>
      <c r="F4624" s="69">
        <v>1.9136908818353129E-2</v>
      </c>
      <c r="G4624" s="69">
        <v>0</v>
      </c>
      <c r="H4624" s="69">
        <v>1.1409018977409148E-2</v>
      </c>
      <c r="I4624" s="69">
        <v>4.9277162408962956E-5</v>
      </c>
      <c r="J4624" s="69">
        <v>6.6560000000000013E-3</v>
      </c>
      <c r="K4624" s="69">
        <v>0</v>
      </c>
      <c r="L4624" s="70">
        <v>6.3841572240073086E-2</v>
      </c>
      <c r="M4624" s="78">
        <f t="shared" si="577"/>
        <v>23600.621543088404</v>
      </c>
      <c r="N4624" s="78">
        <f t="shared" si="578"/>
        <v>17830.677726233909</v>
      </c>
      <c r="O4624" s="78">
        <f t="shared" si="579"/>
        <v>0</v>
      </c>
      <c r="P4624" s="78">
        <f t="shared" si="580"/>
        <v>9033.8367036880427</v>
      </c>
      <c r="Q4624" s="78">
        <f t="shared" si="581"/>
        <v>4.7283739946073107</v>
      </c>
      <c r="R4624" s="78">
        <f t="shared" si="582"/>
        <v>1644.7916847554068</v>
      </c>
      <c r="S4624" s="78">
        <f t="shared" si="583"/>
        <v>0</v>
      </c>
      <c r="T4624" s="78">
        <f t="shared" si="584"/>
        <v>52114.656031760373</v>
      </c>
    </row>
    <row r="4625" spans="1:20" x14ac:dyDescent="0.2">
      <c r="A4625">
        <v>2004</v>
      </c>
      <c r="B4625">
        <v>7</v>
      </c>
      <c r="C4625">
        <v>11</v>
      </c>
      <c r="D4625">
        <v>15</v>
      </c>
      <c r="E4625" s="69">
        <v>2.5269833699564349E-2</v>
      </c>
      <c r="F4625" s="69">
        <v>1.9214128463730933E-2</v>
      </c>
      <c r="G4625" s="69">
        <v>0</v>
      </c>
      <c r="H4625" s="69">
        <v>1.2756586318764685E-2</v>
      </c>
      <c r="I4625" s="69">
        <v>4.9277162408962956E-5</v>
      </c>
      <c r="J4625" s="69">
        <v>6.7800000000000013E-3</v>
      </c>
      <c r="K4625" s="69">
        <v>0</v>
      </c>
      <c r="L4625" s="70">
        <v>6.406982564446892E-2</v>
      </c>
      <c r="M4625" s="78">
        <f t="shared" si="577"/>
        <v>22428.565024226471</v>
      </c>
      <c r="N4625" s="78">
        <f t="shared" si="578"/>
        <v>17902.626577740437</v>
      </c>
      <c r="O4625" s="78">
        <f t="shared" si="579"/>
        <v>0</v>
      </c>
      <c r="P4625" s="78">
        <f t="shared" si="580"/>
        <v>10100.861250946133</v>
      </c>
      <c r="Q4625" s="78">
        <f t="shared" si="581"/>
        <v>4.7283739946073107</v>
      </c>
      <c r="R4625" s="78">
        <f t="shared" si="582"/>
        <v>1675.4338375363068</v>
      </c>
      <c r="S4625" s="78">
        <f t="shared" si="583"/>
        <v>0</v>
      </c>
      <c r="T4625" s="78">
        <f t="shared" si="584"/>
        <v>52112.215064443953</v>
      </c>
    </row>
    <row r="4626" spans="1:20" x14ac:dyDescent="0.2">
      <c r="A4626">
        <v>2004</v>
      </c>
      <c r="B4626">
        <v>7</v>
      </c>
      <c r="C4626">
        <v>11</v>
      </c>
      <c r="D4626">
        <v>16</v>
      </c>
      <c r="E4626" s="69">
        <v>2.4066677442610561E-2</v>
      </c>
      <c r="F4626" s="69">
        <v>2.0136233741939579E-2</v>
      </c>
      <c r="G4626" s="69">
        <v>0</v>
      </c>
      <c r="H4626" s="69">
        <v>1.3805612853302809E-2</v>
      </c>
      <c r="I4626" s="69">
        <v>4.9277162408962956E-5</v>
      </c>
      <c r="J4626" s="69">
        <v>6.7360000000000015E-3</v>
      </c>
      <c r="K4626" s="69">
        <v>0</v>
      </c>
      <c r="L4626" s="70">
        <v>6.4793801200261916E-2</v>
      </c>
      <c r="M4626" s="78">
        <f t="shared" si="577"/>
        <v>21360.688256052166</v>
      </c>
      <c r="N4626" s="78">
        <f t="shared" si="578"/>
        <v>18761.791566269269</v>
      </c>
      <c r="O4626" s="78">
        <f t="shared" si="579"/>
        <v>0</v>
      </c>
      <c r="P4626" s="78">
        <f t="shared" si="580"/>
        <v>10931.49659563422</v>
      </c>
      <c r="Q4626" s="78">
        <f t="shared" si="581"/>
        <v>4.7283739946073107</v>
      </c>
      <c r="R4626" s="78">
        <f t="shared" si="582"/>
        <v>1664.560815581794</v>
      </c>
      <c r="S4626" s="78">
        <f t="shared" si="583"/>
        <v>0</v>
      </c>
      <c r="T4626" s="78">
        <f t="shared" si="584"/>
        <v>52723.265607532056</v>
      </c>
    </row>
    <row r="4627" spans="1:20" x14ac:dyDescent="0.2">
      <c r="A4627">
        <v>2004</v>
      </c>
      <c r="B4627">
        <v>7</v>
      </c>
      <c r="C4627">
        <v>11</v>
      </c>
      <c r="D4627">
        <v>17</v>
      </c>
      <c r="E4627" s="69">
        <v>2.3774339523360961E-2</v>
      </c>
      <c r="F4627" s="69">
        <v>2.0320145868907246E-2</v>
      </c>
      <c r="G4627" s="69">
        <v>0</v>
      </c>
      <c r="H4627" s="69">
        <v>1.3354106083740934E-2</v>
      </c>
      <c r="I4627" s="69">
        <v>4.9277162408962956E-5</v>
      </c>
      <c r="J4627" s="69">
        <v>6.9440000000000014E-3</v>
      </c>
      <c r="K4627" s="69">
        <v>0</v>
      </c>
      <c r="L4627" s="70">
        <v>6.4441868638418109E-2</v>
      </c>
      <c r="M4627" s="78">
        <f t="shared" si="577"/>
        <v>21101.219986142267</v>
      </c>
      <c r="N4627" s="78">
        <f t="shared" si="578"/>
        <v>18933.150373328102</v>
      </c>
      <c r="O4627" s="78">
        <f t="shared" si="579"/>
        <v>0</v>
      </c>
      <c r="P4627" s="78">
        <f t="shared" si="580"/>
        <v>10573.986591057301</v>
      </c>
      <c r="Q4627" s="78">
        <f t="shared" si="581"/>
        <v>4.7283739946073107</v>
      </c>
      <c r="R4627" s="78">
        <f t="shared" si="582"/>
        <v>1715.9605557304005</v>
      </c>
      <c r="S4627" s="78">
        <f t="shared" si="583"/>
        <v>0</v>
      </c>
      <c r="T4627" s="78">
        <f t="shared" si="584"/>
        <v>52329.045880252677</v>
      </c>
    </row>
    <row r="4628" spans="1:20" x14ac:dyDescent="0.2">
      <c r="A4628">
        <v>2004</v>
      </c>
      <c r="B4628">
        <v>7</v>
      </c>
      <c r="C4628">
        <v>11</v>
      </c>
      <c r="D4628">
        <v>18</v>
      </c>
      <c r="E4628" s="69">
        <v>2.395715793559134E-2</v>
      </c>
      <c r="F4628" s="69">
        <v>1.9594378717744734E-2</v>
      </c>
      <c r="G4628" s="69">
        <v>0</v>
      </c>
      <c r="H4628" s="69">
        <v>1.2049393192346962E-2</v>
      </c>
      <c r="I4628" s="69">
        <v>4.9277162408962956E-5</v>
      </c>
      <c r="J4628" s="69">
        <v>6.6680000000000021E-3</v>
      </c>
      <c r="K4628" s="69">
        <v>0</v>
      </c>
      <c r="L4628" s="70">
        <v>6.2318207008092E-2</v>
      </c>
      <c r="M4628" s="78">
        <f t="shared" si="577"/>
        <v>21263.482812842456</v>
      </c>
      <c r="N4628" s="78">
        <f t="shared" si="578"/>
        <v>18256.922028431836</v>
      </c>
      <c r="O4628" s="78">
        <f t="shared" si="579"/>
        <v>0</v>
      </c>
      <c r="P4628" s="78">
        <f t="shared" si="580"/>
        <v>9540.894856405248</v>
      </c>
      <c r="Q4628" s="78">
        <f t="shared" si="581"/>
        <v>4.7283739946073107</v>
      </c>
      <c r="R4628" s="78">
        <f t="shared" si="582"/>
        <v>1647.7570543793652</v>
      </c>
      <c r="S4628" s="78">
        <f t="shared" si="583"/>
        <v>0</v>
      </c>
      <c r="T4628" s="78">
        <f t="shared" si="584"/>
        <v>50713.78512605351</v>
      </c>
    </row>
    <row r="4629" spans="1:20" x14ac:dyDescent="0.2">
      <c r="A4629">
        <v>2004</v>
      </c>
      <c r="B4629">
        <v>7</v>
      </c>
      <c r="C4629">
        <v>11</v>
      </c>
      <c r="D4629">
        <v>19</v>
      </c>
      <c r="E4629" s="69">
        <v>2.3679680304973728E-2</v>
      </c>
      <c r="F4629" s="69">
        <v>1.9103334056211889E-2</v>
      </c>
      <c r="G4629" s="69">
        <v>0</v>
      </c>
      <c r="H4629" s="69">
        <v>1.2209530740468121E-2</v>
      </c>
      <c r="I4629" s="69">
        <v>4.9277162408962956E-5</v>
      </c>
      <c r="J4629" s="69">
        <v>6.6600000000000019E-3</v>
      </c>
      <c r="K4629" s="69">
        <v>0</v>
      </c>
      <c r="L4629" s="70">
        <v>6.1701822264062699E-2</v>
      </c>
      <c r="M4629" s="78">
        <f t="shared" si="577"/>
        <v>21017.20398271376</v>
      </c>
      <c r="N4629" s="78">
        <f t="shared" si="578"/>
        <v>17799.394682083053</v>
      </c>
      <c r="O4629" s="78">
        <f t="shared" si="579"/>
        <v>0</v>
      </c>
      <c r="P4629" s="78">
        <f t="shared" si="580"/>
        <v>9667.6942300166029</v>
      </c>
      <c r="Q4629" s="78">
        <f t="shared" si="581"/>
        <v>4.7283739946073107</v>
      </c>
      <c r="R4629" s="78">
        <f t="shared" si="582"/>
        <v>1645.7801412967262</v>
      </c>
      <c r="S4629" s="78">
        <f t="shared" si="583"/>
        <v>0</v>
      </c>
      <c r="T4629" s="78">
        <f t="shared" si="584"/>
        <v>50134.801410104745</v>
      </c>
    </row>
    <row r="4630" spans="1:20" x14ac:dyDescent="0.2">
      <c r="A4630">
        <v>2004</v>
      </c>
      <c r="B4630">
        <v>7</v>
      </c>
      <c r="C4630">
        <v>11</v>
      </c>
      <c r="D4630">
        <v>20</v>
      </c>
      <c r="E4630" s="69">
        <v>2.7179114282687003E-2</v>
      </c>
      <c r="F4630" s="69">
        <v>1.7199606996771311E-2</v>
      </c>
      <c r="G4630" s="69">
        <v>0</v>
      </c>
      <c r="H4630" s="69">
        <v>1.1457799377988418E-2</v>
      </c>
      <c r="I4630" s="69">
        <v>4.9277162408962956E-5</v>
      </c>
      <c r="J4630" s="69">
        <v>6.5400000000000015E-3</v>
      </c>
      <c r="K4630" s="69">
        <v>0</v>
      </c>
      <c r="L4630" s="70">
        <v>6.2425797819855695E-2</v>
      </c>
      <c r="M4630" s="78">
        <f t="shared" si="577"/>
        <v>24123.171495213959</v>
      </c>
      <c r="N4630" s="78">
        <f t="shared" si="578"/>
        <v>16025.610629611559</v>
      </c>
      <c r="O4630" s="78">
        <f t="shared" si="579"/>
        <v>0</v>
      </c>
      <c r="P4630" s="78">
        <f t="shared" si="580"/>
        <v>9072.4617751377591</v>
      </c>
      <c r="Q4630" s="78">
        <f t="shared" si="581"/>
        <v>4.7283739946073107</v>
      </c>
      <c r="R4630" s="78">
        <f t="shared" si="582"/>
        <v>1616.1264450571457</v>
      </c>
      <c r="S4630" s="78">
        <f t="shared" si="583"/>
        <v>0</v>
      </c>
      <c r="T4630" s="78">
        <f t="shared" si="584"/>
        <v>50842.098719015034</v>
      </c>
    </row>
    <row r="4631" spans="1:20" x14ac:dyDescent="0.2">
      <c r="A4631">
        <v>2004</v>
      </c>
      <c r="B4631">
        <v>7</v>
      </c>
      <c r="C4631">
        <v>11</v>
      </c>
      <c r="D4631">
        <v>21</v>
      </c>
      <c r="E4631" s="69">
        <v>2.7685659852271043E-2</v>
      </c>
      <c r="F4631" s="69">
        <v>1.9210613710788575E-2</v>
      </c>
      <c r="G4631" s="69">
        <v>7.8430369778431631E-4</v>
      </c>
      <c r="H4631" s="69">
        <v>9.9675260055678509E-3</v>
      </c>
      <c r="I4631" s="69">
        <v>4.9277162408962956E-5</v>
      </c>
      <c r="J4631" s="69">
        <v>6.6000000000000017E-3</v>
      </c>
      <c r="K4631" s="69">
        <v>1.4750477441314883E-4</v>
      </c>
      <c r="L4631" s="70">
        <v>6.4444885203233895E-2</v>
      </c>
      <c r="M4631" s="78">
        <f t="shared" si="577"/>
        <v>24572.762512718178</v>
      </c>
      <c r="N4631" s="78">
        <f t="shared" si="578"/>
        <v>17899.351731860294</v>
      </c>
      <c r="O4631" s="78">
        <f t="shared" si="579"/>
        <v>437.75499971855152</v>
      </c>
      <c r="P4631" s="78">
        <f t="shared" si="580"/>
        <v>7892.4403975802697</v>
      </c>
      <c r="Q4631" s="78">
        <f t="shared" si="581"/>
        <v>4.7283739946073107</v>
      </c>
      <c r="R4631" s="78">
        <f t="shared" si="582"/>
        <v>1630.9532931769361</v>
      </c>
      <c r="S4631" s="78">
        <f t="shared" si="583"/>
        <v>24.654523492151863</v>
      </c>
      <c r="T4631" s="78">
        <f t="shared" si="584"/>
        <v>52462.645832540984</v>
      </c>
    </row>
    <row r="4632" spans="1:20" x14ac:dyDescent="0.2">
      <c r="A4632">
        <v>2004</v>
      </c>
      <c r="B4632">
        <v>7</v>
      </c>
      <c r="C4632">
        <v>11</v>
      </c>
      <c r="D4632">
        <v>22</v>
      </c>
      <c r="E4632" s="69">
        <v>2.7462835293309024E-2</v>
      </c>
      <c r="F4632" s="69">
        <v>1.9260010253604357E-2</v>
      </c>
      <c r="G4632" s="69">
        <v>8.7144855309368471E-4</v>
      </c>
      <c r="H4632" s="69">
        <v>7.1012745732217542E-3</v>
      </c>
      <c r="I4632" s="69">
        <v>4.9277162408962956E-5</v>
      </c>
      <c r="J4632" s="69">
        <v>6.5960000000000012E-3</v>
      </c>
      <c r="K4632" s="69">
        <v>1.6389419379238756E-4</v>
      </c>
      <c r="L4632" s="70">
        <v>6.1504740029430176E-2</v>
      </c>
      <c r="M4632" s="78">
        <f t="shared" si="577"/>
        <v>24374.991717346446</v>
      </c>
      <c r="N4632" s="78">
        <f t="shared" si="578"/>
        <v>17945.376606833495</v>
      </c>
      <c r="O4632" s="78">
        <f t="shared" si="579"/>
        <v>486.39444413172384</v>
      </c>
      <c r="P4632" s="78">
        <f t="shared" si="580"/>
        <v>5622.898428827526</v>
      </c>
      <c r="Q4632" s="78">
        <f t="shared" si="581"/>
        <v>4.7283739946073107</v>
      </c>
      <c r="R4632" s="78">
        <f t="shared" si="582"/>
        <v>1629.9648366356164</v>
      </c>
      <c r="S4632" s="78">
        <f t="shared" si="583"/>
        <v>27.393914991279846</v>
      </c>
      <c r="T4632" s="78">
        <f t="shared" si="584"/>
        <v>50091.748322760694</v>
      </c>
    </row>
    <row r="4633" spans="1:20" x14ac:dyDescent="0.2">
      <c r="A4633">
        <v>2004</v>
      </c>
      <c r="B4633">
        <v>7</v>
      </c>
      <c r="C4633">
        <v>11</v>
      </c>
      <c r="D4633">
        <v>23</v>
      </c>
      <c r="E4633" s="69">
        <v>2.5987293322202419E-2</v>
      </c>
      <c r="F4633" s="69">
        <v>1.75521168328375E-2</v>
      </c>
      <c r="G4633" s="69">
        <v>8.7144855309368471E-4</v>
      </c>
      <c r="H4633" s="69">
        <v>4.1469944538820875E-3</v>
      </c>
      <c r="I4633" s="69">
        <v>4.9277162408962956E-5</v>
      </c>
      <c r="J4633" s="69">
        <v>6.7760000000000016E-3</v>
      </c>
      <c r="K4633" s="69">
        <v>1.6389419379238756E-4</v>
      </c>
      <c r="L4633" s="70">
        <v>5.5547024518217046E-2</v>
      </c>
      <c r="M4633" s="78">
        <f t="shared" si="577"/>
        <v>23065.355514813371</v>
      </c>
      <c r="N4633" s="78">
        <f t="shared" si="578"/>
        <v>16354.059144566894</v>
      </c>
      <c r="O4633" s="78">
        <f t="shared" si="579"/>
        <v>486.39444413172384</v>
      </c>
      <c r="P4633" s="78">
        <f t="shared" si="580"/>
        <v>3283.6539917806508</v>
      </c>
      <c r="Q4633" s="78">
        <f t="shared" si="581"/>
        <v>4.7283739946073107</v>
      </c>
      <c r="R4633" s="78">
        <f t="shared" si="582"/>
        <v>1674.4453809949875</v>
      </c>
      <c r="S4633" s="78">
        <f t="shared" si="583"/>
        <v>27.393914991279846</v>
      </c>
      <c r="T4633" s="78">
        <f t="shared" si="584"/>
        <v>44896.030765273506</v>
      </c>
    </row>
    <row r="4634" spans="1:20" x14ac:dyDescent="0.2">
      <c r="A4634">
        <v>2004</v>
      </c>
      <c r="B4634">
        <v>7</v>
      </c>
      <c r="C4634">
        <v>11</v>
      </c>
      <c r="D4634">
        <v>24</v>
      </c>
      <c r="E4634" s="69">
        <v>2.2326069548843287E-2</v>
      </c>
      <c r="F4634" s="69">
        <v>1.7758778510068261E-2</v>
      </c>
      <c r="G4634" s="69">
        <v>8.7144855309368471E-4</v>
      </c>
      <c r="H4634" s="69">
        <v>3.0107203695148065E-3</v>
      </c>
      <c r="I4634" s="69">
        <v>4.9277162408962956E-5</v>
      </c>
      <c r="J4634" s="69">
        <v>6.8440000000000011E-3</v>
      </c>
      <c r="K4634" s="69">
        <v>1.6389419379238756E-4</v>
      </c>
      <c r="L4634" s="70">
        <v>5.1024188337721398E-2</v>
      </c>
      <c r="M4634" s="78">
        <f t="shared" si="577"/>
        <v>19815.789393986674</v>
      </c>
      <c r="N4634" s="78">
        <f t="shared" si="578"/>
        <v>16546.614682143092</v>
      </c>
      <c r="O4634" s="78">
        <f t="shared" si="579"/>
        <v>486.39444413172384</v>
      </c>
      <c r="P4634" s="78">
        <f t="shared" si="580"/>
        <v>2383.9346952195624</v>
      </c>
      <c r="Q4634" s="78">
        <f t="shared" si="581"/>
        <v>4.7283739946073107</v>
      </c>
      <c r="R4634" s="78">
        <f t="shared" si="582"/>
        <v>1691.2491421974164</v>
      </c>
      <c r="S4634" s="78">
        <f t="shared" si="583"/>
        <v>27.393914991279846</v>
      </c>
      <c r="T4634" s="78">
        <f t="shared" si="584"/>
        <v>40956.104646664353</v>
      </c>
    </row>
    <row r="4635" spans="1:20" x14ac:dyDescent="0.2">
      <c r="A4635">
        <v>2004</v>
      </c>
      <c r="B4635">
        <v>7</v>
      </c>
      <c r="C4635">
        <v>12</v>
      </c>
      <c r="D4635">
        <v>1</v>
      </c>
      <c r="E4635" s="69">
        <v>1.8894690930959503E-2</v>
      </c>
      <c r="F4635" s="69">
        <v>1.7133596749554475E-2</v>
      </c>
      <c r="G4635" s="69">
        <v>8.7144855309368471E-4</v>
      </c>
      <c r="H4635" s="69">
        <v>3.8142962901078939E-3</v>
      </c>
      <c r="I4635" s="69">
        <v>4.9277162408962956E-5</v>
      </c>
      <c r="J4635" s="69">
        <v>7.0040000000000015E-3</v>
      </c>
      <c r="K4635" s="69">
        <v>1.6389419379238756E-4</v>
      </c>
      <c r="L4635" s="70">
        <v>4.7931203879916909E-2</v>
      </c>
      <c r="M4635" s="78">
        <f t="shared" si="577"/>
        <v>16770.225289016977</v>
      </c>
      <c r="N4635" s="78">
        <f t="shared" si="578"/>
        <v>15964.106054555863</v>
      </c>
      <c r="O4635" s="78">
        <f t="shared" si="579"/>
        <v>486.39444413172384</v>
      </c>
      <c r="P4635" s="78">
        <f t="shared" si="580"/>
        <v>3020.2184686121682</v>
      </c>
      <c r="Q4635" s="78">
        <f t="shared" si="581"/>
        <v>4.7283739946073107</v>
      </c>
      <c r="R4635" s="78">
        <f t="shared" si="582"/>
        <v>1730.7874038501909</v>
      </c>
      <c r="S4635" s="78">
        <f t="shared" si="583"/>
        <v>27.393914991279846</v>
      </c>
      <c r="T4635" s="78">
        <f t="shared" si="584"/>
        <v>38003.853949152806</v>
      </c>
    </row>
    <row r="4636" spans="1:20" x14ac:dyDescent="0.2">
      <c r="A4636">
        <v>2004</v>
      </c>
      <c r="B4636">
        <v>7</v>
      </c>
      <c r="C4636">
        <v>12</v>
      </c>
      <c r="D4636">
        <v>2</v>
      </c>
      <c r="E4636" s="69">
        <v>1.5608041378615684E-2</v>
      </c>
      <c r="F4636" s="69">
        <v>1.8655990088035257E-2</v>
      </c>
      <c r="G4636" s="69">
        <v>8.7144855309368471E-4</v>
      </c>
      <c r="H4636" s="69">
        <v>4.6098388214114733E-3</v>
      </c>
      <c r="I4636" s="69">
        <v>4.9277162408962956E-5</v>
      </c>
      <c r="J4636" s="69">
        <v>6.5680000000000009E-3</v>
      </c>
      <c r="K4636" s="69">
        <v>1.6389419379238756E-4</v>
      </c>
      <c r="L4636" s="70">
        <v>4.6526490197357447E-2</v>
      </c>
      <c r="M4636" s="78">
        <f t="shared" si="577"/>
        <v>13853.11732253839</v>
      </c>
      <c r="N4636" s="78">
        <f t="shared" si="578"/>
        <v>17382.585143769196</v>
      </c>
      <c r="O4636" s="78">
        <f t="shared" si="579"/>
        <v>486.39444413172384</v>
      </c>
      <c r="P4636" s="78">
        <f t="shared" si="580"/>
        <v>3650.1412808071218</v>
      </c>
      <c r="Q4636" s="78">
        <f t="shared" si="581"/>
        <v>4.7283739946073107</v>
      </c>
      <c r="R4636" s="78">
        <f t="shared" si="582"/>
        <v>1623.045640846381</v>
      </c>
      <c r="S4636" s="78">
        <f t="shared" si="583"/>
        <v>27.393914991279846</v>
      </c>
      <c r="T4636" s="78">
        <f t="shared" si="584"/>
        <v>37027.406121078697</v>
      </c>
    </row>
    <row r="4637" spans="1:20" x14ac:dyDescent="0.2">
      <c r="A4637">
        <v>2004</v>
      </c>
      <c r="B4637">
        <v>7</v>
      </c>
      <c r="C4637">
        <v>12</v>
      </c>
      <c r="D4637">
        <v>3</v>
      </c>
      <c r="E4637" s="69">
        <v>1.2179099843639896E-2</v>
      </c>
      <c r="F4637" s="69">
        <v>1.9556869723164564E-2</v>
      </c>
      <c r="G4637" s="69">
        <v>8.7144855309368471E-4</v>
      </c>
      <c r="H4637" s="69">
        <v>6.2722895914126692E-3</v>
      </c>
      <c r="I4637" s="69">
        <v>4.9277162408962956E-5</v>
      </c>
      <c r="J4637" s="69">
        <v>6.7760000000000016E-3</v>
      </c>
      <c r="K4637" s="69">
        <v>1.6389419379238756E-4</v>
      </c>
      <c r="L4637" s="70">
        <v>4.5868879067512171E-2</v>
      </c>
      <c r="M4637" s="78">
        <f t="shared" si="577"/>
        <v>10809.716281762992</v>
      </c>
      <c r="N4637" s="78">
        <f t="shared" si="578"/>
        <v>18221.973291384365</v>
      </c>
      <c r="O4637" s="78">
        <f t="shared" si="579"/>
        <v>486.39444413172384</v>
      </c>
      <c r="P4637" s="78">
        <f t="shared" si="580"/>
        <v>4966.4953699578909</v>
      </c>
      <c r="Q4637" s="78">
        <f t="shared" si="581"/>
        <v>4.7283739946073107</v>
      </c>
      <c r="R4637" s="78">
        <f t="shared" si="582"/>
        <v>1674.4453809949875</v>
      </c>
      <c r="S4637" s="78">
        <f t="shared" si="583"/>
        <v>27.393914991279846</v>
      </c>
      <c r="T4637" s="78">
        <f t="shared" si="584"/>
        <v>36191.147057217837</v>
      </c>
    </row>
    <row r="4638" spans="1:20" x14ac:dyDescent="0.2">
      <c r="A4638">
        <v>2004</v>
      </c>
      <c r="B4638">
        <v>7</v>
      </c>
      <c r="C4638">
        <v>12</v>
      </c>
      <c r="D4638">
        <v>4</v>
      </c>
      <c r="E4638" s="69">
        <v>1.1761459266400317E-2</v>
      </c>
      <c r="F4638" s="69">
        <v>1.9698037294526335E-2</v>
      </c>
      <c r="G4638" s="69">
        <v>8.7144855309368471E-4</v>
      </c>
      <c r="H4638" s="69">
        <v>6.6095693411060844E-3</v>
      </c>
      <c r="I4638" s="69">
        <v>4.9277162408962956E-5</v>
      </c>
      <c r="J4638" s="69">
        <v>6.680000000000001E-3</v>
      </c>
      <c r="K4638" s="69">
        <v>1.6389419379238756E-4</v>
      </c>
      <c r="L4638" s="70">
        <v>4.5833685811327775E-2</v>
      </c>
      <c r="M4638" s="78">
        <f t="shared" si="577"/>
        <v>10439.034030556295</v>
      </c>
      <c r="N4638" s="78">
        <f t="shared" si="578"/>
        <v>18353.50516490894</v>
      </c>
      <c r="O4638" s="78">
        <f t="shared" si="579"/>
        <v>486.39444413172384</v>
      </c>
      <c r="P4638" s="78">
        <f t="shared" si="580"/>
        <v>5233.5586633246803</v>
      </c>
      <c r="Q4638" s="78">
        <f t="shared" si="581"/>
        <v>4.7283739946073107</v>
      </c>
      <c r="R4638" s="78">
        <f t="shared" si="582"/>
        <v>1650.7224240033229</v>
      </c>
      <c r="S4638" s="78">
        <f t="shared" si="583"/>
        <v>27.393914991279846</v>
      </c>
      <c r="T4638" s="78">
        <f t="shared" si="584"/>
        <v>36195.337015910853</v>
      </c>
    </row>
    <row r="4639" spans="1:20" x14ac:dyDescent="0.2">
      <c r="A4639">
        <v>2004</v>
      </c>
      <c r="B4639">
        <v>7</v>
      </c>
      <c r="C4639">
        <v>12</v>
      </c>
      <c r="D4639">
        <v>5</v>
      </c>
      <c r="E4639" s="69">
        <v>1.1876259526228406E-2</v>
      </c>
      <c r="F4639" s="69">
        <v>2.0218780863023526E-2</v>
      </c>
      <c r="G4639" s="69">
        <v>5.3739363682274758E-4</v>
      </c>
      <c r="H4639" s="69">
        <v>7.3463949441488442E-3</v>
      </c>
      <c r="I4639" s="69">
        <v>4.9277162408962956E-5</v>
      </c>
      <c r="J4639" s="69">
        <v>6.7040000000000016E-3</v>
      </c>
      <c r="K4639" s="69">
        <v>1.0106815433171623E-4</v>
      </c>
      <c r="L4639" s="70">
        <v>4.6833174286964201E-2</v>
      </c>
      <c r="M4639" s="78">
        <f t="shared" si="577"/>
        <v>10540.926473655229</v>
      </c>
      <c r="N4639" s="78">
        <f t="shared" si="578"/>
        <v>18838.704255107743</v>
      </c>
      <c r="O4639" s="78">
        <f t="shared" si="579"/>
        <v>299.94344282791604</v>
      </c>
      <c r="P4639" s="78">
        <f t="shared" si="580"/>
        <v>5816.9885086220656</v>
      </c>
      <c r="Q4639" s="78">
        <f t="shared" si="581"/>
        <v>4.7283739946073107</v>
      </c>
      <c r="R4639" s="78">
        <f t="shared" si="582"/>
        <v>1656.6531632512392</v>
      </c>
      <c r="S4639" s="78">
        <f t="shared" si="583"/>
        <v>16.892925637108096</v>
      </c>
      <c r="T4639" s="78">
        <f t="shared" si="584"/>
        <v>37174.837143095909</v>
      </c>
    </row>
    <row r="4640" spans="1:20" x14ac:dyDescent="0.2">
      <c r="A4640">
        <v>2004</v>
      </c>
      <c r="B4640">
        <v>7</v>
      </c>
      <c r="C4640">
        <v>12</v>
      </c>
      <c r="D4640">
        <v>6</v>
      </c>
      <c r="E4640" s="69">
        <v>1.4472545544368984E-2</v>
      </c>
      <c r="F4640" s="69">
        <v>1.8902913259703773E-2</v>
      </c>
      <c r="G4640" s="69">
        <v>0</v>
      </c>
      <c r="H4640" s="69">
        <v>1.0383332664263233E-2</v>
      </c>
      <c r="I4640" s="69">
        <v>4.9277162408962956E-5</v>
      </c>
      <c r="J4640" s="69">
        <v>6.6480000000000011E-3</v>
      </c>
      <c r="K4640" s="69">
        <v>0</v>
      </c>
      <c r="L4640" s="70">
        <v>5.0456068630744949E-2</v>
      </c>
      <c r="M4640" s="78">
        <f t="shared" si="577"/>
        <v>12845.293430385927</v>
      </c>
      <c r="N4640" s="78">
        <f t="shared" si="578"/>
        <v>17612.654040420795</v>
      </c>
      <c r="O4640" s="78">
        <f t="shared" si="579"/>
        <v>0</v>
      </c>
      <c r="P4640" s="78">
        <f t="shared" si="580"/>
        <v>8221.6825052845434</v>
      </c>
      <c r="Q4640" s="78">
        <f t="shared" si="581"/>
        <v>4.7283739946073107</v>
      </c>
      <c r="R4640" s="78">
        <f t="shared" si="582"/>
        <v>1642.8147716727681</v>
      </c>
      <c r="S4640" s="78">
        <f t="shared" si="583"/>
        <v>0</v>
      </c>
      <c r="T4640" s="78">
        <f t="shared" si="584"/>
        <v>40327.173121758642</v>
      </c>
    </row>
    <row r="4641" spans="1:20" x14ac:dyDescent="0.2">
      <c r="A4641">
        <v>2004</v>
      </c>
      <c r="B4641">
        <v>7</v>
      </c>
      <c r="C4641">
        <v>12</v>
      </c>
      <c r="D4641">
        <v>7</v>
      </c>
      <c r="E4641" s="69">
        <v>1.8002470307885016E-2</v>
      </c>
      <c r="F4641" s="69">
        <v>2.2528594717578149E-2</v>
      </c>
      <c r="G4641" s="69">
        <v>0</v>
      </c>
      <c r="H4641" s="69">
        <v>1.2157597581653754E-2</v>
      </c>
      <c r="I4641" s="69">
        <v>4.9277162408962956E-5</v>
      </c>
      <c r="J4641" s="69">
        <v>6.8000000000000022E-3</v>
      </c>
      <c r="K4641" s="69">
        <v>0</v>
      </c>
      <c r="L4641" s="70">
        <v>5.9537939769525879E-2</v>
      </c>
      <c r="M4641" s="78">
        <f t="shared" si="577"/>
        <v>15978.323430916222</v>
      </c>
      <c r="N4641" s="78">
        <f t="shared" si="578"/>
        <v>20990.856770390401</v>
      </c>
      <c r="O4641" s="78">
        <f t="shared" si="579"/>
        <v>0</v>
      </c>
      <c r="P4641" s="78">
        <f t="shared" si="580"/>
        <v>9626.5727561050717</v>
      </c>
      <c r="Q4641" s="78">
        <f t="shared" si="581"/>
        <v>4.7283739946073107</v>
      </c>
      <c r="R4641" s="78">
        <f t="shared" si="582"/>
        <v>1680.3761202429039</v>
      </c>
      <c r="S4641" s="78">
        <f t="shared" si="583"/>
        <v>0</v>
      </c>
      <c r="T4641" s="78">
        <f t="shared" si="584"/>
        <v>48280.857451649201</v>
      </c>
    </row>
    <row r="4642" spans="1:20" x14ac:dyDescent="0.2">
      <c r="A4642">
        <v>2004</v>
      </c>
      <c r="B4642">
        <v>7</v>
      </c>
      <c r="C4642">
        <v>12</v>
      </c>
      <c r="D4642">
        <v>8</v>
      </c>
      <c r="E4642" s="69">
        <v>2.0985364730709041E-2</v>
      </c>
      <c r="F4642" s="69">
        <v>2.6567384663228059E-2</v>
      </c>
      <c r="G4642" s="69">
        <v>0</v>
      </c>
      <c r="H4642" s="69">
        <v>1.3783774487643178E-2</v>
      </c>
      <c r="I4642" s="69">
        <v>4.9277162408962956E-5</v>
      </c>
      <c r="J4642" s="69">
        <v>6.8680000000000017E-3</v>
      </c>
      <c r="K4642" s="69">
        <v>0</v>
      </c>
      <c r="L4642" s="70">
        <v>6.8253801043989232E-2</v>
      </c>
      <c r="M4642" s="78">
        <f t="shared" si="577"/>
        <v>18625.829636066457</v>
      </c>
      <c r="N4642" s="78">
        <f t="shared" si="578"/>
        <v>24753.970375016681</v>
      </c>
      <c r="O4642" s="78">
        <f t="shared" si="579"/>
        <v>0</v>
      </c>
      <c r="P4642" s="78">
        <f t="shared" si="580"/>
        <v>10914.204641818105</v>
      </c>
      <c r="Q4642" s="78">
        <f t="shared" si="581"/>
        <v>4.7283739946073107</v>
      </c>
      <c r="R4642" s="78">
        <f t="shared" si="582"/>
        <v>1697.1798814453327</v>
      </c>
      <c r="S4642" s="78">
        <f t="shared" si="583"/>
        <v>0</v>
      </c>
      <c r="T4642" s="78">
        <f t="shared" si="584"/>
        <v>55995.912908341183</v>
      </c>
    </row>
    <row r="4643" spans="1:20" x14ac:dyDescent="0.2">
      <c r="A4643">
        <v>2004</v>
      </c>
      <c r="B4643">
        <v>7</v>
      </c>
      <c r="C4643">
        <v>12</v>
      </c>
      <c r="D4643">
        <v>9</v>
      </c>
      <c r="E4643" s="69">
        <v>2.5372422345670706E-2</v>
      </c>
      <c r="F4643" s="69">
        <v>2.7612366484630287E-2</v>
      </c>
      <c r="G4643" s="69">
        <v>0</v>
      </c>
      <c r="H4643" s="69">
        <v>1.3941981815491123E-2</v>
      </c>
      <c r="I4643" s="69">
        <v>4.9277162408962956E-5</v>
      </c>
      <c r="J4643" s="69">
        <v>6.968000000000002E-3</v>
      </c>
      <c r="K4643" s="69">
        <v>0</v>
      </c>
      <c r="L4643" s="70">
        <v>7.3944047808201074E-2</v>
      </c>
      <c r="M4643" s="78">
        <f t="shared" si="577"/>
        <v>22519.618892934104</v>
      </c>
      <c r="N4643" s="78">
        <f t="shared" si="578"/>
        <v>25727.624702581143</v>
      </c>
      <c r="O4643" s="78">
        <f t="shared" si="579"/>
        <v>0</v>
      </c>
      <c r="P4643" s="78">
        <f t="shared" si="580"/>
        <v>11039.475637329213</v>
      </c>
      <c r="Q4643" s="78">
        <f t="shared" si="581"/>
        <v>4.7283739946073107</v>
      </c>
      <c r="R4643" s="78">
        <f t="shared" si="582"/>
        <v>1721.8912949783166</v>
      </c>
      <c r="S4643" s="78">
        <f t="shared" si="583"/>
        <v>0</v>
      </c>
      <c r="T4643" s="78">
        <f t="shared" si="584"/>
        <v>61013.338901817384</v>
      </c>
    </row>
    <row r="4644" spans="1:20" x14ac:dyDescent="0.2">
      <c r="A4644">
        <v>2004</v>
      </c>
      <c r="B4644">
        <v>7</v>
      </c>
      <c r="C4644">
        <v>12</v>
      </c>
      <c r="D4644">
        <v>10</v>
      </c>
      <c r="E4644" s="69">
        <v>2.4804562946867899E-2</v>
      </c>
      <c r="F4644" s="69">
        <v>2.8925056944657686E-2</v>
      </c>
      <c r="G4644" s="69">
        <v>0</v>
      </c>
      <c r="H4644" s="69">
        <v>1.6125703937413628E-2</v>
      </c>
      <c r="I4644" s="69">
        <v>4.9277162408962956E-5</v>
      </c>
      <c r="J4644" s="69">
        <v>7.2360000000000011E-3</v>
      </c>
      <c r="K4644" s="69">
        <v>0</v>
      </c>
      <c r="L4644" s="70">
        <v>7.7140600991348174E-2</v>
      </c>
      <c r="M4644" s="78">
        <f t="shared" si="577"/>
        <v>22015.607999863347</v>
      </c>
      <c r="N4644" s="78">
        <f t="shared" si="578"/>
        <v>26950.714636761255</v>
      </c>
      <c r="O4644" s="78">
        <f t="shared" si="579"/>
        <v>0</v>
      </c>
      <c r="P4644" s="78">
        <f t="shared" si="580"/>
        <v>12768.580400389123</v>
      </c>
      <c r="Q4644" s="78">
        <f t="shared" si="581"/>
        <v>4.7283739946073107</v>
      </c>
      <c r="R4644" s="78">
        <f t="shared" si="582"/>
        <v>1788.1178832467133</v>
      </c>
      <c r="S4644" s="78">
        <f t="shared" si="583"/>
        <v>0</v>
      </c>
      <c r="T4644" s="78">
        <f t="shared" si="584"/>
        <v>63527.749294255045</v>
      </c>
    </row>
    <row r="4645" spans="1:20" x14ac:dyDescent="0.2">
      <c r="A4645">
        <v>2004</v>
      </c>
      <c r="B4645">
        <v>7</v>
      </c>
      <c r="C4645">
        <v>12</v>
      </c>
      <c r="D4645">
        <v>11</v>
      </c>
      <c r="E4645" s="69">
        <v>2.5365206808538304E-2</v>
      </c>
      <c r="F4645" s="69">
        <v>3.0258643371703434E-2</v>
      </c>
      <c r="G4645" s="69">
        <v>0</v>
      </c>
      <c r="H4645" s="69">
        <v>1.6650140211182357E-2</v>
      </c>
      <c r="I4645" s="69">
        <v>4.9277162408962956E-5</v>
      </c>
      <c r="J4645" s="69">
        <v>7.1240000000000019E-3</v>
      </c>
      <c r="K4645" s="69">
        <v>0</v>
      </c>
      <c r="L4645" s="70">
        <v>7.9447267553833065E-2</v>
      </c>
      <c r="M4645" s="78">
        <f t="shared" si="577"/>
        <v>22513.214650401966</v>
      </c>
      <c r="N4645" s="78">
        <f t="shared" si="578"/>
        <v>28193.274238546452</v>
      </c>
      <c r="O4645" s="78">
        <f t="shared" si="579"/>
        <v>0</v>
      </c>
      <c r="P4645" s="78">
        <f t="shared" si="580"/>
        <v>13183.837108095397</v>
      </c>
      <c r="Q4645" s="78">
        <f t="shared" si="581"/>
        <v>4.7283739946073107</v>
      </c>
      <c r="R4645" s="78">
        <f t="shared" si="582"/>
        <v>1760.4411000897715</v>
      </c>
      <c r="S4645" s="78">
        <f t="shared" si="583"/>
        <v>0</v>
      </c>
      <c r="T4645" s="78">
        <f t="shared" si="584"/>
        <v>65655.49547112819</v>
      </c>
    </row>
    <row r="4646" spans="1:20" x14ac:dyDescent="0.2">
      <c r="A4646">
        <v>2004</v>
      </c>
      <c r="B4646">
        <v>7</v>
      </c>
      <c r="C4646">
        <v>12</v>
      </c>
      <c r="D4646">
        <v>12</v>
      </c>
      <c r="E4646" s="69">
        <v>2.8617072757315759E-2</v>
      </c>
      <c r="F4646" s="69">
        <v>2.9741244697354854E-2</v>
      </c>
      <c r="G4646" s="69">
        <v>0</v>
      </c>
      <c r="H4646" s="69">
        <v>1.497564849254647E-2</v>
      </c>
      <c r="I4646" s="69">
        <v>4.9277162408962956E-5</v>
      </c>
      <c r="J4646" s="69">
        <v>6.7880000000000015E-3</v>
      </c>
      <c r="K4646" s="69">
        <v>0</v>
      </c>
      <c r="L4646" s="70">
        <v>8.0171243109626047E-2</v>
      </c>
      <c r="M4646" s="78">
        <f t="shared" si="577"/>
        <v>25399.44998338243</v>
      </c>
      <c r="N4646" s="78">
        <f t="shared" si="578"/>
        <v>27711.191729513306</v>
      </c>
      <c r="O4646" s="78">
        <f t="shared" si="579"/>
        <v>0</v>
      </c>
      <c r="P4646" s="78">
        <f t="shared" si="580"/>
        <v>11857.948810618858</v>
      </c>
      <c r="Q4646" s="78">
        <f t="shared" si="581"/>
        <v>4.7283739946073107</v>
      </c>
      <c r="R4646" s="78">
        <f t="shared" si="582"/>
        <v>1677.4107506189457</v>
      </c>
      <c r="S4646" s="78">
        <f t="shared" si="583"/>
        <v>0</v>
      </c>
      <c r="T4646" s="78">
        <f t="shared" si="584"/>
        <v>66650.729648128152</v>
      </c>
    </row>
    <row r="4647" spans="1:20" x14ac:dyDescent="0.2">
      <c r="A4647">
        <v>2004</v>
      </c>
      <c r="B4647">
        <v>7</v>
      </c>
      <c r="C4647">
        <v>12</v>
      </c>
      <c r="D4647">
        <v>13</v>
      </c>
      <c r="E4647" s="69">
        <v>2.541447949260749E-2</v>
      </c>
      <c r="F4647" s="69">
        <v>3.2330823061977411E-2</v>
      </c>
      <c r="G4647" s="69">
        <v>0</v>
      </c>
      <c r="H4647" s="69">
        <v>1.6561721183057709E-2</v>
      </c>
      <c r="I4647" s="69">
        <v>4.9277162408962956E-5</v>
      </c>
      <c r="J4647" s="69">
        <v>6.7360000000000015E-3</v>
      </c>
      <c r="K4647" s="69">
        <v>0</v>
      </c>
      <c r="L4647" s="70">
        <v>8.1092300900051581E-2</v>
      </c>
      <c r="M4647" s="78">
        <f t="shared" si="577"/>
        <v>22556.947253144932</v>
      </c>
      <c r="N4647" s="78">
        <f t="shared" si="578"/>
        <v>30124.01282328002</v>
      </c>
      <c r="O4647" s="78">
        <f t="shared" si="579"/>
        <v>0</v>
      </c>
      <c r="P4647" s="78">
        <f t="shared" si="580"/>
        <v>13113.825561690008</v>
      </c>
      <c r="Q4647" s="78">
        <f t="shared" si="581"/>
        <v>4.7283739946073107</v>
      </c>
      <c r="R4647" s="78">
        <f t="shared" si="582"/>
        <v>1664.560815581794</v>
      </c>
      <c r="S4647" s="78">
        <f t="shared" si="583"/>
        <v>0</v>
      </c>
      <c r="T4647" s="78">
        <f t="shared" si="584"/>
        <v>67464.074827691365</v>
      </c>
    </row>
    <row r="4648" spans="1:20" x14ac:dyDescent="0.2">
      <c r="A4648">
        <v>2004</v>
      </c>
      <c r="B4648">
        <v>7</v>
      </c>
      <c r="C4648">
        <v>12</v>
      </c>
      <c r="D4648">
        <v>14</v>
      </c>
      <c r="E4648" s="69">
        <v>2.5729781391189532E-2</v>
      </c>
      <c r="F4648" s="69">
        <v>3.1947941728177137E-2</v>
      </c>
      <c r="G4648" s="69">
        <v>0</v>
      </c>
      <c r="H4648" s="69">
        <v>1.6095732482379811E-2</v>
      </c>
      <c r="I4648" s="69">
        <v>4.9277162408962956E-5</v>
      </c>
      <c r="J4648" s="69">
        <v>6.9840000000000015E-3</v>
      </c>
      <c r="K4648" s="69">
        <v>0</v>
      </c>
      <c r="L4648" s="70">
        <v>8.0806732764155439E-2</v>
      </c>
      <c r="M4648" s="78">
        <f t="shared" si="577"/>
        <v>22836.797497459414</v>
      </c>
      <c r="N4648" s="78">
        <f t="shared" si="578"/>
        <v>29767.265882842294</v>
      </c>
      <c r="O4648" s="78">
        <f t="shared" si="579"/>
        <v>0</v>
      </c>
      <c r="P4648" s="78">
        <f t="shared" si="580"/>
        <v>12744.848541314865</v>
      </c>
      <c r="Q4648" s="78">
        <f t="shared" si="581"/>
        <v>4.7283739946073107</v>
      </c>
      <c r="R4648" s="78">
        <f t="shared" si="582"/>
        <v>1725.845121143594</v>
      </c>
      <c r="S4648" s="78">
        <f t="shared" si="583"/>
        <v>0</v>
      </c>
      <c r="T4648" s="78">
        <f t="shared" si="584"/>
        <v>67079.485416754775</v>
      </c>
    </row>
    <row r="4649" spans="1:20" x14ac:dyDescent="0.2">
      <c r="A4649">
        <v>2004</v>
      </c>
      <c r="B4649">
        <v>7</v>
      </c>
      <c r="C4649">
        <v>12</v>
      </c>
      <c r="D4649">
        <v>15</v>
      </c>
      <c r="E4649" s="69">
        <v>2.7483595411445898E-2</v>
      </c>
      <c r="F4649" s="69">
        <v>2.9671430878487299E-2</v>
      </c>
      <c r="G4649" s="69">
        <v>0</v>
      </c>
      <c r="H4649" s="69">
        <v>1.6797412157551001E-2</v>
      </c>
      <c r="I4649" s="69">
        <v>4.9277162408962956E-5</v>
      </c>
      <c r="J4649" s="69">
        <v>6.9840000000000015E-3</v>
      </c>
      <c r="K4649" s="69">
        <v>0</v>
      </c>
      <c r="L4649" s="70">
        <v>8.0985715609893164E-2</v>
      </c>
      <c r="M4649" s="78">
        <f t="shared" si="577"/>
        <v>24393.417626479022</v>
      </c>
      <c r="N4649" s="78">
        <f t="shared" si="578"/>
        <v>27646.143203814569</v>
      </c>
      <c r="O4649" s="78">
        <f t="shared" si="579"/>
        <v>0</v>
      </c>
      <c r="P4649" s="78">
        <f t="shared" si="580"/>
        <v>13300.449300358641</v>
      </c>
      <c r="Q4649" s="78">
        <f t="shared" si="581"/>
        <v>4.7283739946073107</v>
      </c>
      <c r="R4649" s="78">
        <f t="shared" si="582"/>
        <v>1725.845121143594</v>
      </c>
      <c r="S4649" s="78">
        <f t="shared" si="583"/>
        <v>0</v>
      </c>
      <c r="T4649" s="78">
        <f t="shared" si="584"/>
        <v>67070.58362579043</v>
      </c>
    </row>
    <row r="4650" spans="1:20" x14ac:dyDescent="0.2">
      <c r="A4650">
        <v>2004</v>
      </c>
      <c r="B4650">
        <v>7</v>
      </c>
      <c r="C4650">
        <v>12</v>
      </c>
      <c r="D4650">
        <v>16</v>
      </c>
      <c r="E4650" s="69">
        <v>2.8928662159092698E-2</v>
      </c>
      <c r="F4650" s="69">
        <v>2.7211202227164742E-2</v>
      </c>
      <c r="G4650" s="69">
        <v>0</v>
      </c>
      <c r="H4650" s="69">
        <v>1.7953977138411299E-2</v>
      </c>
      <c r="I4650" s="69">
        <v>4.9277162408962956E-5</v>
      </c>
      <c r="J4650" s="69">
        <v>6.9160000000000011E-3</v>
      </c>
      <c r="K4650" s="69">
        <v>0</v>
      </c>
      <c r="L4650" s="70">
        <v>8.1059118687077714E-2</v>
      </c>
      <c r="M4650" s="78">
        <f t="shared" si="577"/>
        <v>25676.005153539103</v>
      </c>
      <c r="N4650" s="78">
        <f t="shared" si="578"/>
        <v>25353.842778967028</v>
      </c>
      <c r="O4650" s="78">
        <f t="shared" si="579"/>
        <v>0</v>
      </c>
      <c r="P4650" s="78">
        <f t="shared" si="580"/>
        <v>14216.235240848742</v>
      </c>
      <c r="Q4650" s="78">
        <f t="shared" si="581"/>
        <v>4.7283739946073107</v>
      </c>
      <c r="R4650" s="78">
        <f t="shared" si="582"/>
        <v>1709.041359941165</v>
      </c>
      <c r="S4650" s="78">
        <f t="shared" si="583"/>
        <v>0</v>
      </c>
      <c r="T4650" s="78">
        <f t="shared" si="584"/>
        <v>66959.852907290653</v>
      </c>
    </row>
    <row r="4651" spans="1:20" x14ac:dyDescent="0.2">
      <c r="A4651">
        <v>2004</v>
      </c>
      <c r="B4651">
        <v>7</v>
      </c>
      <c r="C4651">
        <v>12</v>
      </c>
      <c r="D4651">
        <v>17</v>
      </c>
      <c r="E4651" s="69">
        <v>2.9000367804288663E-2</v>
      </c>
      <c r="F4651" s="69">
        <v>2.5863777670138737E-2</v>
      </c>
      <c r="G4651" s="69">
        <v>0</v>
      </c>
      <c r="H4651" s="69">
        <v>1.752367926883866E-2</v>
      </c>
      <c r="I4651" s="69">
        <v>4.9277162408962956E-5</v>
      </c>
      <c r="J4651" s="69">
        <v>6.9800000000000018E-3</v>
      </c>
      <c r="K4651" s="69">
        <v>0</v>
      </c>
      <c r="L4651" s="70">
        <v>7.9417101905675025E-2</v>
      </c>
      <c r="M4651" s="80">
        <f t="shared" si="577"/>
        <v>25739.648418667104</v>
      </c>
      <c r="N4651" s="78">
        <f t="shared" si="578"/>
        <v>24098.389598686274</v>
      </c>
      <c r="O4651" s="80">
        <f t="shared" si="579"/>
        <v>0</v>
      </c>
      <c r="P4651" s="80">
        <f t="shared" si="580"/>
        <v>13875.518769488568</v>
      </c>
      <c r="Q4651" s="80">
        <f t="shared" si="581"/>
        <v>4.7283739946073107</v>
      </c>
      <c r="R4651" s="78">
        <f t="shared" si="582"/>
        <v>1724.8566646022748</v>
      </c>
      <c r="S4651" s="78">
        <f t="shared" si="583"/>
        <v>0</v>
      </c>
      <c r="T4651" s="78">
        <f t="shared" si="584"/>
        <v>65443.141825438826</v>
      </c>
    </row>
    <row r="4652" spans="1:20" x14ac:dyDescent="0.2">
      <c r="A4652">
        <v>2004</v>
      </c>
      <c r="B4652">
        <v>7</v>
      </c>
      <c r="C4652">
        <v>12</v>
      </c>
      <c r="D4652">
        <v>18</v>
      </c>
      <c r="E4652" s="69">
        <v>2.620879174908999E-2</v>
      </c>
      <c r="F4652" s="69">
        <v>2.5166811037037363E-2</v>
      </c>
      <c r="G4652" s="69">
        <v>0</v>
      </c>
      <c r="H4652" s="69">
        <v>1.7825635644359992E-2</v>
      </c>
      <c r="I4652" s="69">
        <v>4.9277162408962956E-5</v>
      </c>
      <c r="J4652" s="69">
        <v>6.9640000000000014E-3</v>
      </c>
      <c r="K4652" s="69">
        <v>0</v>
      </c>
      <c r="L4652" s="70">
        <v>7.6214515592896298E-2</v>
      </c>
      <c r="M4652" s="78">
        <f t="shared" si="577"/>
        <v>23261.949284652757</v>
      </c>
      <c r="N4652" s="78">
        <f t="shared" si="578"/>
        <v>23448.995930214045</v>
      </c>
      <c r="O4652" s="78">
        <f t="shared" si="579"/>
        <v>0</v>
      </c>
      <c r="P4652" s="78">
        <f t="shared" si="580"/>
        <v>14114.612471891776</v>
      </c>
      <c r="Q4652" s="78">
        <f t="shared" si="581"/>
        <v>4.7283739946073107</v>
      </c>
      <c r="R4652" s="78">
        <f t="shared" si="582"/>
        <v>1720.9028384369974</v>
      </c>
      <c r="S4652" s="78">
        <f t="shared" si="583"/>
        <v>0</v>
      </c>
      <c r="T4652" s="78">
        <f t="shared" si="584"/>
        <v>62551.188899190187</v>
      </c>
    </row>
    <row r="4653" spans="1:20" x14ac:dyDescent="0.2">
      <c r="A4653">
        <v>2004</v>
      </c>
      <c r="B4653">
        <v>7</v>
      </c>
      <c r="C4653">
        <v>12</v>
      </c>
      <c r="D4653">
        <v>19</v>
      </c>
      <c r="E4653" s="69">
        <v>2.6676051535210053E-2</v>
      </c>
      <c r="F4653" s="69">
        <v>2.4476985898290008E-2</v>
      </c>
      <c r="G4653" s="69">
        <v>0</v>
      </c>
      <c r="H4653" s="69">
        <v>1.5569712304763953E-2</v>
      </c>
      <c r="I4653" s="69">
        <v>4.9277162408962956E-5</v>
      </c>
      <c r="J4653" s="69">
        <v>6.8040000000000019E-3</v>
      </c>
      <c r="K4653" s="69">
        <v>0</v>
      </c>
      <c r="L4653" s="70">
        <v>7.3576026900672983E-2</v>
      </c>
      <c r="M4653" s="78">
        <f t="shared" si="577"/>
        <v>23676.671701143401</v>
      </c>
      <c r="N4653" s="78">
        <f t="shared" si="578"/>
        <v>22806.256297956279</v>
      </c>
      <c r="O4653" s="78">
        <f t="shared" si="579"/>
        <v>0</v>
      </c>
      <c r="P4653" s="78">
        <f t="shared" si="580"/>
        <v>12328.337674181064</v>
      </c>
      <c r="Q4653" s="78">
        <f t="shared" si="581"/>
        <v>4.7283739946073107</v>
      </c>
      <c r="R4653" s="78">
        <f t="shared" si="582"/>
        <v>1681.3645767842231</v>
      </c>
      <c r="S4653" s="78">
        <f t="shared" si="583"/>
        <v>0</v>
      </c>
      <c r="T4653" s="78">
        <f t="shared" si="584"/>
        <v>60497.358624059576</v>
      </c>
    </row>
    <row r="4654" spans="1:20" x14ac:dyDescent="0.2">
      <c r="A4654">
        <v>2004</v>
      </c>
      <c r="B4654">
        <v>7</v>
      </c>
      <c r="C4654">
        <v>12</v>
      </c>
      <c r="D4654">
        <v>20</v>
      </c>
      <c r="E4654" s="69">
        <v>2.6984060519625572E-2</v>
      </c>
      <c r="F4654" s="69">
        <v>2.421280722350579E-2</v>
      </c>
      <c r="G4654" s="69">
        <v>0</v>
      </c>
      <c r="H4654" s="69">
        <v>1.4467531559627912E-2</v>
      </c>
      <c r="I4654" s="69">
        <v>4.9277162408962956E-5</v>
      </c>
      <c r="J4654" s="69">
        <v>6.8880000000000009E-3</v>
      </c>
      <c r="K4654" s="69">
        <v>0</v>
      </c>
      <c r="L4654" s="70">
        <v>7.2601676465168241E-2</v>
      </c>
      <c r="M4654" s="78">
        <f t="shared" si="577"/>
        <v>23950.049025946631</v>
      </c>
      <c r="N4654" s="78">
        <f t="shared" si="578"/>
        <v>22560.109709866596</v>
      </c>
      <c r="O4654" s="78">
        <f t="shared" si="579"/>
        <v>0</v>
      </c>
      <c r="P4654" s="78">
        <f t="shared" si="580"/>
        <v>11455.614007998744</v>
      </c>
      <c r="Q4654" s="78">
        <f t="shared" si="581"/>
        <v>4.7283739946073107</v>
      </c>
      <c r="R4654" s="78">
        <f t="shared" si="582"/>
        <v>1702.1221641519294</v>
      </c>
      <c r="S4654" s="78">
        <f t="shared" si="583"/>
        <v>0</v>
      </c>
      <c r="T4654" s="78">
        <f t="shared" si="584"/>
        <v>59672.623281958506</v>
      </c>
    </row>
    <row r="4655" spans="1:20" x14ac:dyDescent="0.2">
      <c r="A4655">
        <v>2004</v>
      </c>
      <c r="B4655">
        <v>7</v>
      </c>
      <c r="C4655">
        <v>12</v>
      </c>
      <c r="D4655">
        <v>21</v>
      </c>
      <c r="E4655" s="69">
        <v>2.7335740574228953E-2</v>
      </c>
      <c r="F4655" s="69">
        <v>2.4392876494677165E-2</v>
      </c>
      <c r="G4655" s="69">
        <v>7.8430369778431631E-4</v>
      </c>
      <c r="H4655" s="69">
        <v>1.2293136245994396E-2</v>
      </c>
      <c r="I4655" s="69">
        <v>4.9277162408962956E-5</v>
      </c>
      <c r="J4655" s="69">
        <v>6.9000000000000016E-3</v>
      </c>
      <c r="K4655" s="69">
        <v>1.4750477441314883E-4</v>
      </c>
      <c r="L4655" s="70">
        <v>7.1902838949506956E-2</v>
      </c>
      <c r="M4655" s="78">
        <f t="shared" si="577"/>
        <v>24262.187169243214</v>
      </c>
      <c r="N4655" s="78">
        <f t="shared" si="578"/>
        <v>22727.887963561123</v>
      </c>
      <c r="O4655" s="78">
        <f t="shared" si="579"/>
        <v>437.75499971855152</v>
      </c>
      <c r="P4655" s="78">
        <f t="shared" si="580"/>
        <v>9733.8943551938137</v>
      </c>
      <c r="Q4655" s="78">
        <f t="shared" si="581"/>
        <v>4.7283739946073107</v>
      </c>
      <c r="R4655" s="78">
        <f t="shared" si="582"/>
        <v>1705.0875337758876</v>
      </c>
      <c r="S4655" s="78">
        <f t="shared" si="583"/>
        <v>24.654523492151863</v>
      </c>
      <c r="T4655" s="78">
        <f t="shared" si="584"/>
        <v>58896.194918979345</v>
      </c>
    </row>
    <row r="4656" spans="1:20" x14ac:dyDescent="0.2">
      <c r="A4656">
        <v>2004</v>
      </c>
      <c r="B4656">
        <v>7</v>
      </c>
      <c r="C4656">
        <v>12</v>
      </c>
      <c r="D4656">
        <v>22</v>
      </c>
      <c r="E4656" s="69">
        <v>2.5750402426464467E-2</v>
      </c>
      <c r="F4656" s="69">
        <v>2.5599807808984118E-2</v>
      </c>
      <c r="G4656" s="69">
        <v>8.7144855309368471E-4</v>
      </c>
      <c r="H4656" s="69">
        <v>8.8555788652715847E-3</v>
      </c>
      <c r="I4656" s="69">
        <v>4.9277162408962956E-5</v>
      </c>
      <c r="J4656" s="69">
        <v>6.8920000000000014E-3</v>
      </c>
      <c r="K4656" s="69">
        <v>1.6389419379238756E-4</v>
      </c>
      <c r="L4656" s="70">
        <v>6.8182409010015196E-2</v>
      </c>
      <c r="M4656" s="78">
        <f t="shared" si="577"/>
        <v>22855.099961813925</v>
      </c>
      <c r="N4656" s="78">
        <f t="shared" si="578"/>
        <v>23852.437571200375</v>
      </c>
      <c r="O4656" s="78">
        <f t="shared" si="579"/>
        <v>486.39444413172384</v>
      </c>
      <c r="P4656" s="78">
        <f t="shared" si="580"/>
        <v>7011.9835494972203</v>
      </c>
      <c r="Q4656" s="78">
        <f t="shared" si="581"/>
        <v>4.7283739946073107</v>
      </c>
      <c r="R4656" s="78">
        <f t="shared" si="582"/>
        <v>1703.1106206932488</v>
      </c>
      <c r="S4656" s="78">
        <f t="shared" si="583"/>
        <v>27.393914991279846</v>
      </c>
      <c r="T4656" s="78">
        <f t="shared" si="584"/>
        <v>55941.148436322372</v>
      </c>
    </row>
    <row r="4657" spans="1:20" x14ac:dyDescent="0.2">
      <c r="A4657">
        <v>2004</v>
      </c>
      <c r="B4657">
        <v>7</v>
      </c>
      <c r="C4657">
        <v>12</v>
      </c>
      <c r="D4657">
        <v>23</v>
      </c>
      <c r="E4657" s="69">
        <v>2.5078919995102165E-2</v>
      </c>
      <c r="F4657" s="69">
        <v>2.3243991128998061E-2</v>
      </c>
      <c r="G4657" s="69">
        <v>8.7144855309368471E-4</v>
      </c>
      <c r="H4657" s="69">
        <v>5.6162685547998742E-3</v>
      </c>
      <c r="I4657" s="69">
        <v>4.9277162408962956E-5</v>
      </c>
      <c r="J4657" s="69">
        <v>6.8560000000000018E-3</v>
      </c>
      <c r="K4657" s="69">
        <v>1.6389419379238756E-4</v>
      </c>
      <c r="L4657" s="70">
        <v>6.1879799588195138E-2</v>
      </c>
      <c r="M4657" s="78">
        <f t="shared" si="577"/>
        <v>22259.117117071473</v>
      </c>
      <c r="N4657" s="78">
        <f t="shared" si="578"/>
        <v>21657.422252810378</v>
      </c>
      <c r="O4657" s="78">
        <f t="shared" si="579"/>
        <v>486.39444413172384</v>
      </c>
      <c r="P4657" s="78">
        <f t="shared" si="580"/>
        <v>4447.0478231811776</v>
      </c>
      <c r="Q4657" s="78">
        <f t="shared" si="581"/>
        <v>4.7283739946073107</v>
      </c>
      <c r="R4657" s="78">
        <f t="shared" si="582"/>
        <v>1694.2145118213748</v>
      </c>
      <c r="S4657" s="78">
        <f t="shared" si="583"/>
        <v>27.393914991279846</v>
      </c>
      <c r="T4657" s="78">
        <f t="shared" si="584"/>
        <v>50576.31843800201</v>
      </c>
    </row>
    <row r="4658" spans="1:20" x14ac:dyDescent="0.2">
      <c r="A4658">
        <v>2004</v>
      </c>
      <c r="B4658">
        <v>7</v>
      </c>
      <c r="C4658">
        <v>12</v>
      </c>
      <c r="D4658">
        <v>24</v>
      </c>
      <c r="E4658" s="69">
        <v>2.1393155393471041E-2</v>
      </c>
      <c r="F4658" s="69">
        <v>2.2380664408844012E-2</v>
      </c>
      <c r="G4658" s="69">
        <v>8.7144855309368471E-4</v>
      </c>
      <c r="H4658" s="69">
        <v>3.9654461770287511E-3</v>
      </c>
      <c r="I4658" s="69">
        <v>4.9277162408962956E-5</v>
      </c>
      <c r="J4658" s="69">
        <v>6.8800000000000016E-3</v>
      </c>
      <c r="K4658" s="69">
        <v>1.6389419379238756E-4</v>
      </c>
      <c r="L4658" s="70">
        <v>5.5703885888638845E-2</v>
      </c>
      <c r="M4658" s="78">
        <f t="shared" si="577"/>
        <v>18987.7694693384</v>
      </c>
      <c r="N4658" s="78">
        <f t="shared" si="578"/>
        <v>20853.023764756232</v>
      </c>
      <c r="O4658" s="78">
        <f t="shared" si="579"/>
        <v>486.39444413172384</v>
      </c>
      <c r="P4658" s="78">
        <f t="shared" si="580"/>
        <v>3139.9012738496453</v>
      </c>
      <c r="Q4658" s="78">
        <f t="shared" si="581"/>
        <v>4.7283739946073107</v>
      </c>
      <c r="R4658" s="78">
        <f t="shared" si="582"/>
        <v>1700.1452510692909</v>
      </c>
      <c r="S4658" s="78">
        <f t="shared" si="583"/>
        <v>27.393914991279846</v>
      </c>
      <c r="T4658" s="78">
        <f t="shared" si="584"/>
        <v>45199.35649213117</v>
      </c>
    </row>
    <row r="4659" spans="1:20" x14ac:dyDescent="0.2">
      <c r="A4659">
        <v>2004</v>
      </c>
      <c r="B4659">
        <v>7</v>
      </c>
      <c r="C4659">
        <v>13</v>
      </c>
      <c r="D4659">
        <v>1</v>
      </c>
      <c r="E4659" s="69">
        <v>1.8200939407171716E-2</v>
      </c>
      <c r="F4659" s="69">
        <v>2.1055189624272948E-2</v>
      </c>
      <c r="G4659" s="69">
        <v>8.7144855309368471E-4</v>
      </c>
      <c r="H4659" s="69">
        <v>5.320881931436516E-3</v>
      </c>
      <c r="I4659" s="69">
        <v>4.9277162408962956E-5</v>
      </c>
      <c r="J4659" s="69">
        <v>6.9000000000000016E-3</v>
      </c>
      <c r="K4659" s="69">
        <v>1.6389419379238756E-4</v>
      </c>
      <c r="L4659" s="70">
        <v>5.2561630872176225E-2</v>
      </c>
      <c r="M4659" s="78">
        <f t="shared" si="577"/>
        <v>16154.477225657189</v>
      </c>
      <c r="N4659" s="78">
        <f t="shared" si="578"/>
        <v>19618.022127748387</v>
      </c>
      <c r="O4659" s="78">
        <f t="shared" si="579"/>
        <v>486.39444413172384</v>
      </c>
      <c r="P4659" s="78">
        <f t="shared" si="580"/>
        <v>4213.1561515832791</v>
      </c>
      <c r="Q4659" s="78">
        <f t="shared" si="581"/>
        <v>4.7283739946073107</v>
      </c>
      <c r="R4659" s="78">
        <f t="shared" si="582"/>
        <v>1705.0875337758876</v>
      </c>
      <c r="S4659" s="78">
        <f t="shared" si="583"/>
        <v>27.393914991279846</v>
      </c>
      <c r="T4659" s="78">
        <f t="shared" si="584"/>
        <v>42209.259771882345</v>
      </c>
    </row>
    <row r="4660" spans="1:20" x14ac:dyDescent="0.2">
      <c r="A4660">
        <v>2004</v>
      </c>
      <c r="B4660">
        <v>7</v>
      </c>
      <c r="C4660">
        <v>13</v>
      </c>
      <c r="D4660">
        <v>2</v>
      </c>
      <c r="E4660" s="69">
        <v>1.4217791395155156E-2</v>
      </c>
      <c r="F4660" s="69">
        <v>2.2033780661800131E-2</v>
      </c>
      <c r="G4660" s="69">
        <v>8.7144855309368471E-4</v>
      </c>
      <c r="H4660" s="69">
        <v>6.396063809627252E-3</v>
      </c>
      <c r="I4660" s="69">
        <v>4.9277162408962956E-5</v>
      </c>
      <c r="J4660" s="69">
        <v>6.9400000000000017E-3</v>
      </c>
      <c r="K4660" s="69">
        <v>1.6389419379238756E-4</v>
      </c>
      <c r="L4660" s="70">
        <v>5.0672255775877577E-2</v>
      </c>
      <c r="M4660" s="78">
        <f t="shared" si="577"/>
        <v>12619.183117640485</v>
      </c>
      <c r="N4660" s="78">
        <f t="shared" si="578"/>
        <v>20529.817317951401</v>
      </c>
      <c r="O4660" s="78">
        <f t="shared" si="579"/>
        <v>486.39444413172384</v>
      </c>
      <c r="P4660" s="78">
        <f t="shared" si="580"/>
        <v>5064.5016996599661</v>
      </c>
      <c r="Q4660" s="78">
        <f t="shared" si="581"/>
        <v>4.7283739946073107</v>
      </c>
      <c r="R4660" s="78">
        <f t="shared" si="582"/>
        <v>1714.9720991890813</v>
      </c>
      <c r="S4660" s="78">
        <f t="shared" si="583"/>
        <v>27.393914991279846</v>
      </c>
      <c r="T4660" s="78">
        <f t="shared" si="584"/>
        <v>40446.990967558537</v>
      </c>
    </row>
    <row r="4661" spans="1:20" x14ac:dyDescent="0.2">
      <c r="A4661">
        <v>2004</v>
      </c>
      <c r="B4661">
        <v>7</v>
      </c>
      <c r="C4661">
        <v>13</v>
      </c>
      <c r="D4661">
        <v>3</v>
      </c>
      <c r="E4661" s="69">
        <v>1.2610396449698495E-2</v>
      </c>
      <c r="F4661" s="69">
        <v>2.1703725632698165E-2</v>
      </c>
      <c r="G4661" s="69">
        <v>8.7144855309368471E-4</v>
      </c>
      <c r="H4661" s="69">
        <v>7.4015719474709715E-3</v>
      </c>
      <c r="I4661" s="69">
        <v>4.9277162408962956E-5</v>
      </c>
      <c r="J4661" s="69">
        <v>6.9720000000000016E-3</v>
      </c>
      <c r="K4661" s="69">
        <v>1.6389419379238756E-4</v>
      </c>
      <c r="L4661" s="70">
        <v>4.977231393916267E-2</v>
      </c>
      <c r="M4661" s="78">
        <f t="shared" si="577"/>
        <v>11192.519116507417</v>
      </c>
      <c r="N4661" s="78">
        <f t="shared" si="578"/>
        <v>20222.290908555762</v>
      </c>
      <c r="O4661" s="78">
        <f t="shared" si="579"/>
        <v>486.39444413172384</v>
      </c>
      <c r="P4661" s="78">
        <f t="shared" si="580"/>
        <v>5860.6785085070642</v>
      </c>
      <c r="Q4661" s="78">
        <f t="shared" si="581"/>
        <v>4.7283739946073107</v>
      </c>
      <c r="R4661" s="78">
        <f t="shared" si="582"/>
        <v>1722.8797515196361</v>
      </c>
      <c r="S4661" s="78">
        <f t="shared" si="583"/>
        <v>27.393914991279846</v>
      </c>
      <c r="T4661" s="78">
        <f t="shared" si="584"/>
        <v>39516.885018207489</v>
      </c>
    </row>
    <row r="4662" spans="1:20" x14ac:dyDescent="0.2">
      <c r="A4662">
        <v>2004</v>
      </c>
      <c r="B4662">
        <v>7</v>
      </c>
      <c r="C4662">
        <v>13</v>
      </c>
      <c r="D4662">
        <v>4</v>
      </c>
      <c r="E4662" s="69">
        <v>1.2291629131681546E-2</v>
      </c>
      <c r="F4662" s="69">
        <v>2.1345333723118923E-2</v>
      </c>
      <c r="G4662" s="69">
        <v>8.7144855309368471E-4</v>
      </c>
      <c r="H4662" s="69">
        <v>7.7549532181708687E-3</v>
      </c>
      <c r="I4662" s="69">
        <v>4.9277162408962956E-5</v>
      </c>
      <c r="J4662" s="69">
        <v>6.9720000000000016E-3</v>
      </c>
      <c r="K4662" s="69">
        <v>1.6389419379238756E-4</v>
      </c>
      <c r="L4662" s="70">
        <v>4.9448535982266381E-2</v>
      </c>
      <c r="M4662" s="78">
        <f t="shared" si="577"/>
        <v>10909.593094724192</v>
      </c>
      <c r="N4662" s="78">
        <f t="shared" si="578"/>
        <v>19888.361813734115</v>
      </c>
      <c r="O4662" s="78">
        <f t="shared" si="579"/>
        <v>486.39444413172384</v>
      </c>
      <c r="P4662" s="78">
        <f t="shared" si="580"/>
        <v>6140.4912338575841</v>
      </c>
      <c r="Q4662" s="78">
        <f t="shared" si="581"/>
        <v>4.7283739946073107</v>
      </c>
      <c r="R4662" s="78">
        <f t="shared" si="582"/>
        <v>1722.8797515196361</v>
      </c>
      <c r="S4662" s="78">
        <f t="shared" si="583"/>
        <v>27.393914991279846</v>
      </c>
      <c r="T4662" s="78">
        <f t="shared" si="584"/>
        <v>39179.842626953134</v>
      </c>
    </row>
    <row r="4663" spans="1:20" x14ac:dyDescent="0.2">
      <c r="A4663">
        <v>2004</v>
      </c>
      <c r="B4663">
        <v>7</v>
      </c>
      <c r="C4663">
        <v>13</v>
      </c>
      <c r="D4663">
        <v>5</v>
      </c>
      <c r="E4663" s="69">
        <v>1.2219809983824369E-2</v>
      </c>
      <c r="F4663" s="69">
        <v>2.1916321890602872E-2</v>
      </c>
      <c r="G4663" s="69">
        <v>5.5191705454435836E-4</v>
      </c>
      <c r="H4663" s="69">
        <v>8.501684025454509E-3</v>
      </c>
      <c r="I4663" s="69">
        <v>4.9277162408962956E-5</v>
      </c>
      <c r="J4663" s="69">
        <v>6.8840000000000021E-3</v>
      </c>
      <c r="K4663" s="69">
        <v>1.0379958790876823E-4</v>
      </c>
      <c r="L4663" s="70">
        <v>5.0226809704743837E-2</v>
      </c>
      <c r="M4663" s="78">
        <f t="shared" si="577"/>
        <v>10845.849088853391</v>
      </c>
      <c r="N4663" s="78">
        <f t="shared" si="578"/>
        <v>20420.375949169356</v>
      </c>
      <c r="O4663" s="78">
        <f t="shared" si="579"/>
        <v>308.04961233673879</v>
      </c>
      <c r="P4663" s="78">
        <f t="shared" si="580"/>
        <v>6731.7641722207263</v>
      </c>
      <c r="Q4663" s="78">
        <f t="shared" si="581"/>
        <v>4.7283739946073107</v>
      </c>
      <c r="R4663" s="78">
        <f t="shared" si="582"/>
        <v>1701.1337076106101</v>
      </c>
      <c r="S4663" s="78">
        <f t="shared" si="583"/>
        <v>17.349468101991715</v>
      </c>
      <c r="T4663" s="78">
        <f t="shared" si="584"/>
        <v>40029.250372287424</v>
      </c>
    </row>
    <row r="4664" spans="1:20" x14ac:dyDescent="0.2">
      <c r="A4664">
        <v>2004</v>
      </c>
      <c r="B4664">
        <v>7</v>
      </c>
      <c r="C4664">
        <v>13</v>
      </c>
      <c r="D4664">
        <v>6</v>
      </c>
      <c r="E4664" s="69">
        <v>1.5462354407466176E-2</v>
      </c>
      <c r="F4664" s="69">
        <v>2.0345730851974744E-2</v>
      </c>
      <c r="G4664" s="69">
        <v>0</v>
      </c>
      <c r="H4664" s="69">
        <v>1.1117833049543561E-2</v>
      </c>
      <c r="I4664" s="69">
        <v>4.9277162408962956E-5</v>
      </c>
      <c r="J4664" s="69">
        <v>6.9640000000000014E-3</v>
      </c>
      <c r="K4664" s="69">
        <v>0</v>
      </c>
      <c r="L4664" s="70">
        <v>5.3939195471393434E-2</v>
      </c>
      <c r="M4664" s="78">
        <f t="shared" si="577"/>
        <v>13723.810982636927</v>
      </c>
      <c r="N4664" s="78">
        <f t="shared" si="578"/>
        <v>18956.988998052599</v>
      </c>
      <c r="O4664" s="78">
        <f t="shared" si="579"/>
        <v>0</v>
      </c>
      <c r="P4664" s="78">
        <f t="shared" si="580"/>
        <v>8803.2712073944276</v>
      </c>
      <c r="Q4664" s="78">
        <f t="shared" si="581"/>
        <v>4.7283739946073107</v>
      </c>
      <c r="R4664" s="78">
        <f t="shared" si="582"/>
        <v>1720.9028384369974</v>
      </c>
      <c r="S4664" s="78">
        <f t="shared" si="583"/>
        <v>0</v>
      </c>
      <c r="T4664" s="78">
        <f t="shared" si="584"/>
        <v>43209.702400515554</v>
      </c>
    </row>
    <row r="4665" spans="1:20" x14ac:dyDescent="0.2">
      <c r="A4665">
        <v>2004</v>
      </c>
      <c r="B4665">
        <v>7</v>
      </c>
      <c r="C4665">
        <v>13</v>
      </c>
      <c r="D4665">
        <v>7</v>
      </c>
      <c r="E4665" s="69">
        <v>1.8544606023177385E-2</v>
      </c>
      <c r="F4665" s="69">
        <v>2.436492006911942E-2</v>
      </c>
      <c r="G4665" s="69">
        <v>0</v>
      </c>
      <c r="H4665" s="69">
        <v>1.3281003250574514E-2</v>
      </c>
      <c r="I4665" s="69">
        <v>4.9277162408962956E-5</v>
      </c>
      <c r="J4665" s="69">
        <v>6.9160000000000011E-3</v>
      </c>
      <c r="K4665" s="69">
        <v>0</v>
      </c>
      <c r="L4665" s="70">
        <v>6.3155806505280285E-2</v>
      </c>
      <c r="M4665" s="78">
        <f t="shared" si="577"/>
        <v>16459.502938741796</v>
      </c>
      <c r="N4665" s="78">
        <f t="shared" si="578"/>
        <v>22701.839764281438</v>
      </c>
      <c r="O4665" s="78">
        <f t="shared" si="579"/>
        <v>0</v>
      </c>
      <c r="P4665" s="78">
        <f t="shared" si="580"/>
        <v>10516.10264339186</v>
      </c>
      <c r="Q4665" s="78">
        <f t="shared" si="581"/>
        <v>4.7283739946073107</v>
      </c>
      <c r="R4665" s="78">
        <f t="shared" si="582"/>
        <v>1709.041359941165</v>
      </c>
      <c r="S4665" s="78">
        <f t="shared" si="583"/>
        <v>0</v>
      </c>
      <c r="T4665" s="78">
        <f t="shared" si="584"/>
        <v>51391.215080350863</v>
      </c>
    </row>
    <row r="4666" spans="1:20" x14ac:dyDescent="0.2">
      <c r="A4666">
        <v>2004</v>
      </c>
      <c r="B4666">
        <v>7</v>
      </c>
      <c r="C4666">
        <v>13</v>
      </c>
      <c r="D4666">
        <v>8</v>
      </c>
      <c r="E4666" s="69">
        <v>2.1398037687952044E-2</v>
      </c>
      <c r="F4666" s="69">
        <v>2.7629820986459483E-2</v>
      </c>
      <c r="G4666" s="69">
        <v>0</v>
      </c>
      <c r="H4666" s="69">
        <v>1.5351484016815202E-2</v>
      </c>
      <c r="I4666" s="69">
        <v>4.9277162408962956E-5</v>
      </c>
      <c r="J4666" s="69">
        <v>6.8880000000000009E-3</v>
      </c>
      <c r="K4666" s="69">
        <v>0</v>
      </c>
      <c r="L4666" s="70">
        <v>7.1316619853635702E-2</v>
      </c>
      <c r="M4666" s="78">
        <f t="shared" si="577"/>
        <v>18992.102812427889</v>
      </c>
      <c r="N4666" s="78">
        <f t="shared" si="578"/>
        <v>25743.887809645221</v>
      </c>
      <c r="O4666" s="78">
        <f t="shared" si="579"/>
        <v>0</v>
      </c>
      <c r="P4666" s="78">
        <f t="shared" si="580"/>
        <v>12155.541159304716</v>
      </c>
      <c r="Q4666" s="78">
        <f t="shared" si="581"/>
        <v>4.7283739946073107</v>
      </c>
      <c r="R4666" s="78">
        <f t="shared" si="582"/>
        <v>1702.1221641519294</v>
      </c>
      <c r="S4666" s="78">
        <f t="shared" si="583"/>
        <v>0</v>
      </c>
      <c r="T4666" s="78">
        <f t="shared" si="584"/>
        <v>58598.38231952436</v>
      </c>
    </row>
    <row r="4667" spans="1:20" x14ac:dyDescent="0.2">
      <c r="A4667">
        <v>2004</v>
      </c>
      <c r="B4667">
        <v>7</v>
      </c>
      <c r="C4667">
        <v>13</v>
      </c>
      <c r="D4667">
        <v>9</v>
      </c>
      <c r="E4667" s="69">
        <v>2.2948191926253816E-2</v>
      </c>
      <c r="F4667" s="69">
        <v>3.0099380381925875E-2</v>
      </c>
      <c r="G4667" s="69">
        <v>0</v>
      </c>
      <c r="H4667" s="69">
        <v>1.5653646393672515E-2</v>
      </c>
      <c r="I4667" s="69">
        <v>4.9277162408962956E-5</v>
      </c>
      <c r="J4667" s="69">
        <v>6.732000000000001E-3</v>
      </c>
      <c r="K4667" s="69">
        <v>0</v>
      </c>
      <c r="L4667" s="70">
        <v>7.5482495864261173E-2</v>
      </c>
      <c r="M4667" s="78">
        <f t="shared" si="577"/>
        <v>20367.962089726218</v>
      </c>
      <c r="N4667" s="78">
        <f t="shared" si="578"/>
        <v>28044.882088518716</v>
      </c>
      <c r="O4667" s="78">
        <f t="shared" si="579"/>
        <v>0</v>
      </c>
      <c r="P4667" s="78">
        <f t="shared" si="580"/>
        <v>12394.797976734177</v>
      </c>
      <c r="Q4667" s="78">
        <f t="shared" si="581"/>
        <v>4.7283739946073107</v>
      </c>
      <c r="R4667" s="78">
        <f t="shared" si="582"/>
        <v>1663.5723590404746</v>
      </c>
      <c r="S4667" s="78">
        <f t="shared" si="583"/>
        <v>0</v>
      </c>
      <c r="T4667" s="78">
        <f t="shared" si="584"/>
        <v>62475.942888014193</v>
      </c>
    </row>
    <row r="4668" spans="1:20" x14ac:dyDescent="0.2">
      <c r="A4668">
        <v>2004</v>
      </c>
      <c r="B4668">
        <v>7</v>
      </c>
      <c r="C4668">
        <v>13</v>
      </c>
      <c r="D4668">
        <v>10</v>
      </c>
      <c r="E4668" s="69">
        <v>2.3746577940194035E-2</v>
      </c>
      <c r="F4668" s="69">
        <v>3.1168134337178962E-2</v>
      </c>
      <c r="G4668" s="69">
        <v>0</v>
      </c>
      <c r="H4668" s="69">
        <v>1.6598342388387959E-2</v>
      </c>
      <c r="I4668" s="69">
        <v>4.9277162408962956E-5</v>
      </c>
      <c r="J4668" s="69">
        <v>6.8040000000000019E-3</v>
      </c>
      <c r="K4668" s="69">
        <v>0</v>
      </c>
      <c r="L4668" s="70">
        <v>7.8366331828169919E-2</v>
      </c>
      <c r="M4668" s="78">
        <f t="shared" si="577"/>
        <v>21076.579836917797</v>
      </c>
      <c r="N4668" s="78">
        <f t="shared" si="578"/>
        <v>29040.685931534339</v>
      </c>
      <c r="O4668" s="78">
        <f t="shared" si="579"/>
        <v>0</v>
      </c>
      <c r="P4668" s="78">
        <f t="shared" si="580"/>
        <v>13142.822795326027</v>
      </c>
      <c r="Q4668" s="78">
        <f t="shared" si="581"/>
        <v>4.7283739946073107</v>
      </c>
      <c r="R4668" s="78">
        <f t="shared" si="582"/>
        <v>1681.3645767842231</v>
      </c>
      <c r="S4668" s="78">
        <f t="shared" si="583"/>
        <v>0</v>
      </c>
      <c r="T4668" s="78">
        <f t="shared" si="584"/>
        <v>64946.181514557</v>
      </c>
    </row>
    <row r="4669" spans="1:20" x14ac:dyDescent="0.2">
      <c r="A4669">
        <v>2004</v>
      </c>
      <c r="B4669">
        <v>7</v>
      </c>
      <c r="C4669">
        <v>13</v>
      </c>
      <c r="D4669">
        <v>11</v>
      </c>
      <c r="E4669" s="69">
        <v>2.7415077161335118E-2</v>
      </c>
      <c r="F4669" s="69">
        <v>3.0916536415700129E-2</v>
      </c>
      <c r="G4669" s="69">
        <v>0</v>
      </c>
      <c r="H4669" s="69">
        <v>1.6529175895400153E-2</v>
      </c>
      <c r="I4669" s="69">
        <v>4.9277162408962956E-5</v>
      </c>
      <c r="J4669" s="69">
        <v>6.8680000000000017E-3</v>
      </c>
      <c r="K4669" s="69">
        <v>0</v>
      </c>
      <c r="L4669" s="70">
        <v>8.1778066634844354E-2</v>
      </c>
      <c r="M4669" s="78">
        <f t="shared" si="577"/>
        <v>24332.603374742084</v>
      </c>
      <c r="N4669" s="78">
        <f t="shared" si="578"/>
        <v>28806.261370229171</v>
      </c>
      <c r="O4669" s="78">
        <f t="shared" si="579"/>
        <v>0</v>
      </c>
      <c r="P4669" s="78">
        <f t="shared" si="580"/>
        <v>13088.055702357222</v>
      </c>
      <c r="Q4669" s="78">
        <f t="shared" si="581"/>
        <v>4.7283739946073107</v>
      </c>
      <c r="R4669" s="78">
        <f t="shared" si="582"/>
        <v>1697.1798814453327</v>
      </c>
      <c r="S4669" s="78">
        <f t="shared" si="583"/>
        <v>0</v>
      </c>
      <c r="T4669" s="78">
        <f t="shared" si="584"/>
        <v>67928.828702768427</v>
      </c>
    </row>
    <row r="4670" spans="1:20" x14ac:dyDescent="0.2">
      <c r="A4670">
        <v>2004</v>
      </c>
      <c r="B4670">
        <v>7</v>
      </c>
      <c r="C4670">
        <v>13</v>
      </c>
      <c r="D4670">
        <v>12</v>
      </c>
      <c r="E4670" s="69">
        <v>2.8092320230406587E-2</v>
      </c>
      <c r="F4670" s="69">
        <v>3.0903486929703881E-2</v>
      </c>
      <c r="G4670" s="69">
        <v>0</v>
      </c>
      <c r="H4670" s="69">
        <v>1.6275941892748606E-2</v>
      </c>
      <c r="I4670" s="69">
        <v>4.9277162408962956E-5</v>
      </c>
      <c r="J4670" s="69">
        <v>6.9960000000000022E-3</v>
      </c>
      <c r="K4670" s="69">
        <v>0</v>
      </c>
      <c r="L4670" s="70">
        <v>8.2317026215268041E-2</v>
      </c>
      <c r="M4670" s="78">
        <f t="shared" si="577"/>
        <v>24933.699147372277</v>
      </c>
      <c r="N4670" s="78">
        <f t="shared" si="578"/>
        <v>28794.102605117176</v>
      </c>
      <c r="O4670" s="78">
        <f t="shared" si="579"/>
        <v>0</v>
      </c>
      <c r="P4670" s="78">
        <f t="shared" si="580"/>
        <v>12887.541124170861</v>
      </c>
      <c r="Q4670" s="78">
        <f t="shared" si="581"/>
        <v>4.7283739946073107</v>
      </c>
      <c r="R4670" s="78">
        <f t="shared" si="582"/>
        <v>1728.8104907675522</v>
      </c>
      <c r="S4670" s="78">
        <f t="shared" si="583"/>
        <v>0</v>
      </c>
      <c r="T4670" s="78">
        <f t="shared" si="584"/>
        <v>68348.88174142249</v>
      </c>
    </row>
    <row r="4671" spans="1:20" x14ac:dyDescent="0.2">
      <c r="A4671">
        <v>2004</v>
      </c>
      <c r="B4671">
        <v>7</v>
      </c>
      <c r="C4671">
        <v>13</v>
      </c>
      <c r="D4671">
        <v>13</v>
      </c>
      <c r="E4671" s="69">
        <v>2.6645968303380712E-2</v>
      </c>
      <c r="F4671" s="69">
        <v>3.2250231272797907E-2</v>
      </c>
      <c r="G4671" s="69">
        <v>0</v>
      </c>
      <c r="H4671" s="69">
        <v>1.7144353862710141E-2</v>
      </c>
      <c r="I4671" s="69">
        <v>4.9277162408962956E-5</v>
      </c>
      <c r="J4671" s="69">
        <v>6.9200000000000017E-3</v>
      </c>
      <c r="K4671" s="69">
        <v>0</v>
      </c>
      <c r="L4671" s="70">
        <v>8.3009830601297713E-2</v>
      </c>
      <c r="M4671" s="78">
        <f t="shared" si="577"/>
        <v>23649.970942869917</v>
      </c>
      <c r="N4671" s="78">
        <f t="shared" si="578"/>
        <v>30048.922000938735</v>
      </c>
      <c r="O4671" s="78">
        <f t="shared" si="579"/>
        <v>0</v>
      </c>
      <c r="P4671" s="78">
        <f t="shared" si="580"/>
        <v>13575.163078669711</v>
      </c>
      <c r="Q4671" s="78">
        <f t="shared" si="581"/>
        <v>4.7283739946073107</v>
      </c>
      <c r="R4671" s="78">
        <f t="shared" si="582"/>
        <v>1710.0298164824844</v>
      </c>
      <c r="S4671" s="78">
        <f t="shared" si="583"/>
        <v>0</v>
      </c>
      <c r="T4671" s="78">
        <f t="shared" si="584"/>
        <v>68988.814212955447</v>
      </c>
    </row>
    <row r="4672" spans="1:20" x14ac:dyDescent="0.2">
      <c r="A4672">
        <v>2004</v>
      </c>
      <c r="B4672">
        <v>7</v>
      </c>
      <c r="C4672">
        <v>13</v>
      </c>
      <c r="D4672">
        <v>14</v>
      </c>
      <c r="E4672" s="69">
        <v>2.6327613285147891E-2</v>
      </c>
      <c r="F4672" s="69">
        <v>3.2946244915632965E-2</v>
      </c>
      <c r="G4672" s="69">
        <v>0</v>
      </c>
      <c r="H4672" s="69">
        <v>1.7030981182688879E-2</v>
      </c>
      <c r="I4672" s="69">
        <v>4.9277162408962956E-5</v>
      </c>
      <c r="J4672" s="69">
        <v>7.0720000000000019E-3</v>
      </c>
      <c r="K4672" s="69">
        <v>0</v>
      </c>
      <c r="L4672" s="70">
        <v>8.3426116545878698E-2</v>
      </c>
      <c r="M4672" s="78">
        <f t="shared" si="577"/>
        <v>23367.410863048466</v>
      </c>
      <c r="N4672" s="78">
        <f t="shared" si="578"/>
        <v>30697.42772755598</v>
      </c>
      <c r="O4672" s="78">
        <f t="shared" si="579"/>
        <v>0</v>
      </c>
      <c r="P4672" s="78">
        <f t="shared" si="580"/>
        <v>13485.392846890842</v>
      </c>
      <c r="Q4672" s="78">
        <f t="shared" si="581"/>
        <v>4.7283739946073107</v>
      </c>
      <c r="R4672" s="78">
        <f t="shared" si="582"/>
        <v>1747.59116505262</v>
      </c>
      <c r="S4672" s="78">
        <f t="shared" si="583"/>
        <v>0</v>
      </c>
      <c r="T4672" s="78">
        <f t="shared" si="584"/>
        <v>69302.550976542523</v>
      </c>
    </row>
    <row r="4673" spans="1:20" x14ac:dyDescent="0.2">
      <c r="A4673">
        <v>2004</v>
      </c>
      <c r="B4673">
        <v>7</v>
      </c>
      <c r="C4673">
        <v>13</v>
      </c>
      <c r="D4673">
        <v>15</v>
      </c>
      <c r="E4673" s="69">
        <v>2.847230488011377E-2</v>
      </c>
      <c r="F4673" s="69">
        <v>3.0445357547143392E-2</v>
      </c>
      <c r="G4673" s="69">
        <v>0</v>
      </c>
      <c r="H4673" s="69">
        <v>1.7454679422291966E-2</v>
      </c>
      <c r="I4673" s="69">
        <v>4.9277162408962956E-5</v>
      </c>
      <c r="J4673" s="69">
        <v>7.0960000000000016E-3</v>
      </c>
      <c r="K4673" s="69">
        <v>0</v>
      </c>
      <c r="L4673" s="70">
        <v>8.3517619011958102E-2</v>
      </c>
      <c r="M4673" s="78">
        <f t="shared" si="577"/>
        <v>25270.959397102866</v>
      </c>
      <c r="N4673" s="78">
        <f t="shared" si="578"/>
        <v>28367.24383420009</v>
      </c>
      <c r="O4673" s="78">
        <f t="shared" si="579"/>
        <v>0</v>
      </c>
      <c r="P4673" s="78">
        <f t="shared" si="580"/>
        <v>13820.883629734957</v>
      </c>
      <c r="Q4673" s="78">
        <f t="shared" si="581"/>
        <v>4.7283739946073107</v>
      </c>
      <c r="R4673" s="78">
        <f t="shared" si="582"/>
        <v>1753.5219043005361</v>
      </c>
      <c r="S4673" s="78">
        <f t="shared" si="583"/>
        <v>0</v>
      </c>
      <c r="T4673" s="78">
        <f t="shared" si="584"/>
        <v>69217.33713933306</v>
      </c>
    </row>
    <row r="4674" spans="1:20" x14ac:dyDescent="0.2">
      <c r="A4674">
        <v>2004</v>
      </c>
      <c r="B4674">
        <v>7</v>
      </c>
      <c r="C4674">
        <v>13</v>
      </c>
      <c r="D4674">
        <v>16</v>
      </c>
      <c r="E4674" s="69">
        <v>3.0421936077052032E-2</v>
      </c>
      <c r="F4674" s="69">
        <v>2.7095608210159709E-2</v>
      </c>
      <c r="G4674" s="69">
        <v>0</v>
      </c>
      <c r="H4674" s="69">
        <v>1.7965707231726719E-2</v>
      </c>
      <c r="I4674" s="69">
        <v>4.9277162408962956E-5</v>
      </c>
      <c r="J4674" s="69">
        <v>6.8760000000000019E-3</v>
      </c>
      <c r="K4674" s="69">
        <v>0</v>
      </c>
      <c r="L4674" s="70">
        <v>8.2408528681347432E-2</v>
      </c>
      <c r="M4674" s="78">
        <f t="shared" si="577"/>
        <v>27001.379572940597</v>
      </c>
      <c r="N4674" s="78">
        <f t="shared" si="578"/>
        <v>25246.138881547562</v>
      </c>
      <c r="O4674" s="78">
        <f t="shared" si="579"/>
        <v>0</v>
      </c>
      <c r="P4674" s="78">
        <f t="shared" si="580"/>
        <v>14225.523309151577</v>
      </c>
      <c r="Q4674" s="78">
        <f t="shared" si="581"/>
        <v>4.7283739946073107</v>
      </c>
      <c r="R4674" s="78">
        <f t="shared" si="582"/>
        <v>1699.1567945279714</v>
      </c>
      <c r="S4674" s="78">
        <f t="shared" si="583"/>
        <v>0</v>
      </c>
      <c r="T4674" s="78">
        <f t="shared" si="584"/>
        <v>68176.926932162329</v>
      </c>
    </row>
    <row r="4675" spans="1:20" x14ac:dyDescent="0.2">
      <c r="A4675">
        <v>2004</v>
      </c>
      <c r="B4675">
        <v>7</v>
      </c>
      <c r="C4675">
        <v>13</v>
      </c>
      <c r="D4675">
        <v>17</v>
      </c>
      <c r="E4675" s="69">
        <v>2.8554327103678882E-2</v>
      </c>
      <c r="F4675" s="69">
        <v>2.6163609128453925E-2</v>
      </c>
      <c r="G4675" s="69">
        <v>0</v>
      </c>
      <c r="H4675" s="69">
        <v>1.8161853613162186E-2</v>
      </c>
      <c r="I4675" s="69">
        <v>4.9277162408962956E-5</v>
      </c>
      <c r="J4675" s="69">
        <v>7.0280000000000013E-3</v>
      </c>
      <c r="K4675" s="69">
        <v>0</v>
      </c>
      <c r="L4675" s="70">
        <v>7.9957067007703969E-2</v>
      </c>
      <c r="M4675" s="78">
        <f t="shared" ref="M4675:M4738" si="585">E4675*1000000*$M$8826</f>
        <v>25343.759273688262</v>
      </c>
      <c r="N4675" s="78">
        <f t="shared" ref="N4675:N4738" si="586">(F4675)*1000000*$N$8826</f>
        <v>24377.755412473169</v>
      </c>
      <c r="O4675" s="78">
        <f t="shared" ref="O4675:O4738" si="587">G4675*1000000*$O$8826</f>
        <v>0</v>
      </c>
      <c r="P4675" s="78">
        <f t="shared" ref="P4675:P4738" si="588">H4675*1000000*$P$8826</f>
        <v>14380.835030818089</v>
      </c>
      <c r="Q4675" s="78">
        <f t="shared" ref="Q4675:Q4738" si="589">I4675*1000000*$Q$8826</f>
        <v>4.7283739946073107</v>
      </c>
      <c r="R4675" s="78">
        <f t="shared" ref="R4675:R4738" si="590">J4675*1000000*$R$8826</f>
        <v>1736.7181430981068</v>
      </c>
      <c r="S4675" s="78">
        <f t="shared" ref="S4675:S4738" si="591">K4675*1000000*$S$8826</f>
        <v>0</v>
      </c>
      <c r="T4675" s="78">
        <f t="shared" si="584"/>
        <v>65843.79623407223</v>
      </c>
    </row>
    <row r="4676" spans="1:20" x14ac:dyDescent="0.2">
      <c r="A4676">
        <v>2004</v>
      </c>
      <c r="B4676">
        <v>7</v>
      </c>
      <c r="C4676">
        <v>13</v>
      </c>
      <c r="D4676">
        <v>18</v>
      </c>
      <c r="E4676" s="69">
        <v>2.7268441792940971E-2</v>
      </c>
      <c r="F4676" s="69">
        <v>2.5551346042975272E-2</v>
      </c>
      <c r="G4676" s="69">
        <v>0</v>
      </c>
      <c r="H4676" s="69">
        <v>1.6757073946519922E-2</v>
      </c>
      <c r="I4676" s="69">
        <v>4.9277162408962956E-5</v>
      </c>
      <c r="J4676" s="69">
        <v>6.8840000000000021E-3</v>
      </c>
      <c r="K4676" s="69">
        <v>0</v>
      </c>
      <c r="L4676" s="70">
        <v>7.6510138944845124E-2</v>
      </c>
      <c r="M4676" s="78">
        <f t="shared" si="585"/>
        <v>24202.4552727015</v>
      </c>
      <c r="N4676" s="78">
        <f t="shared" si="586"/>
        <v>23807.28366782183</v>
      </c>
      <c r="O4676" s="78">
        <f t="shared" si="587"/>
        <v>0</v>
      </c>
      <c r="P4676" s="78">
        <f t="shared" si="588"/>
        <v>13268.508884438988</v>
      </c>
      <c r="Q4676" s="78">
        <f t="shared" si="589"/>
        <v>4.7283739946073107</v>
      </c>
      <c r="R4676" s="78">
        <f t="shared" si="590"/>
        <v>1701.1337076106101</v>
      </c>
      <c r="S4676" s="78">
        <f t="shared" si="591"/>
        <v>0</v>
      </c>
      <c r="T4676" s="78">
        <f t="shared" ref="T4676:T4739" si="592">SUM(M4676:S4676)</f>
        <v>62984.109906567537</v>
      </c>
    </row>
    <row r="4677" spans="1:20" x14ac:dyDescent="0.2">
      <c r="A4677">
        <v>2004</v>
      </c>
      <c r="B4677">
        <v>7</v>
      </c>
      <c r="C4677">
        <v>13</v>
      </c>
      <c r="D4677">
        <v>19</v>
      </c>
      <c r="E4677" s="69">
        <v>2.5428806222658792E-2</v>
      </c>
      <c r="F4677" s="69">
        <v>2.5633058199890833E-2</v>
      </c>
      <c r="G4677" s="69">
        <v>0</v>
      </c>
      <c r="H4677" s="69">
        <v>1.6447525232478999E-2</v>
      </c>
      <c r="I4677" s="69">
        <v>4.9277162408962956E-5</v>
      </c>
      <c r="J4677" s="69">
        <v>6.3160000000000013E-3</v>
      </c>
      <c r="K4677" s="69">
        <v>0</v>
      </c>
      <c r="L4677" s="70">
        <v>7.3874666817437581E-2</v>
      </c>
      <c r="M4677" s="78">
        <f t="shared" si="585"/>
        <v>22569.663126164141</v>
      </c>
      <c r="N4677" s="78">
        <f t="shared" si="586"/>
        <v>23883.418384776724</v>
      </c>
      <c r="O4677" s="78">
        <f t="shared" si="587"/>
        <v>0</v>
      </c>
      <c r="P4677" s="78">
        <f t="shared" si="588"/>
        <v>13023.403451621365</v>
      </c>
      <c r="Q4677" s="78">
        <f t="shared" si="589"/>
        <v>4.7283739946073107</v>
      </c>
      <c r="R4677" s="78">
        <f t="shared" si="590"/>
        <v>1560.7728787432616</v>
      </c>
      <c r="S4677" s="78">
        <f t="shared" si="591"/>
        <v>0</v>
      </c>
      <c r="T4677" s="78">
        <f t="shared" si="592"/>
        <v>61041.986215300101</v>
      </c>
    </row>
    <row r="4678" spans="1:20" x14ac:dyDescent="0.2">
      <c r="A4678">
        <v>2004</v>
      </c>
      <c r="B4678">
        <v>7</v>
      </c>
      <c r="C4678">
        <v>13</v>
      </c>
      <c r="D4678">
        <v>20</v>
      </c>
      <c r="E4678" s="69">
        <v>2.6095499311059908E-2</v>
      </c>
      <c r="F4678" s="69">
        <v>2.5316295454571491E-2</v>
      </c>
      <c r="G4678" s="69">
        <v>0</v>
      </c>
      <c r="H4678" s="69">
        <v>1.4624583629599786E-2</v>
      </c>
      <c r="I4678" s="69">
        <v>4.9277162408962956E-5</v>
      </c>
      <c r="J4678" s="69">
        <v>6.1480000000000016E-3</v>
      </c>
      <c r="K4678" s="69">
        <v>0</v>
      </c>
      <c r="L4678" s="70">
        <v>7.223365555764015E-2</v>
      </c>
      <c r="M4678" s="78">
        <f t="shared" si="585"/>
        <v>23161.395128130764</v>
      </c>
      <c r="N4678" s="78">
        <f t="shared" si="586"/>
        <v>23588.276965591533</v>
      </c>
      <c r="O4678" s="78">
        <f t="shared" si="587"/>
        <v>0</v>
      </c>
      <c r="P4678" s="78">
        <f t="shared" si="588"/>
        <v>11579.970252555036</v>
      </c>
      <c r="Q4678" s="78">
        <f t="shared" si="589"/>
        <v>4.7283739946073107</v>
      </c>
      <c r="R4678" s="78">
        <f t="shared" si="590"/>
        <v>1519.2577040078488</v>
      </c>
      <c r="S4678" s="78">
        <f t="shared" si="591"/>
        <v>0</v>
      </c>
      <c r="T4678" s="78">
        <f t="shared" si="592"/>
        <v>59853.628424279792</v>
      </c>
    </row>
    <row r="4679" spans="1:20" x14ac:dyDescent="0.2">
      <c r="A4679">
        <v>2004</v>
      </c>
      <c r="B4679">
        <v>7</v>
      </c>
      <c r="C4679">
        <v>13</v>
      </c>
      <c r="D4679">
        <v>21</v>
      </c>
      <c r="E4679" s="69">
        <v>2.5904115896510982E-2</v>
      </c>
      <c r="F4679" s="69">
        <v>2.6241618915429213E-2</v>
      </c>
      <c r="G4679" s="69">
        <v>7.9882820275085312E-4</v>
      </c>
      <c r="H4679" s="69">
        <v>1.2915192455701947E-2</v>
      </c>
      <c r="I4679" s="69">
        <v>4.9277162408962956E-5</v>
      </c>
      <c r="J4679" s="69">
        <v>6.1040000000000009E-3</v>
      </c>
      <c r="K4679" s="69">
        <v>1.5023641246943251E-4</v>
      </c>
      <c r="L4679" s="70">
        <v>7.2163269045271386E-2</v>
      </c>
      <c r="M4679" s="78">
        <f t="shared" si="585"/>
        <v>22991.530323763527</v>
      </c>
      <c r="N4679" s="78">
        <f t="shared" si="586"/>
        <v>24450.440472753882</v>
      </c>
      <c r="O4679" s="78">
        <f t="shared" si="587"/>
        <v>445.86177606743331</v>
      </c>
      <c r="P4679" s="78">
        <f t="shared" si="588"/>
        <v>10226.448029628078</v>
      </c>
      <c r="Q4679" s="78">
        <f t="shared" si="589"/>
        <v>4.7283739946073107</v>
      </c>
      <c r="R4679" s="78">
        <f t="shared" si="590"/>
        <v>1508.3846820533358</v>
      </c>
      <c r="S4679" s="78">
        <f t="shared" si="591"/>
        <v>25.111100134492052</v>
      </c>
      <c r="T4679" s="78">
        <f t="shared" si="592"/>
        <v>59652.504758395356</v>
      </c>
    </row>
    <row r="4680" spans="1:20" x14ac:dyDescent="0.2">
      <c r="A4680">
        <v>2004</v>
      </c>
      <c r="B4680">
        <v>7</v>
      </c>
      <c r="C4680">
        <v>13</v>
      </c>
      <c r="D4680">
        <v>22</v>
      </c>
      <c r="E4680" s="69">
        <v>2.4445675180419523E-2</v>
      </c>
      <c r="F4680" s="69">
        <v>2.6246707822653072E-2</v>
      </c>
      <c r="G4680" s="69">
        <v>8.7144855309368471E-4</v>
      </c>
      <c r="H4680" s="69">
        <v>9.8265766779644138E-3</v>
      </c>
      <c r="I4680" s="69">
        <v>4.9277162408962956E-5</v>
      </c>
      <c r="J4680" s="69">
        <v>6.7920000000000012E-3</v>
      </c>
      <c r="K4680" s="69">
        <v>1.6389419379238756E-4</v>
      </c>
      <c r="L4680" s="70">
        <v>6.8395579590332045E-2</v>
      </c>
      <c r="M4680" s="78">
        <f t="shared" si="585"/>
        <v>21697.072559468834</v>
      </c>
      <c r="N4680" s="78">
        <f t="shared" si="586"/>
        <v>24455.182025611171</v>
      </c>
      <c r="O4680" s="78">
        <f t="shared" si="587"/>
        <v>486.39444413172384</v>
      </c>
      <c r="P4680" s="78">
        <f t="shared" si="588"/>
        <v>7780.8345521008878</v>
      </c>
      <c r="Q4680" s="78">
        <f t="shared" si="589"/>
        <v>4.7283739946073107</v>
      </c>
      <c r="R4680" s="78">
        <f t="shared" si="590"/>
        <v>1678.399207160265</v>
      </c>
      <c r="S4680" s="78">
        <f t="shared" si="591"/>
        <v>27.393914991279846</v>
      </c>
      <c r="T4680" s="78">
        <f t="shared" si="592"/>
        <v>56130.005077458765</v>
      </c>
    </row>
    <row r="4681" spans="1:20" x14ac:dyDescent="0.2">
      <c r="A4681">
        <v>2004</v>
      </c>
      <c r="B4681">
        <v>7</v>
      </c>
      <c r="C4681">
        <v>13</v>
      </c>
      <c r="D4681">
        <v>23</v>
      </c>
      <c r="E4681" s="69">
        <v>2.3026325520754749E-2</v>
      </c>
      <c r="F4681" s="69">
        <v>2.4320546104583812E-2</v>
      </c>
      <c r="G4681" s="69">
        <v>8.7144855309368471E-4</v>
      </c>
      <c r="H4681" s="69">
        <v>7.3652345043536014E-3</v>
      </c>
      <c r="I4681" s="69">
        <v>4.9277162408962956E-5</v>
      </c>
      <c r="J4681" s="69">
        <v>6.6160000000000012E-3</v>
      </c>
      <c r="K4681" s="69">
        <v>1.6389419379238756E-4</v>
      </c>
      <c r="L4681" s="70">
        <v>6.2412726038987197E-2</v>
      </c>
      <c r="M4681" s="78">
        <f t="shared" si="585"/>
        <v>20437.310563708099</v>
      </c>
      <c r="N4681" s="78">
        <f t="shared" si="586"/>
        <v>22660.494640647314</v>
      </c>
      <c r="O4681" s="78">
        <f t="shared" si="587"/>
        <v>486.39444413172384</v>
      </c>
      <c r="P4681" s="78">
        <f t="shared" si="588"/>
        <v>5831.9059621556326</v>
      </c>
      <c r="Q4681" s="78">
        <f t="shared" si="589"/>
        <v>4.7283739946073107</v>
      </c>
      <c r="R4681" s="78">
        <f t="shared" si="590"/>
        <v>1634.9071193422133</v>
      </c>
      <c r="S4681" s="78">
        <f t="shared" si="591"/>
        <v>27.393914991279846</v>
      </c>
      <c r="T4681" s="78">
        <f t="shared" si="592"/>
        <v>51083.135018970861</v>
      </c>
    </row>
    <row r="4682" spans="1:20" x14ac:dyDescent="0.2">
      <c r="A4682">
        <v>2004</v>
      </c>
      <c r="B4682">
        <v>7</v>
      </c>
      <c r="C4682">
        <v>13</v>
      </c>
      <c r="D4682">
        <v>24</v>
      </c>
      <c r="E4682" s="69">
        <v>2.1112279035704066E-2</v>
      </c>
      <c r="F4682" s="69">
        <v>2.2151375178569792E-2</v>
      </c>
      <c r="G4682" s="69">
        <v>8.7144855309368471E-4</v>
      </c>
      <c r="H4682" s="69">
        <v>4.4502749471485971E-3</v>
      </c>
      <c r="I4682" s="69">
        <v>4.9277162408962956E-5</v>
      </c>
      <c r="J4682" s="69">
        <v>6.8440000000000011E-3</v>
      </c>
      <c r="K4682" s="69">
        <v>1.6389419379238756E-4</v>
      </c>
      <c r="L4682" s="70">
        <v>5.5642549070717501E-2</v>
      </c>
      <c r="M4682" s="78">
        <f t="shared" si="585"/>
        <v>18738.47405533442</v>
      </c>
      <c r="N4682" s="78">
        <f t="shared" si="586"/>
        <v>20639.385166698277</v>
      </c>
      <c r="O4682" s="78">
        <f t="shared" si="587"/>
        <v>486.39444413172384</v>
      </c>
      <c r="P4682" s="78">
        <f t="shared" si="588"/>
        <v>3523.7961509801949</v>
      </c>
      <c r="Q4682" s="78">
        <f t="shared" si="589"/>
        <v>4.7283739946073107</v>
      </c>
      <c r="R4682" s="78">
        <f t="shared" si="590"/>
        <v>1691.2491421974164</v>
      </c>
      <c r="S4682" s="78">
        <f t="shared" si="591"/>
        <v>27.393914991279846</v>
      </c>
      <c r="T4682" s="78">
        <f t="shared" si="592"/>
        <v>45111.421248327919</v>
      </c>
    </row>
    <row r="4683" spans="1:20" x14ac:dyDescent="0.2">
      <c r="A4683">
        <v>2004</v>
      </c>
      <c r="B4683">
        <v>7</v>
      </c>
      <c r="C4683">
        <v>14</v>
      </c>
      <c r="D4683">
        <v>1</v>
      </c>
      <c r="E4683" s="69">
        <v>1.8176638872303478E-2</v>
      </c>
      <c r="F4683" s="69">
        <v>2.0574664804345288E-2</v>
      </c>
      <c r="G4683" s="69">
        <v>8.7144855309368471E-4</v>
      </c>
      <c r="H4683" s="69">
        <v>5.5657851781526647E-3</v>
      </c>
      <c r="I4683" s="69">
        <v>4.9277162408962956E-5</v>
      </c>
      <c r="J4683" s="69">
        <v>6.9920000000000017E-3</v>
      </c>
      <c r="K4683" s="69">
        <v>1.6389419379238756E-4</v>
      </c>
      <c r="L4683" s="70">
        <v>5.2393708764096471E-2</v>
      </c>
      <c r="M4683" s="78">
        <f t="shared" si="585"/>
        <v>16132.908974243443</v>
      </c>
      <c r="N4683" s="78">
        <f t="shared" si="586"/>
        <v>19170.296568468431</v>
      </c>
      <c r="O4683" s="78">
        <f t="shared" si="587"/>
        <v>486.39444413172384</v>
      </c>
      <c r="P4683" s="78">
        <f t="shared" si="588"/>
        <v>4407.0743090880987</v>
      </c>
      <c r="Q4683" s="78">
        <f t="shared" si="589"/>
        <v>4.7283739946073107</v>
      </c>
      <c r="R4683" s="78">
        <f t="shared" si="590"/>
        <v>1727.8220342262327</v>
      </c>
      <c r="S4683" s="78">
        <f t="shared" si="591"/>
        <v>27.393914991279846</v>
      </c>
      <c r="T4683" s="78">
        <f t="shared" si="592"/>
        <v>41956.618619143817</v>
      </c>
    </row>
    <row r="4684" spans="1:20" x14ac:dyDescent="0.2">
      <c r="A4684">
        <v>2004</v>
      </c>
      <c r="B4684">
        <v>7</v>
      </c>
      <c r="C4684">
        <v>14</v>
      </c>
      <c r="D4684">
        <v>2</v>
      </c>
      <c r="E4684" s="69">
        <v>1.423608669892559E-2</v>
      </c>
      <c r="F4684" s="69">
        <v>2.1069443048678825E-2</v>
      </c>
      <c r="G4684" s="69">
        <v>8.7144855309368471E-4</v>
      </c>
      <c r="H4684" s="69">
        <v>6.6519428286060242E-3</v>
      </c>
      <c r="I4684" s="69">
        <v>4.9277162408962956E-5</v>
      </c>
      <c r="J4684" s="69">
        <v>6.8720000000000014E-3</v>
      </c>
      <c r="K4684" s="69">
        <v>1.6389419379238756E-4</v>
      </c>
      <c r="L4684" s="70">
        <v>4.9914092485505476E-2</v>
      </c>
      <c r="M4684" s="78">
        <f t="shared" si="585"/>
        <v>12635.421349167122</v>
      </c>
      <c r="N4684" s="78">
        <f t="shared" si="586"/>
        <v>19631.302653850529</v>
      </c>
      <c r="O4684" s="78">
        <f t="shared" si="587"/>
        <v>486.39444413172384</v>
      </c>
      <c r="P4684" s="78">
        <f t="shared" si="588"/>
        <v>5267.1106424561185</v>
      </c>
      <c r="Q4684" s="78">
        <f t="shared" si="589"/>
        <v>4.7283739946073107</v>
      </c>
      <c r="R4684" s="78">
        <f t="shared" si="590"/>
        <v>1698.1683379866522</v>
      </c>
      <c r="S4684" s="78">
        <f t="shared" si="591"/>
        <v>27.393914991279846</v>
      </c>
      <c r="T4684" s="78">
        <f t="shared" si="592"/>
        <v>39750.519716578026</v>
      </c>
    </row>
    <row r="4685" spans="1:20" x14ac:dyDescent="0.2">
      <c r="A4685">
        <v>2004</v>
      </c>
      <c r="B4685">
        <v>7</v>
      </c>
      <c r="C4685">
        <v>14</v>
      </c>
      <c r="D4685">
        <v>3</v>
      </c>
      <c r="E4685" s="69">
        <v>1.2802048619934602E-2</v>
      </c>
      <c r="F4685" s="69">
        <v>2.0824588149627007E-2</v>
      </c>
      <c r="G4685" s="69">
        <v>8.7144855309368471E-4</v>
      </c>
      <c r="H4685" s="69">
        <v>7.8091375100122155E-3</v>
      </c>
      <c r="I4685" s="69">
        <v>4.9277162408962956E-5</v>
      </c>
      <c r="J4685" s="69">
        <v>6.3560000000000014E-3</v>
      </c>
      <c r="K4685" s="69">
        <v>1.6389419379238756E-4</v>
      </c>
      <c r="L4685" s="70">
        <v>4.8876394188868862E-2</v>
      </c>
      <c r="M4685" s="78">
        <f t="shared" si="585"/>
        <v>11362.622458432012</v>
      </c>
      <c r="N4685" s="78">
        <f t="shared" si="586"/>
        <v>19403.160855395839</v>
      </c>
      <c r="O4685" s="78">
        <f t="shared" si="587"/>
        <v>486.39444413172384</v>
      </c>
      <c r="P4685" s="78">
        <f t="shared" si="588"/>
        <v>6183.3951895236187</v>
      </c>
      <c r="Q4685" s="78">
        <f t="shared" si="589"/>
        <v>4.7283739946073107</v>
      </c>
      <c r="R4685" s="78">
        <f t="shared" si="590"/>
        <v>1570.6574441564553</v>
      </c>
      <c r="S4685" s="78">
        <f t="shared" si="591"/>
        <v>27.393914991279846</v>
      </c>
      <c r="T4685" s="78">
        <f t="shared" si="592"/>
        <v>39038.35268062554</v>
      </c>
    </row>
    <row r="4686" spans="1:20" x14ac:dyDescent="0.2">
      <c r="A4686">
        <v>2004</v>
      </c>
      <c r="B4686">
        <v>7</v>
      </c>
      <c r="C4686">
        <v>14</v>
      </c>
      <c r="D4686">
        <v>4</v>
      </c>
      <c r="E4686" s="69">
        <v>1.174778468794322E-2</v>
      </c>
      <c r="F4686" s="69">
        <v>1.9518092957207727E-2</v>
      </c>
      <c r="G4686" s="69">
        <v>8.7144855309368471E-4</v>
      </c>
      <c r="H4686" s="69">
        <v>7.4282623955362146E-3</v>
      </c>
      <c r="I4686" s="69">
        <v>4.9277162408962956E-5</v>
      </c>
      <c r="J4686" s="69">
        <v>5.340000000000001E-3</v>
      </c>
      <c r="K4686" s="69">
        <v>1.6389419379238756E-4</v>
      </c>
      <c r="L4686" s="70">
        <v>4.5118759949982191E-2</v>
      </c>
      <c r="M4686" s="78">
        <f t="shared" si="585"/>
        <v>10426.896983049362</v>
      </c>
      <c r="N4686" s="78">
        <f t="shared" si="586"/>
        <v>18185.843317436909</v>
      </c>
      <c r="O4686" s="78">
        <f t="shared" si="587"/>
        <v>486.39444413172384</v>
      </c>
      <c r="P4686" s="78">
        <f t="shared" si="588"/>
        <v>5881.8124157998036</v>
      </c>
      <c r="Q4686" s="78">
        <f t="shared" si="589"/>
        <v>4.7283739946073107</v>
      </c>
      <c r="R4686" s="78">
        <f t="shared" si="590"/>
        <v>1319.5894826613389</v>
      </c>
      <c r="S4686" s="78">
        <f t="shared" si="591"/>
        <v>27.393914991279846</v>
      </c>
      <c r="T4686" s="78">
        <f t="shared" si="592"/>
        <v>36332.658932065024</v>
      </c>
    </row>
    <row r="4687" spans="1:20" x14ac:dyDescent="0.2">
      <c r="A4687">
        <v>2004</v>
      </c>
      <c r="B4687">
        <v>7</v>
      </c>
      <c r="C4687">
        <v>14</v>
      </c>
      <c r="D4687">
        <v>5</v>
      </c>
      <c r="E4687" s="69">
        <v>1.1520136454297673E-2</v>
      </c>
      <c r="F4687" s="69">
        <v>1.989372344342203E-2</v>
      </c>
      <c r="G4687" s="69">
        <v>5.6644155951089518E-4</v>
      </c>
      <c r="H4687" s="69">
        <v>7.994804709325079E-3</v>
      </c>
      <c r="I4687" s="69">
        <v>4.9277162408962956E-5</v>
      </c>
      <c r="J4687" s="69">
        <v>5.0160000000000014E-3</v>
      </c>
      <c r="K4687" s="69">
        <v>1.0653122596505194E-4</v>
      </c>
      <c r="L4687" s="70">
        <v>4.5146914554929696E-2</v>
      </c>
      <c r="M4687" s="78">
        <f t="shared" si="585"/>
        <v>10224.844873341277</v>
      </c>
      <c r="N4687" s="78">
        <f t="shared" si="586"/>
        <v>18535.834332569528</v>
      </c>
      <c r="O4687" s="78">
        <f t="shared" si="587"/>
        <v>316.15638868562058</v>
      </c>
      <c r="P4687" s="78">
        <f t="shared" si="588"/>
        <v>6330.4093336095102</v>
      </c>
      <c r="Q4687" s="78">
        <f t="shared" si="589"/>
        <v>4.7283739946073107</v>
      </c>
      <c r="R4687" s="78">
        <f t="shared" si="590"/>
        <v>1239.5245028144714</v>
      </c>
      <c r="S4687" s="78">
        <f t="shared" si="591"/>
        <v>17.806044744331906</v>
      </c>
      <c r="T4687" s="78">
        <f t="shared" si="592"/>
        <v>36669.303849759352</v>
      </c>
    </row>
    <row r="4688" spans="1:20" x14ac:dyDescent="0.2">
      <c r="A4688">
        <v>2004</v>
      </c>
      <c r="B4688">
        <v>7</v>
      </c>
      <c r="C4688">
        <v>14</v>
      </c>
      <c r="D4688">
        <v>6</v>
      </c>
      <c r="E4688" s="69">
        <v>1.4876752378685352E-2</v>
      </c>
      <c r="F4688" s="69">
        <v>1.944611494411759E-2</v>
      </c>
      <c r="G4688" s="69">
        <v>0</v>
      </c>
      <c r="H4688" s="69">
        <v>1.0735117401717417E-2</v>
      </c>
      <c r="I4688" s="69">
        <v>4.9277162408962956E-5</v>
      </c>
      <c r="J4688" s="69">
        <v>5.3840000000000016E-3</v>
      </c>
      <c r="K4688" s="69">
        <v>0</v>
      </c>
      <c r="L4688" s="70">
        <v>5.0491261886929324E-2</v>
      </c>
      <c r="M4688" s="78">
        <f t="shared" si="585"/>
        <v>13204.052390752877</v>
      </c>
      <c r="N4688" s="78">
        <f t="shared" si="586"/>
        <v>18118.778319272002</v>
      </c>
      <c r="O4688" s="78">
        <f t="shared" si="587"/>
        <v>0</v>
      </c>
      <c r="P4688" s="78">
        <f t="shared" si="588"/>
        <v>8500.2310710554921</v>
      </c>
      <c r="Q4688" s="78">
        <f t="shared" si="589"/>
        <v>4.7283739946073107</v>
      </c>
      <c r="R4688" s="78">
        <f t="shared" si="590"/>
        <v>1330.4625046158521</v>
      </c>
      <c r="S4688" s="78">
        <f t="shared" si="591"/>
        <v>0</v>
      </c>
      <c r="T4688" s="78">
        <f t="shared" si="592"/>
        <v>41158.252659690828</v>
      </c>
    </row>
    <row r="4689" spans="1:20" x14ac:dyDescent="0.2">
      <c r="A4689">
        <v>2004</v>
      </c>
      <c r="B4689">
        <v>7</v>
      </c>
      <c r="C4689">
        <v>14</v>
      </c>
      <c r="D4689">
        <v>7</v>
      </c>
      <c r="E4689" s="69">
        <v>1.7634143929197932E-2</v>
      </c>
      <c r="F4689" s="69">
        <v>2.3224998613056748E-2</v>
      </c>
      <c r="G4689" s="69">
        <v>0</v>
      </c>
      <c r="H4689" s="69">
        <v>1.2592172793176842E-2</v>
      </c>
      <c r="I4689" s="69">
        <v>4.9277162408962956E-5</v>
      </c>
      <c r="J4689" s="69">
        <v>5.792000000000002E-3</v>
      </c>
      <c r="K4689" s="69">
        <v>0</v>
      </c>
      <c r="L4689" s="70">
        <v>5.9292592497840482E-2</v>
      </c>
      <c r="M4689" s="78">
        <f t="shared" si="585"/>
        <v>15651.410629164642</v>
      </c>
      <c r="N4689" s="78">
        <f t="shared" si="586"/>
        <v>21639.726112113138</v>
      </c>
      <c r="O4689" s="78">
        <f t="shared" si="587"/>
        <v>0</v>
      </c>
      <c r="P4689" s="78">
        <f t="shared" si="588"/>
        <v>9970.6760926096267</v>
      </c>
      <c r="Q4689" s="78">
        <f t="shared" si="589"/>
        <v>4.7283739946073107</v>
      </c>
      <c r="R4689" s="78">
        <f t="shared" si="590"/>
        <v>1431.2850718304264</v>
      </c>
      <c r="S4689" s="78">
        <f t="shared" si="591"/>
        <v>0</v>
      </c>
      <c r="T4689" s="78">
        <f t="shared" si="592"/>
        <v>48697.826279712433</v>
      </c>
    </row>
    <row r="4690" spans="1:20" x14ac:dyDescent="0.2">
      <c r="A4690">
        <v>2004</v>
      </c>
      <c r="B4690">
        <v>7</v>
      </c>
      <c r="C4690">
        <v>14</v>
      </c>
      <c r="D4690">
        <v>8</v>
      </c>
      <c r="E4690" s="69">
        <v>2.0178477451042055E-2</v>
      </c>
      <c r="F4690" s="69">
        <v>2.6258335111456466E-2</v>
      </c>
      <c r="G4690" s="69">
        <v>0</v>
      </c>
      <c r="H4690" s="69">
        <v>1.4381738710521204E-2</v>
      </c>
      <c r="I4690" s="69">
        <v>4.9277162408962956E-5</v>
      </c>
      <c r="J4690" s="69">
        <v>5.752000000000001E-3</v>
      </c>
      <c r="K4690" s="69">
        <v>0</v>
      </c>
      <c r="L4690" s="70">
        <v>6.6619828435428685E-2</v>
      </c>
      <c r="M4690" s="78">
        <f t="shared" si="585"/>
        <v>17909.66648143738</v>
      </c>
      <c r="N4690" s="78">
        <f t="shared" si="586"/>
        <v>24466.015668675005</v>
      </c>
      <c r="O4690" s="78">
        <f t="shared" si="587"/>
        <v>0</v>
      </c>
      <c r="P4690" s="78">
        <f t="shared" si="588"/>
        <v>11387.681910531923</v>
      </c>
      <c r="Q4690" s="78">
        <f t="shared" si="589"/>
        <v>4.7283739946073107</v>
      </c>
      <c r="R4690" s="78">
        <f t="shared" si="590"/>
        <v>1421.4005064172325</v>
      </c>
      <c r="S4690" s="78">
        <f t="shared" si="591"/>
        <v>0</v>
      </c>
      <c r="T4690" s="78">
        <f t="shared" si="592"/>
        <v>55189.492941056145</v>
      </c>
    </row>
    <row r="4691" spans="1:20" x14ac:dyDescent="0.2">
      <c r="A4691">
        <v>2004</v>
      </c>
      <c r="B4691">
        <v>7</v>
      </c>
      <c r="C4691">
        <v>14</v>
      </c>
      <c r="D4691">
        <v>9</v>
      </c>
      <c r="E4691" s="69">
        <v>2.1522996395947756E-2</v>
      </c>
      <c r="F4691" s="69">
        <v>2.8755435430227683E-2</v>
      </c>
      <c r="G4691" s="69">
        <v>0</v>
      </c>
      <c r="H4691" s="69">
        <v>1.4525443296942962E-2</v>
      </c>
      <c r="I4691" s="69">
        <v>4.9277162408962956E-5</v>
      </c>
      <c r="J4691" s="69">
        <v>5.8320000000000012E-3</v>
      </c>
      <c r="K4691" s="69">
        <v>0</v>
      </c>
      <c r="L4691" s="70">
        <v>7.0685152285527367E-2</v>
      </c>
      <c r="M4691" s="78">
        <f t="shared" si="585"/>
        <v>19103.011516495597</v>
      </c>
      <c r="N4691" s="78">
        <f t="shared" si="586"/>
        <v>26792.671005579999</v>
      </c>
      <c r="O4691" s="78">
        <f t="shared" si="587"/>
        <v>0</v>
      </c>
      <c r="P4691" s="78">
        <f t="shared" si="588"/>
        <v>11501.469412321143</v>
      </c>
      <c r="Q4691" s="78">
        <f t="shared" si="589"/>
        <v>4.7283739946073107</v>
      </c>
      <c r="R4691" s="78">
        <f t="shared" si="590"/>
        <v>1441.1696372436197</v>
      </c>
      <c r="S4691" s="78">
        <f t="shared" si="591"/>
        <v>0</v>
      </c>
      <c r="T4691" s="78">
        <f t="shared" si="592"/>
        <v>58843.049945634972</v>
      </c>
    </row>
    <row r="4692" spans="1:20" x14ac:dyDescent="0.2">
      <c r="A4692">
        <v>2004</v>
      </c>
      <c r="B4692">
        <v>7</v>
      </c>
      <c r="C4692">
        <v>14</v>
      </c>
      <c r="D4692">
        <v>10</v>
      </c>
      <c r="E4692" s="69">
        <v>2.223643867059031E-2</v>
      </c>
      <c r="F4692" s="69">
        <v>2.9338864143149311E-2</v>
      </c>
      <c r="G4692" s="69">
        <v>0</v>
      </c>
      <c r="H4692" s="69">
        <v>1.5426973834810792E-2</v>
      </c>
      <c r="I4692" s="69">
        <v>4.9277162408962956E-5</v>
      </c>
      <c r="J4692" s="69">
        <v>5.8920000000000014E-3</v>
      </c>
      <c r="K4692" s="69">
        <v>0</v>
      </c>
      <c r="L4692" s="70">
        <v>7.2943553810959377E-2</v>
      </c>
      <c r="M4692" s="78">
        <f t="shared" si="585"/>
        <v>19736.236358340455</v>
      </c>
      <c r="N4692" s="78">
        <f t="shared" si="586"/>
        <v>27336.276530123239</v>
      </c>
      <c r="O4692" s="78">
        <f t="shared" si="587"/>
        <v>0</v>
      </c>
      <c r="P4692" s="78">
        <f t="shared" si="588"/>
        <v>12215.315158271116</v>
      </c>
      <c r="Q4692" s="78">
        <f t="shared" si="589"/>
        <v>4.7283739946073107</v>
      </c>
      <c r="R4692" s="78">
        <f t="shared" si="590"/>
        <v>1455.9964853634101</v>
      </c>
      <c r="S4692" s="78">
        <f t="shared" si="591"/>
        <v>0</v>
      </c>
      <c r="T4692" s="78">
        <f t="shared" si="592"/>
        <v>60748.552906092824</v>
      </c>
    </row>
    <row r="4693" spans="1:20" x14ac:dyDescent="0.2">
      <c r="A4693">
        <v>2004</v>
      </c>
      <c r="B4693">
        <v>7</v>
      </c>
      <c r="C4693">
        <v>14</v>
      </c>
      <c r="D4693">
        <v>11</v>
      </c>
      <c r="E4693" s="69">
        <v>2.5423632900551271E-2</v>
      </c>
      <c r="F4693" s="69">
        <v>2.8431897728532461E-2</v>
      </c>
      <c r="G4693" s="69">
        <v>0</v>
      </c>
      <c r="H4693" s="69">
        <v>1.493927019910757E-2</v>
      </c>
      <c r="I4693" s="69">
        <v>4.9277162408962956E-5</v>
      </c>
      <c r="J4693" s="69">
        <v>6.0160000000000014E-3</v>
      </c>
      <c r="K4693" s="69">
        <v>0</v>
      </c>
      <c r="L4693" s="70">
        <v>7.4860077990600266E-2</v>
      </c>
      <c r="M4693" s="78">
        <f t="shared" si="585"/>
        <v>22565.07147777186</v>
      </c>
      <c r="N4693" s="78">
        <f t="shared" si="586"/>
        <v>26491.217069316204</v>
      </c>
      <c r="O4693" s="78">
        <f t="shared" si="587"/>
        <v>0</v>
      </c>
      <c r="P4693" s="78">
        <f t="shared" si="588"/>
        <v>11829.143918354537</v>
      </c>
      <c r="Q4693" s="78">
        <f t="shared" si="589"/>
        <v>4.7283739946073107</v>
      </c>
      <c r="R4693" s="78">
        <f t="shared" si="590"/>
        <v>1486.6386381443101</v>
      </c>
      <c r="S4693" s="78">
        <f t="shared" si="591"/>
        <v>0</v>
      </c>
      <c r="T4693" s="78">
        <f t="shared" si="592"/>
        <v>62376.799477581517</v>
      </c>
    </row>
    <row r="4694" spans="1:20" x14ac:dyDescent="0.2">
      <c r="A4694">
        <v>2004</v>
      </c>
      <c r="B4694">
        <v>7</v>
      </c>
      <c r="C4694">
        <v>14</v>
      </c>
      <c r="D4694">
        <v>12</v>
      </c>
      <c r="E4694" s="69">
        <v>2.5971073709853514E-2</v>
      </c>
      <c r="F4694" s="69">
        <v>2.8369863109280309E-2</v>
      </c>
      <c r="G4694" s="69">
        <v>0</v>
      </c>
      <c r="H4694" s="69">
        <v>1.4574570774531786E-2</v>
      </c>
      <c r="I4694" s="69">
        <v>4.9277162408962956E-5</v>
      </c>
      <c r="J4694" s="69">
        <v>6.0240000000000016E-3</v>
      </c>
      <c r="K4694" s="69">
        <v>0</v>
      </c>
      <c r="L4694" s="70">
        <v>7.4988784756074567E-2</v>
      </c>
      <c r="M4694" s="78">
        <f t="shared" si="585"/>
        <v>23050.959589831822</v>
      </c>
      <c r="N4694" s="78">
        <f t="shared" si="586"/>
        <v>26433.416757141753</v>
      </c>
      <c r="O4694" s="78">
        <f t="shared" si="587"/>
        <v>0</v>
      </c>
      <c r="P4694" s="78">
        <f t="shared" si="588"/>
        <v>11540.369304685275</v>
      </c>
      <c r="Q4694" s="78">
        <f t="shared" si="589"/>
        <v>4.7283739946073107</v>
      </c>
      <c r="R4694" s="78">
        <f t="shared" si="590"/>
        <v>1488.615551226949</v>
      </c>
      <c r="S4694" s="78">
        <f t="shared" si="591"/>
        <v>0</v>
      </c>
      <c r="T4694" s="78">
        <f t="shared" si="592"/>
        <v>62518.089576880397</v>
      </c>
    </row>
    <row r="4695" spans="1:20" x14ac:dyDescent="0.2">
      <c r="A4695">
        <v>2004</v>
      </c>
      <c r="B4695">
        <v>7</v>
      </c>
      <c r="C4695">
        <v>14</v>
      </c>
      <c r="D4695">
        <v>13</v>
      </c>
      <c r="E4695" s="69">
        <v>2.4107412614976318E-2</v>
      </c>
      <c r="F4695" s="69">
        <v>2.9424952399626322E-2</v>
      </c>
      <c r="G4695" s="69">
        <v>0</v>
      </c>
      <c r="H4695" s="69">
        <v>1.5068978109797888E-2</v>
      </c>
      <c r="I4695" s="69">
        <v>4.9277162408962956E-5</v>
      </c>
      <c r="J4695" s="69">
        <v>5.9440000000000014E-3</v>
      </c>
      <c r="K4695" s="69">
        <v>0</v>
      </c>
      <c r="L4695" s="70">
        <v>7.4594620286809493E-2</v>
      </c>
      <c r="M4695" s="78">
        <f t="shared" si="585"/>
        <v>21396.843280776138</v>
      </c>
      <c r="N4695" s="78">
        <f t="shared" si="586"/>
        <v>27416.488646501344</v>
      </c>
      <c r="O4695" s="78">
        <f t="shared" si="587"/>
        <v>0</v>
      </c>
      <c r="P4695" s="78">
        <f t="shared" si="588"/>
        <v>11931.848637022556</v>
      </c>
      <c r="Q4695" s="78">
        <f t="shared" si="589"/>
        <v>4.7283739946073107</v>
      </c>
      <c r="R4695" s="78">
        <f t="shared" si="590"/>
        <v>1468.8464204005618</v>
      </c>
      <c r="S4695" s="78">
        <f t="shared" si="591"/>
        <v>0</v>
      </c>
      <c r="T4695" s="78">
        <f t="shared" si="592"/>
        <v>62218.755358695213</v>
      </c>
    </row>
    <row r="4696" spans="1:20" x14ac:dyDescent="0.2">
      <c r="A4696">
        <v>2004</v>
      </c>
      <c r="B4696">
        <v>7</v>
      </c>
      <c r="C4696">
        <v>14</v>
      </c>
      <c r="D4696">
        <v>14</v>
      </c>
      <c r="E4696" s="69">
        <v>2.3221829175967462E-2</v>
      </c>
      <c r="F4696" s="69">
        <v>2.9855696290875079E-2</v>
      </c>
      <c r="G4696" s="69">
        <v>0</v>
      </c>
      <c r="H4696" s="69">
        <v>1.4437400962790045E-2</v>
      </c>
      <c r="I4696" s="69">
        <v>4.9277162408962956E-5</v>
      </c>
      <c r="J4696" s="69">
        <v>6.0440000000000008E-3</v>
      </c>
      <c r="K4696" s="69">
        <v>0</v>
      </c>
      <c r="L4696" s="70">
        <v>7.3608203592041538E-2</v>
      </c>
      <c r="M4696" s="78">
        <f t="shared" si="585"/>
        <v>20610.832340524852</v>
      </c>
      <c r="N4696" s="78">
        <f t="shared" si="586"/>
        <v>27817.831182033238</v>
      </c>
      <c r="O4696" s="78">
        <f t="shared" si="587"/>
        <v>0</v>
      </c>
      <c r="P4696" s="78">
        <f t="shared" si="588"/>
        <v>11431.756137996343</v>
      </c>
      <c r="Q4696" s="78">
        <f t="shared" si="589"/>
        <v>4.7283739946073107</v>
      </c>
      <c r="R4696" s="78">
        <f t="shared" si="590"/>
        <v>1493.5578339335455</v>
      </c>
      <c r="S4696" s="78">
        <f t="shared" si="591"/>
        <v>0</v>
      </c>
      <c r="T4696" s="78">
        <f t="shared" si="592"/>
        <v>61358.70586848259</v>
      </c>
    </row>
    <row r="4697" spans="1:20" x14ac:dyDescent="0.2">
      <c r="A4697">
        <v>2004</v>
      </c>
      <c r="B4697">
        <v>7</v>
      </c>
      <c r="C4697">
        <v>14</v>
      </c>
      <c r="D4697">
        <v>15</v>
      </c>
      <c r="E4697" s="69">
        <v>2.5350983543600238E-2</v>
      </c>
      <c r="F4697" s="69">
        <v>2.7311111587586583E-2</v>
      </c>
      <c r="G4697" s="69">
        <v>0</v>
      </c>
      <c r="H4697" s="69">
        <v>1.4865150962104837E-2</v>
      </c>
      <c r="I4697" s="69">
        <v>4.9277162408962956E-5</v>
      </c>
      <c r="J4697" s="69">
        <v>6.2720000000000015E-3</v>
      </c>
      <c r="K4697" s="69">
        <v>0</v>
      </c>
      <c r="L4697" s="70">
        <v>7.3848523255700613E-2</v>
      </c>
      <c r="M4697" s="78">
        <f t="shared" si="585"/>
        <v>22500.590609171108</v>
      </c>
      <c r="N4697" s="78">
        <f t="shared" si="586"/>
        <v>25446.932609954121</v>
      </c>
      <c r="O4697" s="78">
        <f t="shared" si="587"/>
        <v>0</v>
      </c>
      <c r="P4697" s="78">
        <f t="shared" si="588"/>
        <v>11770.455166498617</v>
      </c>
      <c r="Q4697" s="78">
        <f t="shared" si="589"/>
        <v>4.7283739946073107</v>
      </c>
      <c r="R4697" s="78">
        <f t="shared" si="590"/>
        <v>1549.8998567887488</v>
      </c>
      <c r="S4697" s="78">
        <f t="shared" si="591"/>
        <v>0</v>
      </c>
      <c r="T4697" s="78">
        <f t="shared" si="592"/>
        <v>61272.606616407204</v>
      </c>
    </row>
    <row r="4698" spans="1:20" x14ac:dyDescent="0.2">
      <c r="A4698">
        <v>2004</v>
      </c>
      <c r="B4698">
        <v>7</v>
      </c>
      <c r="C4698">
        <v>14</v>
      </c>
      <c r="D4698">
        <v>16</v>
      </c>
      <c r="E4698" s="69">
        <v>2.7419044074013268E-2</v>
      </c>
      <c r="F4698" s="69">
        <v>2.481359788320112E-2</v>
      </c>
      <c r="G4698" s="69">
        <v>0</v>
      </c>
      <c r="H4698" s="69">
        <v>1.5545575349157955E-2</v>
      </c>
      <c r="I4698" s="69">
        <v>4.9277162408962956E-5</v>
      </c>
      <c r="J4698" s="69">
        <v>6.3800000000000011E-3</v>
      </c>
      <c r="K4698" s="69">
        <v>0</v>
      </c>
      <c r="L4698" s="70">
        <v>7.4207494468781304E-2</v>
      </c>
      <c r="M4698" s="78">
        <f t="shared" si="585"/>
        <v>24336.124258971289</v>
      </c>
      <c r="N4698" s="78">
        <f t="shared" si="586"/>
        <v>23119.89210396387</v>
      </c>
      <c r="O4698" s="78">
        <f t="shared" si="587"/>
        <v>0</v>
      </c>
      <c r="P4698" s="78">
        <f t="shared" si="588"/>
        <v>12309.225661491761</v>
      </c>
      <c r="Q4698" s="78">
        <f t="shared" si="589"/>
        <v>4.7283739946073107</v>
      </c>
      <c r="R4698" s="78">
        <f t="shared" si="590"/>
        <v>1576.5881834043712</v>
      </c>
      <c r="S4698" s="78">
        <f t="shared" si="591"/>
        <v>0</v>
      </c>
      <c r="T4698" s="78">
        <f t="shared" si="592"/>
        <v>61346.558581825891</v>
      </c>
    </row>
    <row r="4699" spans="1:20" x14ac:dyDescent="0.2">
      <c r="A4699">
        <v>2004</v>
      </c>
      <c r="B4699">
        <v>7</v>
      </c>
      <c r="C4699">
        <v>14</v>
      </c>
      <c r="D4699">
        <v>17</v>
      </c>
      <c r="E4699" s="69">
        <v>2.5982447933828069E-2</v>
      </c>
      <c r="F4699" s="69">
        <v>2.4348758918992946E-2</v>
      </c>
      <c r="G4699" s="69">
        <v>0</v>
      </c>
      <c r="H4699" s="69">
        <v>1.6199986971650392E-2</v>
      </c>
      <c r="I4699" s="69">
        <v>4.9277162408962956E-5</v>
      </c>
      <c r="J4699" s="69">
        <v>6.3480000000000012E-3</v>
      </c>
      <c r="K4699" s="69">
        <v>0</v>
      </c>
      <c r="L4699" s="70">
        <v>7.2928470986880364E-2</v>
      </c>
      <c r="M4699" s="78">
        <f t="shared" si="585"/>
        <v>23061.054928212216</v>
      </c>
      <c r="N4699" s="78">
        <f t="shared" si="586"/>
        <v>22686.781728402933</v>
      </c>
      <c r="O4699" s="78">
        <f t="shared" si="587"/>
        <v>0</v>
      </c>
      <c r="P4699" s="78">
        <f t="shared" si="588"/>
        <v>12827.398849414245</v>
      </c>
      <c r="Q4699" s="78">
        <f t="shared" si="589"/>
        <v>4.7283739946073107</v>
      </c>
      <c r="R4699" s="78">
        <f t="shared" si="590"/>
        <v>1568.6805310738164</v>
      </c>
      <c r="S4699" s="78">
        <f t="shared" si="591"/>
        <v>0</v>
      </c>
      <c r="T4699" s="78">
        <f t="shared" si="592"/>
        <v>60148.644411097819</v>
      </c>
    </row>
    <row r="4700" spans="1:20" x14ac:dyDescent="0.2">
      <c r="A4700">
        <v>2004</v>
      </c>
      <c r="B4700">
        <v>7</v>
      </c>
      <c r="C4700">
        <v>14</v>
      </c>
      <c r="D4700">
        <v>18</v>
      </c>
      <c r="E4700" s="69">
        <v>2.4517783760350052E-2</v>
      </c>
      <c r="F4700" s="69">
        <v>2.3525408692777854E-2</v>
      </c>
      <c r="G4700" s="69">
        <v>0</v>
      </c>
      <c r="H4700" s="69">
        <v>1.4651119249666247E-2</v>
      </c>
      <c r="I4700" s="69">
        <v>4.9277162408962956E-5</v>
      </c>
      <c r="J4700" s="69">
        <v>6.2000000000000015E-3</v>
      </c>
      <c r="K4700" s="69">
        <v>0</v>
      </c>
      <c r="L4700" s="70">
        <v>6.8943588865203118E-2</v>
      </c>
      <c r="M4700" s="78">
        <f t="shared" si="585"/>
        <v>21761.073454488749</v>
      </c>
      <c r="N4700" s="78">
        <f t="shared" si="586"/>
        <v>21919.631052250708</v>
      </c>
      <c r="O4700" s="78">
        <f t="shared" si="587"/>
        <v>0</v>
      </c>
      <c r="P4700" s="78">
        <f t="shared" si="588"/>
        <v>11600.981564656995</v>
      </c>
      <c r="Q4700" s="78">
        <f t="shared" si="589"/>
        <v>4.7283739946073107</v>
      </c>
      <c r="R4700" s="78">
        <f t="shared" si="590"/>
        <v>1532.1076390450005</v>
      </c>
      <c r="S4700" s="78">
        <f t="shared" si="591"/>
        <v>0</v>
      </c>
      <c r="T4700" s="78">
        <f t="shared" si="592"/>
        <v>56818.522084436067</v>
      </c>
    </row>
    <row r="4701" spans="1:20" x14ac:dyDescent="0.2">
      <c r="A4701">
        <v>2004</v>
      </c>
      <c r="B4701">
        <v>7</v>
      </c>
      <c r="C4701">
        <v>14</v>
      </c>
      <c r="D4701">
        <v>19</v>
      </c>
      <c r="E4701" s="69">
        <v>2.2613647228744385E-2</v>
      </c>
      <c r="F4701" s="69">
        <v>2.3481715426649005E-2</v>
      </c>
      <c r="G4701" s="69">
        <v>0</v>
      </c>
      <c r="H4701" s="69">
        <v>1.4229233379914963E-2</v>
      </c>
      <c r="I4701" s="69">
        <v>4.9277162408962956E-5</v>
      </c>
      <c r="J4701" s="69">
        <v>6.072000000000001E-3</v>
      </c>
      <c r="K4701" s="69">
        <v>0</v>
      </c>
      <c r="L4701" s="70">
        <v>6.6445873197717317E-2</v>
      </c>
      <c r="M4701" s="78">
        <f t="shared" si="585"/>
        <v>20071.032652405473</v>
      </c>
      <c r="N4701" s="78">
        <f t="shared" si="586"/>
        <v>21878.920164481679</v>
      </c>
      <c r="O4701" s="78">
        <f t="shared" si="587"/>
        <v>0</v>
      </c>
      <c r="P4701" s="78">
        <f t="shared" si="588"/>
        <v>11266.925844136846</v>
      </c>
      <c r="Q4701" s="78">
        <f t="shared" si="589"/>
        <v>4.7283739946073107</v>
      </c>
      <c r="R4701" s="78">
        <f t="shared" si="590"/>
        <v>1500.477029722781</v>
      </c>
      <c r="S4701" s="78">
        <f t="shared" si="591"/>
        <v>0</v>
      </c>
      <c r="T4701" s="78">
        <f t="shared" si="592"/>
        <v>54722.084064741379</v>
      </c>
    </row>
    <row r="4702" spans="1:20" x14ac:dyDescent="0.2">
      <c r="A4702">
        <v>2004</v>
      </c>
      <c r="B4702">
        <v>7</v>
      </c>
      <c r="C4702">
        <v>14</v>
      </c>
      <c r="D4702">
        <v>20</v>
      </c>
      <c r="E4702" s="69">
        <v>2.3239182513226358E-2</v>
      </c>
      <c r="F4702" s="69">
        <v>2.2961596733595442E-2</v>
      </c>
      <c r="G4702" s="69">
        <v>0</v>
      </c>
      <c r="H4702" s="69">
        <v>1.2308121439082343E-2</v>
      </c>
      <c r="I4702" s="69">
        <v>4.9277162408962956E-5</v>
      </c>
      <c r="J4702" s="69">
        <v>5.9400000000000008E-3</v>
      </c>
      <c r="K4702" s="69">
        <v>0</v>
      </c>
      <c r="L4702" s="70">
        <v>6.4498177848313104E-2</v>
      </c>
      <c r="M4702" s="78">
        <f t="shared" si="585"/>
        <v>20626.234517592016</v>
      </c>
      <c r="N4702" s="78">
        <f t="shared" si="586"/>
        <v>21394.303297501898</v>
      </c>
      <c r="O4702" s="78">
        <f t="shared" si="587"/>
        <v>0</v>
      </c>
      <c r="P4702" s="78">
        <f t="shared" si="588"/>
        <v>9745.7598615618735</v>
      </c>
      <c r="Q4702" s="78">
        <f t="shared" si="589"/>
        <v>4.7283739946073107</v>
      </c>
      <c r="R4702" s="78">
        <f t="shared" si="590"/>
        <v>1467.8579638592423</v>
      </c>
      <c r="S4702" s="78">
        <f t="shared" si="591"/>
        <v>0</v>
      </c>
      <c r="T4702" s="78">
        <f t="shared" si="592"/>
        <v>53238.884014509633</v>
      </c>
    </row>
    <row r="4703" spans="1:20" x14ac:dyDescent="0.2">
      <c r="A4703">
        <v>2004</v>
      </c>
      <c r="B4703">
        <v>7</v>
      </c>
      <c r="C4703">
        <v>14</v>
      </c>
      <c r="D4703">
        <v>21</v>
      </c>
      <c r="E4703" s="69">
        <v>2.2902755391303219E-2</v>
      </c>
      <c r="F4703" s="69">
        <v>2.3459890037694501E-2</v>
      </c>
      <c r="G4703" s="69">
        <v>8.133516204724638E-4</v>
      </c>
      <c r="H4703" s="69">
        <v>1.0407816083411046E-2</v>
      </c>
      <c r="I4703" s="69">
        <v>4.9277162408962956E-5</v>
      </c>
      <c r="J4703" s="69">
        <v>6.1440000000000019E-3</v>
      </c>
      <c r="K4703" s="69">
        <v>1.529678460464845E-4</v>
      </c>
      <c r="L4703" s="70">
        <v>6.3930058141336676E-2</v>
      </c>
      <c r="M4703" s="78">
        <f t="shared" si="585"/>
        <v>20327.634310337919</v>
      </c>
      <c r="N4703" s="78">
        <f t="shared" si="586"/>
        <v>21858.584514644426</v>
      </c>
      <c r="O4703" s="78">
        <f t="shared" si="587"/>
        <v>453.96794557625594</v>
      </c>
      <c r="P4703" s="78">
        <f t="shared" si="588"/>
        <v>8241.0688531350679</v>
      </c>
      <c r="Q4703" s="78">
        <f t="shared" si="589"/>
        <v>4.7283739946073107</v>
      </c>
      <c r="R4703" s="78">
        <f t="shared" si="590"/>
        <v>1518.2692474665296</v>
      </c>
      <c r="S4703" s="78">
        <f t="shared" si="591"/>
        <v>25.56764259937567</v>
      </c>
      <c r="T4703" s="78">
        <f t="shared" si="592"/>
        <v>52429.820887754177</v>
      </c>
    </row>
    <row r="4704" spans="1:20" x14ac:dyDescent="0.2">
      <c r="A4704">
        <v>2004</v>
      </c>
      <c r="B4704">
        <v>7</v>
      </c>
      <c r="C4704">
        <v>14</v>
      </c>
      <c r="D4704">
        <v>22</v>
      </c>
      <c r="E4704" s="69">
        <v>2.1423964967073845E-2</v>
      </c>
      <c r="F4704" s="69">
        <v>2.3318855753253515E-2</v>
      </c>
      <c r="G4704" s="69">
        <v>8.7144855309368471E-4</v>
      </c>
      <c r="H4704" s="69">
        <v>7.371140825007544E-3</v>
      </c>
      <c r="I4704" s="69">
        <v>4.9277162408962956E-5</v>
      </c>
      <c r="J4704" s="69">
        <v>6.0920000000000019E-3</v>
      </c>
      <c r="K4704" s="69">
        <v>1.6389419379238756E-4</v>
      </c>
      <c r="L4704" s="70">
        <v>5.929058145462994E-2</v>
      </c>
      <c r="M4704" s="78">
        <f t="shared" si="585"/>
        <v>19015.114901569359</v>
      </c>
      <c r="N4704" s="78">
        <f t="shared" si="586"/>
        <v>21727.176830253651</v>
      </c>
      <c r="O4704" s="78">
        <f t="shared" si="587"/>
        <v>486.39444413172384</v>
      </c>
      <c r="P4704" s="78">
        <f t="shared" si="588"/>
        <v>5836.5826776920849</v>
      </c>
      <c r="Q4704" s="78">
        <f t="shared" si="589"/>
        <v>4.7283739946073107</v>
      </c>
      <c r="R4704" s="78">
        <f t="shared" si="590"/>
        <v>1505.4193124293779</v>
      </c>
      <c r="S4704" s="78">
        <f t="shared" si="591"/>
        <v>27.393914991279846</v>
      </c>
      <c r="T4704" s="78">
        <f t="shared" si="592"/>
        <v>48602.810455062077</v>
      </c>
    </row>
    <row r="4705" spans="1:20" x14ac:dyDescent="0.2">
      <c r="A4705">
        <v>2004</v>
      </c>
      <c r="B4705">
        <v>7</v>
      </c>
      <c r="C4705">
        <v>14</v>
      </c>
      <c r="D4705">
        <v>23</v>
      </c>
      <c r="E4705" s="69">
        <v>2.045512471950358E-2</v>
      </c>
      <c r="F4705" s="69">
        <v>2.1709560481922643E-2</v>
      </c>
      <c r="G4705" s="69">
        <v>8.7144855309368471E-4</v>
      </c>
      <c r="H4705" s="69">
        <v>5.2437339873852148E-3</v>
      </c>
      <c r="I4705" s="69">
        <v>4.9277162408962956E-5</v>
      </c>
      <c r="J4705" s="69">
        <v>5.9640000000000014E-3</v>
      </c>
      <c r="K4705" s="69">
        <v>1.6389419379238756E-4</v>
      </c>
      <c r="L4705" s="70">
        <v>5.445703909810648E-2</v>
      </c>
      <c r="M4705" s="78">
        <f t="shared" si="585"/>
        <v>18155.208312983777</v>
      </c>
      <c r="N4705" s="78">
        <f t="shared" si="586"/>
        <v>20227.727487529428</v>
      </c>
      <c r="O4705" s="78">
        <f t="shared" si="587"/>
        <v>486.39444413172384</v>
      </c>
      <c r="P4705" s="78">
        <f t="shared" si="588"/>
        <v>4152.0692229030192</v>
      </c>
      <c r="Q4705" s="78">
        <f t="shared" si="589"/>
        <v>4.7283739946073107</v>
      </c>
      <c r="R4705" s="78">
        <f t="shared" si="590"/>
        <v>1473.7887031071587</v>
      </c>
      <c r="S4705" s="78">
        <f t="shared" si="591"/>
        <v>27.393914991279846</v>
      </c>
      <c r="T4705" s="78">
        <f t="shared" si="592"/>
        <v>44527.31045964099</v>
      </c>
    </row>
    <row r="4706" spans="1:20" x14ac:dyDescent="0.2">
      <c r="A4706">
        <v>2004</v>
      </c>
      <c r="B4706">
        <v>7</v>
      </c>
      <c r="C4706">
        <v>14</v>
      </c>
      <c r="D4706">
        <v>24</v>
      </c>
      <c r="E4706" s="69">
        <v>1.9220797699106739E-2</v>
      </c>
      <c r="F4706" s="69">
        <v>1.9981327793895279E-2</v>
      </c>
      <c r="G4706" s="69">
        <v>8.7144855309368471E-4</v>
      </c>
      <c r="H4706" s="69">
        <v>2.9297801262052675E-3</v>
      </c>
      <c r="I4706" s="69">
        <v>4.9277162408962956E-5</v>
      </c>
      <c r="J4706" s="69">
        <v>6.0480000000000013E-3</v>
      </c>
      <c r="K4706" s="69">
        <v>1.6389419379238756E-4</v>
      </c>
      <c r="L4706" s="70">
        <v>4.9264525528502322E-2</v>
      </c>
      <c r="M4706" s="78">
        <f t="shared" si="585"/>
        <v>17059.665533902986</v>
      </c>
      <c r="N4706" s="78">
        <f t="shared" si="586"/>
        <v>18617.459058669832</v>
      </c>
      <c r="O4706" s="78">
        <f t="shared" si="587"/>
        <v>486.39444413172384</v>
      </c>
      <c r="P4706" s="78">
        <f t="shared" si="588"/>
        <v>2319.8449656588532</v>
      </c>
      <c r="Q4706" s="78">
        <f t="shared" si="589"/>
        <v>4.7283739946073107</v>
      </c>
      <c r="R4706" s="78">
        <f t="shared" si="590"/>
        <v>1494.5462904748649</v>
      </c>
      <c r="S4706" s="78">
        <f t="shared" si="591"/>
        <v>27.393914991279846</v>
      </c>
      <c r="T4706" s="78">
        <f t="shared" si="592"/>
        <v>40010.03258182414</v>
      </c>
    </row>
    <row r="4707" spans="1:20" x14ac:dyDescent="0.2">
      <c r="A4707">
        <v>2004</v>
      </c>
      <c r="B4707">
        <v>7</v>
      </c>
      <c r="C4707">
        <v>15</v>
      </c>
      <c r="D4707">
        <v>1</v>
      </c>
      <c r="E4707" s="69">
        <v>1.6496346971681532E-2</v>
      </c>
      <c r="F4707" s="69">
        <v>1.8847255224448474E-2</v>
      </c>
      <c r="G4707" s="69">
        <v>8.7144855309368471E-4</v>
      </c>
      <c r="H4707" s="69">
        <v>4.0752956999587442E-3</v>
      </c>
      <c r="I4707" s="69">
        <v>4.9277162408962956E-5</v>
      </c>
      <c r="J4707" s="69">
        <v>6.0280000000000012E-3</v>
      </c>
      <c r="K4707" s="69">
        <v>1.6389419379238756E-4</v>
      </c>
      <c r="L4707" s="70">
        <v>4.6531517805383782E-2</v>
      </c>
      <c r="M4707" s="78">
        <f t="shared" si="585"/>
        <v>14641.544345538739</v>
      </c>
      <c r="N4707" s="78">
        <f t="shared" si="586"/>
        <v>17560.795064714082</v>
      </c>
      <c r="O4707" s="78">
        <f t="shared" si="587"/>
        <v>486.39444413172384</v>
      </c>
      <c r="P4707" s="78">
        <f t="shared" si="588"/>
        <v>3226.8818156554357</v>
      </c>
      <c r="Q4707" s="78">
        <f t="shared" si="589"/>
        <v>4.7283739946073107</v>
      </c>
      <c r="R4707" s="78">
        <f t="shared" si="590"/>
        <v>1489.604007768268</v>
      </c>
      <c r="S4707" s="78">
        <f t="shared" si="591"/>
        <v>27.393914991279846</v>
      </c>
      <c r="T4707" s="78">
        <f t="shared" si="592"/>
        <v>37437.341966794134</v>
      </c>
    </row>
    <row r="4708" spans="1:20" x14ac:dyDescent="0.2">
      <c r="A4708">
        <v>2004</v>
      </c>
      <c r="B4708">
        <v>7</v>
      </c>
      <c r="C4708">
        <v>15</v>
      </c>
      <c r="D4708">
        <v>2</v>
      </c>
      <c r="E4708" s="69">
        <v>1.2677154463789815E-2</v>
      </c>
      <c r="F4708" s="69">
        <v>1.9864968347832322E-2</v>
      </c>
      <c r="G4708" s="69">
        <v>8.7144855309368471E-4</v>
      </c>
      <c r="H4708" s="69">
        <v>5.2635313278014337E-3</v>
      </c>
      <c r="I4708" s="69">
        <v>4.9277162408962956E-5</v>
      </c>
      <c r="J4708" s="69">
        <v>6.1400000000000014E-3</v>
      </c>
      <c r="K4708" s="69">
        <v>1.6389419379238756E-4</v>
      </c>
      <c r="L4708" s="70">
        <v>4.5030274048718608E-2</v>
      </c>
      <c r="M4708" s="78">
        <f t="shared" si="585"/>
        <v>11251.771048187571</v>
      </c>
      <c r="N4708" s="78">
        <f t="shared" si="586"/>
        <v>18509.041978207919</v>
      </c>
      <c r="O4708" s="78">
        <f t="shared" si="587"/>
        <v>486.39444413172384</v>
      </c>
      <c r="P4708" s="78">
        <f t="shared" si="588"/>
        <v>4167.7450615392399</v>
      </c>
      <c r="Q4708" s="78">
        <f t="shared" si="589"/>
        <v>4.7283739946073107</v>
      </c>
      <c r="R4708" s="78">
        <f t="shared" si="590"/>
        <v>1517.2807909252099</v>
      </c>
      <c r="S4708" s="78">
        <f t="shared" si="591"/>
        <v>27.393914991279846</v>
      </c>
      <c r="T4708" s="78">
        <f t="shared" si="592"/>
        <v>35964.355611977546</v>
      </c>
    </row>
    <row r="4709" spans="1:20" x14ac:dyDescent="0.2">
      <c r="A4709">
        <v>2004</v>
      </c>
      <c r="B4709">
        <v>7</v>
      </c>
      <c r="C4709">
        <v>15</v>
      </c>
      <c r="D4709">
        <v>3</v>
      </c>
      <c r="E4709" s="69">
        <v>1.1228900525810624E-2</v>
      </c>
      <c r="F4709" s="69">
        <v>1.964893805338859E-2</v>
      </c>
      <c r="G4709" s="69">
        <v>8.7144855309368471E-4</v>
      </c>
      <c r="H4709" s="69">
        <v>6.398646158800504E-3</v>
      </c>
      <c r="I4709" s="69">
        <v>4.9277162408962956E-5</v>
      </c>
      <c r="J4709" s="69">
        <v>6.0920000000000019E-3</v>
      </c>
      <c r="K4709" s="69">
        <v>1.6389419379238756E-4</v>
      </c>
      <c r="L4709" s="70">
        <v>4.4453104647294753E-2</v>
      </c>
      <c r="M4709" s="78">
        <f t="shared" si="585"/>
        <v>9966.3546894673964</v>
      </c>
      <c r="N4709" s="78">
        <f t="shared" si="586"/>
        <v>18307.757298644861</v>
      </c>
      <c r="O4709" s="78">
        <f t="shared" si="587"/>
        <v>486.39444413172384</v>
      </c>
      <c r="P4709" s="78">
        <f t="shared" si="588"/>
        <v>5066.5464434533851</v>
      </c>
      <c r="Q4709" s="78">
        <f t="shared" si="589"/>
        <v>4.7283739946073107</v>
      </c>
      <c r="R4709" s="78">
        <f t="shared" si="590"/>
        <v>1505.4193124293779</v>
      </c>
      <c r="S4709" s="78">
        <f t="shared" si="591"/>
        <v>27.393914991279846</v>
      </c>
      <c r="T4709" s="78">
        <f t="shared" si="592"/>
        <v>35364.594477112623</v>
      </c>
    </row>
    <row r="4710" spans="1:20" x14ac:dyDescent="0.2">
      <c r="A4710">
        <v>2004</v>
      </c>
      <c r="B4710">
        <v>7</v>
      </c>
      <c r="C4710">
        <v>15</v>
      </c>
      <c r="D4710">
        <v>4</v>
      </c>
      <c r="E4710" s="69">
        <v>1.0936973688535329E-2</v>
      </c>
      <c r="F4710" s="69">
        <v>1.9176126311819201E-2</v>
      </c>
      <c r="G4710" s="69">
        <v>8.7144855309368471E-4</v>
      </c>
      <c r="H4710" s="69">
        <v>6.7451435553528491E-3</v>
      </c>
      <c r="I4710" s="69">
        <v>4.9277162408962956E-5</v>
      </c>
      <c r="J4710" s="69">
        <v>5.9200000000000016E-3</v>
      </c>
      <c r="K4710" s="69">
        <v>1.6389419379238756E-4</v>
      </c>
      <c r="L4710" s="70">
        <v>4.3862863465002414E-2</v>
      </c>
      <c r="M4710" s="78">
        <f t="shared" si="585"/>
        <v>9707.2512806365485</v>
      </c>
      <c r="N4710" s="78">
        <f t="shared" si="586"/>
        <v>17867.218344881447</v>
      </c>
      <c r="O4710" s="78">
        <f t="shared" si="587"/>
        <v>486.39444413172384</v>
      </c>
      <c r="P4710" s="78">
        <f t="shared" si="588"/>
        <v>5340.9084113758681</v>
      </c>
      <c r="Q4710" s="78">
        <f t="shared" si="589"/>
        <v>4.7283739946073107</v>
      </c>
      <c r="R4710" s="78">
        <f t="shared" si="590"/>
        <v>1462.9156811526457</v>
      </c>
      <c r="S4710" s="78">
        <f t="shared" si="591"/>
        <v>27.393914991279846</v>
      </c>
      <c r="T4710" s="78">
        <f t="shared" si="592"/>
        <v>34896.810451164121</v>
      </c>
    </row>
    <row r="4711" spans="1:20" x14ac:dyDescent="0.2">
      <c r="A4711">
        <v>2004</v>
      </c>
      <c r="B4711">
        <v>7</v>
      </c>
      <c r="C4711">
        <v>15</v>
      </c>
      <c r="D4711">
        <v>5</v>
      </c>
      <c r="E4711" s="69">
        <v>1.0877158133940516E-2</v>
      </c>
      <c r="F4711" s="69">
        <v>1.9835852785212292E-2</v>
      </c>
      <c r="G4711" s="69">
        <v>5.6644155951089518E-4</v>
      </c>
      <c r="H4711" s="69">
        <v>7.459323570468873E-3</v>
      </c>
      <c r="I4711" s="69">
        <v>4.9277162408962956E-5</v>
      </c>
      <c r="J4711" s="69">
        <v>5.8280000000000007E-3</v>
      </c>
      <c r="K4711" s="69">
        <v>1.0653122596505194E-4</v>
      </c>
      <c r="L4711" s="70">
        <v>4.4722584437506589E-2</v>
      </c>
      <c r="M4711" s="78">
        <f t="shared" si="585"/>
        <v>9654.1612179301592</v>
      </c>
      <c r="N4711" s="78">
        <f t="shared" si="586"/>
        <v>18481.913761272601</v>
      </c>
      <c r="O4711" s="78">
        <f t="shared" si="587"/>
        <v>316.15638868562058</v>
      </c>
      <c r="P4711" s="78">
        <f t="shared" si="588"/>
        <v>5906.4071318504957</v>
      </c>
      <c r="Q4711" s="78">
        <f t="shared" si="589"/>
        <v>4.7283739946073107</v>
      </c>
      <c r="R4711" s="78">
        <f t="shared" si="590"/>
        <v>1440.1811807023003</v>
      </c>
      <c r="S4711" s="78">
        <f t="shared" si="591"/>
        <v>17.806044744331906</v>
      </c>
      <c r="T4711" s="78">
        <f t="shared" si="592"/>
        <v>35821.354099180113</v>
      </c>
    </row>
    <row r="4712" spans="1:20" x14ac:dyDescent="0.2">
      <c r="A4712">
        <v>2004</v>
      </c>
      <c r="B4712">
        <v>7</v>
      </c>
      <c r="C4712">
        <v>15</v>
      </c>
      <c r="D4712">
        <v>6</v>
      </c>
      <c r="E4712" s="69">
        <v>1.3916897674359731E-2</v>
      </c>
      <c r="F4712" s="69">
        <v>1.8667739269658284E-2</v>
      </c>
      <c r="G4712" s="69">
        <v>0</v>
      </c>
      <c r="H4712" s="69">
        <v>9.899653020544642E-3</v>
      </c>
      <c r="I4712" s="69">
        <v>4.9277162408962956E-5</v>
      </c>
      <c r="J4712" s="69">
        <v>5.8280000000000007E-3</v>
      </c>
      <c r="K4712" s="69">
        <v>0</v>
      </c>
      <c r="L4712" s="70">
        <v>4.8361567126971622E-2</v>
      </c>
      <c r="M4712" s="78">
        <f t="shared" si="585"/>
        <v>12352.121036327382</v>
      </c>
      <c r="N4712" s="78">
        <f t="shared" si="586"/>
        <v>17393.532359594683</v>
      </c>
      <c r="O4712" s="78">
        <f t="shared" si="587"/>
        <v>0</v>
      </c>
      <c r="P4712" s="78">
        <f t="shared" si="588"/>
        <v>7838.6975241127411</v>
      </c>
      <c r="Q4712" s="78">
        <f t="shared" si="589"/>
        <v>4.7283739946073107</v>
      </c>
      <c r="R4712" s="78">
        <f t="shared" si="590"/>
        <v>1440.1811807023003</v>
      </c>
      <c r="S4712" s="78">
        <f t="shared" si="591"/>
        <v>0</v>
      </c>
      <c r="T4712" s="78">
        <f t="shared" si="592"/>
        <v>39029.260474731709</v>
      </c>
    </row>
    <row r="4713" spans="1:20" x14ac:dyDescent="0.2">
      <c r="A4713">
        <v>2004</v>
      </c>
      <c r="B4713">
        <v>7</v>
      </c>
      <c r="C4713">
        <v>15</v>
      </c>
      <c r="D4713">
        <v>7</v>
      </c>
      <c r="E4713" s="69">
        <v>1.624699346826362E-2</v>
      </c>
      <c r="F4713" s="69">
        <v>2.2045798856547411E-2</v>
      </c>
      <c r="G4713" s="69">
        <v>0</v>
      </c>
      <c r="H4713" s="69">
        <v>1.1347164851997226E-2</v>
      </c>
      <c r="I4713" s="69">
        <v>4.9277162408962956E-5</v>
      </c>
      <c r="J4713" s="69">
        <v>5.8960000000000011E-3</v>
      </c>
      <c r="K4713" s="69">
        <v>0</v>
      </c>
      <c r="L4713" s="70">
        <v>5.5585234339217221E-2</v>
      </c>
      <c r="M4713" s="78">
        <f t="shared" si="585"/>
        <v>14420.227445240986</v>
      </c>
      <c r="N4713" s="78">
        <f t="shared" si="586"/>
        <v>20541.015184828648</v>
      </c>
      <c r="O4713" s="78">
        <f t="shared" si="587"/>
        <v>0</v>
      </c>
      <c r="P4713" s="78">
        <f t="shared" si="588"/>
        <v>8984.859655834307</v>
      </c>
      <c r="Q4713" s="78">
        <f t="shared" si="589"/>
        <v>4.7283739946073107</v>
      </c>
      <c r="R4713" s="78">
        <f t="shared" si="590"/>
        <v>1456.9849419047293</v>
      </c>
      <c r="S4713" s="78">
        <f t="shared" si="591"/>
        <v>0</v>
      </c>
      <c r="T4713" s="78">
        <f t="shared" si="592"/>
        <v>45407.815601803275</v>
      </c>
    </row>
    <row r="4714" spans="1:20" x14ac:dyDescent="0.2">
      <c r="A4714">
        <v>2004</v>
      </c>
      <c r="B4714">
        <v>7</v>
      </c>
      <c r="C4714">
        <v>15</v>
      </c>
      <c r="D4714">
        <v>8</v>
      </c>
      <c r="E4714" s="69">
        <v>1.8646496372963253E-2</v>
      </c>
      <c r="F4714" s="69">
        <v>2.5002136625982975E-2</v>
      </c>
      <c r="G4714" s="69">
        <v>0</v>
      </c>
      <c r="H4714" s="69">
        <v>1.3005897522818053E-2</v>
      </c>
      <c r="I4714" s="69">
        <v>4.9277162408962956E-5</v>
      </c>
      <c r="J4714" s="69">
        <v>6.0880000000000014E-3</v>
      </c>
      <c r="K4714" s="69">
        <v>0</v>
      </c>
      <c r="L4714" s="70">
        <v>6.2791807684173237E-2</v>
      </c>
      <c r="M4714" s="78">
        <f t="shared" si="585"/>
        <v>16549.937025593459</v>
      </c>
      <c r="N4714" s="78">
        <f t="shared" si="586"/>
        <v>23295.561727170123</v>
      </c>
      <c r="O4714" s="78">
        <f t="shared" si="587"/>
        <v>0</v>
      </c>
      <c r="P4714" s="78">
        <f t="shared" si="588"/>
        <v>10298.269696867523</v>
      </c>
      <c r="Q4714" s="78">
        <f t="shared" si="589"/>
        <v>4.7283739946073107</v>
      </c>
      <c r="R4714" s="78">
        <f t="shared" si="590"/>
        <v>1504.4308558880587</v>
      </c>
      <c r="S4714" s="78">
        <f t="shared" si="591"/>
        <v>0</v>
      </c>
      <c r="T4714" s="78">
        <f t="shared" si="592"/>
        <v>51652.92767951377</v>
      </c>
    </row>
    <row r="4715" spans="1:20" x14ac:dyDescent="0.2">
      <c r="A4715">
        <v>2004</v>
      </c>
      <c r="B4715">
        <v>7</v>
      </c>
      <c r="C4715">
        <v>15</v>
      </c>
      <c r="D4715">
        <v>9</v>
      </c>
      <c r="E4715" s="69">
        <v>2.0143656255381365E-2</v>
      </c>
      <c r="F4715" s="69">
        <v>2.741919703160333E-2</v>
      </c>
      <c r="G4715" s="69">
        <v>0</v>
      </c>
      <c r="H4715" s="69">
        <v>1.3318304183721538E-2</v>
      </c>
      <c r="I4715" s="69">
        <v>4.9277162408962956E-5</v>
      </c>
      <c r="J4715" s="69">
        <v>6.1640000000000011E-3</v>
      </c>
      <c r="K4715" s="69">
        <v>0</v>
      </c>
      <c r="L4715" s="70">
        <v>6.7094434633115194E-2</v>
      </c>
      <c r="M4715" s="78">
        <f t="shared" si="585"/>
        <v>17878.760482593763</v>
      </c>
      <c r="N4715" s="78">
        <f t="shared" si="586"/>
        <v>25547.640448270788</v>
      </c>
      <c r="O4715" s="78">
        <f t="shared" si="587"/>
        <v>0</v>
      </c>
      <c r="P4715" s="78">
        <f t="shared" si="588"/>
        <v>10545.63809596781</v>
      </c>
      <c r="Q4715" s="78">
        <f t="shared" si="589"/>
        <v>4.7283739946073107</v>
      </c>
      <c r="R4715" s="78">
        <f t="shared" si="590"/>
        <v>1523.2115301731262</v>
      </c>
      <c r="S4715" s="78">
        <f t="shared" si="591"/>
        <v>0</v>
      </c>
      <c r="T4715" s="78">
        <f t="shared" si="592"/>
        <v>55499.978931000085</v>
      </c>
    </row>
    <row r="4716" spans="1:20" x14ac:dyDescent="0.2">
      <c r="A4716">
        <v>2004</v>
      </c>
      <c r="B4716">
        <v>7</v>
      </c>
      <c r="C4716">
        <v>15</v>
      </c>
      <c r="D4716">
        <v>10</v>
      </c>
      <c r="E4716" s="69">
        <v>2.0714992304103157E-2</v>
      </c>
      <c r="F4716" s="69">
        <v>2.8156811127372967E-2</v>
      </c>
      <c r="G4716" s="69">
        <v>0</v>
      </c>
      <c r="H4716" s="69">
        <v>1.4102175796108981E-2</v>
      </c>
      <c r="I4716" s="69">
        <v>4.9277162408962956E-5</v>
      </c>
      <c r="J4716" s="69">
        <v>6.2240000000000012E-3</v>
      </c>
      <c r="K4716" s="69">
        <v>0</v>
      </c>
      <c r="L4716" s="70">
        <v>6.9247256389994072E-2</v>
      </c>
      <c r="M4716" s="78">
        <f t="shared" si="585"/>
        <v>18385.857120893455</v>
      </c>
      <c r="N4716" s="78">
        <f t="shared" si="586"/>
        <v>26234.907098952761</v>
      </c>
      <c r="O4716" s="78">
        <f t="shared" si="587"/>
        <v>0</v>
      </c>
      <c r="P4716" s="78">
        <f t="shared" si="588"/>
        <v>11166.319695059419</v>
      </c>
      <c r="Q4716" s="78">
        <f t="shared" si="589"/>
        <v>4.7283739946073107</v>
      </c>
      <c r="R4716" s="78">
        <f t="shared" si="590"/>
        <v>1538.0383782929164</v>
      </c>
      <c r="S4716" s="78">
        <f t="shared" si="591"/>
        <v>0</v>
      </c>
      <c r="T4716" s="78">
        <f t="shared" si="592"/>
        <v>57329.850667193154</v>
      </c>
    </row>
    <row r="4717" spans="1:20" x14ac:dyDescent="0.2">
      <c r="A4717">
        <v>2004</v>
      </c>
      <c r="B4717">
        <v>7</v>
      </c>
      <c r="C4717">
        <v>15</v>
      </c>
      <c r="D4717">
        <v>11</v>
      </c>
      <c r="E4717" s="69">
        <v>2.3885382169745711E-2</v>
      </c>
      <c r="F4717" s="69">
        <v>2.7228187396010652E-2</v>
      </c>
      <c r="G4717" s="69">
        <v>0</v>
      </c>
      <c r="H4717" s="69">
        <v>1.3622591501943003E-2</v>
      </c>
      <c r="I4717" s="69">
        <v>4.9277162408962956E-5</v>
      </c>
      <c r="J4717" s="69">
        <v>6.3160000000000013E-3</v>
      </c>
      <c r="K4717" s="69">
        <v>0</v>
      </c>
      <c r="L4717" s="70">
        <v>7.1101438230108324E-2</v>
      </c>
      <c r="M4717" s="78">
        <f t="shared" si="585"/>
        <v>21199.777311232439</v>
      </c>
      <c r="N4717" s="78">
        <f t="shared" si="586"/>
        <v>25369.668588385455</v>
      </c>
      <c r="O4717" s="78">
        <f t="shared" si="587"/>
        <v>0</v>
      </c>
      <c r="P4717" s="78">
        <f t="shared" si="588"/>
        <v>10786.577474652246</v>
      </c>
      <c r="Q4717" s="78">
        <f t="shared" si="589"/>
        <v>4.7283739946073107</v>
      </c>
      <c r="R4717" s="78">
        <f t="shared" si="590"/>
        <v>1560.7728787432616</v>
      </c>
      <c r="S4717" s="78">
        <f t="shared" si="591"/>
        <v>0</v>
      </c>
      <c r="T4717" s="78">
        <f t="shared" si="592"/>
        <v>58921.52462700801</v>
      </c>
    </row>
    <row r="4718" spans="1:20" x14ac:dyDescent="0.2">
      <c r="A4718">
        <v>2004</v>
      </c>
      <c r="B4718">
        <v>7</v>
      </c>
      <c r="C4718">
        <v>15</v>
      </c>
      <c r="D4718">
        <v>12</v>
      </c>
      <c r="E4718" s="69">
        <v>2.4240929600330481E-2</v>
      </c>
      <c r="F4718" s="69">
        <v>2.6986595835736954E-2</v>
      </c>
      <c r="G4718" s="69">
        <v>0</v>
      </c>
      <c r="H4718" s="69">
        <v>1.3079299992603564E-2</v>
      </c>
      <c r="I4718" s="69">
        <v>4.9277162408962956E-5</v>
      </c>
      <c r="J4718" s="69">
        <v>6.320000000000001E-3</v>
      </c>
      <c r="K4718" s="69">
        <v>0</v>
      </c>
      <c r="L4718" s="70">
        <v>7.0676102591079967E-2</v>
      </c>
      <c r="M4718" s="78">
        <f t="shared" si="585"/>
        <v>21515.347993686304</v>
      </c>
      <c r="N4718" s="78">
        <f t="shared" si="586"/>
        <v>25144.567382464094</v>
      </c>
      <c r="O4718" s="78">
        <f t="shared" si="587"/>
        <v>0</v>
      </c>
      <c r="P4718" s="78">
        <f t="shared" si="588"/>
        <v>10356.390901416547</v>
      </c>
      <c r="Q4718" s="78">
        <f t="shared" si="589"/>
        <v>4.7283739946073107</v>
      </c>
      <c r="R4718" s="78">
        <f t="shared" si="590"/>
        <v>1561.761335284581</v>
      </c>
      <c r="S4718" s="78">
        <f t="shared" si="591"/>
        <v>0</v>
      </c>
      <c r="T4718" s="78">
        <f t="shared" si="592"/>
        <v>58582.795986846133</v>
      </c>
    </row>
    <row r="4719" spans="1:20" x14ac:dyDescent="0.2">
      <c r="A4719">
        <v>2004</v>
      </c>
      <c r="B4719">
        <v>7</v>
      </c>
      <c r="C4719">
        <v>15</v>
      </c>
      <c r="D4719">
        <v>13</v>
      </c>
      <c r="E4719" s="69">
        <v>2.2642063625563959E-2</v>
      </c>
      <c r="F4719" s="69">
        <v>2.8222261974974527E-2</v>
      </c>
      <c r="G4719" s="69">
        <v>0</v>
      </c>
      <c r="H4719" s="69">
        <v>1.3845691905423899E-2</v>
      </c>
      <c r="I4719" s="69">
        <v>4.9277162408962956E-5</v>
      </c>
      <c r="J4719" s="69">
        <v>6.3160000000000013E-3</v>
      </c>
      <c r="K4719" s="69">
        <v>0</v>
      </c>
      <c r="L4719" s="70">
        <v>7.1075294668371342E-2</v>
      </c>
      <c r="M4719" s="78">
        <f t="shared" si="585"/>
        <v>20096.253989886336</v>
      </c>
      <c r="N4719" s="78">
        <f t="shared" si="586"/>
        <v>26295.890457423542</v>
      </c>
      <c r="O4719" s="78">
        <f t="shared" si="587"/>
        <v>0</v>
      </c>
      <c r="P4719" s="78">
        <f t="shared" si="588"/>
        <v>10963.23180554293</v>
      </c>
      <c r="Q4719" s="78">
        <f t="shared" si="589"/>
        <v>4.7283739946073107</v>
      </c>
      <c r="R4719" s="78">
        <f t="shared" si="590"/>
        <v>1560.7728787432616</v>
      </c>
      <c r="S4719" s="78">
        <f t="shared" si="591"/>
        <v>0</v>
      </c>
      <c r="T4719" s="78">
        <f t="shared" si="592"/>
        <v>58920.877505590681</v>
      </c>
    </row>
    <row r="4720" spans="1:20" x14ac:dyDescent="0.2">
      <c r="A4720">
        <v>2004</v>
      </c>
      <c r="B4720">
        <v>7</v>
      </c>
      <c r="C4720">
        <v>15</v>
      </c>
      <c r="D4720">
        <v>14</v>
      </c>
      <c r="E4720" s="69">
        <v>2.2047467674463663E-2</v>
      </c>
      <c r="F4720" s="69">
        <v>2.8869180751828705E-2</v>
      </c>
      <c r="G4720" s="69">
        <v>0</v>
      </c>
      <c r="H4720" s="69">
        <v>1.3511999721563554E-2</v>
      </c>
      <c r="I4720" s="69">
        <v>4.9277162408962956E-5</v>
      </c>
      <c r="J4720" s="69">
        <v>6.3480000000000012E-3</v>
      </c>
      <c r="K4720" s="69">
        <v>0</v>
      </c>
      <c r="L4720" s="70">
        <v>7.0825925310264895E-2</v>
      </c>
      <c r="M4720" s="78">
        <f t="shared" si="585"/>
        <v>19568.51272688686</v>
      </c>
      <c r="N4720" s="78">
        <f t="shared" si="586"/>
        <v>26898.652394297784</v>
      </c>
      <c r="O4720" s="78">
        <f t="shared" si="587"/>
        <v>0</v>
      </c>
      <c r="P4720" s="78">
        <f t="shared" si="588"/>
        <v>10699.009201981622</v>
      </c>
      <c r="Q4720" s="78">
        <f t="shared" si="589"/>
        <v>4.7283739946073107</v>
      </c>
      <c r="R4720" s="78">
        <f t="shared" si="590"/>
        <v>1568.6805310738164</v>
      </c>
      <c r="S4720" s="78">
        <f t="shared" si="591"/>
        <v>0</v>
      </c>
      <c r="T4720" s="78">
        <f t="shared" si="592"/>
        <v>58739.583228234696</v>
      </c>
    </row>
    <row r="4721" spans="1:20" x14ac:dyDescent="0.2">
      <c r="A4721">
        <v>2004</v>
      </c>
      <c r="B4721">
        <v>7</v>
      </c>
      <c r="C4721">
        <v>15</v>
      </c>
      <c r="D4721">
        <v>15</v>
      </c>
      <c r="E4721" s="69">
        <v>2.3959303469176751E-2</v>
      </c>
      <c r="F4721" s="69">
        <v>2.6258461764686679E-2</v>
      </c>
      <c r="G4721" s="69">
        <v>0</v>
      </c>
      <c r="H4721" s="69">
        <v>1.3738994524990836E-2</v>
      </c>
      <c r="I4721" s="69">
        <v>4.9277162408962956E-5</v>
      </c>
      <c r="J4721" s="69">
        <v>6.4760000000000017E-3</v>
      </c>
      <c r="K4721" s="69">
        <v>0</v>
      </c>
      <c r="L4721" s="70">
        <v>7.0482036921263216E-2</v>
      </c>
      <c r="M4721" s="78">
        <f t="shared" si="585"/>
        <v>21265.387108695926</v>
      </c>
      <c r="N4721" s="78">
        <f t="shared" si="586"/>
        <v>24466.13367691512</v>
      </c>
      <c r="O4721" s="78">
        <f t="shared" si="587"/>
        <v>0</v>
      </c>
      <c r="P4721" s="78">
        <f t="shared" si="588"/>
        <v>10878.747178648</v>
      </c>
      <c r="Q4721" s="78">
        <f t="shared" si="589"/>
        <v>4.7283739946073107</v>
      </c>
      <c r="R4721" s="78">
        <f t="shared" si="590"/>
        <v>1600.3111403960361</v>
      </c>
      <c r="S4721" s="78">
        <f t="shared" si="591"/>
        <v>0</v>
      </c>
      <c r="T4721" s="78">
        <f t="shared" si="592"/>
        <v>58215.307478649695</v>
      </c>
    </row>
    <row r="4722" spans="1:20" x14ac:dyDescent="0.2">
      <c r="A4722">
        <v>2004</v>
      </c>
      <c r="B4722">
        <v>7</v>
      </c>
      <c r="C4722">
        <v>15</v>
      </c>
      <c r="D4722">
        <v>16</v>
      </c>
      <c r="E4722" s="69">
        <v>2.5797543648809994E-2</v>
      </c>
      <c r="F4722" s="69">
        <v>2.3849483601782129E-2</v>
      </c>
      <c r="G4722" s="69">
        <v>0</v>
      </c>
      <c r="H4722" s="69">
        <v>1.4224738619313887E-2</v>
      </c>
      <c r="I4722" s="69">
        <v>4.9277162408962956E-5</v>
      </c>
      <c r="J4722" s="69">
        <v>6.3800000000000011E-3</v>
      </c>
      <c r="K4722" s="69">
        <v>0</v>
      </c>
      <c r="L4722" s="70">
        <v>7.0301043032314978E-2</v>
      </c>
      <c r="M4722" s="78">
        <f t="shared" si="585"/>
        <v>22896.940758364814</v>
      </c>
      <c r="N4722" s="78">
        <f t="shared" si="586"/>
        <v>22221.585527577045</v>
      </c>
      <c r="O4722" s="78">
        <f t="shared" si="587"/>
        <v>0</v>
      </c>
      <c r="P4722" s="78">
        <f t="shared" si="588"/>
        <v>11263.366823560869</v>
      </c>
      <c r="Q4722" s="78">
        <f t="shared" si="589"/>
        <v>4.7283739946073107</v>
      </c>
      <c r="R4722" s="78">
        <f t="shared" si="590"/>
        <v>1576.5881834043712</v>
      </c>
      <c r="S4722" s="78">
        <f t="shared" si="591"/>
        <v>0</v>
      </c>
      <c r="T4722" s="78">
        <f t="shared" si="592"/>
        <v>57963.209666901705</v>
      </c>
    </row>
    <row r="4723" spans="1:20" x14ac:dyDescent="0.2">
      <c r="A4723">
        <v>2004</v>
      </c>
      <c r="B4723">
        <v>7</v>
      </c>
      <c r="C4723">
        <v>15</v>
      </c>
      <c r="D4723">
        <v>17</v>
      </c>
      <c r="E4723" s="69">
        <v>2.4373678523144638E-2</v>
      </c>
      <c r="F4723" s="69">
        <v>2.3133076019657191E-2</v>
      </c>
      <c r="G4723" s="69">
        <v>0</v>
      </c>
      <c r="H4723" s="69">
        <v>1.4912309277201746E-2</v>
      </c>
      <c r="I4723" s="69">
        <v>4.9277162408962956E-5</v>
      </c>
      <c r="J4723" s="69">
        <v>6.2480000000000018E-3</v>
      </c>
      <c r="K4723" s="69">
        <v>0</v>
      </c>
      <c r="L4723" s="70">
        <v>6.8716340982412541E-2</v>
      </c>
      <c r="M4723" s="78">
        <f t="shared" si="585"/>
        <v>21633.171002837516</v>
      </c>
      <c r="N4723" s="78">
        <f t="shared" si="586"/>
        <v>21554.077894095019</v>
      </c>
      <c r="O4723" s="78">
        <f t="shared" si="587"/>
        <v>0</v>
      </c>
      <c r="P4723" s="78">
        <f t="shared" si="588"/>
        <v>11807.79584571478</v>
      </c>
      <c r="Q4723" s="78">
        <f t="shared" si="589"/>
        <v>4.7283739946073107</v>
      </c>
      <c r="R4723" s="78">
        <f t="shared" si="590"/>
        <v>1543.9691175408327</v>
      </c>
      <c r="S4723" s="78">
        <f t="shared" si="591"/>
        <v>0</v>
      </c>
      <c r="T4723" s="78">
        <f t="shared" si="592"/>
        <v>56543.742234182748</v>
      </c>
    </row>
    <row r="4724" spans="1:20" x14ac:dyDescent="0.2">
      <c r="A4724">
        <v>2004</v>
      </c>
      <c r="B4724">
        <v>7</v>
      </c>
      <c r="C4724">
        <v>15</v>
      </c>
      <c r="D4724">
        <v>18</v>
      </c>
      <c r="E4724" s="69">
        <v>2.3403340177992532E-2</v>
      </c>
      <c r="F4724" s="69">
        <v>2.2694155939381622E-2</v>
      </c>
      <c r="G4724" s="69">
        <v>0</v>
      </c>
      <c r="H4724" s="69">
        <v>1.385718885306496E-2</v>
      </c>
      <c r="I4724" s="69">
        <v>4.9277162408962956E-5</v>
      </c>
      <c r="J4724" s="69">
        <v>6.2760000000000012E-3</v>
      </c>
      <c r="K4724" s="69">
        <v>0</v>
      </c>
      <c r="L4724" s="70">
        <v>6.6279962132848078E-2</v>
      </c>
      <c r="M4724" s="78">
        <f t="shared" si="585"/>
        <v>20771.934758527786</v>
      </c>
      <c r="N4724" s="78">
        <f t="shared" si="586"/>
        <v>21145.11725299813</v>
      </c>
      <c r="O4724" s="78">
        <f t="shared" si="587"/>
        <v>0</v>
      </c>
      <c r="P4724" s="78">
        <f t="shared" si="588"/>
        <v>10972.33526551489</v>
      </c>
      <c r="Q4724" s="78">
        <f t="shared" si="589"/>
        <v>4.7283739946073107</v>
      </c>
      <c r="R4724" s="78">
        <f t="shared" si="590"/>
        <v>1550.8883133300681</v>
      </c>
      <c r="S4724" s="78">
        <f t="shared" si="591"/>
        <v>0</v>
      </c>
      <c r="T4724" s="78">
        <f t="shared" si="592"/>
        <v>54445.003964365482</v>
      </c>
    </row>
    <row r="4725" spans="1:20" x14ac:dyDescent="0.2">
      <c r="A4725">
        <v>2004</v>
      </c>
      <c r="B4725">
        <v>7</v>
      </c>
      <c r="C4725">
        <v>15</v>
      </c>
      <c r="D4725">
        <v>19</v>
      </c>
      <c r="E4725" s="69">
        <v>2.1709391626392068E-2</v>
      </c>
      <c r="F4725" s="69">
        <v>2.2754700995105702E-2</v>
      </c>
      <c r="G4725" s="69">
        <v>0</v>
      </c>
      <c r="H4725" s="69">
        <v>1.3613427663089371E-2</v>
      </c>
      <c r="I4725" s="69">
        <v>4.9277162408962956E-5</v>
      </c>
      <c r="J4725" s="69">
        <v>6.1200000000000013E-3</v>
      </c>
      <c r="K4725" s="69">
        <v>0</v>
      </c>
      <c r="L4725" s="70">
        <v>6.4246797446996101E-2</v>
      </c>
      <c r="M4725" s="78">
        <f t="shared" si="585"/>
        <v>19268.44899407971</v>
      </c>
      <c r="N4725" s="78">
        <f t="shared" si="586"/>
        <v>21201.529675024074</v>
      </c>
      <c r="O4725" s="78">
        <f t="shared" si="587"/>
        <v>0</v>
      </c>
      <c r="P4725" s="78">
        <f t="shared" si="588"/>
        <v>10779.321406102745</v>
      </c>
      <c r="Q4725" s="78">
        <f t="shared" si="589"/>
        <v>4.7283739946073107</v>
      </c>
      <c r="R4725" s="78">
        <f t="shared" si="590"/>
        <v>1512.3385082186132</v>
      </c>
      <c r="S4725" s="78">
        <f t="shared" si="591"/>
        <v>0</v>
      </c>
      <c r="T4725" s="78">
        <f t="shared" si="592"/>
        <v>52766.366957419756</v>
      </c>
    </row>
    <row r="4726" spans="1:20" x14ac:dyDescent="0.2">
      <c r="A4726">
        <v>2004</v>
      </c>
      <c r="B4726">
        <v>7</v>
      </c>
      <c r="C4726">
        <v>15</v>
      </c>
      <c r="D4726">
        <v>20</v>
      </c>
      <c r="E4726" s="69">
        <v>2.2388126762517082E-2</v>
      </c>
      <c r="F4726" s="69">
        <v>2.2211776518494705E-2</v>
      </c>
      <c r="G4726" s="69">
        <v>0</v>
      </c>
      <c r="H4726" s="69">
        <v>1.1714042540040576E-2</v>
      </c>
      <c r="I4726" s="69">
        <v>4.9277162408962956E-5</v>
      </c>
      <c r="J4726" s="69">
        <v>6.1400000000000014E-3</v>
      </c>
      <c r="K4726" s="69">
        <v>0</v>
      </c>
      <c r="L4726" s="70">
        <v>6.2503222983461323E-2</v>
      </c>
      <c r="M4726" s="78">
        <f t="shared" si="585"/>
        <v>19870.869069961311</v>
      </c>
      <c r="N4726" s="78">
        <f t="shared" si="586"/>
        <v>20695.66368255769</v>
      </c>
      <c r="O4726" s="78">
        <f t="shared" si="587"/>
        <v>0</v>
      </c>
      <c r="P4726" s="78">
        <f t="shared" si="588"/>
        <v>9275.3590520201524</v>
      </c>
      <c r="Q4726" s="78">
        <f t="shared" si="589"/>
        <v>4.7283739946073107</v>
      </c>
      <c r="R4726" s="78">
        <f t="shared" si="590"/>
        <v>1517.2807909252099</v>
      </c>
      <c r="S4726" s="78">
        <f t="shared" si="591"/>
        <v>0</v>
      </c>
      <c r="T4726" s="78">
        <f t="shared" si="592"/>
        <v>51363.900969458969</v>
      </c>
    </row>
    <row r="4727" spans="1:20" x14ac:dyDescent="0.2">
      <c r="A4727">
        <v>2004</v>
      </c>
      <c r="B4727">
        <v>7</v>
      </c>
      <c r="C4727">
        <v>15</v>
      </c>
      <c r="D4727">
        <v>21</v>
      </c>
      <c r="E4727" s="69">
        <v>2.2358562951778443E-2</v>
      </c>
      <c r="F4727" s="69">
        <v>2.2911470756158868E-2</v>
      </c>
      <c r="G4727" s="69">
        <v>8.2787612543900051E-4</v>
      </c>
      <c r="H4727" s="69">
        <v>1.0085231593073202E-2</v>
      </c>
      <c r="I4727" s="69">
        <v>4.9277162408962956E-5</v>
      </c>
      <c r="J4727" s="69">
        <v>6.0960000000000016E-3</v>
      </c>
      <c r="K4727" s="69">
        <v>1.5569948410276818E-4</v>
      </c>
      <c r="L4727" s="70">
        <v>6.2484118072961239E-2</v>
      </c>
      <c r="M4727" s="78">
        <f t="shared" si="585"/>
        <v>19844.629330539246</v>
      </c>
      <c r="N4727" s="78">
        <f t="shared" si="586"/>
        <v>21347.598777045238</v>
      </c>
      <c r="O4727" s="78">
        <f t="shared" si="587"/>
        <v>462.07472192513768</v>
      </c>
      <c r="P4727" s="78">
        <f t="shared" si="588"/>
        <v>7985.6414921476908</v>
      </c>
      <c r="Q4727" s="78">
        <f t="shared" si="589"/>
        <v>4.7283739946073107</v>
      </c>
      <c r="R4727" s="78">
        <f t="shared" si="590"/>
        <v>1506.4077689706974</v>
      </c>
      <c r="S4727" s="78">
        <f t="shared" si="591"/>
        <v>26.024219241715855</v>
      </c>
      <c r="T4727" s="78">
        <f t="shared" si="592"/>
        <v>51177.104683864323</v>
      </c>
    </row>
    <row r="4728" spans="1:20" x14ac:dyDescent="0.2">
      <c r="A4728">
        <v>2004</v>
      </c>
      <c r="B4728">
        <v>7</v>
      </c>
      <c r="C4728">
        <v>15</v>
      </c>
      <c r="D4728">
        <v>22</v>
      </c>
      <c r="E4728" s="69">
        <v>2.1286648883380388E-2</v>
      </c>
      <c r="F4728" s="69">
        <v>2.3045657080346758E-2</v>
      </c>
      <c r="G4728" s="69">
        <v>8.7144855309368471E-4</v>
      </c>
      <c r="H4728" s="69">
        <v>7.4793469611592282E-3</v>
      </c>
      <c r="I4728" s="69">
        <v>4.9277162408962956E-5</v>
      </c>
      <c r="J4728" s="69">
        <v>6.1560000000000009E-3</v>
      </c>
      <c r="K4728" s="69">
        <v>1.6389419379238756E-4</v>
      </c>
      <c r="L4728" s="70">
        <v>5.9052272834181407E-2</v>
      </c>
      <c r="M4728" s="78">
        <f t="shared" si="585"/>
        <v>18893.23825019892</v>
      </c>
      <c r="N4728" s="78">
        <f t="shared" si="586"/>
        <v>21472.625923517691</v>
      </c>
      <c r="O4728" s="78">
        <f t="shared" si="587"/>
        <v>486.39444413172384</v>
      </c>
      <c r="P4728" s="78">
        <f t="shared" si="588"/>
        <v>5922.2619605705622</v>
      </c>
      <c r="Q4728" s="78">
        <f t="shared" si="589"/>
        <v>4.7283739946073107</v>
      </c>
      <c r="R4728" s="78">
        <f t="shared" si="590"/>
        <v>1521.2346170904875</v>
      </c>
      <c r="S4728" s="78">
        <f t="shared" si="591"/>
        <v>27.393914991279846</v>
      </c>
      <c r="T4728" s="78">
        <f t="shared" si="592"/>
        <v>48327.877484495264</v>
      </c>
    </row>
    <row r="4729" spans="1:20" x14ac:dyDescent="0.2">
      <c r="A4729">
        <v>2004</v>
      </c>
      <c r="B4729">
        <v>7</v>
      </c>
      <c r="C4729">
        <v>15</v>
      </c>
      <c r="D4729">
        <v>23</v>
      </c>
      <c r="E4729" s="69">
        <v>2.0620059070754784E-2</v>
      </c>
      <c r="F4729" s="69">
        <v>2.1590198661018415E-2</v>
      </c>
      <c r="G4729" s="69">
        <v>8.7144855309368471E-4</v>
      </c>
      <c r="H4729" s="69">
        <v>5.5923363800673689E-3</v>
      </c>
      <c r="I4729" s="69">
        <v>4.9277162408962956E-5</v>
      </c>
      <c r="J4729" s="69">
        <v>6.1480000000000016E-3</v>
      </c>
      <c r="K4729" s="69">
        <v>1.6389419379238756E-4</v>
      </c>
      <c r="L4729" s="70">
        <v>5.5035214021135606E-2</v>
      </c>
      <c r="M4729" s="78">
        <f t="shared" si="585"/>
        <v>18301.597911971527</v>
      </c>
      <c r="N4729" s="78">
        <f t="shared" si="586"/>
        <v>20116.512965813225</v>
      </c>
      <c r="O4729" s="78">
        <f t="shared" si="587"/>
        <v>486.39444413172384</v>
      </c>
      <c r="P4729" s="78">
        <f t="shared" si="588"/>
        <v>4428.0979591371542</v>
      </c>
      <c r="Q4729" s="78">
        <f t="shared" si="589"/>
        <v>4.7283739946073107</v>
      </c>
      <c r="R4729" s="78">
        <f t="shared" si="590"/>
        <v>1519.2577040078488</v>
      </c>
      <c r="S4729" s="78">
        <f t="shared" si="591"/>
        <v>27.393914991279846</v>
      </c>
      <c r="T4729" s="78">
        <f t="shared" si="592"/>
        <v>44883.983274047358</v>
      </c>
    </row>
    <row r="4730" spans="1:20" x14ac:dyDescent="0.2">
      <c r="A4730">
        <v>2004</v>
      </c>
      <c r="B4730">
        <v>7</v>
      </c>
      <c r="C4730">
        <v>15</v>
      </c>
      <c r="D4730">
        <v>24</v>
      </c>
      <c r="E4730" s="69">
        <v>1.9393880358912641E-2</v>
      </c>
      <c r="F4730" s="69">
        <v>1.9861380384172261E-2</v>
      </c>
      <c r="G4730" s="69">
        <v>8.7144855309368471E-4</v>
      </c>
      <c r="H4730" s="69">
        <v>3.2568971016252589E-3</v>
      </c>
      <c r="I4730" s="69">
        <v>4.9277162408962956E-5</v>
      </c>
      <c r="J4730" s="69">
        <v>6.2600000000000017E-3</v>
      </c>
      <c r="K4730" s="69">
        <v>1.6389419379238756E-4</v>
      </c>
      <c r="L4730" s="70">
        <v>4.9856777754005197E-2</v>
      </c>
      <c r="M4730" s="78">
        <f t="shared" si="585"/>
        <v>17213.287268662942</v>
      </c>
      <c r="N4730" s="78">
        <f t="shared" si="586"/>
        <v>18505.698918765913</v>
      </c>
      <c r="O4730" s="78">
        <f t="shared" si="587"/>
        <v>486.39444413172384</v>
      </c>
      <c r="P4730" s="78">
        <f t="shared" si="588"/>
        <v>2578.861218046542</v>
      </c>
      <c r="Q4730" s="78">
        <f t="shared" si="589"/>
        <v>4.7283739946073107</v>
      </c>
      <c r="R4730" s="78">
        <f t="shared" si="590"/>
        <v>1546.9344871647909</v>
      </c>
      <c r="S4730" s="78">
        <f t="shared" si="591"/>
        <v>27.393914991279846</v>
      </c>
      <c r="T4730" s="78">
        <f t="shared" si="592"/>
        <v>40363.298625757794</v>
      </c>
    </row>
    <row r="4731" spans="1:20" x14ac:dyDescent="0.2">
      <c r="A4731">
        <v>2004</v>
      </c>
      <c r="B4731">
        <v>7</v>
      </c>
      <c r="C4731">
        <v>16</v>
      </c>
      <c r="D4731">
        <v>1</v>
      </c>
      <c r="E4731" s="69">
        <v>1.6176229147015785E-2</v>
      </c>
      <c r="F4731" s="69">
        <v>1.9008101701337446E-2</v>
      </c>
      <c r="G4731" s="69">
        <v>8.7144855309368471E-4</v>
      </c>
      <c r="H4731" s="69">
        <v>4.173030273131562E-3</v>
      </c>
      <c r="I4731" s="69">
        <v>4.9277162408962956E-5</v>
      </c>
      <c r="J4731" s="69">
        <v>6.3560000000000014E-3</v>
      </c>
      <c r="K4731" s="69">
        <v>1.6389419379238756E-4</v>
      </c>
      <c r="L4731" s="70">
        <v>4.6797981030779832E-2</v>
      </c>
      <c r="M4731" s="78">
        <f t="shared" si="585"/>
        <v>14357.419664257066</v>
      </c>
      <c r="N4731" s="78">
        <f t="shared" si="586"/>
        <v>17710.662617516387</v>
      </c>
      <c r="O4731" s="78">
        <f t="shared" si="587"/>
        <v>486.39444413172384</v>
      </c>
      <c r="P4731" s="78">
        <f t="shared" si="588"/>
        <v>3304.2695539084916</v>
      </c>
      <c r="Q4731" s="78">
        <f t="shared" si="589"/>
        <v>4.7283739946073107</v>
      </c>
      <c r="R4731" s="78">
        <f t="shared" si="590"/>
        <v>1570.6574441564553</v>
      </c>
      <c r="S4731" s="78">
        <f t="shared" si="591"/>
        <v>27.393914991279846</v>
      </c>
      <c r="T4731" s="78">
        <f t="shared" si="592"/>
        <v>37461.526012956005</v>
      </c>
    </row>
    <row r="4732" spans="1:20" x14ac:dyDescent="0.2">
      <c r="A4732">
        <v>2004</v>
      </c>
      <c r="B4732">
        <v>7</v>
      </c>
      <c r="C4732">
        <v>16</v>
      </c>
      <c r="D4732">
        <v>2</v>
      </c>
      <c r="E4732" s="69">
        <v>1.38491097993181E-2</v>
      </c>
      <c r="F4732" s="69">
        <v>1.9034870995554464E-2</v>
      </c>
      <c r="G4732" s="69">
        <v>8.7144855309368471E-4</v>
      </c>
      <c r="H4732" s="69">
        <v>4.6766457365246669E-3</v>
      </c>
      <c r="I4732" s="69">
        <v>4.9277162408962956E-5</v>
      </c>
      <c r="J4732" s="69">
        <v>6.3800000000000011E-3</v>
      </c>
      <c r="K4732" s="69">
        <v>1.6389419379238756E-4</v>
      </c>
      <c r="L4732" s="70">
        <v>4.5025246440692272E-2</v>
      </c>
      <c r="M4732" s="78">
        <f t="shared" si="585"/>
        <v>12291.955038351241</v>
      </c>
      <c r="N4732" s="78">
        <f t="shared" si="586"/>
        <v>17735.604715672001</v>
      </c>
      <c r="O4732" s="78">
        <f t="shared" si="587"/>
        <v>486.39444413172384</v>
      </c>
      <c r="P4732" s="78">
        <f t="shared" si="588"/>
        <v>3703.0400237231229</v>
      </c>
      <c r="Q4732" s="78">
        <f t="shared" si="589"/>
        <v>4.7283739946073107</v>
      </c>
      <c r="R4732" s="78">
        <f t="shared" si="590"/>
        <v>1576.5881834043712</v>
      </c>
      <c r="S4732" s="78">
        <f t="shared" si="591"/>
        <v>27.393914991279846</v>
      </c>
      <c r="T4732" s="78">
        <f t="shared" si="592"/>
        <v>35825.704694268345</v>
      </c>
    </row>
    <row r="4733" spans="1:20" x14ac:dyDescent="0.2">
      <c r="A4733">
        <v>2004</v>
      </c>
      <c r="B4733">
        <v>7</v>
      </c>
      <c r="C4733">
        <v>16</v>
      </c>
      <c r="D4733">
        <v>3</v>
      </c>
      <c r="E4733" s="69">
        <v>1.2465008437133395E-2</v>
      </c>
      <c r="F4733" s="69">
        <v>1.8568414792915759E-2</v>
      </c>
      <c r="G4733" s="69">
        <v>8.7144855309368471E-4</v>
      </c>
      <c r="H4733" s="69">
        <v>5.9349731622662626E-3</v>
      </c>
      <c r="I4733" s="69">
        <v>4.9277162408962956E-5</v>
      </c>
      <c r="J4733" s="69">
        <v>6.3840000000000017E-3</v>
      </c>
      <c r="K4733" s="69">
        <v>1.6389419379238756E-4</v>
      </c>
      <c r="L4733" s="70">
        <v>4.4437016301610448E-2</v>
      </c>
      <c r="M4733" s="78">
        <f t="shared" si="585"/>
        <v>11063.478121132146</v>
      </c>
      <c r="N4733" s="78">
        <f t="shared" si="586"/>
        <v>17300.987489786647</v>
      </c>
      <c r="O4733" s="78">
        <f t="shared" si="587"/>
        <v>486.39444413172384</v>
      </c>
      <c r="P4733" s="78">
        <f t="shared" si="588"/>
        <v>4699.4030332360717</v>
      </c>
      <c r="Q4733" s="78">
        <f t="shared" si="589"/>
        <v>4.7283739946073107</v>
      </c>
      <c r="R4733" s="78">
        <f t="shared" si="590"/>
        <v>1577.5766399456909</v>
      </c>
      <c r="S4733" s="78">
        <f t="shared" si="591"/>
        <v>27.393914991279846</v>
      </c>
      <c r="T4733" s="78">
        <f t="shared" si="592"/>
        <v>35159.962017218168</v>
      </c>
    </row>
    <row r="4734" spans="1:20" x14ac:dyDescent="0.2">
      <c r="A4734">
        <v>2004</v>
      </c>
      <c r="B4734">
        <v>7</v>
      </c>
      <c r="C4734">
        <v>16</v>
      </c>
      <c r="D4734">
        <v>4</v>
      </c>
      <c r="E4734" s="69">
        <v>1.1317008004731486E-2</v>
      </c>
      <c r="F4734" s="69">
        <v>1.8790752719619302E-2</v>
      </c>
      <c r="G4734" s="69">
        <v>8.7144855309368471E-4</v>
      </c>
      <c r="H4734" s="69">
        <v>6.7089460567526247E-3</v>
      </c>
      <c r="I4734" s="69">
        <v>4.9277162408962956E-5</v>
      </c>
      <c r="J4734" s="69">
        <v>6.2280000000000018E-3</v>
      </c>
      <c r="K4734" s="69">
        <v>1.6389419379238756E-4</v>
      </c>
      <c r="L4734" s="70">
        <v>4.4129326690398457E-2</v>
      </c>
      <c r="M4734" s="78">
        <f t="shared" si="585"/>
        <v>10044.555612496473</v>
      </c>
      <c r="N4734" s="78">
        <f t="shared" si="586"/>
        <v>17508.149260530303</v>
      </c>
      <c r="O4734" s="78">
        <f t="shared" si="587"/>
        <v>486.39444413172384</v>
      </c>
      <c r="P4734" s="78">
        <f t="shared" si="588"/>
        <v>5312.2466752455402</v>
      </c>
      <c r="Q4734" s="78">
        <f t="shared" si="589"/>
        <v>4.7283739946073107</v>
      </c>
      <c r="R4734" s="78">
        <f t="shared" si="590"/>
        <v>1539.0268348342361</v>
      </c>
      <c r="S4734" s="78">
        <f t="shared" si="591"/>
        <v>27.393914991279846</v>
      </c>
      <c r="T4734" s="78">
        <f t="shared" si="592"/>
        <v>34922.495116224163</v>
      </c>
    </row>
    <row r="4735" spans="1:20" x14ac:dyDescent="0.2">
      <c r="A4735">
        <v>2004</v>
      </c>
      <c r="B4735">
        <v>7</v>
      </c>
      <c r="C4735">
        <v>16</v>
      </c>
      <c r="D4735">
        <v>5</v>
      </c>
      <c r="E4735" s="69">
        <v>1.1531122946676048E-2</v>
      </c>
      <c r="F4735" s="69">
        <v>1.8920805572844472E-2</v>
      </c>
      <c r="G4735" s="69">
        <v>5.8096606447743178E-4</v>
      </c>
      <c r="H4735" s="69">
        <v>7.0298246418140095E-3</v>
      </c>
      <c r="I4735" s="69">
        <v>4.9277162408962956E-5</v>
      </c>
      <c r="J4735" s="69">
        <v>6.2600000000000017E-3</v>
      </c>
      <c r="K4735" s="69">
        <v>1.0926286402133561E-4</v>
      </c>
      <c r="L4735" s="70">
        <v>4.4481259252242257E-2</v>
      </c>
      <c r="M4735" s="78">
        <f t="shared" si="585"/>
        <v>10234.596075570233</v>
      </c>
      <c r="N4735" s="78">
        <f t="shared" si="586"/>
        <v>17629.325075038607</v>
      </c>
      <c r="O4735" s="78">
        <f t="shared" si="587"/>
        <v>324.26316503450226</v>
      </c>
      <c r="P4735" s="78">
        <f t="shared" si="588"/>
        <v>5566.323274197197</v>
      </c>
      <c r="Q4735" s="78">
        <f t="shared" si="589"/>
        <v>4.7283739946073107</v>
      </c>
      <c r="R4735" s="78">
        <f t="shared" si="590"/>
        <v>1546.9344871647909</v>
      </c>
      <c r="S4735" s="78">
        <f t="shared" si="591"/>
        <v>18.262621386672091</v>
      </c>
      <c r="T4735" s="78">
        <f t="shared" si="592"/>
        <v>35324.433072386615</v>
      </c>
    </row>
    <row r="4736" spans="1:20" x14ac:dyDescent="0.2">
      <c r="A4736">
        <v>2004</v>
      </c>
      <c r="B4736">
        <v>7</v>
      </c>
      <c r="C4736">
        <v>16</v>
      </c>
      <c r="D4736">
        <v>6</v>
      </c>
      <c r="E4736" s="69">
        <v>1.4105080287780363E-2</v>
      </c>
      <c r="F4736" s="69">
        <v>1.8061775688886998E-2</v>
      </c>
      <c r="G4736" s="69">
        <v>0</v>
      </c>
      <c r="H4736" s="69">
        <v>9.8152137131310626E-3</v>
      </c>
      <c r="I4736" s="69">
        <v>4.9277162408962956E-5</v>
      </c>
      <c r="J4736" s="69">
        <v>6.1080000000000014E-3</v>
      </c>
      <c r="K4736" s="69">
        <v>0</v>
      </c>
      <c r="L4736" s="70">
        <v>4.8139346852207388E-2</v>
      </c>
      <c r="M4736" s="78">
        <f t="shared" si="585"/>
        <v>12519.144928598042</v>
      </c>
      <c r="N4736" s="78">
        <f t="shared" si="586"/>
        <v>16828.930133335169</v>
      </c>
      <c r="O4736" s="78">
        <f t="shared" si="587"/>
        <v>0</v>
      </c>
      <c r="P4736" s="78">
        <f t="shared" si="588"/>
        <v>7771.8371817768038</v>
      </c>
      <c r="Q4736" s="78">
        <f t="shared" si="589"/>
        <v>4.7283739946073107</v>
      </c>
      <c r="R4736" s="78">
        <f t="shared" si="590"/>
        <v>1509.3731385946553</v>
      </c>
      <c r="S4736" s="78">
        <f t="shared" si="591"/>
        <v>0</v>
      </c>
      <c r="T4736" s="78">
        <f t="shared" si="592"/>
        <v>38634.013756299275</v>
      </c>
    </row>
    <row r="4737" spans="1:20" x14ac:dyDescent="0.2">
      <c r="A4737">
        <v>2004</v>
      </c>
      <c r="B4737">
        <v>7</v>
      </c>
      <c r="C4737">
        <v>16</v>
      </c>
      <c r="D4737">
        <v>7</v>
      </c>
      <c r="E4737" s="69">
        <v>1.7360301492709083E-2</v>
      </c>
      <c r="F4737" s="69">
        <v>2.1913126300971912E-2</v>
      </c>
      <c r="G4737" s="69">
        <v>0</v>
      </c>
      <c r="H4737" s="69">
        <v>1.1685286649082369E-2</v>
      </c>
      <c r="I4737" s="69">
        <v>4.9277162408962956E-5</v>
      </c>
      <c r="J4737" s="69">
        <v>6.1720000000000013E-3</v>
      </c>
      <c r="K4737" s="69">
        <v>0</v>
      </c>
      <c r="L4737" s="70">
        <v>5.7179991605172328E-2</v>
      </c>
      <c r="M4737" s="78">
        <f t="shared" si="585"/>
        <v>15408.358262211843</v>
      </c>
      <c r="N4737" s="78">
        <f t="shared" si="586"/>
        <v>20417.398481418644</v>
      </c>
      <c r="O4737" s="78">
        <f t="shared" si="587"/>
        <v>0</v>
      </c>
      <c r="P4737" s="78">
        <f t="shared" si="588"/>
        <v>9252.5896952770472</v>
      </c>
      <c r="Q4737" s="78">
        <f t="shared" si="589"/>
        <v>4.7283739946073107</v>
      </c>
      <c r="R4737" s="78">
        <f t="shared" si="590"/>
        <v>1525.1884432557649</v>
      </c>
      <c r="S4737" s="78">
        <f t="shared" si="591"/>
        <v>0</v>
      </c>
      <c r="T4737" s="78">
        <f t="shared" si="592"/>
        <v>46608.263256157908</v>
      </c>
    </row>
    <row r="4738" spans="1:20" x14ac:dyDescent="0.2">
      <c r="A4738">
        <v>2004</v>
      </c>
      <c r="B4738">
        <v>7</v>
      </c>
      <c r="C4738">
        <v>16</v>
      </c>
      <c r="D4738">
        <v>8</v>
      </c>
      <c r="E4738" s="69">
        <v>2.1561455659123503E-2</v>
      </c>
      <c r="F4738" s="69">
        <v>2.4883770711868029E-2</v>
      </c>
      <c r="G4738" s="69">
        <v>0</v>
      </c>
      <c r="H4738" s="69">
        <v>1.2576478700942305E-2</v>
      </c>
      <c r="I4738" s="69">
        <v>4.9277162408962956E-5</v>
      </c>
      <c r="J4738" s="69">
        <v>6.1200000000000013E-3</v>
      </c>
      <c r="K4738" s="69">
        <v>0</v>
      </c>
      <c r="L4738" s="70">
        <v>6.5190982234342804E-2</v>
      </c>
      <c r="M4738" s="78">
        <f t="shared" si="585"/>
        <v>19137.146528825964</v>
      </c>
      <c r="N4738" s="78">
        <f t="shared" si="586"/>
        <v>23185.275134471802</v>
      </c>
      <c r="O4738" s="78">
        <f t="shared" si="587"/>
        <v>0</v>
      </c>
      <c r="P4738" s="78">
        <f t="shared" si="588"/>
        <v>9958.2492689940154</v>
      </c>
      <c r="Q4738" s="78">
        <f t="shared" si="589"/>
        <v>4.7283739946073107</v>
      </c>
      <c r="R4738" s="78">
        <f t="shared" si="590"/>
        <v>1512.3385082186132</v>
      </c>
      <c r="S4738" s="78">
        <f t="shared" si="591"/>
        <v>0</v>
      </c>
      <c r="T4738" s="78">
        <f t="shared" si="592"/>
        <v>53797.737814504995</v>
      </c>
    </row>
    <row r="4739" spans="1:20" x14ac:dyDescent="0.2">
      <c r="A4739">
        <v>2004</v>
      </c>
      <c r="B4739">
        <v>7</v>
      </c>
      <c r="C4739">
        <v>16</v>
      </c>
      <c r="D4739">
        <v>9</v>
      </c>
      <c r="E4739" s="69">
        <v>2.4615417699774315E-2</v>
      </c>
      <c r="F4739" s="69">
        <v>2.6989399635479923E-2</v>
      </c>
      <c r="G4739" s="69">
        <v>0</v>
      </c>
      <c r="H4739" s="69">
        <v>1.324111182502387E-2</v>
      </c>
      <c r="I4739" s="69">
        <v>4.9277162408962956E-5</v>
      </c>
      <c r="J4739" s="69">
        <v>6.1640000000000011E-3</v>
      </c>
      <c r="K4739" s="69">
        <v>0</v>
      </c>
      <c r="L4739" s="70">
        <v>7.1059206322687071E-2</v>
      </c>
      <c r="M4739" s="78">
        <f t="shared" ref="M4739:M4802" si="593">E4739*1000000*$M$8826</f>
        <v>21847.729709729014</v>
      </c>
      <c r="N4739" s="78">
        <f t="shared" ref="N4739:N4802" si="594">(F4739)*1000000*$N$8826</f>
        <v>25147.179802792809</v>
      </c>
      <c r="O4739" s="78">
        <f t="shared" ref="O4739:O4802" si="595">G4739*1000000*$O$8826</f>
        <v>0</v>
      </c>
      <c r="P4739" s="78">
        <f t="shared" ref="P4739:P4802" si="596">H4739*1000000*$P$8826</f>
        <v>10484.515999087436</v>
      </c>
      <c r="Q4739" s="78">
        <f t="shared" ref="Q4739:Q4802" si="597">I4739*1000000*$Q$8826</f>
        <v>4.7283739946073107</v>
      </c>
      <c r="R4739" s="78">
        <f t="shared" ref="R4739:R4802" si="598">J4739*1000000*$R$8826</f>
        <v>1523.2115301731262</v>
      </c>
      <c r="S4739" s="78">
        <f t="shared" ref="S4739:S4802" si="599">K4739*1000000*$S$8826</f>
        <v>0</v>
      </c>
      <c r="T4739" s="78">
        <f t="shared" si="592"/>
        <v>59007.365415776992</v>
      </c>
    </row>
    <row r="4740" spans="1:20" x14ac:dyDescent="0.2">
      <c r="A4740">
        <v>2004</v>
      </c>
      <c r="B4740">
        <v>7</v>
      </c>
      <c r="C4740">
        <v>16</v>
      </c>
      <c r="D4740">
        <v>10</v>
      </c>
      <c r="E4740" s="69">
        <v>2.5427448052161121E-2</v>
      </c>
      <c r="F4740" s="69">
        <v>2.7980907572769973E-2</v>
      </c>
      <c r="G4740" s="69">
        <v>0</v>
      </c>
      <c r="H4740" s="69">
        <v>1.3110241866171341E-2</v>
      </c>
      <c r="I4740" s="69">
        <v>4.9277162408962956E-5</v>
      </c>
      <c r="J4740" s="69">
        <v>6.2520000000000015E-3</v>
      </c>
      <c r="K4740" s="69">
        <v>0</v>
      </c>
      <c r="L4740" s="70">
        <v>7.2819874653511404E-2</v>
      </c>
      <c r="M4740" s="78">
        <f t="shared" si="593"/>
        <v>22568.457664518326</v>
      </c>
      <c r="N4740" s="78">
        <f t="shared" si="594"/>
        <v>26071.010221834502</v>
      </c>
      <c r="O4740" s="78">
        <f t="shared" si="595"/>
        <v>0</v>
      </c>
      <c r="P4740" s="78">
        <f t="shared" si="596"/>
        <v>10380.8911528116</v>
      </c>
      <c r="Q4740" s="78">
        <f t="shared" si="597"/>
        <v>4.7283739946073107</v>
      </c>
      <c r="R4740" s="78">
        <f t="shared" si="598"/>
        <v>1544.9575740821522</v>
      </c>
      <c r="S4740" s="78">
        <f t="shared" si="599"/>
        <v>0</v>
      </c>
      <c r="T4740" s="78">
        <f t="shared" ref="T4740:T4803" si="600">SUM(M4740:S4740)</f>
        <v>60570.044987241185</v>
      </c>
    </row>
    <row r="4741" spans="1:20" x14ac:dyDescent="0.2">
      <c r="A4741">
        <v>2004</v>
      </c>
      <c r="B4741">
        <v>7</v>
      </c>
      <c r="C4741">
        <v>16</v>
      </c>
      <c r="D4741">
        <v>11</v>
      </c>
      <c r="E4741" s="69">
        <v>2.5450760071270721E-2</v>
      </c>
      <c r="F4741" s="69">
        <v>2.7869736801202818E-2</v>
      </c>
      <c r="G4741" s="69">
        <v>0</v>
      </c>
      <c r="H4741" s="69">
        <v>1.4823830276557662E-2</v>
      </c>
      <c r="I4741" s="69">
        <v>4.9277162408962956E-5</v>
      </c>
      <c r="J4741" s="69">
        <v>6.216000000000001E-3</v>
      </c>
      <c r="K4741" s="69">
        <v>0</v>
      </c>
      <c r="L4741" s="70">
        <v>7.440960431144017E-2</v>
      </c>
      <c r="M4741" s="78">
        <f t="shared" si="593"/>
        <v>22589.148546091266</v>
      </c>
      <c r="N4741" s="78">
        <f t="shared" si="594"/>
        <v>25967.427651670943</v>
      </c>
      <c r="O4741" s="78">
        <f t="shared" si="595"/>
        <v>0</v>
      </c>
      <c r="P4741" s="78">
        <f t="shared" si="596"/>
        <v>11737.736812146088</v>
      </c>
      <c r="Q4741" s="78">
        <f t="shared" si="597"/>
        <v>4.7283739946073107</v>
      </c>
      <c r="R4741" s="78">
        <f t="shared" si="598"/>
        <v>1536.0614652102777</v>
      </c>
      <c r="S4741" s="78">
        <f t="shared" si="599"/>
        <v>0</v>
      </c>
      <c r="T4741" s="78">
        <f t="shared" si="600"/>
        <v>61835.102849113187</v>
      </c>
    </row>
    <row r="4742" spans="1:20" x14ac:dyDescent="0.2">
      <c r="A4742">
        <v>2004</v>
      </c>
      <c r="B4742">
        <v>7</v>
      </c>
      <c r="C4742">
        <v>16</v>
      </c>
      <c r="D4742">
        <v>12</v>
      </c>
      <c r="E4742" s="69">
        <v>2.503929386697441E-2</v>
      </c>
      <c r="F4742" s="69">
        <v>2.7938435943989447E-2</v>
      </c>
      <c r="G4742" s="69">
        <v>0</v>
      </c>
      <c r="H4742" s="69">
        <v>1.4856543300907656E-2</v>
      </c>
      <c r="I4742" s="69">
        <v>4.9277162408962956E-5</v>
      </c>
      <c r="J4742" s="69">
        <v>6.1520000000000012E-3</v>
      </c>
      <c r="K4742" s="69">
        <v>0</v>
      </c>
      <c r="L4742" s="70">
        <v>7.4035550274280479E-2</v>
      </c>
      <c r="M4742" s="78">
        <f t="shared" si="593"/>
        <v>22223.946438786123</v>
      </c>
      <c r="N4742" s="78">
        <f t="shared" si="594"/>
        <v>26031.437585914977</v>
      </c>
      <c r="O4742" s="78">
        <f t="shared" si="595"/>
        <v>0</v>
      </c>
      <c r="P4742" s="78">
        <f t="shared" si="596"/>
        <v>11763.639487971834</v>
      </c>
      <c r="Q4742" s="78">
        <f t="shared" si="597"/>
        <v>4.7283739946073107</v>
      </c>
      <c r="R4742" s="78">
        <f t="shared" si="598"/>
        <v>1520.2461605491681</v>
      </c>
      <c r="S4742" s="78">
        <f t="shared" si="599"/>
        <v>0</v>
      </c>
      <c r="T4742" s="78">
        <f t="shared" si="600"/>
        <v>61543.998047216708</v>
      </c>
    </row>
    <row r="4743" spans="1:20" x14ac:dyDescent="0.2">
      <c r="A4743">
        <v>2004</v>
      </c>
      <c r="B4743">
        <v>7</v>
      </c>
      <c r="C4743">
        <v>16</v>
      </c>
      <c r="D4743">
        <v>13</v>
      </c>
      <c r="E4743" s="69">
        <v>2.4491700108734551E-2</v>
      </c>
      <c r="F4743" s="69">
        <v>2.8466462288035045E-2</v>
      </c>
      <c r="G4743" s="69">
        <v>0</v>
      </c>
      <c r="H4743" s="69">
        <v>1.5272694236920865E-2</v>
      </c>
      <c r="I4743" s="69">
        <v>4.9277162408962956E-5</v>
      </c>
      <c r="J4743" s="69">
        <v>6.4080000000000014E-3</v>
      </c>
      <c r="K4743" s="69">
        <v>0</v>
      </c>
      <c r="L4743" s="70">
        <v>7.4688133796099412E-2</v>
      </c>
      <c r="M4743" s="78">
        <f t="shared" si="593"/>
        <v>21737.922574934779</v>
      </c>
      <c r="N4743" s="78">
        <f t="shared" si="594"/>
        <v>26523.42235006921</v>
      </c>
      <c r="O4743" s="78">
        <f t="shared" si="595"/>
        <v>0</v>
      </c>
      <c r="P4743" s="78">
        <f t="shared" si="596"/>
        <v>12093.154199751547</v>
      </c>
      <c r="Q4743" s="78">
        <f t="shared" si="597"/>
        <v>4.7283739946073107</v>
      </c>
      <c r="R4743" s="78">
        <f t="shared" si="598"/>
        <v>1583.507379193607</v>
      </c>
      <c r="S4743" s="78">
        <f t="shared" si="599"/>
        <v>0</v>
      </c>
      <c r="T4743" s="78">
        <f t="shared" si="600"/>
        <v>61942.734877943745</v>
      </c>
    </row>
    <row r="4744" spans="1:20" x14ac:dyDescent="0.2">
      <c r="A4744">
        <v>2004</v>
      </c>
      <c r="B4744">
        <v>7</v>
      </c>
      <c r="C4744">
        <v>16</v>
      </c>
      <c r="D4744">
        <v>14</v>
      </c>
      <c r="E4744" s="69">
        <v>2.3477279621739646E-2</v>
      </c>
      <c r="F4744" s="69">
        <v>2.8989425902112891E-2</v>
      </c>
      <c r="G4744" s="69">
        <v>0</v>
      </c>
      <c r="H4744" s="69">
        <v>1.5143213026388849E-2</v>
      </c>
      <c r="I4744" s="69">
        <v>4.9277162408962956E-5</v>
      </c>
      <c r="J4744" s="69">
        <v>6.6760000000000014E-3</v>
      </c>
      <c r="K4744" s="69">
        <v>0</v>
      </c>
      <c r="L4744" s="70">
        <v>7.4335195712650348E-2</v>
      </c>
      <c r="M4744" s="78">
        <f t="shared" si="593"/>
        <v>20837.56066021173</v>
      </c>
      <c r="N4744" s="78">
        <f t="shared" si="594"/>
        <v>27010.689951837045</v>
      </c>
      <c r="O4744" s="78">
        <f t="shared" si="595"/>
        <v>0</v>
      </c>
      <c r="P4744" s="78">
        <f t="shared" si="596"/>
        <v>11990.628985755653</v>
      </c>
      <c r="Q4744" s="78">
        <f t="shared" si="597"/>
        <v>4.7283739946073107</v>
      </c>
      <c r="R4744" s="78">
        <f t="shared" si="598"/>
        <v>1649.7339674620039</v>
      </c>
      <c r="S4744" s="78">
        <f t="shared" si="599"/>
        <v>0</v>
      </c>
      <c r="T4744" s="78">
        <f t="shared" si="600"/>
        <v>61493.341939261038</v>
      </c>
    </row>
    <row r="4745" spans="1:20" x14ac:dyDescent="0.2">
      <c r="A4745">
        <v>2004</v>
      </c>
      <c r="B4745">
        <v>7</v>
      </c>
      <c r="C4745">
        <v>16</v>
      </c>
      <c r="D4745">
        <v>15</v>
      </c>
      <c r="E4745" s="69">
        <v>2.3946662117317614E-2</v>
      </c>
      <c r="F4745" s="69">
        <v>2.7751959846991803E-2</v>
      </c>
      <c r="G4745" s="69">
        <v>0</v>
      </c>
      <c r="H4745" s="69">
        <v>1.708748137327866E-2</v>
      </c>
      <c r="I4745" s="69">
        <v>4.9277162408962956E-5</v>
      </c>
      <c r="J4745" s="69">
        <v>6.4440000000000018E-3</v>
      </c>
      <c r="K4745" s="69">
        <v>0</v>
      </c>
      <c r="L4745" s="70">
        <v>7.5279380499997051E-2</v>
      </c>
      <c r="M4745" s="78">
        <f t="shared" si="593"/>
        <v>21254.167114708722</v>
      </c>
      <c r="N4745" s="78">
        <f t="shared" si="594"/>
        <v>25857.689818144765</v>
      </c>
      <c r="O4745" s="78">
        <f t="shared" si="595"/>
        <v>0</v>
      </c>
      <c r="P4745" s="78">
        <f t="shared" si="596"/>
        <v>13530.130566805759</v>
      </c>
      <c r="Q4745" s="78">
        <f t="shared" si="597"/>
        <v>4.7283739946073107</v>
      </c>
      <c r="R4745" s="78">
        <f t="shared" si="598"/>
        <v>1592.4034880654813</v>
      </c>
      <c r="S4745" s="78">
        <f t="shared" si="599"/>
        <v>0</v>
      </c>
      <c r="T4745" s="78">
        <f t="shared" si="600"/>
        <v>62239.119361719335</v>
      </c>
    </row>
    <row r="4746" spans="1:20" x14ac:dyDescent="0.2">
      <c r="A4746">
        <v>2004</v>
      </c>
      <c r="B4746">
        <v>7</v>
      </c>
      <c r="C4746">
        <v>16</v>
      </c>
      <c r="D4746">
        <v>16</v>
      </c>
      <c r="E4746" s="69">
        <v>2.4513120398371967E-2</v>
      </c>
      <c r="F4746" s="69">
        <v>2.537067246329882E-2</v>
      </c>
      <c r="G4746" s="69">
        <v>0</v>
      </c>
      <c r="H4746" s="69">
        <v>1.7613055086595081E-2</v>
      </c>
      <c r="I4746" s="69">
        <v>4.9277162408962956E-5</v>
      </c>
      <c r="J4746" s="69">
        <v>6.4120000000000019E-3</v>
      </c>
      <c r="K4746" s="69">
        <v>0</v>
      </c>
      <c r="L4746" s="70">
        <v>7.395812511067483E-2</v>
      </c>
      <c r="M4746" s="78">
        <f t="shared" si="593"/>
        <v>21756.934427750366</v>
      </c>
      <c r="N4746" s="78">
        <f t="shared" si="594"/>
        <v>23638.942354005972</v>
      </c>
      <c r="O4746" s="78">
        <f t="shared" si="595"/>
        <v>0</v>
      </c>
      <c r="P4746" s="78">
        <f t="shared" si="596"/>
        <v>13946.28791664038</v>
      </c>
      <c r="Q4746" s="78">
        <f t="shared" si="597"/>
        <v>4.7283739946073107</v>
      </c>
      <c r="R4746" s="78">
        <f t="shared" si="598"/>
        <v>1584.4958357349265</v>
      </c>
      <c r="S4746" s="78">
        <f t="shared" si="599"/>
        <v>0</v>
      </c>
      <c r="T4746" s="78">
        <f t="shared" si="600"/>
        <v>60931.388908126246</v>
      </c>
    </row>
    <row r="4747" spans="1:20" x14ac:dyDescent="0.2">
      <c r="A4747">
        <v>2004</v>
      </c>
      <c r="B4747">
        <v>7</v>
      </c>
      <c r="C4747">
        <v>16</v>
      </c>
      <c r="D4747">
        <v>17</v>
      </c>
      <c r="E4747" s="69">
        <v>2.4773809378896804E-2</v>
      </c>
      <c r="F4747" s="69">
        <v>2.3458589856471486E-2</v>
      </c>
      <c r="G4747" s="69">
        <v>0</v>
      </c>
      <c r="H4747" s="69">
        <v>1.6732456965148367E-2</v>
      </c>
      <c r="I4747" s="69">
        <v>4.9277162408962956E-5</v>
      </c>
      <c r="J4747" s="69">
        <v>6.3960000000000015E-3</v>
      </c>
      <c r="K4747" s="69">
        <v>0</v>
      </c>
      <c r="L4747" s="70">
        <v>7.1410133362925621E-2</v>
      </c>
      <c r="M4747" s="78">
        <f t="shared" si="593"/>
        <v>21988.312276149161</v>
      </c>
      <c r="N4747" s="78">
        <f t="shared" si="594"/>
        <v>21857.373080102236</v>
      </c>
      <c r="O4747" s="78">
        <f t="shared" si="595"/>
        <v>0</v>
      </c>
      <c r="P4747" s="78">
        <f t="shared" si="596"/>
        <v>13249.016779965441</v>
      </c>
      <c r="Q4747" s="78">
        <f t="shared" si="597"/>
        <v>4.7283739946073107</v>
      </c>
      <c r="R4747" s="78">
        <f t="shared" si="598"/>
        <v>1580.5420095696488</v>
      </c>
      <c r="S4747" s="78">
        <f t="shared" si="599"/>
        <v>0</v>
      </c>
      <c r="T4747" s="78">
        <f t="shared" si="600"/>
        <v>58679.972519781099</v>
      </c>
    </row>
    <row r="4748" spans="1:20" x14ac:dyDescent="0.2">
      <c r="A4748">
        <v>2004</v>
      </c>
      <c r="B4748">
        <v>7</v>
      </c>
      <c r="C4748">
        <v>16</v>
      </c>
      <c r="D4748">
        <v>18</v>
      </c>
      <c r="E4748" s="69">
        <v>2.376208126220046E-2</v>
      </c>
      <c r="F4748" s="69">
        <v>2.2507739317285662E-2</v>
      </c>
      <c r="G4748" s="69">
        <v>0</v>
      </c>
      <c r="H4748" s="69">
        <v>1.5337101447119944E-2</v>
      </c>
      <c r="I4748" s="69">
        <v>4.9277162408962956E-5</v>
      </c>
      <c r="J4748" s="69">
        <v>6.4880000000000016E-3</v>
      </c>
      <c r="K4748" s="69">
        <v>0</v>
      </c>
      <c r="L4748" s="70">
        <v>6.8144199189015028E-2</v>
      </c>
      <c r="M4748" s="78">
        <f t="shared" si="593"/>
        <v>21090.340009218362</v>
      </c>
      <c r="N4748" s="78">
        <f t="shared" si="594"/>
        <v>20971.424900541584</v>
      </c>
      <c r="O4748" s="78">
        <f t="shared" si="595"/>
        <v>0</v>
      </c>
      <c r="P4748" s="78">
        <f t="shared" si="596"/>
        <v>12144.152819407687</v>
      </c>
      <c r="Q4748" s="78">
        <f t="shared" si="597"/>
        <v>4.7283739946073107</v>
      </c>
      <c r="R4748" s="78">
        <f t="shared" si="598"/>
        <v>1603.276510019994</v>
      </c>
      <c r="S4748" s="78">
        <f t="shared" si="599"/>
        <v>0</v>
      </c>
      <c r="T4748" s="78">
        <f t="shared" si="600"/>
        <v>55813.922613182236</v>
      </c>
    </row>
    <row r="4749" spans="1:20" x14ac:dyDescent="0.2">
      <c r="A4749">
        <v>2004</v>
      </c>
      <c r="B4749">
        <v>7</v>
      </c>
      <c r="C4749">
        <v>16</v>
      </c>
      <c r="D4749">
        <v>19</v>
      </c>
      <c r="E4749" s="69">
        <v>2.3366381586247254E-2</v>
      </c>
      <c r="F4749" s="69">
        <v>2.1950992981170665E-2</v>
      </c>
      <c r="G4749" s="69">
        <v>0</v>
      </c>
      <c r="H4749" s="69">
        <v>1.4295068041835892E-2</v>
      </c>
      <c r="I4749" s="69">
        <v>4.9277162408962956E-5</v>
      </c>
      <c r="J4749" s="69">
        <v>6.3920000000000018E-3</v>
      </c>
      <c r="K4749" s="69">
        <v>0</v>
      </c>
      <c r="L4749" s="70">
        <v>6.6053719771662772E-2</v>
      </c>
      <c r="M4749" s="78">
        <f t="shared" si="593"/>
        <v>20739.131686373927</v>
      </c>
      <c r="N4749" s="78">
        <f t="shared" si="594"/>
        <v>20452.68048947936</v>
      </c>
      <c r="O4749" s="78">
        <f t="shared" si="595"/>
        <v>0</v>
      </c>
      <c r="P4749" s="78">
        <f t="shared" si="596"/>
        <v>11319.054742021388</v>
      </c>
      <c r="Q4749" s="78">
        <f t="shared" si="597"/>
        <v>4.7283739946073107</v>
      </c>
      <c r="R4749" s="78">
        <f t="shared" si="598"/>
        <v>1579.5535530283296</v>
      </c>
      <c r="S4749" s="78">
        <f t="shared" si="599"/>
        <v>0</v>
      </c>
      <c r="T4749" s="78">
        <f t="shared" si="600"/>
        <v>54095.148844897616</v>
      </c>
    </row>
    <row r="4750" spans="1:20" x14ac:dyDescent="0.2">
      <c r="A4750">
        <v>2004</v>
      </c>
      <c r="B4750">
        <v>7</v>
      </c>
      <c r="C4750">
        <v>16</v>
      </c>
      <c r="D4750">
        <v>20</v>
      </c>
      <c r="E4750" s="69">
        <v>2.270877050602664E-2</v>
      </c>
      <c r="F4750" s="69">
        <v>2.1454201476279546E-2</v>
      </c>
      <c r="G4750" s="69">
        <v>0</v>
      </c>
      <c r="H4750" s="69">
        <v>1.3682935404096198E-2</v>
      </c>
      <c r="I4750" s="69">
        <v>4.9277162408962956E-5</v>
      </c>
      <c r="J4750" s="69">
        <v>6.2400000000000016E-3</v>
      </c>
      <c r="K4750" s="69">
        <v>0</v>
      </c>
      <c r="L4750" s="70">
        <v>6.4135184548811341E-2</v>
      </c>
      <c r="M4750" s="78">
        <f t="shared" si="593"/>
        <v>20155.460537258525</v>
      </c>
      <c r="N4750" s="78">
        <f t="shared" si="594"/>
        <v>19989.798562992419</v>
      </c>
      <c r="O4750" s="78">
        <f t="shared" si="595"/>
        <v>0</v>
      </c>
      <c r="P4750" s="78">
        <f t="shared" si="596"/>
        <v>10834.358704501605</v>
      </c>
      <c r="Q4750" s="78">
        <f t="shared" si="597"/>
        <v>4.7283739946073107</v>
      </c>
      <c r="R4750" s="78">
        <f t="shared" si="598"/>
        <v>1541.992204458194</v>
      </c>
      <c r="S4750" s="78">
        <f t="shared" si="599"/>
        <v>0</v>
      </c>
      <c r="T4750" s="78">
        <f t="shared" si="600"/>
        <v>52526.338383205344</v>
      </c>
    </row>
    <row r="4751" spans="1:20" x14ac:dyDescent="0.2">
      <c r="A4751">
        <v>2004</v>
      </c>
      <c r="B4751">
        <v>7</v>
      </c>
      <c r="C4751">
        <v>16</v>
      </c>
      <c r="D4751">
        <v>21</v>
      </c>
      <c r="E4751" s="69">
        <v>2.233256270267878E-2</v>
      </c>
      <c r="F4751" s="69">
        <v>2.1866201522726066E-2</v>
      </c>
      <c r="G4751" s="69">
        <v>8.2787612543900051E-4</v>
      </c>
      <c r="H4751" s="69">
        <v>1.2872574251954016E-2</v>
      </c>
      <c r="I4751" s="69">
        <v>4.9277162408962956E-5</v>
      </c>
      <c r="J4751" s="69">
        <v>5.6680000000000012E-3</v>
      </c>
      <c r="K4751" s="69">
        <v>1.5569948410276818E-4</v>
      </c>
      <c r="L4751" s="70">
        <v>6.3772191249309593E-2</v>
      </c>
      <c r="M4751" s="78">
        <f t="shared" si="593"/>
        <v>19821.552475957971</v>
      </c>
      <c r="N4751" s="78">
        <f t="shared" si="594"/>
        <v>20373.676655379833</v>
      </c>
      <c r="O4751" s="78">
        <f t="shared" si="595"/>
        <v>462.07472192513768</v>
      </c>
      <c r="P4751" s="78">
        <f t="shared" si="596"/>
        <v>10192.702280407602</v>
      </c>
      <c r="Q4751" s="78">
        <f t="shared" si="597"/>
        <v>4.7283739946073107</v>
      </c>
      <c r="R4751" s="78">
        <f t="shared" si="598"/>
        <v>1400.6429190495262</v>
      </c>
      <c r="S4751" s="78">
        <f t="shared" si="599"/>
        <v>26.024219241715855</v>
      </c>
      <c r="T4751" s="78">
        <f t="shared" si="600"/>
        <v>52281.401645956394</v>
      </c>
    </row>
    <row r="4752" spans="1:20" x14ac:dyDescent="0.2">
      <c r="A4752">
        <v>2004</v>
      </c>
      <c r="B4752">
        <v>7</v>
      </c>
      <c r="C4752">
        <v>16</v>
      </c>
      <c r="D4752">
        <v>22</v>
      </c>
      <c r="E4752" s="69">
        <v>2.2863853104616819E-2</v>
      </c>
      <c r="F4752" s="69">
        <v>2.2758948614764761E-2</v>
      </c>
      <c r="G4752" s="69">
        <v>8.7144855309368471E-4</v>
      </c>
      <c r="H4752" s="69">
        <v>1.0057861286409264E-2</v>
      </c>
      <c r="I4752" s="69">
        <v>4.9277162408962956E-5</v>
      </c>
      <c r="J4752" s="69">
        <v>4.2920000000000015E-3</v>
      </c>
      <c r="K4752" s="69">
        <v>1.6389419379238756E-4</v>
      </c>
      <c r="L4752" s="70">
        <v>6.1057282915085886E-2</v>
      </c>
      <c r="M4752" s="78">
        <f t="shared" si="593"/>
        <v>20293.106086808213</v>
      </c>
      <c r="N4752" s="78">
        <f t="shared" si="594"/>
        <v>21205.487364218458</v>
      </c>
      <c r="O4752" s="78">
        <f t="shared" si="595"/>
        <v>486.39444413172384</v>
      </c>
      <c r="P4752" s="78">
        <f t="shared" si="596"/>
        <v>7963.969262359883</v>
      </c>
      <c r="Q4752" s="78">
        <f t="shared" si="597"/>
        <v>4.7283739946073107</v>
      </c>
      <c r="R4752" s="78">
        <f t="shared" si="598"/>
        <v>1060.6138688356682</v>
      </c>
      <c r="S4752" s="78">
        <f t="shared" si="599"/>
        <v>27.393914991279846</v>
      </c>
      <c r="T4752" s="78">
        <f t="shared" si="600"/>
        <v>51041.69331533982</v>
      </c>
    </row>
    <row r="4753" spans="1:20" x14ac:dyDescent="0.2">
      <c r="A4753">
        <v>2004</v>
      </c>
      <c r="B4753">
        <v>7</v>
      </c>
      <c r="C4753">
        <v>16</v>
      </c>
      <c r="D4753">
        <v>23</v>
      </c>
      <c r="E4753" s="69">
        <v>2.2032920473566069E-2</v>
      </c>
      <c r="F4753" s="69">
        <v>2.0711624199979121E-2</v>
      </c>
      <c r="G4753" s="69">
        <v>8.7144855309368471E-4</v>
      </c>
      <c r="H4753" s="69">
        <v>7.5121975593315307E-3</v>
      </c>
      <c r="I4753" s="69">
        <v>4.9277162408962956E-5</v>
      </c>
      <c r="J4753" s="69">
        <v>5.7240000000000008E-3</v>
      </c>
      <c r="K4753" s="69">
        <v>1.6389419379238756E-4</v>
      </c>
      <c r="L4753" s="70">
        <v>5.7065362142171755E-2</v>
      </c>
      <c r="M4753" s="78">
        <f t="shared" si="593"/>
        <v>19555.601172140152</v>
      </c>
      <c r="N4753" s="78">
        <f t="shared" si="594"/>
        <v>19297.907504398929</v>
      </c>
      <c r="O4753" s="78">
        <f t="shared" si="595"/>
        <v>486.39444413172384</v>
      </c>
      <c r="P4753" s="78">
        <f t="shared" si="596"/>
        <v>5948.273569464779</v>
      </c>
      <c r="Q4753" s="78">
        <f t="shared" si="597"/>
        <v>4.7283739946073107</v>
      </c>
      <c r="R4753" s="78">
        <f t="shared" si="598"/>
        <v>1414.4813106279971</v>
      </c>
      <c r="S4753" s="78">
        <f t="shared" si="599"/>
        <v>27.393914991279846</v>
      </c>
      <c r="T4753" s="78">
        <f t="shared" si="600"/>
        <v>46734.780289749462</v>
      </c>
    </row>
    <row r="4754" spans="1:20" x14ac:dyDescent="0.2">
      <c r="A4754">
        <v>2004</v>
      </c>
      <c r="B4754">
        <v>7</v>
      </c>
      <c r="C4754">
        <v>16</v>
      </c>
      <c r="D4754">
        <v>24</v>
      </c>
      <c r="E4754" s="69">
        <v>2.0723747825078954E-2</v>
      </c>
      <c r="F4754" s="69">
        <v>1.8704055464805705E-2</v>
      </c>
      <c r="G4754" s="69">
        <v>8.7144855309368471E-4</v>
      </c>
      <c r="H4754" s="69">
        <v>4.9135866788336631E-3</v>
      </c>
      <c r="I4754" s="69">
        <v>4.9277162408962956E-5</v>
      </c>
      <c r="J4754" s="69">
        <v>6.1120000000000011E-3</v>
      </c>
      <c r="K4754" s="69">
        <v>1.6389419379238756E-4</v>
      </c>
      <c r="L4754" s="70">
        <v>5.1538009878013352E-2</v>
      </c>
      <c r="M4754" s="78">
        <f t="shared" si="593"/>
        <v>18393.628195838442</v>
      </c>
      <c r="N4754" s="78">
        <f t="shared" si="594"/>
        <v>17427.36971431394</v>
      </c>
      <c r="O4754" s="78">
        <f t="shared" si="595"/>
        <v>486.39444413172384</v>
      </c>
      <c r="P4754" s="78">
        <f t="shared" si="596"/>
        <v>3890.653506133468</v>
      </c>
      <c r="Q4754" s="78">
        <f t="shared" si="597"/>
        <v>4.7283739946073107</v>
      </c>
      <c r="R4754" s="78">
        <f t="shared" si="598"/>
        <v>1510.3615951359745</v>
      </c>
      <c r="S4754" s="78">
        <f t="shared" si="599"/>
        <v>27.393914991279846</v>
      </c>
      <c r="T4754" s="78">
        <f t="shared" si="600"/>
        <v>41740.529744539424</v>
      </c>
    </row>
    <row r="4755" spans="1:20" x14ac:dyDescent="0.2">
      <c r="A4755">
        <v>2004</v>
      </c>
      <c r="B4755">
        <v>7</v>
      </c>
      <c r="C4755">
        <v>17</v>
      </c>
      <c r="D4755">
        <v>1</v>
      </c>
      <c r="E4755" s="69">
        <v>1.776515314876722E-2</v>
      </c>
      <c r="F4755" s="69">
        <v>2.0028420437281605E-2</v>
      </c>
      <c r="G4755" s="69">
        <v>8.7144855309368471E-4</v>
      </c>
      <c r="H4755" s="69">
        <v>3.3724895853383908E-3</v>
      </c>
      <c r="I4755" s="69">
        <v>4.9277162408962956E-5</v>
      </c>
      <c r="J4755" s="69">
        <v>6.1320000000000012E-3</v>
      </c>
      <c r="K4755" s="69">
        <v>1.6389419379238756E-4</v>
      </c>
      <c r="L4755" s="70">
        <v>4.8382683080682248E-2</v>
      </c>
      <c r="M4755" s="78">
        <f t="shared" si="593"/>
        <v>15767.689542386519</v>
      </c>
      <c r="N4755" s="78">
        <f t="shared" si="594"/>
        <v>18661.337291850978</v>
      </c>
      <c r="O4755" s="78">
        <f t="shared" si="595"/>
        <v>486.39444413172384</v>
      </c>
      <c r="P4755" s="78">
        <f t="shared" si="596"/>
        <v>2670.3891245305126</v>
      </c>
      <c r="Q4755" s="78">
        <f t="shared" si="597"/>
        <v>4.7283739946073107</v>
      </c>
      <c r="R4755" s="78">
        <f t="shared" si="598"/>
        <v>1515.3038778425712</v>
      </c>
      <c r="S4755" s="78">
        <f t="shared" si="599"/>
        <v>27.393914991279846</v>
      </c>
      <c r="T4755" s="78">
        <f t="shared" si="600"/>
        <v>39133.236569728186</v>
      </c>
    </row>
    <row r="4756" spans="1:20" x14ac:dyDescent="0.2">
      <c r="A4756">
        <v>2004</v>
      </c>
      <c r="B4756">
        <v>7</v>
      </c>
      <c r="C4756">
        <v>17</v>
      </c>
      <c r="D4756">
        <v>2</v>
      </c>
      <c r="E4756" s="69">
        <v>1.4570889900768748E-2</v>
      </c>
      <c r="F4756" s="69">
        <v>2.0397895559289041E-2</v>
      </c>
      <c r="G4756" s="69">
        <v>8.7144855309368471E-4</v>
      </c>
      <c r="H4756" s="69">
        <v>3.9852847846872505E-3</v>
      </c>
      <c r="I4756" s="69">
        <v>4.9277162408962956E-5</v>
      </c>
      <c r="J4756" s="69">
        <v>6.1600000000000014E-3</v>
      </c>
      <c r="K4756" s="69">
        <v>1.6389419379238756E-4</v>
      </c>
      <c r="L4756" s="70">
        <v>4.6198690154040073E-2</v>
      </c>
      <c r="M4756" s="78">
        <f t="shared" si="593"/>
        <v>12932.58022532498</v>
      </c>
      <c r="N4756" s="78">
        <f t="shared" si="594"/>
        <v>19005.593090470731</v>
      </c>
      <c r="O4756" s="78">
        <f t="shared" si="595"/>
        <v>486.39444413172384</v>
      </c>
      <c r="P4756" s="78">
        <f t="shared" si="596"/>
        <v>3155.6097885230179</v>
      </c>
      <c r="Q4756" s="78">
        <f t="shared" si="597"/>
        <v>4.7283739946073107</v>
      </c>
      <c r="R4756" s="78">
        <f t="shared" si="598"/>
        <v>1522.223073631807</v>
      </c>
      <c r="S4756" s="78">
        <f t="shared" si="599"/>
        <v>27.393914991279846</v>
      </c>
      <c r="T4756" s="78">
        <f t="shared" si="600"/>
        <v>37134.522911068147</v>
      </c>
    </row>
    <row r="4757" spans="1:20" x14ac:dyDescent="0.2">
      <c r="A4757">
        <v>2004</v>
      </c>
      <c r="B4757">
        <v>7</v>
      </c>
      <c r="C4757">
        <v>17</v>
      </c>
      <c r="D4757">
        <v>3</v>
      </c>
      <c r="E4757" s="69">
        <v>1.1568580436203301E-2</v>
      </c>
      <c r="F4757" s="69">
        <v>2.0576107064837219E-2</v>
      </c>
      <c r="G4757" s="69">
        <v>8.7144855309368471E-4</v>
      </c>
      <c r="H4757" s="69">
        <v>5.5688782926987508E-3</v>
      </c>
      <c r="I4757" s="69">
        <v>4.9277162408962956E-5</v>
      </c>
      <c r="J4757" s="69">
        <v>6.216000000000001E-3</v>
      </c>
      <c r="K4757" s="69">
        <v>1.6389419379238756E-4</v>
      </c>
      <c r="L4757" s="70">
        <v>4.501418570303431E-2</v>
      </c>
      <c r="M4757" s="78">
        <f t="shared" si="593"/>
        <v>10267.841950849608</v>
      </c>
      <c r="N4757" s="78">
        <f t="shared" si="594"/>
        <v>19171.640384351809</v>
      </c>
      <c r="O4757" s="78">
        <f t="shared" si="595"/>
        <v>486.39444413172384</v>
      </c>
      <c r="P4757" s="78">
        <f t="shared" si="596"/>
        <v>4409.5234847595975</v>
      </c>
      <c r="Q4757" s="78">
        <f t="shared" si="597"/>
        <v>4.7283739946073107</v>
      </c>
      <c r="R4757" s="78">
        <f t="shared" si="598"/>
        <v>1536.0614652102777</v>
      </c>
      <c r="S4757" s="78">
        <f t="shared" si="599"/>
        <v>27.393914991279846</v>
      </c>
      <c r="T4757" s="78">
        <f t="shared" si="600"/>
        <v>35903.584018288908</v>
      </c>
    </row>
    <row r="4758" spans="1:20" x14ac:dyDescent="0.2">
      <c r="A4758">
        <v>2004</v>
      </c>
      <c r="B4758">
        <v>7</v>
      </c>
      <c r="C4758">
        <v>17</v>
      </c>
      <c r="D4758">
        <v>4</v>
      </c>
      <c r="E4758" s="69">
        <v>1.0905055040862636E-2</v>
      </c>
      <c r="F4758" s="69">
        <v>2.0033911868501637E-2</v>
      </c>
      <c r="G4758" s="69">
        <v>8.7144855309368471E-4</v>
      </c>
      <c r="H4758" s="69">
        <v>6.2760589459517077E-3</v>
      </c>
      <c r="I4758" s="69">
        <v>4.9277162408962956E-5</v>
      </c>
      <c r="J4758" s="69">
        <v>6.2520000000000015E-3</v>
      </c>
      <c r="K4758" s="69">
        <v>1.6389419379238756E-4</v>
      </c>
      <c r="L4758" s="70">
        <v>4.4551645764611014E-2</v>
      </c>
      <c r="M4758" s="78">
        <f t="shared" si="593"/>
        <v>9678.9214754892892</v>
      </c>
      <c r="N4758" s="78">
        <f t="shared" si="594"/>
        <v>18666.453893558682</v>
      </c>
      <c r="O4758" s="78">
        <f t="shared" si="595"/>
        <v>486.39444413172384</v>
      </c>
      <c r="P4758" s="78">
        <f t="shared" si="596"/>
        <v>4969.4800028567761</v>
      </c>
      <c r="Q4758" s="78">
        <f t="shared" si="597"/>
        <v>4.7283739946073107</v>
      </c>
      <c r="R4758" s="78">
        <f t="shared" si="598"/>
        <v>1544.9575740821522</v>
      </c>
      <c r="S4758" s="78">
        <f t="shared" si="599"/>
        <v>27.393914991279846</v>
      </c>
      <c r="T4758" s="78">
        <f t="shared" si="600"/>
        <v>35378.329679104507</v>
      </c>
    </row>
    <row r="4759" spans="1:20" x14ac:dyDescent="0.2">
      <c r="A4759">
        <v>2004</v>
      </c>
      <c r="B4759">
        <v>7</v>
      </c>
      <c r="C4759">
        <v>17</v>
      </c>
      <c r="D4759">
        <v>5</v>
      </c>
      <c r="E4759" s="69">
        <v>1.0657105771994916E-2</v>
      </c>
      <c r="F4759" s="69">
        <v>1.9879086559371865E-2</v>
      </c>
      <c r="G4759" s="69">
        <v>5.9548948219904257E-4</v>
      </c>
      <c r="H4759" s="69">
        <v>6.6448151452467193E-3</v>
      </c>
      <c r="I4759" s="69">
        <v>4.9277162408962956E-5</v>
      </c>
      <c r="J4759" s="69">
        <v>6.2720000000000015E-3</v>
      </c>
      <c r="K4759" s="69">
        <v>1.1199429759838761E-4</v>
      </c>
      <c r="L4759" s="70">
        <v>4.4209768418819892E-2</v>
      </c>
      <c r="M4759" s="78">
        <f t="shared" si="593"/>
        <v>9458.8509215780086</v>
      </c>
      <c r="N4759" s="78">
        <f t="shared" si="594"/>
        <v>18522.196520690297</v>
      </c>
      <c r="O4759" s="78">
        <f t="shared" si="595"/>
        <v>332.36933454332495</v>
      </c>
      <c r="P4759" s="78">
        <f t="shared" si="596"/>
        <v>5261.4668331442881</v>
      </c>
      <c r="Q4759" s="78">
        <f t="shared" si="597"/>
        <v>4.7283739946073107</v>
      </c>
      <c r="R4759" s="78">
        <f t="shared" si="598"/>
        <v>1549.8998567887488</v>
      </c>
      <c r="S4759" s="78">
        <f t="shared" si="599"/>
        <v>18.719163851555706</v>
      </c>
      <c r="T4759" s="78">
        <f t="shared" si="600"/>
        <v>35148.231004590823</v>
      </c>
    </row>
    <row r="4760" spans="1:20" x14ac:dyDescent="0.2">
      <c r="A4760">
        <v>2004</v>
      </c>
      <c r="B4760">
        <v>7</v>
      </c>
      <c r="C4760">
        <v>17</v>
      </c>
      <c r="D4760">
        <v>6</v>
      </c>
      <c r="E4760" s="69">
        <v>1.2292628817770374E-2</v>
      </c>
      <c r="F4760" s="69">
        <v>1.7494929258051649E-2</v>
      </c>
      <c r="G4760" s="69">
        <v>0</v>
      </c>
      <c r="H4760" s="69">
        <v>8.5560031931179326E-3</v>
      </c>
      <c r="I4760" s="69">
        <v>4.9277162408962956E-5</v>
      </c>
      <c r="J4760" s="69">
        <v>6.3760000000000015E-3</v>
      </c>
      <c r="K4760" s="69">
        <v>0</v>
      </c>
      <c r="L4760" s="70">
        <v>4.4768838431348913E-2</v>
      </c>
      <c r="M4760" s="78">
        <f t="shared" si="593"/>
        <v>10910.480378934832</v>
      </c>
      <c r="N4760" s="78">
        <f t="shared" si="594"/>
        <v>16300.775031357687</v>
      </c>
      <c r="O4760" s="78">
        <f t="shared" si="595"/>
        <v>0</v>
      </c>
      <c r="P4760" s="78">
        <f t="shared" si="596"/>
        <v>6774.7749246371495</v>
      </c>
      <c r="Q4760" s="78">
        <f t="shared" si="597"/>
        <v>4.7283739946073107</v>
      </c>
      <c r="R4760" s="78">
        <f t="shared" si="598"/>
        <v>1575.5997268630522</v>
      </c>
      <c r="S4760" s="78">
        <f t="shared" si="599"/>
        <v>0</v>
      </c>
      <c r="T4760" s="78">
        <f t="shared" si="600"/>
        <v>35566.358435787333</v>
      </c>
    </row>
    <row r="4761" spans="1:20" x14ac:dyDescent="0.2">
      <c r="A4761">
        <v>2004</v>
      </c>
      <c r="B4761">
        <v>7</v>
      </c>
      <c r="C4761">
        <v>17</v>
      </c>
      <c r="D4761">
        <v>7</v>
      </c>
      <c r="E4761" s="69">
        <v>1.5468473820374718E-2</v>
      </c>
      <c r="F4761" s="69">
        <v>1.6269176925561828E-2</v>
      </c>
      <c r="G4761" s="69">
        <v>0</v>
      </c>
      <c r="H4761" s="69">
        <v>1.0737953360679913E-2</v>
      </c>
      <c r="I4761" s="69">
        <v>4.9277162408962956E-5</v>
      </c>
      <c r="J4761" s="69">
        <v>6.0760000000000015E-3</v>
      </c>
      <c r="K4761" s="69">
        <v>0</v>
      </c>
      <c r="L4761" s="70">
        <v>4.8600881269025425E-2</v>
      </c>
      <c r="M4761" s="78">
        <f t="shared" si="593"/>
        <v>13729.242346054711</v>
      </c>
      <c r="N4761" s="78">
        <f t="shared" si="594"/>
        <v>15158.689074829294</v>
      </c>
      <c r="O4761" s="78">
        <f t="shared" si="595"/>
        <v>0</v>
      </c>
      <c r="P4761" s="78">
        <f t="shared" si="596"/>
        <v>8502.4766269807023</v>
      </c>
      <c r="Q4761" s="78">
        <f t="shared" si="597"/>
        <v>4.7283739946073107</v>
      </c>
      <c r="R4761" s="78">
        <f t="shared" si="598"/>
        <v>1501.4654862641005</v>
      </c>
      <c r="S4761" s="78">
        <f t="shared" si="599"/>
        <v>0</v>
      </c>
      <c r="T4761" s="78">
        <f t="shared" si="600"/>
        <v>38896.601908123419</v>
      </c>
    </row>
    <row r="4762" spans="1:20" x14ac:dyDescent="0.2">
      <c r="A4762">
        <v>2004</v>
      </c>
      <c r="B4762">
        <v>7</v>
      </c>
      <c r="C4762">
        <v>17</v>
      </c>
      <c r="D4762">
        <v>8</v>
      </c>
      <c r="E4762" s="69">
        <v>1.7571302286696323E-2</v>
      </c>
      <c r="F4762" s="69">
        <v>1.8396542576977652E-2</v>
      </c>
      <c r="G4762" s="69">
        <v>0</v>
      </c>
      <c r="H4762" s="69">
        <v>1.2153521284783694E-2</v>
      </c>
      <c r="I4762" s="69">
        <v>4.9277162408962956E-5</v>
      </c>
      <c r="J4762" s="69">
        <v>5.6680000000000012E-3</v>
      </c>
      <c r="K4762" s="69">
        <v>0</v>
      </c>
      <c r="L4762" s="70">
        <v>5.3838643310866637E-2</v>
      </c>
      <c r="M4762" s="78">
        <f t="shared" si="593"/>
        <v>15595.634723322379</v>
      </c>
      <c r="N4762" s="78">
        <f t="shared" si="594"/>
        <v>17140.846783595527</v>
      </c>
      <c r="O4762" s="78">
        <f t="shared" si="595"/>
        <v>0</v>
      </c>
      <c r="P4762" s="78">
        <f t="shared" si="596"/>
        <v>9623.3450815475317</v>
      </c>
      <c r="Q4762" s="78">
        <f t="shared" si="597"/>
        <v>4.7283739946073107</v>
      </c>
      <c r="R4762" s="78">
        <f t="shared" si="598"/>
        <v>1400.6429190495262</v>
      </c>
      <c r="S4762" s="78">
        <f t="shared" si="599"/>
        <v>0</v>
      </c>
      <c r="T4762" s="78">
        <f t="shared" si="600"/>
        <v>43765.197881509572</v>
      </c>
    </row>
    <row r="4763" spans="1:20" x14ac:dyDescent="0.2">
      <c r="A4763">
        <v>2004</v>
      </c>
      <c r="B4763">
        <v>7</v>
      </c>
      <c r="C4763">
        <v>17</v>
      </c>
      <c r="D4763">
        <v>9</v>
      </c>
      <c r="E4763" s="69">
        <v>1.953894937493943E-2</v>
      </c>
      <c r="F4763" s="69">
        <v>1.9278885175097144E-2</v>
      </c>
      <c r="G4763" s="69">
        <v>0</v>
      </c>
      <c r="H4763" s="69">
        <v>1.3548954247968124E-2</v>
      </c>
      <c r="I4763" s="69">
        <v>4.9277162408962956E-5</v>
      </c>
      <c r="J4763" s="69">
        <v>5.6880000000000012E-3</v>
      </c>
      <c r="K4763" s="69">
        <v>0</v>
      </c>
      <c r="L4763" s="70">
        <v>5.8104065960413662E-2</v>
      </c>
      <c r="M4763" s="78">
        <f t="shared" si="593"/>
        <v>17342.04513456902</v>
      </c>
      <c r="N4763" s="78">
        <f t="shared" si="594"/>
        <v>17962.96317974558</v>
      </c>
      <c r="O4763" s="78">
        <f t="shared" si="595"/>
        <v>0</v>
      </c>
      <c r="P4763" s="78">
        <f t="shared" si="596"/>
        <v>10728.270364370961</v>
      </c>
      <c r="Q4763" s="78">
        <f t="shared" si="597"/>
        <v>4.7283739946073107</v>
      </c>
      <c r="R4763" s="78">
        <f t="shared" si="598"/>
        <v>1405.5852017561228</v>
      </c>
      <c r="S4763" s="78">
        <f t="shared" si="599"/>
        <v>0</v>
      </c>
      <c r="T4763" s="78">
        <f t="shared" si="600"/>
        <v>47443.592254436298</v>
      </c>
    </row>
    <row r="4764" spans="1:20" x14ac:dyDescent="0.2">
      <c r="A4764">
        <v>2004</v>
      </c>
      <c r="B4764">
        <v>7</v>
      </c>
      <c r="C4764">
        <v>17</v>
      </c>
      <c r="D4764">
        <v>10</v>
      </c>
      <c r="E4764" s="69">
        <v>2.0233724363430648E-2</v>
      </c>
      <c r="F4764" s="69">
        <v>2.0916287635465498E-2</v>
      </c>
      <c r="G4764" s="69">
        <v>0</v>
      </c>
      <c r="H4764" s="69">
        <v>1.3451399188751281E-2</v>
      </c>
      <c r="I4764" s="69">
        <v>4.9277162408962956E-5</v>
      </c>
      <c r="J4764" s="69">
        <v>5.752000000000001E-3</v>
      </c>
      <c r="K4764" s="69">
        <v>0</v>
      </c>
      <c r="L4764" s="70">
        <v>6.040268835005639E-2</v>
      </c>
      <c r="M4764" s="78">
        <f t="shared" si="593"/>
        <v>17958.701587153831</v>
      </c>
      <c r="N4764" s="78">
        <f t="shared" si="594"/>
        <v>19488.601194541905</v>
      </c>
      <c r="O4764" s="78">
        <f t="shared" si="595"/>
        <v>0</v>
      </c>
      <c r="P4764" s="78">
        <f t="shared" si="596"/>
        <v>10651.024768029276</v>
      </c>
      <c r="Q4764" s="78">
        <f t="shared" si="597"/>
        <v>4.7283739946073107</v>
      </c>
      <c r="R4764" s="78">
        <f t="shared" si="598"/>
        <v>1421.4005064172325</v>
      </c>
      <c r="S4764" s="78">
        <f t="shared" si="599"/>
        <v>0</v>
      </c>
      <c r="T4764" s="78">
        <f t="shared" si="600"/>
        <v>49524.456430136845</v>
      </c>
    </row>
    <row r="4765" spans="1:20" x14ac:dyDescent="0.2">
      <c r="A4765">
        <v>2004</v>
      </c>
      <c r="B4765">
        <v>7</v>
      </c>
      <c r="C4765">
        <v>17</v>
      </c>
      <c r="D4765">
        <v>11</v>
      </c>
      <c r="E4765" s="69">
        <v>2.0658865101198669E-2</v>
      </c>
      <c r="F4765" s="69">
        <v>2.1669686103981862E-2</v>
      </c>
      <c r="G4765" s="69">
        <v>0</v>
      </c>
      <c r="H4765" s="69">
        <v>1.351092211560472E-2</v>
      </c>
      <c r="I4765" s="69">
        <v>4.9277162408962956E-5</v>
      </c>
      <c r="J4765" s="69">
        <v>5.8000000000000013E-3</v>
      </c>
      <c r="K4765" s="69">
        <v>0</v>
      </c>
      <c r="L4765" s="70">
        <v>6.1688750483194214E-2</v>
      </c>
      <c r="M4765" s="78">
        <f t="shared" si="593"/>
        <v>18336.040702038554</v>
      </c>
      <c r="N4765" s="78">
        <f t="shared" si="594"/>
        <v>20190.574821477414</v>
      </c>
      <c r="O4765" s="78">
        <f t="shared" si="595"/>
        <v>0</v>
      </c>
      <c r="P4765" s="78">
        <f t="shared" si="596"/>
        <v>10698.155937009209</v>
      </c>
      <c r="Q4765" s="78">
        <f t="shared" si="597"/>
        <v>4.7283739946073107</v>
      </c>
      <c r="R4765" s="78">
        <f t="shared" si="598"/>
        <v>1433.2619849130649</v>
      </c>
      <c r="S4765" s="78">
        <f t="shared" si="599"/>
        <v>0</v>
      </c>
      <c r="T4765" s="78">
        <f t="shared" si="600"/>
        <v>50662.761819432846</v>
      </c>
    </row>
    <row r="4766" spans="1:20" x14ac:dyDescent="0.2">
      <c r="A4766">
        <v>2004</v>
      </c>
      <c r="B4766">
        <v>7</v>
      </c>
      <c r="C4766">
        <v>17</v>
      </c>
      <c r="D4766">
        <v>12</v>
      </c>
      <c r="E4766" s="69">
        <v>2.3564380639743442E-2</v>
      </c>
      <c r="F4766" s="69">
        <v>2.0031684345201646E-2</v>
      </c>
      <c r="G4766" s="69">
        <v>0</v>
      </c>
      <c r="H4766" s="69">
        <v>1.2816511478000808E-2</v>
      </c>
      <c r="I4766" s="69">
        <v>4.9277162408962956E-5</v>
      </c>
      <c r="J4766" s="69">
        <v>5.792000000000002E-3</v>
      </c>
      <c r="K4766" s="69">
        <v>0</v>
      </c>
      <c r="L4766" s="70">
        <v>6.2253853625354863E-2</v>
      </c>
      <c r="M4766" s="78">
        <f t="shared" si="593"/>
        <v>20914.868285944467</v>
      </c>
      <c r="N4766" s="78">
        <f t="shared" si="594"/>
        <v>18664.378414678224</v>
      </c>
      <c r="O4766" s="78">
        <f t="shared" si="595"/>
        <v>0</v>
      </c>
      <c r="P4766" s="78">
        <f t="shared" si="596"/>
        <v>10148.310913713243</v>
      </c>
      <c r="Q4766" s="78">
        <f t="shared" si="597"/>
        <v>4.7283739946073107</v>
      </c>
      <c r="R4766" s="78">
        <f t="shared" si="598"/>
        <v>1431.2850718304264</v>
      </c>
      <c r="S4766" s="78">
        <f t="shared" si="599"/>
        <v>0</v>
      </c>
      <c r="T4766" s="78">
        <f t="shared" si="600"/>
        <v>51163.571060160968</v>
      </c>
    </row>
    <row r="4767" spans="1:20" x14ac:dyDescent="0.2">
      <c r="A4767">
        <v>2004</v>
      </c>
      <c r="B4767">
        <v>7</v>
      </c>
      <c r="C4767">
        <v>17</v>
      </c>
      <c r="D4767">
        <v>13</v>
      </c>
      <c r="E4767" s="69">
        <v>2.3221688981786705E-2</v>
      </c>
      <c r="F4767" s="69">
        <v>1.9619375105890527E-2</v>
      </c>
      <c r="G4767" s="69">
        <v>0</v>
      </c>
      <c r="H4767" s="69">
        <v>1.3059790223871517E-2</v>
      </c>
      <c r="I4767" s="69">
        <v>4.9277162408962956E-5</v>
      </c>
      <c r="J4767" s="69">
        <v>5.8080000000000015E-3</v>
      </c>
      <c r="K4767" s="69">
        <v>0</v>
      </c>
      <c r="L4767" s="70">
        <v>6.1758131473957707E-2</v>
      </c>
      <c r="M4767" s="78">
        <f t="shared" si="593"/>
        <v>20610.707909381515</v>
      </c>
      <c r="N4767" s="78">
        <f t="shared" si="594"/>
        <v>18280.212234053761</v>
      </c>
      <c r="O4767" s="78">
        <f t="shared" si="595"/>
        <v>0</v>
      </c>
      <c r="P4767" s="78">
        <f t="shared" si="596"/>
        <v>10340.942766462873</v>
      </c>
      <c r="Q4767" s="78">
        <f t="shared" si="597"/>
        <v>4.7283739946073107</v>
      </c>
      <c r="R4767" s="78">
        <f t="shared" si="598"/>
        <v>1435.2388979957038</v>
      </c>
      <c r="S4767" s="78">
        <f t="shared" si="599"/>
        <v>0</v>
      </c>
      <c r="T4767" s="78">
        <f t="shared" si="600"/>
        <v>50671.830181888457</v>
      </c>
    </row>
    <row r="4768" spans="1:20" x14ac:dyDescent="0.2">
      <c r="A4768">
        <v>2004</v>
      </c>
      <c r="B4768">
        <v>7</v>
      </c>
      <c r="C4768">
        <v>17</v>
      </c>
      <c r="D4768">
        <v>14</v>
      </c>
      <c r="E4768" s="69">
        <v>2.2863732461430253E-2</v>
      </c>
      <c r="F4768" s="69">
        <v>1.9356452193181866E-2</v>
      </c>
      <c r="G4768" s="69">
        <v>0</v>
      </c>
      <c r="H4768" s="69">
        <v>1.2956616209223403E-2</v>
      </c>
      <c r="I4768" s="69">
        <v>4.9277162408962956E-5</v>
      </c>
      <c r="J4768" s="69">
        <v>5.9760000000000013E-3</v>
      </c>
      <c r="K4768" s="69">
        <v>0</v>
      </c>
      <c r="L4768" s="70">
        <v>6.1202078026244493E-2</v>
      </c>
      <c r="M4768" s="78">
        <f t="shared" si="593"/>
        <v>20292.999008400544</v>
      </c>
      <c r="N4768" s="78">
        <f t="shared" si="594"/>
        <v>18035.235693283776</v>
      </c>
      <c r="O4768" s="78">
        <f t="shared" si="595"/>
        <v>0</v>
      </c>
      <c r="P4768" s="78">
        <f t="shared" si="596"/>
        <v>10259.247994787891</v>
      </c>
      <c r="Q4768" s="78">
        <f t="shared" si="597"/>
        <v>4.7283739946073107</v>
      </c>
      <c r="R4768" s="78">
        <f t="shared" si="598"/>
        <v>1476.7540727311164</v>
      </c>
      <c r="S4768" s="78">
        <f t="shared" si="599"/>
        <v>0</v>
      </c>
      <c r="T4768" s="78">
        <f t="shared" si="600"/>
        <v>50068.965143197929</v>
      </c>
    </row>
    <row r="4769" spans="1:20" x14ac:dyDescent="0.2">
      <c r="A4769">
        <v>2004</v>
      </c>
      <c r="B4769">
        <v>7</v>
      </c>
      <c r="C4769">
        <v>17</v>
      </c>
      <c r="D4769">
        <v>15</v>
      </c>
      <c r="E4769" s="69">
        <v>2.2713521791391446E-2</v>
      </c>
      <c r="F4769" s="69">
        <v>1.9094800203233325E-2</v>
      </c>
      <c r="G4769" s="69">
        <v>0</v>
      </c>
      <c r="H4769" s="69">
        <v>1.3839469810926571E-2</v>
      </c>
      <c r="I4769" s="69">
        <v>4.9277162408962956E-5</v>
      </c>
      <c r="J4769" s="69">
        <v>6.5960000000000012E-3</v>
      </c>
      <c r="K4769" s="69">
        <v>0</v>
      </c>
      <c r="L4769" s="70">
        <v>6.2293068967960302E-2</v>
      </c>
      <c r="M4769" s="78">
        <f t="shared" si="593"/>
        <v>20159.677601526542</v>
      </c>
      <c r="N4769" s="78">
        <f t="shared" si="594"/>
        <v>17791.44332569273</v>
      </c>
      <c r="O4769" s="78">
        <f t="shared" si="595"/>
        <v>0</v>
      </c>
      <c r="P4769" s="78">
        <f t="shared" si="596"/>
        <v>10958.305055420497</v>
      </c>
      <c r="Q4769" s="78">
        <f t="shared" si="597"/>
        <v>4.7283739946073107</v>
      </c>
      <c r="R4769" s="78">
        <f t="shared" si="598"/>
        <v>1629.9648366356164</v>
      </c>
      <c r="S4769" s="78">
        <f t="shared" si="599"/>
        <v>0</v>
      </c>
      <c r="T4769" s="78">
        <f t="shared" si="600"/>
        <v>50544.119193269995</v>
      </c>
    </row>
    <row r="4770" spans="1:20" x14ac:dyDescent="0.2">
      <c r="A4770">
        <v>2004</v>
      </c>
      <c r="B4770">
        <v>7</v>
      </c>
      <c r="C4770">
        <v>17</v>
      </c>
      <c r="D4770">
        <v>16</v>
      </c>
      <c r="E4770" s="69">
        <v>2.3316073758340661E-2</v>
      </c>
      <c r="F4770" s="69">
        <v>1.8968229680313926E-2</v>
      </c>
      <c r="G4770" s="69">
        <v>0</v>
      </c>
      <c r="H4770" s="69">
        <v>1.3901177388662289E-2</v>
      </c>
      <c r="I4770" s="69">
        <v>4.9277162408962956E-5</v>
      </c>
      <c r="J4770" s="69">
        <v>6.5480000000000017E-3</v>
      </c>
      <c r="K4770" s="69">
        <v>0</v>
      </c>
      <c r="L4770" s="70">
        <v>6.2782757989725838E-2</v>
      </c>
      <c r="M4770" s="78">
        <f t="shared" si="593"/>
        <v>20694.480328440764</v>
      </c>
      <c r="N4770" s="78">
        <f t="shared" si="594"/>
        <v>17673.512147505149</v>
      </c>
      <c r="O4770" s="78">
        <f t="shared" si="595"/>
        <v>0</v>
      </c>
      <c r="P4770" s="78">
        <f t="shared" si="596"/>
        <v>11007.166064570225</v>
      </c>
      <c r="Q4770" s="78">
        <f t="shared" si="597"/>
        <v>4.7283739946073107</v>
      </c>
      <c r="R4770" s="78">
        <f t="shared" si="598"/>
        <v>1618.1033581397844</v>
      </c>
      <c r="S4770" s="78">
        <f t="shared" si="599"/>
        <v>0</v>
      </c>
      <c r="T4770" s="78">
        <f t="shared" si="600"/>
        <v>50997.990272650524</v>
      </c>
    </row>
    <row r="4771" spans="1:20" x14ac:dyDescent="0.2">
      <c r="A4771">
        <v>2004</v>
      </c>
      <c r="B4771">
        <v>7</v>
      </c>
      <c r="C4771">
        <v>17</v>
      </c>
      <c r="D4771">
        <v>17</v>
      </c>
      <c r="E4771" s="69">
        <v>2.3047409804443898E-2</v>
      </c>
      <c r="F4771" s="69">
        <v>1.8739509370825278E-2</v>
      </c>
      <c r="G4771" s="69">
        <v>0</v>
      </c>
      <c r="H4771" s="69">
        <v>1.403972295749345E-2</v>
      </c>
      <c r="I4771" s="69">
        <v>4.9277162408962956E-5</v>
      </c>
      <c r="J4771" s="69">
        <v>6.5720000000000015E-3</v>
      </c>
      <c r="K4771" s="69">
        <v>0</v>
      </c>
      <c r="L4771" s="70">
        <v>6.2447919295171593E-2</v>
      </c>
      <c r="M4771" s="78">
        <f t="shared" si="593"/>
        <v>20456.024190134514</v>
      </c>
      <c r="N4771" s="78">
        <f t="shared" si="594"/>
        <v>17460.403637314343</v>
      </c>
      <c r="O4771" s="78">
        <f t="shared" si="595"/>
        <v>0</v>
      </c>
      <c r="P4771" s="78">
        <f t="shared" si="596"/>
        <v>11116.868576882507</v>
      </c>
      <c r="Q4771" s="78">
        <f t="shared" si="597"/>
        <v>4.7283739946073107</v>
      </c>
      <c r="R4771" s="78">
        <f t="shared" si="598"/>
        <v>1624.0340973877005</v>
      </c>
      <c r="S4771" s="78">
        <f t="shared" si="599"/>
        <v>0</v>
      </c>
      <c r="T4771" s="78">
        <f t="shared" si="600"/>
        <v>50662.058875713679</v>
      </c>
    </row>
    <row r="4772" spans="1:20" x14ac:dyDescent="0.2">
      <c r="A4772">
        <v>2004</v>
      </c>
      <c r="B4772">
        <v>7</v>
      </c>
      <c r="C4772">
        <v>17</v>
      </c>
      <c r="D4772">
        <v>18</v>
      </c>
      <c r="E4772" s="69">
        <v>2.1768983603625863E-2</v>
      </c>
      <c r="F4772" s="69">
        <v>1.7868405646402755E-2</v>
      </c>
      <c r="G4772" s="69">
        <v>0</v>
      </c>
      <c r="H4772" s="69">
        <v>1.3791537215248196E-2</v>
      </c>
      <c r="I4772" s="69">
        <v>4.9277162408962956E-5</v>
      </c>
      <c r="J4772" s="69">
        <v>6.4720000000000021E-3</v>
      </c>
      <c r="K4772" s="69">
        <v>0</v>
      </c>
      <c r="L4772" s="70">
        <v>5.9950203627685772E-2</v>
      </c>
      <c r="M4772" s="78">
        <f t="shared" si="593"/>
        <v>19321.340617831607</v>
      </c>
      <c r="N4772" s="78">
        <f t="shared" si="594"/>
        <v>16648.758981234681</v>
      </c>
      <c r="O4772" s="78">
        <f t="shared" si="595"/>
        <v>0</v>
      </c>
      <c r="P4772" s="78">
        <f t="shared" si="596"/>
        <v>10920.351288931042</v>
      </c>
      <c r="Q4772" s="78">
        <f t="shared" si="597"/>
        <v>4.7283739946073107</v>
      </c>
      <c r="R4772" s="78">
        <f t="shared" si="598"/>
        <v>1599.3226838547166</v>
      </c>
      <c r="S4772" s="78">
        <f t="shared" si="599"/>
        <v>0</v>
      </c>
      <c r="T4772" s="78">
        <f t="shared" si="600"/>
        <v>48494.501945846663</v>
      </c>
    </row>
    <row r="4773" spans="1:20" x14ac:dyDescent="0.2">
      <c r="A4773">
        <v>2004</v>
      </c>
      <c r="B4773">
        <v>7</v>
      </c>
      <c r="C4773">
        <v>17</v>
      </c>
      <c r="D4773">
        <v>19</v>
      </c>
      <c r="E4773" s="69">
        <v>2.1338420007938747E-2</v>
      </c>
      <c r="F4773" s="69">
        <v>1.7482013505862173E-2</v>
      </c>
      <c r="G4773" s="69">
        <v>0</v>
      </c>
      <c r="H4773" s="69">
        <v>1.3110564515757473E-2</v>
      </c>
      <c r="I4773" s="69">
        <v>4.9277162408962956E-5</v>
      </c>
      <c r="J4773" s="69">
        <v>6.3440000000000015E-3</v>
      </c>
      <c r="K4773" s="69">
        <v>0</v>
      </c>
      <c r="L4773" s="70">
        <v>5.8324275191967354E-2</v>
      </c>
      <c r="M4773" s="78">
        <f t="shared" si="593"/>
        <v>18939.188375844366</v>
      </c>
      <c r="N4773" s="78">
        <f t="shared" si="594"/>
        <v>16288.7408717623</v>
      </c>
      <c r="O4773" s="78">
        <f t="shared" si="595"/>
        <v>0</v>
      </c>
      <c r="P4773" s="78">
        <f t="shared" si="596"/>
        <v>10381.146631716438</v>
      </c>
      <c r="Q4773" s="78">
        <f t="shared" si="597"/>
        <v>4.7283739946073107</v>
      </c>
      <c r="R4773" s="78">
        <f t="shared" si="598"/>
        <v>1567.6920745324974</v>
      </c>
      <c r="S4773" s="78">
        <f t="shared" si="599"/>
        <v>0</v>
      </c>
      <c r="T4773" s="78">
        <f t="shared" si="600"/>
        <v>47181.496327850204</v>
      </c>
    </row>
    <row r="4774" spans="1:20" x14ac:dyDescent="0.2">
      <c r="A4774">
        <v>2004</v>
      </c>
      <c r="B4774">
        <v>7</v>
      </c>
      <c r="C4774">
        <v>17</v>
      </c>
      <c r="D4774">
        <v>20</v>
      </c>
      <c r="E4774" s="69">
        <v>2.3967232061586151E-2</v>
      </c>
      <c r="F4774" s="69">
        <v>1.5689056973043344E-2</v>
      </c>
      <c r="G4774" s="69">
        <v>0</v>
      </c>
      <c r="H4774" s="69">
        <v>1.1244281846396901E-2</v>
      </c>
      <c r="I4774" s="69">
        <v>4.9277162408962956E-5</v>
      </c>
      <c r="J4774" s="69">
        <v>6.204000000000002E-3</v>
      </c>
      <c r="K4774" s="69">
        <v>0</v>
      </c>
      <c r="L4774" s="70">
        <v>5.7153848043435353E-2</v>
      </c>
      <c r="M4774" s="78">
        <f t="shared" si="593"/>
        <v>21272.424232585188</v>
      </c>
      <c r="N4774" s="78">
        <f t="shared" si="594"/>
        <v>14618.166464093178</v>
      </c>
      <c r="O4774" s="78">
        <f t="shared" si="595"/>
        <v>0</v>
      </c>
      <c r="P4774" s="78">
        <f t="shared" si="596"/>
        <v>8903.395309599251</v>
      </c>
      <c r="Q4774" s="78">
        <f t="shared" si="597"/>
        <v>4.7283739946073107</v>
      </c>
      <c r="R4774" s="78">
        <f t="shared" si="598"/>
        <v>1533.09609558632</v>
      </c>
      <c r="S4774" s="78">
        <f t="shared" si="599"/>
        <v>0</v>
      </c>
      <c r="T4774" s="78">
        <f t="shared" si="600"/>
        <v>46331.81047585854</v>
      </c>
    </row>
    <row r="4775" spans="1:20" x14ac:dyDescent="0.2">
      <c r="A4775">
        <v>2004</v>
      </c>
      <c r="B4775">
        <v>7</v>
      </c>
      <c r="C4775">
        <v>17</v>
      </c>
      <c r="D4775">
        <v>21</v>
      </c>
      <c r="E4775" s="69">
        <v>2.1603851227493785E-2</v>
      </c>
      <c r="F4775" s="69">
        <v>1.9011974586094289E-2</v>
      </c>
      <c r="G4775" s="69">
        <v>8.4240063040553722E-4</v>
      </c>
      <c r="H4775" s="69">
        <v>1.080511289869676E-2</v>
      </c>
      <c r="I4775" s="69">
        <v>4.9277162408962956E-5</v>
      </c>
      <c r="J4775" s="69">
        <v>6.1760000000000018E-3</v>
      </c>
      <c r="K4775" s="69">
        <v>1.5843112215905189E-4</v>
      </c>
      <c r="L4775" s="70">
        <v>5.8647047627258392E-2</v>
      </c>
      <c r="M4775" s="78">
        <f t="shared" si="593"/>
        <v>19174.775259320872</v>
      </c>
      <c r="N4775" s="78">
        <f t="shared" si="594"/>
        <v>17714.271150149612</v>
      </c>
      <c r="O4775" s="78">
        <f t="shared" si="595"/>
        <v>470.18149827401942</v>
      </c>
      <c r="P4775" s="78">
        <f t="shared" si="596"/>
        <v>8555.6545821353611</v>
      </c>
      <c r="Q4775" s="78">
        <f t="shared" si="597"/>
        <v>4.7283739946073107</v>
      </c>
      <c r="R4775" s="78">
        <f t="shared" si="598"/>
        <v>1526.1768997970844</v>
      </c>
      <c r="S4775" s="78">
        <f t="shared" si="599"/>
        <v>26.480795884056043</v>
      </c>
      <c r="T4775" s="78">
        <f t="shared" si="600"/>
        <v>47472.26855955561</v>
      </c>
    </row>
    <row r="4776" spans="1:20" x14ac:dyDescent="0.2">
      <c r="A4776">
        <v>2004</v>
      </c>
      <c r="B4776">
        <v>7</v>
      </c>
      <c r="C4776">
        <v>17</v>
      </c>
      <c r="D4776">
        <v>22</v>
      </c>
      <c r="E4776" s="69">
        <v>2.1144225119408076E-2</v>
      </c>
      <c r="F4776" s="69">
        <v>2.0283027858335988E-2</v>
      </c>
      <c r="G4776" s="69">
        <v>8.7144855309368471E-4</v>
      </c>
      <c r="H4776" s="69">
        <v>7.9530707920252661E-3</v>
      </c>
      <c r="I4776" s="69">
        <v>4.9277162408962956E-5</v>
      </c>
      <c r="J4776" s="69">
        <v>6.1600000000000014E-3</v>
      </c>
      <c r="K4776" s="69">
        <v>1.6389419379238756E-4</v>
      </c>
      <c r="L4776" s="70">
        <v>5.6624943679064364E-2</v>
      </c>
      <c r="M4776" s="78">
        <f t="shared" si="593"/>
        <v>18766.828211683187</v>
      </c>
      <c r="N4776" s="78">
        <f t="shared" si="594"/>
        <v>18898.565932830566</v>
      </c>
      <c r="O4776" s="78">
        <f t="shared" si="595"/>
        <v>486.39444413172384</v>
      </c>
      <c r="P4776" s="78">
        <f t="shared" si="596"/>
        <v>6297.3637759994954</v>
      </c>
      <c r="Q4776" s="78">
        <f t="shared" si="597"/>
        <v>4.7283739946073107</v>
      </c>
      <c r="R4776" s="78">
        <f t="shared" si="598"/>
        <v>1522.223073631807</v>
      </c>
      <c r="S4776" s="78">
        <f t="shared" si="599"/>
        <v>27.393914991279846</v>
      </c>
      <c r="T4776" s="78">
        <f t="shared" si="600"/>
        <v>46003.497727262664</v>
      </c>
    </row>
    <row r="4777" spans="1:20" x14ac:dyDescent="0.2">
      <c r="A4777">
        <v>2004</v>
      </c>
      <c r="B4777">
        <v>7</v>
      </c>
      <c r="C4777">
        <v>17</v>
      </c>
      <c r="D4777">
        <v>23</v>
      </c>
      <c r="E4777" s="69">
        <v>1.9556669279776905E-2</v>
      </c>
      <c r="F4777" s="69">
        <v>1.9268551155079448E-2</v>
      </c>
      <c r="G4777" s="69">
        <v>8.7144855309368471E-4</v>
      </c>
      <c r="H4777" s="69">
        <v>5.9486984290747372E-3</v>
      </c>
      <c r="I4777" s="69">
        <v>4.9277162408962956E-5</v>
      </c>
      <c r="J4777" s="69">
        <v>6.1400000000000014E-3</v>
      </c>
      <c r="K4777" s="69">
        <v>1.6389419379238756E-4</v>
      </c>
      <c r="L4777" s="70">
        <v>5.1998538773226126E-2</v>
      </c>
      <c r="M4777" s="78">
        <f t="shared" si="593"/>
        <v>17357.772663392341</v>
      </c>
      <c r="N4777" s="78">
        <f t="shared" si="594"/>
        <v>17953.334530609973</v>
      </c>
      <c r="O4777" s="78">
        <f t="shared" si="595"/>
        <v>486.39444413172384</v>
      </c>
      <c r="P4777" s="78">
        <f t="shared" si="596"/>
        <v>4710.270910597641</v>
      </c>
      <c r="Q4777" s="78">
        <f t="shared" si="597"/>
        <v>4.7283739946073107</v>
      </c>
      <c r="R4777" s="78">
        <f t="shared" si="598"/>
        <v>1517.2807909252099</v>
      </c>
      <c r="S4777" s="78">
        <f t="shared" si="599"/>
        <v>27.393914991279846</v>
      </c>
      <c r="T4777" s="78">
        <f t="shared" si="600"/>
        <v>42057.175628642763</v>
      </c>
    </row>
    <row r="4778" spans="1:20" x14ac:dyDescent="0.2">
      <c r="A4778">
        <v>2004</v>
      </c>
      <c r="B4778">
        <v>7</v>
      </c>
      <c r="C4778">
        <v>17</v>
      </c>
      <c r="D4778">
        <v>24</v>
      </c>
      <c r="E4778" s="69">
        <v>2.0126938991546169E-2</v>
      </c>
      <c r="F4778" s="69">
        <v>1.7098085554649322E-2</v>
      </c>
      <c r="G4778" s="69">
        <v>8.7144855309368471E-4</v>
      </c>
      <c r="H4778" s="69">
        <v>3.6684202054017108E-3</v>
      </c>
      <c r="I4778" s="69">
        <v>4.9277162408962956E-5</v>
      </c>
      <c r="J4778" s="69">
        <v>6.2920000000000016E-3</v>
      </c>
      <c r="K4778" s="69">
        <v>1.6389419379238756E-4</v>
      </c>
      <c r="L4778" s="70">
        <v>4.8270064660892231E-2</v>
      </c>
      <c r="M4778" s="78">
        <f t="shared" si="593"/>
        <v>17863.922860652416</v>
      </c>
      <c r="N4778" s="78">
        <f t="shared" si="594"/>
        <v>15931.018753046645</v>
      </c>
      <c r="O4778" s="78">
        <f t="shared" si="595"/>
        <v>486.39444413172384</v>
      </c>
      <c r="P4778" s="78">
        <f t="shared" si="596"/>
        <v>2904.711541082429</v>
      </c>
      <c r="Q4778" s="78">
        <f t="shared" si="597"/>
        <v>4.7283739946073107</v>
      </c>
      <c r="R4778" s="78">
        <f t="shared" si="598"/>
        <v>1554.8421394953457</v>
      </c>
      <c r="S4778" s="78">
        <f t="shared" si="599"/>
        <v>27.393914991279846</v>
      </c>
      <c r="T4778" s="78">
        <f t="shared" si="600"/>
        <v>38773.012027394441</v>
      </c>
    </row>
    <row r="4779" spans="1:20" x14ac:dyDescent="0.2">
      <c r="A4779">
        <v>2004</v>
      </c>
      <c r="B4779">
        <v>7</v>
      </c>
      <c r="C4779">
        <v>18</v>
      </c>
      <c r="D4779">
        <v>1</v>
      </c>
      <c r="E4779" s="69">
        <v>1.8582043592826655E-2</v>
      </c>
      <c r="F4779" s="69">
        <v>1.5436526421792442E-2</v>
      </c>
      <c r="G4779" s="69">
        <v>8.7144855309368471E-4</v>
      </c>
      <c r="H4779" s="69">
        <v>4.6429922424412722E-3</v>
      </c>
      <c r="I4779" s="69">
        <v>4.9277162408962956E-5</v>
      </c>
      <c r="J4779" s="69">
        <v>6.3600000000000019E-3</v>
      </c>
      <c r="K4779" s="69">
        <v>1.6389419379238756E-4</v>
      </c>
      <c r="L4779" s="70">
        <v>4.6106182166355411E-2</v>
      </c>
      <c r="M4779" s="78">
        <f t="shared" si="593"/>
        <v>16492.731133877965</v>
      </c>
      <c r="N4779" s="78">
        <f t="shared" si="594"/>
        <v>14382.87293167771</v>
      </c>
      <c r="O4779" s="78">
        <f t="shared" si="595"/>
        <v>486.39444413172384</v>
      </c>
      <c r="P4779" s="78">
        <f t="shared" si="596"/>
        <v>3676.3926694974966</v>
      </c>
      <c r="Q4779" s="78">
        <f t="shared" si="597"/>
        <v>4.7283739946073107</v>
      </c>
      <c r="R4779" s="78">
        <f t="shared" si="598"/>
        <v>1571.6459006977748</v>
      </c>
      <c r="S4779" s="78">
        <f t="shared" si="599"/>
        <v>27.393914991279846</v>
      </c>
      <c r="T4779" s="78">
        <f t="shared" si="600"/>
        <v>36642.159368868553</v>
      </c>
    </row>
    <row r="4780" spans="1:20" x14ac:dyDescent="0.2">
      <c r="A4780">
        <v>2004</v>
      </c>
      <c r="B4780">
        <v>7</v>
      </c>
      <c r="C4780">
        <v>18</v>
      </c>
      <c r="D4780">
        <v>2</v>
      </c>
      <c r="E4780" s="69">
        <v>1.5150957688071606E-2</v>
      </c>
      <c r="F4780" s="69">
        <v>1.5901453164972858E-2</v>
      </c>
      <c r="G4780" s="69">
        <v>8.7144855309368471E-4</v>
      </c>
      <c r="H4780" s="69">
        <v>5.8364505330064428E-3</v>
      </c>
      <c r="I4780" s="69">
        <v>4.9277162408962956E-5</v>
      </c>
      <c r="J4780" s="69">
        <v>6.1840000000000011E-3</v>
      </c>
      <c r="K4780" s="69">
        <v>1.6389419379238756E-4</v>
      </c>
      <c r="L4780" s="70">
        <v>4.4157481295345948E-2</v>
      </c>
      <c r="M4780" s="78">
        <f t="shared" si="593"/>
        <v>13447.426830200169</v>
      </c>
      <c r="N4780" s="78">
        <f t="shared" si="594"/>
        <v>14816.065094667329</v>
      </c>
      <c r="O4780" s="78">
        <f t="shared" si="595"/>
        <v>486.39444413172384</v>
      </c>
      <c r="P4780" s="78">
        <f t="shared" si="596"/>
        <v>4621.3913000525645</v>
      </c>
      <c r="Q4780" s="78">
        <f t="shared" si="597"/>
        <v>4.7283739946073107</v>
      </c>
      <c r="R4780" s="78">
        <f t="shared" si="598"/>
        <v>1528.1538128797229</v>
      </c>
      <c r="S4780" s="78">
        <f t="shared" si="599"/>
        <v>27.393914991279846</v>
      </c>
      <c r="T4780" s="78">
        <f t="shared" si="600"/>
        <v>34931.553770917402</v>
      </c>
    </row>
    <row r="4781" spans="1:20" x14ac:dyDescent="0.2">
      <c r="A4781">
        <v>2004</v>
      </c>
      <c r="B4781">
        <v>7</v>
      </c>
      <c r="C4781">
        <v>18</v>
      </c>
      <c r="D4781">
        <v>3</v>
      </c>
      <c r="E4781" s="69">
        <v>1.2778620409131702E-2</v>
      </c>
      <c r="F4781" s="69">
        <v>1.677793513524127E-2</v>
      </c>
      <c r="G4781" s="69">
        <v>8.7144855309368471E-4</v>
      </c>
      <c r="H4781" s="69">
        <v>6.3262425296471492E-3</v>
      </c>
      <c r="I4781" s="69">
        <v>4.9277162408962956E-5</v>
      </c>
      <c r="J4781" s="69">
        <v>6.268000000000001E-3</v>
      </c>
      <c r="K4781" s="69">
        <v>1.6389419379238756E-4</v>
      </c>
      <c r="L4781" s="70">
        <v>4.3235417983315164E-2</v>
      </c>
      <c r="M4781" s="78">
        <f t="shared" si="593"/>
        <v>11341.828449431345</v>
      </c>
      <c r="N4781" s="78">
        <f t="shared" si="594"/>
        <v>15632.720892793011</v>
      </c>
      <c r="O4781" s="78">
        <f t="shared" si="595"/>
        <v>486.39444413172384</v>
      </c>
      <c r="P4781" s="78">
        <f t="shared" si="596"/>
        <v>5009.2161362796542</v>
      </c>
      <c r="Q4781" s="78">
        <f t="shared" si="597"/>
        <v>4.7283739946073107</v>
      </c>
      <c r="R4781" s="78">
        <f t="shared" si="598"/>
        <v>1548.9114002474294</v>
      </c>
      <c r="S4781" s="78">
        <f t="shared" si="599"/>
        <v>27.393914991279846</v>
      </c>
      <c r="T4781" s="78">
        <f t="shared" si="600"/>
        <v>34051.19361186905</v>
      </c>
    </row>
    <row r="4782" spans="1:20" x14ac:dyDescent="0.2">
      <c r="A4782">
        <v>2004</v>
      </c>
      <c r="B4782">
        <v>7</v>
      </c>
      <c r="C4782">
        <v>18</v>
      </c>
      <c r="D4782">
        <v>4</v>
      </c>
      <c r="E4782" s="69">
        <v>1.1629192236283052E-2</v>
      </c>
      <c r="F4782" s="69">
        <v>1.7297729995295712E-2</v>
      </c>
      <c r="G4782" s="69">
        <v>8.7144855309368471E-4</v>
      </c>
      <c r="H4782" s="69">
        <v>6.4507727002807175E-3</v>
      </c>
      <c r="I4782" s="69">
        <v>4.9277162408962956E-5</v>
      </c>
      <c r="J4782" s="69">
        <v>6.2080000000000008E-3</v>
      </c>
      <c r="K4782" s="69">
        <v>1.6389419379238756E-4</v>
      </c>
      <c r="L4782" s="70">
        <v>4.2670314841154515E-2</v>
      </c>
      <c r="M4782" s="78">
        <f t="shared" si="593"/>
        <v>10321.638731449219</v>
      </c>
      <c r="N4782" s="78">
        <f t="shared" si="594"/>
        <v>16117.036030695268</v>
      </c>
      <c r="O4782" s="78">
        <f t="shared" si="595"/>
        <v>486.39444413172384</v>
      </c>
      <c r="P4782" s="78">
        <f t="shared" si="596"/>
        <v>5107.8210407340721</v>
      </c>
      <c r="Q4782" s="78">
        <f t="shared" si="597"/>
        <v>4.7283739946073107</v>
      </c>
      <c r="R4782" s="78">
        <f t="shared" si="598"/>
        <v>1534.084552127639</v>
      </c>
      <c r="S4782" s="78">
        <f t="shared" si="599"/>
        <v>27.393914991279846</v>
      </c>
      <c r="T4782" s="78">
        <f t="shared" si="600"/>
        <v>33599.09708812381</v>
      </c>
    </row>
    <row r="4783" spans="1:20" x14ac:dyDescent="0.2">
      <c r="A4783">
        <v>2004</v>
      </c>
      <c r="B4783">
        <v>7</v>
      </c>
      <c r="C4783">
        <v>18</v>
      </c>
      <c r="D4783">
        <v>5</v>
      </c>
      <c r="E4783" s="69">
        <v>1.1005472006389449E-2</v>
      </c>
      <c r="F4783" s="69">
        <v>1.7947652417317009E-2</v>
      </c>
      <c r="G4783" s="69">
        <v>6.1001398716557928E-4</v>
      </c>
      <c r="H4783" s="69">
        <v>6.1951198845056274E-3</v>
      </c>
      <c r="I4783" s="69">
        <v>4.9277162408962956E-5</v>
      </c>
      <c r="J4783" s="69">
        <v>6.1920000000000013E-3</v>
      </c>
      <c r="K4783" s="69">
        <v>1.1472593565467128E-4</v>
      </c>
      <c r="L4783" s="70">
        <v>4.2114261393441293E-2</v>
      </c>
      <c r="M4783" s="78">
        <f t="shared" si="593"/>
        <v>9768.0478412434259</v>
      </c>
      <c r="N4783" s="78">
        <f t="shared" si="594"/>
        <v>16722.596592440808</v>
      </c>
      <c r="O4783" s="78">
        <f t="shared" si="595"/>
        <v>340.47611089220669</v>
      </c>
      <c r="P4783" s="78">
        <f t="shared" si="596"/>
        <v>4905.3912091137299</v>
      </c>
      <c r="Q4783" s="78">
        <f t="shared" si="597"/>
        <v>4.7283739946073107</v>
      </c>
      <c r="R4783" s="78">
        <f t="shared" si="598"/>
        <v>1530.1307259623616</v>
      </c>
      <c r="S4783" s="78">
        <f t="shared" si="599"/>
        <v>19.175740493895891</v>
      </c>
      <c r="T4783" s="78">
        <f t="shared" si="600"/>
        <v>33290.546594141037</v>
      </c>
    </row>
    <row r="4784" spans="1:20" x14ac:dyDescent="0.2">
      <c r="A4784">
        <v>2004</v>
      </c>
      <c r="B4784">
        <v>7</v>
      </c>
      <c r="C4784">
        <v>18</v>
      </c>
      <c r="D4784">
        <v>6</v>
      </c>
      <c r="E4784" s="69">
        <v>1.1842692383345017E-2</v>
      </c>
      <c r="F4784" s="69">
        <v>1.5829466912454165E-2</v>
      </c>
      <c r="G4784" s="69">
        <v>0</v>
      </c>
      <c r="H4784" s="69">
        <v>8.0811353240211221E-3</v>
      </c>
      <c r="I4784" s="69">
        <v>4.9277162408962956E-5</v>
      </c>
      <c r="J4784" s="69">
        <v>6.0040000000000015E-3</v>
      </c>
      <c r="K4784" s="69">
        <v>0</v>
      </c>
      <c r="L4784" s="70">
        <v>4.1806571782229268E-2</v>
      </c>
      <c r="M4784" s="78">
        <f t="shared" si="593"/>
        <v>10511.133525439247</v>
      </c>
      <c r="N4784" s="78">
        <f t="shared" si="594"/>
        <v>14748.992419473878</v>
      </c>
      <c r="O4784" s="78">
        <f t="shared" si="595"/>
        <v>0</v>
      </c>
      <c r="P4784" s="78">
        <f t="shared" si="596"/>
        <v>6398.7672421411144</v>
      </c>
      <c r="Q4784" s="78">
        <f t="shared" si="597"/>
        <v>4.7283739946073107</v>
      </c>
      <c r="R4784" s="78">
        <f t="shared" si="598"/>
        <v>1483.6732685203522</v>
      </c>
      <c r="S4784" s="78">
        <f t="shared" si="599"/>
        <v>0</v>
      </c>
      <c r="T4784" s="78">
        <f t="shared" si="600"/>
        <v>33147.294829569197</v>
      </c>
    </row>
    <row r="4785" spans="1:20" x14ac:dyDescent="0.2">
      <c r="A4785">
        <v>2004</v>
      </c>
      <c r="B4785">
        <v>7</v>
      </c>
      <c r="C4785">
        <v>18</v>
      </c>
      <c r="D4785">
        <v>7</v>
      </c>
      <c r="E4785" s="69">
        <v>1.439265978506352E-2</v>
      </c>
      <c r="F4785" s="69">
        <v>1.4169622289016276E-2</v>
      </c>
      <c r="G4785" s="69">
        <v>0</v>
      </c>
      <c r="H4785" s="69">
        <v>9.9973350003593302E-3</v>
      </c>
      <c r="I4785" s="69">
        <v>4.9277162408962956E-5</v>
      </c>
      <c r="J4785" s="69">
        <v>5.9880000000000011E-3</v>
      </c>
      <c r="K4785" s="69">
        <v>0</v>
      </c>
      <c r="L4785" s="70">
        <v>4.4596894236848088E-2</v>
      </c>
      <c r="M4785" s="78">
        <f t="shared" si="593"/>
        <v>12774.389800057595</v>
      </c>
      <c r="N4785" s="78">
        <f t="shared" si="594"/>
        <v>13202.444079976169</v>
      </c>
      <c r="O4785" s="78">
        <f t="shared" si="595"/>
        <v>0</v>
      </c>
      <c r="P4785" s="78">
        <f t="shared" si="596"/>
        <v>7916.0436181359137</v>
      </c>
      <c r="Q4785" s="78">
        <f t="shared" si="597"/>
        <v>4.7283739946073107</v>
      </c>
      <c r="R4785" s="78">
        <f t="shared" si="598"/>
        <v>1479.7194423550745</v>
      </c>
      <c r="S4785" s="78">
        <f t="shared" si="599"/>
        <v>0</v>
      </c>
      <c r="T4785" s="78">
        <f t="shared" si="600"/>
        <v>35377.325314519359</v>
      </c>
    </row>
    <row r="4786" spans="1:20" x14ac:dyDescent="0.2">
      <c r="A4786">
        <v>2004</v>
      </c>
      <c r="B4786">
        <v>7</v>
      </c>
      <c r="C4786">
        <v>18</v>
      </c>
      <c r="D4786">
        <v>8</v>
      </c>
      <c r="E4786" s="69">
        <v>1.71955858000718E-2</v>
      </c>
      <c r="F4786" s="69">
        <v>1.5443441244257228E-2</v>
      </c>
      <c r="G4786" s="69">
        <v>0</v>
      </c>
      <c r="H4786" s="69">
        <v>1.1193999868107124E-2</v>
      </c>
      <c r="I4786" s="69">
        <v>4.9277162408962956E-5</v>
      </c>
      <c r="J4786" s="69">
        <v>5.5240000000000011E-3</v>
      </c>
      <c r="K4786" s="69">
        <v>0</v>
      </c>
      <c r="L4786" s="70">
        <v>4.9406304074845114E-2</v>
      </c>
      <c r="M4786" s="78">
        <f t="shared" si="593"/>
        <v>15262.162736481512</v>
      </c>
      <c r="N4786" s="78">
        <f t="shared" si="594"/>
        <v>14389.315767982886</v>
      </c>
      <c r="O4786" s="78">
        <f t="shared" si="595"/>
        <v>0</v>
      </c>
      <c r="P4786" s="78">
        <f t="shared" si="596"/>
        <v>8863.5812658232135</v>
      </c>
      <c r="Q4786" s="78">
        <f t="shared" si="597"/>
        <v>4.7283739946073107</v>
      </c>
      <c r="R4786" s="78">
        <f t="shared" si="598"/>
        <v>1365.0584835620293</v>
      </c>
      <c r="S4786" s="78">
        <f t="shared" si="599"/>
        <v>0</v>
      </c>
      <c r="T4786" s="78">
        <f t="shared" si="600"/>
        <v>39884.84662784425</v>
      </c>
    </row>
    <row r="4787" spans="1:20" x14ac:dyDescent="0.2">
      <c r="A4787">
        <v>2004</v>
      </c>
      <c r="B4787">
        <v>7</v>
      </c>
      <c r="C4787">
        <v>18</v>
      </c>
      <c r="D4787">
        <v>9</v>
      </c>
      <c r="E4787" s="69">
        <v>1.9219989210660732E-2</v>
      </c>
      <c r="F4787" s="69">
        <v>1.6708223347200787E-2</v>
      </c>
      <c r="G4787" s="69">
        <v>0</v>
      </c>
      <c r="H4787" s="69">
        <v>1.2459583096914086E-2</v>
      </c>
      <c r="I4787" s="69">
        <v>4.9277162408962956E-5</v>
      </c>
      <c r="J4787" s="69">
        <v>5.844000000000002E-3</v>
      </c>
      <c r="K4787" s="69">
        <v>0</v>
      </c>
      <c r="L4787" s="70">
        <v>5.428107281718457E-2</v>
      </c>
      <c r="M4787" s="78">
        <f t="shared" si="593"/>
        <v>17058.947949612633</v>
      </c>
      <c r="N4787" s="78">
        <f t="shared" si="594"/>
        <v>15567.767433586618</v>
      </c>
      <c r="O4787" s="78">
        <f t="shared" si="595"/>
        <v>0</v>
      </c>
      <c r="P4787" s="78">
        <f t="shared" si="596"/>
        <v>9865.6895318018069</v>
      </c>
      <c r="Q4787" s="78">
        <f t="shared" si="597"/>
        <v>4.7283739946073107</v>
      </c>
      <c r="R4787" s="78">
        <f t="shared" si="598"/>
        <v>1444.1350068675779</v>
      </c>
      <c r="S4787" s="78">
        <f t="shared" si="599"/>
        <v>0</v>
      </c>
      <c r="T4787" s="78">
        <f t="shared" si="600"/>
        <v>43941.268295863236</v>
      </c>
    </row>
    <row r="4788" spans="1:20" x14ac:dyDescent="0.2">
      <c r="A4788">
        <v>2004</v>
      </c>
      <c r="B4788">
        <v>7</v>
      </c>
      <c r="C4788">
        <v>18</v>
      </c>
      <c r="D4788">
        <v>10</v>
      </c>
      <c r="E4788" s="69">
        <v>2.0613965467681693E-2</v>
      </c>
      <c r="F4788" s="69">
        <v>1.793207757165434E-2</v>
      </c>
      <c r="G4788" s="69">
        <v>0</v>
      </c>
      <c r="H4788" s="69">
        <v>1.2868968980665316E-2</v>
      </c>
      <c r="I4788" s="69">
        <v>4.9277162408962956E-5</v>
      </c>
      <c r="J4788" s="69">
        <v>5.9520000000000016E-3</v>
      </c>
      <c r="K4788" s="69">
        <v>0</v>
      </c>
      <c r="L4788" s="70">
        <v>5.7416289182410311E-2</v>
      </c>
      <c r="M4788" s="78">
        <f t="shared" si="593"/>
        <v>18296.189456404245</v>
      </c>
      <c r="N4788" s="78">
        <f t="shared" si="594"/>
        <v>16708.084841547137</v>
      </c>
      <c r="O4788" s="78">
        <f t="shared" si="595"/>
        <v>0</v>
      </c>
      <c r="P4788" s="78">
        <f t="shared" si="596"/>
        <v>10189.847571150032</v>
      </c>
      <c r="Q4788" s="78">
        <f t="shared" si="597"/>
        <v>4.7283739946073107</v>
      </c>
      <c r="R4788" s="78">
        <f t="shared" si="598"/>
        <v>1470.8233334832005</v>
      </c>
      <c r="S4788" s="78">
        <f t="shared" si="599"/>
        <v>0</v>
      </c>
      <c r="T4788" s="78">
        <f t="shared" si="600"/>
        <v>46669.673576579233</v>
      </c>
    </row>
    <row r="4789" spans="1:20" x14ac:dyDescent="0.2">
      <c r="A4789">
        <v>2004</v>
      </c>
      <c r="B4789">
        <v>7</v>
      </c>
      <c r="C4789">
        <v>18</v>
      </c>
      <c r="D4789">
        <v>11</v>
      </c>
      <c r="E4789" s="69">
        <v>2.4159652299549521E-2</v>
      </c>
      <c r="F4789" s="69">
        <v>1.8208669106724255E-2</v>
      </c>
      <c r="G4789" s="69">
        <v>0</v>
      </c>
      <c r="H4789" s="69">
        <v>1.1663842488029562E-2</v>
      </c>
      <c r="I4789" s="69">
        <v>4.9277162408962956E-5</v>
      </c>
      <c r="J4789" s="69">
        <v>5.9120000000000015E-3</v>
      </c>
      <c r="K4789" s="69">
        <v>0</v>
      </c>
      <c r="L4789" s="70">
        <v>5.9993441056712303E-2</v>
      </c>
      <c r="M4789" s="78">
        <f t="shared" si="593"/>
        <v>21443.209282872755</v>
      </c>
      <c r="N4789" s="78">
        <f t="shared" si="594"/>
        <v>16965.797023302748</v>
      </c>
      <c r="O4789" s="78">
        <f t="shared" si="595"/>
        <v>0</v>
      </c>
      <c r="P4789" s="78">
        <f t="shared" si="596"/>
        <v>9235.6098787317133</v>
      </c>
      <c r="Q4789" s="78">
        <f t="shared" si="597"/>
        <v>4.7283739946073107</v>
      </c>
      <c r="R4789" s="78">
        <f t="shared" si="598"/>
        <v>1460.938768070007</v>
      </c>
      <c r="S4789" s="78">
        <f t="shared" si="599"/>
        <v>0</v>
      </c>
      <c r="T4789" s="78">
        <f t="shared" si="600"/>
        <v>49110.283326971839</v>
      </c>
    </row>
    <row r="4790" spans="1:20" x14ac:dyDescent="0.2">
      <c r="A4790">
        <v>2004</v>
      </c>
      <c r="B4790">
        <v>7</v>
      </c>
      <c r="C4790">
        <v>18</v>
      </c>
      <c r="D4790">
        <v>12</v>
      </c>
      <c r="E4790" s="69">
        <v>2.3618893026889132E-2</v>
      </c>
      <c r="F4790" s="69">
        <v>1.9423164020490845E-2</v>
      </c>
      <c r="G4790" s="69">
        <v>0</v>
      </c>
      <c r="H4790" s="69">
        <v>1.1974048683638258E-2</v>
      </c>
      <c r="I4790" s="69">
        <v>4.9277162408962956E-5</v>
      </c>
      <c r="J4790" s="69">
        <v>5.8280000000000007E-3</v>
      </c>
      <c r="K4790" s="69">
        <v>0</v>
      </c>
      <c r="L4790" s="70">
        <v>6.0893382893427196E-2</v>
      </c>
      <c r="M4790" s="78">
        <f t="shared" si="593"/>
        <v>20963.251454360172</v>
      </c>
      <c r="N4790" s="78">
        <f t="shared" si="594"/>
        <v>18097.393960565361</v>
      </c>
      <c r="O4790" s="78">
        <f t="shared" si="595"/>
        <v>0</v>
      </c>
      <c r="P4790" s="78">
        <f t="shared" si="596"/>
        <v>9481.2359155671475</v>
      </c>
      <c r="Q4790" s="78">
        <f t="shared" si="597"/>
        <v>4.7283739946073107</v>
      </c>
      <c r="R4790" s="78">
        <f t="shared" si="598"/>
        <v>1440.1811807023003</v>
      </c>
      <c r="S4790" s="78">
        <f t="shared" si="599"/>
        <v>0</v>
      </c>
      <c r="T4790" s="78">
        <f t="shared" si="600"/>
        <v>49986.790885189577</v>
      </c>
    </row>
    <row r="4791" spans="1:20" x14ac:dyDescent="0.2">
      <c r="A4791">
        <v>2004</v>
      </c>
      <c r="B4791">
        <v>7</v>
      </c>
      <c r="C4791">
        <v>18</v>
      </c>
      <c r="D4791">
        <v>13</v>
      </c>
      <c r="E4791" s="69">
        <v>2.2851770804418522E-2</v>
      </c>
      <c r="F4791" s="69">
        <v>2.0151918044180334E-2</v>
      </c>
      <c r="G4791" s="69">
        <v>0</v>
      </c>
      <c r="H4791" s="69">
        <v>1.2258703416446831E-2</v>
      </c>
      <c r="I4791" s="69">
        <v>4.9277162408962956E-5</v>
      </c>
      <c r="J4791" s="69">
        <v>5.8160000000000017E-3</v>
      </c>
      <c r="K4791" s="69">
        <v>0</v>
      </c>
      <c r="L4791" s="70">
        <v>6.1127669427454651E-2</v>
      </c>
      <c r="M4791" s="78">
        <f t="shared" si="593"/>
        <v>20282.382286293276</v>
      </c>
      <c r="N4791" s="78">
        <f t="shared" si="594"/>
        <v>18776.405302545605</v>
      </c>
      <c r="O4791" s="78">
        <f t="shared" si="595"/>
        <v>0</v>
      </c>
      <c r="P4791" s="78">
        <f t="shared" si="596"/>
        <v>9706.6299111610224</v>
      </c>
      <c r="Q4791" s="78">
        <f t="shared" si="597"/>
        <v>4.7283739946073107</v>
      </c>
      <c r="R4791" s="78">
        <f t="shared" si="598"/>
        <v>1437.2158110783425</v>
      </c>
      <c r="S4791" s="78">
        <f t="shared" si="599"/>
        <v>0</v>
      </c>
      <c r="T4791" s="78">
        <f t="shared" si="600"/>
        <v>50207.36168507285</v>
      </c>
    </row>
    <row r="4792" spans="1:20" x14ac:dyDescent="0.2">
      <c r="A4792">
        <v>2004</v>
      </c>
      <c r="B4792">
        <v>7</v>
      </c>
      <c r="C4792">
        <v>18</v>
      </c>
      <c r="D4792">
        <v>14</v>
      </c>
      <c r="E4792" s="69">
        <v>2.5817618930211363E-2</v>
      </c>
      <c r="F4792" s="69">
        <v>1.8130107968889132E-2</v>
      </c>
      <c r="G4792" s="69">
        <v>0</v>
      </c>
      <c r="H4792" s="69">
        <v>1.1660442733395015E-2</v>
      </c>
      <c r="I4792" s="69">
        <v>4.9277162408962956E-5</v>
      </c>
      <c r="J4792" s="69">
        <v>5.9760000000000013E-3</v>
      </c>
      <c r="K4792" s="69">
        <v>0</v>
      </c>
      <c r="L4792" s="70">
        <v>6.1633446794904477E-2</v>
      </c>
      <c r="M4792" s="78">
        <f t="shared" si="593"/>
        <v>22914.758831868716</v>
      </c>
      <c r="N4792" s="78">
        <f t="shared" si="594"/>
        <v>16892.598245807352</v>
      </c>
      <c r="O4792" s="78">
        <f t="shared" si="595"/>
        <v>0</v>
      </c>
      <c r="P4792" s="78">
        <f t="shared" si="596"/>
        <v>9232.9179007218663</v>
      </c>
      <c r="Q4792" s="78">
        <f t="shared" si="597"/>
        <v>4.7283739946073107</v>
      </c>
      <c r="R4792" s="78">
        <f t="shared" si="598"/>
        <v>1476.7540727311164</v>
      </c>
      <c r="S4792" s="78">
        <f t="shared" si="599"/>
        <v>0</v>
      </c>
      <c r="T4792" s="78">
        <f t="shared" si="600"/>
        <v>50521.757425123658</v>
      </c>
    </row>
    <row r="4793" spans="1:20" x14ac:dyDescent="0.2">
      <c r="A4793">
        <v>2004</v>
      </c>
      <c r="B4793">
        <v>7</v>
      </c>
      <c r="C4793">
        <v>18</v>
      </c>
      <c r="D4793">
        <v>15</v>
      </c>
      <c r="E4793" s="69">
        <v>2.4577831353016975E-2</v>
      </c>
      <c r="F4793" s="69">
        <v>1.8408663704298819E-2</v>
      </c>
      <c r="G4793" s="69">
        <v>0</v>
      </c>
      <c r="H4793" s="69">
        <v>1.3143231078418818E-2</v>
      </c>
      <c r="I4793" s="69">
        <v>4.9277162408962956E-5</v>
      </c>
      <c r="J4793" s="69">
        <v>5.9200000000000016E-3</v>
      </c>
      <c r="K4793" s="69">
        <v>0</v>
      </c>
      <c r="L4793" s="70">
        <v>6.2099003298143572E-2</v>
      </c>
      <c r="M4793" s="78">
        <f t="shared" si="593"/>
        <v>21814.369465562282</v>
      </c>
      <c r="N4793" s="78">
        <f t="shared" si="594"/>
        <v>17152.140557161252</v>
      </c>
      <c r="O4793" s="78">
        <f t="shared" si="595"/>
        <v>0</v>
      </c>
      <c r="P4793" s="78">
        <f t="shared" si="596"/>
        <v>10407.012518462503</v>
      </c>
      <c r="Q4793" s="78">
        <f t="shared" si="597"/>
        <v>4.7283739946073107</v>
      </c>
      <c r="R4793" s="78">
        <f t="shared" si="598"/>
        <v>1462.9156811526457</v>
      </c>
      <c r="S4793" s="78">
        <f t="shared" si="599"/>
        <v>0</v>
      </c>
      <c r="T4793" s="78">
        <f t="shared" si="600"/>
        <v>50841.1665963333</v>
      </c>
    </row>
    <row r="4794" spans="1:20" x14ac:dyDescent="0.2">
      <c r="A4794">
        <v>2004</v>
      </c>
      <c r="B4794">
        <v>7</v>
      </c>
      <c r="C4794">
        <v>18</v>
      </c>
      <c r="D4794">
        <v>16</v>
      </c>
      <c r="E4794" s="69">
        <v>2.3561030855204734E-2</v>
      </c>
      <c r="F4794" s="69">
        <v>1.9526025822312144E-2</v>
      </c>
      <c r="G4794" s="69">
        <v>0</v>
      </c>
      <c r="H4794" s="69">
        <v>1.4499371508120159E-2</v>
      </c>
      <c r="I4794" s="69">
        <v>4.9277162408962956E-5</v>
      </c>
      <c r="J4794" s="69">
        <v>6.0480000000000013E-3</v>
      </c>
      <c r="K4794" s="69">
        <v>0</v>
      </c>
      <c r="L4794" s="70">
        <v>6.3683705348046002E-2</v>
      </c>
      <c r="M4794" s="78">
        <f t="shared" si="593"/>
        <v>20911.895141711037</v>
      </c>
      <c r="N4794" s="78">
        <f t="shared" si="594"/>
        <v>18193.234707679982</v>
      </c>
      <c r="O4794" s="78">
        <f t="shared" si="595"/>
        <v>0</v>
      </c>
      <c r="P4794" s="78">
        <f t="shared" si="596"/>
        <v>11480.825368931908</v>
      </c>
      <c r="Q4794" s="78">
        <f t="shared" si="597"/>
        <v>4.7283739946073107</v>
      </c>
      <c r="R4794" s="78">
        <f t="shared" si="598"/>
        <v>1494.5462904748649</v>
      </c>
      <c r="S4794" s="78">
        <f t="shared" si="599"/>
        <v>0</v>
      </c>
      <c r="T4794" s="78">
        <f t="shared" si="600"/>
        <v>52085.229882792395</v>
      </c>
    </row>
    <row r="4795" spans="1:20" x14ac:dyDescent="0.2">
      <c r="A4795">
        <v>2004</v>
      </c>
      <c r="B4795">
        <v>7</v>
      </c>
      <c r="C4795">
        <v>18</v>
      </c>
      <c r="D4795">
        <v>17</v>
      </c>
      <c r="E4795" s="69">
        <v>2.354807058594878E-2</v>
      </c>
      <c r="F4795" s="69">
        <v>2.0037620971859918E-2</v>
      </c>
      <c r="G4795" s="69">
        <v>0</v>
      </c>
      <c r="H4795" s="69">
        <v>1.4528635470594053E-2</v>
      </c>
      <c r="I4795" s="69">
        <v>4.9277162408962956E-5</v>
      </c>
      <c r="J4795" s="69">
        <v>6.0480000000000013E-3</v>
      </c>
      <c r="K4795" s="69">
        <v>0</v>
      </c>
      <c r="L4795" s="70">
        <v>6.4211604190811719E-2</v>
      </c>
      <c r="M4795" s="78">
        <f t="shared" si="593"/>
        <v>20900.392088497687</v>
      </c>
      <c r="N4795" s="78">
        <f t="shared" si="594"/>
        <v>18669.909824046859</v>
      </c>
      <c r="O4795" s="78">
        <f t="shared" si="595"/>
        <v>0</v>
      </c>
      <c r="P4795" s="78">
        <f t="shared" si="596"/>
        <v>11503.997024515573</v>
      </c>
      <c r="Q4795" s="78">
        <f t="shared" si="597"/>
        <v>4.7283739946073107</v>
      </c>
      <c r="R4795" s="78">
        <f t="shared" si="598"/>
        <v>1494.5462904748649</v>
      </c>
      <c r="S4795" s="78">
        <f t="shared" si="599"/>
        <v>0</v>
      </c>
      <c r="T4795" s="78">
        <f t="shared" si="600"/>
        <v>52573.573601529584</v>
      </c>
    </row>
    <row r="4796" spans="1:20" x14ac:dyDescent="0.2">
      <c r="A4796">
        <v>2004</v>
      </c>
      <c r="B4796">
        <v>7</v>
      </c>
      <c r="C4796">
        <v>18</v>
      </c>
      <c r="D4796">
        <v>18</v>
      </c>
      <c r="E4796" s="69">
        <v>2.3827046927880308E-2</v>
      </c>
      <c r="F4796" s="69">
        <v>1.9388690558983138E-2</v>
      </c>
      <c r="G4796" s="69">
        <v>0</v>
      </c>
      <c r="H4796" s="69">
        <v>1.337894763984835E-2</v>
      </c>
      <c r="I4796" s="69">
        <v>4.9277162408962956E-5</v>
      </c>
      <c r="J4796" s="69">
        <v>6.1760000000000018E-3</v>
      </c>
      <c r="K4796" s="69">
        <v>0</v>
      </c>
      <c r="L4796" s="70">
        <v>6.2819962289120762E-2</v>
      </c>
      <c r="M4796" s="78">
        <f t="shared" si="593"/>
        <v>21148.001119076307</v>
      </c>
      <c r="N4796" s="78">
        <f t="shared" si="594"/>
        <v>18065.273559716603</v>
      </c>
      <c r="O4796" s="78">
        <f t="shared" si="595"/>
        <v>0</v>
      </c>
      <c r="P4796" s="78">
        <f t="shared" si="596"/>
        <v>10593.656517260795</v>
      </c>
      <c r="Q4796" s="78">
        <f t="shared" si="597"/>
        <v>4.7283739946073107</v>
      </c>
      <c r="R4796" s="78">
        <f t="shared" si="598"/>
        <v>1526.1768997970844</v>
      </c>
      <c r="S4796" s="78">
        <f t="shared" si="599"/>
        <v>0</v>
      </c>
      <c r="T4796" s="78">
        <f t="shared" si="600"/>
        <v>51337.836469845395</v>
      </c>
    </row>
    <row r="4797" spans="1:20" x14ac:dyDescent="0.2">
      <c r="A4797">
        <v>2004</v>
      </c>
      <c r="B4797">
        <v>7</v>
      </c>
      <c r="C4797">
        <v>18</v>
      </c>
      <c r="D4797">
        <v>19</v>
      </c>
      <c r="E4797" s="69">
        <v>2.3475471461756946E-2</v>
      </c>
      <c r="F4797" s="69">
        <v>1.8822080996399988E-2</v>
      </c>
      <c r="G4797" s="69">
        <v>0</v>
      </c>
      <c r="H4797" s="69">
        <v>1.3353555847234137E-2</v>
      </c>
      <c r="I4797" s="69">
        <v>4.9277162408962956E-5</v>
      </c>
      <c r="J4797" s="69">
        <v>6.1040000000000009E-3</v>
      </c>
      <c r="K4797" s="69">
        <v>0</v>
      </c>
      <c r="L4797" s="70">
        <v>6.1804385467800024E-2</v>
      </c>
      <c r="M4797" s="78">
        <f t="shared" si="593"/>
        <v>20835.955804626676</v>
      </c>
      <c r="N4797" s="78">
        <f t="shared" si="594"/>
        <v>17537.339158036575</v>
      </c>
      <c r="O4797" s="78">
        <f t="shared" si="595"/>
        <v>0</v>
      </c>
      <c r="P4797" s="78">
        <f t="shared" si="596"/>
        <v>10573.55090532826</v>
      </c>
      <c r="Q4797" s="78">
        <f t="shared" si="597"/>
        <v>4.7283739946073107</v>
      </c>
      <c r="R4797" s="78">
        <f t="shared" si="598"/>
        <v>1508.3846820533358</v>
      </c>
      <c r="S4797" s="78">
        <f t="shared" si="599"/>
        <v>0</v>
      </c>
      <c r="T4797" s="78">
        <f t="shared" si="600"/>
        <v>50459.958924039449</v>
      </c>
    </row>
    <row r="4798" spans="1:20" x14ac:dyDescent="0.2">
      <c r="A4798">
        <v>2004</v>
      </c>
      <c r="B4798">
        <v>7</v>
      </c>
      <c r="C4798">
        <v>18</v>
      </c>
      <c r="D4798">
        <v>20</v>
      </c>
      <c r="E4798" s="69">
        <v>2.6738226967811175E-2</v>
      </c>
      <c r="F4798" s="69">
        <v>1.6909005258792246E-2</v>
      </c>
      <c r="G4798" s="69">
        <v>0</v>
      </c>
      <c r="H4798" s="69">
        <v>1.25770245726834E-2</v>
      </c>
      <c r="I4798" s="69">
        <v>4.9277162408962956E-5</v>
      </c>
      <c r="J4798" s="69">
        <v>5.740000000000002E-3</v>
      </c>
      <c r="K4798" s="69">
        <v>0</v>
      </c>
      <c r="L4798" s="70">
        <v>6.2013533961695788E-2</v>
      </c>
      <c r="M4798" s="78">
        <f t="shared" si="593"/>
        <v>23731.856303843328</v>
      </c>
      <c r="N4798" s="78">
        <f t="shared" si="594"/>
        <v>15754.844541641345</v>
      </c>
      <c r="O4798" s="78">
        <f t="shared" si="595"/>
        <v>0</v>
      </c>
      <c r="P4798" s="78">
        <f t="shared" si="596"/>
        <v>9958.6814986344416</v>
      </c>
      <c r="Q4798" s="78">
        <f t="shared" si="597"/>
        <v>4.7283739946073107</v>
      </c>
      <c r="R4798" s="78">
        <f t="shared" si="598"/>
        <v>1418.4351367932748</v>
      </c>
      <c r="S4798" s="78">
        <f t="shared" si="599"/>
        <v>0</v>
      </c>
      <c r="T4798" s="78">
        <f t="shared" si="600"/>
        <v>50868.545854906995</v>
      </c>
    </row>
    <row r="4799" spans="1:20" x14ac:dyDescent="0.2">
      <c r="A4799">
        <v>2004</v>
      </c>
      <c r="B4799">
        <v>7</v>
      </c>
      <c r="C4799">
        <v>18</v>
      </c>
      <c r="D4799">
        <v>21</v>
      </c>
      <c r="E4799" s="69">
        <v>2.7158823855199167E-2</v>
      </c>
      <c r="F4799" s="69">
        <v>1.8462516984908584E-2</v>
      </c>
      <c r="G4799" s="69">
        <v>8.5692404812714789E-4</v>
      </c>
      <c r="H4799" s="69">
        <v>1.0732150414454775E-2</v>
      </c>
      <c r="I4799" s="69">
        <v>4.9277162408962956E-5</v>
      </c>
      <c r="J4799" s="69">
        <v>6.1080000000000014E-3</v>
      </c>
      <c r="K4799" s="69">
        <v>1.6116255573610388E-4</v>
      </c>
      <c r="L4799" s="70">
        <v>6.3528855020834746E-2</v>
      </c>
      <c r="M4799" s="78">
        <f t="shared" si="593"/>
        <v>24105.162466041438</v>
      </c>
      <c r="N4799" s="78">
        <f t="shared" si="594"/>
        <v>17202.317965653277</v>
      </c>
      <c r="O4799" s="78">
        <f t="shared" si="595"/>
        <v>478.28766778284205</v>
      </c>
      <c r="P4799" s="78">
        <f t="shared" si="596"/>
        <v>8497.881764906937</v>
      </c>
      <c r="Q4799" s="78">
        <f t="shared" si="597"/>
        <v>4.7283739946073107</v>
      </c>
      <c r="R4799" s="78">
        <f t="shared" si="598"/>
        <v>1509.3731385946553</v>
      </c>
      <c r="S4799" s="78">
        <f t="shared" si="599"/>
        <v>26.937338348939662</v>
      </c>
      <c r="T4799" s="78">
        <f t="shared" si="600"/>
        <v>51824.688715322685</v>
      </c>
    </row>
    <row r="4800" spans="1:20" x14ac:dyDescent="0.2">
      <c r="A4800">
        <v>2004</v>
      </c>
      <c r="B4800">
        <v>7</v>
      </c>
      <c r="C4800">
        <v>18</v>
      </c>
      <c r="D4800">
        <v>22</v>
      </c>
      <c r="E4800" s="69">
        <v>2.6882133157987369E-2</v>
      </c>
      <c r="F4800" s="69">
        <v>1.8475982130247814E-2</v>
      </c>
      <c r="G4800" s="69">
        <v>8.7144855309368471E-4</v>
      </c>
      <c r="H4800" s="69">
        <v>8.2000182328964139E-3</v>
      </c>
      <c r="I4800" s="69">
        <v>4.9277162408962956E-5</v>
      </c>
      <c r="J4800" s="69">
        <v>6.1360000000000017E-3</v>
      </c>
      <c r="K4800" s="69">
        <v>1.6389419379238756E-4</v>
      </c>
      <c r="L4800" s="70">
        <v>6.0778753430426637E-2</v>
      </c>
      <c r="M4800" s="78">
        <f t="shared" si="593"/>
        <v>23859.582088750692</v>
      </c>
      <c r="N4800" s="78">
        <f t="shared" si="594"/>
        <v>17214.864018381006</v>
      </c>
      <c r="O4800" s="78">
        <f t="shared" si="595"/>
        <v>486.39444413172384</v>
      </c>
      <c r="P4800" s="78">
        <f t="shared" si="596"/>
        <v>6492.9005578771448</v>
      </c>
      <c r="Q4800" s="78">
        <f t="shared" si="597"/>
        <v>4.7283739946073107</v>
      </c>
      <c r="R4800" s="78">
        <f t="shared" si="598"/>
        <v>1516.2923343838909</v>
      </c>
      <c r="S4800" s="78">
        <f t="shared" si="599"/>
        <v>27.393914991279846</v>
      </c>
      <c r="T4800" s="78">
        <f t="shared" si="600"/>
        <v>49602.155732510342</v>
      </c>
    </row>
    <row r="4801" spans="1:20" x14ac:dyDescent="0.2">
      <c r="A4801">
        <v>2004</v>
      </c>
      <c r="B4801">
        <v>7</v>
      </c>
      <c r="C4801">
        <v>18</v>
      </c>
      <c r="D4801">
        <v>23</v>
      </c>
      <c r="E4801" s="69">
        <v>2.5699406366334658E-2</v>
      </c>
      <c r="F4801" s="69">
        <v>1.6694581628228011E-2</v>
      </c>
      <c r="G4801" s="69">
        <v>8.7144855309368471E-4</v>
      </c>
      <c r="H4801" s="69">
        <v>5.1120214165659775E-3</v>
      </c>
      <c r="I4801" s="69">
        <v>4.9277162408962956E-5</v>
      </c>
      <c r="J4801" s="69">
        <v>6.1560000000000009E-3</v>
      </c>
      <c r="K4801" s="69">
        <v>1.6389419379238756E-4</v>
      </c>
      <c r="L4801" s="70">
        <v>5.4746629320423686E-2</v>
      </c>
      <c r="M4801" s="78">
        <f t="shared" si="593"/>
        <v>22809.837754543423</v>
      </c>
      <c r="N4801" s="78">
        <f t="shared" si="594"/>
        <v>15555.056859640519</v>
      </c>
      <c r="O4801" s="78">
        <f t="shared" si="595"/>
        <v>486.39444413172384</v>
      </c>
      <c r="P4801" s="78">
        <f t="shared" si="596"/>
        <v>4047.7771835120789</v>
      </c>
      <c r="Q4801" s="78">
        <f t="shared" si="597"/>
        <v>4.7283739946073107</v>
      </c>
      <c r="R4801" s="78">
        <f t="shared" si="598"/>
        <v>1521.2346170904875</v>
      </c>
      <c r="S4801" s="78">
        <f t="shared" si="599"/>
        <v>27.393914991279846</v>
      </c>
      <c r="T4801" s="78">
        <f t="shared" si="600"/>
        <v>44452.423147904112</v>
      </c>
    </row>
    <row r="4802" spans="1:20" x14ac:dyDescent="0.2">
      <c r="A4802">
        <v>2004</v>
      </c>
      <c r="B4802">
        <v>7</v>
      </c>
      <c r="C4802">
        <v>18</v>
      </c>
      <c r="D4802">
        <v>24</v>
      </c>
      <c r="E4802" s="69">
        <v>2.2234548811117395E-2</v>
      </c>
      <c r="F4802" s="69">
        <v>1.6545220357754707E-2</v>
      </c>
      <c r="G4802" s="69">
        <v>8.7144855309368471E-4</v>
      </c>
      <c r="H4802" s="69">
        <v>3.7808966635227122E-3</v>
      </c>
      <c r="I4802" s="69">
        <v>4.9277162408962956E-5</v>
      </c>
      <c r="J4802" s="69">
        <v>6.3040000000000014E-3</v>
      </c>
      <c r="K4802" s="69">
        <v>1.6389419379238756E-4</v>
      </c>
      <c r="L4802" s="70">
        <v>4.9949285741689858E-2</v>
      </c>
      <c r="M4802" s="78">
        <f t="shared" si="593"/>
        <v>19734.558989324938</v>
      </c>
      <c r="N4802" s="78">
        <f t="shared" si="594"/>
        <v>15415.890565654932</v>
      </c>
      <c r="O4802" s="78">
        <f t="shared" si="595"/>
        <v>486.39444413172384</v>
      </c>
      <c r="P4802" s="78">
        <f t="shared" si="596"/>
        <v>2993.772130576257</v>
      </c>
      <c r="Q4802" s="78">
        <f t="shared" si="597"/>
        <v>4.7283739946073107</v>
      </c>
      <c r="R4802" s="78">
        <f t="shared" si="598"/>
        <v>1557.8075091193039</v>
      </c>
      <c r="S4802" s="78">
        <f t="shared" si="599"/>
        <v>27.393914991279846</v>
      </c>
      <c r="T4802" s="78">
        <f t="shared" si="600"/>
        <v>40220.545927793042</v>
      </c>
    </row>
    <row r="4803" spans="1:20" x14ac:dyDescent="0.2">
      <c r="A4803">
        <v>2004</v>
      </c>
      <c r="B4803">
        <v>7</v>
      </c>
      <c r="C4803">
        <v>19</v>
      </c>
      <c r="D4803">
        <v>1</v>
      </c>
      <c r="E4803" s="69">
        <v>1.8993587867666396E-2</v>
      </c>
      <c r="F4803" s="69">
        <v>1.6384474946731335E-2</v>
      </c>
      <c r="G4803" s="69">
        <v>8.7144855309368471E-4</v>
      </c>
      <c r="H4803" s="69">
        <v>4.4342811528247615E-3</v>
      </c>
      <c r="I4803" s="69">
        <v>4.9277162408962956E-5</v>
      </c>
      <c r="J4803" s="69">
        <v>6.0800000000000012E-3</v>
      </c>
      <c r="K4803" s="69">
        <v>1.6389419379238756E-4</v>
      </c>
      <c r="L4803" s="70">
        <v>4.6976963876517529E-2</v>
      </c>
      <c r="M4803" s="78">
        <f t="shared" ref="M4803:M4866" si="601">E4803*1000000*$M$8826</f>
        <v>16858.002533695304</v>
      </c>
      <c r="N4803" s="78">
        <f t="shared" ref="N4803:N4866" si="602">(F4803)*1000000*$N$8826</f>
        <v>15266.11718024903</v>
      </c>
      <c r="O4803" s="78">
        <f t="shared" ref="O4803:O4866" si="603">G4803*1000000*$O$8826</f>
        <v>486.39444413172384</v>
      </c>
      <c r="P4803" s="78">
        <f t="shared" ref="P4803:P4866" si="604">H4803*1000000*$P$8826</f>
        <v>3511.1320186406838</v>
      </c>
      <c r="Q4803" s="78">
        <f t="shared" ref="Q4803:Q4866" si="605">I4803*1000000*$Q$8826</f>
        <v>4.7283739946073107</v>
      </c>
      <c r="R4803" s="78">
        <f t="shared" ref="R4803:R4866" si="606">J4803*1000000*$R$8826</f>
        <v>1502.4539428054197</v>
      </c>
      <c r="S4803" s="78">
        <f t="shared" ref="S4803:S4866" si="607">K4803*1000000*$S$8826</f>
        <v>27.393914991279846</v>
      </c>
      <c r="T4803" s="78">
        <f t="shared" si="600"/>
        <v>37656.222408508045</v>
      </c>
    </row>
    <row r="4804" spans="1:20" x14ac:dyDescent="0.2">
      <c r="A4804">
        <v>2004</v>
      </c>
      <c r="B4804">
        <v>7</v>
      </c>
      <c r="C4804">
        <v>19</v>
      </c>
      <c r="D4804">
        <v>2</v>
      </c>
      <c r="E4804" s="69">
        <v>1.5634669826627142E-2</v>
      </c>
      <c r="F4804" s="69">
        <v>1.7700652754627379E-2</v>
      </c>
      <c r="G4804" s="69">
        <v>8.7144855309368471E-4</v>
      </c>
      <c r="H4804" s="69">
        <v>5.109467829961298E-3</v>
      </c>
      <c r="I4804" s="69">
        <v>4.9277162408962956E-5</v>
      </c>
      <c r="J4804" s="69">
        <v>6.072000000000001E-3</v>
      </c>
      <c r="K4804" s="69">
        <v>1.6389419379238756E-4</v>
      </c>
      <c r="L4804" s="70">
        <v>4.5601410320510856E-2</v>
      </c>
      <c r="M4804" s="78">
        <f t="shared" si="601"/>
        <v>13876.751743121438</v>
      </c>
      <c r="N4804" s="78">
        <f t="shared" si="602"/>
        <v>16492.456425828139</v>
      </c>
      <c r="O4804" s="78">
        <f t="shared" si="603"/>
        <v>486.39444413172384</v>
      </c>
      <c r="P4804" s="78">
        <f t="shared" si="604"/>
        <v>4045.7552143628404</v>
      </c>
      <c r="Q4804" s="78">
        <f t="shared" si="605"/>
        <v>4.7283739946073107</v>
      </c>
      <c r="R4804" s="78">
        <f t="shared" si="606"/>
        <v>1500.477029722781</v>
      </c>
      <c r="S4804" s="78">
        <f t="shared" si="607"/>
        <v>27.393914991279846</v>
      </c>
      <c r="T4804" s="78">
        <f t="shared" ref="T4804:T4867" si="608">SUM(M4804:S4804)</f>
        <v>36433.957146152803</v>
      </c>
    </row>
    <row r="4805" spans="1:20" x14ac:dyDescent="0.2">
      <c r="A4805">
        <v>2004</v>
      </c>
      <c r="B4805">
        <v>7</v>
      </c>
      <c r="C4805">
        <v>19</v>
      </c>
      <c r="D4805">
        <v>3</v>
      </c>
      <c r="E4805" s="69">
        <v>1.2217618598275748E-2</v>
      </c>
      <c r="F4805" s="69">
        <v>1.8559018390119805E-2</v>
      </c>
      <c r="G4805" s="69">
        <v>8.7144855309368471E-4</v>
      </c>
      <c r="H4805" s="69">
        <v>6.6673502156835585E-3</v>
      </c>
      <c r="I4805" s="69">
        <v>4.9277162408962956E-5</v>
      </c>
      <c r="J4805" s="69">
        <v>6.0160000000000014E-3</v>
      </c>
      <c r="K4805" s="69">
        <v>1.6389419379238756E-4</v>
      </c>
      <c r="L4805" s="70">
        <v>4.4544607113374143E-2</v>
      </c>
      <c r="M4805" s="78">
        <f t="shared" si="601"/>
        <v>10843.904096501848</v>
      </c>
      <c r="N4805" s="78">
        <f t="shared" si="602"/>
        <v>17292.232458781851</v>
      </c>
      <c r="O4805" s="78">
        <f t="shared" si="603"/>
        <v>486.39444413172384</v>
      </c>
      <c r="P4805" s="78">
        <f t="shared" si="604"/>
        <v>5279.3104485187232</v>
      </c>
      <c r="Q4805" s="78">
        <f t="shared" si="605"/>
        <v>4.7283739946073107</v>
      </c>
      <c r="R4805" s="78">
        <f t="shared" si="606"/>
        <v>1486.6386381443101</v>
      </c>
      <c r="S4805" s="78">
        <f t="shared" si="607"/>
        <v>27.393914991279846</v>
      </c>
      <c r="T4805" s="78">
        <f t="shared" si="608"/>
        <v>35420.602375064344</v>
      </c>
    </row>
    <row r="4806" spans="1:20" x14ac:dyDescent="0.2">
      <c r="A4806">
        <v>2004</v>
      </c>
      <c r="B4806">
        <v>7</v>
      </c>
      <c r="C4806">
        <v>19</v>
      </c>
      <c r="D4806">
        <v>4</v>
      </c>
      <c r="E4806" s="69">
        <v>1.1598575672736137E-2</v>
      </c>
      <c r="F4806" s="69">
        <v>1.8606452176854686E-2</v>
      </c>
      <c r="G4806" s="69">
        <v>8.7144855309368471E-4</v>
      </c>
      <c r="H4806" s="69">
        <v>6.8629826198023276E-3</v>
      </c>
      <c r="I4806" s="69">
        <v>4.9277162408962956E-5</v>
      </c>
      <c r="J4806" s="69">
        <v>6.0320000000000018E-3</v>
      </c>
      <c r="K4806" s="69">
        <v>1.6389419379238756E-4</v>
      </c>
      <c r="L4806" s="70">
        <v>4.4184630378688194E-2</v>
      </c>
      <c r="M4806" s="78">
        <f t="shared" si="601"/>
        <v>10294.464607769007</v>
      </c>
      <c r="N4806" s="78">
        <f t="shared" si="602"/>
        <v>17336.428549834629</v>
      </c>
      <c r="O4806" s="78">
        <f t="shared" si="603"/>
        <v>486.39444413172384</v>
      </c>
      <c r="P4806" s="78">
        <f t="shared" si="604"/>
        <v>5434.2151950406014</v>
      </c>
      <c r="Q4806" s="78">
        <f t="shared" si="605"/>
        <v>4.7283739946073107</v>
      </c>
      <c r="R4806" s="78">
        <f t="shared" si="606"/>
        <v>1490.5924643095877</v>
      </c>
      <c r="S4806" s="78">
        <f t="shared" si="607"/>
        <v>27.393914991279846</v>
      </c>
      <c r="T4806" s="78">
        <f t="shared" si="608"/>
        <v>35074.217550071429</v>
      </c>
    </row>
    <row r="4807" spans="1:20" x14ac:dyDescent="0.2">
      <c r="A4807">
        <v>2004</v>
      </c>
      <c r="B4807">
        <v>7</v>
      </c>
      <c r="C4807">
        <v>19</v>
      </c>
      <c r="D4807">
        <v>5</v>
      </c>
      <c r="E4807" s="69">
        <v>1.1390931255504173E-2</v>
      </c>
      <c r="F4807" s="69">
        <v>1.8879088817818742E-2</v>
      </c>
      <c r="G4807" s="69">
        <v>6.2453849213211609E-4</v>
      </c>
      <c r="H4807" s="69">
        <v>7.2707162995372752E-3</v>
      </c>
      <c r="I4807" s="69">
        <v>4.9277162408962956E-5</v>
      </c>
      <c r="J4807" s="69">
        <v>6.4680000000000015E-3</v>
      </c>
      <c r="K4807" s="69">
        <v>1.1745757371095499E-4</v>
      </c>
      <c r="L4807" s="70">
        <v>4.4800009601112224E-2</v>
      </c>
      <c r="M4807" s="78">
        <f t="shared" si="601"/>
        <v>10110.167141898268</v>
      </c>
      <c r="N4807" s="78">
        <f t="shared" si="602"/>
        <v>17590.455787333445</v>
      </c>
      <c r="O4807" s="78">
        <f t="shared" si="603"/>
        <v>348.58288724108849</v>
      </c>
      <c r="P4807" s="78">
        <f t="shared" si="604"/>
        <v>5757.0649938368706</v>
      </c>
      <c r="Q4807" s="78">
        <f t="shared" si="605"/>
        <v>4.7283739946073107</v>
      </c>
      <c r="R4807" s="78">
        <f t="shared" si="606"/>
        <v>1598.3342273133974</v>
      </c>
      <c r="S4807" s="78">
        <f t="shared" si="607"/>
        <v>19.632317136236082</v>
      </c>
      <c r="T4807" s="78">
        <f t="shared" si="608"/>
        <v>35428.965728753916</v>
      </c>
    </row>
    <row r="4808" spans="1:20" x14ac:dyDescent="0.2">
      <c r="A4808">
        <v>2004</v>
      </c>
      <c r="B4808">
        <v>7</v>
      </c>
      <c r="C4808">
        <v>19</v>
      </c>
      <c r="D4808">
        <v>6</v>
      </c>
      <c r="E4808" s="69">
        <v>1.3588589929781257E-2</v>
      </c>
      <c r="F4808" s="69">
        <v>1.7555353540318681E-2</v>
      </c>
      <c r="G4808" s="69">
        <v>0</v>
      </c>
      <c r="H4808" s="69">
        <v>9.9508004449876727E-3</v>
      </c>
      <c r="I4808" s="69">
        <v>4.9277162408962956E-5</v>
      </c>
      <c r="J4808" s="69">
        <v>6.9360000000000021E-3</v>
      </c>
      <c r="K4808" s="69">
        <v>0</v>
      </c>
      <c r="L4808" s="70">
        <v>4.8080021077496579E-2</v>
      </c>
      <c r="M4808" s="78">
        <f t="shared" si="601"/>
        <v>12060.727286578947</v>
      </c>
      <c r="N4808" s="78">
        <f t="shared" si="602"/>
        <v>16357.074923580049</v>
      </c>
      <c r="O4808" s="78">
        <f t="shared" si="603"/>
        <v>0</v>
      </c>
      <c r="P4808" s="78">
        <f t="shared" si="604"/>
        <v>7879.196841463996</v>
      </c>
      <c r="Q4808" s="78">
        <f t="shared" si="605"/>
        <v>4.7283739946073107</v>
      </c>
      <c r="R4808" s="78">
        <f t="shared" si="606"/>
        <v>1713.9836426477618</v>
      </c>
      <c r="S4808" s="78">
        <f t="shared" si="607"/>
        <v>0</v>
      </c>
      <c r="T4808" s="78">
        <f t="shared" si="608"/>
        <v>38015.711068265358</v>
      </c>
    </row>
    <row r="4809" spans="1:20" x14ac:dyDescent="0.2">
      <c r="A4809">
        <v>2004</v>
      </c>
      <c r="B4809">
        <v>7</v>
      </c>
      <c r="C4809">
        <v>19</v>
      </c>
      <c r="D4809">
        <v>7</v>
      </c>
      <c r="E4809" s="69">
        <v>1.714121281521705E-2</v>
      </c>
      <c r="F4809" s="69">
        <v>2.1048082276679887E-2</v>
      </c>
      <c r="G4809" s="69">
        <v>0</v>
      </c>
      <c r="H4809" s="69">
        <v>1.1702978211891472E-2</v>
      </c>
      <c r="I4809" s="69">
        <v>4.9277162408962956E-5</v>
      </c>
      <c r="J4809" s="69">
        <v>6.9760000000000013E-3</v>
      </c>
      <c r="K4809" s="69">
        <v>0</v>
      </c>
      <c r="L4809" s="70">
        <v>5.691755046619737E-2</v>
      </c>
      <c r="M4809" s="78">
        <f t="shared" si="601"/>
        <v>15213.903296357174</v>
      </c>
      <c r="N4809" s="78">
        <f t="shared" si="602"/>
        <v>19611.399907533876</v>
      </c>
      <c r="O4809" s="78">
        <f t="shared" si="603"/>
        <v>0</v>
      </c>
      <c r="P4809" s="78">
        <f t="shared" si="604"/>
        <v>9266.5981468158625</v>
      </c>
      <c r="Q4809" s="78">
        <f t="shared" si="605"/>
        <v>4.7283739946073107</v>
      </c>
      <c r="R4809" s="78">
        <f t="shared" si="606"/>
        <v>1723.8682080609551</v>
      </c>
      <c r="S4809" s="78">
        <f t="shared" si="607"/>
        <v>0</v>
      </c>
      <c r="T4809" s="78">
        <f t="shared" si="608"/>
        <v>45820.497932762475</v>
      </c>
    </row>
    <row r="4810" spans="1:20" x14ac:dyDescent="0.2">
      <c r="A4810">
        <v>2004</v>
      </c>
      <c r="B4810">
        <v>7</v>
      </c>
      <c r="C4810">
        <v>19</v>
      </c>
      <c r="D4810">
        <v>8</v>
      </c>
      <c r="E4810" s="69">
        <v>2.0162785039871026E-2</v>
      </c>
      <c r="F4810" s="69">
        <v>2.5013836433274407E-2</v>
      </c>
      <c r="G4810" s="69">
        <v>0</v>
      </c>
      <c r="H4810" s="69">
        <v>1.3427689796474912E-2</v>
      </c>
      <c r="I4810" s="69">
        <v>4.9277162408962956E-5</v>
      </c>
      <c r="J4810" s="69">
        <v>7.0120000000000017E-3</v>
      </c>
      <c r="K4810" s="69">
        <v>0</v>
      </c>
      <c r="L4810" s="70">
        <v>6.5665588432029312E-2</v>
      </c>
      <c r="M4810" s="78">
        <f t="shared" si="601"/>
        <v>17895.738480623411</v>
      </c>
      <c r="N4810" s="78">
        <f t="shared" si="602"/>
        <v>23306.462938815785</v>
      </c>
      <c r="O4810" s="78">
        <f t="shared" si="603"/>
        <v>0</v>
      </c>
      <c r="P4810" s="78">
        <f t="shared" si="604"/>
        <v>10632.251306560545</v>
      </c>
      <c r="Q4810" s="78">
        <f t="shared" si="605"/>
        <v>4.7283739946073107</v>
      </c>
      <c r="R4810" s="78">
        <f t="shared" si="606"/>
        <v>1732.7643169328296</v>
      </c>
      <c r="S4810" s="78">
        <f t="shared" si="607"/>
        <v>0</v>
      </c>
      <c r="T4810" s="78">
        <f t="shared" si="608"/>
        <v>53571.945416927178</v>
      </c>
    </row>
    <row r="4811" spans="1:20" x14ac:dyDescent="0.2">
      <c r="A4811">
        <v>2004</v>
      </c>
      <c r="B4811">
        <v>7</v>
      </c>
      <c r="C4811">
        <v>19</v>
      </c>
      <c r="D4811">
        <v>9</v>
      </c>
      <c r="E4811" s="69">
        <v>2.4422233872598207E-2</v>
      </c>
      <c r="F4811" s="69">
        <v>2.6108068591421802E-2</v>
      </c>
      <c r="G4811" s="69">
        <v>0</v>
      </c>
      <c r="H4811" s="69">
        <v>1.3519140794994527E-2</v>
      </c>
      <c r="I4811" s="69">
        <v>4.9277162408962956E-5</v>
      </c>
      <c r="J4811" s="69">
        <v>6.8720000000000014E-3</v>
      </c>
      <c r="K4811" s="69">
        <v>0</v>
      </c>
      <c r="L4811" s="70">
        <v>7.0970720421423508E-2</v>
      </c>
      <c r="M4811" s="78">
        <f t="shared" si="601"/>
        <v>21676.266926041484</v>
      </c>
      <c r="N4811" s="78">
        <f t="shared" si="602"/>
        <v>24326.005914894333</v>
      </c>
      <c r="O4811" s="78">
        <f t="shared" si="603"/>
        <v>0</v>
      </c>
      <c r="P4811" s="78">
        <f t="shared" si="604"/>
        <v>10704.663613758148</v>
      </c>
      <c r="Q4811" s="78">
        <f t="shared" si="605"/>
        <v>4.7283739946073107</v>
      </c>
      <c r="R4811" s="78">
        <f t="shared" si="606"/>
        <v>1698.1683379866522</v>
      </c>
      <c r="S4811" s="78">
        <f t="shared" si="607"/>
        <v>0</v>
      </c>
      <c r="T4811" s="78">
        <f t="shared" si="608"/>
        <v>58409.83316667522</v>
      </c>
    </row>
    <row r="4812" spans="1:20" x14ac:dyDescent="0.2">
      <c r="A4812">
        <v>2004</v>
      </c>
      <c r="B4812">
        <v>7</v>
      </c>
      <c r="C4812">
        <v>19</v>
      </c>
      <c r="D4812">
        <v>10</v>
      </c>
      <c r="E4812" s="69">
        <v>2.3900814361478118E-2</v>
      </c>
      <c r="F4812" s="69">
        <v>2.7726185535488421E-2</v>
      </c>
      <c r="G4812" s="69">
        <v>0</v>
      </c>
      <c r="H4812" s="69">
        <v>1.5818454838432326E-2</v>
      </c>
      <c r="I4812" s="69">
        <v>4.9277162408962956E-5</v>
      </c>
      <c r="J4812" s="69">
        <v>6.7560000000000016E-3</v>
      </c>
      <c r="K4812" s="69">
        <v>0</v>
      </c>
      <c r="L4812" s="70">
        <v>7.4250731897807828E-2</v>
      </c>
      <c r="M4812" s="78">
        <f t="shared" si="601"/>
        <v>21213.474350945948</v>
      </c>
      <c r="N4812" s="78">
        <f t="shared" si="602"/>
        <v>25833.674788006167</v>
      </c>
      <c r="O4812" s="78">
        <f t="shared" si="603"/>
        <v>0</v>
      </c>
      <c r="P4812" s="78">
        <f t="shared" si="604"/>
        <v>12525.295838145134</v>
      </c>
      <c r="Q4812" s="78">
        <f t="shared" si="605"/>
        <v>4.7283739946073107</v>
      </c>
      <c r="R4812" s="78">
        <f t="shared" si="606"/>
        <v>1669.5030982883909</v>
      </c>
      <c r="S4812" s="78">
        <f t="shared" si="607"/>
        <v>0</v>
      </c>
      <c r="T4812" s="78">
        <f t="shared" si="608"/>
        <v>61246.67644938024</v>
      </c>
    </row>
    <row r="4813" spans="1:20" x14ac:dyDescent="0.2">
      <c r="A4813">
        <v>2004</v>
      </c>
      <c r="B4813">
        <v>7</v>
      </c>
      <c r="C4813">
        <v>19</v>
      </c>
      <c r="D4813">
        <v>11</v>
      </c>
      <c r="E4813" s="69">
        <v>2.4515293541540868E-2</v>
      </c>
      <c r="F4813" s="69">
        <v>2.8770161227191067E-2</v>
      </c>
      <c r="G4813" s="69">
        <v>0</v>
      </c>
      <c r="H4813" s="69">
        <v>1.6465351797651542E-2</v>
      </c>
      <c r="I4813" s="69">
        <v>4.9277162408962956E-5</v>
      </c>
      <c r="J4813" s="69">
        <v>6.7000000000000011E-3</v>
      </c>
      <c r="K4813" s="69">
        <v>0</v>
      </c>
      <c r="L4813" s="70">
        <v>7.650008372879244E-2</v>
      </c>
      <c r="M4813" s="78">
        <f t="shared" si="601"/>
        <v>21758.863228843802</v>
      </c>
      <c r="N4813" s="78">
        <f t="shared" si="602"/>
        <v>26806.391661429298</v>
      </c>
      <c r="O4813" s="78">
        <f t="shared" si="603"/>
        <v>0</v>
      </c>
      <c r="P4813" s="78">
        <f t="shared" si="604"/>
        <v>13037.518800107971</v>
      </c>
      <c r="Q4813" s="78">
        <f t="shared" si="605"/>
        <v>4.7283739946073107</v>
      </c>
      <c r="R4813" s="78">
        <f t="shared" si="606"/>
        <v>1655.6647067099198</v>
      </c>
      <c r="S4813" s="78">
        <f t="shared" si="607"/>
        <v>0</v>
      </c>
      <c r="T4813" s="78">
        <f t="shared" si="608"/>
        <v>63263.166771085598</v>
      </c>
    </row>
    <row r="4814" spans="1:20" x14ac:dyDescent="0.2">
      <c r="A4814">
        <v>2004</v>
      </c>
      <c r="B4814">
        <v>7</v>
      </c>
      <c r="C4814">
        <v>19</v>
      </c>
      <c r="D4814">
        <v>12</v>
      </c>
      <c r="E4814" s="69">
        <v>2.7213942004778814E-2</v>
      </c>
      <c r="F4814" s="69">
        <v>2.7945295786474422E-2</v>
      </c>
      <c r="G4814" s="69">
        <v>0</v>
      </c>
      <c r="H4814" s="69">
        <v>1.4304993938735881E-2</v>
      </c>
      <c r="I4814" s="69">
        <v>4.9277162408962956E-5</v>
      </c>
      <c r="J4814" s="69">
        <v>7.0640000000000017E-3</v>
      </c>
      <c r="K4814" s="69">
        <v>0</v>
      </c>
      <c r="L4814" s="70">
        <v>7.6577508892398075E-2</v>
      </c>
      <c r="M4814" s="78">
        <f t="shared" si="601"/>
        <v>24154.083286675232</v>
      </c>
      <c r="N4814" s="78">
        <f t="shared" si="602"/>
        <v>26037.829195017752</v>
      </c>
      <c r="O4814" s="78">
        <f t="shared" si="603"/>
        <v>0</v>
      </c>
      <c r="P4814" s="78">
        <f t="shared" si="604"/>
        <v>11326.914219852892</v>
      </c>
      <c r="Q4814" s="78">
        <f t="shared" si="605"/>
        <v>4.7283739946073107</v>
      </c>
      <c r="R4814" s="78">
        <f t="shared" si="606"/>
        <v>1745.6142519699813</v>
      </c>
      <c r="S4814" s="78">
        <f t="shared" si="607"/>
        <v>0</v>
      </c>
      <c r="T4814" s="78">
        <f t="shared" si="608"/>
        <v>63269.169327510463</v>
      </c>
    </row>
    <row r="4815" spans="1:20" x14ac:dyDescent="0.2">
      <c r="A4815">
        <v>2004</v>
      </c>
      <c r="B4815">
        <v>7</v>
      </c>
      <c r="C4815">
        <v>19</v>
      </c>
      <c r="D4815">
        <v>13</v>
      </c>
      <c r="E4815" s="69">
        <v>2.3831950007140886E-2</v>
      </c>
      <c r="F4815" s="69">
        <v>3.0266415048377973E-2</v>
      </c>
      <c r="G4815" s="69">
        <v>0</v>
      </c>
      <c r="H4815" s="69">
        <v>1.578018574868284E-2</v>
      </c>
      <c r="I4815" s="69">
        <v>4.9277162408962956E-5</v>
      </c>
      <c r="J4815" s="69">
        <v>7.0720000000000019E-3</v>
      </c>
      <c r="K4815" s="69">
        <v>0</v>
      </c>
      <c r="L4815" s="70">
        <v>7.6999827966610673E-2</v>
      </c>
      <c r="M4815" s="78">
        <f t="shared" si="601"/>
        <v>21152.352909963509</v>
      </c>
      <c r="N4815" s="78">
        <f t="shared" si="602"/>
        <v>28200.515442624474</v>
      </c>
      <c r="O4815" s="78">
        <f t="shared" si="603"/>
        <v>0</v>
      </c>
      <c r="P4815" s="78">
        <f t="shared" si="604"/>
        <v>12494.993784280538</v>
      </c>
      <c r="Q4815" s="78">
        <f t="shared" si="605"/>
        <v>4.7283739946073107</v>
      </c>
      <c r="R4815" s="78">
        <f t="shared" si="606"/>
        <v>1747.59116505262</v>
      </c>
      <c r="S4815" s="78">
        <f t="shared" si="607"/>
        <v>0</v>
      </c>
      <c r="T4815" s="78">
        <f t="shared" si="608"/>
        <v>63600.181675915745</v>
      </c>
    </row>
    <row r="4816" spans="1:20" x14ac:dyDescent="0.2">
      <c r="A4816">
        <v>2004</v>
      </c>
      <c r="B4816">
        <v>7</v>
      </c>
      <c r="C4816">
        <v>19</v>
      </c>
      <c r="D4816">
        <v>14</v>
      </c>
      <c r="E4816" s="69">
        <v>2.4246608291899372E-2</v>
      </c>
      <c r="F4816" s="69">
        <v>3.0205000678581298E-2</v>
      </c>
      <c r="G4816" s="69">
        <v>0</v>
      </c>
      <c r="H4816" s="69">
        <v>1.551630073806343E-2</v>
      </c>
      <c r="I4816" s="69">
        <v>4.9277162408962956E-5</v>
      </c>
      <c r="J4816" s="69">
        <v>7.0480000000000022E-3</v>
      </c>
      <c r="K4816" s="69">
        <v>0</v>
      </c>
      <c r="L4816" s="70">
        <v>7.7065186870953054E-2</v>
      </c>
      <c r="M4816" s="78">
        <f t="shared" si="601"/>
        <v>21520.38818922616</v>
      </c>
      <c r="N4816" s="78">
        <f t="shared" si="602"/>
        <v>28143.293043437723</v>
      </c>
      <c r="O4816" s="78">
        <f t="shared" si="603"/>
        <v>0</v>
      </c>
      <c r="P4816" s="78">
        <f t="shared" si="604"/>
        <v>12286.045574166499</v>
      </c>
      <c r="Q4816" s="78">
        <f t="shared" si="605"/>
        <v>4.7283739946073107</v>
      </c>
      <c r="R4816" s="78">
        <f t="shared" si="606"/>
        <v>1741.6604258047039</v>
      </c>
      <c r="S4816" s="78">
        <f t="shared" si="607"/>
        <v>0</v>
      </c>
      <c r="T4816" s="78">
        <f t="shared" si="608"/>
        <v>63696.11560662969</v>
      </c>
    </row>
    <row r="4817" spans="1:20" x14ac:dyDescent="0.2">
      <c r="A4817">
        <v>2004</v>
      </c>
      <c r="B4817">
        <v>7</v>
      </c>
      <c r="C4817">
        <v>19</v>
      </c>
      <c r="D4817">
        <v>15</v>
      </c>
      <c r="E4817" s="69">
        <v>2.5866164738807818E-2</v>
      </c>
      <c r="F4817" s="69">
        <v>2.8038248196679879E-2</v>
      </c>
      <c r="G4817" s="69">
        <v>0</v>
      </c>
      <c r="H4817" s="69">
        <v>1.6060645266952178E-2</v>
      </c>
      <c r="I4817" s="69">
        <v>4.9277162408962956E-5</v>
      </c>
      <c r="J4817" s="69">
        <v>7.2600000000000017E-3</v>
      </c>
      <c r="K4817" s="69">
        <v>0</v>
      </c>
      <c r="L4817" s="70">
        <v>7.7274335364848845E-2</v>
      </c>
      <c r="M4817" s="78">
        <f t="shared" si="601"/>
        <v>22957.846286962573</v>
      </c>
      <c r="N4817" s="78">
        <f t="shared" si="602"/>
        <v>26124.436937468858</v>
      </c>
      <c r="O4817" s="78">
        <f t="shared" si="603"/>
        <v>0</v>
      </c>
      <c r="P4817" s="78">
        <f t="shared" si="604"/>
        <v>12717.065944477396</v>
      </c>
      <c r="Q4817" s="78">
        <f t="shared" si="605"/>
        <v>4.7283739946073107</v>
      </c>
      <c r="R4817" s="78">
        <f t="shared" si="606"/>
        <v>1794.0486224946296</v>
      </c>
      <c r="S4817" s="78">
        <f t="shared" si="607"/>
        <v>0</v>
      </c>
      <c r="T4817" s="78">
        <f t="shared" si="608"/>
        <v>63598.126165398062</v>
      </c>
    </row>
    <row r="4818" spans="1:20" x14ac:dyDescent="0.2">
      <c r="A4818">
        <v>2004</v>
      </c>
      <c r="B4818">
        <v>7</v>
      </c>
      <c r="C4818">
        <v>19</v>
      </c>
      <c r="D4818">
        <v>16</v>
      </c>
      <c r="E4818" s="69">
        <v>2.7250217541392792E-2</v>
      </c>
      <c r="F4818" s="69">
        <v>2.5701220205125743E-2</v>
      </c>
      <c r="G4818" s="69">
        <v>0</v>
      </c>
      <c r="H4818" s="69">
        <v>1.723327752694824E-2</v>
      </c>
      <c r="I4818" s="69">
        <v>4.9277162408962956E-5</v>
      </c>
      <c r="J4818" s="69">
        <v>7.1600000000000023E-3</v>
      </c>
      <c r="K4818" s="69">
        <v>0</v>
      </c>
      <c r="L4818" s="70">
        <v>7.7393992435875733E-2</v>
      </c>
      <c r="M4818" s="78">
        <f t="shared" si="601"/>
        <v>24186.280104486079</v>
      </c>
      <c r="N4818" s="78">
        <f t="shared" si="602"/>
        <v>23946.927844954113</v>
      </c>
      <c r="O4818" s="78">
        <f t="shared" si="603"/>
        <v>0</v>
      </c>
      <c r="P4818" s="78">
        <f t="shared" si="604"/>
        <v>13645.574203711332</v>
      </c>
      <c r="Q4818" s="78">
        <f t="shared" si="605"/>
        <v>4.7283739946073107</v>
      </c>
      <c r="R4818" s="78">
        <f t="shared" si="606"/>
        <v>1769.337208961646</v>
      </c>
      <c r="S4818" s="78">
        <f t="shared" si="607"/>
        <v>0</v>
      </c>
      <c r="T4818" s="78">
        <f t="shared" si="608"/>
        <v>63552.847736107775</v>
      </c>
    </row>
    <row r="4819" spans="1:20" x14ac:dyDescent="0.2">
      <c r="A4819">
        <v>2004</v>
      </c>
      <c r="B4819">
        <v>7</v>
      </c>
      <c r="C4819">
        <v>19</v>
      </c>
      <c r="D4819">
        <v>17</v>
      </c>
      <c r="E4819" s="69">
        <v>2.7215054644059739E-2</v>
      </c>
      <c r="F4819" s="69">
        <v>2.4524602133329611E-2</v>
      </c>
      <c r="G4819" s="69">
        <v>0</v>
      </c>
      <c r="H4819" s="69">
        <v>1.6960587764149753E-2</v>
      </c>
      <c r="I4819" s="69">
        <v>4.9277162408962956E-5</v>
      </c>
      <c r="J4819" s="69">
        <v>7.2840000000000005E-3</v>
      </c>
      <c r="K4819" s="69">
        <v>0</v>
      </c>
      <c r="L4819" s="70">
        <v>7.6033521703948059E-2</v>
      </c>
      <c r="M4819" s="78">
        <f t="shared" si="601"/>
        <v>24155.07082394031</v>
      </c>
      <c r="N4819" s="78">
        <f t="shared" si="602"/>
        <v>22850.62238391022</v>
      </c>
      <c r="O4819" s="78">
        <f t="shared" si="603"/>
        <v>0</v>
      </c>
      <c r="P4819" s="78">
        <f t="shared" si="604"/>
        <v>13429.65425539967</v>
      </c>
      <c r="Q4819" s="78">
        <f t="shared" si="605"/>
        <v>4.7283739946073107</v>
      </c>
      <c r="R4819" s="78">
        <f t="shared" si="606"/>
        <v>1799.9793617425455</v>
      </c>
      <c r="S4819" s="78">
        <f t="shared" si="607"/>
        <v>0</v>
      </c>
      <c r="T4819" s="78">
        <f t="shared" si="608"/>
        <v>62240.055198987357</v>
      </c>
    </row>
    <row r="4820" spans="1:20" x14ac:dyDescent="0.2">
      <c r="A4820">
        <v>2004</v>
      </c>
      <c r="B4820">
        <v>7</v>
      </c>
      <c r="C4820">
        <v>19</v>
      </c>
      <c r="D4820">
        <v>18</v>
      </c>
      <c r="E4820" s="69">
        <v>2.4035057038293898E-2</v>
      </c>
      <c r="F4820" s="69">
        <v>2.3619151531866524E-2</v>
      </c>
      <c r="G4820" s="69">
        <v>0</v>
      </c>
      <c r="H4820" s="69">
        <v>1.6989916420674919E-2</v>
      </c>
      <c r="I4820" s="69">
        <v>4.9277162408962956E-5</v>
      </c>
      <c r="J4820" s="69">
        <v>7.3120000000000017E-3</v>
      </c>
      <c r="K4820" s="69">
        <v>0</v>
      </c>
      <c r="L4820" s="70">
        <v>7.2005402153244302E-2</v>
      </c>
      <c r="M4820" s="78">
        <f t="shared" si="601"/>
        <v>21332.623160620973</v>
      </c>
      <c r="N4820" s="78">
        <f t="shared" si="602"/>
        <v>22006.975271152416</v>
      </c>
      <c r="O4820" s="78">
        <f t="shared" si="603"/>
        <v>0</v>
      </c>
      <c r="P4820" s="78">
        <f t="shared" si="604"/>
        <v>13452.877136728162</v>
      </c>
      <c r="Q4820" s="78">
        <f t="shared" si="605"/>
        <v>4.7283739946073107</v>
      </c>
      <c r="R4820" s="78">
        <f t="shared" si="606"/>
        <v>1806.8985575317813</v>
      </c>
      <c r="S4820" s="78">
        <f t="shared" si="607"/>
        <v>0</v>
      </c>
      <c r="T4820" s="78">
        <f t="shared" si="608"/>
        <v>58604.102500027941</v>
      </c>
    </row>
    <row r="4821" spans="1:20" x14ac:dyDescent="0.2">
      <c r="A4821">
        <v>2004</v>
      </c>
      <c r="B4821">
        <v>7</v>
      </c>
      <c r="C4821">
        <v>19</v>
      </c>
      <c r="D4821">
        <v>19</v>
      </c>
      <c r="E4821" s="69">
        <v>2.469399206107465E-2</v>
      </c>
      <c r="F4821" s="69">
        <v>2.2774555915609916E-2</v>
      </c>
      <c r="G4821" s="69">
        <v>0</v>
      </c>
      <c r="H4821" s="69">
        <v>1.4639464380532137E-2</v>
      </c>
      <c r="I4821" s="69">
        <v>4.9277162408962956E-5</v>
      </c>
      <c r="J4821" s="69">
        <v>7.0960000000000016E-3</v>
      </c>
      <c r="K4821" s="69">
        <v>0</v>
      </c>
      <c r="L4821" s="70">
        <v>6.9253289519625671E-2</v>
      </c>
      <c r="M4821" s="78">
        <f t="shared" si="601"/>
        <v>21917.469391937208</v>
      </c>
      <c r="N4821" s="78">
        <f t="shared" si="602"/>
        <v>21220.029354995957</v>
      </c>
      <c r="O4821" s="78">
        <f t="shared" si="603"/>
        <v>0</v>
      </c>
      <c r="P4821" s="78">
        <f t="shared" si="604"/>
        <v>11591.753060017914</v>
      </c>
      <c r="Q4821" s="78">
        <f t="shared" si="605"/>
        <v>4.7283739946073107</v>
      </c>
      <c r="R4821" s="78">
        <f t="shared" si="606"/>
        <v>1753.5219043005361</v>
      </c>
      <c r="S4821" s="78">
        <f t="shared" si="607"/>
        <v>0</v>
      </c>
      <c r="T4821" s="78">
        <f t="shared" si="608"/>
        <v>56487.502085246226</v>
      </c>
    </row>
    <row r="4822" spans="1:20" x14ac:dyDescent="0.2">
      <c r="A4822">
        <v>2004</v>
      </c>
      <c r="B4822">
        <v>7</v>
      </c>
      <c r="C4822">
        <v>19</v>
      </c>
      <c r="D4822">
        <v>20</v>
      </c>
      <c r="E4822" s="69">
        <v>2.4921008115512192E-2</v>
      </c>
      <c r="F4822" s="69">
        <v>2.2357442171906571E-2</v>
      </c>
      <c r="G4822" s="69">
        <v>0</v>
      </c>
      <c r="H4822" s="69">
        <v>1.3441953887185077E-2</v>
      </c>
      <c r="I4822" s="69">
        <v>4.9277162408962956E-5</v>
      </c>
      <c r="J4822" s="69">
        <v>6.9160000000000011E-3</v>
      </c>
      <c r="K4822" s="69">
        <v>0</v>
      </c>
      <c r="L4822" s="70">
        <v>6.7685681337012804E-2</v>
      </c>
      <c r="M4822" s="78">
        <f t="shared" si="601"/>
        <v>22118.960402880566</v>
      </c>
      <c r="N4822" s="78">
        <f t="shared" si="602"/>
        <v>20831.386611815593</v>
      </c>
      <c r="O4822" s="78">
        <f t="shared" si="603"/>
        <v>0</v>
      </c>
      <c r="P4822" s="78">
        <f t="shared" si="604"/>
        <v>10643.5458329749</v>
      </c>
      <c r="Q4822" s="78">
        <f t="shared" si="605"/>
        <v>4.7283739946073107</v>
      </c>
      <c r="R4822" s="78">
        <f t="shared" si="606"/>
        <v>1709.041359941165</v>
      </c>
      <c r="S4822" s="78">
        <f t="shared" si="607"/>
        <v>0</v>
      </c>
      <c r="T4822" s="78">
        <f t="shared" si="608"/>
        <v>55307.662581606834</v>
      </c>
    </row>
    <row r="4823" spans="1:20" x14ac:dyDescent="0.2">
      <c r="A4823">
        <v>2004</v>
      </c>
      <c r="B4823">
        <v>7</v>
      </c>
      <c r="C4823">
        <v>19</v>
      </c>
      <c r="D4823">
        <v>21</v>
      </c>
      <c r="E4823" s="69">
        <v>2.5146721082300743E-2</v>
      </c>
      <c r="F4823" s="69">
        <v>2.2324417853210762E-2</v>
      </c>
      <c r="G4823" s="69">
        <v>8.7144855309368471E-4</v>
      </c>
      <c r="H4823" s="69">
        <v>1.1204842615359657E-2</v>
      </c>
      <c r="I4823" s="69">
        <v>4.9277162408962956E-5</v>
      </c>
      <c r="J4823" s="69">
        <v>7.000000000000001E-3</v>
      </c>
      <c r="K4823" s="69">
        <v>1.6389419379238756E-4</v>
      </c>
      <c r="L4823" s="70">
        <v>6.67606014601662E-2</v>
      </c>
      <c r="M4823" s="78">
        <f t="shared" si="601"/>
        <v>22319.294841666979</v>
      </c>
      <c r="N4823" s="78">
        <f t="shared" si="602"/>
        <v>20800.616439402551</v>
      </c>
      <c r="O4823" s="78">
        <f t="shared" si="603"/>
        <v>486.39444413172384</v>
      </c>
      <c r="P4823" s="78">
        <f t="shared" si="604"/>
        <v>8872.1667198655541</v>
      </c>
      <c r="Q4823" s="78">
        <f t="shared" si="605"/>
        <v>4.7283739946073107</v>
      </c>
      <c r="R4823" s="78">
        <f t="shared" si="606"/>
        <v>1729.7989473088712</v>
      </c>
      <c r="S4823" s="78">
        <f t="shared" si="607"/>
        <v>27.393914991279846</v>
      </c>
      <c r="T4823" s="78">
        <f t="shared" si="608"/>
        <v>54240.393681361566</v>
      </c>
    </row>
    <row r="4824" spans="1:20" x14ac:dyDescent="0.2">
      <c r="A4824">
        <v>2004</v>
      </c>
      <c r="B4824">
        <v>7</v>
      </c>
      <c r="C4824">
        <v>19</v>
      </c>
      <c r="D4824">
        <v>22</v>
      </c>
      <c r="E4824" s="69">
        <v>2.3397202361933558E-2</v>
      </c>
      <c r="F4824" s="69">
        <v>2.314117284298562E-2</v>
      </c>
      <c r="G4824" s="69">
        <v>8.7144855309368471E-4</v>
      </c>
      <c r="H4824" s="69">
        <v>7.6545376685886145E-3</v>
      </c>
      <c r="I4824" s="69">
        <v>4.9277162408962956E-5</v>
      </c>
      <c r="J4824" s="69">
        <v>7.1000000000000021E-3</v>
      </c>
      <c r="K4824" s="69">
        <v>1.6389419379238756E-4</v>
      </c>
      <c r="L4824" s="70">
        <v>6.2377532782802836E-2</v>
      </c>
      <c r="M4824" s="78">
        <f t="shared" si="601"/>
        <v>20766.487061157786</v>
      </c>
      <c r="N4824" s="78">
        <f t="shared" si="602"/>
        <v>21561.622051238988</v>
      </c>
      <c r="O4824" s="78">
        <f t="shared" si="603"/>
        <v>486.39444413172384</v>
      </c>
      <c r="P4824" s="78">
        <f t="shared" si="604"/>
        <v>6060.9806572485541</v>
      </c>
      <c r="Q4824" s="78">
        <f t="shared" si="605"/>
        <v>4.7283739946073107</v>
      </c>
      <c r="R4824" s="78">
        <f t="shared" si="606"/>
        <v>1754.5103608418553</v>
      </c>
      <c r="S4824" s="78">
        <f t="shared" si="607"/>
        <v>27.393914991279846</v>
      </c>
      <c r="T4824" s="78">
        <f t="shared" si="608"/>
        <v>50662.116863604795</v>
      </c>
    </row>
    <row r="4825" spans="1:20" x14ac:dyDescent="0.2">
      <c r="A4825">
        <v>2004</v>
      </c>
      <c r="B4825">
        <v>7</v>
      </c>
      <c r="C4825">
        <v>19</v>
      </c>
      <c r="D4825">
        <v>23</v>
      </c>
      <c r="E4825" s="69">
        <v>2.309297154355169E-2</v>
      </c>
      <c r="F4825" s="69">
        <v>2.1331802428380259E-2</v>
      </c>
      <c r="G4825" s="69">
        <v>8.7144855309368471E-4</v>
      </c>
      <c r="H4825" s="69">
        <v>4.6276148782076277E-3</v>
      </c>
      <c r="I4825" s="69">
        <v>4.9277162408962956E-5</v>
      </c>
      <c r="J4825" s="69">
        <v>6.8640000000000012E-3</v>
      </c>
      <c r="K4825" s="69">
        <v>1.6389419379238756E-4</v>
      </c>
      <c r="L4825" s="70">
        <v>5.7001008759434618E-2</v>
      </c>
      <c r="M4825" s="78">
        <f t="shared" si="601"/>
        <v>20496.463096078467</v>
      </c>
      <c r="N4825" s="78">
        <f t="shared" si="602"/>
        <v>19875.754126777254</v>
      </c>
      <c r="O4825" s="78">
        <f t="shared" si="603"/>
        <v>486.39444413172384</v>
      </c>
      <c r="P4825" s="78">
        <f t="shared" si="604"/>
        <v>3664.2166359844532</v>
      </c>
      <c r="Q4825" s="78">
        <f t="shared" si="605"/>
        <v>4.7283739946073107</v>
      </c>
      <c r="R4825" s="78">
        <f t="shared" si="606"/>
        <v>1696.1914249040133</v>
      </c>
      <c r="S4825" s="78">
        <f t="shared" si="607"/>
        <v>27.393914991279846</v>
      </c>
      <c r="T4825" s="78">
        <f t="shared" si="608"/>
        <v>46251.142016861791</v>
      </c>
    </row>
    <row r="4826" spans="1:20" x14ac:dyDescent="0.2">
      <c r="A4826">
        <v>2004</v>
      </c>
      <c r="B4826">
        <v>7</v>
      </c>
      <c r="C4826">
        <v>19</v>
      </c>
      <c r="D4826">
        <v>24</v>
      </c>
      <c r="E4826" s="69">
        <v>1.9978199637858119E-2</v>
      </c>
      <c r="F4826" s="69">
        <v>1.9776916222238691E-2</v>
      </c>
      <c r="G4826" s="69">
        <v>8.7144855309368471E-4</v>
      </c>
      <c r="H4826" s="69">
        <v>3.379635370749875E-3</v>
      </c>
      <c r="I4826" s="69">
        <v>4.9277162408962956E-5</v>
      </c>
      <c r="J4826" s="69">
        <v>6.6560000000000013E-3</v>
      </c>
      <c r="K4826" s="69">
        <v>1.6389419379238756E-4</v>
      </c>
      <c r="L4826" s="70">
        <v>5.087537114014172E-2</v>
      </c>
      <c r="M4826" s="78">
        <f t="shared" si="601"/>
        <v>17731.907339477406</v>
      </c>
      <c r="N4826" s="78">
        <f t="shared" si="602"/>
        <v>18427.000040846324</v>
      </c>
      <c r="O4826" s="78">
        <f t="shared" si="603"/>
        <v>486.39444413172384</v>
      </c>
      <c r="P4826" s="78">
        <f t="shared" si="604"/>
        <v>2676.0472673256791</v>
      </c>
      <c r="Q4826" s="78">
        <f t="shared" si="605"/>
        <v>4.7283739946073107</v>
      </c>
      <c r="R4826" s="78">
        <f t="shared" si="606"/>
        <v>1644.7916847554068</v>
      </c>
      <c r="S4826" s="78">
        <f t="shared" si="607"/>
        <v>27.393914991279846</v>
      </c>
      <c r="T4826" s="78">
        <f t="shared" si="608"/>
        <v>40998.26306552242</v>
      </c>
    </row>
    <row r="4827" spans="1:20" x14ac:dyDescent="0.2">
      <c r="A4827">
        <v>2004</v>
      </c>
      <c r="B4827">
        <v>7</v>
      </c>
      <c r="C4827">
        <v>20</v>
      </c>
      <c r="D4827">
        <v>1</v>
      </c>
      <c r="E4827" s="69">
        <v>1.6915493906787694E-2</v>
      </c>
      <c r="F4827" s="69">
        <v>1.8661574926687196E-2</v>
      </c>
      <c r="G4827" s="69">
        <v>8.7144855309368471E-4</v>
      </c>
      <c r="H4827" s="69">
        <v>4.5555703531996571E-3</v>
      </c>
      <c r="I4827" s="69">
        <v>4.9277162408962956E-5</v>
      </c>
      <c r="J4827" s="69">
        <v>6.7240000000000008E-3</v>
      </c>
      <c r="K4827" s="69">
        <v>1.6389419379238756E-4</v>
      </c>
      <c r="L4827" s="70">
        <v>4.7941259095969586E-2</v>
      </c>
      <c r="M4827" s="78">
        <f t="shared" si="601"/>
        <v>15013.563583991261</v>
      </c>
      <c r="N4827" s="78">
        <f t="shared" si="602"/>
        <v>17387.788777182563</v>
      </c>
      <c r="O4827" s="78">
        <f t="shared" si="603"/>
        <v>486.39444413172384</v>
      </c>
      <c r="P4827" s="78">
        <f t="shared" si="604"/>
        <v>3607.1706729962684</v>
      </c>
      <c r="Q4827" s="78">
        <f t="shared" si="605"/>
        <v>4.7283739946073107</v>
      </c>
      <c r="R4827" s="78">
        <f t="shared" si="606"/>
        <v>1661.5954459578359</v>
      </c>
      <c r="S4827" s="78">
        <f t="shared" si="607"/>
        <v>27.393914991279846</v>
      </c>
      <c r="T4827" s="78">
        <f t="shared" si="608"/>
        <v>38188.635213245536</v>
      </c>
    </row>
    <row r="4828" spans="1:20" x14ac:dyDescent="0.2">
      <c r="A4828">
        <v>2004</v>
      </c>
      <c r="B4828">
        <v>7</v>
      </c>
      <c r="C4828">
        <v>20</v>
      </c>
      <c r="D4828">
        <v>2</v>
      </c>
      <c r="E4828" s="69">
        <v>1.3118600295543442E-2</v>
      </c>
      <c r="F4828" s="69">
        <v>1.960558179519345E-2</v>
      </c>
      <c r="G4828" s="69">
        <v>8.7144855309368471E-4</v>
      </c>
      <c r="H4828" s="69">
        <v>5.6989820212976876E-3</v>
      </c>
      <c r="I4828" s="69">
        <v>4.9277162408962956E-5</v>
      </c>
      <c r="J4828" s="69">
        <v>6.7080000000000013E-3</v>
      </c>
      <c r="K4828" s="69">
        <v>1.6389419379238756E-4</v>
      </c>
      <c r="L4828" s="70">
        <v>4.6215784021329614E-2</v>
      </c>
      <c r="M4828" s="78">
        <f t="shared" si="601"/>
        <v>11643.581958376926</v>
      </c>
      <c r="N4828" s="78">
        <f t="shared" si="602"/>
        <v>18267.360415604304</v>
      </c>
      <c r="O4828" s="78">
        <f t="shared" si="603"/>
        <v>486.39444413172384</v>
      </c>
      <c r="P4828" s="78">
        <f t="shared" si="604"/>
        <v>4512.5416181355713</v>
      </c>
      <c r="Q4828" s="78">
        <f t="shared" si="605"/>
        <v>4.7283739946073107</v>
      </c>
      <c r="R4828" s="78">
        <f t="shared" si="606"/>
        <v>1657.6416197925585</v>
      </c>
      <c r="S4828" s="78">
        <f t="shared" si="607"/>
        <v>27.393914991279846</v>
      </c>
      <c r="T4828" s="78">
        <f t="shared" si="608"/>
        <v>36599.642345026965</v>
      </c>
    </row>
    <row r="4829" spans="1:20" x14ac:dyDescent="0.2">
      <c r="A4829">
        <v>2004</v>
      </c>
      <c r="B4829">
        <v>7</v>
      </c>
      <c r="C4829">
        <v>20</v>
      </c>
      <c r="D4829">
        <v>3</v>
      </c>
      <c r="E4829" s="69">
        <v>1.1610703766157891E-2</v>
      </c>
      <c r="F4829" s="69">
        <v>1.9355044975759957E-2</v>
      </c>
      <c r="G4829" s="69">
        <v>8.7144855309368471E-4</v>
      </c>
      <c r="H4829" s="69">
        <v>6.7344023419798503E-3</v>
      </c>
      <c r="I4829" s="69">
        <v>4.9277162408962956E-5</v>
      </c>
      <c r="J4829" s="69">
        <v>6.3360000000000014E-3</v>
      </c>
      <c r="K4829" s="69">
        <v>1.6389419379238756E-4</v>
      </c>
      <c r="L4829" s="70">
        <v>4.5120770993192734E-2</v>
      </c>
      <c r="M4829" s="78">
        <f t="shared" si="601"/>
        <v>10305.22905264679</v>
      </c>
      <c r="N4829" s="78">
        <f t="shared" si="602"/>
        <v>18033.924528529897</v>
      </c>
      <c r="O4829" s="78">
        <f t="shared" si="603"/>
        <v>486.39444413172384</v>
      </c>
      <c r="P4829" s="78">
        <f t="shared" si="604"/>
        <v>5332.4033534209921</v>
      </c>
      <c r="Q4829" s="78">
        <f t="shared" si="605"/>
        <v>4.7283739946073107</v>
      </c>
      <c r="R4829" s="78">
        <f t="shared" si="606"/>
        <v>1565.7151614498584</v>
      </c>
      <c r="S4829" s="78">
        <f t="shared" si="607"/>
        <v>27.393914991279846</v>
      </c>
      <c r="T4829" s="78">
        <f t="shared" si="608"/>
        <v>35755.788829165147</v>
      </c>
    </row>
    <row r="4830" spans="1:20" x14ac:dyDescent="0.2">
      <c r="A4830">
        <v>2004</v>
      </c>
      <c r="B4830">
        <v>7</v>
      </c>
      <c r="C4830">
        <v>20</v>
      </c>
      <c r="D4830">
        <v>4</v>
      </c>
      <c r="E4830" s="69">
        <v>1.1173640412079033E-2</v>
      </c>
      <c r="F4830" s="69">
        <v>1.9044961502585309E-2</v>
      </c>
      <c r="G4830" s="69">
        <v>8.7144855309368471E-4</v>
      </c>
      <c r="H4830" s="69">
        <v>7.0935398943622729E-3</v>
      </c>
      <c r="I4830" s="69">
        <v>4.9277162408962956E-5</v>
      </c>
      <c r="J4830" s="69">
        <v>6.1760000000000018E-3</v>
      </c>
      <c r="K4830" s="69">
        <v>1.6389419379238756E-4</v>
      </c>
      <c r="L4830" s="70">
        <v>4.4572761718321655E-2</v>
      </c>
      <c r="M4830" s="78">
        <f t="shared" si="601"/>
        <v>9917.3078667296377</v>
      </c>
      <c r="N4830" s="78">
        <f t="shared" si="602"/>
        <v>17745.00647332623</v>
      </c>
      <c r="O4830" s="78">
        <f t="shared" si="603"/>
        <v>486.39444413172384</v>
      </c>
      <c r="P4830" s="78">
        <f t="shared" si="604"/>
        <v>5616.7739911427097</v>
      </c>
      <c r="Q4830" s="78">
        <f t="shared" si="605"/>
        <v>4.7283739946073107</v>
      </c>
      <c r="R4830" s="78">
        <f t="shared" si="606"/>
        <v>1526.1768997970844</v>
      </c>
      <c r="S4830" s="78">
        <f t="shared" si="607"/>
        <v>27.393914991279846</v>
      </c>
      <c r="T4830" s="78">
        <f t="shared" si="608"/>
        <v>35323.781964113274</v>
      </c>
    </row>
    <row r="4831" spans="1:20" x14ac:dyDescent="0.2">
      <c r="A4831">
        <v>2004</v>
      </c>
      <c r="B4831">
        <v>7</v>
      </c>
      <c r="C4831">
        <v>20</v>
      </c>
      <c r="D4831">
        <v>5</v>
      </c>
      <c r="E4831" s="69">
        <v>1.117856576650916E-2</v>
      </c>
      <c r="F4831" s="69">
        <v>1.9584094352608689E-2</v>
      </c>
      <c r="G4831" s="69">
        <v>6.3906190985372677E-4</v>
      </c>
      <c r="H4831" s="69">
        <v>7.6757472637892553E-3</v>
      </c>
      <c r="I4831" s="69">
        <v>4.9277162408962956E-5</v>
      </c>
      <c r="J4831" s="69">
        <v>6.268000000000001E-3</v>
      </c>
      <c r="K4831" s="69">
        <v>1.2018900728800697E-4</v>
      </c>
      <c r="L4831" s="70">
        <v>4.5514935462457808E-2</v>
      </c>
      <c r="M4831" s="78">
        <f t="shared" si="601"/>
        <v>9921.6794282292849</v>
      </c>
      <c r="N4831" s="78">
        <f t="shared" si="602"/>
        <v>18247.339644876563</v>
      </c>
      <c r="O4831" s="78">
        <f t="shared" si="603"/>
        <v>356.68905674991112</v>
      </c>
      <c r="P4831" s="78">
        <f t="shared" si="604"/>
        <v>6077.7747409443828</v>
      </c>
      <c r="Q4831" s="78">
        <f t="shared" si="605"/>
        <v>4.7283739946073107</v>
      </c>
      <c r="R4831" s="78">
        <f t="shared" si="606"/>
        <v>1548.9114002474294</v>
      </c>
      <c r="S4831" s="78">
        <f t="shared" si="607"/>
        <v>20.088859601119697</v>
      </c>
      <c r="T4831" s="78">
        <f t="shared" si="608"/>
        <v>36177.211504643295</v>
      </c>
    </row>
    <row r="4832" spans="1:20" x14ac:dyDescent="0.2">
      <c r="A4832">
        <v>2004</v>
      </c>
      <c r="B4832">
        <v>7</v>
      </c>
      <c r="C4832">
        <v>20</v>
      </c>
      <c r="D4832">
        <v>6</v>
      </c>
      <c r="E4832" s="69">
        <v>1.4019825686318965E-2</v>
      </c>
      <c r="F4832" s="69">
        <v>1.8284079161262734E-2</v>
      </c>
      <c r="G4832" s="69">
        <v>0</v>
      </c>
      <c r="H4832" s="69">
        <v>9.8345274998249705E-3</v>
      </c>
      <c r="I4832" s="69">
        <v>4.9277162408962956E-5</v>
      </c>
      <c r="J4832" s="69">
        <v>6.5640000000000013E-3</v>
      </c>
      <c r="K4832" s="69">
        <v>0</v>
      </c>
      <c r="L4832" s="70">
        <v>4.8751709509815631E-2</v>
      </c>
      <c r="M4832" s="78">
        <f t="shared" si="601"/>
        <v>12443.476113550618</v>
      </c>
      <c r="N4832" s="78">
        <f t="shared" si="602"/>
        <v>17036.05980150566</v>
      </c>
      <c r="O4832" s="78">
        <f t="shared" si="603"/>
        <v>0</v>
      </c>
      <c r="P4832" s="78">
        <f t="shared" si="604"/>
        <v>7787.130135138359</v>
      </c>
      <c r="Q4832" s="78">
        <f t="shared" si="605"/>
        <v>4.7283739946073107</v>
      </c>
      <c r="R4832" s="78">
        <f t="shared" si="606"/>
        <v>1622.0571843050616</v>
      </c>
      <c r="S4832" s="78">
        <f t="shared" si="607"/>
        <v>0</v>
      </c>
      <c r="T4832" s="78">
        <f t="shared" si="608"/>
        <v>38893.45160849431</v>
      </c>
    </row>
    <row r="4833" spans="1:20" x14ac:dyDescent="0.2">
      <c r="A4833">
        <v>2004</v>
      </c>
      <c r="B4833">
        <v>7</v>
      </c>
      <c r="C4833">
        <v>20</v>
      </c>
      <c r="D4833">
        <v>7</v>
      </c>
      <c r="E4833" s="69">
        <v>1.6843010026501508E-2</v>
      </c>
      <c r="F4833" s="69">
        <v>2.2112961759545451E-2</v>
      </c>
      <c r="G4833" s="69">
        <v>0</v>
      </c>
      <c r="H4833" s="69">
        <v>1.187160402713822E-2</v>
      </c>
      <c r="I4833" s="69">
        <v>4.9277162408962956E-5</v>
      </c>
      <c r="J4833" s="69">
        <v>6.4600000000000013E-3</v>
      </c>
      <c r="K4833" s="69">
        <v>0</v>
      </c>
      <c r="L4833" s="70">
        <v>5.7336852975594134E-2</v>
      </c>
      <c r="M4833" s="78">
        <f t="shared" si="601"/>
        <v>14949.229586326883</v>
      </c>
      <c r="N4833" s="78">
        <f t="shared" si="602"/>
        <v>20603.593738652755</v>
      </c>
      <c r="O4833" s="78">
        <f t="shared" si="603"/>
        <v>0</v>
      </c>
      <c r="P4833" s="78">
        <f t="shared" si="604"/>
        <v>9400.1186608917651</v>
      </c>
      <c r="Q4833" s="78">
        <f t="shared" si="605"/>
        <v>4.7283739946073107</v>
      </c>
      <c r="R4833" s="78">
        <f t="shared" si="606"/>
        <v>1596.3573142307584</v>
      </c>
      <c r="S4833" s="78">
        <f t="shared" si="607"/>
        <v>0</v>
      </c>
      <c r="T4833" s="78">
        <f t="shared" si="608"/>
        <v>46554.027674096767</v>
      </c>
    </row>
    <row r="4834" spans="1:20" x14ac:dyDescent="0.2">
      <c r="A4834">
        <v>2004</v>
      </c>
      <c r="B4834">
        <v>7</v>
      </c>
      <c r="C4834">
        <v>20</v>
      </c>
      <c r="D4834">
        <v>8</v>
      </c>
      <c r="E4834" s="69">
        <v>1.9640855695582382E-2</v>
      </c>
      <c r="F4834" s="69">
        <v>2.5346983738179861E-2</v>
      </c>
      <c r="G4834" s="69">
        <v>0</v>
      </c>
      <c r="H4834" s="69">
        <v>1.3908758959332036E-2</v>
      </c>
      <c r="I4834" s="69">
        <v>4.9277162408962956E-5</v>
      </c>
      <c r="J4834" s="69">
        <v>6.772000000000002E-3</v>
      </c>
      <c r="K4834" s="69">
        <v>0</v>
      </c>
      <c r="L4834" s="70">
        <v>6.571787555550325E-2</v>
      </c>
      <c r="M4834" s="78">
        <f t="shared" si="601"/>
        <v>17432.493396559737</v>
      </c>
      <c r="N4834" s="78">
        <f t="shared" si="602"/>
        <v>23616.870554043358</v>
      </c>
      <c r="O4834" s="78">
        <f t="shared" si="603"/>
        <v>0</v>
      </c>
      <c r="P4834" s="78">
        <f t="shared" si="604"/>
        <v>11013.169268835516</v>
      </c>
      <c r="Q4834" s="78">
        <f t="shared" si="605"/>
        <v>4.7283739946073107</v>
      </c>
      <c r="R4834" s="78">
        <f t="shared" si="606"/>
        <v>1673.4569244536683</v>
      </c>
      <c r="S4834" s="78">
        <f t="shared" si="607"/>
        <v>0</v>
      </c>
      <c r="T4834" s="78">
        <f t="shared" si="608"/>
        <v>53740.718517886889</v>
      </c>
    </row>
    <row r="4835" spans="1:20" x14ac:dyDescent="0.2">
      <c r="A4835">
        <v>2004</v>
      </c>
      <c r="B4835">
        <v>7</v>
      </c>
      <c r="C4835">
        <v>20</v>
      </c>
      <c r="D4835">
        <v>9</v>
      </c>
      <c r="E4835" s="69">
        <v>2.124309804788279E-2</v>
      </c>
      <c r="F4835" s="69">
        <v>2.7850981504923725E-2</v>
      </c>
      <c r="G4835" s="69">
        <v>0</v>
      </c>
      <c r="H4835" s="69">
        <v>1.4434228023862251E-2</v>
      </c>
      <c r="I4835" s="69">
        <v>4.9277162408962956E-5</v>
      </c>
      <c r="J4835" s="69">
        <v>6.6400000000000018E-3</v>
      </c>
      <c r="K4835" s="69">
        <v>0</v>
      </c>
      <c r="L4835" s="70">
        <v>7.0217584739077729E-2</v>
      </c>
      <c r="M4835" s="78">
        <f t="shared" si="601"/>
        <v>18854.584147547106</v>
      </c>
      <c r="N4835" s="78">
        <f t="shared" si="602"/>
        <v>25949.952538694921</v>
      </c>
      <c r="O4835" s="78">
        <f t="shared" si="603"/>
        <v>0</v>
      </c>
      <c r="P4835" s="78">
        <f t="shared" si="604"/>
        <v>11429.243756151662</v>
      </c>
      <c r="Q4835" s="78">
        <f t="shared" si="605"/>
        <v>4.7283739946073107</v>
      </c>
      <c r="R4835" s="78">
        <f t="shared" si="606"/>
        <v>1640.8378585901296</v>
      </c>
      <c r="S4835" s="78">
        <f t="shared" si="607"/>
        <v>0</v>
      </c>
      <c r="T4835" s="78">
        <f t="shared" si="608"/>
        <v>57879.346674978427</v>
      </c>
    </row>
    <row r="4836" spans="1:20" x14ac:dyDescent="0.2">
      <c r="A4836">
        <v>2004</v>
      </c>
      <c r="B4836">
        <v>7</v>
      </c>
      <c r="C4836">
        <v>20</v>
      </c>
      <c r="D4836">
        <v>10</v>
      </c>
      <c r="E4836" s="69">
        <v>2.1766007648672758E-2</v>
      </c>
      <c r="F4836" s="69">
        <v>2.8516958224876061E-2</v>
      </c>
      <c r="G4836" s="69">
        <v>0</v>
      </c>
      <c r="H4836" s="69">
        <v>1.520166710497118E-2</v>
      </c>
      <c r="I4836" s="69">
        <v>4.9277162408962956E-5</v>
      </c>
      <c r="J4836" s="69">
        <v>6.5640000000000013E-3</v>
      </c>
      <c r="K4836" s="69">
        <v>0</v>
      </c>
      <c r="L4836" s="70">
        <v>7.2097910140928964E-2</v>
      </c>
      <c r="M4836" s="78">
        <f t="shared" si="601"/>
        <v>19318.699270841815</v>
      </c>
      <c r="N4836" s="78">
        <f t="shared" si="602"/>
        <v>26570.471577551183</v>
      </c>
      <c r="O4836" s="78">
        <f t="shared" si="603"/>
        <v>0</v>
      </c>
      <c r="P4836" s="78">
        <f t="shared" si="604"/>
        <v>12036.913824235013</v>
      </c>
      <c r="Q4836" s="78">
        <f t="shared" si="605"/>
        <v>4.7283739946073107</v>
      </c>
      <c r="R4836" s="78">
        <f t="shared" si="606"/>
        <v>1622.0571843050616</v>
      </c>
      <c r="S4836" s="78">
        <f t="shared" si="607"/>
        <v>0</v>
      </c>
      <c r="T4836" s="78">
        <f t="shared" si="608"/>
        <v>59552.870230927685</v>
      </c>
    </row>
    <row r="4837" spans="1:20" x14ac:dyDescent="0.2">
      <c r="A4837">
        <v>2004</v>
      </c>
      <c r="B4837">
        <v>7</v>
      </c>
      <c r="C4837">
        <v>20</v>
      </c>
      <c r="D4837">
        <v>11</v>
      </c>
      <c r="E4837" s="69">
        <v>2.4338001393823284E-2</v>
      </c>
      <c r="F4837" s="69">
        <v>2.7281752927231461E-2</v>
      </c>
      <c r="G4837" s="69">
        <v>0</v>
      </c>
      <c r="H4837" s="69">
        <v>1.4229385466256936E-2</v>
      </c>
      <c r="I4837" s="69">
        <v>4.9277162408962956E-5</v>
      </c>
      <c r="J4837" s="69">
        <v>6.6560000000000013E-3</v>
      </c>
      <c r="K4837" s="69">
        <v>0</v>
      </c>
      <c r="L4837" s="70">
        <v>7.2554416949720632E-2</v>
      </c>
      <c r="M4837" s="78">
        <f t="shared" si="601"/>
        <v>21601.505309094722</v>
      </c>
      <c r="N4837" s="78">
        <f t="shared" si="602"/>
        <v>25419.577888445281</v>
      </c>
      <c r="O4837" s="78">
        <f t="shared" si="603"/>
        <v>0</v>
      </c>
      <c r="P4837" s="78">
        <f t="shared" si="604"/>
        <v>11267.046268441594</v>
      </c>
      <c r="Q4837" s="78">
        <f t="shared" si="605"/>
        <v>4.7283739946073107</v>
      </c>
      <c r="R4837" s="78">
        <f t="shared" si="606"/>
        <v>1644.7916847554068</v>
      </c>
      <c r="S4837" s="78">
        <f t="shared" si="607"/>
        <v>0</v>
      </c>
      <c r="T4837" s="78">
        <f t="shared" si="608"/>
        <v>59937.64952473162</v>
      </c>
    </row>
    <row r="4838" spans="1:20" x14ac:dyDescent="0.2">
      <c r="A4838">
        <v>2004</v>
      </c>
      <c r="B4838">
        <v>7</v>
      </c>
      <c r="C4838">
        <v>20</v>
      </c>
      <c r="D4838">
        <v>12</v>
      </c>
      <c r="E4838" s="69">
        <v>2.5038040825704301E-2</v>
      </c>
      <c r="F4838" s="69">
        <v>2.727744811803761E-2</v>
      </c>
      <c r="G4838" s="69">
        <v>0</v>
      </c>
      <c r="H4838" s="69">
        <v>1.3956146609150918E-2</v>
      </c>
      <c r="I4838" s="69">
        <v>4.9277162408962956E-5</v>
      </c>
      <c r="J4838" s="69">
        <v>6.6880000000000021E-3</v>
      </c>
      <c r="K4838" s="69">
        <v>0</v>
      </c>
      <c r="L4838" s="70">
        <v>7.3008912715301785E-2</v>
      </c>
      <c r="M4838" s="78">
        <f t="shared" si="601"/>
        <v>22222.83428593467</v>
      </c>
      <c r="N4838" s="78">
        <f t="shared" si="602"/>
        <v>25415.566913311468</v>
      </c>
      <c r="O4838" s="78">
        <f t="shared" si="603"/>
        <v>0</v>
      </c>
      <c r="P4838" s="78">
        <f t="shared" si="604"/>
        <v>11050.691538811838</v>
      </c>
      <c r="Q4838" s="78">
        <f t="shared" si="605"/>
        <v>4.7283739946073107</v>
      </c>
      <c r="R4838" s="78">
        <f t="shared" si="606"/>
        <v>1652.6993370859618</v>
      </c>
      <c r="S4838" s="78">
        <f t="shared" si="607"/>
        <v>0</v>
      </c>
      <c r="T4838" s="78">
        <f t="shared" si="608"/>
        <v>60346.520449138545</v>
      </c>
    </row>
    <row r="4839" spans="1:20" x14ac:dyDescent="0.2">
      <c r="A4839">
        <v>2004</v>
      </c>
      <c r="B4839">
        <v>7</v>
      </c>
      <c r="C4839">
        <v>20</v>
      </c>
      <c r="D4839">
        <v>13</v>
      </c>
      <c r="E4839" s="69">
        <v>2.391120456109299E-2</v>
      </c>
      <c r="F4839" s="69">
        <v>2.8886931594659014E-2</v>
      </c>
      <c r="G4839" s="69">
        <v>0</v>
      </c>
      <c r="H4839" s="69">
        <v>1.5228024166228185E-2</v>
      </c>
      <c r="I4839" s="69">
        <v>4.9277162408962956E-5</v>
      </c>
      <c r="J4839" s="69">
        <v>6.6680000000000021E-3</v>
      </c>
      <c r="K4839" s="69">
        <v>0</v>
      </c>
      <c r="L4839" s="70">
        <v>7.4743437484389164E-2</v>
      </c>
      <c r="M4839" s="78">
        <f t="shared" si="601"/>
        <v>21222.696305884292</v>
      </c>
      <c r="N4839" s="78">
        <f t="shared" si="602"/>
        <v>26915.191614967149</v>
      </c>
      <c r="O4839" s="78">
        <f t="shared" si="603"/>
        <v>0</v>
      </c>
      <c r="P4839" s="78">
        <f t="shared" si="604"/>
        <v>12057.783750725306</v>
      </c>
      <c r="Q4839" s="78">
        <f t="shared" si="605"/>
        <v>4.7283739946073107</v>
      </c>
      <c r="R4839" s="78">
        <f t="shared" si="606"/>
        <v>1647.7570543793652</v>
      </c>
      <c r="S4839" s="78">
        <f t="shared" si="607"/>
        <v>0</v>
      </c>
      <c r="T4839" s="78">
        <f t="shared" si="608"/>
        <v>61848.157099950717</v>
      </c>
    </row>
    <row r="4840" spans="1:20" x14ac:dyDescent="0.2">
      <c r="A4840">
        <v>2004</v>
      </c>
      <c r="B4840">
        <v>7</v>
      </c>
      <c r="C4840">
        <v>20</v>
      </c>
      <c r="D4840">
        <v>14</v>
      </c>
      <c r="E4840" s="69">
        <v>2.3244579837527663E-2</v>
      </c>
      <c r="F4840" s="69">
        <v>3.0006995843932325E-2</v>
      </c>
      <c r="G4840" s="69">
        <v>0</v>
      </c>
      <c r="H4840" s="69">
        <v>1.5336063251839083E-2</v>
      </c>
      <c r="I4840" s="69">
        <v>4.9277162408962956E-5</v>
      </c>
      <c r="J4840" s="69">
        <v>6.7400000000000021E-3</v>
      </c>
      <c r="K4840" s="69">
        <v>0</v>
      </c>
      <c r="L4840" s="70">
        <v>7.5376916095708027E-2</v>
      </c>
      <c r="M4840" s="78">
        <f t="shared" si="601"/>
        <v>20631.024982004561</v>
      </c>
      <c r="N4840" s="78">
        <f t="shared" si="602"/>
        <v>27958.803456933754</v>
      </c>
      <c r="O4840" s="78">
        <f t="shared" si="603"/>
        <v>0</v>
      </c>
      <c r="P4840" s="78">
        <f t="shared" si="604"/>
        <v>12143.330760416253</v>
      </c>
      <c r="Q4840" s="78">
        <f t="shared" si="605"/>
        <v>4.7283739946073107</v>
      </c>
      <c r="R4840" s="78">
        <f t="shared" si="606"/>
        <v>1665.5492721231135</v>
      </c>
      <c r="S4840" s="78">
        <f t="shared" si="607"/>
        <v>0</v>
      </c>
      <c r="T4840" s="78">
        <f t="shared" si="608"/>
        <v>62403.436845472293</v>
      </c>
    </row>
    <row r="4841" spans="1:20" x14ac:dyDescent="0.2">
      <c r="A4841">
        <v>2004</v>
      </c>
      <c r="B4841">
        <v>7</v>
      </c>
      <c r="C4841">
        <v>20</v>
      </c>
      <c r="D4841">
        <v>15</v>
      </c>
      <c r="E4841" s="69">
        <v>2.5262715366919583E-2</v>
      </c>
      <c r="F4841" s="69">
        <v>2.7639080633324542E-2</v>
      </c>
      <c r="G4841" s="69">
        <v>0</v>
      </c>
      <c r="H4841" s="69">
        <v>1.5588937389790983E-2</v>
      </c>
      <c r="I4841" s="69">
        <v>4.9277162408962956E-5</v>
      </c>
      <c r="J4841" s="69">
        <v>6.6720000000000008E-3</v>
      </c>
      <c r="K4841" s="69">
        <v>0</v>
      </c>
      <c r="L4841" s="70">
        <v>7.5212010552444072E-2</v>
      </c>
      <c r="M4841" s="78">
        <f t="shared" si="601"/>
        <v>22422.24705678413</v>
      </c>
      <c r="N4841" s="78">
        <f t="shared" si="602"/>
        <v>25752.515419290896</v>
      </c>
      <c r="O4841" s="78">
        <f t="shared" si="603"/>
        <v>0</v>
      </c>
      <c r="P4841" s="78">
        <f t="shared" si="604"/>
        <v>12343.560392198504</v>
      </c>
      <c r="Q4841" s="78">
        <f t="shared" si="605"/>
        <v>4.7283739946073107</v>
      </c>
      <c r="R4841" s="78">
        <f t="shared" si="606"/>
        <v>1648.7455109206842</v>
      </c>
      <c r="S4841" s="78">
        <f t="shared" si="607"/>
        <v>0</v>
      </c>
      <c r="T4841" s="78">
        <f t="shared" si="608"/>
        <v>62171.796753188821</v>
      </c>
    </row>
    <row r="4842" spans="1:20" x14ac:dyDescent="0.2">
      <c r="A4842">
        <v>2004</v>
      </c>
      <c r="B4842">
        <v>7</v>
      </c>
      <c r="C4842">
        <v>20</v>
      </c>
      <c r="D4842">
        <v>16</v>
      </c>
      <c r="E4842" s="69">
        <v>2.7071675292213708E-2</v>
      </c>
      <c r="F4842" s="69">
        <v>2.5182224416159808E-2</v>
      </c>
      <c r="G4842" s="69">
        <v>0</v>
      </c>
      <c r="H4842" s="69">
        <v>1.6177132437792559E-2</v>
      </c>
      <c r="I4842" s="69">
        <v>4.9277162408962956E-5</v>
      </c>
      <c r="J4842" s="69">
        <v>6.6040000000000014E-3</v>
      </c>
      <c r="K4842" s="69">
        <v>0</v>
      </c>
      <c r="L4842" s="70">
        <v>7.5084309308575042E-2</v>
      </c>
      <c r="M4842" s="78">
        <f t="shared" si="601"/>
        <v>24027.812641150387</v>
      </c>
      <c r="N4842" s="78">
        <f t="shared" si="602"/>
        <v>23463.357235815343</v>
      </c>
      <c r="O4842" s="78">
        <f t="shared" si="603"/>
        <v>0</v>
      </c>
      <c r="P4842" s="78">
        <f t="shared" si="604"/>
        <v>12809.302277989535</v>
      </c>
      <c r="Q4842" s="78">
        <f t="shared" si="605"/>
        <v>4.7283739946073107</v>
      </c>
      <c r="R4842" s="78">
        <f t="shared" si="606"/>
        <v>1631.9417497182551</v>
      </c>
      <c r="S4842" s="78">
        <f t="shared" si="607"/>
        <v>0</v>
      </c>
      <c r="T4842" s="78">
        <f t="shared" si="608"/>
        <v>61937.142278668129</v>
      </c>
    </row>
    <row r="4843" spans="1:20" x14ac:dyDescent="0.2">
      <c r="A4843">
        <v>2004</v>
      </c>
      <c r="B4843">
        <v>7</v>
      </c>
      <c r="C4843">
        <v>20</v>
      </c>
      <c r="D4843">
        <v>17</v>
      </c>
      <c r="E4843" s="69">
        <v>2.5752505951657727E-2</v>
      </c>
      <c r="F4843" s="69">
        <v>2.4585361075403284E-2</v>
      </c>
      <c r="G4843" s="69">
        <v>0</v>
      </c>
      <c r="H4843" s="69">
        <v>1.6721511584757081E-2</v>
      </c>
      <c r="I4843" s="69">
        <v>4.9277162408962956E-5</v>
      </c>
      <c r="J4843" s="69">
        <v>6.7640000000000018E-3</v>
      </c>
      <c r="K4843" s="69">
        <v>0</v>
      </c>
      <c r="L4843" s="70">
        <v>7.3872655774227067E-2</v>
      </c>
      <c r="M4843" s="78">
        <f t="shared" si="601"/>
        <v>22856.966972580125</v>
      </c>
      <c r="N4843" s="78">
        <f t="shared" si="602"/>
        <v>22907.234093010469</v>
      </c>
      <c r="O4843" s="78">
        <f t="shared" si="603"/>
        <v>0</v>
      </c>
      <c r="P4843" s="78">
        <f t="shared" si="604"/>
        <v>13240.350059425276</v>
      </c>
      <c r="Q4843" s="78">
        <f t="shared" si="605"/>
        <v>4.7283739946073107</v>
      </c>
      <c r="R4843" s="78">
        <f t="shared" si="606"/>
        <v>1671.4800113710296</v>
      </c>
      <c r="S4843" s="78">
        <f t="shared" si="607"/>
        <v>0</v>
      </c>
      <c r="T4843" s="78">
        <f t="shared" si="608"/>
        <v>60680.759510381504</v>
      </c>
    </row>
    <row r="4844" spans="1:20" x14ac:dyDescent="0.2">
      <c r="A4844">
        <v>2004</v>
      </c>
      <c r="B4844">
        <v>7</v>
      </c>
      <c r="C4844">
        <v>20</v>
      </c>
      <c r="D4844">
        <v>18</v>
      </c>
      <c r="E4844" s="69">
        <v>2.4203485459988933E-2</v>
      </c>
      <c r="F4844" s="69">
        <v>2.3980903102011591E-2</v>
      </c>
      <c r="G4844" s="69">
        <v>0</v>
      </c>
      <c r="H4844" s="69">
        <v>1.545721165974745E-2</v>
      </c>
      <c r="I4844" s="69">
        <v>4.9277162408962956E-5</v>
      </c>
      <c r="J4844" s="69">
        <v>6.5800000000000016E-3</v>
      </c>
      <c r="K4844" s="69">
        <v>0</v>
      </c>
      <c r="L4844" s="70">
        <v>7.0270877384156938E-2</v>
      </c>
      <c r="M4844" s="78">
        <f t="shared" si="601"/>
        <v>21482.113966647925</v>
      </c>
      <c r="N4844" s="78">
        <f t="shared" si="602"/>
        <v>22344.034705643197</v>
      </c>
      <c r="O4844" s="78">
        <f t="shared" si="603"/>
        <v>0</v>
      </c>
      <c r="P4844" s="78">
        <f t="shared" si="604"/>
        <v>12239.25793313137</v>
      </c>
      <c r="Q4844" s="78">
        <f t="shared" si="605"/>
        <v>4.7283739946073107</v>
      </c>
      <c r="R4844" s="78">
        <f t="shared" si="606"/>
        <v>1626.0110104703392</v>
      </c>
      <c r="S4844" s="78">
        <f t="shared" si="607"/>
        <v>0</v>
      </c>
      <c r="T4844" s="78">
        <f t="shared" si="608"/>
        <v>57696.145989887438</v>
      </c>
    </row>
    <row r="4845" spans="1:20" x14ac:dyDescent="0.2">
      <c r="A4845">
        <v>2004</v>
      </c>
      <c r="B4845">
        <v>7</v>
      </c>
      <c r="C4845">
        <v>20</v>
      </c>
      <c r="D4845">
        <v>19</v>
      </c>
      <c r="E4845" s="69">
        <v>2.2146364259413145E-2</v>
      </c>
      <c r="F4845" s="69">
        <v>2.3580887472666755E-2</v>
      </c>
      <c r="G4845" s="69">
        <v>0</v>
      </c>
      <c r="H4845" s="69">
        <v>1.4674248667599428E-2</v>
      </c>
      <c r="I4845" s="69">
        <v>4.9277162408962956E-5</v>
      </c>
      <c r="J4845" s="69">
        <v>6.524000000000002E-3</v>
      </c>
      <c r="K4845" s="69">
        <v>0</v>
      </c>
      <c r="L4845" s="70">
        <v>6.6974777562088292E-2</v>
      </c>
      <c r="M4845" s="78">
        <f t="shared" si="601"/>
        <v>19656.28965935839</v>
      </c>
      <c r="N4845" s="78">
        <f t="shared" si="602"/>
        <v>21971.32300805367</v>
      </c>
      <c r="O4845" s="78">
        <f t="shared" si="603"/>
        <v>0</v>
      </c>
      <c r="P4845" s="78">
        <f t="shared" si="604"/>
        <v>11619.295793520447</v>
      </c>
      <c r="Q4845" s="78">
        <f t="shared" si="605"/>
        <v>4.7283739946073107</v>
      </c>
      <c r="R4845" s="78">
        <f t="shared" si="606"/>
        <v>1612.1726188918683</v>
      </c>
      <c r="S4845" s="78">
        <f t="shared" si="607"/>
        <v>0</v>
      </c>
      <c r="T4845" s="78">
        <f t="shared" si="608"/>
        <v>54863.809453818983</v>
      </c>
    </row>
    <row r="4846" spans="1:20" x14ac:dyDescent="0.2">
      <c r="A4846">
        <v>2004</v>
      </c>
      <c r="B4846">
        <v>7</v>
      </c>
      <c r="C4846">
        <v>20</v>
      </c>
      <c r="D4846">
        <v>20</v>
      </c>
      <c r="E4846" s="69">
        <v>2.2948134701933864E-2</v>
      </c>
      <c r="F4846" s="69">
        <v>2.3079713551556448E-2</v>
      </c>
      <c r="G4846" s="69">
        <v>1.4524504966536747E-5</v>
      </c>
      <c r="H4846" s="69">
        <v>1.2907373110711761E-2</v>
      </c>
      <c r="I4846" s="69">
        <v>4.9277162408962956E-5</v>
      </c>
      <c r="J4846" s="69">
        <v>6.5120000000000013E-3</v>
      </c>
      <c r="K4846" s="69">
        <v>2.7316380562836927E-6</v>
      </c>
      <c r="L4846" s="70">
        <v>6.5513754669633842E-2</v>
      </c>
      <c r="M4846" s="78">
        <f t="shared" si="601"/>
        <v>20367.911299547053</v>
      </c>
      <c r="N4846" s="78">
        <f t="shared" si="602"/>
        <v>21504.357796642904</v>
      </c>
      <c r="O4846" s="78">
        <f t="shared" si="603"/>
        <v>8.1067763488817484</v>
      </c>
      <c r="P4846" s="78">
        <f t="shared" si="604"/>
        <v>10220.256551998757</v>
      </c>
      <c r="Q4846" s="78">
        <f t="shared" si="605"/>
        <v>4.7283739946073107</v>
      </c>
      <c r="R4846" s="78">
        <f t="shared" si="606"/>
        <v>1609.2072492679099</v>
      </c>
      <c r="S4846" s="78">
        <f t="shared" si="607"/>
        <v>0.45657664234018797</v>
      </c>
      <c r="T4846" s="78">
        <f t="shared" si="608"/>
        <v>53715.024624442449</v>
      </c>
    </row>
    <row r="4847" spans="1:20" x14ac:dyDescent="0.2">
      <c r="A4847">
        <v>2004</v>
      </c>
      <c r="B4847">
        <v>7</v>
      </c>
      <c r="C4847">
        <v>20</v>
      </c>
      <c r="D4847">
        <v>21</v>
      </c>
      <c r="E4847" s="69">
        <v>2.4001123071338063E-2</v>
      </c>
      <c r="F4847" s="69">
        <v>2.3988604166977682E-2</v>
      </c>
      <c r="G4847" s="69">
        <v>8.7144855309368471E-4</v>
      </c>
      <c r="H4847" s="69">
        <v>1.1635644578189996E-2</v>
      </c>
      <c r="I4847" s="69">
        <v>4.9277162408962956E-5</v>
      </c>
      <c r="J4847" s="69">
        <v>6.6680000000000021E-3</v>
      </c>
      <c r="K4847" s="69">
        <v>1.6389419379238756E-4</v>
      </c>
      <c r="L4847" s="70">
        <v>6.7377991725800779E-2</v>
      </c>
      <c r="M4847" s="78">
        <f t="shared" si="601"/>
        <v>21302.504632994416</v>
      </c>
      <c r="N4847" s="78">
        <f t="shared" si="602"/>
        <v>22351.21011776762</v>
      </c>
      <c r="O4847" s="78">
        <f t="shared" si="603"/>
        <v>486.39444413172384</v>
      </c>
      <c r="P4847" s="78">
        <f t="shared" si="604"/>
        <v>9213.2823400204215</v>
      </c>
      <c r="Q4847" s="78">
        <f t="shared" si="605"/>
        <v>4.7283739946073107</v>
      </c>
      <c r="R4847" s="78">
        <f t="shared" si="606"/>
        <v>1647.7570543793652</v>
      </c>
      <c r="S4847" s="78">
        <f t="shared" si="607"/>
        <v>27.393914991279846</v>
      </c>
      <c r="T4847" s="78">
        <f t="shared" si="608"/>
        <v>55033.270878279429</v>
      </c>
    </row>
    <row r="4848" spans="1:20" x14ac:dyDescent="0.2">
      <c r="A4848">
        <v>2004</v>
      </c>
      <c r="B4848">
        <v>7</v>
      </c>
      <c r="C4848">
        <v>20</v>
      </c>
      <c r="D4848">
        <v>22</v>
      </c>
      <c r="E4848" s="69">
        <v>2.2671178746661622E-2</v>
      </c>
      <c r="F4848" s="69">
        <v>2.3907820751571756E-2</v>
      </c>
      <c r="G4848" s="69">
        <v>8.7144855309368471E-4</v>
      </c>
      <c r="H4848" s="69">
        <v>8.8511036842263621E-3</v>
      </c>
      <c r="I4848" s="69">
        <v>4.9277162408962956E-5</v>
      </c>
      <c r="J4848" s="69">
        <v>6.8080000000000016E-3</v>
      </c>
      <c r="K4848" s="69">
        <v>1.6389419379238756E-4</v>
      </c>
      <c r="L4848" s="70">
        <v>6.3322723091754782E-2</v>
      </c>
      <c r="M4848" s="78">
        <f t="shared" si="601"/>
        <v>20122.095489062423</v>
      </c>
      <c r="N4848" s="78">
        <f t="shared" si="602"/>
        <v>22275.94074906236</v>
      </c>
      <c r="O4848" s="78">
        <f t="shared" si="603"/>
        <v>486.39444413172384</v>
      </c>
      <c r="P4848" s="78">
        <f t="shared" si="604"/>
        <v>7008.4400323147147</v>
      </c>
      <c r="Q4848" s="78">
        <f t="shared" si="605"/>
        <v>4.7283739946073107</v>
      </c>
      <c r="R4848" s="78">
        <f t="shared" si="606"/>
        <v>1682.3530333255426</v>
      </c>
      <c r="S4848" s="78">
        <f t="shared" si="607"/>
        <v>27.393914991279846</v>
      </c>
      <c r="T4848" s="78">
        <f t="shared" si="608"/>
        <v>51607.346036882642</v>
      </c>
    </row>
    <row r="4849" spans="1:20" x14ac:dyDescent="0.2">
      <c r="A4849">
        <v>2004</v>
      </c>
      <c r="B4849">
        <v>7</v>
      </c>
      <c r="C4849">
        <v>20</v>
      </c>
      <c r="D4849">
        <v>23</v>
      </c>
      <c r="E4849" s="69">
        <v>2.1557918257920576E-2</v>
      </c>
      <c r="F4849" s="69">
        <v>2.1729674448543977E-2</v>
      </c>
      <c r="G4849" s="69">
        <v>8.7144855309368471E-4</v>
      </c>
      <c r="H4849" s="69">
        <v>6.4999103290461907E-3</v>
      </c>
      <c r="I4849" s="69">
        <v>4.9277162408962956E-5</v>
      </c>
      <c r="J4849" s="69">
        <v>6.6960000000000023E-3</v>
      </c>
      <c r="K4849" s="69">
        <v>1.6389419379238756E-4</v>
      </c>
      <c r="L4849" s="70">
        <v>5.7568122944805782E-2</v>
      </c>
      <c r="M4849" s="78">
        <f t="shared" si="601"/>
        <v>19134.00686301574</v>
      </c>
      <c r="N4849" s="78">
        <f t="shared" si="602"/>
        <v>20246.468531865561</v>
      </c>
      <c r="O4849" s="78">
        <f t="shared" si="603"/>
        <v>486.39444413172384</v>
      </c>
      <c r="P4849" s="78">
        <f t="shared" si="604"/>
        <v>5146.7289709560027</v>
      </c>
      <c r="Q4849" s="78">
        <f t="shared" si="605"/>
        <v>4.7283739946073107</v>
      </c>
      <c r="R4849" s="78">
        <f t="shared" si="606"/>
        <v>1654.6762501686007</v>
      </c>
      <c r="S4849" s="78">
        <f t="shared" si="607"/>
        <v>27.393914991279846</v>
      </c>
      <c r="T4849" s="78">
        <f t="shared" si="608"/>
        <v>46700.397349123516</v>
      </c>
    </row>
    <row r="4850" spans="1:20" x14ac:dyDescent="0.2">
      <c r="A4850">
        <v>2004</v>
      </c>
      <c r="B4850">
        <v>7</v>
      </c>
      <c r="C4850">
        <v>20</v>
      </c>
      <c r="D4850">
        <v>24</v>
      </c>
      <c r="E4850" s="69">
        <v>1.9973098599409378E-2</v>
      </c>
      <c r="F4850" s="69">
        <v>1.9744641790291659E-2</v>
      </c>
      <c r="G4850" s="69">
        <v>8.7144855309368471E-4</v>
      </c>
      <c r="H4850" s="69">
        <v>3.9025894308058243E-3</v>
      </c>
      <c r="I4850" s="69">
        <v>4.9277162408962956E-5</v>
      </c>
      <c r="J4850" s="69">
        <v>6.6400000000000018E-3</v>
      </c>
      <c r="K4850" s="69">
        <v>1.6389419379238756E-4</v>
      </c>
      <c r="L4850" s="70">
        <v>5.13449497298019E-2</v>
      </c>
      <c r="M4850" s="78">
        <f t="shared" si="601"/>
        <v>17727.379847373624</v>
      </c>
      <c r="N4850" s="78">
        <f t="shared" si="602"/>
        <v>18396.928570040498</v>
      </c>
      <c r="O4850" s="78">
        <f t="shared" si="603"/>
        <v>486.39444413172384</v>
      </c>
      <c r="P4850" s="78">
        <f t="shared" si="604"/>
        <v>3090.1303354168622</v>
      </c>
      <c r="Q4850" s="78">
        <f t="shared" si="605"/>
        <v>4.7283739946073107</v>
      </c>
      <c r="R4850" s="78">
        <f t="shared" si="606"/>
        <v>1640.8378585901296</v>
      </c>
      <c r="S4850" s="78">
        <f t="shared" si="607"/>
        <v>27.393914991279846</v>
      </c>
      <c r="T4850" s="78">
        <f t="shared" si="608"/>
        <v>41373.793344538724</v>
      </c>
    </row>
    <row r="4851" spans="1:20" x14ac:dyDescent="0.2">
      <c r="A4851">
        <v>2004</v>
      </c>
      <c r="B4851">
        <v>7</v>
      </c>
      <c r="C4851">
        <v>21</v>
      </c>
      <c r="D4851">
        <v>1</v>
      </c>
      <c r="E4851" s="69">
        <v>1.7013868449446579E-2</v>
      </c>
      <c r="F4851" s="69">
        <v>1.9218890479233412E-2</v>
      </c>
      <c r="G4851" s="69">
        <v>8.7144855309368471E-4</v>
      </c>
      <c r="H4851" s="69">
        <v>4.5146852334707202E-3</v>
      </c>
      <c r="I4851" s="69">
        <v>4.9277162408962956E-5</v>
      </c>
      <c r="J4851" s="69">
        <v>6.6200000000000009E-3</v>
      </c>
      <c r="K4851" s="69">
        <v>1.6389419379238756E-4</v>
      </c>
      <c r="L4851" s="70">
        <v>4.8452064071445748E-2</v>
      </c>
      <c r="M4851" s="78">
        <f t="shared" si="601"/>
        <v>15100.877171131779</v>
      </c>
      <c r="N4851" s="78">
        <f t="shared" si="602"/>
        <v>17907.063551577641</v>
      </c>
      <c r="O4851" s="78">
        <f t="shared" si="603"/>
        <v>486.39444413172384</v>
      </c>
      <c r="P4851" s="78">
        <f t="shared" si="604"/>
        <v>3574.7972063578754</v>
      </c>
      <c r="Q4851" s="78">
        <f t="shared" si="605"/>
        <v>4.7283739946073107</v>
      </c>
      <c r="R4851" s="78">
        <f t="shared" si="606"/>
        <v>1635.8955758835325</v>
      </c>
      <c r="S4851" s="78">
        <f t="shared" si="607"/>
        <v>27.393914991279846</v>
      </c>
      <c r="T4851" s="78">
        <f t="shared" si="608"/>
        <v>38737.150238068432</v>
      </c>
    </row>
    <row r="4852" spans="1:20" x14ac:dyDescent="0.2">
      <c r="A4852">
        <v>2004</v>
      </c>
      <c r="B4852">
        <v>7</v>
      </c>
      <c r="C4852">
        <v>21</v>
      </c>
      <c r="D4852">
        <v>2</v>
      </c>
      <c r="E4852" s="69">
        <v>1.3103207534527256E-2</v>
      </c>
      <c r="F4852" s="69">
        <v>2.0163570177571814E-2</v>
      </c>
      <c r="G4852" s="69">
        <v>8.7144855309368471E-4</v>
      </c>
      <c r="H4852" s="69">
        <v>5.6213023969635314E-3</v>
      </c>
      <c r="I4852" s="69">
        <v>4.9277162408962956E-5</v>
      </c>
      <c r="J4852" s="69">
        <v>6.5920000000000015E-3</v>
      </c>
      <c r="K4852" s="69">
        <v>1.6389419379238756E-4</v>
      </c>
      <c r="L4852" s="70">
        <v>4.6564700018357642E-2</v>
      </c>
      <c r="M4852" s="78">
        <f t="shared" si="601"/>
        <v>11629.919915901362</v>
      </c>
      <c r="N4852" s="78">
        <f t="shared" si="602"/>
        <v>18787.262094376445</v>
      </c>
      <c r="O4852" s="78">
        <f t="shared" si="603"/>
        <v>486.39444413172384</v>
      </c>
      <c r="P4852" s="78">
        <f t="shared" si="604"/>
        <v>4451.0336968297943</v>
      </c>
      <c r="Q4852" s="78">
        <f t="shared" si="605"/>
        <v>4.7283739946073107</v>
      </c>
      <c r="R4852" s="78">
        <f t="shared" si="606"/>
        <v>1628.9763800942974</v>
      </c>
      <c r="S4852" s="78">
        <f t="shared" si="607"/>
        <v>27.393914991279846</v>
      </c>
      <c r="T4852" s="78">
        <f t="shared" si="608"/>
        <v>37015.708820319509</v>
      </c>
    </row>
    <row r="4853" spans="1:20" x14ac:dyDescent="0.2">
      <c r="A4853">
        <v>2004</v>
      </c>
      <c r="B4853">
        <v>7</v>
      </c>
      <c r="C4853">
        <v>21</v>
      </c>
      <c r="D4853">
        <v>3</v>
      </c>
      <c r="E4853" s="69">
        <v>1.1389911997161979E-2</v>
      </c>
      <c r="F4853" s="69">
        <v>1.9758858142294611E-2</v>
      </c>
      <c r="G4853" s="69">
        <v>8.7144855309368471E-4</v>
      </c>
      <c r="H4853" s="69">
        <v>6.5034134846262371E-3</v>
      </c>
      <c r="I4853" s="69">
        <v>4.9277162408962956E-5</v>
      </c>
      <c r="J4853" s="69">
        <v>6.5720000000000015E-3</v>
      </c>
      <c r="K4853" s="69">
        <v>1.6389419379238756E-4</v>
      </c>
      <c r="L4853" s="70">
        <v>4.5308803533377864E-2</v>
      </c>
      <c r="M4853" s="78">
        <f t="shared" si="601"/>
        <v>10109.262486083109</v>
      </c>
      <c r="N4853" s="78">
        <f t="shared" si="602"/>
        <v>18410.174554196743</v>
      </c>
      <c r="O4853" s="78">
        <f t="shared" si="603"/>
        <v>486.39444413172384</v>
      </c>
      <c r="P4853" s="78">
        <f t="shared" si="604"/>
        <v>5149.5028234248621</v>
      </c>
      <c r="Q4853" s="78">
        <f t="shared" si="605"/>
        <v>4.7283739946073107</v>
      </c>
      <c r="R4853" s="78">
        <f t="shared" si="606"/>
        <v>1624.0340973877005</v>
      </c>
      <c r="S4853" s="78">
        <f t="shared" si="607"/>
        <v>27.393914991279846</v>
      </c>
      <c r="T4853" s="78">
        <f t="shared" si="608"/>
        <v>35811.490694210028</v>
      </c>
    </row>
    <row r="4854" spans="1:20" x14ac:dyDescent="0.2">
      <c r="A4854">
        <v>2004</v>
      </c>
      <c r="B4854">
        <v>7</v>
      </c>
      <c r="C4854">
        <v>21</v>
      </c>
      <c r="D4854">
        <v>4</v>
      </c>
      <c r="E4854" s="69">
        <v>1.0848394842329707E-2</v>
      </c>
      <c r="F4854" s="69">
        <v>1.9275639412233675E-2</v>
      </c>
      <c r="G4854" s="69">
        <v>8.7144855309368471E-4</v>
      </c>
      <c r="H4854" s="69">
        <v>6.6131467951465895E-3</v>
      </c>
      <c r="I4854" s="69">
        <v>4.9277162408962956E-5</v>
      </c>
      <c r="J4854" s="69">
        <v>6.576000000000002E-3</v>
      </c>
      <c r="K4854" s="69">
        <v>1.6389419379238756E-4</v>
      </c>
      <c r="L4854" s="70">
        <v>4.4397800959005009E-2</v>
      </c>
      <c r="M4854" s="78">
        <f t="shared" si="601"/>
        <v>9628.6319895278775</v>
      </c>
      <c r="N4854" s="78">
        <f t="shared" si="602"/>
        <v>17959.938963444834</v>
      </c>
      <c r="O4854" s="78">
        <f t="shared" si="603"/>
        <v>486.39444413172384</v>
      </c>
      <c r="P4854" s="78">
        <f t="shared" si="604"/>
        <v>5236.3913464572843</v>
      </c>
      <c r="Q4854" s="78">
        <f t="shared" si="605"/>
        <v>4.7283739946073107</v>
      </c>
      <c r="R4854" s="78">
        <f t="shared" si="606"/>
        <v>1625.02255392902</v>
      </c>
      <c r="S4854" s="78">
        <f t="shared" si="607"/>
        <v>27.393914991279846</v>
      </c>
      <c r="T4854" s="78">
        <f t="shared" si="608"/>
        <v>34968.501586476625</v>
      </c>
    </row>
    <row r="4855" spans="1:20" x14ac:dyDescent="0.2">
      <c r="A4855">
        <v>2004</v>
      </c>
      <c r="B4855">
        <v>7</v>
      </c>
      <c r="C4855">
        <v>21</v>
      </c>
      <c r="D4855">
        <v>5</v>
      </c>
      <c r="E4855" s="69">
        <v>1.0548483212240929E-2</v>
      </c>
      <c r="F4855" s="69">
        <v>1.9763394946028811E-2</v>
      </c>
      <c r="G4855" s="69">
        <v>6.5358641482026348E-4</v>
      </c>
      <c r="H4855" s="69">
        <v>7.101484670954194E-3</v>
      </c>
      <c r="I4855" s="69">
        <v>4.9277162408962956E-5</v>
      </c>
      <c r="J4855" s="69">
        <v>6.7680000000000014E-3</v>
      </c>
      <c r="K4855" s="69">
        <v>1.2292064534429067E-4</v>
      </c>
      <c r="L4855" s="70">
        <v>4.5007147051797453E-2</v>
      </c>
      <c r="M4855" s="78">
        <f t="shared" si="601"/>
        <v>9362.4415754182719</v>
      </c>
      <c r="N4855" s="78">
        <f t="shared" si="602"/>
        <v>18414.401688581896</v>
      </c>
      <c r="O4855" s="78">
        <f t="shared" si="603"/>
        <v>364.79583309879285</v>
      </c>
      <c r="P4855" s="78">
        <f t="shared" si="604"/>
        <v>5623.0647874434972</v>
      </c>
      <c r="Q4855" s="78">
        <f t="shared" si="605"/>
        <v>4.7283739946073107</v>
      </c>
      <c r="R4855" s="78">
        <f t="shared" si="606"/>
        <v>1672.4684679123488</v>
      </c>
      <c r="S4855" s="78">
        <f t="shared" si="607"/>
        <v>20.545436243459886</v>
      </c>
      <c r="T4855" s="78">
        <f t="shared" si="608"/>
        <v>35462.446162692875</v>
      </c>
    </row>
    <row r="4856" spans="1:20" x14ac:dyDescent="0.2">
      <c r="A4856">
        <v>2004</v>
      </c>
      <c r="B4856">
        <v>7</v>
      </c>
      <c r="C4856">
        <v>21</v>
      </c>
      <c r="D4856">
        <v>6</v>
      </c>
      <c r="E4856" s="69">
        <v>1.351562970232122E-2</v>
      </c>
      <c r="F4856" s="69">
        <v>1.8425183939061118E-2</v>
      </c>
      <c r="G4856" s="69">
        <v>0</v>
      </c>
      <c r="H4856" s="69">
        <v>9.4683388724951037E-3</v>
      </c>
      <c r="I4856" s="69">
        <v>4.9277162408962956E-5</v>
      </c>
      <c r="J4856" s="69">
        <v>6.6960000000000023E-3</v>
      </c>
      <c r="K4856" s="69">
        <v>0</v>
      </c>
      <c r="L4856" s="70">
        <v>4.81544296762864E-2</v>
      </c>
      <c r="M4856" s="78">
        <f t="shared" si="601"/>
        <v>11995.970500870537</v>
      </c>
      <c r="N4856" s="78">
        <f t="shared" si="602"/>
        <v>17167.533167577294</v>
      </c>
      <c r="O4856" s="78">
        <f t="shared" si="603"/>
        <v>0</v>
      </c>
      <c r="P4856" s="78">
        <f t="shared" si="604"/>
        <v>7497.1763478236053</v>
      </c>
      <c r="Q4856" s="78">
        <f t="shared" si="605"/>
        <v>4.7283739946073107</v>
      </c>
      <c r="R4856" s="78">
        <f t="shared" si="606"/>
        <v>1654.6762501686007</v>
      </c>
      <c r="S4856" s="78">
        <f t="shared" si="607"/>
        <v>0</v>
      </c>
      <c r="T4856" s="78">
        <f t="shared" si="608"/>
        <v>38320.084640434645</v>
      </c>
    </row>
    <row r="4857" spans="1:20" x14ac:dyDescent="0.2">
      <c r="A4857">
        <v>2004</v>
      </c>
      <c r="B4857">
        <v>7</v>
      </c>
      <c r="C4857">
        <v>21</v>
      </c>
      <c r="D4857">
        <v>7</v>
      </c>
      <c r="E4857" s="69">
        <v>1.6503071518618961E-2</v>
      </c>
      <c r="F4857" s="69">
        <v>2.2479403527483149E-2</v>
      </c>
      <c r="G4857" s="69">
        <v>0</v>
      </c>
      <c r="H4857" s="69">
        <v>1.1550659628108105E-2</v>
      </c>
      <c r="I4857" s="69">
        <v>4.9277162408962956E-5</v>
      </c>
      <c r="J4857" s="69">
        <v>6.4920000000000012E-3</v>
      </c>
      <c r="K4857" s="69">
        <v>0</v>
      </c>
      <c r="L4857" s="70">
        <v>5.7074411836619182E-2</v>
      </c>
      <c r="M4857" s="78">
        <f t="shared" si="601"/>
        <v>14647.512803425632</v>
      </c>
      <c r="N4857" s="78">
        <f t="shared" si="602"/>
        <v>20945.023231343977</v>
      </c>
      <c r="O4857" s="78">
        <f t="shared" si="603"/>
        <v>0</v>
      </c>
      <c r="P4857" s="78">
        <f t="shared" si="604"/>
        <v>9145.9899494274123</v>
      </c>
      <c r="Q4857" s="78">
        <f t="shared" si="605"/>
        <v>4.7283739946073107</v>
      </c>
      <c r="R4857" s="78">
        <f t="shared" si="606"/>
        <v>1604.2649665613133</v>
      </c>
      <c r="S4857" s="78">
        <f t="shared" si="607"/>
        <v>0</v>
      </c>
      <c r="T4857" s="78">
        <f t="shared" si="608"/>
        <v>46347.519324752946</v>
      </c>
    </row>
    <row r="4858" spans="1:20" x14ac:dyDescent="0.2">
      <c r="A4858">
        <v>2004</v>
      </c>
      <c r="B4858">
        <v>7</v>
      </c>
      <c r="C4858">
        <v>21</v>
      </c>
      <c r="D4858">
        <v>8</v>
      </c>
      <c r="E4858" s="69">
        <v>1.8961786819812379E-2</v>
      </c>
      <c r="F4858" s="69">
        <v>2.5362801007269561E-2</v>
      </c>
      <c r="G4858" s="69">
        <v>0</v>
      </c>
      <c r="H4858" s="69">
        <v>1.3262479685873222E-2</v>
      </c>
      <c r="I4858" s="69">
        <v>4.9277162408962956E-5</v>
      </c>
      <c r="J4858" s="69">
        <v>6.5280000000000017E-3</v>
      </c>
      <c r="K4858" s="69">
        <v>0</v>
      </c>
      <c r="L4858" s="70">
        <v>6.4164344675364124E-2</v>
      </c>
      <c r="M4858" s="78">
        <f t="shared" si="601"/>
        <v>16829.777105775505</v>
      </c>
      <c r="N4858" s="78">
        <f t="shared" si="602"/>
        <v>23631.608181228847</v>
      </c>
      <c r="O4858" s="78">
        <f t="shared" si="603"/>
        <v>0</v>
      </c>
      <c r="P4858" s="78">
        <f t="shared" si="604"/>
        <v>10501.435399958133</v>
      </c>
      <c r="Q4858" s="78">
        <f t="shared" si="605"/>
        <v>4.7283739946073107</v>
      </c>
      <c r="R4858" s="78">
        <f t="shared" si="606"/>
        <v>1613.1610754331875</v>
      </c>
      <c r="S4858" s="78">
        <f t="shared" si="607"/>
        <v>0</v>
      </c>
      <c r="T4858" s="78">
        <f t="shared" si="608"/>
        <v>52580.710136390277</v>
      </c>
    </row>
    <row r="4859" spans="1:20" x14ac:dyDescent="0.2">
      <c r="A4859">
        <v>2004</v>
      </c>
      <c r="B4859">
        <v>7</v>
      </c>
      <c r="C4859">
        <v>21</v>
      </c>
      <c r="D4859">
        <v>9</v>
      </c>
      <c r="E4859" s="69">
        <v>2.0497144201855968E-2</v>
      </c>
      <c r="F4859" s="69">
        <v>2.7742826525590354E-2</v>
      </c>
      <c r="G4859" s="69">
        <v>0</v>
      </c>
      <c r="H4859" s="69">
        <v>1.3602486305424266E-2</v>
      </c>
      <c r="I4859" s="69">
        <v>4.9277162408962956E-5</v>
      </c>
      <c r="J4859" s="69">
        <v>6.5320000000000022E-3</v>
      </c>
      <c r="K4859" s="69">
        <v>0</v>
      </c>
      <c r="L4859" s="70">
        <v>6.8423734195279542E-2</v>
      </c>
      <c r="M4859" s="78">
        <f t="shared" si="601"/>
        <v>18192.503243509622</v>
      </c>
      <c r="N4859" s="78">
        <f t="shared" si="602"/>
        <v>25849.179911345022</v>
      </c>
      <c r="O4859" s="78">
        <f t="shared" si="603"/>
        <v>0</v>
      </c>
      <c r="P4859" s="78">
        <f t="shared" si="604"/>
        <v>10770.657870819045</v>
      </c>
      <c r="Q4859" s="78">
        <f t="shared" si="605"/>
        <v>4.7283739946073107</v>
      </c>
      <c r="R4859" s="78">
        <f t="shared" si="606"/>
        <v>1614.149531974507</v>
      </c>
      <c r="S4859" s="78">
        <f t="shared" si="607"/>
        <v>0</v>
      </c>
      <c r="T4859" s="78">
        <f t="shared" si="608"/>
        <v>56431.218931642805</v>
      </c>
    </row>
    <row r="4860" spans="1:20" x14ac:dyDescent="0.2">
      <c r="A4860">
        <v>2004</v>
      </c>
      <c r="B4860">
        <v>7</v>
      </c>
      <c r="C4860">
        <v>21</v>
      </c>
      <c r="D4860">
        <v>10</v>
      </c>
      <c r="E4860" s="69">
        <v>2.1517647136285952E-2</v>
      </c>
      <c r="F4860" s="69">
        <v>2.8767697544566144E-2</v>
      </c>
      <c r="G4860" s="69">
        <v>0</v>
      </c>
      <c r="H4860" s="69">
        <v>1.4812450782006626E-2</v>
      </c>
      <c r="I4860" s="69">
        <v>4.9277162408962956E-5</v>
      </c>
      <c r="J4860" s="69">
        <v>6.2520000000000015E-3</v>
      </c>
      <c r="K4860" s="69">
        <v>0</v>
      </c>
      <c r="L4860" s="70">
        <v>7.1399072625267693E-2</v>
      </c>
      <c r="M4860" s="78">
        <f t="shared" si="601"/>
        <v>19098.263712470343</v>
      </c>
      <c r="N4860" s="78">
        <f t="shared" si="602"/>
        <v>26804.096142789287</v>
      </c>
      <c r="O4860" s="78">
        <f t="shared" si="603"/>
        <v>0</v>
      </c>
      <c r="P4860" s="78">
        <f t="shared" si="604"/>
        <v>11728.726353337304</v>
      </c>
      <c r="Q4860" s="78">
        <f t="shared" si="605"/>
        <v>4.7283739946073107</v>
      </c>
      <c r="R4860" s="78">
        <f t="shared" si="606"/>
        <v>1544.9575740821522</v>
      </c>
      <c r="S4860" s="78">
        <f t="shared" si="607"/>
        <v>0</v>
      </c>
      <c r="T4860" s="78">
        <f t="shared" si="608"/>
        <v>59180.772156673695</v>
      </c>
    </row>
    <row r="4861" spans="1:20" x14ac:dyDescent="0.2">
      <c r="A4861">
        <v>2004</v>
      </c>
      <c r="B4861">
        <v>7</v>
      </c>
      <c r="C4861">
        <v>21</v>
      </c>
      <c r="D4861">
        <v>11</v>
      </c>
      <c r="E4861" s="69">
        <v>2.5315912602801301E-2</v>
      </c>
      <c r="F4861" s="69">
        <v>2.8553974043571594E-2</v>
      </c>
      <c r="G4861" s="69">
        <v>0</v>
      </c>
      <c r="H4861" s="69">
        <v>1.4930096394792241E-2</v>
      </c>
      <c r="I4861" s="69">
        <v>4.9277162408962956E-5</v>
      </c>
      <c r="J4861" s="69">
        <v>6.0440000000000008E-3</v>
      </c>
      <c r="K4861" s="69">
        <v>0</v>
      </c>
      <c r="L4861" s="70">
        <v>7.4893260203574091E-2</v>
      </c>
      <c r="M4861" s="78">
        <f t="shared" si="601"/>
        <v>22469.462945826679</v>
      </c>
      <c r="N4861" s="78">
        <f t="shared" si="602"/>
        <v>26604.960801500441</v>
      </c>
      <c r="O4861" s="78">
        <f t="shared" si="603"/>
        <v>0</v>
      </c>
      <c r="P4861" s="78">
        <f t="shared" si="604"/>
        <v>11821.879958999192</v>
      </c>
      <c r="Q4861" s="78">
        <f t="shared" si="605"/>
        <v>4.7283739946073107</v>
      </c>
      <c r="R4861" s="78">
        <f t="shared" si="606"/>
        <v>1493.5578339335455</v>
      </c>
      <c r="S4861" s="78">
        <f t="shared" si="607"/>
        <v>0</v>
      </c>
      <c r="T4861" s="78">
        <f t="shared" si="608"/>
        <v>62394.589914254466</v>
      </c>
    </row>
    <row r="4862" spans="1:20" x14ac:dyDescent="0.2">
      <c r="A4862">
        <v>2004</v>
      </c>
      <c r="B4862">
        <v>7</v>
      </c>
      <c r="C4862">
        <v>21</v>
      </c>
      <c r="D4862">
        <v>12</v>
      </c>
      <c r="E4862" s="69">
        <v>2.6488679196212006E-2</v>
      </c>
      <c r="F4862" s="69">
        <v>2.9009360747529151E-2</v>
      </c>
      <c r="G4862" s="69">
        <v>0</v>
      </c>
      <c r="H4862" s="69">
        <v>1.5175174042539189E-2</v>
      </c>
      <c r="I4862" s="69">
        <v>4.9277162408962956E-5</v>
      </c>
      <c r="J4862" s="69">
        <v>6.216000000000001E-3</v>
      </c>
      <c r="K4862" s="69">
        <v>0</v>
      </c>
      <c r="L4862" s="70">
        <v>7.6938491148689309E-2</v>
      </c>
      <c r="M4862" s="78">
        <f t="shared" si="601"/>
        <v>23510.366978329515</v>
      </c>
      <c r="N4862" s="78">
        <f t="shared" si="602"/>
        <v>27029.264101273275</v>
      </c>
      <c r="O4862" s="78">
        <f t="shared" si="603"/>
        <v>0</v>
      </c>
      <c r="P4862" s="78">
        <f t="shared" si="604"/>
        <v>12015.936209922589</v>
      </c>
      <c r="Q4862" s="78">
        <f t="shared" si="605"/>
        <v>4.7283739946073107</v>
      </c>
      <c r="R4862" s="78">
        <f t="shared" si="606"/>
        <v>1536.0614652102777</v>
      </c>
      <c r="S4862" s="78">
        <f t="shared" si="607"/>
        <v>0</v>
      </c>
      <c r="T4862" s="78">
        <f t="shared" si="608"/>
        <v>64096.357128730262</v>
      </c>
    </row>
    <row r="4863" spans="1:20" x14ac:dyDescent="0.2">
      <c r="A4863">
        <v>2004</v>
      </c>
      <c r="B4863">
        <v>7</v>
      </c>
      <c r="C4863">
        <v>21</v>
      </c>
      <c r="D4863">
        <v>13</v>
      </c>
      <c r="E4863" s="69">
        <v>2.5203927421214207E-2</v>
      </c>
      <c r="F4863" s="69">
        <v>3.0421457725849352E-2</v>
      </c>
      <c r="G4863" s="69">
        <v>0</v>
      </c>
      <c r="H4863" s="69">
        <v>1.6238875586431775E-2</v>
      </c>
      <c r="I4863" s="69">
        <v>4.9277162408962956E-5</v>
      </c>
      <c r="J4863" s="69">
        <v>5.9440000000000014E-3</v>
      </c>
      <c r="K4863" s="69">
        <v>0</v>
      </c>
      <c r="L4863" s="70">
        <v>7.78575378959043E-2</v>
      </c>
      <c r="M4863" s="78">
        <f t="shared" si="601"/>
        <v>22370.069061528215</v>
      </c>
      <c r="N4863" s="78">
        <f t="shared" si="602"/>
        <v>28344.975346888285</v>
      </c>
      <c r="O4863" s="78">
        <f t="shared" si="603"/>
        <v>0</v>
      </c>
      <c r="P4863" s="78">
        <f t="shared" si="604"/>
        <v>12858.191452727753</v>
      </c>
      <c r="Q4863" s="78">
        <f t="shared" si="605"/>
        <v>4.7283739946073107</v>
      </c>
      <c r="R4863" s="78">
        <f t="shared" si="606"/>
        <v>1468.8464204005618</v>
      </c>
      <c r="S4863" s="78">
        <f t="shared" si="607"/>
        <v>0</v>
      </c>
      <c r="T4863" s="78">
        <f t="shared" si="608"/>
        <v>65046.810655539426</v>
      </c>
    </row>
    <row r="4864" spans="1:20" x14ac:dyDescent="0.2">
      <c r="A4864">
        <v>2004</v>
      </c>
      <c r="B4864">
        <v>7</v>
      </c>
      <c r="C4864">
        <v>21</v>
      </c>
      <c r="D4864">
        <v>14</v>
      </c>
      <c r="E4864" s="69">
        <v>2.4665368956099196E-2</v>
      </c>
      <c r="F4864" s="69">
        <v>3.110665228485051E-2</v>
      </c>
      <c r="G4864" s="69">
        <v>0</v>
      </c>
      <c r="H4864" s="69">
        <v>1.5952248767416691E-2</v>
      </c>
      <c r="I4864" s="69">
        <v>4.9277162408962956E-5</v>
      </c>
      <c r="J4864" s="69">
        <v>6.6320000000000016E-3</v>
      </c>
      <c r="K4864" s="69">
        <v>0</v>
      </c>
      <c r="L4864" s="70">
        <v>7.8405547170775358E-2</v>
      </c>
      <c r="M4864" s="78">
        <f t="shared" si="601"/>
        <v>21892.064587981247</v>
      </c>
      <c r="N4864" s="78">
        <f t="shared" si="602"/>
        <v>28983.400469633369</v>
      </c>
      <c r="O4864" s="78">
        <f t="shared" si="603"/>
        <v>0</v>
      </c>
      <c r="P4864" s="78">
        <f t="shared" si="604"/>
        <v>12631.235928943725</v>
      </c>
      <c r="Q4864" s="78">
        <f t="shared" si="605"/>
        <v>4.7283739946073107</v>
      </c>
      <c r="R4864" s="78">
        <f t="shared" si="606"/>
        <v>1638.8609455074909</v>
      </c>
      <c r="S4864" s="78">
        <f t="shared" si="607"/>
        <v>0</v>
      </c>
      <c r="T4864" s="78">
        <f t="shared" si="608"/>
        <v>65150.290306060437</v>
      </c>
    </row>
    <row r="4865" spans="1:20" x14ac:dyDescent="0.2">
      <c r="A4865">
        <v>2004</v>
      </c>
      <c r="B4865">
        <v>7</v>
      </c>
      <c r="C4865">
        <v>21</v>
      </c>
      <c r="D4865">
        <v>15</v>
      </c>
      <c r="E4865" s="69">
        <v>2.6993265380371688E-2</v>
      </c>
      <c r="F4865" s="69">
        <v>2.8702023797724553E-2</v>
      </c>
      <c r="G4865" s="69">
        <v>0</v>
      </c>
      <c r="H4865" s="69">
        <v>1.6577885194641134E-2</v>
      </c>
      <c r="I4865" s="69">
        <v>4.9277162408962956E-5</v>
      </c>
      <c r="J4865" s="69">
        <v>6.6120000000000016E-3</v>
      </c>
      <c r="K4865" s="69">
        <v>0</v>
      </c>
      <c r="L4865" s="70">
        <v>7.8934451535146347E-2</v>
      </c>
      <c r="M4865" s="78">
        <f t="shared" si="601"/>
        <v>23958.218918168233</v>
      </c>
      <c r="N4865" s="78">
        <f t="shared" si="602"/>
        <v>26742.90509954809</v>
      </c>
      <c r="O4865" s="78">
        <f t="shared" si="603"/>
        <v>0</v>
      </c>
      <c r="P4865" s="78">
        <f t="shared" si="604"/>
        <v>13126.624474673703</v>
      </c>
      <c r="Q4865" s="78">
        <f t="shared" si="605"/>
        <v>4.7283739946073107</v>
      </c>
      <c r="R4865" s="78">
        <f t="shared" si="606"/>
        <v>1633.918662800894</v>
      </c>
      <c r="S4865" s="78">
        <f t="shared" si="607"/>
        <v>0</v>
      </c>
      <c r="T4865" s="78">
        <f t="shared" si="608"/>
        <v>65466.395529185538</v>
      </c>
    </row>
    <row r="4866" spans="1:20" x14ac:dyDescent="0.2">
      <c r="A4866">
        <v>2004</v>
      </c>
      <c r="B4866">
        <v>7</v>
      </c>
      <c r="C4866">
        <v>21</v>
      </c>
      <c r="D4866">
        <v>16</v>
      </c>
      <c r="E4866" s="69">
        <v>2.9272259507491939E-2</v>
      </c>
      <c r="F4866" s="69">
        <v>2.6342001711402954E-2</v>
      </c>
      <c r="G4866" s="69">
        <v>0</v>
      </c>
      <c r="H4866" s="69">
        <v>1.7477984345264513E-2</v>
      </c>
      <c r="I4866" s="69">
        <v>4.9277162408962956E-5</v>
      </c>
      <c r="J4866" s="69">
        <v>5.9880000000000011E-3</v>
      </c>
      <c r="K4866" s="69">
        <v>0</v>
      </c>
      <c r="L4866" s="70">
        <v>7.9129522726568383E-2</v>
      </c>
      <c r="M4866" s="78">
        <f t="shared" si="601"/>
        <v>25980.969387271161</v>
      </c>
      <c r="N4866" s="78">
        <f t="shared" si="602"/>
        <v>24543.971423925552</v>
      </c>
      <c r="O4866" s="78">
        <f t="shared" si="603"/>
        <v>0</v>
      </c>
      <c r="P4866" s="78">
        <f t="shared" si="604"/>
        <v>13839.336826187948</v>
      </c>
      <c r="Q4866" s="78">
        <f t="shared" si="605"/>
        <v>4.7283739946073107</v>
      </c>
      <c r="R4866" s="78">
        <f t="shared" si="606"/>
        <v>1479.7194423550745</v>
      </c>
      <c r="S4866" s="78">
        <f t="shared" si="607"/>
        <v>0</v>
      </c>
      <c r="T4866" s="78">
        <f t="shared" si="608"/>
        <v>65848.72545373434</v>
      </c>
    </row>
    <row r="4867" spans="1:20" x14ac:dyDescent="0.2">
      <c r="A4867">
        <v>2004</v>
      </c>
      <c r="B4867">
        <v>7</v>
      </c>
      <c r="C4867">
        <v>21</v>
      </c>
      <c r="D4867">
        <v>17</v>
      </c>
      <c r="E4867" s="69">
        <v>2.800499386704642E-2</v>
      </c>
      <c r="F4867" s="69">
        <v>2.5949231333869876E-2</v>
      </c>
      <c r="G4867" s="69">
        <v>0</v>
      </c>
      <c r="H4867" s="69">
        <v>1.830785825176395E-2</v>
      </c>
      <c r="I4867" s="69">
        <v>4.9277162408962956E-5</v>
      </c>
      <c r="J4867" s="69">
        <v>5.6960000000000014E-3</v>
      </c>
      <c r="K4867" s="69">
        <v>0</v>
      </c>
      <c r="L4867" s="70">
        <v>7.8007360615089213E-2</v>
      </c>
      <c r="M4867" s="78">
        <f t="shared" ref="M4867:M4930" si="609">E4867*1000000*$M$8826</f>
        <v>24856.191513478094</v>
      </c>
      <c r="N4867" s="78">
        <f t="shared" ref="N4867:N4930" si="610">(F4867)*1000000*$N$8826</f>
        <v>24178.01043781859</v>
      </c>
      <c r="O4867" s="78">
        <f t="shared" ref="O4867:O4930" si="611">G4867*1000000*$O$8826</f>
        <v>0</v>
      </c>
      <c r="P4867" s="78">
        <f t="shared" ref="P4867:P4930" si="612">H4867*1000000*$P$8826</f>
        <v>14496.44374929958</v>
      </c>
      <c r="Q4867" s="78">
        <f t="shared" ref="Q4867:Q4930" si="613">I4867*1000000*$Q$8826</f>
        <v>4.7283739946073107</v>
      </c>
      <c r="R4867" s="78">
        <f t="shared" ref="R4867:R4930" si="614">J4867*1000000*$R$8826</f>
        <v>1407.5621148387618</v>
      </c>
      <c r="S4867" s="78">
        <f t="shared" ref="S4867:S4930" si="615">K4867*1000000*$S$8826</f>
        <v>0</v>
      </c>
      <c r="T4867" s="78">
        <f t="shared" si="608"/>
        <v>64942.936189429631</v>
      </c>
    </row>
    <row r="4868" spans="1:20" x14ac:dyDescent="0.2">
      <c r="A4868">
        <v>2004</v>
      </c>
      <c r="B4868">
        <v>7</v>
      </c>
      <c r="C4868">
        <v>21</v>
      </c>
      <c r="D4868">
        <v>18</v>
      </c>
      <c r="E4868" s="69">
        <v>2.6765123673270944E-2</v>
      </c>
      <c r="F4868" s="69">
        <v>2.529357544059737E-2</v>
      </c>
      <c r="G4868" s="69">
        <v>0</v>
      </c>
      <c r="H4868" s="69">
        <v>1.6984918911902659E-2</v>
      </c>
      <c r="I4868" s="69">
        <v>4.9277162408962956E-5</v>
      </c>
      <c r="J4868" s="69">
        <v>5.9160000000000011E-3</v>
      </c>
      <c r="K4868" s="69">
        <v>0</v>
      </c>
      <c r="L4868" s="70">
        <v>7.5008895188179936E-2</v>
      </c>
      <c r="M4868" s="78">
        <f t="shared" si="609"/>
        <v>23755.728819765438</v>
      </c>
      <c r="N4868" s="78">
        <f t="shared" si="610"/>
        <v>23567.107755299872</v>
      </c>
      <c r="O4868" s="78">
        <f t="shared" si="611"/>
        <v>0</v>
      </c>
      <c r="P4868" s="78">
        <f t="shared" si="612"/>
        <v>13448.920032417684</v>
      </c>
      <c r="Q4868" s="78">
        <f t="shared" si="613"/>
        <v>4.7283739946073107</v>
      </c>
      <c r="R4868" s="78">
        <f t="shared" si="614"/>
        <v>1461.9272246113262</v>
      </c>
      <c r="S4868" s="78">
        <f t="shared" si="615"/>
        <v>0</v>
      </c>
      <c r="T4868" s="78">
        <f t="shared" ref="T4868:T4931" si="616">SUM(M4868:S4868)</f>
        <v>62238.412206088928</v>
      </c>
    </row>
    <row r="4869" spans="1:20" x14ac:dyDescent="0.2">
      <c r="A4869">
        <v>2004</v>
      </c>
      <c r="B4869">
        <v>7</v>
      </c>
      <c r="C4869">
        <v>21</v>
      </c>
      <c r="D4869">
        <v>19</v>
      </c>
      <c r="E4869" s="69">
        <v>2.4899770076353432E-2</v>
      </c>
      <c r="F4869" s="69">
        <v>2.5265834046203917E-2</v>
      </c>
      <c r="G4869" s="69">
        <v>0</v>
      </c>
      <c r="H4869" s="69">
        <v>1.6586617309940384E-2</v>
      </c>
      <c r="I4869" s="69">
        <v>4.9277162408962956E-5</v>
      </c>
      <c r="J4869" s="69">
        <v>6.1320000000000012E-3</v>
      </c>
      <c r="K4869" s="69">
        <v>0</v>
      </c>
      <c r="L4869" s="70">
        <v>7.2933498594906693E-2</v>
      </c>
      <c r="M4869" s="78">
        <f t="shared" si="609"/>
        <v>22100.110308814947</v>
      </c>
      <c r="N4869" s="78">
        <f t="shared" si="610"/>
        <v>23541.259909767385</v>
      </c>
      <c r="O4869" s="78">
        <f t="shared" si="611"/>
        <v>0</v>
      </c>
      <c r="P4869" s="78">
        <f t="shared" si="612"/>
        <v>13133.53869787268</v>
      </c>
      <c r="Q4869" s="78">
        <f t="shared" si="613"/>
        <v>4.7283739946073107</v>
      </c>
      <c r="R4869" s="78">
        <f t="shared" si="614"/>
        <v>1515.3038778425712</v>
      </c>
      <c r="S4869" s="78">
        <f t="shared" si="615"/>
        <v>0</v>
      </c>
      <c r="T4869" s="78">
        <f t="shared" si="616"/>
        <v>60294.941168292193</v>
      </c>
    </row>
    <row r="4870" spans="1:20" x14ac:dyDescent="0.2">
      <c r="A4870">
        <v>2004</v>
      </c>
      <c r="B4870">
        <v>7</v>
      </c>
      <c r="C4870">
        <v>21</v>
      </c>
      <c r="D4870">
        <v>20</v>
      </c>
      <c r="E4870" s="69">
        <v>2.5821735272621552E-2</v>
      </c>
      <c r="F4870" s="69">
        <v>2.4960264957357016E-2</v>
      </c>
      <c r="G4870" s="69">
        <v>2.904792268814749E-5</v>
      </c>
      <c r="H4870" s="69">
        <v>1.4936310078245524E-2</v>
      </c>
      <c r="I4870" s="69">
        <v>4.9277162408962956E-5</v>
      </c>
      <c r="J4870" s="69">
        <v>6.1480000000000016E-3</v>
      </c>
      <c r="K4870" s="69">
        <v>5.4630716333356861E-6</v>
      </c>
      <c r="L4870" s="70">
        <v>7.1950098464954537E-2</v>
      </c>
      <c r="M4870" s="78">
        <f t="shared" si="609"/>
        <v>22918.412344373253</v>
      </c>
      <c r="N4870" s="78">
        <f t="shared" si="610"/>
        <v>23256.548099827494</v>
      </c>
      <c r="O4870" s="78">
        <f t="shared" si="611"/>
        <v>16.212945857704447</v>
      </c>
      <c r="P4870" s="78">
        <f t="shared" si="612"/>
        <v>11826.800049127582</v>
      </c>
      <c r="Q4870" s="78">
        <f t="shared" si="613"/>
        <v>4.7283739946073107</v>
      </c>
      <c r="R4870" s="78">
        <f t="shared" si="614"/>
        <v>1519.2577040078488</v>
      </c>
      <c r="S4870" s="78">
        <f t="shared" si="615"/>
        <v>0.91311910722380452</v>
      </c>
      <c r="T4870" s="78">
        <f t="shared" si="616"/>
        <v>59542.87263629571</v>
      </c>
    </row>
    <row r="4871" spans="1:20" x14ac:dyDescent="0.2">
      <c r="A4871">
        <v>2004</v>
      </c>
      <c r="B4871">
        <v>7</v>
      </c>
      <c r="C4871">
        <v>21</v>
      </c>
      <c r="D4871">
        <v>21</v>
      </c>
      <c r="E4871" s="69">
        <v>2.5962415587182753E-2</v>
      </c>
      <c r="F4871" s="69">
        <v>2.5780732949573334E-2</v>
      </c>
      <c r="G4871" s="69">
        <v>8.7144855309368471E-4</v>
      </c>
      <c r="H4871" s="69">
        <v>1.348405158085408E-2</v>
      </c>
      <c r="I4871" s="69">
        <v>4.9277162408962956E-5</v>
      </c>
      <c r="J4871" s="69">
        <v>6.3160000000000013E-3</v>
      </c>
      <c r="K4871" s="69">
        <v>1.6389419379238756E-4</v>
      </c>
      <c r="L4871" s="70">
        <v>7.2627820026905196E-2</v>
      </c>
      <c r="M4871" s="78">
        <f t="shared" si="609"/>
        <v>23043.274962001753</v>
      </c>
      <c r="N4871" s="78">
        <f t="shared" si="610"/>
        <v>24021.013275094934</v>
      </c>
      <c r="O4871" s="78">
        <f t="shared" si="611"/>
        <v>486.39444413172384</v>
      </c>
      <c r="P4871" s="78">
        <f t="shared" si="612"/>
        <v>10676.879434309134</v>
      </c>
      <c r="Q4871" s="78">
        <f t="shared" si="613"/>
        <v>4.7283739946073107</v>
      </c>
      <c r="R4871" s="78">
        <f t="shared" si="614"/>
        <v>1560.7728787432616</v>
      </c>
      <c r="S4871" s="78">
        <f t="shared" si="615"/>
        <v>27.393914991279846</v>
      </c>
      <c r="T4871" s="78">
        <f t="shared" si="616"/>
        <v>59820.457283266689</v>
      </c>
    </row>
    <row r="4872" spans="1:20" x14ac:dyDescent="0.2">
      <c r="A4872">
        <v>2004</v>
      </c>
      <c r="B4872">
        <v>7</v>
      </c>
      <c r="C4872">
        <v>21</v>
      </c>
      <c r="D4872">
        <v>22</v>
      </c>
      <c r="E4872" s="69">
        <v>2.4878328840938362E-2</v>
      </c>
      <c r="F4872" s="69">
        <v>2.5934889083279806E-2</v>
      </c>
      <c r="G4872" s="69">
        <v>8.7144855309368471E-4</v>
      </c>
      <c r="H4872" s="69">
        <v>1.0849839377374201E-2</v>
      </c>
      <c r="I4872" s="69">
        <v>4.9277162408962956E-5</v>
      </c>
      <c r="J4872" s="69">
        <v>6.2120000000000014E-3</v>
      </c>
      <c r="K4872" s="69">
        <v>1.6389419379238756E-4</v>
      </c>
      <c r="L4872" s="70">
        <v>6.8959677210887402E-2</v>
      </c>
      <c r="M4872" s="78">
        <f t="shared" si="609"/>
        <v>22081.079865305743</v>
      </c>
      <c r="N4872" s="78">
        <f t="shared" si="610"/>
        <v>24164.64714855553</v>
      </c>
      <c r="O4872" s="78">
        <f t="shared" si="611"/>
        <v>486.39444413172384</v>
      </c>
      <c r="P4872" s="78">
        <f t="shared" si="612"/>
        <v>8591.0696958715253</v>
      </c>
      <c r="Q4872" s="78">
        <f t="shared" si="613"/>
        <v>4.7283739946073107</v>
      </c>
      <c r="R4872" s="78">
        <f t="shared" si="614"/>
        <v>1535.0730086689587</v>
      </c>
      <c r="S4872" s="78">
        <f t="shared" si="615"/>
        <v>27.393914991279846</v>
      </c>
      <c r="T4872" s="78">
        <f t="shared" si="616"/>
        <v>56890.386451519364</v>
      </c>
    </row>
    <row r="4873" spans="1:20" x14ac:dyDescent="0.2">
      <c r="A4873">
        <v>2004</v>
      </c>
      <c r="B4873">
        <v>7</v>
      </c>
      <c r="C4873">
        <v>21</v>
      </c>
      <c r="D4873">
        <v>23</v>
      </c>
      <c r="E4873" s="69">
        <v>2.3649501996912948E-2</v>
      </c>
      <c r="F4873" s="69">
        <v>2.4093759919914907E-2</v>
      </c>
      <c r="G4873" s="69">
        <v>8.7144855309368471E-4</v>
      </c>
      <c r="H4873" s="69">
        <v>8.4418241113695981E-3</v>
      </c>
      <c r="I4873" s="69">
        <v>4.9277162408962956E-5</v>
      </c>
      <c r="J4873" s="69">
        <v>6.2320000000000014E-3</v>
      </c>
      <c r="K4873" s="69">
        <v>1.6389419379238756E-4</v>
      </c>
      <c r="L4873" s="70">
        <v>6.3501705937492492E-2</v>
      </c>
      <c r="M4873" s="78">
        <f t="shared" si="609"/>
        <v>20990.418838311562</v>
      </c>
      <c r="N4873" s="78">
        <f t="shared" si="610"/>
        <v>22449.188237404422</v>
      </c>
      <c r="O4873" s="78">
        <f t="shared" si="611"/>
        <v>486.39444413172384</v>
      </c>
      <c r="P4873" s="78">
        <f t="shared" si="612"/>
        <v>6684.3661715678527</v>
      </c>
      <c r="Q4873" s="78">
        <f t="shared" si="613"/>
        <v>4.7283739946073107</v>
      </c>
      <c r="R4873" s="78">
        <f t="shared" si="614"/>
        <v>1540.0152913755553</v>
      </c>
      <c r="S4873" s="78">
        <f t="shared" si="615"/>
        <v>27.393914991279846</v>
      </c>
      <c r="T4873" s="78">
        <f t="shared" si="616"/>
        <v>52182.505271776994</v>
      </c>
    </row>
    <row r="4874" spans="1:20" x14ac:dyDescent="0.2">
      <c r="A4874">
        <v>2004</v>
      </c>
      <c r="B4874">
        <v>7</v>
      </c>
      <c r="C4874">
        <v>21</v>
      </c>
      <c r="D4874">
        <v>24</v>
      </c>
      <c r="E4874" s="69">
        <v>2.2118991961005811E-2</v>
      </c>
      <c r="F4874" s="69">
        <v>2.2196488102417193E-2</v>
      </c>
      <c r="G4874" s="69">
        <v>8.7144855309368471E-4</v>
      </c>
      <c r="H4874" s="69">
        <v>5.8248297159033636E-3</v>
      </c>
      <c r="I4874" s="69">
        <v>4.9277162408962956E-5</v>
      </c>
      <c r="J4874" s="69">
        <v>6.308000000000002E-3</v>
      </c>
      <c r="K4874" s="69">
        <v>1.6389419379238756E-4</v>
      </c>
      <c r="L4874" s="70">
        <v>5.7532929688621406E-2</v>
      </c>
      <c r="M4874" s="78">
        <f t="shared" si="609"/>
        <v>19631.995024815464</v>
      </c>
      <c r="N4874" s="78">
        <f t="shared" si="610"/>
        <v>20681.418810378476</v>
      </c>
      <c r="O4874" s="78">
        <f t="shared" si="611"/>
        <v>486.39444413172384</v>
      </c>
      <c r="P4874" s="78">
        <f t="shared" si="612"/>
        <v>4612.1897583353921</v>
      </c>
      <c r="Q4874" s="78">
        <f t="shared" si="613"/>
        <v>4.7283739946073107</v>
      </c>
      <c r="R4874" s="78">
        <f t="shared" si="614"/>
        <v>1558.7959656606231</v>
      </c>
      <c r="S4874" s="78">
        <f t="shared" si="615"/>
        <v>27.393914991279846</v>
      </c>
      <c r="T4874" s="78">
        <f t="shared" si="616"/>
        <v>47002.916292307564</v>
      </c>
    </row>
    <row r="4875" spans="1:20" x14ac:dyDescent="0.2">
      <c r="A4875">
        <v>2004</v>
      </c>
      <c r="B4875">
        <v>7</v>
      </c>
      <c r="C4875">
        <v>22</v>
      </c>
      <c r="D4875">
        <v>1</v>
      </c>
      <c r="E4875" s="69">
        <v>1.8994336993332972E-2</v>
      </c>
      <c r="F4875" s="69">
        <v>2.1016594826410554E-2</v>
      </c>
      <c r="G4875" s="69">
        <v>8.7144855309368471E-4</v>
      </c>
      <c r="H4875" s="69">
        <v>6.3457663965637351E-3</v>
      </c>
      <c r="I4875" s="69">
        <v>4.9277162408962956E-5</v>
      </c>
      <c r="J4875" s="69">
        <v>6.1560000000000009E-3</v>
      </c>
      <c r="K4875" s="69">
        <v>1.6389419379238756E-4</v>
      </c>
      <c r="L4875" s="70">
        <v>5.3597318125602297E-2</v>
      </c>
      <c r="M4875" s="78">
        <f t="shared" si="609"/>
        <v>16858.667429789351</v>
      </c>
      <c r="N4875" s="78">
        <f t="shared" si="610"/>
        <v>19582.061701269606</v>
      </c>
      <c r="O4875" s="78">
        <f t="shared" si="611"/>
        <v>486.39444413172384</v>
      </c>
      <c r="P4875" s="78">
        <f t="shared" si="612"/>
        <v>5024.6754343926832</v>
      </c>
      <c r="Q4875" s="78">
        <f t="shared" si="613"/>
        <v>4.7283739946073107</v>
      </c>
      <c r="R4875" s="78">
        <f t="shared" si="614"/>
        <v>1521.2346170904875</v>
      </c>
      <c r="S4875" s="78">
        <f t="shared" si="615"/>
        <v>27.393914991279846</v>
      </c>
      <c r="T4875" s="78">
        <f t="shared" si="616"/>
        <v>43505.155915659729</v>
      </c>
    </row>
    <row r="4876" spans="1:20" x14ac:dyDescent="0.2">
      <c r="A4876">
        <v>2004</v>
      </c>
      <c r="B4876">
        <v>7</v>
      </c>
      <c r="C4876">
        <v>22</v>
      </c>
      <c r="D4876">
        <v>2</v>
      </c>
      <c r="E4876" s="69">
        <v>1.5230871967293429E-2</v>
      </c>
      <c r="F4876" s="69">
        <v>2.1787296750940575E-2</v>
      </c>
      <c r="G4876" s="69">
        <v>8.7144855309368471E-4</v>
      </c>
      <c r="H4876" s="69">
        <v>7.6048440129866347E-3</v>
      </c>
      <c r="I4876" s="69">
        <v>4.9277162408962956E-5</v>
      </c>
      <c r="J4876" s="69">
        <v>6.308000000000002E-3</v>
      </c>
      <c r="K4876" s="69">
        <v>1.6389419379238756E-4</v>
      </c>
      <c r="L4876" s="70">
        <v>5.2015632640515674E-2</v>
      </c>
      <c r="M4876" s="78">
        <f t="shared" si="609"/>
        <v>13518.355773746074</v>
      </c>
      <c r="N4876" s="78">
        <f t="shared" si="610"/>
        <v>20300.157699412408</v>
      </c>
      <c r="O4876" s="78">
        <f t="shared" si="611"/>
        <v>486.39444413172384</v>
      </c>
      <c r="P4876" s="78">
        <f t="shared" si="612"/>
        <v>6021.6324564254583</v>
      </c>
      <c r="Q4876" s="78">
        <f t="shared" si="613"/>
        <v>4.7283739946073107</v>
      </c>
      <c r="R4876" s="78">
        <f t="shared" si="614"/>
        <v>1558.7959656606231</v>
      </c>
      <c r="S4876" s="78">
        <f t="shared" si="615"/>
        <v>27.393914991279846</v>
      </c>
      <c r="T4876" s="78">
        <f t="shared" si="616"/>
        <v>41917.458628362176</v>
      </c>
    </row>
    <row r="4877" spans="1:20" x14ac:dyDescent="0.2">
      <c r="A4877">
        <v>2004</v>
      </c>
      <c r="B4877">
        <v>7</v>
      </c>
      <c r="C4877">
        <v>22</v>
      </c>
      <c r="D4877">
        <v>3</v>
      </c>
      <c r="E4877" s="69">
        <v>1.3666694865551946E-2</v>
      </c>
      <c r="F4877" s="69">
        <v>2.1481815121892196E-2</v>
      </c>
      <c r="G4877" s="69">
        <v>8.7144855309368471E-4</v>
      </c>
      <c r="H4877" s="69">
        <v>8.6367044687985766E-3</v>
      </c>
      <c r="I4877" s="69">
        <v>4.9277162408962956E-5</v>
      </c>
      <c r="J4877" s="69">
        <v>6.2720000000000015E-3</v>
      </c>
      <c r="K4877" s="69">
        <v>1.6389419379238756E-4</v>
      </c>
      <c r="L4877" s="70">
        <v>5.1141834365537757E-2</v>
      </c>
      <c r="M4877" s="78">
        <f t="shared" si="609"/>
        <v>12130.050324137208</v>
      </c>
      <c r="N4877" s="78">
        <f t="shared" si="610"/>
        <v>20015.527379513369</v>
      </c>
      <c r="O4877" s="78">
        <f t="shared" si="611"/>
        <v>486.39444413172384</v>
      </c>
      <c r="P4877" s="78">
        <f t="shared" si="612"/>
        <v>6838.6754359538372</v>
      </c>
      <c r="Q4877" s="78">
        <f t="shared" si="613"/>
        <v>4.7283739946073107</v>
      </c>
      <c r="R4877" s="78">
        <f t="shared" si="614"/>
        <v>1549.8998567887488</v>
      </c>
      <c r="S4877" s="78">
        <f t="shared" si="615"/>
        <v>27.393914991279846</v>
      </c>
      <c r="T4877" s="78">
        <f t="shared" si="616"/>
        <v>41052.669729510766</v>
      </c>
    </row>
    <row r="4878" spans="1:20" x14ac:dyDescent="0.2">
      <c r="A4878">
        <v>2004</v>
      </c>
      <c r="B4878">
        <v>7</v>
      </c>
      <c r="C4878">
        <v>22</v>
      </c>
      <c r="D4878">
        <v>4</v>
      </c>
      <c r="E4878" s="69">
        <v>1.3243488655013447E-2</v>
      </c>
      <c r="F4878" s="69">
        <v>2.1042075944257575E-2</v>
      </c>
      <c r="G4878" s="69">
        <v>8.7144855309368471E-4</v>
      </c>
      <c r="H4878" s="69">
        <v>8.8681381160212267E-3</v>
      </c>
      <c r="I4878" s="69">
        <v>4.9277162408962956E-5</v>
      </c>
      <c r="J4878" s="69">
        <v>6.2640000000000013E-3</v>
      </c>
      <c r="K4878" s="69">
        <v>1.6389419379238756E-4</v>
      </c>
      <c r="L4878" s="70">
        <v>5.0502322624587287E-2</v>
      </c>
      <c r="M4878" s="78">
        <f t="shared" si="609"/>
        <v>11754.428223708315</v>
      </c>
      <c r="N4878" s="78">
        <f t="shared" si="610"/>
        <v>19605.803550318851</v>
      </c>
      <c r="O4878" s="78">
        <f t="shared" si="611"/>
        <v>486.39444413172384</v>
      </c>
      <c r="P4878" s="78">
        <f t="shared" si="612"/>
        <v>7021.9281574093984</v>
      </c>
      <c r="Q4878" s="78">
        <f t="shared" si="613"/>
        <v>4.7283739946073107</v>
      </c>
      <c r="R4878" s="78">
        <f t="shared" si="614"/>
        <v>1547.9229437061099</v>
      </c>
      <c r="S4878" s="78">
        <f t="shared" si="615"/>
        <v>27.393914991279846</v>
      </c>
      <c r="T4878" s="78">
        <f t="shared" si="616"/>
        <v>40448.59960826028</v>
      </c>
    </row>
    <row r="4879" spans="1:20" x14ac:dyDescent="0.2">
      <c r="A4879">
        <v>2004</v>
      </c>
      <c r="B4879">
        <v>7</v>
      </c>
      <c r="C4879">
        <v>22</v>
      </c>
      <c r="D4879">
        <v>5</v>
      </c>
      <c r="E4879" s="69">
        <v>1.3225737602210238E-2</v>
      </c>
      <c r="F4879" s="69">
        <v>2.1714153786993016E-2</v>
      </c>
      <c r="G4879" s="69">
        <v>6.8263433750841097E-4</v>
      </c>
      <c r="H4879" s="69">
        <v>9.6393367812050382E-3</v>
      </c>
      <c r="I4879" s="69">
        <v>4.9277162408962956E-5</v>
      </c>
      <c r="J4879" s="69">
        <v>6.1920000000000013E-3</v>
      </c>
      <c r="K4879" s="69">
        <v>1.2838371697762637E-4</v>
      </c>
      <c r="L4879" s="70">
        <v>5.1631523387303292E-2</v>
      </c>
      <c r="M4879" s="78">
        <f t="shared" si="609"/>
        <v>11738.673049108487</v>
      </c>
      <c r="N4879" s="78">
        <f t="shared" si="610"/>
        <v>20232.007266629884</v>
      </c>
      <c r="O4879" s="78">
        <f t="shared" si="611"/>
        <v>381.00877895649734</v>
      </c>
      <c r="P4879" s="78">
        <f t="shared" si="612"/>
        <v>7632.5751219878412</v>
      </c>
      <c r="Q4879" s="78">
        <f t="shared" si="613"/>
        <v>4.7283739946073107</v>
      </c>
      <c r="R4879" s="78">
        <f t="shared" si="614"/>
        <v>1530.1307259623616</v>
      </c>
      <c r="S4879" s="78">
        <f t="shared" si="615"/>
        <v>21.458555350683689</v>
      </c>
      <c r="T4879" s="78">
        <f t="shared" si="616"/>
        <v>41540.581871990362</v>
      </c>
    </row>
    <row r="4880" spans="1:20" x14ac:dyDescent="0.2">
      <c r="A4880">
        <v>2004</v>
      </c>
      <c r="B4880">
        <v>7</v>
      </c>
      <c r="C4880">
        <v>22</v>
      </c>
      <c r="D4880">
        <v>6</v>
      </c>
      <c r="E4880" s="69">
        <v>1.6024264028435826E-2</v>
      </c>
      <c r="F4880" s="69">
        <v>2.0277104183655501E-2</v>
      </c>
      <c r="G4880" s="69">
        <v>0</v>
      </c>
      <c r="H4880" s="69">
        <v>1.1838393723606176E-2</v>
      </c>
      <c r="I4880" s="69">
        <v>4.9277162408962956E-5</v>
      </c>
      <c r="J4880" s="69">
        <v>6.268000000000001E-3</v>
      </c>
      <c r="K4880" s="69">
        <v>0</v>
      </c>
      <c r="L4880" s="70">
        <v>5.4457039098106473E-2</v>
      </c>
      <c r="M4880" s="78">
        <f t="shared" si="609"/>
        <v>14222.541074076882</v>
      </c>
      <c r="N4880" s="78">
        <f t="shared" si="610"/>
        <v>18893.046591374467</v>
      </c>
      <c r="O4880" s="78">
        <f t="shared" si="611"/>
        <v>0</v>
      </c>
      <c r="P4880" s="78">
        <f t="shared" si="612"/>
        <v>9373.8222317612272</v>
      </c>
      <c r="Q4880" s="78">
        <f t="shared" si="613"/>
        <v>4.7283739946073107</v>
      </c>
      <c r="R4880" s="78">
        <f t="shared" si="614"/>
        <v>1548.9114002474294</v>
      </c>
      <c r="S4880" s="78">
        <f t="shared" si="615"/>
        <v>0</v>
      </c>
      <c r="T4880" s="78">
        <f t="shared" si="616"/>
        <v>44043.049671454617</v>
      </c>
    </row>
    <row r="4881" spans="1:20" x14ac:dyDescent="0.2">
      <c r="A4881">
        <v>2004</v>
      </c>
      <c r="B4881">
        <v>7</v>
      </c>
      <c r="C4881">
        <v>22</v>
      </c>
      <c r="D4881">
        <v>7</v>
      </c>
      <c r="E4881" s="69">
        <v>1.8693748803723115E-2</v>
      </c>
      <c r="F4881" s="69">
        <v>2.3981896774193722E-2</v>
      </c>
      <c r="G4881" s="69">
        <v>0</v>
      </c>
      <c r="H4881" s="69">
        <v>1.3609902687556229E-2</v>
      </c>
      <c r="I4881" s="69">
        <v>4.9277162408962956E-5</v>
      </c>
      <c r="J4881" s="69">
        <v>6.0960000000000016E-3</v>
      </c>
      <c r="K4881" s="69">
        <v>0</v>
      </c>
      <c r="L4881" s="70">
        <v>6.2430825427882031E-2</v>
      </c>
      <c r="M4881" s="78">
        <f t="shared" si="609"/>
        <v>16591.876526598906</v>
      </c>
      <c r="N4881" s="78">
        <f t="shared" si="610"/>
        <v>22344.96055258187</v>
      </c>
      <c r="O4881" s="78">
        <f t="shared" si="611"/>
        <v>0</v>
      </c>
      <c r="P4881" s="78">
        <f t="shared" si="612"/>
        <v>10776.53027625942</v>
      </c>
      <c r="Q4881" s="78">
        <f t="shared" si="613"/>
        <v>4.7283739946073107</v>
      </c>
      <c r="R4881" s="78">
        <f t="shared" si="614"/>
        <v>1506.4077689706974</v>
      </c>
      <c r="S4881" s="78">
        <f t="shared" si="615"/>
        <v>0</v>
      </c>
      <c r="T4881" s="78">
        <f t="shared" si="616"/>
        <v>51224.503498405502</v>
      </c>
    </row>
    <row r="4882" spans="1:20" x14ac:dyDescent="0.2">
      <c r="A4882">
        <v>2004</v>
      </c>
      <c r="B4882">
        <v>7</v>
      </c>
      <c r="C4882">
        <v>22</v>
      </c>
      <c r="D4882">
        <v>8</v>
      </c>
      <c r="E4882" s="69">
        <v>2.1261821318308616E-2</v>
      </c>
      <c r="F4882" s="69">
        <v>2.7022694459390102E-2</v>
      </c>
      <c r="G4882" s="69">
        <v>0</v>
      </c>
      <c r="H4882" s="69">
        <v>1.5421627329704963E-2</v>
      </c>
      <c r="I4882" s="69">
        <v>4.9277162408962956E-5</v>
      </c>
      <c r="J4882" s="69">
        <v>6.0680000000000013E-3</v>
      </c>
      <c r="K4882" s="69">
        <v>0</v>
      </c>
      <c r="L4882" s="70">
        <v>6.9823420269812642E-2</v>
      </c>
      <c r="M4882" s="78">
        <f t="shared" si="609"/>
        <v>18871.202226368059</v>
      </c>
      <c r="N4882" s="78">
        <f t="shared" si="610"/>
        <v>25178.202016501888</v>
      </c>
      <c r="O4882" s="78">
        <f t="shared" si="611"/>
        <v>0</v>
      </c>
      <c r="P4882" s="78">
        <f t="shared" si="612"/>
        <v>12211.081713295949</v>
      </c>
      <c r="Q4882" s="78">
        <f t="shared" si="613"/>
        <v>4.7283739946073107</v>
      </c>
      <c r="R4882" s="78">
        <f t="shared" si="614"/>
        <v>1499.4885731814616</v>
      </c>
      <c r="S4882" s="78">
        <f t="shared" si="615"/>
        <v>0</v>
      </c>
      <c r="T4882" s="78">
        <f t="shared" si="616"/>
        <v>57764.702903341968</v>
      </c>
    </row>
    <row r="4883" spans="1:20" x14ac:dyDescent="0.2">
      <c r="A4883">
        <v>2004</v>
      </c>
      <c r="B4883">
        <v>7</v>
      </c>
      <c r="C4883">
        <v>22</v>
      </c>
      <c r="D4883">
        <v>9</v>
      </c>
      <c r="E4883" s="69">
        <v>2.2582811693453029E-2</v>
      </c>
      <c r="F4883" s="69">
        <v>2.9407010193273905E-2</v>
      </c>
      <c r="G4883" s="69">
        <v>0</v>
      </c>
      <c r="H4883" s="69">
        <v>1.5540695354669344E-2</v>
      </c>
      <c r="I4883" s="69">
        <v>4.9277162408962956E-5</v>
      </c>
      <c r="J4883" s="69">
        <v>6.1360000000000017E-3</v>
      </c>
      <c r="K4883" s="69">
        <v>0</v>
      </c>
      <c r="L4883" s="70">
        <v>7.371579440380524E-2</v>
      </c>
      <c r="M4883" s="78">
        <f t="shared" si="609"/>
        <v>20043.664177544833</v>
      </c>
      <c r="N4883" s="78">
        <f t="shared" si="610"/>
        <v>27399.771124240866</v>
      </c>
      <c r="O4883" s="78">
        <f t="shared" si="611"/>
        <v>0</v>
      </c>
      <c r="P4883" s="78">
        <f t="shared" si="612"/>
        <v>12305.361606798513</v>
      </c>
      <c r="Q4883" s="78">
        <f t="shared" si="613"/>
        <v>4.7283739946073107</v>
      </c>
      <c r="R4883" s="78">
        <f t="shared" si="614"/>
        <v>1516.2923343838909</v>
      </c>
      <c r="S4883" s="78">
        <f t="shared" si="615"/>
        <v>0</v>
      </c>
      <c r="T4883" s="78">
        <f t="shared" si="616"/>
        <v>61269.817616962711</v>
      </c>
    </row>
    <row r="4884" spans="1:20" x14ac:dyDescent="0.2">
      <c r="A4884">
        <v>2004</v>
      </c>
      <c r="B4884">
        <v>7</v>
      </c>
      <c r="C4884">
        <v>22</v>
      </c>
      <c r="D4884">
        <v>10</v>
      </c>
      <c r="E4884" s="69">
        <v>2.3153907068994201E-2</v>
      </c>
      <c r="F4884" s="69">
        <v>3.042606404872765E-2</v>
      </c>
      <c r="G4884" s="69">
        <v>0</v>
      </c>
      <c r="H4884" s="69">
        <v>1.6302559957844714E-2</v>
      </c>
      <c r="I4884" s="69">
        <v>4.9277162408962956E-5</v>
      </c>
      <c r="J4884" s="69">
        <v>6.3360000000000014E-3</v>
      </c>
      <c r="K4884" s="69">
        <v>0</v>
      </c>
      <c r="L4884" s="70">
        <v>7.6267808237975521E-2</v>
      </c>
      <c r="M4884" s="78">
        <f t="shared" si="609"/>
        <v>20550.547203276066</v>
      </c>
      <c r="N4884" s="78">
        <f t="shared" si="610"/>
        <v>28349.267255238035</v>
      </c>
      <c r="O4884" s="78">
        <f t="shared" si="611"/>
        <v>0</v>
      </c>
      <c r="P4884" s="78">
        <f t="shared" si="612"/>
        <v>12908.617717515348</v>
      </c>
      <c r="Q4884" s="78">
        <f t="shared" si="613"/>
        <v>4.7283739946073107</v>
      </c>
      <c r="R4884" s="78">
        <f t="shared" si="614"/>
        <v>1565.7151614498584</v>
      </c>
      <c r="S4884" s="78">
        <f t="shared" si="615"/>
        <v>0</v>
      </c>
      <c r="T4884" s="78">
        <f t="shared" si="616"/>
        <v>63378.875711473913</v>
      </c>
    </row>
    <row r="4885" spans="1:20" x14ac:dyDescent="0.2">
      <c r="A4885">
        <v>2004</v>
      </c>
      <c r="B4885">
        <v>7</v>
      </c>
      <c r="C4885">
        <v>22</v>
      </c>
      <c r="D4885">
        <v>11</v>
      </c>
      <c r="E4885" s="69">
        <v>2.6268796160190917E-2</v>
      </c>
      <c r="F4885" s="69">
        <v>2.9479507166497838E-2</v>
      </c>
      <c r="G4885" s="69">
        <v>0</v>
      </c>
      <c r="H4885" s="69">
        <v>1.5742653129070344E-2</v>
      </c>
      <c r="I4885" s="69">
        <v>4.9277162408962956E-5</v>
      </c>
      <c r="J4885" s="69">
        <v>6.4440000000000018E-3</v>
      </c>
      <c r="K4885" s="69">
        <v>0</v>
      </c>
      <c r="L4885" s="70">
        <v>7.7984233618168072E-2</v>
      </c>
      <c r="M4885" s="78">
        <f t="shared" si="609"/>
        <v>23315.206969373521</v>
      </c>
      <c r="N4885" s="78">
        <f t="shared" si="610"/>
        <v>27467.319659793466</v>
      </c>
      <c r="O4885" s="78">
        <f t="shared" si="611"/>
        <v>0</v>
      </c>
      <c r="P4885" s="78">
        <f t="shared" si="612"/>
        <v>12465.274878797753</v>
      </c>
      <c r="Q4885" s="78">
        <f t="shared" si="613"/>
        <v>4.7283739946073107</v>
      </c>
      <c r="R4885" s="78">
        <f t="shared" si="614"/>
        <v>1592.4034880654813</v>
      </c>
      <c r="S4885" s="78">
        <f t="shared" si="615"/>
        <v>0</v>
      </c>
      <c r="T4885" s="78">
        <f t="shared" si="616"/>
        <v>64844.933370024824</v>
      </c>
    </row>
    <row r="4886" spans="1:20" x14ac:dyDescent="0.2">
      <c r="A4886">
        <v>2004</v>
      </c>
      <c r="B4886">
        <v>7</v>
      </c>
      <c r="C4886">
        <v>22</v>
      </c>
      <c r="D4886">
        <v>12</v>
      </c>
      <c r="E4886" s="69">
        <v>2.6783999782046219E-2</v>
      </c>
      <c r="F4886" s="69">
        <v>2.9040249253309135E-2</v>
      </c>
      <c r="G4886" s="69">
        <v>0</v>
      </c>
      <c r="H4886" s="69">
        <v>1.5346078546849679E-2</v>
      </c>
      <c r="I4886" s="69">
        <v>4.9277162408962956E-5</v>
      </c>
      <c r="J4886" s="69">
        <v>6.4680000000000015E-3</v>
      </c>
      <c r="K4886" s="69">
        <v>0</v>
      </c>
      <c r="L4886" s="70">
        <v>7.7687604744613989E-2</v>
      </c>
      <c r="M4886" s="78">
        <f t="shared" si="609"/>
        <v>23772.482552223832</v>
      </c>
      <c r="N4886" s="78">
        <f t="shared" si="610"/>
        <v>27058.044245299443</v>
      </c>
      <c r="O4886" s="78">
        <f t="shared" si="611"/>
        <v>0</v>
      </c>
      <c r="P4886" s="78">
        <f t="shared" si="612"/>
        <v>12151.26102504673</v>
      </c>
      <c r="Q4886" s="78">
        <f t="shared" si="613"/>
        <v>4.7283739946073107</v>
      </c>
      <c r="R4886" s="78">
        <f t="shared" si="614"/>
        <v>1598.3342273133974</v>
      </c>
      <c r="S4886" s="78">
        <f t="shared" si="615"/>
        <v>0</v>
      </c>
      <c r="T4886" s="78">
        <f t="shared" si="616"/>
        <v>64584.850423878001</v>
      </c>
    </row>
    <row r="4887" spans="1:20" x14ac:dyDescent="0.2">
      <c r="A4887">
        <v>2004</v>
      </c>
      <c r="B4887">
        <v>7</v>
      </c>
      <c r="C4887">
        <v>22</v>
      </c>
      <c r="D4887">
        <v>13</v>
      </c>
      <c r="E4887" s="69">
        <v>2.5116570838625674E-2</v>
      </c>
      <c r="F4887" s="69">
        <v>2.9930633036070197E-2</v>
      </c>
      <c r="G4887" s="69">
        <v>0</v>
      </c>
      <c r="H4887" s="69">
        <v>1.6029212642639925E-2</v>
      </c>
      <c r="I4887" s="69">
        <v>4.9277162408962956E-5</v>
      </c>
      <c r="J4887" s="69">
        <v>6.3960000000000015E-3</v>
      </c>
      <c r="K4887" s="69">
        <v>0</v>
      </c>
      <c r="L4887" s="70">
        <v>7.7521693679744763E-2</v>
      </c>
      <c r="M4887" s="78">
        <f t="shared" si="609"/>
        <v>22292.534606170284</v>
      </c>
      <c r="N4887" s="78">
        <f t="shared" si="610"/>
        <v>27887.652957645485</v>
      </c>
      <c r="O4887" s="78">
        <f t="shared" si="611"/>
        <v>0</v>
      </c>
      <c r="P4887" s="78">
        <f t="shared" si="612"/>
        <v>12692.177109094835</v>
      </c>
      <c r="Q4887" s="78">
        <f t="shared" si="613"/>
        <v>4.7283739946073107</v>
      </c>
      <c r="R4887" s="78">
        <f t="shared" si="614"/>
        <v>1580.5420095696488</v>
      </c>
      <c r="S4887" s="78">
        <f t="shared" si="615"/>
        <v>0</v>
      </c>
      <c r="T4887" s="78">
        <f t="shared" si="616"/>
        <v>64457.63505647485</v>
      </c>
    </row>
    <row r="4888" spans="1:20" x14ac:dyDescent="0.2">
      <c r="A4888">
        <v>2004</v>
      </c>
      <c r="B4888">
        <v>7</v>
      </c>
      <c r="C4888">
        <v>22</v>
      </c>
      <c r="D4888">
        <v>14</v>
      </c>
      <c r="E4888" s="69">
        <v>2.4645277190722754E-2</v>
      </c>
      <c r="F4888" s="69">
        <v>3.1245814824272716E-2</v>
      </c>
      <c r="G4888" s="69">
        <v>0</v>
      </c>
      <c r="H4888" s="69">
        <v>1.5797554641422115E-2</v>
      </c>
      <c r="I4888" s="69">
        <v>4.9277162408962956E-5</v>
      </c>
      <c r="J4888" s="69">
        <v>6.3720000000000009E-3</v>
      </c>
      <c r="K4888" s="69">
        <v>0</v>
      </c>
      <c r="L4888" s="70">
        <v>7.8109923818826546E-2</v>
      </c>
      <c r="M4888" s="78">
        <f t="shared" si="609"/>
        <v>21874.231883913835</v>
      </c>
      <c r="N4888" s="78">
        <f t="shared" si="610"/>
        <v>29113.064169008994</v>
      </c>
      <c r="O4888" s="78">
        <f t="shared" si="611"/>
        <v>0</v>
      </c>
      <c r="P4888" s="78">
        <f t="shared" si="612"/>
        <v>12508.746740695211</v>
      </c>
      <c r="Q4888" s="78">
        <f t="shared" si="613"/>
        <v>4.7283739946073107</v>
      </c>
      <c r="R4888" s="78">
        <f t="shared" si="614"/>
        <v>1574.6112703217325</v>
      </c>
      <c r="S4888" s="78">
        <f t="shared" si="615"/>
        <v>0</v>
      </c>
      <c r="T4888" s="78">
        <f t="shared" si="616"/>
        <v>65075.382437934379</v>
      </c>
    </row>
    <row r="4889" spans="1:20" x14ac:dyDescent="0.2">
      <c r="A4889">
        <v>2004</v>
      </c>
      <c r="B4889">
        <v>7</v>
      </c>
      <c r="C4889">
        <v>22</v>
      </c>
      <c r="D4889">
        <v>15</v>
      </c>
      <c r="E4889" s="69">
        <v>2.659849360187375E-2</v>
      </c>
      <c r="F4889" s="69">
        <v>2.8377333779410194E-2</v>
      </c>
      <c r="G4889" s="69">
        <v>0</v>
      </c>
      <c r="H4889" s="69">
        <v>1.6054003845893432E-2</v>
      </c>
      <c r="I4889" s="69">
        <v>4.9277162408962956E-5</v>
      </c>
      <c r="J4889" s="69">
        <v>6.3360000000000014E-3</v>
      </c>
      <c r="K4889" s="69">
        <v>0</v>
      </c>
      <c r="L4889" s="70">
        <v>7.7415108389586346E-2</v>
      </c>
      <c r="M4889" s="78">
        <f t="shared" si="609"/>
        <v>23607.834162611918</v>
      </c>
      <c r="N4889" s="78">
        <f t="shared" si="610"/>
        <v>26440.377500527709</v>
      </c>
      <c r="O4889" s="78">
        <f t="shared" si="611"/>
        <v>0</v>
      </c>
      <c r="P4889" s="78">
        <f t="shared" si="612"/>
        <v>12711.807165134147</v>
      </c>
      <c r="Q4889" s="78">
        <f t="shared" si="613"/>
        <v>4.7283739946073107</v>
      </c>
      <c r="R4889" s="78">
        <f t="shared" si="614"/>
        <v>1565.7151614498584</v>
      </c>
      <c r="S4889" s="78">
        <f t="shared" si="615"/>
        <v>0</v>
      </c>
      <c r="T4889" s="78">
        <f t="shared" si="616"/>
        <v>64330.462363718238</v>
      </c>
    </row>
    <row r="4890" spans="1:20" x14ac:dyDescent="0.2">
      <c r="A4890">
        <v>2004</v>
      </c>
      <c r="B4890">
        <v>7</v>
      </c>
      <c r="C4890">
        <v>22</v>
      </c>
      <c r="D4890">
        <v>16</v>
      </c>
      <c r="E4890" s="69">
        <v>2.8448386225371221E-2</v>
      </c>
      <c r="F4890" s="69">
        <v>2.5639069305503245E-2</v>
      </c>
      <c r="G4890" s="69">
        <v>0</v>
      </c>
      <c r="H4890" s="69">
        <v>1.6520608782617147E-2</v>
      </c>
      <c r="I4890" s="69">
        <v>4.9277162408962956E-5</v>
      </c>
      <c r="J4890" s="69">
        <v>6.4360000000000016E-3</v>
      </c>
      <c r="K4890" s="69">
        <v>0</v>
      </c>
      <c r="L4890" s="70">
        <v>7.7093341475900565E-2</v>
      </c>
      <c r="M4890" s="78">
        <f t="shared" si="609"/>
        <v>25249.730088292872</v>
      </c>
      <c r="N4890" s="78">
        <f t="shared" si="610"/>
        <v>23889.019189377435</v>
      </c>
      <c r="O4890" s="78">
        <f t="shared" si="611"/>
        <v>0</v>
      </c>
      <c r="P4890" s="78">
        <f t="shared" si="612"/>
        <v>13081.272130688438</v>
      </c>
      <c r="Q4890" s="78">
        <f t="shared" si="613"/>
        <v>4.7283739946073107</v>
      </c>
      <c r="R4890" s="78">
        <f t="shared" si="614"/>
        <v>1590.4265749828426</v>
      </c>
      <c r="S4890" s="78">
        <f t="shared" si="615"/>
        <v>0</v>
      </c>
      <c r="T4890" s="78">
        <f t="shared" si="616"/>
        <v>63815.176357336197</v>
      </c>
    </row>
    <row r="4891" spans="1:20" x14ac:dyDescent="0.2">
      <c r="A4891">
        <v>2004</v>
      </c>
      <c r="B4891">
        <v>7</v>
      </c>
      <c r="C4891">
        <v>22</v>
      </c>
      <c r="D4891">
        <v>17</v>
      </c>
      <c r="E4891" s="69">
        <v>2.7026080693663815E-2</v>
      </c>
      <c r="F4891" s="69">
        <v>2.5095088157499484E-2</v>
      </c>
      <c r="G4891" s="69">
        <v>0</v>
      </c>
      <c r="H4891" s="69">
        <v>1.7187021063769615E-2</v>
      </c>
      <c r="I4891" s="69">
        <v>4.9277162408962956E-5</v>
      </c>
      <c r="J4891" s="69">
        <v>6.484000000000001E-3</v>
      </c>
      <c r="K4891" s="69">
        <v>0</v>
      </c>
      <c r="L4891" s="70">
        <v>7.5841467077341879E-2</v>
      </c>
      <c r="M4891" s="78">
        <f t="shared" si="609"/>
        <v>23987.344570387126</v>
      </c>
      <c r="N4891" s="78">
        <f t="shared" si="610"/>
        <v>23382.168650909094</v>
      </c>
      <c r="O4891" s="78">
        <f t="shared" si="611"/>
        <v>0</v>
      </c>
      <c r="P4891" s="78">
        <f t="shared" si="612"/>
        <v>13608.947624715074</v>
      </c>
      <c r="Q4891" s="78">
        <f t="shared" si="613"/>
        <v>4.7283739946073107</v>
      </c>
      <c r="R4891" s="78">
        <f t="shared" si="614"/>
        <v>1602.2880534786746</v>
      </c>
      <c r="S4891" s="78">
        <f t="shared" si="615"/>
        <v>0</v>
      </c>
      <c r="T4891" s="78">
        <f t="shared" si="616"/>
        <v>62585.477273484576</v>
      </c>
    </row>
    <row r="4892" spans="1:20" x14ac:dyDescent="0.2">
      <c r="A4892">
        <v>2004</v>
      </c>
      <c r="B4892">
        <v>7</v>
      </c>
      <c r="C4892">
        <v>22</v>
      </c>
      <c r="D4892">
        <v>18</v>
      </c>
      <c r="E4892" s="69">
        <v>2.6181843108061282E-2</v>
      </c>
      <c r="F4892" s="69">
        <v>2.4722215749424622E-2</v>
      </c>
      <c r="G4892" s="69">
        <v>0</v>
      </c>
      <c r="H4892" s="69">
        <v>1.6237862050541424E-2</v>
      </c>
      <c r="I4892" s="69">
        <v>4.9277162408962956E-5</v>
      </c>
      <c r="J4892" s="69">
        <v>6.4160000000000016E-3</v>
      </c>
      <c r="K4892" s="69">
        <v>0</v>
      </c>
      <c r="L4892" s="70">
        <v>7.3607198070436294E-2</v>
      </c>
      <c r="M4892" s="78">
        <f t="shared" si="609"/>
        <v>23238.030672650286</v>
      </c>
      <c r="N4892" s="78">
        <f t="shared" si="610"/>
        <v>23034.747455328572</v>
      </c>
      <c r="O4892" s="78">
        <f t="shared" si="611"/>
        <v>0</v>
      </c>
      <c r="P4892" s="78">
        <f t="shared" si="612"/>
        <v>12857.388919420999</v>
      </c>
      <c r="Q4892" s="78">
        <f t="shared" si="613"/>
        <v>4.7283739946073107</v>
      </c>
      <c r="R4892" s="78">
        <f t="shared" si="614"/>
        <v>1585.4842922762457</v>
      </c>
      <c r="S4892" s="78">
        <f t="shared" si="615"/>
        <v>0</v>
      </c>
      <c r="T4892" s="78">
        <f t="shared" si="616"/>
        <v>60720.379713670714</v>
      </c>
    </row>
    <row r="4893" spans="1:20" x14ac:dyDescent="0.2">
      <c r="A4893">
        <v>2004</v>
      </c>
      <c r="B4893">
        <v>7</v>
      </c>
      <c r="C4893">
        <v>22</v>
      </c>
      <c r="D4893">
        <v>19</v>
      </c>
      <c r="E4893" s="69">
        <v>2.4210984382031786E-2</v>
      </c>
      <c r="F4893" s="69">
        <v>2.4610751670034969E-2</v>
      </c>
      <c r="G4893" s="69">
        <v>0</v>
      </c>
      <c r="H4893" s="69">
        <v>1.5753596185395916E-2</v>
      </c>
      <c r="I4893" s="69">
        <v>4.9277162408962956E-5</v>
      </c>
      <c r="J4893" s="69">
        <v>6.5080000000000008E-3</v>
      </c>
      <c r="K4893" s="69">
        <v>0</v>
      </c>
      <c r="L4893" s="70">
        <v>7.1132609399871635E-2</v>
      </c>
      <c r="M4893" s="78">
        <f t="shared" si="609"/>
        <v>21488.769731092179</v>
      </c>
      <c r="N4893" s="78">
        <f t="shared" si="610"/>
        <v>22930.891597702179</v>
      </c>
      <c r="O4893" s="78">
        <f t="shared" si="611"/>
        <v>0</v>
      </c>
      <c r="P4893" s="78">
        <f t="shared" si="612"/>
        <v>12473.939759106937</v>
      </c>
      <c r="Q4893" s="78">
        <f t="shared" si="613"/>
        <v>4.7283739946073107</v>
      </c>
      <c r="R4893" s="78">
        <f t="shared" si="614"/>
        <v>1608.2187927265907</v>
      </c>
      <c r="S4893" s="78">
        <f t="shared" si="615"/>
        <v>0</v>
      </c>
      <c r="T4893" s="78">
        <f t="shared" si="616"/>
        <v>58506.548254622496</v>
      </c>
    </row>
    <row r="4894" spans="1:20" x14ac:dyDescent="0.2">
      <c r="A4894">
        <v>2004</v>
      </c>
      <c r="B4894">
        <v>7</v>
      </c>
      <c r="C4894">
        <v>22</v>
      </c>
      <c r="D4894">
        <v>20</v>
      </c>
      <c r="E4894" s="69">
        <v>2.4842471517804627E-2</v>
      </c>
      <c r="F4894" s="69">
        <v>2.4097747149365682E-2</v>
      </c>
      <c r="G4894" s="69">
        <v>4.3572427654684244E-5</v>
      </c>
      <c r="H4894" s="69">
        <v>1.3840887923123907E-2</v>
      </c>
      <c r="I4894" s="69">
        <v>4.9277162408962956E-5</v>
      </c>
      <c r="J4894" s="69">
        <v>6.5280000000000017E-3</v>
      </c>
      <c r="K4894" s="69">
        <v>8.1947096896193797E-6</v>
      </c>
      <c r="L4894" s="70">
        <v>6.9410150890047484E-2</v>
      </c>
      <c r="M4894" s="78">
        <f t="shared" si="609"/>
        <v>22049.254238233509</v>
      </c>
      <c r="N4894" s="78">
        <f t="shared" si="610"/>
        <v>22452.903309887239</v>
      </c>
      <c r="O4894" s="78">
        <f t="shared" si="611"/>
        <v>24.319722206586196</v>
      </c>
      <c r="P4894" s="78">
        <f t="shared" si="612"/>
        <v>10959.427938469742</v>
      </c>
      <c r="Q4894" s="78">
        <f t="shared" si="613"/>
        <v>4.7283739946073107</v>
      </c>
      <c r="R4894" s="78">
        <f t="shared" si="614"/>
        <v>1613.1610754331875</v>
      </c>
      <c r="S4894" s="78">
        <f t="shared" si="615"/>
        <v>1.3696957495639925</v>
      </c>
      <c r="T4894" s="78">
        <f t="shared" si="616"/>
        <v>57105.164353974433</v>
      </c>
    </row>
    <row r="4895" spans="1:20" x14ac:dyDescent="0.2">
      <c r="A4895">
        <v>2004</v>
      </c>
      <c r="B4895">
        <v>7</v>
      </c>
      <c r="C4895">
        <v>22</v>
      </c>
      <c r="D4895">
        <v>21</v>
      </c>
      <c r="E4895" s="69">
        <v>2.4012021827277904E-2</v>
      </c>
      <c r="F4895" s="69">
        <v>2.4205801076984682E-2</v>
      </c>
      <c r="G4895" s="69">
        <v>8.7144855309368471E-4</v>
      </c>
      <c r="H4895" s="69">
        <v>1.1464289396795556E-2</v>
      </c>
      <c r="I4895" s="69">
        <v>4.9277162408962956E-5</v>
      </c>
      <c r="J4895" s="69">
        <v>6.5640000000000013E-3</v>
      </c>
      <c r="K4895" s="69">
        <v>1.6389419379238756E-4</v>
      </c>
      <c r="L4895" s="70">
        <v>6.7330732210353184E-2</v>
      </c>
      <c r="M4895" s="78">
        <f t="shared" si="609"/>
        <v>21312.177963621998</v>
      </c>
      <c r="N4895" s="78">
        <f t="shared" si="610"/>
        <v>22553.581783026038</v>
      </c>
      <c r="O4895" s="78">
        <f t="shared" si="611"/>
        <v>486.39444413172384</v>
      </c>
      <c r="P4895" s="78">
        <f t="shared" si="612"/>
        <v>9077.60067184953</v>
      </c>
      <c r="Q4895" s="78">
        <f t="shared" si="613"/>
        <v>4.7283739946073107</v>
      </c>
      <c r="R4895" s="78">
        <f t="shared" si="614"/>
        <v>1622.0571843050616</v>
      </c>
      <c r="S4895" s="78">
        <f t="shared" si="615"/>
        <v>27.393914991279846</v>
      </c>
      <c r="T4895" s="78">
        <f t="shared" si="616"/>
        <v>55083.934335920232</v>
      </c>
    </row>
    <row r="4896" spans="1:20" x14ac:dyDescent="0.2">
      <c r="A4896">
        <v>2004</v>
      </c>
      <c r="B4896">
        <v>7</v>
      </c>
      <c r="C4896">
        <v>22</v>
      </c>
      <c r="D4896">
        <v>22</v>
      </c>
      <c r="E4896" s="69">
        <v>2.2077998123028356E-2</v>
      </c>
      <c r="F4896" s="69">
        <v>2.3813079923520671E-2</v>
      </c>
      <c r="G4896" s="69">
        <v>8.7144855309368471E-4</v>
      </c>
      <c r="H4896" s="69">
        <v>7.9833739593486788E-3</v>
      </c>
      <c r="I4896" s="69">
        <v>4.9277162408962956E-5</v>
      </c>
      <c r="J4896" s="69">
        <v>6.4240000000000009E-3</v>
      </c>
      <c r="K4896" s="69">
        <v>1.6389419379238756E-4</v>
      </c>
      <c r="L4896" s="70">
        <v>6.1383071915192745E-2</v>
      </c>
      <c r="M4896" s="78">
        <f t="shared" si="609"/>
        <v>19595.610418110045</v>
      </c>
      <c r="N4896" s="78">
        <f t="shared" si="610"/>
        <v>22187.66666109287</v>
      </c>
      <c r="O4896" s="78">
        <f t="shared" si="611"/>
        <v>486.39444413172384</v>
      </c>
      <c r="P4896" s="78">
        <f t="shared" si="612"/>
        <v>6321.3582899665862</v>
      </c>
      <c r="Q4896" s="78">
        <f t="shared" si="613"/>
        <v>4.7283739946073107</v>
      </c>
      <c r="R4896" s="78">
        <f t="shared" si="614"/>
        <v>1587.4612053588842</v>
      </c>
      <c r="S4896" s="78">
        <f t="shared" si="615"/>
        <v>27.393914991279846</v>
      </c>
      <c r="T4896" s="78">
        <f t="shared" si="616"/>
        <v>50210.613307645996</v>
      </c>
    </row>
    <row r="4897" spans="1:20" x14ac:dyDescent="0.2">
      <c r="A4897">
        <v>2004</v>
      </c>
      <c r="B4897">
        <v>7</v>
      </c>
      <c r="C4897">
        <v>22</v>
      </c>
      <c r="D4897">
        <v>23</v>
      </c>
      <c r="E4897" s="69">
        <v>2.073090392456467E-2</v>
      </c>
      <c r="F4897" s="69">
        <v>2.1924007009733845E-2</v>
      </c>
      <c r="G4897" s="69">
        <v>8.7144855309368471E-4</v>
      </c>
      <c r="H4897" s="69">
        <v>5.4941789431231999E-3</v>
      </c>
      <c r="I4897" s="69">
        <v>4.9277162408962956E-5</v>
      </c>
      <c r="J4897" s="69">
        <v>6.256000000000002E-3</v>
      </c>
      <c r="K4897" s="69">
        <v>1.6389419379238756E-4</v>
      </c>
      <c r="L4897" s="70">
        <v>5.5489709786716759E-2</v>
      </c>
      <c r="M4897" s="78">
        <f t="shared" si="609"/>
        <v>18399.979683724887</v>
      </c>
      <c r="N4897" s="78">
        <f t="shared" si="610"/>
        <v>20427.536503876116</v>
      </c>
      <c r="O4897" s="78">
        <f t="shared" si="611"/>
        <v>486.39444413172384</v>
      </c>
      <c r="P4897" s="78">
        <f t="shared" si="612"/>
        <v>4350.3753908460512</v>
      </c>
      <c r="Q4897" s="78">
        <f t="shared" si="613"/>
        <v>4.7283739946073107</v>
      </c>
      <c r="R4897" s="78">
        <f t="shared" si="614"/>
        <v>1545.9460306234714</v>
      </c>
      <c r="S4897" s="78">
        <f t="shared" si="615"/>
        <v>27.393914991279846</v>
      </c>
      <c r="T4897" s="78">
        <f t="shared" si="616"/>
        <v>45242.354342188126</v>
      </c>
    </row>
    <row r="4898" spans="1:20" x14ac:dyDescent="0.2">
      <c r="A4898">
        <v>2004</v>
      </c>
      <c r="B4898">
        <v>7</v>
      </c>
      <c r="C4898">
        <v>22</v>
      </c>
      <c r="D4898">
        <v>24</v>
      </c>
      <c r="E4898" s="69">
        <v>1.9460984025807621E-2</v>
      </c>
      <c r="F4898" s="69">
        <v>2.0201390696371713E-2</v>
      </c>
      <c r="G4898" s="69">
        <v>8.7144855309368471E-4</v>
      </c>
      <c r="H4898" s="69">
        <v>3.1483451473751957E-3</v>
      </c>
      <c r="I4898" s="69">
        <v>4.9277162408962956E-5</v>
      </c>
      <c r="J4898" s="69">
        <v>6.4280000000000014E-3</v>
      </c>
      <c r="K4898" s="69">
        <v>1.6389419379238756E-4</v>
      </c>
      <c r="L4898" s="70">
        <v>5.032333977884957E-2</v>
      </c>
      <c r="M4898" s="78">
        <f t="shared" si="609"/>
        <v>17272.845988922509</v>
      </c>
      <c r="N4898" s="78">
        <f t="shared" si="610"/>
        <v>18822.501091884402</v>
      </c>
      <c r="O4898" s="78">
        <f t="shared" si="611"/>
        <v>486.39444413172384</v>
      </c>
      <c r="P4898" s="78">
        <f t="shared" si="612"/>
        <v>2492.9081110788838</v>
      </c>
      <c r="Q4898" s="78">
        <f t="shared" si="613"/>
        <v>4.7283739946073107</v>
      </c>
      <c r="R4898" s="78">
        <f t="shared" si="614"/>
        <v>1588.4496619002039</v>
      </c>
      <c r="S4898" s="78">
        <f t="shared" si="615"/>
        <v>27.393914991279846</v>
      </c>
      <c r="T4898" s="78">
        <f t="shared" si="616"/>
        <v>40695.221586903601</v>
      </c>
    </row>
    <row r="4899" spans="1:20" x14ac:dyDescent="0.2">
      <c r="A4899">
        <v>2004</v>
      </c>
      <c r="B4899">
        <v>7</v>
      </c>
      <c r="C4899">
        <v>23</v>
      </c>
      <c r="D4899">
        <v>1</v>
      </c>
      <c r="E4899" s="69">
        <v>1.5768787600183028E-2</v>
      </c>
      <c r="F4899" s="69">
        <v>1.9782295355625958E-2</v>
      </c>
      <c r="G4899" s="69">
        <v>8.7144855309368471E-4</v>
      </c>
      <c r="H4899" s="69">
        <v>3.5581131069642442E-3</v>
      </c>
      <c r="I4899" s="69">
        <v>4.9277162408962956E-5</v>
      </c>
      <c r="J4899" s="69">
        <v>6.3920000000000018E-3</v>
      </c>
      <c r="K4899" s="69">
        <v>1.6389419379238756E-4</v>
      </c>
      <c r="L4899" s="70">
        <v>4.6585815972068269E-2</v>
      </c>
      <c r="M4899" s="78">
        <f t="shared" si="609"/>
        <v>13995.789693306071</v>
      </c>
      <c r="N4899" s="78">
        <f t="shared" si="610"/>
        <v>18432.012009852664</v>
      </c>
      <c r="O4899" s="78">
        <f t="shared" si="611"/>
        <v>486.39444413172384</v>
      </c>
      <c r="P4899" s="78">
        <f t="shared" si="612"/>
        <v>2817.3686839520424</v>
      </c>
      <c r="Q4899" s="78">
        <f t="shared" si="613"/>
        <v>4.7283739946073107</v>
      </c>
      <c r="R4899" s="78">
        <f t="shared" si="614"/>
        <v>1579.5535530283296</v>
      </c>
      <c r="S4899" s="78">
        <f t="shared" si="615"/>
        <v>27.393914991279846</v>
      </c>
      <c r="T4899" s="78">
        <f t="shared" si="616"/>
        <v>37343.240673256718</v>
      </c>
    </row>
    <row r="4900" spans="1:20" x14ac:dyDescent="0.2">
      <c r="A4900">
        <v>2004</v>
      </c>
      <c r="B4900">
        <v>7</v>
      </c>
      <c r="C4900">
        <v>23</v>
      </c>
      <c r="D4900">
        <v>2</v>
      </c>
      <c r="E4900" s="69">
        <v>1.3283168181354683E-2</v>
      </c>
      <c r="F4900" s="69">
        <v>1.9810481106953697E-2</v>
      </c>
      <c r="G4900" s="69">
        <v>8.7144855309368471E-4</v>
      </c>
      <c r="H4900" s="69">
        <v>3.9202048077978148E-3</v>
      </c>
      <c r="I4900" s="69">
        <v>4.9277162408962956E-5</v>
      </c>
      <c r="J4900" s="69">
        <v>6.6040000000000014E-3</v>
      </c>
      <c r="K4900" s="69">
        <v>1.6389419379238756E-4</v>
      </c>
      <c r="L4900" s="70">
        <v>4.4702474005401234E-2</v>
      </c>
      <c r="M4900" s="78">
        <f t="shared" si="609"/>
        <v>11789.646296262952</v>
      </c>
      <c r="N4900" s="78">
        <f t="shared" si="610"/>
        <v>18458.273881776026</v>
      </c>
      <c r="O4900" s="78">
        <f t="shared" si="611"/>
        <v>486.39444413172384</v>
      </c>
      <c r="P4900" s="78">
        <f t="shared" si="612"/>
        <v>3104.0784618539069</v>
      </c>
      <c r="Q4900" s="78">
        <f t="shared" si="613"/>
        <v>4.7283739946073107</v>
      </c>
      <c r="R4900" s="78">
        <f t="shared" si="614"/>
        <v>1631.9417497182551</v>
      </c>
      <c r="S4900" s="78">
        <f t="shared" si="615"/>
        <v>27.393914991279846</v>
      </c>
      <c r="T4900" s="78">
        <f t="shared" si="616"/>
        <v>35502.457122728752</v>
      </c>
    </row>
    <row r="4901" spans="1:20" x14ac:dyDescent="0.2">
      <c r="A4901">
        <v>2004</v>
      </c>
      <c r="B4901">
        <v>7</v>
      </c>
      <c r="C4901">
        <v>23</v>
      </c>
      <c r="D4901">
        <v>3</v>
      </c>
      <c r="E4901" s="69">
        <v>1.1919016562744012E-2</v>
      </c>
      <c r="F4901" s="69">
        <v>1.9245009319497658E-2</v>
      </c>
      <c r="G4901" s="69">
        <v>8.7144855309368471E-4</v>
      </c>
      <c r="H4901" s="69">
        <v>5.2143827321772624E-3</v>
      </c>
      <c r="I4901" s="69">
        <v>4.9277162408962956E-5</v>
      </c>
      <c r="J4901" s="69">
        <v>6.6120000000000016E-3</v>
      </c>
      <c r="K4901" s="69">
        <v>1.6389419379238756E-4</v>
      </c>
      <c r="L4901" s="70">
        <v>4.4075028523713963E-2</v>
      </c>
      <c r="M4901" s="78">
        <f t="shared" si="609"/>
        <v>10578.876029838893</v>
      </c>
      <c r="N4901" s="78">
        <f t="shared" si="610"/>
        <v>17931.399593921542</v>
      </c>
      <c r="O4901" s="78">
        <f t="shared" si="611"/>
        <v>486.39444413172384</v>
      </c>
      <c r="P4901" s="78">
        <f t="shared" si="612"/>
        <v>4128.8284475899145</v>
      </c>
      <c r="Q4901" s="78">
        <f t="shared" si="613"/>
        <v>4.7283739946073107</v>
      </c>
      <c r="R4901" s="78">
        <f t="shared" si="614"/>
        <v>1633.918662800894</v>
      </c>
      <c r="S4901" s="78">
        <f t="shared" si="615"/>
        <v>27.393914991279846</v>
      </c>
      <c r="T4901" s="78">
        <f t="shared" si="616"/>
        <v>34791.539467268856</v>
      </c>
    </row>
    <row r="4902" spans="1:20" x14ac:dyDescent="0.2">
      <c r="A4902">
        <v>2004</v>
      </c>
      <c r="B4902">
        <v>7</v>
      </c>
      <c r="C4902">
        <v>23</v>
      </c>
      <c r="D4902">
        <v>4</v>
      </c>
      <c r="E4902" s="69">
        <v>1.0756677655616494E-2</v>
      </c>
      <c r="F4902" s="69">
        <v>1.924673609230973E-2</v>
      </c>
      <c r="G4902" s="69">
        <v>8.7144855309368471E-4</v>
      </c>
      <c r="H4902" s="69">
        <v>5.9979684373593339E-3</v>
      </c>
      <c r="I4902" s="69">
        <v>4.9277162408962956E-5</v>
      </c>
      <c r="J4902" s="69">
        <v>6.6200000000000009E-3</v>
      </c>
      <c r="K4902" s="69">
        <v>1.6389419379238756E-4</v>
      </c>
      <c r="L4902" s="70">
        <v>4.3706002094580594E-2</v>
      </c>
      <c r="M4902" s="78">
        <f t="shared" si="609"/>
        <v>9547.2272240476905</v>
      </c>
      <c r="N4902" s="78">
        <f t="shared" si="610"/>
        <v>17933.008502121436</v>
      </c>
      <c r="O4902" s="78">
        <f t="shared" si="611"/>
        <v>486.39444413172384</v>
      </c>
      <c r="P4902" s="78">
        <f t="shared" si="612"/>
        <v>4749.2836609588885</v>
      </c>
      <c r="Q4902" s="78">
        <f t="shared" si="613"/>
        <v>4.7283739946073107</v>
      </c>
      <c r="R4902" s="78">
        <f t="shared" si="614"/>
        <v>1635.8955758835325</v>
      </c>
      <c r="S4902" s="78">
        <f t="shared" si="615"/>
        <v>27.393914991279846</v>
      </c>
      <c r="T4902" s="78">
        <f t="shared" si="616"/>
        <v>34383.931696129155</v>
      </c>
    </row>
    <row r="4903" spans="1:20" x14ac:dyDescent="0.2">
      <c r="A4903">
        <v>2004</v>
      </c>
      <c r="B4903">
        <v>7</v>
      </c>
      <c r="C4903">
        <v>23</v>
      </c>
      <c r="D4903">
        <v>5</v>
      </c>
      <c r="E4903" s="69">
        <v>1.1102468795129862E-2</v>
      </c>
      <c r="F4903" s="69">
        <v>1.9512457034538931E-2</v>
      </c>
      <c r="G4903" s="69">
        <v>6.971588424749479E-4</v>
      </c>
      <c r="H4903" s="69">
        <v>6.433312136761374E-3</v>
      </c>
      <c r="I4903" s="69">
        <v>4.9277162408962956E-5</v>
      </c>
      <c r="J4903" s="69">
        <v>6.6520000000000017E-3</v>
      </c>
      <c r="K4903" s="69">
        <v>1.3111535503391007E-4</v>
      </c>
      <c r="L4903" s="70">
        <v>4.457778932634799E-2</v>
      </c>
      <c r="M4903" s="78">
        <f t="shared" si="609"/>
        <v>9854.13858522181</v>
      </c>
      <c r="N4903" s="78">
        <f t="shared" si="610"/>
        <v>18180.592086856719</v>
      </c>
      <c r="O4903" s="78">
        <f t="shared" si="611"/>
        <v>389.11555530537913</v>
      </c>
      <c r="P4903" s="78">
        <f t="shared" si="612"/>
        <v>5093.9954979857903</v>
      </c>
      <c r="Q4903" s="78">
        <f t="shared" si="613"/>
        <v>4.7283739946073107</v>
      </c>
      <c r="R4903" s="78">
        <f t="shared" si="614"/>
        <v>1643.8032282140875</v>
      </c>
      <c r="S4903" s="78">
        <f t="shared" si="615"/>
        <v>21.915131993023881</v>
      </c>
      <c r="T4903" s="78">
        <f t="shared" si="616"/>
        <v>35188.288459571413</v>
      </c>
    </row>
    <row r="4904" spans="1:20" x14ac:dyDescent="0.2">
      <c r="A4904">
        <v>2004</v>
      </c>
      <c r="B4904">
        <v>7</v>
      </c>
      <c r="C4904">
        <v>23</v>
      </c>
      <c r="D4904">
        <v>6</v>
      </c>
      <c r="E4904" s="69">
        <v>1.3215444736828444E-2</v>
      </c>
      <c r="F4904" s="69">
        <v>1.8041987337344877E-2</v>
      </c>
      <c r="G4904" s="69">
        <v>0</v>
      </c>
      <c r="H4904" s="69">
        <v>8.7936141337241636E-3</v>
      </c>
      <c r="I4904" s="69">
        <v>4.9277162408962956E-5</v>
      </c>
      <c r="J4904" s="69">
        <v>6.7600000000000013E-3</v>
      </c>
      <c r="K4904" s="69">
        <v>0</v>
      </c>
      <c r="L4904" s="70">
        <v>4.6860323370306448E-2</v>
      </c>
      <c r="M4904" s="78">
        <f t="shared" si="609"/>
        <v>11729.537484417169</v>
      </c>
      <c r="N4904" s="78">
        <f t="shared" si="610"/>
        <v>16810.492478516924</v>
      </c>
      <c r="O4904" s="78">
        <f t="shared" si="611"/>
        <v>0</v>
      </c>
      <c r="P4904" s="78">
        <f t="shared" si="612"/>
        <v>6962.9189220042099</v>
      </c>
      <c r="Q4904" s="78">
        <f t="shared" si="613"/>
        <v>4.7283739946073107</v>
      </c>
      <c r="R4904" s="78">
        <f t="shared" si="614"/>
        <v>1670.4915548297099</v>
      </c>
      <c r="S4904" s="78">
        <f t="shared" si="615"/>
        <v>0</v>
      </c>
      <c r="T4904" s="78">
        <f t="shared" si="616"/>
        <v>37178.168813762619</v>
      </c>
    </row>
    <row r="4905" spans="1:20" x14ac:dyDescent="0.2">
      <c r="A4905">
        <v>2004</v>
      </c>
      <c r="B4905">
        <v>7</v>
      </c>
      <c r="C4905">
        <v>23</v>
      </c>
      <c r="D4905">
        <v>7</v>
      </c>
      <c r="E4905" s="69">
        <v>1.5973756073959889E-2</v>
      </c>
      <c r="F4905" s="69">
        <v>2.1760165977794985E-2</v>
      </c>
      <c r="G4905" s="69">
        <v>0</v>
      </c>
      <c r="H4905" s="69">
        <v>1.0193320263600959E-2</v>
      </c>
      <c r="I4905" s="69">
        <v>4.9277162408962956E-5</v>
      </c>
      <c r="J4905" s="69">
        <v>6.5680000000000009E-3</v>
      </c>
      <c r="K4905" s="69">
        <v>0</v>
      </c>
      <c r="L4905" s="70">
        <v>5.45445194777648E-2</v>
      </c>
      <c r="M4905" s="78">
        <f t="shared" si="609"/>
        <v>14177.712091240175</v>
      </c>
      <c r="N4905" s="78">
        <f t="shared" si="610"/>
        <v>20274.87879585414</v>
      </c>
      <c r="O4905" s="78">
        <f t="shared" si="611"/>
        <v>0</v>
      </c>
      <c r="P4905" s="78">
        <f t="shared" si="612"/>
        <v>8071.2277639384529</v>
      </c>
      <c r="Q4905" s="78">
        <f t="shared" si="613"/>
        <v>4.7283739946073107</v>
      </c>
      <c r="R4905" s="78">
        <f t="shared" si="614"/>
        <v>1623.045640846381</v>
      </c>
      <c r="S4905" s="78">
        <f t="shared" si="615"/>
        <v>0</v>
      </c>
      <c r="T4905" s="78">
        <f t="shared" si="616"/>
        <v>44151.592665873759</v>
      </c>
    </row>
    <row r="4906" spans="1:20" x14ac:dyDescent="0.2">
      <c r="A4906">
        <v>2004</v>
      </c>
      <c r="B4906">
        <v>7</v>
      </c>
      <c r="C4906">
        <v>23</v>
      </c>
      <c r="D4906">
        <v>8</v>
      </c>
      <c r="E4906" s="69">
        <v>1.9534615482484561E-2</v>
      </c>
      <c r="F4906" s="69">
        <v>2.4271757655514738E-2</v>
      </c>
      <c r="G4906" s="69">
        <v>0</v>
      </c>
      <c r="H4906" s="69">
        <v>1.0413875565309413E-2</v>
      </c>
      <c r="I4906" s="69">
        <v>4.9277162408962956E-5</v>
      </c>
      <c r="J4906" s="69">
        <v>6.8320000000000021E-3</v>
      </c>
      <c r="K4906" s="69">
        <v>0</v>
      </c>
      <c r="L4906" s="70">
        <v>6.1101525865717682E-2</v>
      </c>
      <c r="M4906" s="78">
        <f t="shared" si="609"/>
        <v>17338.198532731916</v>
      </c>
      <c r="N4906" s="78">
        <f t="shared" si="610"/>
        <v>22615.036352667223</v>
      </c>
      <c r="O4906" s="78">
        <f t="shared" si="611"/>
        <v>0</v>
      </c>
      <c r="P4906" s="78">
        <f t="shared" si="612"/>
        <v>8245.8668441005666</v>
      </c>
      <c r="Q4906" s="78">
        <f t="shared" si="613"/>
        <v>4.7283739946073107</v>
      </c>
      <c r="R4906" s="78">
        <f t="shared" si="614"/>
        <v>1688.2837725734587</v>
      </c>
      <c r="S4906" s="78">
        <f t="shared" si="615"/>
        <v>0</v>
      </c>
      <c r="T4906" s="78">
        <f t="shared" si="616"/>
        <v>49892.113876067771</v>
      </c>
    </row>
    <row r="4907" spans="1:20" x14ac:dyDescent="0.2">
      <c r="A4907">
        <v>2004</v>
      </c>
      <c r="B4907">
        <v>7</v>
      </c>
      <c r="C4907">
        <v>23</v>
      </c>
      <c r="D4907">
        <v>9</v>
      </c>
      <c r="E4907" s="69">
        <v>2.1638899953504404E-2</v>
      </c>
      <c r="F4907" s="69">
        <v>2.5441925660163529E-2</v>
      </c>
      <c r="G4907" s="69">
        <v>0</v>
      </c>
      <c r="H4907" s="69">
        <v>1.0125667652339368E-2</v>
      </c>
      <c r="I4907" s="69">
        <v>4.9277162408962956E-5</v>
      </c>
      <c r="J4907" s="69">
        <v>6.8040000000000019E-3</v>
      </c>
      <c r="K4907" s="69">
        <v>0</v>
      </c>
      <c r="L4907" s="70">
        <v>6.4059770428416263E-2</v>
      </c>
      <c r="M4907" s="78">
        <f t="shared" si="609"/>
        <v>19205.883205644986</v>
      </c>
      <c r="N4907" s="78">
        <f t="shared" si="610"/>
        <v>23705.332009844227</v>
      </c>
      <c r="O4907" s="78">
        <f t="shared" si="611"/>
        <v>0</v>
      </c>
      <c r="P4907" s="78">
        <f t="shared" si="612"/>
        <v>8017.6593858048491</v>
      </c>
      <c r="Q4907" s="78">
        <f t="shared" si="613"/>
        <v>4.7283739946073107</v>
      </c>
      <c r="R4907" s="78">
        <f t="shared" si="614"/>
        <v>1681.3645767842231</v>
      </c>
      <c r="S4907" s="78">
        <f t="shared" si="615"/>
        <v>0</v>
      </c>
      <c r="T4907" s="78">
        <f t="shared" si="616"/>
        <v>52614.967552072892</v>
      </c>
    </row>
    <row r="4908" spans="1:20" x14ac:dyDescent="0.2">
      <c r="A4908">
        <v>2004</v>
      </c>
      <c r="B4908">
        <v>7</v>
      </c>
      <c r="C4908">
        <v>23</v>
      </c>
      <c r="D4908">
        <v>10</v>
      </c>
      <c r="E4908" s="69">
        <v>2.2452951587841059E-2</v>
      </c>
      <c r="F4908" s="69">
        <v>2.6749024772713834E-2</v>
      </c>
      <c r="G4908" s="69">
        <v>0</v>
      </c>
      <c r="H4908" s="69">
        <v>9.9864116220927234E-3</v>
      </c>
      <c r="I4908" s="69">
        <v>4.9277162408962956E-5</v>
      </c>
      <c r="J4908" s="69">
        <v>6.6240000000000014E-3</v>
      </c>
      <c r="K4908" s="69">
        <v>0</v>
      </c>
      <c r="L4908" s="70">
        <v>6.5861665145056578E-2</v>
      </c>
      <c r="M4908" s="78">
        <f t="shared" si="609"/>
        <v>19928.405175154916</v>
      </c>
      <c r="N4908" s="78">
        <f t="shared" si="610"/>
        <v>24923.212246059753</v>
      </c>
      <c r="O4908" s="78">
        <f t="shared" si="611"/>
        <v>0</v>
      </c>
      <c r="P4908" s="78">
        <f t="shared" si="612"/>
        <v>7907.394319216477</v>
      </c>
      <c r="Q4908" s="78">
        <f t="shared" si="613"/>
        <v>4.7283739946073107</v>
      </c>
      <c r="R4908" s="78">
        <f t="shared" si="614"/>
        <v>1636.8840324248522</v>
      </c>
      <c r="S4908" s="78">
        <f t="shared" si="615"/>
        <v>0</v>
      </c>
      <c r="T4908" s="78">
        <f t="shared" si="616"/>
        <v>54400.624146850605</v>
      </c>
    </row>
    <row r="4909" spans="1:20" x14ac:dyDescent="0.2">
      <c r="A4909">
        <v>2004</v>
      </c>
      <c r="B4909">
        <v>7</v>
      </c>
      <c r="C4909">
        <v>23</v>
      </c>
      <c r="D4909">
        <v>11</v>
      </c>
      <c r="E4909" s="69">
        <v>2.2569515681508456E-2</v>
      </c>
      <c r="F4909" s="69">
        <v>2.6597085982300837E-2</v>
      </c>
      <c r="G4909" s="69">
        <v>0</v>
      </c>
      <c r="H4909" s="69">
        <v>1.1777503754663573E-2</v>
      </c>
      <c r="I4909" s="69">
        <v>4.9277162408962956E-5</v>
      </c>
      <c r="J4909" s="69">
        <v>6.8200000000000014E-3</v>
      </c>
      <c r="K4909" s="69">
        <v>0</v>
      </c>
      <c r="L4909" s="70">
        <v>6.7813382580881834E-2</v>
      </c>
      <c r="M4909" s="78">
        <f t="shared" si="609"/>
        <v>20031.863131601785</v>
      </c>
      <c r="N4909" s="78">
        <f t="shared" si="610"/>
        <v>24781.644366331457</v>
      </c>
      <c r="O4909" s="78">
        <f t="shared" si="611"/>
        <v>0</v>
      </c>
      <c r="P4909" s="78">
        <f t="shared" si="612"/>
        <v>9325.608617829188</v>
      </c>
      <c r="Q4909" s="78">
        <f t="shared" si="613"/>
        <v>4.7283739946073107</v>
      </c>
      <c r="R4909" s="78">
        <f t="shared" si="614"/>
        <v>1685.3184029495005</v>
      </c>
      <c r="S4909" s="78">
        <f t="shared" si="615"/>
        <v>0</v>
      </c>
      <c r="T4909" s="78">
        <f t="shared" si="616"/>
        <v>55829.162892706539</v>
      </c>
    </row>
    <row r="4910" spans="1:20" x14ac:dyDescent="0.2">
      <c r="A4910">
        <v>2004</v>
      </c>
      <c r="B4910">
        <v>7</v>
      </c>
      <c r="C4910">
        <v>23</v>
      </c>
      <c r="D4910">
        <v>12</v>
      </c>
      <c r="E4910" s="69">
        <v>2.2131084580188604E-2</v>
      </c>
      <c r="F4910" s="69">
        <v>2.6735243249702216E-2</v>
      </c>
      <c r="G4910" s="69">
        <v>0</v>
      </c>
      <c r="H4910" s="69">
        <v>1.1761491644001084E-2</v>
      </c>
      <c r="I4910" s="69">
        <v>4.9277162408962956E-5</v>
      </c>
      <c r="J4910" s="69">
        <v>6.720000000000002E-3</v>
      </c>
      <c r="K4910" s="69">
        <v>0</v>
      </c>
      <c r="L4910" s="70">
        <v>6.7397096636300877E-2</v>
      </c>
      <c r="M4910" s="78">
        <f t="shared" si="609"/>
        <v>19642.727984077443</v>
      </c>
      <c r="N4910" s="78">
        <f t="shared" si="610"/>
        <v>24910.371410701788</v>
      </c>
      <c r="O4910" s="78">
        <f t="shared" si="611"/>
        <v>0</v>
      </c>
      <c r="P4910" s="78">
        <f t="shared" si="612"/>
        <v>9312.9299823310157</v>
      </c>
      <c r="Q4910" s="78">
        <f t="shared" si="613"/>
        <v>4.7283739946073107</v>
      </c>
      <c r="R4910" s="78">
        <f t="shared" si="614"/>
        <v>1660.6069894165166</v>
      </c>
      <c r="S4910" s="78">
        <f t="shared" si="615"/>
        <v>0</v>
      </c>
      <c r="T4910" s="78">
        <f t="shared" si="616"/>
        <v>55531.364740521371</v>
      </c>
    </row>
    <row r="4911" spans="1:20" x14ac:dyDescent="0.2">
      <c r="A4911">
        <v>2004</v>
      </c>
      <c r="B4911">
        <v>7</v>
      </c>
      <c r="C4911">
        <v>23</v>
      </c>
      <c r="D4911">
        <v>13</v>
      </c>
      <c r="E4911" s="69">
        <v>2.1320145392128762E-2</v>
      </c>
      <c r="F4911" s="69">
        <v>2.7397812952872819E-2</v>
      </c>
      <c r="G4911" s="69">
        <v>0</v>
      </c>
      <c r="H4911" s="69">
        <v>1.1886291224654757E-2</v>
      </c>
      <c r="I4911" s="69">
        <v>4.9277162408962956E-5</v>
      </c>
      <c r="J4911" s="69">
        <v>7.0040000000000015E-3</v>
      </c>
      <c r="K4911" s="69">
        <v>0</v>
      </c>
      <c r="L4911" s="70">
        <v>6.7657526732065293E-2</v>
      </c>
      <c r="M4911" s="78">
        <f t="shared" si="609"/>
        <v>18922.968506182377</v>
      </c>
      <c r="N4911" s="78">
        <f t="shared" si="610"/>
        <v>25527.715986073923</v>
      </c>
      <c r="O4911" s="78">
        <f t="shared" si="611"/>
        <v>0</v>
      </c>
      <c r="P4911" s="78">
        <f t="shared" si="612"/>
        <v>9411.7482097830361</v>
      </c>
      <c r="Q4911" s="78">
        <f t="shared" si="613"/>
        <v>4.7283739946073107</v>
      </c>
      <c r="R4911" s="78">
        <f t="shared" si="614"/>
        <v>1730.7874038501909</v>
      </c>
      <c r="S4911" s="78">
        <f t="shared" si="615"/>
        <v>0</v>
      </c>
      <c r="T4911" s="78">
        <f t="shared" si="616"/>
        <v>55597.948479884137</v>
      </c>
    </row>
    <row r="4912" spans="1:20" x14ac:dyDescent="0.2">
      <c r="A4912">
        <v>2004</v>
      </c>
      <c r="B4912">
        <v>7</v>
      </c>
      <c r="C4912">
        <v>23</v>
      </c>
      <c r="D4912">
        <v>14</v>
      </c>
      <c r="E4912" s="69">
        <v>2.0331899315224368E-2</v>
      </c>
      <c r="F4912" s="69">
        <v>2.7449411479690541E-2</v>
      </c>
      <c r="G4912" s="69">
        <v>0</v>
      </c>
      <c r="H4912" s="69">
        <v>1.1746113481183656E-2</v>
      </c>
      <c r="I4912" s="69">
        <v>4.9277162408962956E-5</v>
      </c>
      <c r="J4912" s="69">
        <v>7.0200000000000019E-3</v>
      </c>
      <c r="K4912" s="69">
        <v>0</v>
      </c>
      <c r="L4912" s="70">
        <v>6.659670143850753E-2</v>
      </c>
      <c r="M4912" s="78">
        <f t="shared" si="609"/>
        <v>18045.838024861918</v>
      </c>
      <c r="N4912" s="78">
        <f t="shared" si="610"/>
        <v>25575.792543869553</v>
      </c>
      <c r="O4912" s="78">
        <f t="shared" si="611"/>
        <v>0</v>
      </c>
      <c r="P4912" s="78">
        <f t="shared" si="612"/>
        <v>9300.7533164870511</v>
      </c>
      <c r="Q4912" s="78">
        <f t="shared" si="613"/>
        <v>4.7283739946073107</v>
      </c>
      <c r="R4912" s="78">
        <f t="shared" si="614"/>
        <v>1734.7412300154683</v>
      </c>
      <c r="S4912" s="78">
        <f t="shared" si="615"/>
        <v>0</v>
      </c>
      <c r="T4912" s="78">
        <f t="shared" si="616"/>
        <v>54661.853489228604</v>
      </c>
    </row>
    <row r="4913" spans="1:20" x14ac:dyDescent="0.2">
      <c r="A4913">
        <v>2004</v>
      </c>
      <c r="B4913">
        <v>7</v>
      </c>
      <c r="C4913">
        <v>23</v>
      </c>
      <c r="D4913">
        <v>15</v>
      </c>
      <c r="E4913" s="69">
        <v>2.0237903511887263E-2</v>
      </c>
      <c r="F4913" s="69">
        <v>2.5591220793122187E-2</v>
      </c>
      <c r="G4913" s="69">
        <v>0</v>
      </c>
      <c r="H4913" s="69">
        <v>1.3167340390665434E-2</v>
      </c>
      <c r="I4913" s="69">
        <v>4.9277162408962956E-5</v>
      </c>
      <c r="J4913" s="69">
        <v>7.0120000000000017E-3</v>
      </c>
      <c r="K4913" s="69">
        <v>0</v>
      </c>
      <c r="L4913" s="70">
        <v>6.6057741858083843E-2</v>
      </c>
      <c r="M4913" s="78">
        <f t="shared" si="609"/>
        <v>17962.410843970458</v>
      </c>
      <c r="N4913" s="78">
        <f t="shared" si="610"/>
        <v>23844.436680674244</v>
      </c>
      <c r="O4913" s="78">
        <f t="shared" si="611"/>
        <v>0</v>
      </c>
      <c r="P4913" s="78">
        <f t="shared" si="612"/>
        <v>10426.102642714677</v>
      </c>
      <c r="Q4913" s="78">
        <f t="shared" si="613"/>
        <v>4.7283739946073107</v>
      </c>
      <c r="R4913" s="78">
        <f t="shared" si="614"/>
        <v>1732.7643169328296</v>
      </c>
      <c r="S4913" s="78">
        <f t="shared" si="615"/>
        <v>0</v>
      </c>
      <c r="T4913" s="78">
        <f t="shared" si="616"/>
        <v>53970.44285828682</v>
      </c>
    </row>
    <row r="4914" spans="1:20" x14ac:dyDescent="0.2">
      <c r="A4914">
        <v>2004</v>
      </c>
      <c r="B4914">
        <v>7</v>
      </c>
      <c r="C4914">
        <v>23</v>
      </c>
      <c r="D4914">
        <v>16</v>
      </c>
      <c r="E4914" s="69">
        <v>2.0922477348087845E-2</v>
      </c>
      <c r="F4914" s="69">
        <v>2.3208275489666159E-2</v>
      </c>
      <c r="G4914" s="69">
        <v>0</v>
      </c>
      <c r="H4914" s="69">
        <v>1.3740809851335835E-2</v>
      </c>
      <c r="I4914" s="69">
        <v>4.9277162408962956E-5</v>
      </c>
      <c r="J4914" s="69">
        <v>6.8800000000000016E-3</v>
      </c>
      <c r="K4914" s="69">
        <v>0</v>
      </c>
      <c r="L4914" s="70">
        <v>6.4800839851498801E-2</v>
      </c>
      <c r="M4914" s="78">
        <f t="shared" si="609"/>
        <v>18570.013132994372</v>
      </c>
      <c r="N4914" s="78">
        <f t="shared" si="610"/>
        <v>21624.14446167084</v>
      </c>
      <c r="O4914" s="78">
        <f t="shared" si="611"/>
        <v>0</v>
      </c>
      <c r="P4914" s="78">
        <f t="shared" si="612"/>
        <v>10880.18458196875</v>
      </c>
      <c r="Q4914" s="78">
        <f t="shared" si="613"/>
        <v>4.7283739946073107</v>
      </c>
      <c r="R4914" s="78">
        <f t="shared" si="614"/>
        <v>1700.1452510692909</v>
      </c>
      <c r="S4914" s="78">
        <f t="shared" si="615"/>
        <v>0</v>
      </c>
      <c r="T4914" s="78">
        <f t="shared" si="616"/>
        <v>52779.215801697865</v>
      </c>
    </row>
    <row r="4915" spans="1:20" x14ac:dyDescent="0.2">
      <c r="A4915">
        <v>2004</v>
      </c>
      <c r="B4915">
        <v>7</v>
      </c>
      <c r="C4915">
        <v>23</v>
      </c>
      <c r="D4915">
        <v>17</v>
      </c>
      <c r="E4915" s="69">
        <v>2.1561922094302754E-2</v>
      </c>
      <c r="F4915" s="69">
        <v>2.1431700639045995E-2</v>
      </c>
      <c r="G4915" s="69">
        <v>0</v>
      </c>
      <c r="H4915" s="69">
        <v>1.3146321319364147E-2</v>
      </c>
      <c r="I4915" s="69">
        <v>4.9277162408962956E-5</v>
      </c>
      <c r="J4915" s="69">
        <v>6.8600000000000024E-3</v>
      </c>
      <c r="K4915" s="69">
        <v>0</v>
      </c>
      <c r="L4915" s="70">
        <v>6.3049221215121867E-2</v>
      </c>
      <c r="M4915" s="78">
        <f t="shared" si="609"/>
        <v>19137.560519352053</v>
      </c>
      <c r="N4915" s="78">
        <f t="shared" si="610"/>
        <v>19968.833569058959</v>
      </c>
      <c r="O4915" s="78">
        <f t="shared" si="611"/>
        <v>0</v>
      </c>
      <c r="P4915" s="78">
        <f t="shared" si="612"/>
        <v>10409.459418772727</v>
      </c>
      <c r="Q4915" s="78">
        <f t="shared" si="613"/>
        <v>4.7283739946073107</v>
      </c>
      <c r="R4915" s="78">
        <f t="shared" si="614"/>
        <v>1695.2029683626943</v>
      </c>
      <c r="S4915" s="78">
        <f t="shared" si="615"/>
        <v>0</v>
      </c>
      <c r="T4915" s="78">
        <f t="shared" si="616"/>
        <v>51215.784849541044</v>
      </c>
    </row>
    <row r="4916" spans="1:20" x14ac:dyDescent="0.2">
      <c r="A4916">
        <v>2004</v>
      </c>
      <c r="B4916">
        <v>7</v>
      </c>
      <c r="C4916">
        <v>23</v>
      </c>
      <c r="D4916">
        <v>18</v>
      </c>
      <c r="E4916" s="69">
        <v>2.0932664003647787E-2</v>
      </c>
      <c r="F4916" s="69">
        <v>2.0792100737549613E-2</v>
      </c>
      <c r="G4916" s="69">
        <v>0</v>
      </c>
      <c r="H4916" s="69">
        <v>1.2078800461951054E-2</v>
      </c>
      <c r="I4916" s="69">
        <v>4.9277162408962956E-5</v>
      </c>
      <c r="J4916" s="69">
        <v>6.7600000000000013E-3</v>
      </c>
      <c r="K4916" s="69">
        <v>0</v>
      </c>
      <c r="L4916" s="70">
        <v>6.0612842365557418E-2</v>
      </c>
      <c r="M4916" s="78">
        <f t="shared" si="609"/>
        <v>18579.054429796</v>
      </c>
      <c r="N4916" s="78">
        <f t="shared" si="610"/>
        <v>19372.890941878988</v>
      </c>
      <c r="O4916" s="78">
        <f t="shared" si="611"/>
        <v>0</v>
      </c>
      <c r="P4916" s="78">
        <f t="shared" si="612"/>
        <v>9564.1799847787515</v>
      </c>
      <c r="Q4916" s="78">
        <f t="shared" si="613"/>
        <v>4.7283739946073107</v>
      </c>
      <c r="R4916" s="78">
        <f t="shared" si="614"/>
        <v>1670.4915548297099</v>
      </c>
      <c r="S4916" s="78">
        <f t="shared" si="615"/>
        <v>0</v>
      </c>
      <c r="T4916" s="78">
        <f t="shared" si="616"/>
        <v>49191.345285278047</v>
      </c>
    </row>
    <row r="4917" spans="1:20" x14ac:dyDescent="0.2">
      <c r="A4917">
        <v>2004</v>
      </c>
      <c r="B4917">
        <v>7</v>
      </c>
      <c r="C4917">
        <v>23</v>
      </c>
      <c r="D4917">
        <v>19</v>
      </c>
      <c r="E4917" s="69">
        <v>2.0484130628226523E-2</v>
      </c>
      <c r="F4917" s="69">
        <v>2.0287619541431205E-2</v>
      </c>
      <c r="G4917" s="69">
        <v>0</v>
      </c>
      <c r="H4917" s="69">
        <v>1.1064639304428215E-2</v>
      </c>
      <c r="I4917" s="69">
        <v>4.9277162408962956E-5</v>
      </c>
      <c r="J4917" s="69">
        <v>6.6920000000000018E-3</v>
      </c>
      <c r="K4917" s="69">
        <v>0</v>
      </c>
      <c r="L4917" s="70">
        <v>5.8577666636494906E-2</v>
      </c>
      <c r="M4917" s="78">
        <f t="shared" si="609"/>
        <v>18180.952879315868</v>
      </c>
      <c r="N4917" s="78">
        <f t="shared" si="610"/>
        <v>18902.844200667289</v>
      </c>
      <c r="O4917" s="78">
        <f t="shared" si="611"/>
        <v>0</v>
      </c>
      <c r="P4917" s="78">
        <f t="shared" si="612"/>
        <v>8761.1515818612279</v>
      </c>
      <c r="Q4917" s="78">
        <f t="shared" si="613"/>
        <v>4.7283739946073107</v>
      </c>
      <c r="R4917" s="78">
        <f t="shared" si="614"/>
        <v>1653.6877936272813</v>
      </c>
      <c r="S4917" s="78">
        <f t="shared" si="615"/>
        <v>0</v>
      </c>
      <c r="T4917" s="78">
        <f t="shared" si="616"/>
        <v>47503.364829466263</v>
      </c>
    </row>
    <row r="4918" spans="1:20" x14ac:dyDescent="0.2">
      <c r="A4918">
        <v>2004</v>
      </c>
      <c r="B4918">
        <v>7</v>
      </c>
      <c r="C4918">
        <v>23</v>
      </c>
      <c r="D4918">
        <v>20</v>
      </c>
      <c r="E4918" s="69">
        <v>1.9857204475941581E-2</v>
      </c>
      <c r="F4918" s="69">
        <v>1.9860311464240624E-2</v>
      </c>
      <c r="G4918" s="69">
        <v>5.8096932621220994E-5</v>
      </c>
      <c r="H4918" s="69">
        <v>1.0493932861028734E-2</v>
      </c>
      <c r="I4918" s="69">
        <v>4.9277162408962956E-5</v>
      </c>
      <c r="J4918" s="69">
        <v>6.6240000000000014E-3</v>
      </c>
      <c r="K4918" s="69">
        <v>1.0926347745903072E-5</v>
      </c>
      <c r="L4918" s="70">
        <v>5.695374924398703E-2</v>
      </c>
      <c r="M4918" s="78">
        <f t="shared" si="609"/>
        <v>17624.516531570796</v>
      </c>
      <c r="N4918" s="78">
        <f t="shared" si="610"/>
        <v>18504.702960275594</v>
      </c>
      <c r="O4918" s="78">
        <f t="shared" si="611"/>
        <v>32.426498555467944</v>
      </c>
      <c r="P4918" s="78">
        <f t="shared" si="612"/>
        <v>8309.2574421790905</v>
      </c>
      <c r="Q4918" s="78">
        <f t="shared" si="613"/>
        <v>4.7283739946073107</v>
      </c>
      <c r="R4918" s="78">
        <f t="shared" si="614"/>
        <v>1636.8840324248522</v>
      </c>
      <c r="S4918" s="78">
        <f t="shared" si="615"/>
        <v>1.8262723919041806</v>
      </c>
      <c r="T4918" s="78">
        <f t="shared" si="616"/>
        <v>46114.342111392318</v>
      </c>
    </row>
    <row r="4919" spans="1:20" x14ac:dyDescent="0.2">
      <c r="A4919">
        <v>2004</v>
      </c>
      <c r="B4919">
        <v>7</v>
      </c>
      <c r="C4919">
        <v>23</v>
      </c>
      <c r="D4919">
        <v>21</v>
      </c>
      <c r="E4919" s="69">
        <v>1.9550648435162334E-2</v>
      </c>
      <c r="F4919" s="69">
        <v>2.0553807944676497E-2</v>
      </c>
      <c r="G4919" s="69">
        <v>8.7144855309368471E-4</v>
      </c>
      <c r="H4919" s="69">
        <v>9.769499427303905E-3</v>
      </c>
      <c r="I4919" s="69">
        <v>4.9277162408962956E-5</v>
      </c>
      <c r="J4919" s="69">
        <v>6.6920000000000018E-3</v>
      </c>
      <c r="K4919" s="69">
        <v>1.6389419379238756E-4</v>
      </c>
      <c r="L4919" s="70">
        <v>5.7650575716437773E-2</v>
      </c>
      <c r="M4919" s="78">
        <f t="shared" si="609"/>
        <v>17352.428785528158</v>
      </c>
      <c r="N4919" s="78">
        <f t="shared" si="610"/>
        <v>19150.863338856194</v>
      </c>
      <c r="O4919" s="78">
        <f t="shared" si="611"/>
        <v>486.39444413172384</v>
      </c>
      <c r="P4919" s="78">
        <f t="shared" si="612"/>
        <v>7735.6399071464439</v>
      </c>
      <c r="Q4919" s="78">
        <f t="shared" si="613"/>
        <v>4.7283739946073107</v>
      </c>
      <c r="R4919" s="78">
        <f t="shared" si="614"/>
        <v>1653.6877936272813</v>
      </c>
      <c r="S4919" s="78">
        <f t="shared" si="615"/>
        <v>27.393914991279846</v>
      </c>
      <c r="T4919" s="78">
        <f t="shared" si="616"/>
        <v>46411.136558275677</v>
      </c>
    </row>
    <row r="4920" spans="1:20" x14ac:dyDescent="0.2">
      <c r="A4920">
        <v>2004</v>
      </c>
      <c r="B4920">
        <v>7</v>
      </c>
      <c r="C4920">
        <v>23</v>
      </c>
      <c r="D4920">
        <v>22</v>
      </c>
      <c r="E4920" s="69">
        <v>1.9588654436518565E-2</v>
      </c>
      <c r="F4920" s="69">
        <v>2.1469969229542349E-2</v>
      </c>
      <c r="G4920" s="69">
        <v>8.7144855309368471E-4</v>
      </c>
      <c r="H4920" s="69">
        <v>6.4375385816757575E-3</v>
      </c>
      <c r="I4920" s="69">
        <v>4.9277162408962956E-5</v>
      </c>
      <c r="J4920" s="69">
        <v>6.7400000000000021E-3</v>
      </c>
      <c r="K4920" s="69">
        <v>1.6389419379238756E-4</v>
      </c>
      <c r="L4920" s="70">
        <v>5.5320782157031713E-2</v>
      </c>
      <c r="M4920" s="78">
        <f t="shared" si="609"/>
        <v>17386.161499516846</v>
      </c>
      <c r="N4920" s="78">
        <f t="shared" si="610"/>
        <v>20004.490054160844</v>
      </c>
      <c r="O4920" s="78">
        <f t="shared" si="611"/>
        <v>486.39444413172384</v>
      </c>
      <c r="P4920" s="78">
        <f t="shared" si="612"/>
        <v>5097.3420620741899</v>
      </c>
      <c r="Q4920" s="78">
        <f t="shared" si="613"/>
        <v>4.7283739946073107</v>
      </c>
      <c r="R4920" s="78">
        <f t="shared" si="614"/>
        <v>1665.5492721231135</v>
      </c>
      <c r="S4920" s="78">
        <f t="shared" si="615"/>
        <v>27.393914991279846</v>
      </c>
      <c r="T4920" s="78">
        <f t="shared" si="616"/>
        <v>44672.059620992593</v>
      </c>
    </row>
    <row r="4921" spans="1:20" x14ac:dyDescent="0.2">
      <c r="A4921">
        <v>2004</v>
      </c>
      <c r="B4921">
        <v>7</v>
      </c>
      <c r="C4921">
        <v>23</v>
      </c>
      <c r="D4921">
        <v>23</v>
      </c>
      <c r="E4921" s="69">
        <v>1.9501977537379277E-2</v>
      </c>
      <c r="F4921" s="69">
        <v>2.0101827886300196E-2</v>
      </c>
      <c r="G4921" s="69">
        <v>8.7144855309368471E-4</v>
      </c>
      <c r="H4921" s="69">
        <v>4.6857379710933868E-3</v>
      </c>
      <c r="I4921" s="69">
        <v>4.9277162408962956E-5</v>
      </c>
      <c r="J4921" s="69">
        <v>6.5560000000000019E-3</v>
      </c>
      <c r="K4921" s="69">
        <v>1.6389419379238756E-4</v>
      </c>
      <c r="L4921" s="70">
        <v>5.1930163304067897E-2</v>
      </c>
      <c r="M4921" s="78">
        <f t="shared" si="609"/>
        <v>17309.230305922272</v>
      </c>
      <c r="N4921" s="78">
        <f t="shared" si="610"/>
        <v>18729.7341567041</v>
      </c>
      <c r="O4921" s="78">
        <f t="shared" si="611"/>
        <v>486.39444413172384</v>
      </c>
      <c r="P4921" s="78">
        <f t="shared" si="612"/>
        <v>3710.2393948985132</v>
      </c>
      <c r="Q4921" s="78">
        <f t="shared" si="613"/>
        <v>4.7283739946073107</v>
      </c>
      <c r="R4921" s="78">
        <f t="shared" si="614"/>
        <v>1620.0802712224231</v>
      </c>
      <c r="S4921" s="78">
        <f t="shared" si="615"/>
        <v>27.393914991279846</v>
      </c>
      <c r="T4921" s="78">
        <f t="shared" si="616"/>
        <v>41887.800861864918</v>
      </c>
    </row>
    <row r="4922" spans="1:20" x14ac:dyDescent="0.2">
      <c r="A4922">
        <v>2004</v>
      </c>
      <c r="B4922">
        <v>7</v>
      </c>
      <c r="C4922">
        <v>23</v>
      </c>
      <c r="D4922">
        <v>24</v>
      </c>
      <c r="E4922" s="69">
        <v>1.8425535290779085E-2</v>
      </c>
      <c r="F4922" s="69">
        <v>1.8313032867094431E-2</v>
      </c>
      <c r="G4922" s="69">
        <v>8.7144855309368471E-4</v>
      </c>
      <c r="H4922" s="69">
        <v>2.3904512135311338E-3</v>
      </c>
      <c r="I4922" s="69">
        <v>4.9277162408962956E-5</v>
      </c>
      <c r="J4922" s="69">
        <v>6.3400000000000019E-3</v>
      </c>
      <c r="K4922" s="69">
        <v>1.6389419379238756E-4</v>
      </c>
      <c r="L4922" s="70">
        <v>4.6553639280699687E-2</v>
      </c>
      <c r="M4922" s="78">
        <f t="shared" si="609"/>
        <v>16353.820182937843</v>
      </c>
      <c r="N4922" s="78">
        <f t="shared" si="610"/>
        <v>17063.037209537728</v>
      </c>
      <c r="O4922" s="78">
        <f t="shared" si="611"/>
        <v>486.39444413172384</v>
      </c>
      <c r="P4922" s="78">
        <f t="shared" si="612"/>
        <v>1892.7960374097941</v>
      </c>
      <c r="Q4922" s="78">
        <f t="shared" si="613"/>
        <v>4.7283739946073107</v>
      </c>
      <c r="R4922" s="78">
        <f t="shared" si="614"/>
        <v>1566.7036179911779</v>
      </c>
      <c r="S4922" s="78">
        <f t="shared" si="615"/>
        <v>27.393914991279846</v>
      </c>
      <c r="T4922" s="78">
        <f t="shared" si="616"/>
        <v>37394.873780994152</v>
      </c>
    </row>
    <row r="4923" spans="1:20" x14ac:dyDescent="0.2">
      <c r="A4923">
        <v>2004</v>
      </c>
      <c r="B4923">
        <v>7</v>
      </c>
      <c r="C4923">
        <v>24</v>
      </c>
      <c r="D4923">
        <v>1</v>
      </c>
      <c r="E4923" s="69">
        <v>1.6174781385331516E-2</v>
      </c>
      <c r="F4923" s="69">
        <v>1.9178064753220782E-2</v>
      </c>
      <c r="G4923" s="69">
        <v>8.7144855309368471E-4</v>
      </c>
      <c r="H4923" s="69">
        <v>1.3090544881819734E-3</v>
      </c>
      <c r="I4923" s="69">
        <v>4.9277162408962956E-5</v>
      </c>
      <c r="J4923" s="69">
        <v>6.2360000000000011E-3</v>
      </c>
      <c r="K4923" s="69">
        <v>1.6389419379238756E-4</v>
      </c>
      <c r="L4923" s="70">
        <v>4.3982520536029308E-2</v>
      </c>
      <c r="M4923" s="78">
        <f t="shared" si="609"/>
        <v>14356.13468480444</v>
      </c>
      <c r="N4923" s="78">
        <f t="shared" si="610"/>
        <v>17869.024473773574</v>
      </c>
      <c r="O4923" s="78">
        <f t="shared" si="611"/>
        <v>486.39444413172384</v>
      </c>
      <c r="P4923" s="78">
        <f t="shared" si="612"/>
        <v>1036.5294777650872</v>
      </c>
      <c r="Q4923" s="78">
        <f t="shared" si="613"/>
        <v>4.7283739946073107</v>
      </c>
      <c r="R4923" s="78">
        <f t="shared" si="614"/>
        <v>1541.0037479168745</v>
      </c>
      <c r="S4923" s="78">
        <f t="shared" si="615"/>
        <v>27.393914991279846</v>
      </c>
      <c r="T4923" s="78">
        <f t="shared" si="616"/>
        <v>35321.209117377584</v>
      </c>
    </row>
    <row r="4924" spans="1:20" x14ac:dyDescent="0.2">
      <c r="A4924">
        <v>2004</v>
      </c>
      <c r="B4924">
        <v>7</v>
      </c>
      <c r="C4924">
        <v>24</v>
      </c>
      <c r="D4924">
        <v>2</v>
      </c>
      <c r="E4924" s="69">
        <v>1.3270401357702454E-2</v>
      </c>
      <c r="F4924" s="69">
        <v>1.9941492836807725E-2</v>
      </c>
      <c r="G4924" s="69">
        <v>8.7144855309368471E-4</v>
      </c>
      <c r="H4924" s="69">
        <v>2.3336786725869194E-3</v>
      </c>
      <c r="I4924" s="69">
        <v>4.9277162408962956E-5</v>
      </c>
      <c r="J4924" s="69">
        <v>6.2000000000000015E-3</v>
      </c>
      <c r="K4924" s="69">
        <v>1.6389419379238756E-4</v>
      </c>
      <c r="L4924" s="70">
        <v>4.2830192776392141E-2</v>
      </c>
      <c r="M4924" s="78">
        <f t="shared" si="609"/>
        <v>11778.314938176423</v>
      </c>
      <c r="N4924" s="78">
        <f t="shared" si="610"/>
        <v>18580.343122715469</v>
      </c>
      <c r="O4924" s="78">
        <f t="shared" si="611"/>
        <v>486.39444413172384</v>
      </c>
      <c r="P4924" s="78">
        <f t="shared" si="612"/>
        <v>1847.8426662953266</v>
      </c>
      <c r="Q4924" s="78">
        <f t="shared" si="613"/>
        <v>4.7283739946073107</v>
      </c>
      <c r="R4924" s="78">
        <f t="shared" si="614"/>
        <v>1532.1076390450005</v>
      </c>
      <c r="S4924" s="78">
        <f t="shared" si="615"/>
        <v>27.393914991279846</v>
      </c>
      <c r="T4924" s="78">
        <f t="shared" si="616"/>
        <v>34257.125099349832</v>
      </c>
    </row>
    <row r="4925" spans="1:20" x14ac:dyDescent="0.2">
      <c r="A4925">
        <v>2004</v>
      </c>
      <c r="B4925">
        <v>7</v>
      </c>
      <c r="C4925">
        <v>24</v>
      </c>
      <c r="D4925">
        <v>3</v>
      </c>
      <c r="E4925" s="69">
        <v>1.0126559099194856E-2</v>
      </c>
      <c r="F4925" s="69">
        <v>2.0981386868777315E-2</v>
      </c>
      <c r="G4925" s="69">
        <v>8.7144855309368471E-4</v>
      </c>
      <c r="H4925" s="69">
        <v>3.8094293002282537E-3</v>
      </c>
      <c r="I4925" s="69">
        <v>4.9277162408962956E-5</v>
      </c>
      <c r="J4925" s="69">
        <v>6.4280000000000014E-3</v>
      </c>
      <c r="K4925" s="69">
        <v>1.6389419379238756E-4</v>
      </c>
      <c r="L4925" s="70">
        <v>4.2429995177495468E-2</v>
      </c>
      <c r="M4925" s="78">
        <f t="shared" si="609"/>
        <v>8987.9574170636388</v>
      </c>
      <c r="N4925" s="78">
        <f t="shared" si="610"/>
        <v>19549.256938916602</v>
      </c>
      <c r="O4925" s="78">
        <f t="shared" si="611"/>
        <v>486.39444413172384</v>
      </c>
      <c r="P4925" s="78">
        <f t="shared" si="612"/>
        <v>3016.3647111683222</v>
      </c>
      <c r="Q4925" s="78">
        <f t="shared" si="613"/>
        <v>4.7283739946073107</v>
      </c>
      <c r="R4925" s="78">
        <f t="shared" si="614"/>
        <v>1588.4496619002039</v>
      </c>
      <c r="S4925" s="78">
        <f t="shared" si="615"/>
        <v>27.393914991279846</v>
      </c>
      <c r="T4925" s="78">
        <f t="shared" si="616"/>
        <v>33660.545462166374</v>
      </c>
    </row>
    <row r="4926" spans="1:20" x14ac:dyDescent="0.2">
      <c r="A4926">
        <v>2004</v>
      </c>
      <c r="B4926">
        <v>7</v>
      </c>
      <c r="C4926">
        <v>24</v>
      </c>
      <c r="D4926">
        <v>4</v>
      </c>
      <c r="E4926" s="69">
        <v>9.0440235396530531E-3</v>
      </c>
      <c r="F4926" s="69">
        <v>2.122722647053862E-2</v>
      </c>
      <c r="G4926" s="69">
        <v>8.7144855309368471E-4</v>
      </c>
      <c r="H4926" s="69">
        <v>4.2018172270067104E-3</v>
      </c>
      <c r="I4926" s="69">
        <v>4.9277162408962956E-5</v>
      </c>
      <c r="J4926" s="69">
        <v>6.4520000000000011E-3</v>
      </c>
      <c r="K4926" s="69">
        <v>1.6389419379238756E-4</v>
      </c>
      <c r="L4926" s="70">
        <v>4.2009687146493419E-2</v>
      </c>
      <c r="M4926" s="78">
        <f t="shared" si="609"/>
        <v>8027.1390960218469</v>
      </c>
      <c r="N4926" s="78">
        <f t="shared" si="610"/>
        <v>19778.31622706807</v>
      </c>
      <c r="O4926" s="78">
        <f t="shared" si="611"/>
        <v>486.39444413172384</v>
      </c>
      <c r="P4926" s="78">
        <f t="shared" si="612"/>
        <v>3327.0635067469984</v>
      </c>
      <c r="Q4926" s="78">
        <f t="shared" si="613"/>
        <v>4.7283739946073107</v>
      </c>
      <c r="R4926" s="78">
        <f t="shared" si="614"/>
        <v>1594.3804011481197</v>
      </c>
      <c r="S4926" s="78">
        <f t="shared" si="615"/>
        <v>27.393914991279846</v>
      </c>
      <c r="T4926" s="78">
        <f t="shared" si="616"/>
        <v>33245.415964102649</v>
      </c>
    </row>
    <row r="4927" spans="1:20" x14ac:dyDescent="0.2">
      <c r="A4927">
        <v>2004</v>
      </c>
      <c r="B4927">
        <v>7</v>
      </c>
      <c r="C4927">
        <v>24</v>
      </c>
      <c r="D4927">
        <v>5</v>
      </c>
      <c r="E4927" s="69">
        <v>8.7621868933847064E-3</v>
      </c>
      <c r="F4927" s="69">
        <v>2.1291963606062753E-2</v>
      </c>
      <c r="G4927" s="69">
        <v>7.1168334744148461E-4</v>
      </c>
      <c r="H4927" s="69">
        <v>4.4854370884726078E-3</v>
      </c>
      <c r="I4927" s="69">
        <v>4.9277162408962956E-5</v>
      </c>
      <c r="J4927" s="69">
        <v>6.3400000000000019E-3</v>
      </c>
      <c r="K4927" s="69">
        <v>1.3384699309019376E-4</v>
      </c>
      <c r="L4927" s="70">
        <v>4.1774395090860707E-2</v>
      </c>
      <c r="M4927" s="78">
        <f t="shared" si="609"/>
        <v>7776.9913656413146</v>
      </c>
      <c r="N4927" s="78">
        <f t="shared" si="610"/>
        <v>19838.634589422567</v>
      </c>
      <c r="O4927" s="78">
        <f t="shared" si="611"/>
        <v>397.22233165426087</v>
      </c>
      <c r="P4927" s="78">
        <f t="shared" si="612"/>
        <v>3551.6380752948171</v>
      </c>
      <c r="Q4927" s="78">
        <f t="shared" si="613"/>
        <v>4.7283739946073107</v>
      </c>
      <c r="R4927" s="78">
        <f t="shared" si="614"/>
        <v>1566.7036179911779</v>
      </c>
      <c r="S4927" s="78">
        <f t="shared" si="615"/>
        <v>22.371708635364069</v>
      </c>
      <c r="T4927" s="78">
        <f t="shared" si="616"/>
        <v>33158.290062634114</v>
      </c>
    </row>
    <row r="4928" spans="1:20" x14ac:dyDescent="0.2">
      <c r="A4928">
        <v>2004</v>
      </c>
      <c r="B4928">
        <v>7</v>
      </c>
      <c r="C4928">
        <v>24</v>
      </c>
      <c r="D4928">
        <v>6</v>
      </c>
      <c r="E4928" s="69">
        <v>1.0701093524755552E-2</v>
      </c>
      <c r="F4928" s="69">
        <v>1.8489765441244997E-2</v>
      </c>
      <c r="G4928" s="69">
        <v>0</v>
      </c>
      <c r="H4928" s="69">
        <v>6.8146216200594221E-3</v>
      </c>
      <c r="I4928" s="69">
        <v>4.9277162408962956E-5</v>
      </c>
      <c r="J4928" s="69">
        <v>6.3320000000000017E-3</v>
      </c>
      <c r="K4928" s="69">
        <v>0</v>
      </c>
      <c r="L4928" s="70">
        <v>4.2386757748468937E-2</v>
      </c>
      <c r="M4928" s="78">
        <f t="shared" si="609"/>
        <v>9497.8928157507617</v>
      </c>
      <c r="N4928" s="78">
        <f t="shared" si="610"/>
        <v>17227.706519681709</v>
      </c>
      <c r="O4928" s="78">
        <f t="shared" si="611"/>
        <v>0</v>
      </c>
      <c r="P4928" s="78">
        <f t="shared" si="612"/>
        <v>5395.922211623747</v>
      </c>
      <c r="Q4928" s="78">
        <f t="shared" si="613"/>
        <v>4.7283739946073107</v>
      </c>
      <c r="R4928" s="78">
        <f t="shared" si="614"/>
        <v>1564.7267049085392</v>
      </c>
      <c r="S4928" s="78">
        <f t="shared" si="615"/>
        <v>0</v>
      </c>
      <c r="T4928" s="78">
        <f t="shared" si="616"/>
        <v>33690.976625959367</v>
      </c>
    </row>
    <row r="4929" spans="1:20" x14ac:dyDescent="0.2">
      <c r="A4929">
        <v>2004</v>
      </c>
      <c r="B4929">
        <v>7</v>
      </c>
      <c r="C4929">
        <v>24</v>
      </c>
      <c r="D4929">
        <v>7</v>
      </c>
      <c r="E4929" s="69">
        <v>1.4054460688301292E-2</v>
      </c>
      <c r="F4929" s="69">
        <v>1.6749428458162838E-2</v>
      </c>
      <c r="G4929" s="69">
        <v>0</v>
      </c>
      <c r="H4929" s="69">
        <v>9.1196894933250269E-3</v>
      </c>
      <c r="I4929" s="69">
        <v>4.9277162408962956E-5</v>
      </c>
      <c r="J4929" s="69">
        <v>6.256000000000002E-3</v>
      </c>
      <c r="K4929" s="69">
        <v>0</v>
      </c>
      <c r="L4929" s="70">
        <v>4.622885580219812E-2</v>
      </c>
      <c r="M4929" s="78">
        <f t="shared" si="609"/>
        <v>12474.216853806785</v>
      </c>
      <c r="N4929" s="78">
        <f t="shared" si="610"/>
        <v>15606.160000600023</v>
      </c>
      <c r="O4929" s="78">
        <f t="shared" si="611"/>
        <v>0</v>
      </c>
      <c r="P4929" s="78">
        <f t="shared" si="612"/>
        <v>7221.110406965654</v>
      </c>
      <c r="Q4929" s="78">
        <f t="shared" si="613"/>
        <v>4.7283739946073107</v>
      </c>
      <c r="R4929" s="78">
        <f t="shared" si="614"/>
        <v>1545.9460306234714</v>
      </c>
      <c r="S4929" s="78">
        <f t="shared" si="615"/>
        <v>0</v>
      </c>
      <c r="T4929" s="78">
        <f t="shared" si="616"/>
        <v>36852.161665990534</v>
      </c>
    </row>
    <row r="4930" spans="1:20" x14ac:dyDescent="0.2">
      <c r="A4930">
        <v>2004</v>
      </c>
      <c r="B4930">
        <v>7</v>
      </c>
      <c r="C4930">
        <v>24</v>
      </c>
      <c r="D4930">
        <v>8</v>
      </c>
      <c r="E4930" s="69">
        <v>1.6032074777071394E-2</v>
      </c>
      <c r="F4930" s="69">
        <v>1.8788881582707185E-2</v>
      </c>
      <c r="G4930" s="69">
        <v>0</v>
      </c>
      <c r="H4930" s="69">
        <v>1.0222373278641256E-2</v>
      </c>
      <c r="I4930" s="69">
        <v>4.9277162408962956E-5</v>
      </c>
      <c r="J4930" s="69">
        <v>6.3720000000000009E-3</v>
      </c>
      <c r="K4930" s="69">
        <v>0</v>
      </c>
      <c r="L4930" s="70">
        <v>5.1464606800828802E-2</v>
      </c>
      <c r="M4930" s="78">
        <f t="shared" si="609"/>
        <v>14229.473604213152</v>
      </c>
      <c r="N4930" s="78">
        <f t="shared" si="610"/>
        <v>17506.405842114174</v>
      </c>
      <c r="O4930" s="78">
        <f t="shared" si="611"/>
        <v>0</v>
      </c>
      <c r="P4930" s="78">
        <f t="shared" si="612"/>
        <v>8094.2323880997001</v>
      </c>
      <c r="Q4930" s="78">
        <f t="shared" si="613"/>
        <v>4.7283739946073107</v>
      </c>
      <c r="R4930" s="78">
        <f t="shared" si="614"/>
        <v>1574.6112703217325</v>
      </c>
      <c r="S4930" s="78">
        <f t="shared" si="615"/>
        <v>0</v>
      </c>
      <c r="T4930" s="78">
        <f t="shared" si="616"/>
        <v>41409.451478743365</v>
      </c>
    </row>
    <row r="4931" spans="1:20" x14ac:dyDescent="0.2">
      <c r="A4931">
        <v>2004</v>
      </c>
      <c r="B4931">
        <v>7</v>
      </c>
      <c r="C4931">
        <v>24</v>
      </c>
      <c r="D4931">
        <v>9</v>
      </c>
      <c r="E4931" s="69">
        <v>1.8161555265877E-2</v>
      </c>
      <c r="F4931" s="69">
        <v>1.9575767097964134E-2</v>
      </c>
      <c r="G4931" s="69">
        <v>0</v>
      </c>
      <c r="H4931" s="69">
        <v>1.1723572896416201E-2</v>
      </c>
      <c r="I4931" s="69">
        <v>4.9277162408962956E-5</v>
      </c>
      <c r="J4931" s="69">
        <v>6.4280000000000014E-3</v>
      </c>
      <c r="K4931" s="69">
        <v>0</v>
      </c>
      <c r="L4931" s="70">
        <v>5.5938172422666299E-2</v>
      </c>
      <c r="M4931" s="78">
        <f t="shared" ref="M4931:M4994" si="617">E4931*1000000*$M$8826</f>
        <v>16119.521325889353</v>
      </c>
      <c r="N4931" s="78">
        <f t="shared" ref="N4931:N4994" si="618">(F4931)*1000000*$N$8826</f>
        <v>18239.580785004226</v>
      </c>
      <c r="O4931" s="78">
        <f t="shared" ref="O4931:O4994" si="619">G4931*1000000*$O$8826</f>
        <v>0</v>
      </c>
      <c r="P4931" s="78">
        <f t="shared" ref="P4931:P4994" si="620">H4931*1000000*$P$8826</f>
        <v>9282.9053347808203</v>
      </c>
      <c r="Q4931" s="78">
        <f t="shared" ref="Q4931:Q4994" si="621">I4931*1000000*$Q$8826</f>
        <v>4.7283739946073107</v>
      </c>
      <c r="R4931" s="78">
        <f t="shared" ref="R4931:R4994" si="622">J4931*1000000*$R$8826</f>
        <v>1588.4496619002039</v>
      </c>
      <c r="S4931" s="78">
        <f t="shared" ref="S4931:S4994" si="623">K4931*1000000*$S$8826</f>
        <v>0</v>
      </c>
      <c r="T4931" s="78">
        <f t="shared" si="616"/>
        <v>45235.185481569213</v>
      </c>
    </row>
    <row r="4932" spans="1:20" x14ac:dyDescent="0.2">
      <c r="A4932">
        <v>2004</v>
      </c>
      <c r="B4932">
        <v>7</v>
      </c>
      <c r="C4932">
        <v>24</v>
      </c>
      <c r="D4932">
        <v>10</v>
      </c>
      <c r="E4932" s="69">
        <v>1.8797607878763202E-2</v>
      </c>
      <c r="F4932" s="69">
        <v>2.1483112369270464E-2</v>
      </c>
      <c r="G4932" s="69">
        <v>0</v>
      </c>
      <c r="H4932" s="69">
        <v>1.149077531544534E-2</v>
      </c>
      <c r="I4932" s="69">
        <v>4.9277162408962956E-5</v>
      </c>
      <c r="J4932" s="69">
        <v>6.4120000000000019E-3</v>
      </c>
      <c r="K4932" s="69">
        <v>0</v>
      </c>
      <c r="L4932" s="70">
        <v>5.823277272588797E-2</v>
      </c>
      <c r="M4932" s="78">
        <f t="shared" si="617"/>
        <v>16684.057980801859</v>
      </c>
      <c r="N4932" s="78">
        <f t="shared" si="618"/>
        <v>20016.73608046673</v>
      </c>
      <c r="O4932" s="78">
        <f t="shared" si="619"/>
        <v>0</v>
      </c>
      <c r="P4932" s="78">
        <f t="shared" si="620"/>
        <v>9098.572629605329</v>
      </c>
      <c r="Q4932" s="78">
        <f t="shared" si="621"/>
        <v>4.7283739946073107</v>
      </c>
      <c r="R4932" s="78">
        <f t="shared" si="622"/>
        <v>1584.4958357349265</v>
      </c>
      <c r="S4932" s="78">
        <f t="shared" si="623"/>
        <v>0</v>
      </c>
      <c r="T4932" s="78">
        <f t="shared" ref="T4932:T4995" si="624">SUM(M4932:S4932)</f>
        <v>47388.590900603456</v>
      </c>
    </row>
    <row r="4933" spans="1:20" x14ac:dyDescent="0.2">
      <c r="A4933">
        <v>2004</v>
      </c>
      <c r="B4933">
        <v>7</v>
      </c>
      <c r="C4933">
        <v>24</v>
      </c>
      <c r="D4933">
        <v>11</v>
      </c>
      <c r="E4933" s="69">
        <v>1.9452565791444658E-2</v>
      </c>
      <c r="F4933" s="69">
        <v>2.2438323586855543E-2</v>
      </c>
      <c r="G4933" s="69">
        <v>0</v>
      </c>
      <c r="H4933" s="69">
        <v>1.171394874129233E-2</v>
      </c>
      <c r="I4933" s="69">
        <v>4.9277162408962956E-5</v>
      </c>
      <c r="J4933" s="69">
        <v>6.2800000000000017E-3</v>
      </c>
      <c r="K4933" s="69">
        <v>0</v>
      </c>
      <c r="L4933" s="70">
        <v>5.9934115282001488E-2</v>
      </c>
      <c r="M4933" s="78">
        <f t="shared" si="617"/>
        <v>17265.374277036957</v>
      </c>
      <c r="N4933" s="78">
        <f t="shared" si="618"/>
        <v>20906.747290893178</v>
      </c>
      <c r="O4933" s="78">
        <f t="shared" si="619"/>
        <v>0</v>
      </c>
      <c r="P4933" s="78">
        <f t="shared" si="620"/>
        <v>9275.2847807286125</v>
      </c>
      <c r="Q4933" s="78">
        <f t="shared" si="621"/>
        <v>4.7283739946073107</v>
      </c>
      <c r="R4933" s="78">
        <f t="shared" si="622"/>
        <v>1551.8767698713878</v>
      </c>
      <c r="S4933" s="78">
        <f t="shared" si="623"/>
        <v>0</v>
      </c>
      <c r="T4933" s="78">
        <f t="shared" si="624"/>
        <v>49004.011492524747</v>
      </c>
    </row>
    <row r="4934" spans="1:20" x14ac:dyDescent="0.2">
      <c r="A4934">
        <v>2004</v>
      </c>
      <c r="B4934">
        <v>7</v>
      </c>
      <c r="C4934">
        <v>24</v>
      </c>
      <c r="D4934">
        <v>12</v>
      </c>
      <c r="E4934" s="69">
        <v>2.2370742109125496E-2</v>
      </c>
      <c r="F4934" s="69">
        <v>2.0417336911823181E-2</v>
      </c>
      <c r="G4934" s="69">
        <v>0</v>
      </c>
      <c r="H4934" s="69">
        <v>1.0805212459722312E-2</v>
      </c>
      <c r="I4934" s="69">
        <v>4.9277162408962956E-5</v>
      </c>
      <c r="J4934" s="69">
        <v>6.1920000000000013E-3</v>
      </c>
      <c r="K4934" s="69">
        <v>0</v>
      </c>
      <c r="L4934" s="70">
        <v>5.9834568643079955E-2</v>
      </c>
      <c r="M4934" s="78">
        <f t="shared" si="617"/>
        <v>19855.4390978589</v>
      </c>
      <c r="N4934" s="78">
        <f t="shared" si="618"/>
        <v>19023.707431448616</v>
      </c>
      <c r="O4934" s="78">
        <f t="shared" si="619"/>
        <v>0</v>
      </c>
      <c r="P4934" s="78">
        <f t="shared" si="620"/>
        <v>8555.7334160867013</v>
      </c>
      <c r="Q4934" s="78">
        <f t="shared" si="621"/>
        <v>4.7283739946073107</v>
      </c>
      <c r="R4934" s="78">
        <f t="shared" si="622"/>
        <v>1530.1307259623616</v>
      </c>
      <c r="S4934" s="78">
        <f t="shared" si="623"/>
        <v>0</v>
      </c>
      <c r="T4934" s="78">
        <f t="shared" si="624"/>
        <v>48969.739045351191</v>
      </c>
    </row>
    <row r="4935" spans="1:20" x14ac:dyDescent="0.2">
      <c r="A4935">
        <v>2004</v>
      </c>
      <c r="B4935">
        <v>7</v>
      </c>
      <c r="C4935">
        <v>24</v>
      </c>
      <c r="D4935">
        <v>13</v>
      </c>
      <c r="E4935" s="69">
        <v>2.1951625970982377E-2</v>
      </c>
      <c r="F4935" s="69">
        <v>2.0278971413341427E-2</v>
      </c>
      <c r="G4935" s="69">
        <v>0</v>
      </c>
      <c r="H4935" s="69">
        <v>1.1088429648740804E-2</v>
      </c>
      <c r="I4935" s="69">
        <v>4.9277162408962956E-5</v>
      </c>
      <c r="J4935" s="69">
        <v>6.2360000000000011E-3</v>
      </c>
      <c r="K4935" s="69">
        <v>0</v>
      </c>
      <c r="L4935" s="70">
        <v>5.9604304195473572E-2</v>
      </c>
      <c r="M4935" s="78">
        <f t="shared" si="617"/>
        <v>19483.447193645945</v>
      </c>
      <c r="N4935" s="78">
        <f t="shared" si="618"/>
        <v>18894.786369260572</v>
      </c>
      <c r="O4935" s="78">
        <f t="shared" si="619"/>
        <v>0</v>
      </c>
      <c r="P4935" s="78">
        <f t="shared" si="620"/>
        <v>8779.9891423973277</v>
      </c>
      <c r="Q4935" s="78">
        <f t="shared" si="621"/>
        <v>4.7283739946073107</v>
      </c>
      <c r="R4935" s="78">
        <f t="shared" si="622"/>
        <v>1541.0037479168745</v>
      </c>
      <c r="S4935" s="78">
        <f t="shared" si="623"/>
        <v>0</v>
      </c>
      <c r="T4935" s="78">
        <f t="shared" si="624"/>
        <v>48703.954827215333</v>
      </c>
    </row>
    <row r="4936" spans="1:20" x14ac:dyDescent="0.2">
      <c r="A4936">
        <v>2004</v>
      </c>
      <c r="B4936">
        <v>7</v>
      </c>
      <c r="C4936">
        <v>24</v>
      </c>
      <c r="D4936">
        <v>14</v>
      </c>
      <c r="E4936" s="69">
        <v>2.17562645582021E-2</v>
      </c>
      <c r="F4936" s="69">
        <v>2.0112843714497269E-2</v>
      </c>
      <c r="G4936" s="69">
        <v>0</v>
      </c>
      <c r="H4936" s="69">
        <v>1.1078549991705244E-2</v>
      </c>
      <c r="I4936" s="69">
        <v>4.9277162408962956E-5</v>
      </c>
      <c r="J4936" s="69">
        <v>6.1760000000000018E-3</v>
      </c>
      <c r="K4936" s="69">
        <v>0</v>
      </c>
      <c r="L4936" s="70">
        <v>5.9172935426813573E-2</v>
      </c>
      <c r="M4936" s="78">
        <f t="shared" si="617"/>
        <v>19310.051665924577</v>
      </c>
      <c r="N4936" s="78">
        <f t="shared" si="618"/>
        <v>18739.998075727493</v>
      </c>
      <c r="O4936" s="78">
        <f t="shared" si="619"/>
        <v>0</v>
      </c>
      <c r="P4936" s="78">
        <f t="shared" si="620"/>
        <v>8772.1662780016759</v>
      </c>
      <c r="Q4936" s="78">
        <f t="shared" si="621"/>
        <v>4.7283739946073107</v>
      </c>
      <c r="R4936" s="78">
        <f t="shared" si="622"/>
        <v>1526.1768997970844</v>
      </c>
      <c r="S4936" s="78">
        <f t="shared" si="623"/>
        <v>0</v>
      </c>
      <c r="T4936" s="78">
        <f t="shared" si="624"/>
        <v>48353.121293445438</v>
      </c>
    </row>
    <row r="4937" spans="1:20" x14ac:dyDescent="0.2">
      <c r="A4937">
        <v>2004</v>
      </c>
      <c r="B4937">
        <v>7</v>
      </c>
      <c r="C4937">
        <v>24</v>
      </c>
      <c r="D4937">
        <v>15</v>
      </c>
      <c r="E4937" s="69">
        <v>2.1303569019117716E-2</v>
      </c>
      <c r="F4937" s="69">
        <v>1.9360926744088344E-2</v>
      </c>
      <c r="G4937" s="69">
        <v>0</v>
      </c>
      <c r="H4937" s="69">
        <v>1.147841392066805E-2</v>
      </c>
      <c r="I4937" s="69">
        <v>4.9277162408962956E-5</v>
      </c>
      <c r="J4937" s="69">
        <v>6.1160000000000016E-3</v>
      </c>
      <c r="K4937" s="69">
        <v>0</v>
      </c>
      <c r="L4937" s="70">
        <v>5.8308186846283076E-2</v>
      </c>
      <c r="M4937" s="78">
        <f t="shared" si="617"/>
        <v>18908.255933699147</v>
      </c>
      <c r="N4937" s="78">
        <f t="shared" si="618"/>
        <v>18039.40482404258</v>
      </c>
      <c r="O4937" s="78">
        <f t="shared" si="619"/>
        <v>0</v>
      </c>
      <c r="P4937" s="78">
        <f t="shared" si="620"/>
        <v>9088.7846870951998</v>
      </c>
      <c r="Q4937" s="78">
        <f t="shared" si="621"/>
        <v>4.7283739946073107</v>
      </c>
      <c r="R4937" s="78">
        <f t="shared" si="622"/>
        <v>1511.350051677294</v>
      </c>
      <c r="S4937" s="78">
        <f t="shared" si="623"/>
        <v>0</v>
      </c>
      <c r="T4937" s="78">
        <f t="shared" si="624"/>
        <v>47552.523870508827</v>
      </c>
    </row>
    <row r="4938" spans="1:20" x14ac:dyDescent="0.2">
      <c r="A4938">
        <v>2004</v>
      </c>
      <c r="B4938">
        <v>7</v>
      </c>
      <c r="C4938">
        <v>24</v>
      </c>
      <c r="D4938">
        <v>16</v>
      </c>
      <c r="E4938" s="69">
        <v>2.1861499909878949E-2</v>
      </c>
      <c r="F4938" s="69">
        <v>1.9277444920879794E-2</v>
      </c>
      <c r="G4938" s="69">
        <v>0</v>
      </c>
      <c r="H4938" s="69">
        <v>1.1551410334802616E-2</v>
      </c>
      <c r="I4938" s="69">
        <v>4.9277162408962956E-5</v>
      </c>
      <c r="J4938" s="69">
        <v>6.1960000000000019E-3</v>
      </c>
      <c r="K4938" s="69">
        <v>0</v>
      </c>
      <c r="L4938" s="70">
        <v>5.8935632327970319E-2</v>
      </c>
      <c r="M4938" s="78">
        <f t="shared" si="617"/>
        <v>19403.454652109336</v>
      </c>
      <c r="N4938" s="78">
        <f t="shared" si="618"/>
        <v>17961.621233194168</v>
      </c>
      <c r="O4938" s="78">
        <f t="shared" si="619"/>
        <v>0</v>
      </c>
      <c r="P4938" s="78">
        <f t="shared" si="620"/>
        <v>9146.5843705344323</v>
      </c>
      <c r="Q4938" s="78">
        <f t="shared" si="621"/>
        <v>4.7283739946073107</v>
      </c>
      <c r="R4938" s="78">
        <f t="shared" si="622"/>
        <v>1531.1191825036813</v>
      </c>
      <c r="S4938" s="78">
        <f t="shared" si="623"/>
        <v>0</v>
      </c>
      <c r="T4938" s="78">
        <f t="shared" si="624"/>
        <v>48047.507812336225</v>
      </c>
    </row>
    <row r="4939" spans="1:20" x14ac:dyDescent="0.2">
      <c r="A4939">
        <v>2004</v>
      </c>
      <c r="B4939">
        <v>7</v>
      </c>
      <c r="C4939">
        <v>24</v>
      </c>
      <c r="D4939">
        <v>17</v>
      </c>
      <c r="E4939" s="69">
        <v>2.2012755470153862E-2</v>
      </c>
      <c r="F4939" s="69">
        <v>1.9117161652477059E-2</v>
      </c>
      <c r="G4939" s="69">
        <v>0</v>
      </c>
      <c r="H4939" s="69">
        <v>1.1828249718904841E-2</v>
      </c>
      <c r="I4939" s="69">
        <v>4.9277162408962956E-5</v>
      </c>
      <c r="J4939" s="69">
        <v>6.0760000000000015E-3</v>
      </c>
      <c r="K4939" s="69">
        <v>0</v>
      </c>
      <c r="L4939" s="70">
        <v>5.9083444003944718E-2</v>
      </c>
      <c r="M4939" s="78">
        <f t="shared" si="617"/>
        <v>19537.703464714708</v>
      </c>
      <c r="N4939" s="78">
        <f t="shared" si="618"/>
        <v>17812.27844586502</v>
      </c>
      <c r="O4939" s="78">
        <f t="shared" si="619"/>
        <v>0</v>
      </c>
      <c r="P4939" s="78">
        <f t="shared" si="620"/>
        <v>9365.7900528179944</v>
      </c>
      <c r="Q4939" s="78">
        <f t="shared" si="621"/>
        <v>4.7283739946073107</v>
      </c>
      <c r="R4939" s="78">
        <f t="shared" si="622"/>
        <v>1501.4654862641005</v>
      </c>
      <c r="S4939" s="78">
        <f t="shared" si="623"/>
        <v>0</v>
      </c>
      <c r="T4939" s="78">
        <f t="shared" si="624"/>
        <v>48221.965823656436</v>
      </c>
    </row>
    <row r="4940" spans="1:20" x14ac:dyDescent="0.2">
      <c r="A4940">
        <v>2004</v>
      </c>
      <c r="B4940">
        <v>7</v>
      </c>
      <c r="C4940">
        <v>24</v>
      </c>
      <c r="D4940">
        <v>18</v>
      </c>
      <c r="E4940" s="69">
        <v>2.0953678296230058E-2</v>
      </c>
      <c r="F4940" s="69">
        <v>1.8442021664725812E-2</v>
      </c>
      <c r="G4940" s="69">
        <v>0</v>
      </c>
      <c r="H4940" s="69">
        <v>1.1856704682466001E-2</v>
      </c>
      <c r="I4940" s="69">
        <v>4.9277162408962956E-5</v>
      </c>
      <c r="J4940" s="69">
        <v>6.0040000000000015E-3</v>
      </c>
      <c r="K4940" s="69">
        <v>0</v>
      </c>
      <c r="L4940" s="70">
        <v>5.7305681805830837E-2</v>
      </c>
      <c r="M4940" s="78">
        <f t="shared" si="617"/>
        <v>18597.70593471776</v>
      </c>
      <c r="N4940" s="78">
        <f t="shared" si="618"/>
        <v>17183.221597867669</v>
      </c>
      <c r="O4940" s="78">
        <f t="shared" si="619"/>
        <v>0</v>
      </c>
      <c r="P4940" s="78">
        <f t="shared" si="620"/>
        <v>9388.321130619679</v>
      </c>
      <c r="Q4940" s="78">
        <f t="shared" si="621"/>
        <v>4.7283739946073107</v>
      </c>
      <c r="R4940" s="78">
        <f t="shared" si="622"/>
        <v>1483.6732685203522</v>
      </c>
      <c r="S4940" s="78">
        <f t="shared" si="623"/>
        <v>0</v>
      </c>
      <c r="T4940" s="78">
        <f t="shared" si="624"/>
        <v>46657.650305720061</v>
      </c>
    </row>
    <row r="4941" spans="1:20" x14ac:dyDescent="0.2">
      <c r="A4941">
        <v>2004</v>
      </c>
      <c r="B4941">
        <v>7</v>
      </c>
      <c r="C4941">
        <v>24</v>
      </c>
      <c r="D4941">
        <v>19</v>
      </c>
      <c r="E4941" s="69">
        <v>2.0515497307964772E-2</v>
      </c>
      <c r="F4941" s="69">
        <v>1.7854132806760088E-2</v>
      </c>
      <c r="G4941" s="69">
        <v>0</v>
      </c>
      <c r="H4941" s="69">
        <v>1.0887090811949841E-2</v>
      </c>
      <c r="I4941" s="69">
        <v>4.9277162408962956E-5</v>
      </c>
      <c r="J4941" s="69">
        <v>5.8720000000000014E-3</v>
      </c>
      <c r="K4941" s="69">
        <v>0</v>
      </c>
      <c r="L4941" s="70">
        <v>5.5177998089083663E-2</v>
      </c>
      <c r="M4941" s="78">
        <f t="shared" si="617"/>
        <v>18208.792778243085</v>
      </c>
      <c r="N4941" s="78">
        <f t="shared" si="618"/>
        <v>16635.460365124716</v>
      </c>
      <c r="O4941" s="78">
        <f t="shared" si="619"/>
        <v>0</v>
      </c>
      <c r="P4941" s="78">
        <f t="shared" si="620"/>
        <v>8620.5659547173382</v>
      </c>
      <c r="Q4941" s="78">
        <f t="shared" si="621"/>
        <v>4.7283739946073107</v>
      </c>
      <c r="R4941" s="78">
        <f t="shared" si="622"/>
        <v>1451.0542026568132</v>
      </c>
      <c r="S4941" s="78">
        <f t="shared" si="623"/>
        <v>0</v>
      </c>
      <c r="T4941" s="78">
        <f t="shared" si="624"/>
        <v>44920.601674736557</v>
      </c>
    </row>
    <row r="4942" spans="1:20" x14ac:dyDescent="0.2">
      <c r="A4942">
        <v>2004</v>
      </c>
      <c r="B4942">
        <v>7</v>
      </c>
      <c r="C4942">
        <v>24</v>
      </c>
      <c r="D4942">
        <v>20</v>
      </c>
      <c r="E4942" s="69">
        <v>2.313669311881926E-2</v>
      </c>
      <c r="F4942" s="69">
        <v>1.6236939739795033E-2</v>
      </c>
      <c r="G4942" s="69">
        <v>7.2620350342831737E-5</v>
      </c>
      <c r="H4942" s="69">
        <v>9.3542037387081035E-3</v>
      </c>
      <c r="I4942" s="69">
        <v>4.9277162408962956E-5</v>
      </c>
      <c r="J4942" s="69">
        <v>5.8400000000000014E-3</v>
      </c>
      <c r="K4942" s="69">
        <v>1.3657781322955067E-5</v>
      </c>
      <c r="L4942" s="70">
        <v>5.4703391891397148E-2</v>
      </c>
      <c r="M4942" s="78">
        <f t="shared" si="617"/>
        <v>20535.268741003118</v>
      </c>
      <c r="N4942" s="78">
        <f t="shared" si="618"/>
        <v>15128.652307885135</v>
      </c>
      <c r="O4942" s="78">
        <f t="shared" si="619"/>
        <v>40.532668064290647</v>
      </c>
      <c r="P4942" s="78">
        <f t="shared" si="620"/>
        <v>7406.8023934260382</v>
      </c>
      <c r="Q4942" s="78">
        <f t="shared" si="621"/>
        <v>4.7283739946073107</v>
      </c>
      <c r="R4942" s="78">
        <f t="shared" si="622"/>
        <v>1443.1465503262586</v>
      </c>
      <c r="S4942" s="78">
        <f t="shared" si="623"/>
        <v>2.2828148567877973</v>
      </c>
      <c r="T4942" s="78">
        <f t="shared" si="624"/>
        <v>44561.413849556237</v>
      </c>
    </row>
    <row r="4943" spans="1:20" x14ac:dyDescent="0.2">
      <c r="A4943">
        <v>2004</v>
      </c>
      <c r="B4943">
        <v>7</v>
      </c>
      <c r="C4943">
        <v>24</v>
      </c>
      <c r="D4943">
        <v>21</v>
      </c>
      <c r="E4943" s="69">
        <v>2.064530338042286E-2</v>
      </c>
      <c r="F4943" s="69">
        <v>1.9609913352582487E-2</v>
      </c>
      <c r="G4943" s="69">
        <v>8.7144855309368471E-4</v>
      </c>
      <c r="H4943" s="69">
        <v>8.6167443791557528E-3</v>
      </c>
      <c r="I4943" s="69">
        <v>4.9277162408962956E-5</v>
      </c>
      <c r="J4943" s="69">
        <v>6.0560000000000015E-3</v>
      </c>
      <c r="K4943" s="69">
        <v>1.6389419379238756E-4</v>
      </c>
      <c r="L4943" s="70">
        <v>5.6012581021456134E-2</v>
      </c>
      <c r="M4943" s="78">
        <f t="shared" si="617"/>
        <v>18324.003822814222</v>
      </c>
      <c r="N4943" s="78">
        <f t="shared" si="618"/>
        <v>18271.3963131774</v>
      </c>
      <c r="O4943" s="78">
        <f t="shared" si="619"/>
        <v>486.39444413172384</v>
      </c>
      <c r="P4943" s="78">
        <f t="shared" si="620"/>
        <v>6822.870729976813</v>
      </c>
      <c r="Q4943" s="78">
        <f t="shared" si="621"/>
        <v>4.7283739946073107</v>
      </c>
      <c r="R4943" s="78">
        <f t="shared" si="622"/>
        <v>1496.5232035575038</v>
      </c>
      <c r="S4943" s="78">
        <f t="shared" si="623"/>
        <v>27.393914991279846</v>
      </c>
      <c r="T4943" s="78">
        <f t="shared" si="624"/>
        <v>45433.310802643544</v>
      </c>
    </row>
    <row r="4944" spans="1:20" x14ac:dyDescent="0.2">
      <c r="A4944">
        <v>2004</v>
      </c>
      <c r="B4944">
        <v>7</v>
      </c>
      <c r="C4944">
        <v>24</v>
      </c>
      <c r="D4944">
        <v>22</v>
      </c>
      <c r="E4944" s="69">
        <v>2.0043164213795817E-2</v>
      </c>
      <c r="F4944" s="69">
        <v>2.1288516384803138E-2</v>
      </c>
      <c r="G4944" s="69">
        <v>8.7144855309368471E-4</v>
      </c>
      <c r="H4944" s="69">
        <v>5.558850790657305E-3</v>
      </c>
      <c r="I4944" s="69">
        <v>4.9277162408962956E-5</v>
      </c>
      <c r="J4944" s="69">
        <v>5.9560000000000012E-3</v>
      </c>
      <c r="K4944" s="69">
        <v>1.6389419379238756E-4</v>
      </c>
      <c r="L4944" s="70">
        <v>5.3931151298551305E-2</v>
      </c>
      <c r="M4944" s="78">
        <f t="shared" si="617"/>
        <v>17789.567482120729</v>
      </c>
      <c r="N4944" s="78">
        <f t="shared" si="618"/>
        <v>19835.422665704129</v>
      </c>
      <c r="O4944" s="78">
        <f t="shared" si="619"/>
        <v>486.39444413172384</v>
      </c>
      <c r="P4944" s="78">
        <f t="shared" si="620"/>
        <v>4401.5835544143429</v>
      </c>
      <c r="Q4944" s="78">
        <f t="shared" si="621"/>
        <v>4.7283739946073107</v>
      </c>
      <c r="R4944" s="78">
        <f t="shared" si="622"/>
        <v>1471.8117900245197</v>
      </c>
      <c r="S4944" s="78">
        <f t="shared" si="623"/>
        <v>27.393914991279846</v>
      </c>
      <c r="T4944" s="78">
        <f t="shared" si="624"/>
        <v>44016.902225381324</v>
      </c>
    </row>
    <row r="4945" spans="1:20" x14ac:dyDescent="0.2">
      <c r="A4945">
        <v>2004</v>
      </c>
      <c r="B4945">
        <v>7</v>
      </c>
      <c r="C4945">
        <v>24</v>
      </c>
      <c r="D4945">
        <v>23</v>
      </c>
      <c r="E4945" s="69">
        <v>1.8535942811084324E-2</v>
      </c>
      <c r="F4945" s="69">
        <v>2.0415414535361723E-2</v>
      </c>
      <c r="G4945" s="69">
        <v>8.7144855309368471E-4</v>
      </c>
      <c r="H4945" s="69">
        <v>4.0703244613180846E-3</v>
      </c>
      <c r="I4945" s="69">
        <v>4.9277162408962956E-5</v>
      </c>
      <c r="J4945" s="69">
        <v>6.0280000000000012E-3</v>
      </c>
      <c r="K4945" s="69">
        <v>1.6389419379238756E-4</v>
      </c>
      <c r="L4945" s="70">
        <v>5.0134301717059168E-2</v>
      </c>
      <c r="M4945" s="78">
        <f t="shared" si="617"/>
        <v>16451.813793729685</v>
      </c>
      <c r="N4945" s="78">
        <f t="shared" si="618"/>
        <v>19021.91627094939</v>
      </c>
      <c r="O4945" s="78">
        <f t="shared" si="619"/>
        <v>486.39444413172384</v>
      </c>
      <c r="P4945" s="78">
        <f t="shared" si="620"/>
        <v>3222.9455124392075</v>
      </c>
      <c r="Q4945" s="78">
        <f t="shared" si="621"/>
        <v>4.7283739946073107</v>
      </c>
      <c r="R4945" s="78">
        <f t="shared" si="622"/>
        <v>1489.604007768268</v>
      </c>
      <c r="S4945" s="78">
        <f t="shared" si="623"/>
        <v>27.393914991279846</v>
      </c>
      <c r="T4945" s="78">
        <f t="shared" si="624"/>
        <v>40704.796318004155</v>
      </c>
    </row>
    <row r="4946" spans="1:20" x14ac:dyDescent="0.2">
      <c r="A4946">
        <v>2004</v>
      </c>
      <c r="B4946">
        <v>7</v>
      </c>
      <c r="C4946">
        <v>24</v>
      </c>
      <c r="D4946">
        <v>24</v>
      </c>
      <c r="E4946" s="69">
        <v>1.9243982906266083E-2</v>
      </c>
      <c r="F4946" s="69">
        <v>1.8402656028759016E-2</v>
      </c>
      <c r="G4946" s="69">
        <v>8.7144855309368471E-4</v>
      </c>
      <c r="H4946" s="69">
        <v>2.1276393623806708E-3</v>
      </c>
      <c r="I4946" s="69">
        <v>4.9277162408962956E-5</v>
      </c>
      <c r="J4946" s="69">
        <v>5.9240000000000013E-3</v>
      </c>
      <c r="K4946" s="69">
        <v>1.6389419379238756E-4</v>
      </c>
      <c r="L4946" s="70">
        <v>4.6782898206700799E-2</v>
      </c>
      <c r="M4946" s="78">
        <f t="shared" si="617"/>
        <v>17080.24386190292</v>
      </c>
      <c r="N4946" s="78">
        <f t="shared" si="618"/>
        <v>17146.542948506125</v>
      </c>
      <c r="O4946" s="78">
        <f t="shared" si="619"/>
        <v>486.39444413172384</v>
      </c>
      <c r="P4946" s="78">
        <f t="shared" si="620"/>
        <v>1684.6975714690877</v>
      </c>
      <c r="Q4946" s="78">
        <f t="shared" si="621"/>
        <v>4.7283739946073107</v>
      </c>
      <c r="R4946" s="78">
        <f t="shared" si="622"/>
        <v>1463.9041376939649</v>
      </c>
      <c r="S4946" s="78">
        <f t="shared" si="623"/>
        <v>27.393914991279846</v>
      </c>
      <c r="T4946" s="78">
        <f t="shared" si="624"/>
        <v>37893.905252689699</v>
      </c>
    </row>
    <row r="4947" spans="1:20" x14ac:dyDescent="0.2">
      <c r="A4947">
        <v>2004</v>
      </c>
      <c r="B4947">
        <v>7</v>
      </c>
      <c r="C4947">
        <v>25</v>
      </c>
      <c r="D4947">
        <v>1</v>
      </c>
      <c r="E4947" s="69">
        <v>1.8106335806376418E-2</v>
      </c>
      <c r="F4947" s="69">
        <v>1.6247905731767671E-2</v>
      </c>
      <c r="G4947" s="69">
        <v>8.7144855309368471E-4</v>
      </c>
      <c r="H4947" s="69">
        <v>3.487048764778265E-3</v>
      </c>
      <c r="I4947" s="69">
        <v>4.9277162408962956E-5</v>
      </c>
      <c r="J4947" s="69">
        <v>5.856000000000001E-3</v>
      </c>
      <c r="K4947" s="69">
        <v>1.6389419379238756E-4</v>
      </c>
      <c r="L4947" s="70">
        <v>4.4781910212217398E-2</v>
      </c>
      <c r="M4947" s="78">
        <f t="shared" si="617"/>
        <v>16070.51058633578</v>
      </c>
      <c r="N4947" s="78">
        <f t="shared" si="618"/>
        <v>15138.869792363352</v>
      </c>
      <c r="O4947" s="78">
        <f t="shared" si="619"/>
        <v>486.39444413172384</v>
      </c>
      <c r="P4947" s="78">
        <f t="shared" si="620"/>
        <v>2761.0988447980949</v>
      </c>
      <c r="Q4947" s="78">
        <f t="shared" si="621"/>
        <v>4.7283739946073107</v>
      </c>
      <c r="R4947" s="78">
        <f t="shared" si="622"/>
        <v>1447.1003764915358</v>
      </c>
      <c r="S4947" s="78">
        <f t="shared" si="623"/>
        <v>27.393914991279846</v>
      </c>
      <c r="T4947" s="78">
        <f t="shared" si="624"/>
        <v>35936.096333106376</v>
      </c>
    </row>
    <row r="4948" spans="1:20" x14ac:dyDescent="0.2">
      <c r="A4948">
        <v>2004</v>
      </c>
      <c r="B4948">
        <v>7</v>
      </c>
      <c r="C4948">
        <v>25</v>
      </c>
      <c r="D4948">
        <v>2</v>
      </c>
      <c r="E4948" s="69">
        <v>1.4575204041503167E-2</v>
      </c>
      <c r="F4948" s="69">
        <v>1.6804855455156996E-2</v>
      </c>
      <c r="G4948" s="69">
        <v>8.7144855309368471E-4</v>
      </c>
      <c r="H4948" s="69">
        <v>4.7154244353061585E-3</v>
      </c>
      <c r="I4948" s="69">
        <v>4.9277162408962956E-5</v>
      </c>
      <c r="J4948" s="69">
        <v>5.8160000000000017E-3</v>
      </c>
      <c r="K4948" s="69">
        <v>1.6389419379238756E-4</v>
      </c>
      <c r="L4948" s="70">
        <v>4.2996103841261353E-2</v>
      </c>
      <c r="M4948" s="78">
        <f t="shared" si="617"/>
        <v>12936.40929626925</v>
      </c>
      <c r="N4948" s="78">
        <f t="shared" si="618"/>
        <v>15657.803708061696</v>
      </c>
      <c r="O4948" s="78">
        <f t="shared" si="619"/>
        <v>486.39444413172384</v>
      </c>
      <c r="P4948" s="78">
        <f t="shared" si="620"/>
        <v>3733.7455938573444</v>
      </c>
      <c r="Q4948" s="78">
        <f t="shared" si="621"/>
        <v>4.7283739946073107</v>
      </c>
      <c r="R4948" s="78">
        <f t="shared" si="622"/>
        <v>1437.2158110783425</v>
      </c>
      <c r="S4948" s="78">
        <f t="shared" si="623"/>
        <v>27.393914991279846</v>
      </c>
      <c r="T4948" s="78">
        <f t="shared" si="624"/>
        <v>34283.691142384239</v>
      </c>
    </row>
    <row r="4949" spans="1:20" x14ac:dyDescent="0.2">
      <c r="A4949">
        <v>2004</v>
      </c>
      <c r="B4949">
        <v>7</v>
      </c>
      <c r="C4949">
        <v>25</v>
      </c>
      <c r="D4949">
        <v>3</v>
      </c>
      <c r="E4949" s="69">
        <v>1.211748449703548E-2</v>
      </c>
      <c r="F4949" s="69">
        <v>1.7743045127192575E-2</v>
      </c>
      <c r="G4949" s="69">
        <v>8.7144855309368471E-4</v>
      </c>
      <c r="H4949" s="69">
        <v>5.2411014061541509E-3</v>
      </c>
      <c r="I4949" s="69">
        <v>4.9277162408962956E-5</v>
      </c>
      <c r="J4949" s="69">
        <v>5.7440000000000008E-3</v>
      </c>
      <c r="K4949" s="69">
        <v>1.6389419379238756E-4</v>
      </c>
      <c r="L4949" s="70">
        <v>4.1930250939677241E-2</v>
      </c>
      <c r="M4949" s="78">
        <f t="shared" si="617"/>
        <v>10755.028790573399</v>
      </c>
      <c r="N4949" s="78">
        <f t="shared" si="618"/>
        <v>16531.955215336689</v>
      </c>
      <c r="O4949" s="78">
        <f t="shared" si="619"/>
        <v>486.39444413172384</v>
      </c>
      <c r="P4949" s="78">
        <f t="shared" si="620"/>
        <v>4149.9847045936258</v>
      </c>
      <c r="Q4949" s="78">
        <f t="shared" si="621"/>
        <v>4.7283739946073107</v>
      </c>
      <c r="R4949" s="78">
        <f t="shared" si="622"/>
        <v>1419.4235933345938</v>
      </c>
      <c r="S4949" s="78">
        <f t="shared" si="623"/>
        <v>27.393914991279846</v>
      </c>
      <c r="T4949" s="78">
        <f t="shared" si="624"/>
        <v>33374.90903695592</v>
      </c>
    </row>
    <row r="4950" spans="1:20" x14ac:dyDescent="0.2">
      <c r="A4950">
        <v>2004</v>
      </c>
      <c r="B4950">
        <v>7</v>
      </c>
      <c r="C4950">
        <v>25</v>
      </c>
      <c r="D4950">
        <v>4</v>
      </c>
      <c r="E4950" s="69">
        <v>1.0925458436842325E-2</v>
      </c>
      <c r="F4950" s="69">
        <v>1.8314618914542887E-2</v>
      </c>
      <c r="G4950" s="69">
        <v>8.7144855309368471E-4</v>
      </c>
      <c r="H4950" s="69">
        <v>5.3560750676781245E-3</v>
      </c>
      <c r="I4950" s="69">
        <v>4.9277162408962956E-5</v>
      </c>
      <c r="J4950" s="69">
        <v>5.6160000000000012E-3</v>
      </c>
      <c r="K4950" s="69">
        <v>1.6389419379238756E-4</v>
      </c>
      <c r="L4950" s="70">
        <v>4.1296772328358378E-2</v>
      </c>
      <c r="M4950" s="78">
        <f t="shared" si="617"/>
        <v>9697.0307712957492</v>
      </c>
      <c r="N4950" s="78">
        <f t="shared" si="618"/>
        <v>17064.514997888</v>
      </c>
      <c r="O4950" s="78">
        <f t="shared" si="619"/>
        <v>486.39444413172384</v>
      </c>
      <c r="P4950" s="78">
        <f t="shared" si="620"/>
        <v>4241.0226181503749</v>
      </c>
      <c r="Q4950" s="78">
        <f t="shared" si="621"/>
        <v>4.7283739946073107</v>
      </c>
      <c r="R4950" s="78">
        <f t="shared" si="622"/>
        <v>1387.7929840123745</v>
      </c>
      <c r="S4950" s="78">
        <f t="shared" si="623"/>
        <v>27.393914991279846</v>
      </c>
      <c r="T4950" s="78">
        <f t="shared" si="624"/>
        <v>32908.878104464107</v>
      </c>
    </row>
    <row r="4951" spans="1:20" x14ac:dyDescent="0.2">
      <c r="A4951">
        <v>2004</v>
      </c>
      <c r="B4951">
        <v>7</v>
      </c>
      <c r="C4951">
        <v>25</v>
      </c>
      <c r="D4951">
        <v>5</v>
      </c>
      <c r="E4951" s="69">
        <v>1.0288364944138133E-2</v>
      </c>
      <c r="F4951" s="69">
        <v>1.9120693631806771E-2</v>
      </c>
      <c r="G4951" s="69">
        <v>7.2620676516309528E-4</v>
      </c>
      <c r="H4951" s="69">
        <v>5.1162047375939452E-3</v>
      </c>
      <c r="I4951" s="69">
        <v>4.9277162408962956E-5</v>
      </c>
      <c r="J4951" s="69">
        <v>5.5960000000000011E-3</v>
      </c>
      <c r="K4951" s="69">
        <v>1.3657842666724574E-4</v>
      </c>
      <c r="L4951" s="70">
        <v>4.1033325667778162E-2</v>
      </c>
      <c r="M4951" s="78">
        <f t="shared" si="617"/>
        <v>9131.5702701499158</v>
      </c>
      <c r="N4951" s="78">
        <f t="shared" si="618"/>
        <v>17815.569342308201</v>
      </c>
      <c r="O4951" s="78">
        <f t="shared" si="619"/>
        <v>405.32850116308356</v>
      </c>
      <c r="P4951" s="78">
        <f t="shared" si="620"/>
        <v>4051.089601443945</v>
      </c>
      <c r="Q4951" s="78">
        <f t="shared" si="621"/>
        <v>4.7283739946073107</v>
      </c>
      <c r="R4951" s="78">
        <f t="shared" si="622"/>
        <v>1382.8507013057776</v>
      </c>
      <c r="S4951" s="78">
        <f t="shared" si="623"/>
        <v>22.82825110024768</v>
      </c>
      <c r="T4951" s="78">
        <f t="shared" si="624"/>
        <v>32813.965041465774</v>
      </c>
    </row>
    <row r="4952" spans="1:20" x14ac:dyDescent="0.2">
      <c r="A4952">
        <v>2004</v>
      </c>
      <c r="B4952">
        <v>7</v>
      </c>
      <c r="C4952">
        <v>25</v>
      </c>
      <c r="D4952">
        <v>6</v>
      </c>
      <c r="E4952" s="69">
        <v>1.132688075041852E-2</v>
      </c>
      <c r="F4952" s="69">
        <v>1.669006394923192E-2</v>
      </c>
      <c r="G4952" s="69">
        <v>0</v>
      </c>
      <c r="H4952" s="69">
        <v>7.0976019290858389E-3</v>
      </c>
      <c r="I4952" s="69">
        <v>4.9277162408962956E-5</v>
      </c>
      <c r="J4952" s="69">
        <v>5.5960000000000011E-3</v>
      </c>
      <c r="K4952" s="69">
        <v>0</v>
      </c>
      <c r="L4952" s="70">
        <v>4.0759823791145247E-2</v>
      </c>
      <c r="M4952" s="78">
        <f t="shared" si="617"/>
        <v>10053.318294564031</v>
      </c>
      <c r="N4952" s="78">
        <f t="shared" si="618"/>
        <v>15550.847544593116</v>
      </c>
      <c r="O4952" s="78">
        <f t="shared" si="619"/>
        <v>0</v>
      </c>
      <c r="P4952" s="78">
        <f t="shared" si="620"/>
        <v>5619.9903727132951</v>
      </c>
      <c r="Q4952" s="78">
        <f t="shared" si="621"/>
        <v>4.7283739946073107</v>
      </c>
      <c r="R4952" s="78">
        <f t="shared" si="622"/>
        <v>1382.8507013057776</v>
      </c>
      <c r="S4952" s="78">
        <f t="shared" si="623"/>
        <v>0</v>
      </c>
      <c r="T4952" s="78">
        <f t="shared" si="624"/>
        <v>32611.735287170828</v>
      </c>
    </row>
    <row r="4953" spans="1:20" x14ac:dyDescent="0.2">
      <c r="A4953">
        <v>2004</v>
      </c>
      <c r="B4953">
        <v>7</v>
      </c>
      <c r="C4953">
        <v>25</v>
      </c>
      <c r="D4953">
        <v>7</v>
      </c>
      <c r="E4953" s="69">
        <v>1.3894658147156159E-2</v>
      </c>
      <c r="F4953" s="69">
        <v>1.4569009904144845E-2</v>
      </c>
      <c r="G4953" s="69">
        <v>0</v>
      </c>
      <c r="H4953" s="69">
        <v>9.1835561831307005E-3</v>
      </c>
      <c r="I4953" s="69">
        <v>4.9277162408962956E-5</v>
      </c>
      <c r="J4953" s="69">
        <v>5.3720000000000009E-3</v>
      </c>
      <c r="K4953" s="69">
        <v>0</v>
      </c>
      <c r="L4953" s="70">
        <v>4.3068501396840667E-2</v>
      </c>
      <c r="M4953" s="78">
        <f t="shared" si="617"/>
        <v>12332.38205870198</v>
      </c>
      <c r="N4953" s="78">
        <f t="shared" si="618"/>
        <v>13574.57062981775</v>
      </c>
      <c r="O4953" s="78">
        <f t="shared" si="619"/>
        <v>0</v>
      </c>
      <c r="P4953" s="78">
        <f t="shared" si="620"/>
        <v>7271.6810342607769</v>
      </c>
      <c r="Q4953" s="78">
        <f t="shared" si="621"/>
        <v>4.7283739946073107</v>
      </c>
      <c r="R4953" s="78">
        <f t="shared" si="622"/>
        <v>1327.4971349918937</v>
      </c>
      <c r="S4953" s="78">
        <f t="shared" si="623"/>
        <v>0</v>
      </c>
      <c r="T4953" s="78">
        <f t="shared" si="624"/>
        <v>34510.859231767005</v>
      </c>
    </row>
    <row r="4954" spans="1:20" x14ac:dyDescent="0.2">
      <c r="A4954">
        <v>2004</v>
      </c>
      <c r="B4954">
        <v>7</v>
      </c>
      <c r="C4954">
        <v>25</v>
      </c>
      <c r="D4954">
        <v>8</v>
      </c>
      <c r="E4954" s="69">
        <v>1.6486663570818887E-2</v>
      </c>
      <c r="F4954" s="69">
        <v>1.5633195202907298E-2</v>
      </c>
      <c r="G4954" s="69">
        <v>0</v>
      </c>
      <c r="H4954" s="69">
        <v>9.9975274159119689E-3</v>
      </c>
      <c r="I4954" s="69">
        <v>4.9277162408962956E-5</v>
      </c>
      <c r="J4954" s="69">
        <v>5.484000000000001E-3</v>
      </c>
      <c r="K4954" s="69">
        <v>0</v>
      </c>
      <c r="L4954" s="70">
        <v>4.7650663352047117E-2</v>
      </c>
      <c r="M4954" s="78">
        <f t="shared" si="617"/>
        <v>14632.949718898708</v>
      </c>
      <c r="N4954" s="78">
        <f t="shared" si="618"/>
        <v>14566.117659870548</v>
      </c>
      <c r="O4954" s="78">
        <f t="shared" si="619"/>
        <v>0</v>
      </c>
      <c r="P4954" s="78">
        <f t="shared" si="620"/>
        <v>7916.1959757299574</v>
      </c>
      <c r="Q4954" s="78">
        <f t="shared" si="621"/>
        <v>4.7283739946073107</v>
      </c>
      <c r="R4954" s="78">
        <f t="shared" si="622"/>
        <v>1355.1739181488358</v>
      </c>
      <c r="S4954" s="78">
        <f t="shared" si="623"/>
        <v>0</v>
      </c>
      <c r="T4954" s="78">
        <f t="shared" si="624"/>
        <v>38475.165646642658</v>
      </c>
    </row>
    <row r="4955" spans="1:20" x14ac:dyDescent="0.2">
      <c r="A4955">
        <v>2004</v>
      </c>
      <c r="B4955">
        <v>7</v>
      </c>
      <c r="C4955">
        <v>25</v>
      </c>
      <c r="D4955">
        <v>9</v>
      </c>
      <c r="E4955" s="69">
        <v>1.8566953668042376E-2</v>
      </c>
      <c r="F4955" s="69">
        <v>1.6900132291682319E-2</v>
      </c>
      <c r="G4955" s="69">
        <v>0</v>
      </c>
      <c r="H4955" s="69">
        <v>1.1203346231409284E-2</v>
      </c>
      <c r="I4955" s="69">
        <v>4.9277162408962956E-5</v>
      </c>
      <c r="J4955" s="69">
        <v>5.4920000000000012E-3</v>
      </c>
      <c r="K4955" s="69">
        <v>0</v>
      </c>
      <c r="L4955" s="70">
        <v>5.2211709353542947E-2</v>
      </c>
      <c r="M4955" s="78">
        <f t="shared" si="617"/>
        <v>16479.337877584367</v>
      </c>
      <c r="N4955" s="78">
        <f t="shared" si="618"/>
        <v>15746.577218087979</v>
      </c>
      <c r="O4955" s="78">
        <f t="shared" si="619"/>
        <v>0</v>
      </c>
      <c r="P4955" s="78">
        <f t="shared" si="620"/>
        <v>8870.9818600383896</v>
      </c>
      <c r="Q4955" s="78">
        <f t="shared" si="621"/>
        <v>4.7283739946073107</v>
      </c>
      <c r="R4955" s="78">
        <f t="shared" si="622"/>
        <v>1357.1508312314745</v>
      </c>
      <c r="S4955" s="78">
        <f t="shared" si="623"/>
        <v>0</v>
      </c>
      <c r="T4955" s="78">
        <f t="shared" si="624"/>
        <v>42458.776160936817</v>
      </c>
    </row>
    <row r="4956" spans="1:20" x14ac:dyDescent="0.2">
      <c r="A4956">
        <v>2004</v>
      </c>
      <c r="B4956">
        <v>7</v>
      </c>
      <c r="C4956">
        <v>25</v>
      </c>
      <c r="D4956">
        <v>10</v>
      </c>
      <c r="E4956" s="69">
        <v>2.0127509863155611E-2</v>
      </c>
      <c r="F4956" s="69">
        <v>1.8251256662707341E-2</v>
      </c>
      <c r="G4956" s="69">
        <v>0</v>
      </c>
      <c r="H4956" s="69">
        <v>1.1628726836102788E-2</v>
      </c>
      <c r="I4956" s="69">
        <v>4.9277162408962956E-5</v>
      </c>
      <c r="J4956" s="69">
        <v>5.4440000000000009E-3</v>
      </c>
      <c r="K4956" s="69">
        <v>0</v>
      </c>
      <c r="L4956" s="70">
        <v>5.5500770524374701E-2</v>
      </c>
      <c r="M4956" s="78">
        <f t="shared" si="617"/>
        <v>17864.429545071678</v>
      </c>
      <c r="N4956" s="78">
        <f t="shared" si="618"/>
        <v>17005.477673562942</v>
      </c>
      <c r="O4956" s="78">
        <f t="shared" si="619"/>
        <v>0</v>
      </c>
      <c r="P4956" s="78">
        <f t="shared" si="620"/>
        <v>9207.8047654368565</v>
      </c>
      <c r="Q4956" s="78">
        <f t="shared" si="621"/>
        <v>4.7283739946073107</v>
      </c>
      <c r="R4956" s="78">
        <f t="shared" si="622"/>
        <v>1345.2893527356423</v>
      </c>
      <c r="S4956" s="78">
        <f t="shared" si="623"/>
        <v>0</v>
      </c>
      <c r="T4956" s="78">
        <f t="shared" si="624"/>
        <v>45427.729710801723</v>
      </c>
    </row>
    <row r="4957" spans="1:20" x14ac:dyDescent="0.2">
      <c r="A4957">
        <v>2004</v>
      </c>
      <c r="B4957">
        <v>7</v>
      </c>
      <c r="C4957">
        <v>25</v>
      </c>
      <c r="D4957">
        <v>11</v>
      </c>
      <c r="E4957" s="69">
        <v>2.3632887279196626E-2</v>
      </c>
      <c r="F4957" s="69">
        <v>1.8561171722892449E-2</v>
      </c>
      <c r="G4957" s="69">
        <v>0</v>
      </c>
      <c r="H4957" s="69">
        <v>1.0300398499599539E-2</v>
      </c>
      <c r="I4957" s="69">
        <v>4.9277162408962956E-5</v>
      </c>
      <c r="J4957" s="69">
        <v>5.5000000000000014E-3</v>
      </c>
      <c r="K4957" s="69">
        <v>0</v>
      </c>
      <c r="L4957" s="70">
        <v>5.8043734664097568E-2</v>
      </c>
      <c r="M4957" s="78">
        <f t="shared" si="617"/>
        <v>20975.672232493329</v>
      </c>
      <c r="N4957" s="78">
        <f t="shared" si="618"/>
        <v>17294.238811169838</v>
      </c>
      <c r="O4957" s="78">
        <f t="shared" si="619"/>
        <v>0</v>
      </c>
      <c r="P4957" s="78">
        <f t="shared" si="620"/>
        <v>8156.0139581279391</v>
      </c>
      <c r="Q4957" s="78">
        <f t="shared" si="621"/>
        <v>4.7283739946073107</v>
      </c>
      <c r="R4957" s="78">
        <f t="shared" si="622"/>
        <v>1359.1277443141134</v>
      </c>
      <c r="S4957" s="78">
        <f t="shared" si="623"/>
        <v>0</v>
      </c>
      <c r="T4957" s="78">
        <f t="shared" si="624"/>
        <v>47789.781120099826</v>
      </c>
    </row>
    <row r="4958" spans="1:20" x14ac:dyDescent="0.2">
      <c r="A4958">
        <v>2004</v>
      </c>
      <c r="B4958">
        <v>7</v>
      </c>
      <c r="C4958">
        <v>25</v>
      </c>
      <c r="D4958">
        <v>12</v>
      </c>
      <c r="E4958" s="69">
        <v>2.3391614097280959E-2</v>
      </c>
      <c r="F4958" s="69">
        <v>2.0300031187278064E-2</v>
      </c>
      <c r="G4958" s="69">
        <v>0</v>
      </c>
      <c r="H4958" s="69">
        <v>1.0738828409085813E-2</v>
      </c>
      <c r="I4958" s="69">
        <v>4.9277162408962956E-5</v>
      </c>
      <c r="J4958" s="69">
        <v>5.3880000000000013E-3</v>
      </c>
      <c r="K4958" s="69">
        <v>0</v>
      </c>
      <c r="L4958" s="70">
        <v>5.9867750856053802E-2</v>
      </c>
      <c r="M4958" s="78">
        <f t="shared" si="617"/>
        <v>20761.527125187349</v>
      </c>
      <c r="N4958" s="78">
        <f t="shared" si="618"/>
        <v>18914.40866278853</v>
      </c>
      <c r="O4958" s="78">
        <f t="shared" si="619"/>
        <v>0</v>
      </c>
      <c r="P4958" s="78">
        <f t="shared" si="620"/>
        <v>8503.1695037672489</v>
      </c>
      <c r="Q4958" s="78">
        <f t="shared" si="621"/>
        <v>4.7283739946073107</v>
      </c>
      <c r="R4958" s="78">
        <f t="shared" si="622"/>
        <v>1331.4509611571714</v>
      </c>
      <c r="S4958" s="78">
        <f t="shared" si="623"/>
        <v>0</v>
      </c>
      <c r="T4958" s="78">
        <f t="shared" si="624"/>
        <v>49515.2846268949</v>
      </c>
    </row>
    <row r="4959" spans="1:20" x14ac:dyDescent="0.2">
      <c r="A4959">
        <v>2004</v>
      </c>
      <c r="B4959">
        <v>7</v>
      </c>
      <c r="C4959">
        <v>25</v>
      </c>
      <c r="D4959">
        <v>13</v>
      </c>
      <c r="E4959" s="69">
        <v>2.2612587377957592E-2</v>
      </c>
      <c r="F4959" s="69">
        <v>2.0923916055841308E-2</v>
      </c>
      <c r="G4959" s="69">
        <v>0</v>
      </c>
      <c r="H4959" s="69">
        <v>1.0808037108555643E-2</v>
      </c>
      <c r="I4959" s="69">
        <v>4.9277162408962956E-5</v>
      </c>
      <c r="J4959" s="69">
        <v>5.3040000000000014E-3</v>
      </c>
      <c r="K4959" s="69">
        <v>0</v>
      </c>
      <c r="L4959" s="70">
        <v>5.9697817704763512E-2</v>
      </c>
      <c r="M4959" s="78">
        <f t="shared" si="617"/>
        <v>20070.091968245451</v>
      </c>
      <c r="N4959" s="78">
        <f t="shared" si="618"/>
        <v>19495.708920589641</v>
      </c>
      <c r="O4959" s="78">
        <f t="shared" si="619"/>
        <v>0</v>
      </c>
      <c r="P4959" s="78">
        <f t="shared" si="620"/>
        <v>8557.9700164776823</v>
      </c>
      <c r="Q4959" s="78">
        <f t="shared" si="621"/>
        <v>4.7283739946073107</v>
      </c>
      <c r="R4959" s="78">
        <f t="shared" si="622"/>
        <v>1310.6933737894651</v>
      </c>
      <c r="S4959" s="78">
        <f t="shared" si="623"/>
        <v>0</v>
      </c>
      <c r="T4959" s="78">
        <f t="shared" si="624"/>
        <v>49439.192653096841</v>
      </c>
    </row>
    <row r="4960" spans="1:20" x14ac:dyDescent="0.2">
      <c r="A4960">
        <v>2004</v>
      </c>
      <c r="B4960">
        <v>7</v>
      </c>
      <c r="C4960">
        <v>25</v>
      </c>
      <c r="D4960">
        <v>14</v>
      </c>
      <c r="E4960" s="69">
        <v>2.5287005391444253E-2</v>
      </c>
      <c r="F4960" s="69">
        <v>1.8261889865378314E-2</v>
      </c>
      <c r="G4960" s="69">
        <v>0</v>
      </c>
      <c r="H4960" s="69">
        <v>1.0060851942712825E-2</v>
      </c>
      <c r="I4960" s="69">
        <v>4.9277162408962956E-5</v>
      </c>
      <c r="J4960" s="69">
        <v>5.3480000000000012E-3</v>
      </c>
      <c r="K4960" s="69">
        <v>0</v>
      </c>
      <c r="L4960" s="70">
        <v>5.9007024361944355E-2</v>
      </c>
      <c r="M4960" s="78">
        <f t="shared" si="617"/>
        <v>22443.805979607634</v>
      </c>
      <c r="N4960" s="78">
        <f t="shared" si="618"/>
        <v>17015.385083992889</v>
      </c>
      <c r="O4960" s="78">
        <f t="shared" si="619"/>
        <v>0</v>
      </c>
      <c r="P4960" s="78">
        <f t="shared" si="620"/>
        <v>7966.3373100190829</v>
      </c>
      <c r="Q4960" s="78">
        <f t="shared" si="621"/>
        <v>4.7283739946073107</v>
      </c>
      <c r="R4960" s="78">
        <f t="shared" si="622"/>
        <v>1321.5663957439776</v>
      </c>
      <c r="S4960" s="78">
        <f t="shared" si="623"/>
        <v>0</v>
      </c>
      <c r="T4960" s="78">
        <f t="shared" si="624"/>
        <v>48751.823143358182</v>
      </c>
    </row>
    <row r="4961" spans="1:20" x14ac:dyDescent="0.2">
      <c r="A4961">
        <v>2004</v>
      </c>
      <c r="B4961">
        <v>7</v>
      </c>
      <c r="C4961">
        <v>25</v>
      </c>
      <c r="D4961">
        <v>15</v>
      </c>
      <c r="E4961" s="69">
        <v>2.4020625013083118E-2</v>
      </c>
      <c r="F4961" s="69">
        <v>1.8242688507248049E-2</v>
      </c>
      <c r="G4961" s="69">
        <v>0</v>
      </c>
      <c r="H4961" s="69">
        <v>1.145600181510035E-2</v>
      </c>
      <c r="I4961" s="69">
        <v>4.9277162408962956E-5</v>
      </c>
      <c r="J4961" s="69">
        <v>5.5240000000000011E-3</v>
      </c>
      <c r="K4961" s="69">
        <v>0</v>
      </c>
      <c r="L4961" s="70">
        <v>5.9292592497840475E-2</v>
      </c>
      <c r="M4961" s="78">
        <f t="shared" si="617"/>
        <v>21319.813831532399</v>
      </c>
      <c r="N4961" s="78">
        <f t="shared" si="618"/>
        <v>16997.494356081894</v>
      </c>
      <c r="O4961" s="78">
        <f t="shared" si="619"/>
        <v>0</v>
      </c>
      <c r="P4961" s="78">
        <f t="shared" si="620"/>
        <v>9071.0384371954206</v>
      </c>
      <c r="Q4961" s="78">
        <f t="shared" si="621"/>
        <v>4.7283739946073107</v>
      </c>
      <c r="R4961" s="78">
        <f t="shared" si="622"/>
        <v>1365.0584835620293</v>
      </c>
      <c r="S4961" s="78">
        <f t="shared" si="623"/>
        <v>0</v>
      </c>
      <c r="T4961" s="78">
        <f t="shared" si="624"/>
        <v>48758.133482366356</v>
      </c>
    </row>
    <row r="4962" spans="1:20" x14ac:dyDescent="0.2">
      <c r="A4962">
        <v>2004</v>
      </c>
      <c r="B4962">
        <v>7</v>
      </c>
      <c r="C4962">
        <v>25</v>
      </c>
      <c r="D4962">
        <v>16</v>
      </c>
      <c r="E4962" s="69">
        <v>2.2981992173159143E-2</v>
      </c>
      <c r="F4962" s="69">
        <v>1.9328538496354894E-2</v>
      </c>
      <c r="G4962" s="69">
        <v>0</v>
      </c>
      <c r="H4962" s="69">
        <v>1.2653576240397164E-2</v>
      </c>
      <c r="I4962" s="69">
        <v>4.9277162408962956E-5</v>
      </c>
      <c r="J4962" s="69">
        <v>5.5160000000000018E-3</v>
      </c>
      <c r="K4962" s="69">
        <v>0</v>
      </c>
      <c r="L4962" s="70">
        <v>6.0529384072320162E-2</v>
      </c>
      <c r="M4962" s="78">
        <f t="shared" si="617"/>
        <v>20397.961932406783</v>
      </c>
      <c r="N4962" s="78">
        <f t="shared" si="618"/>
        <v>18009.227306192948</v>
      </c>
      <c r="O4962" s="78">
        <f t="shared" si="619"/>
        <v>0</v>
      </c>
      <c r="P4962" s="78">
        <f t="shared" si="620"/>
        <v>10019.29628653956</v>
      </c>
      <c r="Q4962" s="78">
        <f t="shared" si="621"/>
        <v>4.7283739946073107</v>
      </c>
      <c r="R4962" s="78">
        <f t="shared" si="622"/>
        <v>1363.0815704793908</v>
      </c>
      <c r="S4962" s="78">
        <f t="shared" si="623"/>
        <v>0</v>
      </c>
      <c r="T4962" s="78">
        <f t="shared" si="624"/>
        <v>49794.295469613295</v>
      </c>
    </row>
    <row r="4963" spans="1:20" x14ac:dyDescent="0.2">
      <c r="A4963">
        <v>2004</v>
      </c>
      <c r="B4963">
        <v>7</v>
      </c>
      <c r="C4963">
        <v>25</v>
      </c>
      <c r="D4963">
        <v>17</v>
      </c>
      <c r="E4963" s="69">
        <v>2.2847545030535567E-2</v>
      </c>
      <c r="F4963" s="69">
        <v>1.9629099033381205E-2</v>
      </c>
      <c r="G4963" s="69">
        <v>0</v>
      </c>
      <c r="H4963" s="69">
        <v>1.233704379344055E-2</v>
      </c>
      <c r="I4963" s="69">
        <v>4.9277162408962956E-5</v>
      </c>
      <c r="J4963" s="69">
        <v>5.4080000000000013E-3</v>
      </c>
      <c r="K4963" s="69">
        <v>0</v>
      </c>
      <c r="L4963" s="70">
        <v>6.0270965019766282E-2</v>
      </c>
      <c r="M4963" s="78">
        <f t="shared" si="617"/>
        <v>20278.631646481463</v>
      </c>
      <c r="N4963" s="78">
        <f t="shared" si="618"/>
        <v>18289.272433847014</v>
      </c>
      <c r="O4963" s="78">
        <f t="shared" si="619"/>
        <v>0</v>
      </c>
      <c r="P4963" s="78">
        <f t="shared" si="620"/>
        <v>9768.6610265854033</v>
      </c>
      <c r="Q4963" s="78">
        <f t="shared" si="621"/>
        <v>4.7283739946073107</v>
      </c>
      <c r="R4963" s="78">
        <f t="shared" si="622"/>
        <v>1336.393243863768</v>
      </c>
      <c r="S4963" s="78">
        <f t="shared" si="623"/>
        <v>0</v>
      </c>
      <c r="T4963" s="78">
        <f t="shared" si="624"/>
        <v>49677.686724772255</v>
      </c>
    </row>
    <row r="4964" spans="1:20" x14ac:dyDescent="0.2">
      <c r="A4964">
        <v>2004</v>
      </c>
      <c r="B4964">
        <v>7</v>
      </c>
      <c r="C4964">
        <v>25</v>
      </c>
      <c r="D4964">
        <v>18</v>
      </c>
      <c r="E4964" s="69">
        <v>2.3257262831273825E-2</v>
      </c>
      <c r="F4964" s="69">
        <v>1.9057432849551206E-2</v>
      </c>
      <c r="G4964" s="69">
        <v>0</v>
      </c>
      <c r="H4964" s="69">
        <v>1.1246841108263687E-2</v>
      </c>
      <c r="I4964" s="69">
        <v>4.9277162408962956E-5</v>
      </c>
      <c r="J4964" s="69">
        <v>5.5400000000000015E-3</v>
      </c>
      <c r="K4964" s="69">
        <v>0</v>
      </c>
      <c r="L4964" s="70">
        <v>5.9150813951497683E-2</v>
      </c>
      <c r="M4964" s="78">
        <f t="shared" si="617"/>
        <v>20642.281935782714</v>
      </c>
      <c r="N4964" s="78">
        <f t="shared" si="618"/>
        <v>17756.626561537534</v>
      </c>
      <c r="O4964" s="78">
        <f t="shared" si="619"/>
        <v>0</v>
      </c>
      <c r="P4964" s="78">
        <f t="shared" si="620"/>
        <v>8905.4217725083163</v>
      </c>
      <c r="Q4964" s="78">
        <f t="shared" si="621"/>
        <v>4.7283739946073107</v>
      </c>
      <c r="R4964" s="78">
        <f t="shared" si="622"/>
        <v>1369.012309727307</v>
      </c>
      <c r="S4964" s="78">
        <f t="shared" si="623"/>
        <v>0</v>
      </c>
      <c r="T4964" s="78">
        <f t="shared" si="624"/>
        <v>48678.070953550479</v>
      </c>
    </row>
    <row r="4965" spans="1:20" x14ac:dyDescent="0.2">
      <c r="A4965">
        <v>2004</v>
      </c>
      <c r="B4965">
        <v>7</v>
      </c>
      <c r="C4965">
        <v>25</v>
      </c>
      <c r="D4965">
        <v>19</v>
      </c>
      <c r="E4965" s="69">
        <v>2.2785415588074759E-2</v>
      </c>
      <c r="F4965" s="69">
        <v>1.8412246942737832E-2</v>
      </c>
      <c r="G4965" s="69">
        <v>0</v>
      </c>
      <c r="H4965" s="69">
        <v>1.1228419501717794E-2</v>
      </c>
      <c r="I4965" s="69">
        <v>4.9277162408962956E-5</v>
      </c>
      <c r="J4965" s="69">
        <v>5.5000000000000014E-3</v>
      </c>
      <c r="K4965" s="69">
        <v>0</v>
      </c>
      <c r="L4965" s="70">
        <v>5.7975359194939347E-2</v>
      </c>
      <c r="M4965" s="78">
        <f t="shared" si="617"/>
        <v>20223.487862920469</v>
      </c>
      <c r="N4965" s="78">
        <f t="shared" si="618"/>
        <v>17155.479213912389</v>
      </c>
      <c r="O4965" s="78">
        <f t="shared" si="619"/>
        <v>0</v>
      </c>
      <c r="P4965" s="78">
        <f t="shared" si="620"/>
        <v>8890.8352611102091</v>
      </c>
      <c r="Q4965" s="78">
        <f t="shared" si="621"/>
        <v>4.7283739946073107</v>
      </c>
      <c r="R4965" s="78">
        <f t="shared" si="622"/>
        <v>1359.1277443141134</v>
      </c>
      <c r="S4965" s="78">
        <f t="shared" si="623"/>
        <v>0</v>
      </c>
      <c r="T4965" s="78">
        <f t="shared" si="624"/>
        <v>47633.658456251789</v>
      </c>
    </row>
    <row r="4966" spans="1:20" x14ac:dyDescent="0.2">
      <c r="A4966">
        <v>2004</v>
      </c>
      <c r="B4966">
        <v>7</v>
      </c>
      <c r="C4966">
        <v>25</v>
      </c>
      <c r="D4966">
        <v>20</v>
      </c>
      <c r="E4966" s="69">
        <v>2.5696484628019226E-2</v>
      </c>
      <c r="F4966" s="69">
        <v>1.6103313985787786E-2</v>
      </c>
      <c r="G4966" s="69">
        <v>8.7144855309368487E-5</v>
      </c>
      <c r="H4966" s="69">
        <v>9.8892263598737533E-3</v>
      </c>
      <c r="I4966" s="69">
        <v>4.9277162408962956E-5</v>
      </c>
      <c r="J4966" s="69">
        <v>5.4920000000000012E-3</v>
      </c>
      <c r="K4966" s="69">
        <v>1.6389419379238759E-5</v>
      </c>
      <c r="L4966" s="70">
        <v>5.7333836410778341E-2</v>
      </c>
      <c r="M4966" s="78">
        <f t="shared" si="617"/>
        <v>22807.244528225809</v>
      </c>
      <c r="N4966" s="78">
        <f t="shared" si="618"/>
        <v>15004.147468663496</v>
      </c>
      <c r="O4966" s="78">
        <f t="shared" si="619"/>
        <v>48.639444413172392</v>
      </c>
      <c r="P4966" s="78">
        <f t="shared" si="620"/>
        <v>7830.4415338254012</v>
      </c>
      <c r="Q4966" s="78">
        <f t="shared" si="621"/>
        <v>4.7283739946073107</v>
      </c>
      <c r="R4966" s="78">
        <f t="shared" si="622"/>
        <v>1357.1508312314745</v>
      </c>
      <c r="S4966" s="78">
        <f t="shared" si="623"/>
        <v>2.7393914991279851</v>
      </c>
      <c r="T4966" s="78">
        <f t="shared" si="624"/>
        <v>47055.091571853089</v>
      </c>
    </row>
    <row r="4967" spans="1:20" x14ac:dyDescent="0.2">
      <c r="A4967">
        <v>2004</v>
      </c>
      <c r="B4967">
        <v>7</v>
      </c>
      <c r="C4967">
        <v>25</v>
      </c>
      <c r="D4967">
        <v>21</v>
      </c>
      <c r="E4967" s="69">
        <v>2.611900345048665E-2</v>
      </c>
      <c r="F4967" s="69">
        <v>1.8104431393530216E-2</v>
      </c>
      <c r="G4967" s="69">
        <v>8.7144855309368471E-4</v>
      </c>
      <c r="H4967" s="69">
        <v>8.3407702413963117E-3</v>
      </c>
      <c r="I4967" s="69">
        <v>4.9277162408962956E-5</v>
      </c>
      <c r="J4967" s="69">
        <v>5.5040000000000011E-3</v>
      </c>
      <c r="K4967" s="69">
        <v>1.6389419379238756E-4</v>
      </c>
      <c r="L4967" s="70">
        <v>5.9152824994708211E-2</v>
      </c>
      <c r="M4967" s="78">
        <f t="shared" si="617"/>
        <v>23182.256528555419</v>
      </c>
      <c r="N4967" s="78">
        <f t="shared" si="618"/>
        <v>16868.674280621337</v>
      </c>
      <c r="O4967" s="78">
        <f t="shared" si="619"/>
        <v>486.39444413172384</v>
      </c>
      <c r="P4967" s="78">
        <f t="shared" si="620"/>
        <v>6604.3501630554629</v>
      </c>
      <c r="Q4967" s="78">
        <f t="shared" si="621"/>
        <v>4.7283739946073107</v>
      </c>
      <c r="R4967" s="78">
        <f t="shared" si="622"/>
        <v>1360.1162008554325</v>
      </c>
      <c r="S4967" s="78">
        <f t="shared" si="623"/>
        <v>27.393914991279846</v>
      </c>
      <c r="T4967" s="78">
        <f t="shared" si="624"/>
        <v>48533.913906205256</v>
      </c>
    </row>
    <row r="4968" spans="1:20" x14ac:dyDescent="0.2">
      <c r="A4968">
        <v>2004</v>
      </c>
      <c r="B4968">
        <v>7</v>
      </c>
      <c r="C4968">
        <v>25</v>
      </c>
      <c r="D4968">
        <v>22</v>
      </c>
      <c r="E4968" s="69">
        <v>2.6191925151214535E-2</v>
      </c>
      <c r="F4968" s="69">
        <v>1.836410173114322E-2</v>
      </c>
      <c r="G4968" s="69">
        <v>8.7144855309368471E-4</v>
      </c>
      <c r="H4968" s="69">
        <v>5.727964412202519E-3</v>
      </c>
      <c r="I4968" s="69">
        <v>4.9277162408962956E-5</v>
      </c>
      <c r="J4968" s="69">
        <v>5.5600000000000016E-3</v>
      </c>
      <c r="K4968" s="69">
        <v>1.6389419379238756E-4</v>
      </c>
      <c r="L4968" s="70">
        <v>5.6928611203855312E-2</v>
      </c>
      <c r="M4968" s="78">
        <f t="shared" si="617"/>
        <v>23246.979119368541</v>
      </c>
      <c r="N4968" s="78">
        <f t="shared" si="618"/>
        <v>17110.620257842034</v>
      </c>
      <c r="O4968" s="78">
        <f t="shared" si="619"/>
        <v>486.39444413172384</v>
      </c>
      <c r="P4968" s="78">
        <f t="shared" si="620"/>
        <v>4535.4903210201164</v>
      </c>
      <c r="Q4968" s="78">
        <f t="shared" si="621"/>
        <v>4.7283739946073107</v>
      </c>
      <c r="R4968" s="78">
        <f t="shared" si="622"/>
        <v>1373.9545924339038</v>
      </c>
      <c r="S4968" s="78">
        <f t="shared" si="623"/>
        <v>27.393914991279846</v>
      </c>
      <c r="T4968" s="78">
        <f t="shared" si="624"/>
        <v>46785.561023782197</v>
      </c>
    </row>
    <row r="4969" spans="1:20" x14ac:dyDescent="0.2">
      <c r="A4969">
        <v>2004</v>
      </c>
      <c r="B4969">
        <v>7</v>
      </c>
      <c r="C4969">
        <v>25</v>
      </c>
      <c r="D4969">
        <v>23</v>
      </c>
      <c r="E4969" s="69">
        <v>2.5026921196375666E-2</v>
      </c>
      <c r="F4969" s="69">
        <v>1.6925218002542073E-2</v>
      </c>
      <c r="G4969" s="69">
        <v>8.7144855309368471E-4</v>
      </c>
      <c r="H4969" s="69">
        <v>3.1102225723277461E-3</v>
      </c>
      <c r="I4969" s="69">
        <v>4.9277162408962956E-5</v>
      </c>
      <c r="J4969" s="69">
        <v>5.5680000000000018E-3</v>
      </c>
      <c r="K4969" s="69">
        <v>1.6389419379238756E-4</v>
      </c>
      <c r="L4969" s="70">
        <v>5.1714981680540527E-2</v>
      </c>
      <c r="M4969" s="78">
        <f t="shared" si="617"/>
        <v>22212.964916297828</v>
      </c>
      <c r="N4969" s="78">
        <f t="shared" si="618"/>
        <v>15769.950649508879</v>
      </c>
      <c r="O4969" s="78">
        <f t="shared" si="619"/>
        <v>486.39444413172384</v>
      </c>
      <c r="P4969" s="78">
        <f t="shared" si="620"/>
        <v>2462.7220698088431</v>
      </c>
      <c r="Q4969" s="78">
        <f t="shared" si="621"/>
        <v>4.7283739946073107</v>
      </c>
      <c r="R4969" s="78">
        <f t="shared" si="622"/>
        <v>1375.9315055165425</v>
      </c>
      <c r="S4969" s="78">
        <f t="shared" si="623"/>
        <v>27.393914991279846</v>
      </c>
      <c r="T4969" s="78">
        <f t="shared" si="624"/>
        <v>42340.085874249693</v>
      </c>
    </row>
    <row r="4970" spans="1:20" x14ac:dyDescent="0.2">
      <c r="A4970">
        <v>2004</v>
      </c>
      <c r="B4970">
        <v>7</v>
      </c>
      <c r="C4970">
        <v>25</v>
      </c>
      <c r="D4970">
        <v>24</v>
      </c>
      <c r="E4970" s="69">
        <v>2.1491741101333978E-2</v>
      </c>
      <c r="F4970" s="69">
        <v>1.7155099130665E-2</v>
      </c>
      <c r="G4970" s="69">
        <v>8.7144855309368471E-4</v>
      </c>
      <c r="H4970" s="69">
        <v>2.1275252321980992E-3</v>
      </c>
      <c r="I4970" s="69">
        <v>4.9277162408962956E-5</v>
      </c>
      <c r="J4970" s="69">
        <v>5.3040000000000014E-3</v>
      </c>
      <c r="K4970" s="69">
        <v>1.6389419379238756E-4</v>
      </c>
      <c r="L4970" s="70">
        <v>4.7162985373492117E-2</v>
      </c>
      <c r="M4970" s="78">
        <f t="shared" si="617"/>
        <v>19075.270478864288</v>
      </c>
      <c r="N4970" s="78">
        <f t="shared" si="618"/>
        <v>15984.140744147982</v>
      </c>
      <c r="O4970" s="78">
        <f t="shared" si="619"/>
        <v>486.39444413172384</v>
      </c>
      <c r="P4970" s="78">
        <f t="shared" si="620"/>
        <v>1684.6072014351387</v>
      </c>
      <c r="Q4970" s="78">
        <f t="shared" si="621"/>
        <v>4.7283739946073107</v>
      </c>
      <c r="R4970" s="78">
        <f t="shared" si="622"/>
        <v>1310.6933737894651</v>
      </c>
      <c r="S4970" s="78">
        <f t="shared" si="623"/>
        <v>27.393914991279846</v>
      </c>
      <c r="T4970" s="78">
        <f t="shared" si="624"/>
        <v>38573.228531354478</v>
      </c>
    </row>
    <row r="4971" spans="1:20" x14ac:dyDescent="0.2">
      <c r="A4971">
        <v>2004</v>
      </c>
      <c r="B4971">
        <v>7</v>
      </c>
      <c r="C4971">
        <v>26</v>
      </c>
      <c r="D4971">
        <v>1</v>
      </c>
      <c r="E4971" s="69">
        <v>1.8266257755758453E-2</v>
      </c>
      <c r="F4971" s="69">
        <v>1.602718150419128E-2</v>
      </c>
      <c r="G4971" s="69">
        <v>8.7144855309368471E-4</v>
      </c>
      <c r="H4971" s="69">
        <v>3.5953326015239219E-3</v>
      </c>
      <c r="I4971" s="69">
        <v>4.9277162408962956E-5</v>
      </c>
      <c r="J4971" s="69">
        <v>5.5320000000000013E-3</v>
      </c>
      <c r="K4971" s="69">
        <v>1.6389419379238756E-4</v>
      </c>
      <c r="L4971" s="70">
        <v>4.4505391770768697E-2</v>
      </c>
      <c r="M4971" s="78">
        <f t="shared" si="617"/>
        <v>16212.451363752842</v>
      </c>
      <c r="N4971" s="78">
        <f t="shared" si="618"/>
        <v>14933.211574223542</v>
      </c>
      <c r="O4971" s="78">
        <f t="shared" si="619"/>
        <v>486.39444413172384</v>
      </c>
      <c r="P4971" s="78">
        <f t="shared" si="620"/>
        <v>2846.8396522019598</v>
      </c>
      <c r="Q4971" s="78">
        <f t="shared" si="621"/>
        <v>4.7283739946073107</v>
      </c>
      <c r="R4971" s="78">
        <f t="shared" si="622"/>
        <v>1367.035396644668</v>
      </c>
      <c r="S4971" s="78">
        <f t="shared" si="623"/>
        <v>27.393914991279846</v>
      </c>
      <c r="T4971" s="78">
        <f t="shared" si="624"/>
        <v>35878.054719940621</v>
      </c>
    </row>
    <row r="4972" spans="1:20" x14ac:dyDescent="0.2">
      <c r="A4972">
        <v>2004</v>
      </c>
      <c r="B4972">
        <v>7</v>
      </c>
      <c r="C4972">
        <v>26</v>
      </c>
      <c r="D4972">
        <v>2</v>
      </c>
      <c r="E4972" s="69">
        <v>1.4899835045342882E-2</v>
      </c>
      <c r="F4972" s="69">
        <v>1.7381947004198667E-2</v>
      </c>
      <c r="G4972" s="69">
        <v>8.7144855309368471E-4</v>
      </c>
      <c r="H4972" s="69">
        <v>4.2761546540567661E-3</v>
      </c>
      <c r="I4972" s="69">
        <v>4.9277162408962956E-5</v>
      </c>
      <c r="J4972" s="69">
        <v>5.4360000000000016E-3</v>
      </c>
      <c r="K4972" s="69">
        <v>1.6389419379238756E-4</v>
      </c>
      <c r="L4972" s="70">
        <v>4.3078556612893351E-2</v>
      </c>
      <c r="M4972" s="78">
        <f t="shared" si="617"/>
        <v>13224.539707615191</v>
      </c>
      <c r="N4972" s="78">
        <f t="shared" si="618"/>
        <v>16195.504625548781</v>
      </c>
      <c r="O4972" s="78">
        <f t="shared" si="619"/>
        <v>486.39444413172384</v>
      </c>
      <c r="P4972" s="78">
        <f t="shared" si="620"/>
        <v>3385.9250248382777</v>
      </c>
      <c r="Q4972" s="78">
        <f t="shared" si="621"/>
        <v>4.7283739946073107</v>
      </c>
      <c r="R4972" s="78">
        <f t="shared" si="622"/>
        <v>1343.3124396530038</v>
      </c>
      <c r="S4972" s="78">
        <f t="shared" si="623"/>
        <v>27.393914991279846</v>
      </c>
      <c r="T4972" s="78">
        <f t="shared" si="624"/>
        <v>34667.79853077286</v>
      </c>
    </row>
    <row r="4973" spans="1:20" x14ac:dyDescent="0.2">
      <c r="A4973">
        <v>2004</v>
      </c>
      <c r="B4973">
        <v>7</v>
      </c>
      <c r="C4973">
        <v>26</v>
      </c>
      <c r="D4973">
        <v>3</v>
      </c>
      <c r="E4973" s="69">
        <v>1.1588931068846675E-2</v>
      </c>
      <c r="F4973" s="69">
        <v>1.8299966303800604E-2</v>
      </c>
      <c r="G4973" s="69">
        <v>8.7144855309368471E-4</v>
      </c>
      <c r="H4973" s="69">
        <v>5.9666214572901156E-3</v>
      </c>
      <c r="I4973" s="69">
        <v>4.9277162408962956E-5</v>
      </c>
      <c r="J4973" s="69">
        <v>5.5160000000000018E-3</v>
      </c>
      <c r="K4973" s="69">
        <v>1.6389419379238756E-4</v>
      </c>
      <c r="L4973" s="70">
        <v>4.245613873923243E-2</v>
      </c>
      <c r="M4973" s="78">
        <f t="shared" si="617"/>
        <v>10285.904415880153</v>
      </c>
      <c r="N4973" s="78">
        <f t="shared" si="618"/>
        <v>17050.862532776024</v>
      </c>
      <c r="O4973" s="78">
        <f t="shared" si="619"/>
        <v>486.39444413172384</v>
      </c>
      <c r="P4973" s="78">
        <f t="shared" si="620"/>
        <v>4724.4626400052193</v>
      </c>
      <c r="Q4973" s="78">
        <f t="shared" si="621"/>
        <v>4.7283739946073107</v>
      </c>
      <c r="R4973" s="78">
        <f t="shared" si="622"/>
        <v>1363.0815704793908</v>
      </c>
      <c r="S4973" s="78">
        <f t="shared" si="623"/>
        <v>27.393914991279846</v>
      </c>
      <c r="T4973" s="78">
        <f t="shared" si="624"/>
        <v>33942.8278922584</v>
      </c>
    </row>
    <row r="4974" spans="1:20" x14ac:dyDescent="0.2">
      <c r="A4974">
        <v>2004</v>
      </c>
      <c r="B4974">
        <v>7</v>
      </c>
      <c r="C4974">
        <v>26</v>
      </c>
      <c r="D4974">
        <v>4</v>
      </c>
      <c r="E4974" s="69">
        <v>1.1173345451879649E-2</v>
      </c>
      <c r="F4974" s="69">
        <v>1.849260609113906E-2</v>
      </c>
      <c r="G4974" s="69">
        <v>8.7144855309368471E-4</v>
      </c>
      <c r="H4974" s="69">
        <v>6.3456463577318814E-3</v>
      </c>
      <c r="I4974" s="69">
        <v>4.9277162408962956E-5</v>
      </c>
      <c r="J4974" s="69">
        <v>4.8280000000000007E-3</v>
      </c>
      <c r="K4974" s="69">
        <v>1.6389419379238756E-4</v>
      </c>
      <c r="L4974" s="70">
        <v>4.1924217810045628E-2</v>
      </c>
      <c r="M4974" s="78">
        <f t="shared" si="617"/>
        <v>9917.0460710213629</v>
      </c>
      <c r="N4974" s="78">
        <f t="shared" si="618"/>
        <v>17230.353274874771</v>
      </c>
      <c r="O4974" s="78">
        <f t="shared" si="619"/>
        <v>486.39444413172384</v>
      </c>
      <c r="P4974" s="78">
        <f t="shared" si="620"/>
        <v>5024.5803857993533</v>
      </c>
      <c r="Q4974" s="78">
        <f t="shared" si="621"/>
        <v>4.7283739946073107</v>
      </c>
      <c r="R4974" s="78">
        <f t="shared" si="622"/>
        <v>1193.0670453724615</v>
      </c>
      <c r="S4974" s="78">
        <f t="shared" si="623"/>
        <v>27.393914991279846</v>
      </c>
      <c r="T4974" s="78">
        <f t="shared" si="624"/>
        <v>33883.563510185559</v>
      </c>
    </row>
    <row r="4975" spans="1:20" x14ac:dyDescent="0.2">
      <c r="A4975">
        <v>2004</v>
      </c>
      <c r="B4975">
        <v>7</v>
      </c>
      <c r="C4975">
        <v>26</v>
      </c>
      <c r="D4975">
        <v>5</v>
      </c>
      <c r="E4975" s="69">
        <v>1.1024016734562315E-2</v>
      </c>
      <c r="F4975" s="69">
        <v>1.8788885848176281E-2</v>
      </c>
      <c r="G4975" s="69">
        <v>7.407312701296321E-4</v>
      </c>
      <c r="H4975" s="69">
        <v>6.8141606098634918E-3</v>
      </c>
      <c r="I4975" s="69">
        <v>4.9277162408962956E-5</v>
      </c>
      <c r="J4975" s="69">
        <v>4.9440000000000013E-3</v>
      </c>
      <c r="K4975" s="69">
        <v>1.3931006472352945E-4</v>
      </c>
      <c r="L4975" s="70">
        <v>4.2500381689864211E-2</v>
      </c>
      <c r="M4975" s="78">
        <f t="shared" si="617"/>
        <v>9784.5074525976906</v>
      </c>
      <c r="N4975" s="78">
        <f t="shared" si="618"/>
        <v>17506.409816434454</v>
      </c>
      <c r="O4975" s="78">
        <f t="shared" si="619"/>
        <v>413.43527751196535</v>
      </c>
      <c r="P4975" s="78">
        <f t="shared" si="620"/>
        <v>5395.5571766600033</v>
      </c>
      <c r="Q4975" s="78">
        <f t="shared" si="621"/>
        <v>4.7283739946073107</v>
      </c>
      <c r="R4975" s="78">
        <f t="shared" si="622"/>
        <v>1221.7322850707228</v>
      </c>
      <c r="S4975" s="78">
        <f t="shared" si="623"/>
        <v>23.284827742587872</v>
      </c>
      <c r="T4975" s="78">
        <f t="shared" si="624"/>
        <v>34349.655210012024</v>
      </c>
    </row>
    <row r="4976" spans="1:20" x14ac:dyDescent="0.2">
      <c r="A4976">
        <v>2004</v>
      </c>
      <c r="B4976">
        <v>7</v>
      </c>
      <c r="C4976">
        <v>26</v>
      </c>
      <c r="D4976">
        <v>6</v>
      </c>
      <c r="E4976" s="69">
        <v>1.307951645999275E-2</v>
      </c>
      <c r="F4976" s="69">
        <v>1.7252815227120879E-2</v>
      </c>
      <c r="G4976" s="69">
        <v>0</v>
      </c>
      <c r="H4976" s="69">
        <v>9.3490185819331655E-3</v>
      </c>
      <c r="I4976" s="69">
        <v>4.9277162408962956E-5</v>
      </c>
      <c r="J4976" s="69">
        <v>5.3640000000000007E-3</v>
      </c>
      <c r="K4976" s="69">
        <v>0</v>
      </c>
      <c r="L4976" s="70">
        <v>4.5094627431455751E-2</v>
      </c>
      <c r="M4976" s="78">
        <f t="shared" si="617"/>
        <v>11608.892598824077</v>
      </c>
      <c r="N4976" s="78">
        <f t="shared" si="618"/>
        <v>16075.187017143722</v>
      </c>
      <c r="O4976" s="78">
        <f t="shared" si="619"/>
        <v>0</v>
      </c>
      <c r="P4976" s="78">
        <f t="shared" si="620"/>
        <v>7402.6967065409026</v>
      </c>
      <c r="Q4976" s="78">
        <f t="shared" si="621"/>
        <v>4.7283739946073107</v>
      </c>
      <c r="R4976" s="78">
        <f t="shared" si="622"/>
        <v>1325.520221909255</v>
      </c>
      <c r="S4976" s="78">
        <f t="shared" si="623"/>
        <v>0</v>
      </c>
      <c r="T4976" s="78">
        <f t="shared" si="624"/>
        <v>36417.024918412564</v>
      </c>
    </row>
    <row r="4977" spans="1:20" x14ac:dyDescent="0.2">
      <c r="A4977">
        <v>2004</v>
      </c>
      <c r="B4977">
        <v>7</v>
      </c>
      <c r="C4977">
        <v>26</v>
      </c>
      <c r="D4977">
        <v>7</v>
      </c>
      <c r="E4977" s="69">
        <v>1.6693508157620728E-2</v>
      </c>
      <c r="F4977" s="69">
        <v>2.0846732945669577E-2</v>
      </c>
      <c r="G4977" s="69">
        <v>0</v>
      </c>
      <c r="H4977" s="69">
        <v>1.1171944011086491E-2</v>
      </c>
      <c r="I4977" s="69">
        <v>4.9277162408962956E-5</v>
      </c>
      <c r="J4977" s="69">
        <v>4.680000000000001E-3</v>
      </c>
      <c r="K4977" s="69">
        <v>0</v>
      </c>
      <c r="L4977" s="70">
        <v>5.3441462276785763E-2</v>
      </c>
      <c r="M4977" s="78">
        <f t="shared" si="617"/>
        <v>14816.537285012144</v>
      </c>
      <c r="N4977" s="78">
        <f t="shared" si="618"/>
        <v>19423.79411049969</v>
      </c>
      <c r="O4977" s="78">
        <f t="shared" si="619"/>
        <v>0</v>
      </c>
      <c r="P4977" s="78">
        <f t="shared" si="620"/>
        <v>8846.1170990023129</v>
      </c>
      <c r="Q4977" s="78">
        <f t="shared" si="621"/>
        <v>4.7283739946073107</v>
      </c>
      <c r="R4977" s="78">
        <f t="shared" si="622"/>
        <v>1156.4941533436454</v>
      </c>
      <c r="S4977" s="78">
        <f t="shared" si="623"/>
        <v>0</v>
      </c>
      <c r="T4977" s="78">
        <f t="shared" si="624"/>
        <v>44247.671021852395</v>
      </c>
    </row>
    <row r="4978" spans="1:20" x14ac:dyDescent="0.2">
      <c r="A4978">
        <v>2004</v>
      </c>
      <c r="B4978">
        <v>7</v>
      </c>
      <c r="C4978">
        <v>26</v>
      </c>
      <c r="D4978">
        <v>8</v>
      </c>
      <c r="E4978" s="69">
        <v>1.9501833780426008E-2</v>
      </c>
      <c r="F4978" s="69">
        <v>2.4687712876885273E-2</v>
      </c>
      <c r="G4978" s="69">
        <v>0</v>
      </c>
      <c r="H4978" s="69">
        <v>1.2674424197394587E-2</v>
      </c>
      <c r="I4978" s="69">
        <v>4.9277162408962956E-5</v>
      </c>
      <c r="J4978" s="69">
        <v>4.6840000000000007E-3</v>
      </c>
      <c r="K4978" s="69">
        <v>0</v>
      </c>
      <c r="L4978" s="70">
        <v>6.1597248017114838E-2</v>
      </c>
      <c r="M4978" s="78">
        <f t="shared" si="617"/>
        <v>17309.102712594497</v>
      </c>
      <c r="N4978" s="78">
        <f t="shared" si="618"/>
        <v>23002.599650961736</v>
      </c>
      <c r="O4978" s="78">
        <f t="shared" si="619"/>
        <v>0</v>
      </c>
      <c r="P4978" s="78">
        <f t="shared" si="620"/>
        <v>10035.804019543873</v>
      </c>
      <c r="Q4978" s="78">
        <f t="shared" si="621"/>
        <v>4.7283739946073107</v>
      </c>
      <c r="R4978" s="78">
        <f t="shared" si="622"/>
        <v>1157.4826098849649</v>
      </c>
      <c r="S4978" s="78">
        <f t="shared" si="623"/>
        <v>0</v>
      </c>
      <c r="T4978" s="78">
        <f t="shared" si="624"/>
        <v>51509.717366979683</v>
      </c>
    </row>
    <row r="4979" spans="1:20" x14ac:dyDescent="0.2">
      <c r="A4979">
        <v>2004</v>
      </c>
      <c r="B4979">
        <v>7</v>
      </c>
      <c r="C4979">
        <v>26</v>
      </c>
      <c r="D4979">
        <v>9</v>
      </c>
      <c r="E4979" s="69">
        <v>2.3503589168586175E-2</v>
      </c>
      <c r="F4979" s="69">
        <v>2.5476293079472807E-2</v>
      </c>
      <c r="G4979" s="69">
        <v>0</v>
      </c>
      <c r="H4979" s="69">
        <v>1.2501664682248436E-2</v>
      </c>
      <c r="I4979" s="69">
        <v>4.9277162408962956E-5</v>
      </c>
      <c r="J4979" s="69">
        <v>4.7240000000000016E-3</v>
      </c>
      <c r="K4979" s="69">
        <v>0</v>
      </c>
      <c r="L4979" s="70">
        <v>6.625482409271638E-2</v>
      </c>
      <c r="M4979" s="78">
        <f t="shared" si="617"/>
        <v>20860.912035975452</v>
      </c>
      <c r="N4979" s="78">
        <f t="shared" si="618"/>
        <v>23737.353606634115</v>
      </c>
      <c r="O4979" s="78">
        <f t="shared" si="619"/>
        <v>0</v>
      </c>
      <c r="P4979" s="78">
        <f t="shared" si="620"/>
        <v>9899.0103783089071</v>
      </c>
      <c r="Q4979" s="78">
        <f t="shared" si="621"/>
        <v>4.7283739946073107</v>
      </c>
      <c r="R4979" s="78">
        <f t="shared" si="622"/>
        <v>1167.3671752981586</v>
      </c>
      <c r="S4979" s="78">
        <f t="shared" si="623"/>
        <v>0</v>
      </c>
      <c r="T4979" s="78">
        <f t="shared" si="624"/>
        <v>55669.371570211239</v>
      </c>
    </row>
    <row r="4980" spans="1:20" x14ac:dyDescent="0.2">
      <c r="A4980">
        <v>2004</v>
      </c>
      <c r="B4980">
        <v>7</v>
      </c>
      <c r="C4980">
        <v>26</v>
      </c>
      <c r="D4980">
        <v>10</v>
      </c>
      <c r="E4980" s="69">
        <v>2.2726183172152938E-2</v>
      </c>
      <c r="F4980" s="69">
        <v>2.695526242310603E-2</v>
      </c>
      <c r="G4980" s="69">
        <v>0</v>
      </c>
      <c r="H4980" s="69">
        <v>1.4534899237166794E-2</v>
      </c>
      <c r="I4980" s="69">
        <v>4.9277162408962956E-5</v>
      </c>
      <c r="J4980" s="69">
        <v>4.6840000000000007E-3</v>
      </c>
      <c r="K4980" s="69">
        <v>0</v>
      </c>
      <c r="L4980" s="70">
        <v>6.8949621994834731E-2</v>
      </c>
      <c r="M4980" s="78">
        <f t="shared" si="617"/>
        <v>20170.915372422933</v>
      </c>
      <c r="N4980" s="78">
        <f t="shared" si="618"/>
        <v>25115.372699666146</v>
      </c>
      <c r="O4980" s="78">
        <f t="shared" si="619"/>
        <v>0</v>
      </c>
      <c r="P4980" s="78">
        <f t="shared" si="620"/>
        <v>11508.956771228257</v>
      </c>
      <c r="Q4980" s="78">
        <f t="shared" si="621"/>
        <v>4.7283739946073107</v>
      </c>
      <c r="R4980" s="78">
        <f t="shared" si="622"/>
        <v>1157.4826098849649</v>
      </c>
      <c r="S4980" s="78">
        <f t="shared" si="623"/>
        <v>0</v>
      </c>
      <c r="T4980" s="78">
        <f t="shared" si="624"/>
        <v>57957.455827196914</v>
      </c>
    </row>
    <row r="4981" spans="1:20" x14ac:dyDescent="0.2">
      <c r="A4981">
        <v>2004</v>
      </c>
      <c r="B4981">
        <v>7</v>
      </c>
      <c r="C4981">
        <v>26</v>
      </c>
      <c r="D4981">
        <v>11</v>
      </c>
      <c r="E4981" s="69">
        <v>2.297618335465023E-2</v>
      </c>
      <c r="F4981" s="69">
        <v>2.7789186359689671E-2</v>
      </c>
      <c r="G4981" s="69">
        <v>0</v>
      </c>
      <c r="H4981" s="69">
        <v>1.4810692553911115E-2</v>
      </c>
      <c r="I4981" s="69">
        <v>4.9277162408962956E-5</v>
      </c>
      <c r="J4981" s="69">
        <v>5.2760000000000012E-3</v>
      </c>
      <c r="K4981" s="69">
        <v>0</v>
      </c>
      <c r="L4981" s="70">
        <v>7.0901339430659974E-2</v>
      </c>
      <c r="M4981" s="78">
        <f t="shared" si="617"/>
        <v>20392.806241032238</v>
      </c>
      <c r="N4981" s="78">
        <f t="shared" si="618"/>
        <v>25892.375354721637</v>
      </c>
      <c r="O4981" s="78">
        <f t="shared" si="619"/>
        <v>0</v>
      </c>
      <c r="P4981" s="78">
        <f t="shared" si="620"/>
        <v>11727.334161288703</v>
      </c>
      <c r="Q4981" s="78">
        <f t="shared" si="621"/>
        <v>4.7283739946073107</v>
      </c>
      <c r="R4981" s="78">
        <f t="shared" si="622"/>
        <v>1303.7741780002293</v>
      </c>
      <c r="S4981" s="78">
        <f t="shared" si="623"/>
        <v>0</v>
      </c>
      <c r="T4981" s="78">
        <f t="shared" si="624"/>
        <v>59321.018309037419</v>
      </c>
    </row>
    <row r="4982" spans="1:20" x14ac:dyDescent="0.2">
      <c r="A4982">
        <v>2004</v>
      </c>
      <c r="B4982">
        <v>7</v>
      </c>
      <c r="C4982">
        <v>26</v>
      </c>
      <c r="D4982">
        <v>12</v>
      </c>
      <c r="E4982" s="69">
        <v>2.6020948166685914E-2</v>
      </c>
      <c r="F4982" s="69">
        <v>2.7324236485864885E-2</v>
      </c>
      <c r="G4982" s="69">
        <v>0</v>
      </c>
      <c r="H4982" s="69">
        <v>1.2972797955440542E-2</v>
      </c>
      <c r="I4982" s="69">
        <v>4.9277162408962956E-5</v>
      </c>
      <c r="J4982" s="69">
        <v>5.2480000000000018E-3</v>
      </c>
      <c r="K4982" s="69">
        <v>0</v>
      </c>
      <c r="L4982" s="70">
        <v>7.16152597704003E-2</v>
      </c>
      <c r="M4982" s="78">
        <f t="shared" si="617"/>
        <v>23095.226303709434</v>
      </c>
      <c r="N4982" s="78">
        <f t="shared" si="618"/>
        <v>25459.161639919796</v>
      </c>
      <c r="O4982" s="78">
        <f t="shared" si="619"/>
        <v>0</v>
      </c>
      <c r="P4982" s="78">
        <f t="shared" si="620"/>
        <v>10272.06095032733</v>
      </c>
      <c r="Q4982" s="78">
        <f t="shared" si="621"/>
        <v>4.7283739946073107</v>
      </c>
      <c r="R4982" s="78">
        <f t="shared" si="622"/>
        <v>1296.854982210994</v>
      </c>
      <c r="S4982" s="78">
        <f t="shared" si="623"/>
        <v>0</v>
      </c>
      <c r="T4982" s="78">
        <f t="shared" si="624"/>
        <v>60128.032250162163</v>
      </c>
    </row>
    <row r="4983" spans="1:20" x14ac:dyDescent="0.2">
      <c r="A4983">
        <v>2004</v>
      </c>
      <c r="B4983">
        <v>7</v>
      </c>
      <c r="C4983">
        <v>26</v>
      </c>
      <c r="D4983">
        <v>13</v>
      </c>
      <c r="E4983" s="69">
        <v>2.261742087633601E-2</v>
      </c>
      <c r="F4983" s="69">
        <v>2.9581469388711552E-2</v>
      </c>
      <c r="G4983" s="69">
        <v>0</v>
      </c>
      <c r="H4983" s="69">
        <v>1.4411002818366513E-2</v>
      </c>
      <c r="I4983" s="69">
        <v>4.9277162408962956E-5</v>
      </c>
      <c r="J4983" s="69">
        <v>5.3040000000000014E-3</v>
      </c>
      <c r="K4983" s="69">
        <v>0</v>
      </c>
      <c r="L4983" s="70">
        <v>7.1963170245823049E-2</v>
      </c>
      <c r="M4983" s="78">
        <f t="shared" si="617"/>
        <v>20074.382001728209</v>
      </c>
      <c r="N4983" s="78">
        <f t="shared" si="618"/>
        <v>27562.322230051821</v>
      </c>
      <c r="O4983" s="78">
        <f t="shared" si="619"/>
        <v>0</v>
      </c>
      <c r="P4983" s="78">
        <f t="shared" si="620"/>
        <v>11410.85368122291</v>
      </c>
      <c r="Q4983" s="78">
        <f t="shared" si="621"/>
        <v>4.7283739946073107</v>
      </c>
      <c r="R4983" s="78">
        <f t="shared" si="622"/>
        <v>1310.6933737894651</v>
      </c>
      <c r="S4983" s="78">
        <f t="shared" si="623"/>
        <v>0</v>
      </c>
      <c r="T4983" s="78">
        <f t="shared" si="624"/>
        <v>60362.979660787008</v>
      </c>
    </row>
    <row r="4984" spans="1:20" x14ac:dyDescent="0.2">
      <c r="A4984">
        <v>2004</v>
      </c>
      <c r="B4984">
        <v>7</v>
      </c>
      <c r="C4984">
        <v>26</v>
      </c>
      <c r="D4984">
        <v>14</v>
      </c>
      <c r="E4984" s="69">
        <v>2.2885710347947948E-2</v>
      </c>
      <c r="F4984" s="69">
        <v>2.9403615245968524E-2</v>
      </c>
      <c r="G4984" s="69">
        <v>0</v>
      </c>
      <c r="H4984" s="69">
        <v>1.3978192609785873E-2</v>
      </c>
      <c r="I4984" s="69">
        <v>4.9277162408962956E-5</v>
      </c>
      <c r="J4984" s="69">
        <v>5.3960000000000015E-3</v>
      </c>
      <c r="K4984" s="69">
        <v>0</v>
      </c>
      <c r="L4984" s="70">
        <v>7.1712795366111304E-2</v>
      </c>
      <c r="M4984" s="78">
        <f t="shared" si="617"/>
        <v>20312.505763479257</v>
      </c>
      <c r="N4984" s="78">
        <f t="shared" si="618"/>
        <v>27396.607906404886</v>
      </c>
      <c r="O4984" s="78">
        <f t="shared" si="619"/>
        <v>0</v>
      </c>
      <c r="P4984" s="78">
        <f t="shared" si="620"/>
        <v>11068.147901194963</v>
      </c>
      <c r="Q4984" s="78">
        <f t="shared" si="621"/>
        <v>4.7283739946073107</v>
      </c>
      <c r="R4984" s="78">
        <f t="shared" si="622"/>
        <v>1333.4278742398103</v>
      </c>
      <c r="S4984" s="78">
        <f t="shared" si="623"/>
        <v>0</v>
      </c>
      <c r="T4984" s="78">
        <f t="shared" si="624"/>
        <v>60115.417819313523</v>
      </c>
    </row>
    <row r="4985" spans="1:20" x14ac:dyDescent="0.2">
      <c r="A4985">
        <v>2004</v>
      </c>
      <c r="B4985">
        <v>7</v>
      </c>
      <c r="C4985">
        <v>26</v>
      </c>
      <c r="D4985">
        <v>15</v>
      </c>
      <c r="E4985" s="69">
        <v>2.4477477851190199E-2</v>
      </c>
      <c r="F4985" s="69">
        <v>2.7113221829753596E-2</v>
      </c>
      <c r="G4985" s="69">
        <v>0</v>
      </c>
      <c r="H4985" s="69">
        <v>1.4502608701758358E-2</v>
      </c>
      <c r="I4985" s="69">
        <v>4.9277162408962956E-5</v>
      </c>
      <c r="J4985" s="69">
        <v>5.5320000000000013E-3</v>
      </c>
      <c r="K4985" s="69">
        <v>0</v>
      </c>
      <c r="L4985" s="70">
        <v>7.1674585545111108E-2</v>
      </c>
      <c r="M4985" s="78">
        <f t="shared" si="617"/>
        <v>21725.299427829133</v>
      </c>
      <c r="N4985" s="78">
        <f t="shared" si="618"/>
        <v>25262.550245449231</v>
      </c>
      <c r="O4985" s="78">
        <f t="shared" si="619"/>
        <v>0</v>
      </c>
      <c r="P4985" s="78">
        <f t="shared" si="620"/>
        <v>11483.388628644563</v>
      </c>
      <c r="Q4985" s="78">
        <f t="shared" si="621"/>
        <v>4.7283739946073107</v>
      </c>
      <c r="R4985" s="78">
        <f t="shared" si="622"/>
        <v>1367.035396644668</v>
      </c>
      <c r="S4985" s="78">
        <f t="shared" si="623"/>
        <v>0</v>
      </c>
      <c r="T4985" s="78">
        <f t="shared" si="624"/>
        <v>59843.002072562209</v>
      </c>
    </row>
    <row r="4986" spans="1:20" x14ac:dyDescent="0.2">
      <c r="A4986">
        <v>2004</v>
      </c>
      <c r="B4986">
        <v>7</v>
      </c>
      <c r="C4986">
        <v>26</v>
      </c>
      <c r="D4986">
        <v>16</v>
      </c>
      <c r="E4986" s="69">
        <v>2.5998094697129652E-2</v>
      </c>
      <c r="F4986" s="69">
        <v>2.4845775254849954E-2</v>
      </c>
      <c r="G4986" s="69">
        <v>0</v>
      </c>
      <c r="H4986" s="69">
        <v>1.5788265492619795E-2</v>
      </c>
      <c r="I4986" s="69">
        <v>4.9277162408962956E-5</v>
      </c>
      <c r="J4986" s="69">
        <v>5.5080000000000016E-3</v>
      </c>
      <c r="K4986" s="69">
        <v>0</v>
      </c>
      <c r="L4986" s="70">
        <v>7.2189412607008355E-2</v>
      </c>
      <c r="M4986" s="78">
        <f t="shared" si="617"/>
        <v>23074.942413674151</v>
      </c>
      <c r="N4986" s="78">
        <f t="shared" si="618"/>
        <v>23149.873139532028</v>
      </c>
      <c r="O4986" s="78">
        <f t="shared" si="619"/>
        <v>0</v>
      </c>
      <c r="P4986" s="78">
        <f t="shared" si="620"/>
        <v>12501.391449801</v>
      </c>
      <c r="Q4986" s="78">
        <f t="shared" si="621"/>
        <v>4.7283739946073107</v>
      </c>
      <c r="R4986" s="78">
        <f t="shared" si="622"/>
        <v>1361.1046573967521</v>
      </c>
      <c r="S4986" s="78">
        <f t="shared" si="623"/>
        <v>0</v>
      </c>
      <c r="T4986" s="78">
        <f t="shared" si="624"/>
        <v>60092.040034398538</v>
      </c>
    </row>
    <row r="4987" spans="1:20" x14ac:dyDescent="0.2">
      <c r="A4987">
        <v>2004</v>
      </c>
      <c r="B4987">
        <v>7</v>
      </c>
      <c r="C4987">
        <v>26</v>
      </c>
      <c r="D4987">
        <v>17</v>
      </c>
      <c r="E4987" s="69">
        <v>2.6247726859127733E-2</v>
      </c>
      <c r="F4987" s="69">
        <v>2.3820700660766185E-2</v>
      </c>
      <c r="G4987" s="69">
        <v>0</v>
      </c>
      <c r="H4987" s="69">
        <v>1.5724528658964038E-2</v>
      </c>
      <c r="I4987" s="69">
        <v>4.9277162408962956E-5</v>
      </c>
      <c r="J4987" s="69">
        <v>5.4040000000000017E-3</v>
      </c>
      <c r="K4987" s="69">
        <v>0</v>
      </c>
      <c r="L4987" s="70">
        <v>7.1246233341266924E-2</v>
      </c>
      <c r="M4987" s="78">
        <f t="shared" si="617"/>
        <v>23296.506640968957</v>
      </c>
      <c r="N4987" s="78">
        <f t="shared" si="618"/>
        <v>22194.767228438981</v>
      </c>
      <c r="O4987" s="78">
        <f t="shared" si="619"/>
        <v>0</v>
      </c>
      <c r="P4987" s="78">
        <f t="shared" si="620"/>
        <v>12450.923644602643</v>
      </c>
      <c r="Q4987" s="78">
        <f t="shared" si="621"/>
        <v>4.7283739946073107</v>
      </c>
      <c r="R4987" s="78">
        <f t="shared" si="622"/>
        <v>1335.404787322449</v>
      </c>
      <c r="S4987" s="78">
        <f t="shared" si="623"/>
        <v>0</v>
      </c>
      <c r="T4987" s="78">
        <f t="shared" si="624"/>
        <v>59282.330675327634</v>
      </c>
    </row>
    <row r="4988" spans="1:20" x14ac:dyDescent="0.2">
      <c r="A4988">
        <v>2004</v>
      </c>
      <c r="B4988">
        <v>7</v>
      </c>
      <c r="C4988">
        <v>26</v>
      </c>
      <c r="D4988">
        <v>18</v>
      </c>
      <c r="E4988" s="69">
        <v>2.3469440989452882E-2</v>
      </c>
      <c r="F4988" s="69">
        <v>2.3209881010649181E-2</v>
      </c>
      <c r="G4988" s="69">
        <v>0</v>
      </c>
      <c r="H4988" s="69">
        <v>1.6116439310504743E-2</v>
      </c>
      <c r="I4988" s="69">
        <v>4.9277162408962956E-5</v>
      </c>
      <c r="J4988" s="69">
        <v>5.4520000000000011E-3</v>
      </c>
      <c r="K4988" s="69">
        <v>0</v>
      </c>
      <c r="L4988" s="70">
        <v>6.829703847301577E-2</v>
      </c>
      <c r="M4988" s="78">
        <f t="shared" si="617"/>
        <v>20830.603381583194</v>
      </c>
      <c r="N4988" s="78">
        <f t="shared" si="618"/>
        <v>21625.640394347465</v>
      </c>
      <c r="O4988" s="78">
        <f t="shared" si="619"/>
        <v>0</v>
      </c>
      <c r="P4988" s="78">
        <f t="shared" si="620"/>
        <v>12761.244526307295</v>
      </c>
      <c r="Q4988" s="78">
        <f t="shared" si="621"/>
        <v>4.7283739946073107</v>
      </c>
      <c r="R4988" s="78">
        <f t="shared" si="622"/>
        <v>1347.266265818281</v>
      </c>
      <c r="S4988" s="78">
        <f t="shared" si="623"/>
        <v>0</v>
      </c>
      <c r="T4988" s="78">
        <f t="shared" si="624"/>
        <v>56569.482942050847</v>
      </c>
    </row>
    <row r="4989" spans="1:20" x14ac:dyDescent="0.2">
      <c r="A4989">
        <v>2004</v>
      </c>
      <c r="B4989">
        <v>7</v>
      </c>
      <c r="C4989">
        <v>26</v>
      </c>
      <c r="D4989">
        <v>19</v>
      </c>
      <c r="E4989" s="69">
        <v>2.4138671798793344E-2</v>
      </c>
      <c r="F4989" s="69">
        <v>2.2475608920132846E-2</v>
      </c>
      <c r="G4989" s="69">
        <v>0</v>
      </c>
      <c r="H4989" s="69">
        <v>1.3847787010615883E-2</v>
      </c>
      <c r="I4989" s="69">
        <v>4.9277162408962956E-5</v>
      </c>
      <c r="J4989" s="69">
        <v>5.2920000000000016E-3</v>
      </c>
      <c r="K4989" s="69">
        <v>0</v>
      </c>
      <c r="L4989" s="70">
        <v>6.5803344891951041E-2</v>
      </c>
      <c r="M4989" s="78">
        <f t="shared" si="617"/>
        <v>21424.587770319675</v>
      </c>
      <c r="N4989" s="78">
        <f t="shared" si="618"/>
        <v>20941.487633123645</v>
      </c>
      <c r="O4989" s="78">
        <f t="shared" si="619"/>
        <v>0</v>
      </c>
      <c r="P4989" s="78">
        <f t="shared" si="620"/>
        <v>10964.890742057885</v>
      </c>
      <c r="Q4989" s="78">
        <f t="shared" si="621"/>
        <v>4.7283739946073107</v>
      </c>
      <c r="R4989" s="78">
        <f t="shared" si="622"/>
        <v>1307.7280041655069</v>
      </c>
      <c r="S4989" s="78">
        <f t="shared" si="623"/>
        <v>0</v>
      </c>
      <c r="T4989" s="78">
        <f t="shared" si="624"/>
        <v>54643.42252366132</v>
      </c>
    </row>
    <row r="4990" spans="1:20" x14ac:dyDescent="0.2">
      <c r="A4990">
        <v>2004</v>
      </c>
      <c r="B4990">
        <v>7</v>
      </c>
      <c r="C4990">
        <v>26</v>
      </c>
      <c r="D4990">
        <v>20</v>
      </c>
      <c r="E4990" s="69">
        <v>2.4503404562933522E-2</v>
      </c>
      <c r="F4990" s="69">
        <v>2.21710139453366E-2</v>
      </c>
      <c r="G4990" s="69">
        <v>1.0166936027590522E-4</v>
      </c>
      <c r="H4990" s="69">
        <v>1.278801083413517E-2</v>
      </c>
      <c r="I4990" s="69">
        <v>4.9277162408962956E-5</v>
      </c>
      <c r="J4990" s="69">
        <v>5.288000000000001E-3</v>
      </c>
      <c r="K4990" s="69">
        <v>1.9121057435522449E-5</v>
      </c>
      <c r="L4990" s="70">
        <v>6.4920496922525689E-2</v>
      </c>
      <c r="M4990" s="78">
        <f t="shared" si="617"/>
        <v>21748.311013386559</v>
      </c>
      <c r="N4990" s="78">
        <f t="shared" si="618"/>
        <v>20657.6834469735</v>
      </c>
      <c r="O4990" s="78">
        <f t="shared" si="619"/>
        <v>56.746220762054136</v>
      </c>
      <c r="P4990" s="78">
        <f t="shared" si="620"/>
        <v>10125.743665543883</v>
      </c>
      <c r="Q4990" s="78">
        <f t="shared" si="621"/>
        <v>4.7283739946073107</v>
      </c>
      <c r="R4990" s="78">
        <f t="shared" si="622"/>
        <v>1306.7395476241875</v>
      </c>
      <c r="S4990" s="78">
        <f t="shared" si="623"/>
        <v>3.1959681414681724</v>
      </c>
      <c r="T4990" s="78">
        <f t="shared" si="624"/>
        <v>53903.148236426256</v>
      </c>
    </row>
    <row r="4991" spans="1:20" x14ac:dyDescent="0.2">
      <c r="A4991">
        <v>2004</v>
      </c>
      <c r="B4991">
        <v>7</v>
      </c>
      <c r="C4991">
        <v>26</v>
      </c>
      <c r="D4991">
        <v>21</v>
      </c>
      <c r="E4991" s="69">
        <v>2.5313137275234026E-2</v>
      </c>
      <c r="F4991" s="69">
        <v>2.2595097550756497E-2</v>
      </c>
      <c r="G4991" s="69">
        <v>8.7144855309368471E-4</v>
      </c>
      <c r="H4991" s="69">
        <v>1.1101453273768042E-2</v>
      </c>
      <c r="I4991" s="69">
        <v>4.9277162408962956E-5</v>
      </c>
      <c r="J4991" s="69">
        <v>5.1560000000000009E-3</v>
      </c>
      <c r="K4991" s="69">
        <v>1.6389419379238756E-4</v>
      </c>
      <c r="L4991" s="70">
        <v>6.5250308009053584E-2</v>
      </c>
      <c r="M4991" s="78">
        <f t="shared" si="617"/>
        <v>22466.999668246532</v>
      </c>
      <c r="N4991" s="78">
        <f t="shared" si="618"/>
        <v>21052.820308887665</v>
      </c>
      <c r="O4991" s="78">
        <f t="shared" si="619"/>
        <v>486.39444413172384</v>
      </c>
      <c r="P4991" s="78">
        <f t="shared" si="620"/>
        <v>8790.3014490048536</v>
      </c>
      <c r="Q4991" s="78">
        <f t="shared" si="621"/>
        <v>4.7283739946073107</v>
      </c>
      <c r="R4991" s="78">
        <f t="shared" si="622"/>
        <v>1274.1204817606488</v>
      </c>
      <c r="S4991" s="78">
        <f t="shared" si="623"/>
        <v>27.393914991279846</v>
      </c>
      <c r="T4991" s="78">
        <f t="shared" si="624"/>
        <v>54102.758641017303</v>
      </c>
    </row>
    <row r="4992" spans="1:20" x14ac:dyDescent="0.2">
      <c r="A4992">
        <v>2004</v>
      </c>
      <c r="B4992">
        <v>7</v>
      </c>
      <c r="C4992">
        <v>26</v>
      </c>
      <c r="D4992">
        <v>22</v>
      </c>
      <c r="E4992" s="69">
        <v>2.3722433600060086E-2</v>
      </c>
      <c r="F4992" s="69">
        <v>2.363283389195079E-2</v>
      </c>
      <c r="G4992" s="69">
        <v>8.7144855309368471E-4</v>
      </c>
      <c r="H4992" s="69">
        <v>7.6931292978341358E-3</v>
      </c>
      <c r="I4992" s="69">
        <v>4.9277162408962956E-5</v>
      </c>
      <c r="J4992" s="69">
        <v>5.2400000000000016E-3</v>
      </c>
      <c r="K4992" s="69">
        <v>1.6389419379238756E-4</v>
      </c>
      <c r="L4992" s="70">
        <v>6.1373016699140054E-2</v>
      </c>
      <c r="M4992" s="78">
        <f t="shared" si="617"/>
        <v>21055.150218143906</v>
      </c>
      <c r="N4992" s="78">
        <f t="shared" si="618"/>
        <v>22019.723712163061</v>
      </c>
      <c r="O4992" s="78">
        <f t="shared" si="619"/>
        <v>486.39444413172384</v>
      </c>
      <c r="P4992" s="78">
        <f t="shared" si="620"/>
        <v>6091.5381028469556</v>
      </c>
      <c r="Q4992" s="78">
        <f t="shared" si="621"/>
        <v>4.7283739946073107</v>
      </c>
      <c r="R4992" s="78">
        <f t="shared" si="622"/>
        <v>1294.8780691283553</v>
      </c>
      <c r="S4992" s="78">
        <f t="shared" si="623"/>
        <v>27.393914991279846</v>
      </c>
      <c r="T4992" s="78">
        <f t="shared" si="624"/>
        <v>50979.806835399882</v>
      </c>
    </row>
    <row r="4993" spans="1:20" x14ac:dyDescent="0.2">
      <c r="A4993">
        <v>2004</v>
      </c>
      <c r="B4993">
        <v>7</v>
      </c>
      <c r="C4993">
        <v>26</v>
      </c>
      <c r="D4993">
        <v>23</v>
      </c>
      <c r="E4993" s="69">
        <v>2.3494185002969601E-2</v>
      </c>
      <c r="F4993" s="69">
        <v>2.1915098767646007E-2</v>
      </c>
      <c r="G4993" s="69">
        <v>8.7144855309368471E-4</v>
      </c>
      <c r="H4993" s="69">
        <v>4.7765651411006745E-3</v>
      </c>
      <c r="I4993" s="69">
        <v>4.9277162408962956E-5</v>
      </c>
      <c r="J4993" s="69">
        <v>5.268000000000001E-3</v>
      </c>
      <c r="K4993" s="69">
        <v>1.6389419379238756E-4</v>
      </c>
      <c r="L4993" s="70">
        <v>5.6538468821011323E-2</v>
      </c>
      <c r="M4993" s="78">
        <f t="shared" si="617"/>
        <v>20852.565248159688</v>
      </c>
      <c r="N4993" s="78">
        <f t="shared" si="618"/>
        <v>20419.236313114736</v>
      </c>
      <c r="O4993" s="78">
        <f t="shared" si="619"/>
        <v>486.39444413172384</v>
      </c>
      <c r="P4993" s="78">
        <f t="shared" si="620"/>
        <v>3782.1577450852078</v>
      </c>
      <c r="Q4993" s="78">
        <f t="shared" si="621"/>
        <v>4.7283739946073107</v>
      </c>
      <c r="R4993" s="78">
        <f t="shared" si="622"/>
        <v>1301.7972649175906</v>
      </c>
      <c r="S4993" s="78">
        <f t="shared" si="623"/>
        <v>27.393914991279846</v>
      </c>
      <c r="T4993" s="78">
        <f t="shared" si="624"/>
        <v>46874.273304394825</v>
      </c>
    </row>
    <row r="4994" spans="1:20" x14ac:dyDescent="0.2">
      <c r="A4994">
        <v>2004</v>
      </c>
      <c r="B4994">
        <v>7</v>
      </c>
      <c r="C4994">
        <v>26</v>
      </c>
      <c r="D4994">
        <v>24</v>
      </c>
      <c r="E4994" s="69">
        <v>2.0247173771051785E-2</v>
      </c>
      <c r="F4994" s="69">
        <v>2.0772030578576142E-2</v>
      </c>
      <c r="G4994" s="69">
        <v>8.7144855309368471E-4</v>
      </c>
      <c r="H4994" s="69">
        <v>3.4390063533489804E-3</v>
      </c>
      <c r="I4994" s="69">
        <v>4.9277162408962956E-5</v>
      </c>
      <c r="J4994" s="69">
        <v>5.0520000000000009E-3</v>
      </c>
      <c r="K4994" s="69">
        <v>1.6389419379238756E-4</v>
      </c>
      <c r="L4994" s="70">
        <v>5.0594830612271949E-2</v>
      </c>
      <c r="M4994" s="78">
        <f t="shared" si="617"/>
        <v>17970.638781397149</v>
      </c>
      <c r="N4994" s="78">
        <f t="shared" si="618"/>
        <v>19354.190715004988</v>
      </c>
      <c r="O4994" s="78">
        <f t="shared" si="619"/>
        <v>486.39444413172384</v>
      </c>
      <c r="P4994" s="78">
        <f t="shared" si="620"/>
        <v>2723.0581245080393</v>
      </c>
      <c r="Q4994" s="78">
        <f t="shared" si="621"/>
        <v>4.7283739946073107</v>
      </c>
      <c r="R4994" s="78">
        <f t="shared" si="622"/>
        <v>1248.4206116863454</v>
      </c>
      <c r="S4994" s="78">
        <f t="shared" si="623"/>
        <v>27.393914991279846</v>
      </c>
      <c r="T4994" s="78">
        <f t="shared" si="624"/>
        <v>41814.82496571412</v>
      </c>
    </row>
    <row r="4995" spans="1:20" x14ac:dyDescent="0.2">
      <c r="A4995">
        <v>2004</v>
      </c>
      <c r="B4995">
        <v>7</v>
      </c>
      <c r="C4995">
        <v>27</v>
      </c>
      <c r="D4995">
        <v>1</v>
      </c>
      <c r="E4995" s="69">
        <v>1.7261714884244935E-2</v>
      </c>
      <c r="F4995" s="69">
        <v>1.8808900534663432E-2</v>
      </c>
      <c r="G4995" s="69">
        <v>8.7144855309368471E-4</v>
      </c>
      <c r="H4995" s="69">
        <v>5.1249089929485195E-3</v>
      </c>
      <c r="I4995" s="69">
        <v>4.9277162408962956E-5</v>
      </c>
      <c r="J4995" s="69">
        <v>5.2760000000000012E-3</v>
      </c>
      <c r="K4995" s="69">
        <v>1.6389419379238756E-4</v>
      </c>
      <c r="L4995" s="70">
        <v>4.7556144321151926E-2</v>
      </c>
      <c r="M4995" s="78">
        <f t="shared" ref="M4995:M5058" si="625">E4995*1000000*$M$8826</f>
        <v>15320.856453345794</v>
      </c>
      <c r="N4995" s="78">
        <f t="shared" ref="N4995:N5058" si="626">(F4995)*1000000*$N$8826</f>
        <v>17525.05835721664</v>
      </c>
      <c r="O4995" s="78">
        <f t="shared" ref="O4995:O5058" si="627">G4995*1000000*$O$8826</f>
        <v>486.39444413172384</v>
      </c>
      <c r="P4995" s="78">
        <f t="shared" ref="P4995:P5058" si="628">H4995*1000000*$P$8826</f>
        <v>4057.9817647102282</v>
      </c>
      <c r="Q4995" s="78">
        <f t="shared" ref="Q4995:Q5058" si="629">I4995*1000000*$Q$8826</f>
        <v>4.7283739946073107</v>
      </c>
      <c r="R4995" s="78">
        <f t="shared" ref="R4995:R5058" si="630">J4995*1000000*$R$8826</f>
        <v>1303.7741780002293</v>
      </c>
      <c r="S4995" s="78">
        <f t="shared" ref="S4995:S5058" si="631">K4995*1000000*$S$8826</f>
        <v>27.393914991279846</v>
      </c>
      <c r="T4995" s="78">
        <f t="shared" si="624"/>
        <v>38726.187486390496</v>
      </c>
    </row>
    <row r="4996" spans="1:20" x14ac:dyDescent="0.2">
      <c r="A4996">
        <v>2004</v>
      </c>
      <c r="B4996">
        <v>7</v>
      </c>
      <c r="C4996">
        <v>27</v>
      </c>
      <c r="D4996">
        <v>2</v>
      </c>
      <c r="E4996" s="69">
        <v>1.3444807516809215E-2</v>
      </c>
      <c r="F4996" s="69">
        <v>1.9271336581466673E-2</v>
      </c>
      <c r="G4996" s="69">
        <v>8.7144855309368471E-4</v>
      </c>
      <c r="H4996" s="69">
        <v>6.2617529917794691E-3</v>
      </c>
      <c r="I4996" s="69">
        <v>4.9277162408962956E-5</v>
      </c>
      <c r="J4996" s="69">
        <v>5.0120000000000008E-3</v>
      </c>
      <c r="K4996" s="69">
        <v>1.6389419379238756E-4</v>
      </c>
      <c r="L4996" s="70">
        <v>4.5074516999350396E-2</v>
      </c>
      <c r="M4996" s="78">
        <f t="shared" si="625"/>
        <v>11933.111361716756</v>
      </c>
      <c r="N4996" s="78">
        <f t="shared" si="626"/>
        <v>17955.929831696067</v>
      </c>
      <c r="O4996" s="78">
        <f t="shared" si="627"/>
        <v>486.39444413172384</v>
      </c>
      <c r="P4996" s="78">
        <f t="shared" si="628"/>
        <v>4958.1523283092665</v>
      </c>
      <c r="Q4996" s="78">
        <f t="shared" si="629"/>
        <v>4.7283739946073107</v>
      </c>
      <c r="R4996" s="78">
        <f t="shared" si="630"/>
        <v>1238.5360462731519</v>
      </c>
      <c r="S4996" s="78">
        <f t="shared" si="631"/>
        <v>27.393914991279846</v>
      </c>
      <c r="T4996" s="78">
        <f t="shared" ref="T4996:T5059" si="632">SUM(M4996:S4996)</f>
        <v>36604.246301112849</v>
      </c>
    </row>
    <row r="4997" spans="1:20" x14ac:dyDescent="0.2">
      <c r="A4997">
        <v>2004</v>
      </c>
      <c r="B4997">
        <v>7</v>
      </c>
      <c r="C4997">
        <v>27</v>
      </c>
      <c r="D4997">
        <v>3</v>
      </c>
      <c r="E4997" s="69">
        <v>1.1319561562214465E-2</v>
      </c>
      <c r="F4997" s="69">
        <v>1.9928714812536295E-2</v>
      </c>
      <c r="G4997" s="69">
        <v>8.7144855309368471E-4</v>
      </c>
      <c r="H4997" s="69">
        <v>6.6999003322469157E-3</v>
      </c>
      <c r="I4997" s="69">
        <v>4.9277162408962956E-5</v>
      </c>
      <c r="J4997" s="69">
        <v>5.0000000000000001E-3</v>
      </c>
      <c r="K4997" s="69">
        <v>1.6389419379238756E-4</v>
      </c>
      <c r="L4997" s="70">
        <v>4.403279661629271E-2</v>
      </c>
      <c r="M4997" s="78">
        <f t="shared" si="625"/>
        <v>10046.822055193763</v>
      </c>
      <c r="N4997" s="78">
        <f t="shared" si="626"/>
        <v>18568.437290121263</v>
      </c>
      <c r="O4997" s="78">
        <f t="shared" si="627"/>
        <v>486.39444413172384</v>
      </c>
      <c r="P4997" s="78">
        <f t="shared" si="628"/>
        <v>5305.0841314533936</v>
      </c>
      <c r="Q4997" s="78">
        <f t="shared" si="629"/>
        <v>4.7283739946073107</v>
      </c>
      <c r="R4997" s="78">
        <f t="shared" si="630"/>
        <v>1235.5706766491937</v>
      </c>
      <c r="S4997" s="78">
        <f t="shared" si="631"/>
        <v>27.393914991279846</v>
      </c>
      <c r="T4997" s="78">
        <f t="shared" si="632"/>
        <v>35674.430886535221</v>
      </c>
    </row>
    <row r="4998" spans="1:20" x14ac:dyDescent="0.2">
      <c r="A4998">
        <v>2004</v>
      </c>
      <c r="B4998">
        <v>7</v>
      </c>
      <c r="C4998">
        <v>27</v>
      </c>
      <c r="D4998">
        <v>4</v>
      </c>
      <c r="E4998" s="69">
        <v>1.1230505160958986E-2</v>
      </c>
      <c r="F4998" s="69">
        <v>1.9276299054737028E-2</v>
      </c>
      <c r="G4998" s="69">
        <v>8.7144855309368471E-4</v>
      </c>
      <c r="H4998" s="69">
        <v>7.2043681485893718E-3</v>
      </c>
      <c r="I4998" s="69">
        <v>4.9277162408962956E-5</v>
      </c>
      <c r="J4998" s="69">
        <v>4.8720000000000005E-3</v>
      </c>
      <c r="K4998" s="69">
        <v>1.6389419379238756E-4</v>
      </c>
      <c r="L4998" s="70">
        <v>4.3667792273580426E-2</v>
      </c>
      <c r="M4998" s="78">
        <f t="shared" si="625"/>
        <v>9967.7789039752206</v>
      </c>
      <c r="N4998" s="78">
        <f t="shared" si="626"/>
        <v>17960.553580622745</v>
      </c>
      <c r="O4998" s="78">
        <f t="shared" si="627"/>
        <v>486.39444413172384</v>
      </c>
      <c r="P4998" s="78">
        <f t="shared" si="628"/>
        <v>5704.5295074430078</v>
      </c>
      <c r="Q4998" s="78">
        <f t="shared" si="629"/>
        <v>4.7283739946073107</v>
      </c>
      <c r="R4998" s="78">
        <f t="shared" si="630"/>
        <v>1203.9400673269745</v>
      </c>
      <c r="S4998" s="78">
        <f t="shared" si="631"/>
        <v>27.393914991279846</v>
      </c>
      <c r="T4998" s="78">
        <f t="shared" si="632"/>
        <v>35355.318792485559</v>
      </c>
    </row>
    <row r="4999" spans="1:20" x14ac:dyDescent="0.2">
      <c r="A4999">
        <v>2004</v>
      </c>
      <c r="B4999">
        <v>7</v>
      </c>
      <c r="C4999">
        <v>27</v>
      </c>
      <c r="D4999">
        <v>5</v>
      </c>
      <c r="E4999" s="69">
        <v>1.1100893043820333E-2</v>
      </c>
      <c r="F4999" s="69">
        <v>1.9712108495215333E-2</v>
      </c>
      <c r="G4999" s="69">
        <v>7.552557750961687E-4</v>
      </c>
      <c r="H4999" s="69">
        <v>7.7349757180008531E-3</v>
      </c>
      <c r="I4999" s="69">
        <v>4.9277162408962956E-5</v>
      </c>
      <c r="J4999" s="69">
        <v>5.0400000000000011E-3</v>
      </c>
      <c r="K4999" s="69">
        <v>1.4204170277981311E-4</v>
      </c>
      <c r="L4999" s="70">
        <v>4.4534551897321466E-2</v>
      </c>
      <c r="M4999" s="78">
        <f t="shared" si="625"/>
        <v>9852.7400069356227</v>
      </c>
      <c r="N4999" s="78">
        <f t="shared" si="626"/>
        <v>18366.615905368024</v>
      </c>
      <c r="O4999" s="78">
        <f t="shared" si="627"/>
        <v>421.54205386084698</v>
      </c>
      <c r="P4999" s="78">
        <f t="shared" si="628"/>
        <v>6124.6727419573444</v>
      </c>
      <c r="Q4999" s="78">
        <f t="shared" si="629"/>
        <v>4.7283739946073107</v>
      </c>
      <c r="R4999" s="78">
        <f t="shared" si="630"/>
        <v>1245.4552420623875</v>
      </c>
      <c r="S4999" s="78">
        <f t="shared" si="631"/>
        <v>23.741404384928057</v>
      </c>
      <c r="T4999" s="78">
        <f t="shared" si="632"/>
        <v>36039.495728563765</v>
      </c>
    </row>
    <row r="5000" spans="1:20" x14ac:dyDescent="0.2">
      <c r="A5000">
        <v>2004</v>
      </c>
      <c r="B5000">
        <v>7</v>
      </c>
      <c r="C5000">
        <v>27</v>
      </c>
      <c r="D5000">
        <v>6</v>
      </c>
      <c r="E5000" s="69">
        <v>1.3978139124278652E-2</v>
      </c>
      <c r="F5000" s="69">
        <v>1.8298565002382989E-2</v>
      </c>
      <c r="G5000" s="69">
        <v>0</v>
      </c>
      <c r="H5000" s="69">
        <v>1.001251700426496E-2</v>
      </c>
      <c r="I5000" s="69">
        <v>4.9277162408962956E-5</v>
      </c>
      <c r="J5000" s="69">
        <v>5.1000000000000012E-3</v>
      </c>
      <c r="K5000" s="69">
        <v>0</v>
      </c>
      <c r="L5000" s="70">
        <v>4.7438498293335567E-2</v>
      </c>
      <c r="M5000" s="78">
        <f t="shared" si="625"/>
        <v>12406.476670717968</v>
      </c>
      <c r="N5000" s="78">
        <f t="shared" si="626"/>
        <v>17049.556880216773</v>
      </c>
      <c r="O5000" s="78">
        <f t="shared" si="627"/>
        <v>0</v>
      </c>
      <c r="P5000" s="78">
        <f t="shared" si="628"/>
        <v>7928.0649623364798</v>
      </c>
      <c r="Q5000" s="78">
        <f t="shared" si="629"/>
        <v>4.7283739946073107</v>
      </c>
      <c r="R5000" s="78">
        <f t="shared" si="630"/>
        <v>1260.2820901821776</v>
      </c>
      <c r="S5000" s="78">
        <f t="shared" si="631"/>
        <v>0</v>
      </c>
      <c r="T5000" s="78">
        <f t="shared" si="632"/>
        <v>38649.108977448006</v>
      </c>
    </row>
    <row r="5001" spans="1:20" x14ac:dyDescent="0.2">
      <c r="A5001">
        <v>2004</v>
      </c>
      <c r="B5001">
        <v>7</v>
      </c>
      <c r="C5001">
        <v>27</v>
      </c>
      <c r="D5001">
        <v>7</v>
      </c>
      <c r="E5001" s="69">
        <v>1.666251850516523E-2</v>
      </c>
      <c r="F5001" s="69">
        <v>2.236826230476914E-2</v>
      </c>
      <c r="G5001" s="69">
        <v>0</v>
      </c>
      <c r="H5001" s="69">
        <v>1.180139840997757E-2</v>
      </c>
      <c r="I5001" s="69">
        <v>4.9277162408962956E-5</v>
      </c>
      <c r="J5001" s="69">
        <v>4.3800000000000011E-3</v>
      </c>
      <c r="K5001" s="69">
        <v>0</v>
      </c>
      <c r="L5001" s="70">
        <v>5.5261456382320905E-2</v>
      </c>
      <c r="M5001" s="78">
        <f t="shared" si="625"/>
        <v>14789.032021485686</v>
      </c>
      <c r="N5001" s="78">
        <f t="shared" si="626"/>
        <v>20841.468193112698</v>
      </c>
      <c r="O5001" s="78">
        <f t="shared" si="627"/>
        <v>0</v>
      </c>
      <c r="P5001" s="78">
        <f t="shared" si="628"/>
        <v>9344.5287734205667</v>
      </c>
      <c r="Q5001" s="78">
        <f t="shared" si="629"/>
        <v>4.7283739946073107</v>
      </c>
      <c r="R5001" s="78">
        <f t="shared" si="630"/>
        <v>1082.3599127446939</v>
      </c>
      <c r="S5001" s="78">
        <f t="shared" si="631"/>
        <v>0</v>
      </c>
      <c r="T5001" s="78">
        <f t="shared" si="632"/>
        <v>46062.117274758253</v>
      </c>
    </row>
    <row r="5002" spans="1:20" x14ac:dyDescent="0.2">
      <c r="A5002">
        <v>2004</v>
      </c>
      <c r="B5002">
        <v>7</v>
      </c>
      <c r="C5002">
        <v>27</v>
      </c>
      <c r="D5002">
        <v>8</v>
      </c>
      <c r="E5002" s="69">
        <v>1.8670534874225313E-2</v>
      </c>
      <c r="F5002" s="69">
        <v>2.6669633229361139E-2</v>
      </c>
      <c r="G5002" s="69">
        <v>0</v>
      </c>
      <c r="H5002" s="69">
        <v>1.3109677739124605E-2</v>
      </c>
      <c r="I5002" s="69">
        <v>4.9277162408962956E-5</v>
      </c>
      <c r="J5002" s="69">
        <v>4.1680000000000007E-3</v>
      </c>
      <c r="K5002" s="69">
        <v>0</v>
      </c>
      <c r="L5002" s="70">
        <v>6.2667123005120021E-2</v>
      </c>
      <c r="M5002" s="78">
        <f t="shared" si="625"/>
        <v>16571.27270571906</v>
      </c>
      <c r="N5002" s="78">
        <f t="shared" si="626"/>
        <v>24849.239744171013</v>
      </c>
      <c r="O5002" s="78">
        <f t="shared" si="627"/>
        <v>0</v>
      </c>
      <c r="P5002" s="78">
        <f t="shared" si="628"/>
        <v>10380.44446833939</v>
      </c>
      <c r="Q5002" s="78">
        <f t="shared" si="629"/>
        <v>4.7283739946073107</v>
      </c>
      <c r="R5002" s="78">
        <f t="shared" si="630"/>
        <v>1029.971716054768</v>
      </c>
      <c r="S5002" s="78">
        <f t="shared" si="631"/>
        <v>0</v>
      </c>
      <c r="T5002" s="78">
        <f t="shared" si="632"/>
        <v>52835.657008278831</v>
      </c>
    </row>
    <row r="5003" spans="1:20" x14ac:dyDescent="0.2">
      <c r="A5003">
        <v>2004</v>
      </c>
      <c r="B5003">
        <v>7</v>
      </c>
      <c r="C5003">
        <v>27</v>
      </c>
      <c r="D5003">
        <v>9</v>
      </c>
      <c r="E5003" s="69">
        <v>2.1205939368320492E-2</v>
      </c>
      <c r="F5003" s="69">
        <v>2.8041373357727273E-2</v>
      </c>
      <c r="G5003" s="69">
        <v>0</v>
      </c>
      <c r="H5003" s="69">
        <v>1.4505852840636581E-2</v>
      </c>
      <c r="I5003" s="69">
        <v>4.9277162408962956E-5</v>
      </c>
      <c r="J5003" s="69">
        <v>4.2040000000000011E-3</v>
      </c>
      <c r="K5003" s="69">
        <v>0</v>
      </c>
      <c r="L5003" s="70">
        <v>6.80064427290933E-2</v>
      </c>
      <c r="M5003" s="78">
        <f t="shared" si="625"/>
        <v>18821.603484884818</v>
      </c>
      <c r="N5003" s="78">
        <f t="shared" si="626"/>
        <v>26127.348783891262</v>
      </c>
      <c r="O5003" s="78">
        <f t="shared" si="627"/>
        <v>0</v>
      </c>
      <c r="P5003" s="78">
        <f t="shared" si="628"/>
        <v>11485.957387705092</v>
      </c>
      <c r="Q5003" s="78">
        <f t="shared" si="629"/>
        <v>4.7283739946073107</v>
      </c>
      <c r="R5003" s="78">
        <f t="shared" si="630"/>
        <v>1038.8678249266422</v>
      </c>
      <c r="S5003" s="78">
        <f t="shared" si="631"/>
        <v>0</v>
      </c>
      <c r="T5003" s="78">
        <f t="shared" si="632"/>
        <v>57478.505855402422</v>
      </c>
    </row>
    <row r="5004" spans="1:20" x14ac:dyDescent="0.2">
      <c r="A5004">
        <v>2004</v>
      </c>
      <c r="B5004">
        <v>7</v>
      </c>
      <c r="C5004">
        <v>27</v>
      </c>
      <c r="D5004">
        <v>10</v>
      </c>
      <c r="E5004" s="69">
        <v>2.1850884080665104E-2</v>
      </c>
      <c r="F5004" s="69">
        <v>2.956616938606816E-2</v>
      </c>
      <c r="G5004" s="69">
        <v>0</v>
      </c>
      <c r="H5004" s="69">
        <v>1.5499592323336722E-2</v>
      </c>
      <c r="I5004" s="69">
        <v>4.9277162408962956E-5</v>
      </c>
      <c r="J5004" s="69">
        <v>4.5880000000000009E-3</v>
      </c>
      <c r="K5004" s="69">
        <v>0</v>
      </c>
      <c r="L5004" s="70">
        <v>7.1553922952478949E-2</v>
      </c>
      <c r="M5004" s="78">
        <f t="shared" si="625"/>
        <v>19394.032436726378</v>
      </c>
      <c r="N5004" s="78">
        <f t="shared" si="626"/>
        <v>27548.066562172837</v>
      </c>
      <c r="O5004" s="78">
        <f t="shared" si="627"/>
        <v>0</v>
      </c>
      <c r="P5004" s="78">
        <f t="shared" si="628"/>
        <v>12272.815594400714</v>
      </c>
      <c r="Q5004" s="78">
        <f t="shared" si="629"/>
        <v>4.7283739946073107</v>
      </c>
      <c r="R5004" s="78">
        <f t="shared" si="630"/>
        <v>1133.7596528933002</v>
      </c>
      <c r="S5004" s="78">
        <f t="shared" si="631"/>
        <v>0</v>
      </c>
      <c r="T5004" s="78">
        <f t="shared" si="632"/>
        <v>60353.402620187837</v>
      </c>
    </row>
    <row r="5005" spans="1:20" x14ac:dyDescent="0.2">
      <c r="A5005">
        <v>2004</v>
      </c>
      <c r="B5005">
        <v>7</v>
      </c>
      <c r="C5005">
        <v>27</v>
      </c>
      <c r="D5005">
        <v>11</v>
      </c>
      <c r="E5005" s="69">
        <v>2.5189198555904568E-2</v>
      </c>
      <c r="F5005" s="69">
        <v>2.9304198120511382E-2</v>
      </c>
      <c r="G5005" s="69">
        <v>0</v>
      </c>
      <c r="H5005" s="69">
        <v>1.5354753781246703E-2</v>
      </c>
      <c r="I5005" s="69">
        <v>4.9277162408962956E-5</v>
      </c>
      <c r="J5005" s="69">
        <v>4.4800000000000013E-3</v>
      </c>
      <c r="K5005" s="69">
        <v>0</v>
      </c>
      <c r="L5005" s="70">
        <v>7.4377427620071615E-2</v>
      </c>
      <c r="M5005" s="78">
        <f t="shared" si="625"/>
        <v>22356.996268202471</v>
      </c>
      <c r="N5005" s="78">
        <f t="shared" si="626"/>
        <v>27303.976711820585</v>
      </c>
      <c r="O5005" s="78">
        <f t="shared" si="627"/>
        <v>0</v>
      </c>
      <c r="P5005" s="78">
        <f t="shared" si="628"/>
        <v>12158.130209072466</v>
      </c>
      <c r="Q5005" s="78">
        <f t="shared" si="629"/>
        <v>4.7283739946073107</v>
      </c>
      <c r="R5005" s="78">
        <f t="shared" si="630"/>
        <v>1107.0713262776776</v>
      </c>
      <c r="S5005" s="78">
        <f t="shared" si="631"/>
        <v>0</v>
      </c>
      <c r="T5005" s="78">
        <f t="shared" si="632"/>
        <v>62930.902889367804</v>
      </c>
    </row>
    <row r="5006" spans="1:20" x14ac:dyDescent="0.2">
      <c r="A5006">
        <v>2004</v>
      </c>
      <c r="B5006">
        <v>7</v>
      </c>
      <c r="C5006">
        <v>27</v>
      </c>
      <c r="D5006">
        <v>12</v>
      </c>
      <c r="E5006" s="69">
        <v>2.6225322729183775E-2</v>
      </c>
      <c r="F5006" s="69">
        <v>2.9015220374905455E-2</v>
      </c>
      <c r="G5006" s="69">
        <v>0</v>
      </c>
      <c r="H5006" s="69">
        <v>1.5474025227234336E-2</v>
      </c>
      <c r="I5006" s="69">
        <v>4.9277162408962956E-5</v>
      </c>
      <c r="J5006" s="69">
        <v>4.236000000000001E-3</v>
      </c>
      <c r="K5006" s="69">
        <v>0</v>
      </c>
      <c r="L5006" s="70">
        <v>7.4999845493732523E-2</v>
      </c>
      <c r="M5006" s="78">
        <f t="shared" si="625"/>
        <v>23276.621568070044</v>
      </c>
      <c r="N5006" s="78">
        <f t="shared" si="626"/>
        <v>27034.723767112439</v>
      </c>
      <c r="O5006" s="78">
        <f t="shared" si="627"/>
        <v>0</v>
      </c>
      <c r="P5006" s="78">
        <f t="shared" si="628"/>
        <v>12252.571174469975</v>
      </c>
      <c r="Q5006" s="78">
        <f t="shared" si="629"/>
        <v>4.7283739946073107</v>
      </c>
      <c r="R5006" s="78">
        <f t="shared" si="630"/>
        <v>1046.7754772571971</v>
      </c>
      <c r="S5006" s="78">
        <f t="shared" si="631"/>
        <v>0</v>
      </c>
      <c r="T5006" s="78">
        <f t="shared" si="632"/>
        <v>63615.42036090426</v>
      </c>
    </row>
    <row r="5007" spans="1:20" x14ac:dyDescent="0.2">
      <c r="A5007">
        <v>2004</v>
      </c>
      <c r="B5007">
        <v>7</v>
      </c>
      <c r="C5007">
        <v>27</v>
      </c>
      <c r="D5007">
        <v>13</v>
      </c>
      <c r="E5007" s="69">
        <v>2.4920204471154603E-2</v>
      </c>
      <c r="F5007" s="69">
        <v>2.9640642991931948E-2</v>
      </c>
      <c r="G5007" s="69">
        <v>0</v>
      </c>
      <c r="H5007" s="69">
        <v>1.6517231430294512E-2</v>
      </c>
      <c r="I5007" s="69">
        <v>4.9277162408962956E-5</v>
      </c>
      <c r="J5007" s="69">
        <v>4.876000000000001E-3</v>
      </c>
      <c r="K5007" s="69">
        <v>0</v>
      </c>
      <c r="L5007" s="70">
        <v>7.6003356055790033E-2</v>
      </c>
      <c r="M5007" s="78">
        <f t="shared" si="625"/>
        <v>22118.247118023024</v>
      </c>
      <c r="N5007" s="78">
        <f t="shared" si="626"/>
        <v>27617.456811030286</v>
      </c>
      <c r="O5007" s="78">
        <f t="shared" si="627"/>
        <v>0</v>
      </c>
      <c r="P5007" s="78">
        <f t="shared" si="628"/>
        <v>13078.597891173726</v>
      </c>
      <c r="Q5007" s="78">
        <f t="shared" si="629"/>
        <v>4.7283739946073107</v>
      </c>
      <c r="R5007" s="78">
        <f t="shared" si="630"/>
        <v>1204.928523868294</v>
      </c>
      <c r="S5007" s="78">
        <f t="shared" si="631"/>
        <v>0</v>
      </c>
      <c r="T5007" s="78">
        <f t="shared" si="632"/>
        <v>64023.95871808994</v>
      </c>
    </row>
    <row r="5008" spans="1:20" x14ac:dyDescent="0.2">
      <c r="A5008">
        <v>2004</v>
      </c>
      <c r="B5008">
        <v>7</v>
      </c>
      <c r="C5008">
        <v>27</v>
      </c>
      <c r="D5008">
        <v>14</v>
      </c>
      <c r="E5008" s="69">
        <v>2.4888286289883446E-2</v>
      </c>
      <c r="F5008" s="69">
        <v>2.9560945381313673E-2</v>
      </c>
      <c r="G5008" s="69">
        <v>0</v>
      </c>
      <c r="H5008" s="69">
        <v>1.6790393271658984E-2</v>
      </c>
      <c r="I5008" s="69">
        <v>4.9277162408962956E-5</v>
      </c>
      <c r="J5008" s="69">
        <v>4.9960000000000013E-3</v>
      </c>
      <c r="K5008" s="69">
        <v>0</v>
      </c>
      <c r="L5008" s="70">
        <v>7.6284902105265062E-2</v>
      </c>
      <c r="M5008" s="78">
        <f t="shared" si="625"/>
        <v>22089.917726836429</v>
      </c>
      <c r="N5008" s="78">
        <f t="shared" si="626"/>
        <v>27543.199133159003</v>
      </c>
      <c r="O5008" s="78">
        <f t="shared" si="627"/>
        <v>0</v>
      </c>
      <c r="P5008" s="78">
        <f t="shared" si="628"/>
        <v>13294.891638554778</v>
      </c>
      <c r="Q5008" s="78">
        <f t="shared" si="629"/>
        <v>4.7283739946073107</v>
      </c>
      <c r="R5008" s="78">
        <f t="shared" si="630"/>
        <v>1234.5822201078745</v>
      </c>
      <c r="S5008" s="78">
        <f t="shared" si="631"/>
        <v>0</v>
      </c>
      <c r="T5008" s="78">
        <f t="shared" si="632"/>
        <v>64167.319092652695</v>
      </c>
    </row>
    <row r="5009" spans="1:20" x14ac:dyDescent="0.2">
      <c r="A5009">
        <v>2004</v>
      </c>
      <c r="B5009">
        <v>7</v>
      </c>
      <c r="C5009">
        <v>27</v>
      </c>
      <c r="D5009">
        <v>15</v>
      </c>
      <c r="E5009" s="69">
        <v>2.6351970244376445E-2</v>
      </c>
      <c r="F5009" s="69">
        <v>2.85483844651497E-2</v>
      </c>
      <c r="G5009" s="69">
        <v>0</v>
      </c>
      <c r="H5009" s="69">
        <v>1.6595987452568326E-2</v>
      </c>
      <c r="I5009" s="69">
        <v>4.9277162408962956E-5</v>
      </c>
      <c r="J5009" s="69">
        <v>5.0520000000000009E-3</v>
      </c>
      <c r="K5009" s="69">
        <v>0</v>
      </c>
      <c r="L5009" s="70">
        <v>7.659761932450343E-2</v>
      </c>
      <c r="M5009" s="78">
        <f t="shared" si="625"/>
        <v>23389.029194626939</v>
      </c>
      <c r="N5009" s="78">
        <f t="shared" si="626"/>
        <v>26599.752751840366</v>
      </c>
      <c r="O5009" s="78">
        <f t="shared" si="627"/>
        <v>0</v>
      </c>
      <c r="P5009" s="78">
        <f t="shared" si="628"/>
        <v>13140.958120923753</v>
      </c>
      <c r="Q5009" s="78">
        <f t="shared" si="629"/>
        <v>4.7283739946073107</v>
      </c>
      <c r="R5009" s="78">
        <f t="shared" si="630"/>
        <v>1248.4206116863454</v>
      </c>
      <c r="S5009" s="78">
        <f t="shared" si="631"/>
        <v>0</v>
      </c>
      <c r="T5009" s="78">
        <f t="shared" si="632"/>
        <v>64382.889053072009</v>
      </c>
    </row>
    <row r="5010" spans="1:20" x14ac:dyDescent="0.2">
      <c r="A5010">
        <v>2004</v>
      </c>
      <c r="B5010">
        <v>7</v>
      </c>
      <c r="C5010">
        <v>27</v>
      </c>
      <c r="D5010">
        <v>16</v>
      </c>
      <c r="E5010" s="69">
        <v>2.8419147170373502E-2</v>
      </c>
      <c r="F5010" s="69">
        <v>2.5966473898259925E-2</v>
      </c>
      <c r="G5010" s="69">
        <v>0</v>
      </c>
      <c r="H5010" s="69">
        <v>1.7341394729303732E-2</v>
      </c>
      <c r="I5010" s="69">
        <v>4.9277162408962956E-5</v>
      </c>
      <c r="J5010" s="69">
        <v>4.9440000000000013E-3</v>
      </c>
      <c r="K5010" s="69">
        <v>0</v>
      </c>
      <c r="L5010" s="70">
        <v>7.6720292960346131E-2</v>
      </c>
      <c r="M5010" s="78">
        <f t="shared" si="625"/>
        <v>25223.778589994148</v>
      </c>
      <c r="N5010" s="78">
        <f t="shared" si="626"/>
        <v>24194.076073691715</v>
      </c>
      <c r="O5010" s="78">
        <f t="shared" si="627"/>
        <v>0</v>
      </c>
      <c r="P5010" s="78">
        <f t="shared" si="628"/>
        <v>13731.183067442129</v>
      </c>
      <c r="Q5010" s="78">
        <f t="shared" si="629"/>
        <v>4.7283739946073107</v>
      </c>
      <c r="R5010" s="78">
        <f t="shared" si="630"/>
        <v>1221.7322850707228</v>
      </c>
      <c r="S5010" s="78">
        <f t="shared" si="631"/>
        <v>0</v>
      </c>
      <c r="T5010" s="78">
        <f t="shared" si="632"/>
        <v>64375.498390193323</v>
      </c>
    </row>
    <row r="5011" spans="1:20" x14ac:dyDescent="0.2">
      <c r="A5011">
        <v>2004</v>
      </c>
      <c r="B5011">
        <v>7</v>
      </c>
      <c r="C5011">
        <v>27</v>
      </c>
      <c r="D5011">
        <v>17</v>
      </c>
      <c r="E5011" s="69">
        <v>2.7012667312347829E-2</v>
      </c>
      <c r="F5011" s="69">
        <v>2.5161811532604758E-2</v>
      </c>
      <c r="G5011" s="69">
        <v>0</v>
      </c>
      <c r="H5011" s="69">
        <v>1.7585448390713385E-2</v>
      </c>
      <c r="I5011" s="69">
        <v>4.9277162408962956E-5</v>
      </c>
      <c r="J5011" s="69">
        <v>5.2560000000000011E-3</v>
      </c>
      <c r="K5011" s="69">
        <v>0</v>
      </c>
      <c r="L5011" s="70">
        <v>7.5065204398074931E-2</v>
      </c>
      <c r="M5011" s="78">
        <f t="shared" si="625"/>
        <v>23975.439351753041</v>
      </c>
      <c r="N5011" s="78">
        <f t="shared" si="626"/>
        <v>23444.337677767173</v>
      </c>
      <c r="O5011" s="78">
        <f t="shared" si="627"/>
        <v>0</v>
      </c>
      <c r="P5011" s="78">
        <f t="shared" si="628"/>
        <v>13924.428510234147</v>
      </c>
      <c r="Q5011" s="78">
        <f t="shared" si="629"/>
        <v>4.7283739946073107</v>
      </c>
      <c r="R5011" s="78">
        <f t="shared" si="630"/>
        <v>1298.8318952936327</v>
      </c>
      <c r="S5011" s="78">
        <f t="shared" si="631"/>
        <v>0</v>
      </c>
      <c r="T5011" s="78">
        <f t="shared" si="632"/>
        <v>62647.765809042598</v>
      </c>
    </row>
    <row r="5012" spans="1:20" x14ac:dyDescent="0.2">
      <c r="A5012">
        <v>2004</v>
      </c>
      <c r="B5012">
        <v>7</v>
      </c>
      <c r="C5012">
        <v>27</v>
      </c>
      <c r="D5012">
        <v>18</v>
      </c>
      <c r="E5012" s="69">
        <v>2.5945424054734229E-2</v>
      </c>
      <c r="F5012" s="69">
        <v>2.3712837833727823E-2</v>
      </c>
      <c r="G5012" s="69">
        <v>0</v>
      </c>
      <c r="H5012" s="69">
        <v>1.6957310941846476E-2</v>
      </c>
      <c r="I5012" s="69">
        <v>4.9277162408962956E-5</v>
      </c>
      <c r="J5012" s="69">
        <v>5.2400000000000016E-3</v>
      </c>
      <c r="K5012" s="69">
        <v>0</v>
      </c>
      <c r="L5012" s="70">
        <v>7.1904849992717484E-2</v>
      </c>
      <c r="M5012" s="78">
        <f t="shared" si="625"/>
        <v>23028.193909434733</v>
      </c>
      <c r="N5012" s="78">
        <f t="shared" si="626"/>
        <v>22094.266811897462</v>
      </c>
      <c r="O5012" s="78">
        <f t="shared" si="627"/>
        <v>0</v>
      </c>
      <c r="P5012" s="78">
        <f t="shared" si="628"/>
        <v>13427.059617100495</v>
      </c>
      <c r="Q5012" s="78">
        <f t="shared" si="629"/>
        <v>4.7283739946073107</v>
      </c>
      <c r="R5012" s="78">
        <f t="shared" si="630"/>
        <v>1294.8780691283553</v>
      </c>
      <c r="S5012" s="78">
        <f t="shared" si="631"/>
        <v>0</v>
      </c>
      <c r="T5012" s="78">
        <f t="shared" si="632"/>
        <v>59849.126781555649</v>
      </c>
    </row>
    <row r="5013" spans="1:20" x14ac:dyDescent="0.2">
      <c r="A5013">
        <v>2004</v>
      </c>
      <c r="B5013">
        <v>7</v>
      </c>
      <c r="C5013">
        <v>27</v>
      </c>
      <c r="D5013">
        <v>19</v>
      </c>
      <c r="E5013" s="69">
        <v>2.4055762709180622E-2</v>
      </c>
      <c r="F5013" s="69">
        <v>2.388775213785975E-2</v>
      </c>
      <c r="G5013" s="69">
        <v>0</v>
      </c>
      <c r="H5013" s="69">
        <v>1.6401170556572555E-2</v>
      </c>
      <c r="I5013" s="69">
        <v>4.9277162408962956E-5</v>
      </c>
      <c r="J5013" s="69">
        <v>5.1640000000000011E-3</v>
      </c>
      <c r="K5013" s="69">
        <v>0</v>
      </c>
      <c r="L5013" s="70">
        <v>6.9557962566021897E-2</v>
      </c>
      <c r="M5013" s="78">
        <f t="shared" si="625"/>
        <v>21351.000744398309</v>
      </c>
      <c r="N5013" s="78">
        <f t="shared" si="626"/>
        <v>22257.241961974662</v>
      </c>
      <c r="O5013" s="78">
        <f t="shared" si="627"/>
        <v>0</v>
      </c>
      <c r="P5013" s="78">
        <f t="shared" si="628"/>
        <v>12986.699106276654</v>
      </c>
      <c r="Q5013" s="78">
        <f t="shared" si="629"/>
        <v>4.7283739946073107</v>
      </c>
      <c r="R5013" s="78">
        <f t="shared" si="630"/>
        <v>1276.0973948432875</v>
      </c>
      <c r="S5013" s="78">
        <f t="shared" si="631"/>
        <v>0</v>
      </c>
      <c r="T5013" s="78">
        <f t="shared" si="632"/>
        <v>57875.767581487518</v>
      </c>
    </row>
    <row r="5014" spans="1:20" x14ac:dyDescent="0.2">
      <c r="A5014">
        <v>2004</v>
      </c>
      <c r="B5014">
        <v>7</v>
      </c>
      <c r="C5014">
        <v>27</v>
      </c>
      <c r="D5014">
        <v>20</v>
      </c>
      <c r="E5014" s="69">
        <v>2.5018296225507344E-2</v>
      </c>
      <c r="F5014" s="69">
        <v>2.2732195179864103E-2</v>
      </c>
      <c r="G5014" s="69">
        <v>1.1619277799751595E-4</v>
      </c>
      <c r="H5014" s="69">
        <v>1.4784353401485886E-2</v>
      </c>
      <c r="I5014" s="69">
        <v>4.9277162408962956E-5</v>
      </c>
      <c r="J5014" s="69">
        <v>5.0520000000000009E-3</v>
      </c>
      <c r="K5014" s="69">
        <v>2.1852491012574441E-5</v>
      </c>
      <c r="L5014" s="70">
        <v>6.7774167238276395E-2</v>
      </c>
      <c r="M5014" s="78">
        <f t="shared" si="625"/>
        <v>22205.309712775233</v>
      </c>
      <c r="N5014" s="78">
        <f t="shared" si="626"/>
        <v>21180.560042867273</v>
      </c>
      <c r="O5014" s="78">
        <f t="shared" si="627"/>
        <v>64.852390270876825</v>
      </c>
      <c r="P5014" s="78">
        <f t="shared" si="628"/>
        <v>11706.47841528686</v>
      </c>
      <c r="Q5014" s="78">
        <f t="shared" si="629"/>
        <v>4.7283739946073107</v>
      </c>
      <c r="R5014" s="78">
        <f t="shared" si="630"/>
        <v>1248.4206116863454</v>
      </c>
      <c r="S5014" s="78">
        <f t="shared" si="631"/>
        <v>3.6525106063517887</v>
      </c>
      <c r="T5014" s="78">
        <f t="shared" si="632"/>
        <v>56414.002057487538</v>
      </c>
    </row>
    <row r="5015" spans="1:20" x14ac:dyDescent="0.2">
      <c r="A5015">
        <v>2004</v>
      </c>
      <c r="B5015">
        <v>7</v>
      </c>
      <c r="C5015">
        <v>27</v>
      </c>
      <c r="D5015">
        <v>21</v>
      </c>
      <c r="E5015" s="69">
        <v>2.6004280282288163E-2</v>
      </c>
      <c r="F5015" s="69">
        <v>2.2433908076671481E-2</v>
      </c>
      <c r="G5015" s="69">
        <v>8.7144855309368471E-4</v>
      </c>
      <c r="H5015" s="69">
        <v>1.3831499584526261E-2</v>
      </c>
      <c r="I5015" s="69">
        <v>4.9277162408962956E-5</v>
      </c>
      <c r="J5015" s="69">
        <v>5.3560000000000014E-3</v>
      </c>
      <c r="K5015" s="69">
        <v>1.6389419379238756E-4</v>
      </c>
      <c r="L5015" s="70">
        <v>6.8710307852780941E-2</v>
      </c>
      <c r="M5015" s="78">
        <f t="shared" si="625"/>
        <v>23080.432509121158</v>
      </c>
      <c r="N5015" s="78">
        <f t="shared" si="626"/>
        <v>20902.633170904614</v>
      </c>
      <c r="O5015" s="78">
        <f t="shared" si="627"/>
        <v>486.39444413172384</v>
      </c>
      <c r="P5015" s="78">
        <f t="shared" si="628"/>
        <v>10951.994107569995</v>
      </c>
      <c r="Q5015" s="78">
        <f t="shared" si="629"/>
        <v>4.7283739946073107</v>
      </c>
      <c r="R5015" s="78">
        <f t="shared" si="630"/>
        <v>1323.5433088266166</v>
      </c>
      <c r="S5015" s="78">
        <f t="shared" si="631"/>
        <v>27.393914991279846</v>
      </c>
      <c r="T5015" s="78">
        <f t="shared" si="632"/>
        <v>56777.119829539988</v>
      </c>
    </row>
    <row r="5016" spans="1:20" x14ac:dyDescent="0.2">
      <c r="A5016">
        <v>2004</v>
      </c>
      <c r="B5016">
        <v>7</v>
      </c>
      <c r="C5016">
        <v>27</v>
      </c>
      <c r="D5016">
        <v>22</v>
      </c>
      <c r="E5016" s="69">
        <v>2.4307542386453825E-2</v>
      </c>
      <c r="F5016" s="69">
        <v>2.3583245455750197E-2</v>
      </c>
      <c r="G5016" s="69">
        <v>8.7144855309368471E-4</v>
      </c>
      <c r="H5016" s="69">
        <v>1.0367498948709442E-2</v>
      </c>
      <c r="I5016" s="69">
        <v>4.9277162408962956E-5</v>
      </c>
      <c r="J5016" s="69">
        <v>5.288000000000001E-3</v>
      </c>
      <c r="K5016" s="69">
        <v>1.6389419379238756E-4</v>
      </c>
      <c r="L5016" s="70">
        <v>6.463090670020849E-2</v>
      </c>
      <c r="M5016" s="78">
        <f t="shared" si="625"/>
        <v>21574.47102642071</v>
      </c>
      <c r="N5016" s="78">
        <f t="shared" si="626"/>
        <v>21973.520041902964</v>
      </c>
      <c r="O5016" s="78">
        <f t="shared" si="627"/>
        <v>486.39444413172384</v>
      </c>
      <c r="P5016" s="78">
        <f t="shared" si="628"/>
        <v>8209.1451257772587</v>
      </c>
      <c r="Q5016" s="78">
        <f t="shared" si="629"/>
        <v>4.7283739946073107</v>
      </c>
      <c r="R5016" s="78">
        <f t="shared" si="630"/>
        <v>1306.7395476241875</v>
      </c>
      <c r="S5016" s="78">
        <f t="shared" si="631"/>
        <v>27.393914991279846</v>
      </c>
      <c r="T5016" s="78">
        <f t="shared" si="632"/>
        <v>53582.392474842723</v>
      </c>
    </row>
    <row r="5017" spans="1:20" x14ac:dyDescent="0.2">
      <c r="A5017">
        <v>2004</v>
      </c>
      <c r="B5017">
        <v>7</v>
      </c>
      <c r="C5017">
        <v>27</v>
      </c>
      <c r="D5017">
        <v>23</v>
      </c>
      <c r="E5017" s="69">
        <v>2.273675605062464E-2</v>
      </c>
      <c r="F5017" s="69">
        <v>2.2644233536726528E-2</v>
      </c>
      <c r="G5017" s="69">
        <v>8.7144855309368471E-4</v>
      </c>
      <c r="H5017" s="69">
        <v>7.5573915999840964E-3</v>
      </c>
      <c r="I5017" s="69">
        <v>4.9277162408962956E-5</v>
      </c>
      <c r="J5017" s="69">
        <v>5.3440000000000015E-3</v>
      </c>
      <c r="K5017" s="69">
        <v>1.6389419379238756E-4</v>
      </c>
      <c r="L5017" s="70">
        <v>5.9367001096630297E-2</v>
      </c>
      <c r="M5017" s="78">
        <f t="shared" si="625"/>
        <v>20180.299466323791</v>
      </c>
      <c r="N5017" s="78">
        <f t="shared" si="626"/>
        <v>21098.602411886037</v>
      </c>
      <c r="O5017" s="78">
        <f t="shared" si="627"/>
        <v>486.39444413172384</v>
      </c>
      <c r="P5017" s="78">
        <f t="shared" si="628"/>
        <v>5984.0589059642216</v>
      </c>
      <c r="Q5017" s="78">
        <f t="shared" si="629"/>
        <v>4.7283739946073107</v>
      </c>
      <c r="R5017" s="78">
        <f t="shared" si="630"/>
        <v>1320.5779392026586</v>
      </c>
      <c r="S5017" s="78">
        <f t="shared" si="631"/>
        <v>27.393914991279846</v>
      </c>
      <c r="T5017" s="78">
        <f t="shared" si="632"/>
        <v>49102.055456494316</v>
      </c>
    </row>
    <row r="5018" spans="1:20" x14ac:dyDescent="0.2">
      <c r="A5018">
        <v>2004</v>
      </c>
      <c r="B5018">
        <v>7</v>
      </c>
      <c r="C5018">
        <v>27</v>
      </c>
      <c r="D5018">
        <v>24</v>
      </c>
      <c r="E5018" s="69">
        <v>2.1268954652800223E-2</v>
      </c>
      <c r="F5018" s="69">
        <v>2.0111391636040456E-2</v>
      </c>
      <c r="G5018" s="69">
        <v>8.7144855309368471E-4</v>
      </c>
      <c r="H5018" s="69">
        <v>5.2474696495166725E-3</v>
      </c>
      <c r="I5018" s="69">
        <v>4.9277162408962956E-5</v>
      </c>
      <c r="J5018" s="69">
        <v>5.3600000000000019E-3</v>
      </c>
      <c r="K5018" s="69">
        <v>1.6389419379238756E-4</v>
      </c>
      <c r="L5018" s="70">
        <v>5.3072435847652394E-2</v>
      </c>
      <c r="M5018" s="78">
        <f t="shared" si="625"/>
        <v>18877.533508891989</v>
      </c>
      <c r="N5018" s="78">
        <f t="shared" si="626"/>
        <v>18738.64511202565</v>
      </c>
      <c r="O5018" s="78">
        <f t="shared" si="627"/>
        <v>486.39444413172384</v>
      </c>
      <c r="P5018" s="78">
        <f t="shared" si="628"/>
        <v>4155.0271776353729</v>
      </c>
      <c r="Q5018" s="78">
        <f t="shared" si="629"/>
        <v>4.7283739946073107</v>
      </c>
      <c r="R5018" s="78">
        <f t="shared" si="630"/>
        <v>1324.531765367936</v>
      </c>
      <c r="S5018" s="78">
        <f t="shared" si="631"/>
        <v>27.393914991279846</v>
      </c>
      <c r="T5018" s="78">
        <f t="shared" si="632"/>
        <v>43614.254297038548</v>
      </c>
    </row>
    <row r="5019" spans="1:20" x14ac:dyDescent="0.2">
      <c r="A5019">
        <v>2004</v>
      </c>
      <c r="B5019">
        <v>7</v>
      </c>
      <c r="C5019">
        <v>28</v>
      </c>
      <c r="D5019">
        <v>1</v>
      </c>
      <c r="E5019" s="69">
        <v>1.7749843286686946E-2</v>
      </c>
      <c r="F5019" s="69">
        <v>2.0256096242300268E-2</v>
      </c>
      <c r="G5019" s="69">
        <v>8.7144855309368471E-4</v>
      </c>
      <c r="H5019" s="69">
        <v>5.2118550686682122E-3</v>
      </c>
      <c r="I5019" s="69">
        <v>4.9277162408962956E-5</v>
      </c>
      <c r="J5019" s="69">
        <v>5.1240000000000009E-3</v>
      </c>
      <c r="K5019" s="69">
        <v>1.6389419379238756E-4</v>
      </c>
      <c r="L5019" s="70">
        <v>4.942641450695047E-2</v>
      </c>
      <c r="M5019" s="78">
        <f t="shared" si="625"/>
        <v>15754.10107792483</v>
      </c>
      <c r="N5019" s="78">
        <f t="shared" si="626"/>
        <v>18873.472592482984</v>
      </c>
      <c r="O5019" s="78">
        <f t="shared" si="627"/>
        <v>486.39444413172384</v>
      </c>
      <c r="P5019" s="78">
        <f t="shared" si="628"/>
        <v>4126.8270047465076</v>
      </c>
      <c r="Q5019" s="78">
        <f t="shared" si="629"/>
        <v>4.7283739946073107</v>
      </c>
      <c r="R5019" s="78">
        <f t="shared" si="630"/>
        <v>1266.212829430094</v>
      </c>
      <c r="S5019" s="78">
        <f t="shared" si="631"/>
        <v>27.393914991279846</v>
      </c>
      <c r="T5019" s="78">
        <f t="shared" si="632"/>
        <v>40539.130237702018</v>
      </c>
    </row>
    <row r="5020" spans="1:20" x14ac:dyDescent="0.2">
      <c r="A5020">
        <v>2004</v>
      </c>
      <c r="B5020">
        <v>7</v>
      </c>
      <c r="C5020">
        <v>28</v>
      </c>
      <c r="D5020">
        <v>2</v>
      </c>
      <c r="E5020" s="69">
        <v>1.3866793255402635E-2</v>
      </c>
      <c r="F5020" s="69">
        <v>2.0818737717107377E-2</v>
      </c>
      <c r="G5020" s="69">
        <v>8.7144855309368471E-4</v>
      </c>
      <c r="H5020" s="69">
        <v>6.3470013187380842E-3</v>
      </c>
      <c r="I5020" s="69">
        <v>4.9277162408962956E-5</v>
      </c>
      <c r="J5020" s="69">
        <v>4.7120000000000009E-3</v>
      </c>
      <c r="K5020" s="69">
        <v>1.6389419379238756E-4</v>
      </c>
      <c r="L5020" s="70">
        <v>4.682915220054313E-2</v>
      </c>
      <c r="M5020" s="78">
        <f t="shared" si="625"/>
        <v>12307.650216616381</v>
      </c>
      <c r="N5020" s="78">
        <f t="shared" si="626"/>
        <v>19397.709756798529</v>
      </c>
      <c r="O5020" s="78">
        <f t="shared" si="627"/>
        <v>486.39444413172384</v>
      </c>
      <c r="P5020" s="78">
        <f t="shared" si="628"/>
        <v>5025.653264764157</v>
      </c>
      <c r="Q5020" s="78">
        <f t="shared" si="629"/>
        <v>4.7283739946073107</v>
      </c>
      <c r="R5020" s="78">
        <f t="shared" si="630"/>
        <v>1164.4018056742002</v>
      </c>
      <c r="S5020" s="78">
        <f t="shared" si="631"/>
        <v>27.393914991279846</v>
      </c>
      <c r="T5020" s="78">
        <f t="shared" si="632"/>
        <v>38413.931776970872</v>
      </c>
    </row>
    <row r="5021" spans="1:20" x14ac:dyDescent="0.2">
      <c r="A5021">
        <v>2004</v>
      </c>
      <c r="B5021">
        <v>7</v>
      </c>
      <c r="C5021">
        <v>28</v>
      </c>
      <c r="D5021">
        <v>3</v>
      </c>
      <c r="E5021" s="69">
        <v>1.2242234459859648E-2</v>
      </c>
      <c r="F5021" s="69">
        <v>2.0421641196204161E-2</v>
      </c>
      <c r="G5021" s="69">
        <v>8.7144855309368471E-4</v>
      </c>
      <c r="H5021" s="69">
        <v>7.3160301194161578E-3</v>
      </c>
      <c r="I5021" s="69">
        <v>4.9277162408962956E-5</v>
      </c>
      <c r="J5021" s="69">
        <v>4.7400000000000012E-3</v>
      </c>
      <c r="K5021" s="69">
        <v>1.6389419379238756E-4</v>
      </c>
      <c r="L5021" s="70">
        <v>4.5804525684775006E-2</v>
      </c>
      <c r="M5021" s="78">
        <f t="shared" si="625"/>
        <v>10865.752220186627</v>
      </c>
      <c r="N5021" s="78">
        <f t="shared" si="626"/>
        <v>19027.717917591795</v>
      </c>
      <c r="O5021" s="78">
        <f t="shared" si="627"/>
        <v>486.39444413172384</v>
      </c>
      <c r="P5021" s="78">
        <f t="shared" si="628"/>
        <v>5792.9451733699852</v>
      </c>
      <c r="Q5021" s="78">
        <f t="shared" si="629"/>
        <v>4.7283739946073107</v>
      </c>
      <c r="R5021" s="78">
        <f t="shared" si="630"/>
        <v>1171.3210014634358</v>
      </c>
      <c r="S5021" s="78">
        <f t="shared" si="631"/>
        <v>27.393914991279846</v>
      </c>
      <c r="T5021" s="78">
        <f t="shared" si="632"/>
        <v>37376.253045729456</v>
      </c>
    </row>
    <row r="5022" spans="1:20" x14ac:dyDescent="0.2">
      <c r="A5022">
        <v>2004</v>
      </c>
      <c r="B5022">
        <v>7</v>
      </c>
      <c r="C5022">
        <v>28</v>
      </c>
      <c r="D5022">
        <v>4</v>
      </c>
      <c r="E5022" s="69">
        <v>1.1677089451805026E-2</v>
      </c>
      <c r="F5022" s="69">
        <v>1.9912111529999492E-2</v>
      </c>
      <c r="G5022" s="69">
        <v>8.7144855309368471E-4</v>
      </c>
      <c r="H5022" s="69">
        <v>7.4041544014880932E-3</v>
      </c>
      <c r="I5022" s="69">
        <v>4.9277162408962956E-5</v>
      </c>
      <c r="J5022" s="69">
        <v>5.0800000000000012E-3</v>
      </c>
      <c r="K5022" s="69">
        <v>1.6389419379238756E-4</v>
      </c>
      <c r="L5022" s="70">
        <v>4.5157975292587652E-2</v>
      </c>
      <c r="M5022" s="78">
        <f t="shared" si="625"/>
        <v>10364.150519440625</v>
      </c>
      <c r="N5022" s="78">
        <f t="shared" si="626"/>
        <v>18552.96730053614</v>
      </c>
      <c r="O5022" s="78">
        <f t="shared" si="627"/>
        <v>486.39444413172384</v>
      </c>
      <c r="P5022" s="78">
        <f t="shared" si="628"/>
        <v>5862.7233353174724</v>
      </c>
      <c r="Q5022" s="78">
        <f t="shared" si="629"/>
        <v>4.7283739946073107</v>
      </c>
      <c r="R5022" s="78">
        <f t="shared" si="630"/>
        <v>1255.339807475581</v>
      </c>
      <c r="S5022" s="78">
        <f t="shared" si="631"/>
        <v>27.393914991279846</v>
      </c>
      <c r="T5022" s="78">
        <f t="shared" si="632"/>
        <v>36553.697695887429</v>
      </c>
    </row>
    <row r="5023" spans="1:20" x14ac:dyDescent="0.2">
      <c r="A5023">
        <v>2004</v>
      </c>
      <c r="B5023">
        <v>7</v>
      </c>
      <c r="C5023">
        <v>28</v>
      </c>
      <c r="D5023">
        <v>5</v>
      </c>
      <c r="E5023" s="69">
        <v>1.1434662094853158E-2</v>
      </c>
      <c r="F5023" s="69">
        <v>2.0368754116613277E-2</v>
      </c>
      <c r="G5023" s="69">
        <v>7.6977919281777949E-4</v>
      </c>
      <c r="H5023" s="69">
        <v>7.9498984015149675E-3</v>
      </c>
      <c r="I5023" s="69">
        <v>4.9277162408962956E-5</v>
      </c>
      <c r="J5023" s="69">
        <v>5.2000000000000006E-3</v>
      </c>
      <c r="K5023" s="69">
        <v>1.4477313635686512E-4</v>
      </c>
      <c r="L5023" s="70">
        <v>4.5917144104565016E-2</v>
      </c>
      <c r="M5023" s="78">
        <f t="shared" si="625"/>
        <v>10148.981009277206</v>
      </c>
      <c r="N5023" s="78">
        <f t="shared" si="626"/>
        <v>18978.440759978843</v>
      </c>
      <c r="O5023" s="78">
        <f t="shared" si="627"/>
        <v>429.64822336966972</v>
      </c>
      <c r="P5023" s="78">
        <f t="shared" si="628"/>
        <v>6294.8518284002221</v>
      </c>
      <c r="Q5023" s="78">
        <f t="shared" si="629"/>
        <v>4.7283739946073107</v>
      </c>
      <c r="R5023" s="78">
        <f t="shared" si="630"/>
        <v>1284.9935037151615</v>
      </c>
      <c r="S5023" s="78">
        <f t="shared" si="631"/>
        <v>24.197946849811672</v>
      </c>
      <c r="T5023" s="78">
        <f t="shared" si="632"/>
        <v>37165.841645585519</v>
      </c>
    </row>
    <row r="5024" spans="1:20" x14ac:dyDescent="0.2">
      <c r="A5024">
        <v>2004</v>
      </c>
      <c r="B5024">
        <v>7</v>
      </c>
      <c r="C5024">
        <v>28</v>
      </c>
      <c r="D5024">
        <v>6</v>
      </c>
      <c r="E5024" s="69">
        <v>1.4353232701314313E-2</v>
      </c>
      <c r="F5024" s="69">
        <v>1.9025688276331956E-2</v>
      </c>
      <c r="G5024" s="69">
        <v>0</v>
      </c>
      <c r="H5024" s="69">
        <v>1.0268892360523888E-2</v>
      </c>
      <c r="I5024" s="69">
        <v>4.9277162408962956E-5</v>
      </c>
      <c r="J5024" s="69">
        <v>5.1240000000000009E-3</v>
      </c>
      <c r="K5024" s="69">
        <v>0</v>
      </c>
      <c r="L5024" s="70">
        <v>4.8821090500579124E-2</v>
      </c>
      <c r="M5024" s="78">
        <f t="shared" si="625"/>
        <v>12739.395786163475</v>
      </c>
      <c r="N5024" s="78">
        <f t="shared" si="626"/>
        <v>17727.048782806291</v>
      </c>
      <c r="O5024" s="78">
        <f t="shared" si="627"/>
        <v>0</v>
      </c>
      <c r="P5024" s="78">
        <f t="shared" si="628"/>
        <v>8131.0669126250177</v>
      </c>
      <c r="Q5024" s="78">
        <f t="shared" si="629"/>
        <v>4.7283739946073107</v>
      </c>
      <c r="R5024" s="78">
        <f t="shared" si="630"/>
        <v>1266.212829430094</v>
      </c>
      <c r="S5024" s="78">
        <f t="shared" si="631"/>
        <v>0</v>
      </c>
      <c r="T5024" s="78">
        <f t="shared" si="632"/>
        <v>39868.452685019489</v>
      </c>
    </row>
    <row r="5025" spans="1:20" x14ac:dyDescent="0.2">
      <c r="A5025">
        <v>2004</v>
      </c>
      <c r="B5025">
        <v>7</v>
      </c>
      <c r="C5025">
        <v>28</v>
      </c>
      <c r="D5025">
        <v>7</v>
      </c>
      <c r="E5025" s="69">
        <v>1.7078772179050933E-2</v>
      </c>
      <c r="F5025" s="69">
        <v>2.2953365817548966E-2</v>
      </c>
      <c r="G5025" s="69">
        <v>0</v>
      </c>
      <c r="H5025" s="69">
        <v>1.2096995498717357E-2</v>
      </c>
      <c r="I5025" s="69">
        <v>4.9277162408962956E-5</v>
      </c>
      <c r="J5025" s="69">
        <v>5.2600000000000008E-3</v>
      </c>
      <c r="K5025" s="69">
        <v>0</v>
      </c>
      <c r="L5025" s="70">
        <v>5.7438410657726216E-2</v>
      </c>
      <c r="M5025" s="78">
        <f t="shared" si="625"/>
        <v>15158.483308831497</v>
      </c>
      <c r="N5025" s="78">
        <f t="shared" si="626"/>
        <v>21386.634200428307</v>
      </c>
      <c r="O5025" s="78">
        <f t="shared" si="627"/>
        <v>0</v>
      </c>
      <c r="P5025" s="78">
        <f t="shared" si="628"/>
        <v>9578.587094740602</v>
      </c>
      <c r="Q5025" s="78">
        <f t="shared" si="629"/>
        <v>4.7283739946073107</v>
      </c>
      <c r="R5025" s="78">
        <f t="shared" si="630"/>
        <v>1299.8203518349519</v>
      </c>
      <c r="S5025" s="78">
        <f t="shared" si="631"/>
        <v>0</v>
      </c>
      <c r="T5025" s="78">
        <f t="shared" si="632"/>
        <v>47428.253329829968</v>
      </c>
    </row>
    <row r="5026" spans="1:20" x14ac:dyDescent="0.2">
      <c r="A5026">
        <v>2004</v>
      </c>
      <c r="B5026">
        <v>7</v>
      </c>
      <c r="C5026">
        <v>28</v>
      </c>
      <c r="D5026">
        <v>8</v>
      </c>
      <c r="E5026" s="69">
        <v>1.9757195664506504E-2</v>
      </c>
      <c r="F5026" s="69">
        <v>2.612575767001174E-2</v>
      </c>
      <c r="G5026" s="69">
        <v>0</v>
      </c>
      <c r="H5026" s="69">
        <v>1.4020564002836475E-2</v>
      </c>
      <c r="I5026" s="69">
        <v>4.9277162408962956E-5</v>
      </c>
      <c r="J5026" s="69">
        <v>5.2040000000000012E-3</v>
      </c>
      <c r="K5026" s="69">
        <v>0</v>
      </c>
      <c r="L5026" s="70">
        <v>6.5156794499763679E-2</v>
      </c>
      <c r="M5026" s="78">
        <f t="shared" si="625"/>
        <v>17535.752428215976</v>
      </c>
      <c r="N5026" s="78">
        <f t="shared" si="626"/>
        <v>24342.48758717511</v>
      </c>
      <c r="O5026" s="78">
        <f t="shared" si="627"/>
        <v>0</v>
      </c>
      <c r="P5026" s="78">
        <f t="shared" si="628"/>
        <v>11101.698221909202</v>
      </c>
      <c r="Q5026" s="78">
        <f t="shared" si="629"/>
        <v>4.7283739946073107</v>
      </c>
      <c r="R5026" s="78">
        <f t="shared" si="630"/>
        <v>1285.981960256481</v>
      </c>
      <c r="S5026" s="78">
        <f t="shared" si="631"/>
        <v>0</v>
      </c>
      <c r="T5026" s="78">
        <f t="shared" si="632"/>
        <v>54270.648571551377</v>
      </c>
    </row>
    <row r="5027" spans="1:20" x14ac:dyDescent="0.2">
      <c r="A5027">
        <v>2004</v>
      </c>
      <c r="B5027">
        <v>7</v>
      </c>
      <c r="C5027">
        <v>28</v>
      </c>
      <c r="D5027">
        <v>9</v>
      </c>
      <c r="E5027" s="69">
        <v>2.1474443172167144E-2</v>
      </c>
      <c r="F5027" s="69">
        <v>2.8838306152513545E-2</v>
      </c>
      <c r="G5027" s="69">
        <v>0</v>
      </c>
      <c r="H5027" s="69">
        <v>1.4534376039014222E-2</v>
      </c>
      <c r="I5027" s="69">
        <v>4.9277162408962956E-5</v>
      </c>
      <c r="J5027" s="69">
        <v>5.288000000000001E-3</v>
      </c>
      <c r="K5027" s="69">
        <v>0</v>
      </c>
      <c r="L5027" s="70">
        <v>7.0184402526103876E-2</v>
      </c>
      <c r="M5027" s="78">
        <f t="shared" si="625"/>
        <v>19059.917479959928</v>
      </c>
      <c r="N5027" s="78">
        <f t="shared" si="626"/>
        <v>26869.885207520612</v>
      </c>
      <c r="O5027" s="78">
        <f t="shared" si="627"/>
        <v>0</v>
      </c>
      <c r="P5027" s="78">
        <f t="shared" si="628"/>
        <v>11508.542494883957</v>
      </c>
      <c r="Q5027" s="78">
        <f t="shared" si="629"/>
        <v>4.7283739946073107</v>
      </c>
      <c r="R5027" s="78">
        <f t="shared" si="630"/>
        <v>1306.7395476241875</v>
      </c>
      <c r="S5027" s="78">
        <f t="shared" si="631"/>
        <v>0</v>
      </c>
      <c r="T5027" s="78">
        <f t="shared" si="632"/>
        <v>58749.813103983288</v>
      </c>
    </row>
    <row r="5028" spans="1:20" x14ac:dyDescent="0.2">
      <c r="A5028">
        <v>2004</v>
      </c>
      <c r="B5028">
        <v>7</v>
      </c>
      <c r="C5028">
        <v>28</v>
      </c>
      <c r="D5028">
        <v>10</v>
      </c>
      <c r="E5028" s="69">
        <v>2.2644094038729849E-2</v>
      </c>
      <c r="F5028" s="69">
        <v>2.9974418854038294E-2</v>
      </c>
      <c r="G5028" s="69">
        <v>0</v>
      </c>
      <c r="H5028" s="69">
        <v>1.5886523379523322E-2</v>
      </c>
      <c r="I5028" s="69">
        <v>4.9277162408962956E-5</v>
      </c>
      <c r="J5028" s="69">
        <v>5.2560000000000011E-3</v>
      </c>
      <c r="K5028" s="69">
        <v>0</v>
      </c>
      <c r="L5028" s="70">
        <v>7.3810313434700417E-2</v>
      </c>
      <c r="M5028" s="78">
        <f t="shared" si="625"/>
        <v>20098.056109134872</v>
      </c>
      <c r="N5028" s="78">
        <f t="shared" si="626"/>
        <v>27928.450079927843</v>
      </c>
      <c r="O5028" s="78">
        <f t="shared" si="627"/>
        <v>0</v>
      </c>
      <c r="P5028" s="78">
        <f t="shared" si="628"/>
        <v>12579.193555914902</v>
      </c>
      <c r="Q5028" s="78">
        <f t="shared" si="629"/>
        <v>4.7283739946073107</v>
      </c>
      <c r="R5028" s="78">
        <f t="shared" si="630"/>
        <v>1298.8318952936327</v>
      </c>
      <c r="S5028" s="78">
        <f t="shared" si="631"/>
        <v>0</v>
      </c>
      <c r="T5028" s="78">
        <f t="shared" si="632"/>
        <v>61909.260014265848</v>
      </c>
    </row>
    <row r="5029" spans="1:20" x14ac:dyDescent="0.2">
      <c r="A5029">
        <v>2004</v>
      </c>
      <c r="B5029">
        <v>7</v>
      </c>
      <c r="C5029">
        <v>28</v>
      </c>
      <c r="D5029">
        <v>11</v>
      </c>
      <c r="E5029" s="69">
        <v>2.599527822026259E-2</v>
      </c>
      <c r="F5029" s="69">
        <v>2.919004179543562E-2</v>
      </c>
      <c r="G5029" s="69">
        <v>0</v>
      </c>
      <c r="H5029" s="69">
        <v>1.5568261343762241E-2</v>
      </c>
      <c r="I5029" s="69">
        <v>4.9277162408962956E-5</v>
      </c>
      <c r="J5029" s="69">
        <v>5.2920000000000016E-3</v>
      </c>
      <c r="K5029" s="69">
        <v>0</v>
      </c>
      <c r="L5029" s="70">
        <v>7.609485852186941E-2</v>
      </c>
      <c r="M5029" s="78">
        <f t="shared" si="625"/>
        <v>23072.442613505176</v>
      </c>
      <c r="N5029" s="78">
        <f t="shared" si="626"/>
        <v>27197.612373558964</v>
      </c>
      <c r="O5029" s="78">
        <f t="shared" si="627"/>
        <v>0</v>
      </c>
      <c r="P5029" s="78">
        <f t="shared" si="628"/>
        <v>12327.188780943281</v>
      </c>
      <c r="Q5029" s="78">
        <f t="shared" si="629"/>
        <v>4.7283739946073107</v>
      </c>
      <c r="R5029" s="78">
        <f t="shared" si="630"/>
        <v>1307.7280041655069</v>
      </c>
      <c r="S5029" s="78">
        <f t="shared" si="631"/>
        <v>0</v>
      </c>
      <c r="T5029" s="78">
        <f t="shared" si="632"/>
        <v>63909.700146167539</v>
      </c>
    </row>
    <row r="5030" spans="1:20" x14ac:dyDescent="0.2">
      <c r="A5030">
        <v>2004</v>
      </c>
      <c r="B5030">
        <v>7</v>
      </c>
      <c r="C5030">
        <v>28</v>
      </c>
      <c r="D5030">
        <v>12</v>
      </c>
      <c r="E5030" s="69">
        <v>2.6706539686013876E-2</v>
      </c>
      <c r="F5030" s="69">
        <v>2.9048498976710805E-2</v>
      </c>
      <c r="G5030" s="69">
        <v>0</v>
      </c>
      <c r="H5030" s="69">
        <v>1.5365425564132179E-2</v>
      </c>
      <c r="I5030" s="69">
        <v>4.9277162408962956E-5</v>
      </c>
      <c r="J5030" s="69">
        <v>5.268000000000001E-3</v>
      </c>
      <c r="K5030" s="69">
        <v>0</v>
      </c>
      <c r="L5030" s="70">
        <v>7.6437741389265818E-2</v>
      </c>
      <c r="M5030" s="78">
        <f t="shared" si="625"/>
        <v>23703.731850446391</v>
      </c>
      <c r="N5030" s="78">
        <f t="shared" si="626"/>
        <v>27065.730865991532</v>
      </c>
      <c r="O5030" s="78">
        <f t="shared" si="627"/>
        <v>0</v>
      </c>
      <c r="P5030" s="78">
        <f t="shared" si="628"/>
        <v>12166.580290899439</v>
      </c>
      <c r="Q5030" s="78">
        <f t="shared" si="629"/>
        <v>4.7283739946073107</v>
      </c>
      <c r="R5030" s="78">
        <f t="shared" si="630"/>
        <v>1301.7972649175906</v>
      </c>
      <c r="S5030" s="78">
        <f t="shared" si="631"/>
        <v>0</v>
      </c>
      <c r="T5030" s="78">
        <f t="shared" si="632"/>
        <v>64242.568646249558</v>
      </c>
    </row>
    <row r="5031" spans="1:20" x14ac:dyDescent="0.2">
      <c r="A5031">
        <v>2004</v>
      </c>
      <c r="B5031">
        <v>7</v>
      </c>
      <c r="C5031">
        <v>28</v>
      </c>
      <c r="D5031">
        <v>13</v>
      </c>
      <c r="E5031" s="69">
        <v>2.5366399621870192E-2</v>
      </c>
      <c r="F5031" s="69">
        <v>3.0659396984202707E-2</v>
      </c>
      <c r="G5031" s="69">
        <v>0</v>
      </c>
      <c r="H5031" s="69">
        <v>1.6373691102684884E-2</v>
      </c>
      <c r="I5031" s="69">
        <v>4.9277162408962956E-5</v>
      </c>
      <c r="J5031" s="69">
        <v>5.268000000000001E-3</v>
      </c>
      <c r="K5031" s="69">
        <v>0</v>
      </c>
      <c r="L5031" s="70">
        <v>7.7716764871166744E-2</v>
      </c>
      <c r="M5031" s="78">
        <f t="shared" si="625"/>
        <v>22514.27334717433</v>
      </c>
      <c r="N5031" s="78">
        <f t="shared" si="626"/>
        <v>28566.673546654431</v>
      </c>
      <c r="O5031" s="78">
        <f t="shared" si="627"/>
        <v>0</v>
      </c>
      <c r="P5031" s="78">
        <f t="shared" si="628"/>
        <v>12964.940452038347</v>
      </c>
      <c r="Q5031" s="78">
        <f t="shared" si="629"/>
        <v>4.7283739946073107</v>
      </c>
      <c r="R5031" s="78">
        <f t="shared" si="630"/>
        <v>1301.7972649175906</v>
      </c>
      <c r="S5031" s="78">
        <f t="shared" si="631"/>
        <v>0</v>
      </c>
      <c r="T5031" s="78">
        <f t="shared" si="632"/>
        <v>65352.412984779308</v>
      </c>
    </row>
    <row r="5032" spans="1:20" x14ac:dyDescent="0.2">
      <c r="A5032">
        <v>2004</v>
      </c>
      <c r="B5032">
        <v>7</v>
      </c>
      <c r="C5032">
        <v>28</v>
      </c>
      <c r="D5032">
        <v>14</v>
      </c>
      <c r="E5032" s="69">
        <v>2.4838120361566768E-2</v>
      </c>
      <c r="F5032" s="69">
        <v>3.1369854228947468E-2</v>
      </c>
      <c r="G5032" s="69">
        <v>0</v>
      </c>
      <c r="H5032" s="69">
        <v>1.6095181821927502E-2</v>
      </c>
      <c r="I5032" s="69">
        <v>4.9277162408962956E-5</v>
      </c>
      <c r="J5032" s="69">
        <v>5.3040000000000014E-3</v>
      </c>
      <c r="K5032" s="69">
        <v>0</v>
      </c>
      <c r="L5032" s="70">
        <v>7.7656433574850706E-2</v>
      </c>
      <c r="M5032" s="78">
        <f t="shared" si="625"/>
        <v>22045.392313704378</v>
      </c>
      <c r="N5032" s="78">
        <f t="shared" si="626"/>
        <v>29228.636995900884</v>
      </c>
      <c r="O5032" s="78">
        <f t="shared" si="627"/>
        <v>0</v>
      </c>
      <c r="P5032" s="78">
        <f t="shared" si="628"/>
        <v>12744.412519899244</v>
      </c>
      <c r="Q5032" s="78">
        <f t="shared" si="629"/>
        <v>4.7283739946073107</v>
      </c>
      <c r="R5032" s="78">
        <f t="shared" si="630"/>
        <v>1310.6933737894651</v>
      </c>
      <c r="S5032" s="78">
        <f t="shared" si="631"/>
        <v>0</v>
      </c>
      <c r="T5032" s="78">
        <f t="shared" si="632"/>
        <v>65333.863577288575</v>
      </c>
    </row>
    <row r="5033" spans="1:20" x14ac:dyDescent="0.2">
      <c r="A5033">
        <v>2004</v>
      </c>
      <c r="B5033">
        <v>7</v>
      </c>
      <c r="C5033">
        <v>28</v>
      </c>
      <c r="D5033">
        <v>15</v>
      </c>
      <c r="E5033" s="69">
        <v>2.7218082271704486E-2</v>
      </c>
      <c r="F5033" s="69">
        <v>2.9101480891754961E-2</v>
      </c>
      <c r="G5033" s="69">
        <v>0</v>
      </c>
      <c r="H5033" s="69">
        <v>1.6770132008512594E-2</v>
      </c>
      <c r="I5033" s="69">
        <v>4.9277162408962956E-5</v>
      </c>
      <c r="J5033" s="69">
        <v>5.3440000000000015E-3</v>
      </c>
      <c r="K5033" s="69">
        <v>0</v>
      </c>
      <c r="L5033" s="70">
        <v>7.8482972334380993E-2</v>
      </c>
      <c r="M5033" s="78">
        <f t="shared" si="625"/>
        <v>24157.758033690352</v>
      </c>
      <c r="N5033" s="78">
        <f t="shared" si="626"/>
        <v>27115.096385858826</v>
      </c>
      <c r="O5033" s="78">
        <f t="shared" si="627"/>
        <v>0</v>
      </c>
      <c r="P5033" s="78">
        <f t="shared" si="628"/>
        <v>13278.848458765404</v>
      </c>
      <c r="Q5033" s="78">
        <f t="shared" si="629"/>
        <v>4.7283739946073107</v>
      </c>
      <c r="R5033" s="78">
        <f t="shared" si="630"/>
        <v>1320.5779392026586</v>
      </c>
      <c r="S5033" s="78">
        <f t="shared" si="631"/>
        <v>0</v>
      </c>
      <c r="T5033" s="78">
        <f t="shared" si="632"/>
        <v>65877.009191511839</v>
      </c>
    </row>
    <row r="5034" spans="1:20" x14ac:dyDescent="0.2">
      <c r="A5034">
        <v>2004</v>
      </c>
      <c r="B5034">
        <v>7</v>
      </c>
      <c r="C5034">
        <v>28</v>
      </c>
      <c r="D5034">
        <v>16</v>
      </c>
      <c r="E5034" s="69">
        <v>2.9264777553797024E-2</v>
      </c>
      <c r="F5034" s="69">
        <v>2.6601743166033382E-2</v>
      </c>
      <c r="G5034" s="69">
        <v>0</v>
      </c>
      <c r="H5034" s="69">
        <v>1.7441980606510778E-2</v>
      </c>
      <c r="I5034" s="69">
        <v>4.9277162408962956E-5</v>
      </c>
      <c r="J5034" s="69">
        <v>5.2720000000000015E-3</v>
      </c>
      <c r="K5034" s="69">
        <v>0</v>
      </c>
      <c r="L5034" s="70">
        <v>7.8629778488750149E-2</v>
      </c>
      <c r="M5034" s="78">
        <f t="shared" si="625"/>
        <v>25974.328683301766</v>
      </c>
      <c r="N5034" s="78">
        <f t="shared" si="626"/>
        <v>24785.983663917868</v>
      </c>
      <c r="O5034" s="78">
        <f t="shared" si="627"/>
        <v>0</v>
      </c>
      <c r="P5034" s="78">
        <f t="shared" si="628"/>
        <v>13810.828512084207</v>
      </c>
      <c r="Q5034" s="78">
        <f t="shared" si="629"/>
        <v>4.7283739946073107</v>
      </c>
      <c r="R5034" s="78">
        <f t="shared" si="630"/>
        <v>1302.7857214589103</v>
      </c>
      <c r="S5034" s="78">
        <f t="shared" si="631"/>
        <v>0</v>
      </c>
      <c r="T5034" s="78">
        <f t="shared" si="632"/>
        <v>65878.654954757352</v>
      </c>
    </row>
    <row r="5035" spans="1:20" x14ac:dyDescent="0.2">
      <c r="A5035">
        <v>2004</v>
      </c>
      <c r="B5035">
        <v>7</v>
      </c>
      <c r="C5035">
        <v>28</v>
      </c>
      <c r="D5035">
        <v>17</v>
      </c>
      <c r="E5035" s="69">
        <v>2.7548934297426178E-2</v>
      </c>
      <c r="F5035" s="69">
        <v>2.5862687351126779E-2</v>
      </c>
      <c r="G5035" s="69">
        <v>0</v>
      </c>
      <c r="H5035" s="69">
        <v>1.7834908248120635E-2</v>
      </c>
      <c r="I5035" s="69">
        <v>4.9277162408962956E-5</v>
      </c>
      <c r="J5035" s="69">
        <v>5.3360000000000013E-3</v>
      </c>
      <c r="K5035" s="69">
        <v>0</v>
      </c>
      <c r="L5035" s="70">
        <v>7.6631807059082555E-2</v>
      </c>
      <c r="M5035" s="78">
        <f t="shared" si="625"/>
        <v>24451.409992801739</v>
      </c>
      <c r="N5035" s="78">
        <f t="shared" si="626"/>
        <v>24097.373701756133</v>
      </c>
      <c r="O5035" s="78">
        <f t="shared" si="627"/>
        <v>0</v>
      </c>
      <c r="P5035" s="78">
        <f t="shared" si="628"/>
        <v>14121.954662167516</v>
      </c>
      <c r="Q5035" s="78">
        <f t="shared" si="629"/>
        <v>4.7283739946073107</v>
      </c>
      <c r="R5035" s="78">
        <f t="shared" si="630"/>
        <v>1318.6010261200197</v>
      </c>
      <c r="S5035" s="78">
        <f t="shared" si="631"/>
        <v>0</v>
      </c>
      <c r="T5035" s="78">
        <f t="shared" si="632"/>
        <v>63994.067756840021</v>
      </c>
    </row>
    <row r="5036" spans="1:20" x14ac:dyDescent="0.2">
      <c r="A5036">
        <v>2004</v>
      </c>
      <c r="B5036">
        <v>7</v>
      </c>
      <c r="C5036">
        <v>28</v>
      </c>
      <c r="D5036">
        <v>18</v>
      </c>
      <c r="E5036" s="69">
        <v>2.6477865522440264E-2</v>
      </c>
      <c r="F5036" s="69">
        <v>2.5328517762201443E-2</v>
      </c>
      <c r="G5036" s="69">
        <v>0</v>
      </c>
      <c r="H5036" s="69">
        <v>1.6673779984570921E-2</v>
      </c>
      <c r="I5036" s="69">
        <v>4.9277162408962956E-5</v>
      </c>
      <c r="J5036" s="69">
        <v>5.3040000000000014E-3</v>
      </c>
      <c r="K5036" s="69">
        <v>0</v>
      </c>
      <c r="L5036" s="70">
        <v>7.38334404316216E-2</v>
      </c>
      <c r="M5036" s="78">
        <f t="shared" si="625"/>
        <v>23500.769163471537</v>
      </c>
      <c r="N5036" s="78">
        <f t="shared" si="626"/>
        <v>23599.665013185277</v>
      </c>
      <c r="O5036" s="78">
        <f t="shared" si="627"/>
        <v>0</v>
      </c>
      <c r="P5036" s="78">
        <f t="shared" si="628"/>
        <v>13202.555444257983</v>
      </c>
      <c r="Q5036" s="78">
        <f t="shared" si="629"/>
        <v>4.7283739946073107</v>
      </c>
      <c r="R5036" s="78">
        <f t="shared" si="630"/>
        <v>1310.6933737894651</v>
      </c>
      <c r="S5036" s="78">
        <f t="shared" si="631"/>
        <v>0</v>
      </c>
      <c r="T5036" s="78">
        <f t="shared" si="632"/>
        <v>61618.411368698864</v>
      </c>
    </row>
    <row r="5037" spans="1:20" x14ac:dyDescent="0.2">
      <c r="A5037">
        <v>2004</v>
      </c>
      <c r="B5037">
        <v>7</v>
      </c>
      <c r="C5037">
        <v>28</v>
      </c>
      <c r="D5037">
        <v>19</v>
      </c>
      <c r="E5037" s="69">
        <v>2.4476390552087914E-2</v>
      </c>
      <c r="F5037" s="69">
        <v>2.5198583320465574E-2</v>
      </c>
      <c r="G5037" s="69">
        <v>0</v>
      </c>
      <c r="H5037" s="69">
        <v>1.6146546099488308E-2</v>
      </c>
      <c r="I5037" s="69">
        <v>4.9277162408962956E-5</v>
      </c>
      <c r="J5037" s="69">
        <v>5.2960000000000012E-3</v>
      </c>
      <c r="K5037" s="69">
        <v>0</v>
      </c>
      <c r="L5037" s="70">
        <v>7.1166797134450746E-2</v>
      </c>
      <c r="M5037" s="78">
        <f t="shared" si="625"/>
        <v>21724.334381564626</v>
      </c>
      <c r="N5037" s="78">
        <f t="shared" si="626"/>
        <v>23478.599527734019</v>
      </c>
      <c r="O5037" s="78">
        <f t="shared" si="627"/>
        <v>0</v>
      </c>
      <c r="P5037" s="78">
        <f t="shared" si="628"/>
        <v>12785.083544884481</v>
      </c>
      <c r="Q5037" s="78">
        <f t="shared" si="629"/>
        <v>4.7283739946073107</v>
      </c>
      <c r="R5037" s="78">
        <f t="shared" si="630"/>
        <v>1308.7164607068262</v>
      </c>
      <c r="S5037" s="78">
        <f t="shared" si="631"/>
        <v>0</v>
      </c>
      <c r="T5037" s="78">
        <f t="shared" si="632"/>
        <v>59301.462288884562</v>
      </c>
    </row>
    <row r="5038" spans="1:20" x14ac:dyDescent="0.2">
      <c r="A5038">
        <v>2004</v>
      </c>
      <c r="B5038">
        <v>7</v>
      </c>
      <c r="C5038">
        <v>28</v>
      </c>
      <c r="D5038">
        <v>20</v>
      </c>
      <c r="E5038" s="69">
        <v>2.5191930121108486E-2</v>
      </c>
      <c r="F5038" s="69">
        <v>2.4679004707548139E-2</v>
      </c>
      <c r="G5038" s="69">
        <v>1.3071728296405272E-4</v>
      </c>
      <c r="H5038" s="69">
        <v>1.4299697635160447E-2</v>
      </c>
      <c r="I5038" s="69">
        <v>4.9277162408962956E-5</v>
      </c>
      <c r="J5038" s="69">
        <v>5.2280000000000009E-3</v>
      </c>
      <c r="K5038" s="69">
        <v>2.4584129068858134E-5</v>
      </c>
      <c r="L5038" s="70">
        <v>6.9603211038258936E-2</v>
      </c>
      <c r="M5038" s="78">
        <f t="shared" si="625"/>
        <v>22359.420703935699</v>
      </c>
      <c r="N5038" s="78">
        <f t="shared" si="626"/>
        <v>22994.48587655283</v>
      </c>
      <c r="O5038" s="78">
        <f t="shared" si="627"/>
        <v>72.959166619758577</v>
      </c>
      <c r="P5038" s="78">
        <f t="shared" si="628"/>
        <v>11322.720525221619</v>
      </c>
      <c r="Q5038" s="78">
        <f t="shared" si="629"/>
        <v>4.7283739946073107</v>
      </c>
      <c r="R5038" s="78">
        <f t="shared" si="630"/>
        <v>1291.9126995043971</v>
      </c>
      <c r="S5038" s="78">
        <f t="shared" si="631"/>
        <v>4.1090872486919769</v>
      </c>
      <c r="T5038" s="78">
        <f t="shared" si="632"/>
        <v>58050.336433077602</v>
      </c>
    </row>
    <row r="5039" spans="1:20" x14ac:dyDescent="0.2">
      <c r="A5039">
        <v>2004</v>
      </c>
      <c r="B5039">
        <v>7</v>
      </c>
      <c r="C5039">
        <v>28</v>
      </c>
      <c r="D5039">
        <v>21</v>
      </c>
      <c r="E5039" s="69">
        <v>2.5444906481266398E-2</v>
      </c>
      <c r="F5039" s="69">
        <v>2.5620626642708023E-2</v>
      </c>
      <c r="G5039" s="69">
        <v>8.7144855309368471E-4</v>
      </c>
      <c r="H5039" s="69">
        <v>1.2959188755176473E-2</v>
      </c>
      <c r="I5039" s="69">
        <v>4.9277162408962956E-5</v>
      </c>
      <c r="J5039" s="69">
        <v>5.0640000000000008E-3</v>
      </c>
      <c r="K5039" s="69">
        <v>1.6389419379238756E-4</v>
      </c>
      <c r="L5039" s="70">
        <v>7.017334178844592E-2</v>
      </c>
      <c r="M5039" s="78">
        <f t="shared" si="625"/>
        <v>22583.953117201705</v>
      </c>
      <c r="N5039" s="78">
        <f t="shared" si="626"/>
        <v>23871.835370410819</v>
      </c>
      <c r="O5039" s="78">
        <f t="shared" si="627"/>
        <v>486.39444413172384</v>
      </c>
      <c r="P5039" s="78">
        <f t="shared" si="628"/>
        <v>10261.284976240791</v>
      </c>
      <c r="Q5039" s="78">
        <f t="shared" si="629"/>
        <v>4.7283739946073107</v>
      </c>
      <c r="R5039" s="78">
        <f t="shared" si="630"/>
        <v>1251.3859813103036</v>
      </c>
      <c r="S5039" s="78">
        <f t="shared" si="631"/>
        <v>27.393914991279846</v>
      </c>
      <c r="T5039" s="78">
        <f t="shared" si="632"/>
        <v>58486.976178281227</v>
      </c>
    </row>
    <row r="5040" spans="1:20" x14ac:dyDescent="0.2">
      <c r="A5040">
        <v>2004</v>
      </c>
      <c r="B5040">
        <v>7</v>
      </c>
      <c r="C5040">
        <v>28</v>
      </c>
      <c r="D5040">
        <v>22</v>
      </c>
      <c r="E5040" s="69">
        <v>2.3997135252185758E-2</v>
      </c>
      <c r="F5040" s="69">
        <v>2.5471495117880612E-2</v>
      </c>
      <c r="G5040" s="69">
        <v>8.7144855309368471E-4</v>
      </c>
      <c r="H5040" s="69">
        <v>9.9684497636662334E-3</v>
      </c>
      <c r="I5040" s="69">
        <v>4.9277162408962956E-5</v>
      </c>
      <c r="J5040" s="69">
        <v>4.8000000000000013E-3</v>
      </c>
      <c r="K5040" s="69">
        <v>1.6389419379238756E-4</v>
      </c>
      <c r="L5040" s="70">
        <v>6.5321700043027633E-2</v>
      </c>
      <c r="M5040" s="78">
        <f t="shared" si="625"/>
        <v>21298.965192955922</v>
      </c>
      <c r="N5040" s="78">
        <f t="shared" si="626"/>
        <v>23732.883140285274</v>
      </c>
      <c r="O5040" s="78">
        <f t="shared" si="627"/>
        <v>486.39444413172384</v>
      </c>
      <c r="P5040" s="78">
        <f t="shared" si="628"/>
        <v>7893.1718434505083</v>
      </c>
      <c r="Q5040" s="78">
        <f t="shared" si="629"/>
        <v>4.7283739946073107</v>
      </c>
      <c r="R5040" s="78">
        <f t="shared" si="630"/>
        <v>1186.1478495832262</v>
      </c>
      <c r="S5040" s="78">
        <f t="shared" si="631"/>
        <v>27.393914991279846</v>
      </c>
      <c r="T5040" s="78">
        <f t="shared" si="632"/>
        <v>54629.684759392541</v>
      </c>
    </row>
    <row r="5041" spans="1:20" x14ac:dyDescent="0.2">
      <c r="A5041">
        <v>2004</v>
      </c>
      <c r="B5041">
        <v>7</v>
      </c>
      <c r="C5041">
        <v>28</v>
      </c>
      <c r="D5041">
        <v>23</v>
      </c>
      <c r="E5041" s="69">
        <v>2.2669698791815504E-2</v>
      </c>
      <c r="F5041" s="69">
        <v>2.3568639951484553E-2</v>
      </c>
      <c r="G5041" s="69">
        <v>8.7144855309368471E-4</v>
      </c>
      <c r="H5041" s="69">
        <v>7.4709369440886424E-3</v>
      </c>
      <c r="I5041" s="69">
        <v>4.9277162408962956E-5</v>
      </c>
      <c r="J5041" s="69">
        <v>4.7360000000000006E-3</v>
      </c>
      <c r="K5041" s="69">
        <v>1.6389419379238756E-4</v>
      </c>
      <c r="L5041" s="70">
        <v>5.9529895596683736E-2</v>
      </c>
      <c r="M5041" s="78">
        <f t="shared" si="625"/>
        <v>20120.781936156072</v>
      </c>
      <c r="N5041" s="78">
        <f t="shared" si="626"/>
        <v>21959.911467913207</v>
      </c>
      <c r="O5041" s="78">
        <f t="shared" si="627"/>
        <v>486.39444413172384</v>
      </c>
      <c r="P5041" s="78">
        <f t="shared" si="628"/>
        <v>5915.6027797030974</v>
      </c>
      <c r="Q5041" s="78">
        <f t="shared" si="629"/>
        <v>4.7283739946073107</v>
      </c>
      <c r="R5041" s="78">
        <f t="shared" si="630"/>
        <v>1170.3325449221163</v>
      </c>
      <c r="S5041" s="78">
        <f t="shared" si="631"/>
        <v>27.393914991279846</v>
      </c>
      <c r="T5041" s="78">
        <f t="shared" si="632"/>
        <v>49685.145461812099</v>
      </c>
    </row>
    <row r="5042" spans="1:20" x14ac:dyDescent="0.2">
      <c r="A5042">
        <v>2004</v>
      </c>
      <c r="B5042">
        <v>7</v>
      </c>
      <c r="C5042">
        <v>28</v>
      </c>
      <c r="D5042">
        <v>24</v>
      </c>
      <c r="E5042" s="69">
        <v>2.0888631307539037E-2</v>
      </c>
      <c r="F5042" s="69">
        <v>2.1375091921201031E-2</v>
      </c>
      <c r="G5042" s="69">
        <v>8.7144855309368471E-4</v>
      </c>
      <c r="H5042" s="69">
        <v>4.614600107855452E-3</v>
      </c>
      <c r="I5042" s="69">
        <v>4.9277162408962956E-5</v>
      </c>
      <c r="J5042" s="69">
        <v>5.3840000000000016E-3</v>
      </c>
      <c r="K5042" s="69">
        <v>1.6389419379238756E-4</v>
      </c>
      <c r="L5042" s="70">
        <v>5.3346943245890559E-2</v>
      </c>
      <c r="M5042" s="78">
        <f t="shared" si="625"/>
        <v>18539.97264557816</v>
      </c>
      <c r="N5042" s="78">
        <f t="shared" si="626"/>
        <v>19916.088801658447</v>
      </c>
      <c r="O5042" s="78">
        <f t="shared" si="627"/>
        <v>486.39444413172384</v>
      </c>
      <c r="P5042" s="78">
        <f t="shared" si="628"/>
        <v>3653.9113406448309</v>
      </c>
      <c r="Q5042" s="78">
        <f t="shared" si="629"/>
        <v>4.7283739946073107</v>
      </c>
      <c r="R5042" s="78">
        <f t="shared" si="630"/>
        <v>1330.4625046158521</v>
      </c>
      <c r="S5042" s="78">
        <f t="shared" si="631"/>
        <v>27.393914991279846</v>
      </c>
      <c r="T5042" s="78">
        <f t="shared" si="632"/>
        <v>43958.952025614897</v>
      </c>
    </row>
    <row r="5043" spans="1:20" x14ac:dyDescent="0.2">
      <c r="A5043">
        <v>2004</v>
      </c>
      <c r="B5043">
        <v>7</v>
      </c>
      <c r="C5043">
        <v>29</v>
      </c>
      <c r="D5043">
        <v>1</v>
      </c>
      <c r="E5043" s="69">
        <v>1.7852358138942398E-2</v>
      </c>
      <c r="F5043" s="69">
        <v>2.0423693673615094E-2</v>
      </c>
      <c r="G5043" s="69">
        <v>8.7144855309368471E-4</v>
      </c>
      <c r="H5043" s="69">
        <v>5.2067017760751367E-3</v>
      </c>
      <c r="I5043" s="69">
        <v>4.9277162408962956E-5</v>
      </c>
      <c r="J5043" s="69">
        <v>5.5800000000000008E-3</v>
      </c>
      <c r="K5043" s="69">
        <v>1.6389419379238756E-4</v>
      </c>
      <c r="L5043" s="70">
        <v>5.0147373497927666E-2</v>
      </c>
      <c r="M5043" s="78">
        <f t="shared" si="625"/>
        <v>15845.089449953568</v>
      </c>
      <c r="N5043" s="78">
        <f t="shared" si="626"/>
        <v>19029.630298718868</v>
      </c>
      <c r="O5043" s="78">
        <f t="shared" si="627"/>
        <v>486.39444413172384</v>
      </c>
      <c r="P5043" s="78">
        <f t="shared" si="628"/>
        <v>4122.7465484106606</v>
      </c>
      <c r="Q5043" s="78">
        <f t="shared" si="629"/>
        <v>4.7283739946073107</v>
      </c>
      <c r="R5043" s="78">
        <f t="shared" si="630"/>
        <v>1378.8968751405002</v>
      </c>
      <c r="S5043" s="78">
        <f t="shared" si="631"/>
        <v>27.393914991279846</v>
      </c>
      <c r="T5043" s="78">
        <f t="shared" si="632"/>
        <v>40894.879905341193</v>
      </c>
    </row>
    <row r="5044" spans="1:20" x14ac:dyDescent="0.2">
      <c r="A5044">
        <v>2004</v>
      </c>
      <c r="B5044">
        <v>7</v>
      </c>
      <c r="C5044">
        <v>29</v>
      </c>
      <c r="D5044">
        <v>2</v>
      </c>
      <c r="E5044" s="69">
        <v>1.3806960524615025E-2</v>
      </c>
      <c r="F5044" s="69">
        <v>2.1282254477388331E-2</v>
      </c>
      <c r="G5044" s="69">
        <v>8.7144855309368471E-4</v>
      </c>
      <c r="H5044" s="69">
        <v>6.1963634470132327E-3</v>
      </c>
      <c r="I5044" s="69">
        <v>4.9277162408962956E-5</v>
      </c>
      <c r="J5044" s="69">
        <v>5.5600000000000016E-3</v>
      </c>
      <c r="K5044" s="69">
        <v>1.6389419379238756E-4</v>
      </c>
      <c r="L5044" s="70">
        <v>4.7930198358311631E-2</v>
      </c>
      <c r="M5044" s="78">
        <f t="shared" si="625"/>
        <v>12254.544908959762</v>
      </c>
      <c r="N5044" s="78">
        <f t="shared" si="626"/>
        <v>19829.588178320366</v>
      </c>
      <c r="O5044" s="78">
        <f t="shared" si="627"/>
        <v>486.39444413172384</v>
      </c>
      <c r="P5044" s="78">
        <f t="shared" si="628"/>
        <v>4906.3758810339705</v>
      </c>
      <c r="Q5044" s="78">
        <f t="shared" si="629"/>
        <v>4.7283739946073107</v>
      </c>
      <c r="R5044" s="78">
        <f t="shared" si="630"/>
        <v>1373.9545924339038</v>
      </c>
      <c r="S5044" s="78">
        <f t="shared" si="631"/>
        <v>27.393914991279846</v>
      </c>
      <c r="T5044" s="78">
        <f t="shared" si="632"/>
        <v>38882.980293865607</v>
      </c>
    </row>
    <row r="5045" spans="1:20" x14ac:dyDescent="0.2">
      <c r="A5045">
        <v>2004</v>
      </c>
      <c r="B5045">
        <v>7</v>
      </c>
      <c r="C5045">
        <v>29</v>
      </c>
      <c r="D5045">
        <v>3</v>
      </c>
      <c r="E5045" s="69">
        <v>1.2220685342141139E-2</v>
      </c>
      <c r="F5045" s="69">
        <v>2.0978160265611508E-2</v>
      </c>
      <c r="G5045" s="69">
        <v>8.7144855309368471E-4</v>
      </c>
      <c r="H5045" s="69">
        <v>7.2088020477595856E-3</v>
      </c>
      <c r="I5045" s="69">
        <v>4.9277162408962956E-5</v>
      </c>
      <c r="J5045" s="69">
        <v>5.5400000000000015E-3</v>
      </c>
      <c r="K5045" s="69">
        <v>1.6389419379238756E-4</v>
      </c>
      <c r="L5045" s="70">
        <v>4.7032267564807273E-2</v>
      </c>
      <c r="M5045" s="78">
        <f t="shared" si="625"/>
        <v>10846.626024355244</v>
      </c>
      <c r="N5045" s="78">
        <f t="shared" si="626"/>
        <v>19546.250574526926</v>
      </c>
      <c r="O5045" s="78">
        <f t="shared" si="627"/>
        <v>486.39444413172384</v>
      </c>
      <c r="P5045" s="78">
        <f t="shared" si="628"/>
        <v>5708.0403370019412</v>
      </c>
      <c r="Q5045" s="78">
        <f t="shared" si="629"/>
        <v>4.7283739946073107</v>
      </c>
      <c r="R5045" s="78">
        <f t="shared" si="630"/>
        <v>1369.012309727307</v>
      </c>
      <c r="S5045" s="78">
        <f t="shared" si="631"/>
        <v>27.393914991279846</v>
      </c>
      <c r="T5045" s="78">
        <f t="shared" si="632"/>
        <v>37988.445978729025</v>
      </c>
    </row>
    <row r="5046" spans="1:20" x14ac:dyDescent="0.2">
      <c r="A5046">
        <v>2004</v>
      </c>
      <c r="B5046">
        <v>7</v>
      </c>
      <c r="C5046">
        <v>29</v>
      </c>
      <c r="D5046">
        <v>4</v>
      </c>
      <c r="E5046" s="69">
        <v>1.1963621240881357E-2</v>
      </c>
      <c r="F5046" s="69">
        <v>2.0697600392673182E-2</v>
      </c>
      <c r="G5046" s="69">
        <v>8.7144855309368471E-4</v>
      </c>
      <c r="H5046" s="69">
        <v>7.6038407317992902E-3</v>
      </c>
      <c r="I5046" s="69">
        <v>4.9277162408962956E-5</v>
      </c>
      <c r="J5046" s="69">
        <v>5.576000000000002E-3</v>
      </c>
      <c r="K5046" s="69">
        <v>1.6389419379238756E-4</v>
      </c>
      <c r="L5046" s="70">
        <v>4.6925682274648869E-2</v>
      </c>
      <c r="M5046" s="78">
        <f t="shared" si="625"/>
        <v>10618.465484042756</v>
      </c>
      <c r="N5046" s="78">
        <f t="shared" si="626"/>
        <v>19284.840922385058</v>
      </c>
      <c r="O5046" s="78">
        <f t="shared" si="627"/>
        <v>486.39444413172384</v>
      </c>
      <c r="P5046" s="78">
        <f t="shared" si="628"/>
        <v>6020.8380429502686</v>
      </c>
      <c r="Q5046" s="78">
        <f t="shared" si="629"/>
        <v>4.7283739946073107</v>
      </c>
      <c r="R5046" s="78">
        <f t="shared" si="630"/>
        <v>1377.9084185991812</v>
      </c>
      <c r="S5046" s="78">
        <f t="shared" si="631"/>
        <v>27.393914991279846</v>
      </c>
      <c r="T5046" s="78">
        <f t="shared" si="632"/>
        <v>37820.569601094874</v>
      </c>
    </row>
    <row r="5047" spans="1:20" x14ac:dyDescent="0.2">
      <c r="A5047">
        <v>2004</v>
      </c>
      <c r="B5047">
        <v>7</v>
      </c>
      <c r="C5047">
        <v>29</v>
      </c>
      <c r="D5047">
        <v>5</v>
      </c>
      <c r="E5047" s="69">
        <v>1.1665994230155555E-2</v>
      </c>
      <c r="F5047" s="69">
        <v>2.0687888740168397E-2</v>
      </c>
      <c r="G5047" s="69">
        <v>7.8430369778431631E-4</v>
      </c>
      <c r="H5047" s="69">
        <v>8.1074866944560071E-3</v>
      </c>
      <c r="I5047" s="69">
        <v>4.9277162408962956E-5</v>
      </c>
      <c r="J5047" s="69">
        <v>5.6240000000000014E-3</v>
      </c>
      <c r="K5047" s="69">
        <v>1.4750477441314883E-4</v>
      </c>
      <c r="L5047" s="70">
        <v>4.7066455299386398E-2</v>
      </c>
      <c r="M5047" s="78">
        <f t="shared" si="625"/>
        <v>10354.302813152488</v>
      </c>
      <c r="N5047" s="78">
        <f t="shared" si="626"/>
        <v>19275.79215972199</v>
      </c>
      <c r="O5047" s="78">
        <f t="shared" si="627"/>
        <v>437.75499971855152</v>
      </c>
      <c r="P5047" s="78">
        <f t="shared" si="628"/>
        <v>6419.6326625509246</v>
      </c>
      <c r="Q5047" s="78">
        <f t="shared" si="629"/>
        <v>4.7283739946073107</v>
      </c>
      <c r="R5047" s="78">
        <f t="shared" si="630"/>
        <v>1389.7698970950134</v>
      </c>
      <c r="S5047" s="78">
        <f t="shared" si="631"/>
        <v>24.654523492151863</v>
      </c>
      <c r="T5047" s="78">
        <f t="shared" si="632"/>
        <v>37906.635429725728</v>
      </c>
    </row>
    <row r="5048" spans="1:20" x14ac:dyDescent="0.2">
      <c r="A5048">
        <v>2004</v>
      </c>
      <c r="B5048">
        <v>7</v>
      </c>
      <c r="C5048">
        <v>29</v>
      </c>
      <c r="D5048">
        <v>6</v>
      </c>
      <c r="E5048" s="69">
        <v>1.4409133539335227E-2</v>
      </c>
      <c r="F5048" s="69">
        <v>1.9277733747190828E-2</v>
      </c>
      <c r="G5048" s="69">
        <v>0</v>
      </c>
      <c r="H5048" s="69">
        <v>1.025121977412155E-2</v>
      </c>
      <c r="I5048" s="69">
        <v>4.9277162408962956E-5</v>
      </c>
      <c r="J5048" s="69">
        <v>5.6120000000000007E-3</v>
      </c>
      <c r="K5048" s="69">
        <v>0</v>
      </c>
      <c r="L5048" s="70">
        <v>4.9599364223056566E-2</v>
      </c>
      <c r="M5048" s="78">
        <f t="shared" si="625"/>
        <v>12789.011291962488</v>
      </c>
      <c r="N5048" s="78">
        <f t="shared" si="626"/>
        <v>17961.8903450408</v>
      </c>
      <c r="O5048" s="78">
        <f t="shared" si="627"/>
        <v>0</v>
      </c>
      <c r="P5048" s="78">
        <f t="shared" si="628"/>
        <v>8117.0734868969466</v>
      </c>
      <c r="Q5048" s="78">
        <f t="shared" si="629"/>
        <v>4.7283739946073107</v>
      </c>
      <c r="R5048" s="78">
        <f t="shared" si="630"/>
        <v>1386.8045274710551</v>
      </c>
      <c r="S5048" s="78">
        <f t="shared" si="631"/>
        <v>0</v>
      </c>
      <c r="T5048" s="78">
        <f t="shared" si="632"/>
        <v>40259.508025365896</v>
      </c>
    </row>
    <row r="5049" spans="1:20" x14ac:dyDescent="0.2">
      <c r="A5049">
        <v>2004</v>
      </c>
      <c r="B5049">
        <v>7</v>
      </c>
      <c r="C5049">
        <v>29</v>
      </c>
      <c r="D5049">
        <v>7</v>
      </c>
      <c r="E5049" s="69">
        <v>1.7360259534054335E-2</v>
      </c>
      <c r="F5049" s="69">
        <v>2.3235141338568091E-2</v>
      </c>
      <c r="G5049" s="69">
        <v>0</v>
      </c>
      <c r="H5049" s="69">
        <v>1.229451374341046E-2</v>
      </c>
      <c r="I5049" s="69">
        <v>4.9277162408962956E-5</v>
      </c>
      <c r="J5049" s="69">
        <v>5.5520000000000005E-3</v>
      </c>
      <c r="K5049" s="69">
        <v>0</v>
      </c>
      <c r="L5049" s="70">
        <v>5.8491191778441844E-2</v>
      </c>
      <c r="M5049" s="78">
        <f t="shared" si="625"/>
        <v>15408.321021269634</v>
      </c>
      <c r="N5049" s="78">
        <f t="shared" si="626"/>
        <v>21649.176523962564</v>
      </c>
      <c r="O5049" s="78">
        <f t="shared" si="627"/>
        <v>0</v>
      </c>
      <c r="P5049" s="78">
        <f t="shared" si="628"/>
        <v>9734.9850788345684</v>
      </c>
      <c r="Q5049" s="78">
        <f t="shared" si="629"/>
        <v>4.7283739946073107</v>
      </c>
      <c r="R5049" s="78">
        <f t="shared" si="630"/>
        <v>1371.9776793512649</v>
      </c>
      <c r="S5049" s="78">
        <f t="shared" si="631"/>
        <v>0</v>
      </c>
      <c r="T5049" s="78">
        <f t="shared" si="632"/>
        <v>48169.188677412632</v>
      </c>
    </row>
    <row r="5050" spans="1:20" x14ac:dyDescent="0.2">
      <c r="A5050">
        <v>2004</v>
      </c>
      <c r="B5050">
        <v>7</v>
      </c>
      <c r="C5050">
        <v>29</v>
      </c>
      <c r="D5050">
        <v>8</v>
      </c>
      <c r="E5050" s="69">
        <v>2.0441660902423463E-2</v>
      </c>
      <c r="F5050" s="69">
        <v>2.6850120461822426E-2</v>
      </c>
      <c r="G5050" s="69">
        <v>0</v>
      </c>
      <c r="H5050" s="69">
        <v>1.4601252862805003E-2</v>
      </c>
      <c r="I5050" s="69">
        <v>4.9277162408962956E-5</v>
      </c>
      <c r="J5050" s="69">
        <v>5.6760000000000014E-3</v>
      </c>
      <c r="K5050" s="69">
        <v>0</v>
      </c>
      <c r="L5050" s="70">
        <v>6.7618311389459854E-2</v>
      </c>
      <c r="M5050" s="78">
        <f t="shared" si="625"/>
        <v>18143.258329440323</v>
      </c>
      <c r="N5050" s="78">
        <f t="shared" si="626"/>
        <v>25017.407430303825</v>
      </c>
      <c r="O5050" s="78">
        <f t="shared" si="627"/>
        <v>0</v>
      </c>
      <c r="P5050" s="78">
        <f t="shared" si="628"/>
        <v>11561.496592566107</v>
      </c>
      <c r="Q5050" s="78">
        <f t="shared" si="629"/>
        <v>4.7283739946073107</v>
      </c>
      <c r="R5050" s="78">
        <f t="shared" si="630"/>
        <v>1402.6198321321649</v>
      </c>
      <c r="S5050" s="78">
        <f t="shared" si="631"/>
        <v>0</v>
      </c>
      <c r="T5050" s="78">
        <f t="shared" si="632"/>
        <v>56129.510558437032</v>
      </c>
    </row>
    <row r="5051" spans="1:20" x14ac:dyDescent="0.2">
      <c r="A5051">
        <v>2004</v>
      </c>
      <c r="B5051">
        <v>7</v>
      </c>
      <c r="C5051">
        <v>29</v>
      </c>
      <c r="D5051">
        <v>9</v>
      </c>
      <c r="E5051" s="69">
        <v>2.2315773146193766E-2</v>
      </c>
      <c r="F5051" s="69">
        <v>2.9506451984769335E-2</v>
      </c>
      <c r="G5051" s="69">
        <v>0</v>
      </c>
      <c r="H5051" s="69">
        <v>1.5251168060744431E-2</v>
      </c>
      <c r="I5051" s="69">
        <v>4.9277162408962956E-5</v>
      </c>
      <c r="J5051" s="69">
        <v>5.6600000000000018E-3</v>
      </c>
      <c r="K5051" s="69">
        <v>0</v>
      </c>
      <c r="L5051" s="70">
        <v>7.2782670354116494E-2</v>
      </c>
      <c r="M5051" s="78">
        <f t="shared" si="625"/>
        <v>19806.650689748014</v>
      </c>
      <c r="N5051" s="78">
        <f t="shared" si="626"/>
        <v>27492.425301229672</v>
      </c>
      <c r="O5051" s="78">
        <f t="shared" si="627"/>
        <v>0</v>
      </c>
      <c r="P5051" s="78">
        <f t="shared" si="628"/>
        <v>12076.109442369883</v>
      </c>
      <c r="Q5051" s="78">
        <f t="shared" si="629"/>
        <v>4.7283739946073107</v>
      </c>
      <c r="R5051" s="78">
        <f t="shared" si="630"/>
        <v>1398.6660059668877</v>
      </c>
      <c r="S5051" s="78">
        <f t="shared" si="631"/>
        <v>0</v>
      </c>
      <c r="T5051" s="78">
        <f t="shared" si="632"/>
        <v>60778.579813309057</v>
      </c>
    </row>
    <row r="5052" spans="1:20" x14ac:dyDescent="0.2">
      <c r="A5052">
        <v>2004</v>
      </c>
      <c r="B5052">
        <v>7</v>
      </c>
      <c r="C5052">
        <v>29</v>
      </c>
      <c r="D5052">
        <v>10</v>
      </c>
      <c r="E5052" s="69">
        <v>2.3307508049688275E-2</v>
      </c>
      <c r="F5052" s="69">
        <v>3.0491915381558661E-2</v>
      </c>
      <c r="G5052" s="69">
        <v>0</v>
      </c>
      <c r="H5052" s="69">
        <v>1.641573887565962E-2</v>
      </c>
      <c r="I5052" s="69">
        <v>4.9277162408962956E-5</v>
      </c>
      <c r="J5052" s="69">
        <v>5.5720000000000014E-3</v>
      </c>
      <c r="K5052" s="69">
        <v>0</v>
      </c>
      <c r="L5052" s="70">
        <v>7.5836439469315522E-2</v>
      </c>
      <c r="M5052" s="78">
        <f t="shared" si="625"/>
        <v>20686.877723858059</v>
      </c>
      <c r="N5052" s="78">
        <f t="shared" si="626"/>
        <v>28410.623762952942</v>
      </c>
      <c r="O5052" s="78">
        <f t="shared" si="627"/>
        <v>0</v>
      </c>
      <c r="P5052" s="78">
        <f t="shared" si="628"/>
        <v>12998.234525399048</v>
      </c>
      <c r="Q5052" s="78">
        <f t="shared" si="629"/>
        <v>4.7283739946073107</v>
      </c>
      <c r="R5052" s="78">
        <f t="shared" si="630"/>
        <v>1376.9199620578618</v>
      </c>
      <c r="S5052" s="78">
        <f t="shared" si="631"/>
        <v>0</v>
      </c>
      <c r="T5052" s="78">
        <f t="shared" si="632"/>
        <v>63477.384348262516</v>
      </c>
    </row>
    <row r="5053" spans="1:20" x14ac:dyDescent="0.2">
      <c r="A5053">
        <v>2004</v>
      </c>
      <c r="B5053">
        <v>7</v>
      </c>
      <c r="C5053">
        <v>29</v>
      </c>
      <c r="D5053">
        <v>11</v>
      </c>
      <c r="E5053" s="69">
        <v>2.6810001510803792E-2</v>
      </c>
      <c r="F5053" s="69">
        <v>2.987701387620741E-2</v>
      </c>
      <c r="G5053" s="69">
        <v>0</v>
      </c>
      <c r="H5053" s="69">
        <v>1.6225485939329983E-2</v>
      </c>
      <c r="I5053" s="69">
        <v>4.9277162408962956E-5</v>
      </c>
      <c r="J5053" s="69">
        <v>5.6680000000000012E-3</v>
      </c>
      <c r="K5053" s="69">
        <v>0</v>
      </c>
      <c r="L5053" s="70">
        <v>7.8629778488750149E-2</v>
      </c>
      <c r="M5053" s="78">
        <f t="shared" si="625"/>
        <v>23795.560720094465</v>
      </c>
      <c r="N5053" s="78">
        <f t="shared" si="626"/>
        <v>27837.693689482599</v>
      </c>
      <c r="O5053" s="78">
        <f t="shared" si="627"/>
        <v>0</v>
      </c>
      <c r="P5053" s="78">
        <f t="shared" si="628"/>
        <v>12847.589324211962</v>
      </c>
      <c r="Q5053" s="78">
        <f t="shared" si="629"/>
        <v>4.7283739946073107</v>
      </c>
      <c r="R5053" s="78">
        <f t="shared" si="630"/>
        <v>1400.6429190495262</v>
      </c>
      <c r="S5053" s="78">
        <f t="shared" si="631"/>
        <v>0</v>
      </c>
      <c r="T5053" s="78">
        <f t="shared" si="632"/>
        <v>65886.215026833161</v>
      </c>
    </row>
    <row r="5054" spans="1:20" x14ac:dyDescent="0.2">
      <c r="A5054">
        <v>2004</v>
      </c>
      <c r="B5054">
        <v>7</v>
      </c>
      <c r="C5054">
        <v>29</v>
      </c>
      <c r="D5054">
        <v>12</v>
      </c>
      <c r="E5054" s="69">
        <v>2.7648171473227113E-2</v>
      </c>
      <c r="F5054" s="69">
        <v>3.0016370146874881E-2</v>
      </c>
      <c r="G5054" s="69">
        <v>0</v>
      </c>
      <c r="H5054" s="69">
        <v>1.6140034061480527E-2</v>
      </c>
      <c r="I5054" s="69">
        <v>4.9277162408962956E-5</v>
      </c>
      <c r="J5054" s="69">
        <v>5.7000000000000011E-3</v>
      </c>
      <c r="K5054" s="69">
        <v>0</v>
      </c>
      <c r="L5054" s="70">
        <v>7.9553852843991482E-2</v>
      </c>
      <c r="M5054" s="78">
        <f t="shared" si="625"/>
        <v>24539.48922105207</v>
      </c>
      <c r="N5054" s="78">
        <f t="shared" si="626"/>
        <v>27967.537896558428</v>
      </c>
      <c r="O5054" s="78">
        <f t="shared" si="627"/>
        <v>0</v>
      </c>
      <c r="P5054" s="78">
        <f t="shared" si="628"/>
        <v>12779.927213030971</v>
      </c>
      <c r="Q5054" s="78">
        <f t="shared" si="629"/>
        <v>4.7283739946073107</v>
      </c>
      <c r="R5054" s="78">
        <f t="shared" si="630"/>
        <v>1408.550571380081</v>
      </c>
      <c r="S5054" s="78">
        <f t="shared" si="631"/>
        <v>0</v>
      </c>
      <c r="T5054" s="78">
        <f t="shared" si="632"/>
        <v>66700.233276016152</v>
      </c>
    </row>
    <row r="5055" spans="1:20" x14ac:dyDescent="0.2">
      <c r="A5055">
        <v>2004</v>
      </c>
      <c r="B5055">
        <v>7</v>
      </c>
      <c r="C5055">
        <v>29</v>
      </c>
      <c r="D5055">
        <v>13</v>
      </c>
      <c r="E5055" s="69">
        <v>2.6123680600868528E-2</v>
      </c>
      <c r="F5055" s="69">
        <v>3.1283605816248512E-2</v>
      </c>
      <c r="G5055" s="69">
        <v>0</v>
      </c>
      <c r="H5055" s="69">
        <v>1.6957940224440606E-2</v>
      </c>
      <c r="I5055" s="69">
        <v>4.9277162408962956E-5</v>
      </c>
      <c r="J5055" s="69">
        <v>5.4400000000000013E-3</v>
      </c>
      <c r="K5055" s="69">
        <v>0</v>
      </c>
      <c r="L5055" s="70">
        <v>7.9854503803966609E-2</v>
      </c>
      <c r="M5055" s="78">
        <f t="shared" si="625"/>
        <v>23186.407793368446</v>
      </c>
      <c r="N5055" s="78">
        <f t="shared" si="626"/>
        <v>29148.275655110079</v>
      </c>
      <c r="O5055" s="78">
        <f t="shared" si="627"/>
        <v>0</v>
      </c>
      <c r="P5055" s="78">
        <f t="shared" si="628"/>
        <v>13427.557892737257</v>
      </c>
      <c r="Q5055" s="78">
        <f t="shared" si="629"/>
        <v>4.7283739946073107</v>
      </c>
      <c r="R5055" s="78">
        <f t="shared" si="630"/>
        <v>1344.3008961943228</v>
      </c>
      <c r="S5055" s="78">
        <f t="shared" si="631"/>
        <v>0</v>
      </c>
      <c r="T5055" s="78">
        <f t="shared" si="632"/>
        <v>67111.270611404718</v>
      </c>
    </row>
    <row r="5056" spans="1:20" x14ac:dyDescent="0.2">
      <c r="A5056">
        <v>2004</v>
      </c>
      <c r="B5056">
        <v>7</v>
      </c>
      <c r="C5056">
        <v>29</v>
      </c>
      <c r="D5056">
        <v>14</v>
      </c>
      <c r="E5056" s="69">
        <v>2.5747817394080552E-2</v>
      </c>
      <c r="F5056" s="69">
        <v>3.2097872003304523E-2</v>
      </c>
      <c r="G5056" s="69">
        <v>0</v>
      </c>
      <c r="H5056" s="69">
        <v>1.6814906012832545E-2</v>
      </c>
      <c r="I5056" s="69">
        <v>4.9277162408962956E-5</v>
      </c>
      <c r="J5056" s="69">
        <v>5.576000000000002E-3</v>
      </c>
      <c r="K5056" s="69">
        <v>0</v>
      </c>
      <c r="L5056" s="70">
        <v>8.0285872572626579E-2</v>
      </c>
      <c r="M5056" s="78">
        <f t="shared" si="625"/>
        <v>22852.805583164598</v>
      </c>
      <c r="N5056" s="78">
        <f t="shared" si="626"/>
        <v>29906.962342838906</v>
      </c>
      <c r="O5056" s="78">
        <f t="shared" si="627"/>
        <v>0</v>
      </c>
      <c r="P5056" s="78">
        <f t="shared" si="628"/>
        <v>13314.301204036279</v>
      </c>
      <c r="Q5056" s="78">
        <f t="shared" si="629"/>
        <v>4.7283739946073107</v>
      </c>
      <c r="R5056" s="78">
        <f t="shared" si="630"/>
        <v>1377.9084185991812</v>
      </c>
      <c r="S5056" s="78">
        <f t="shared" si="631"/>
        <v>0</v>
      </c>
      <c r="T5056" s="78">
        <f t="shared" si="632"/>
        <v>67456.705922633584</v>
      </c>
    </row>
    <row r="5057" spans="1:20" x14ac:dyDescent="0.2">
      <c r="A5057">
        <v>2004</v>
      </c>
      <c r="B5057">
        <v>7</v>
      </c>
      <c r="C5057">
        <v>29</v>
      </c>
      <c r="D5057">
        <v>15</v>
      </c>
      <c r="E5057" s="69">
        <v>2.7863382672296804E-2</v>
      </c>
      <c r="F5057" s="69">
        <v>2.9546311233058481E-2</v>
      </c>
      <c r="G5057" s="69">
        <v>0</v>
      </c>
      <c r="H5057" s="69">
        <v>1.7226293538836375E-2</v>
      </c>
      <c r="I5057" s="69">
        <v>4.9277162408962956E-5</v>
      </c>
      <c r="J5057" s="69">
        <v>5.6720000000000017E-3</v>
      </c>
      <c r="K5057" s="69">
        <v>0</v>
      </c>
      <c r="L5057" s="70">
        <v>8.0357264606600629E-2</v>
      </c>
      <c r="M5057" s="78">
        <f t="shared" si="625"/>
        <v>24730.50268119841</v>
      </c>
      <c r="N5057" s="78">
        <f t="shared" si="626"/>
        <v>27529.563870337141</v>
      </c>
      <c r="O5057" s="78">
        <f t="shared" si="627"/>
        <v>0</v>
      </c>
      <c r="P5057" s="78">
        <f t="shared" si="628"/>
        <v>13640.044174506542</v>
      </c>
      <c r="Q5057" s="78">
        <f t="shared" si="629"/>
        <v>4.7283739946073107</v>
      </c>
      <c r="R5057" s="78">
        <f t="shared" si="630"/>
        <v>1401.6313755908457</v>
      </c>
      <c r="S5057" s="78">
        <f t="shared" si="631"/>
        <v>0</v>
      </c>
      <c r="T5057" s="78">
        <f t="shared" si="632"/>
        <v>67306.470475627561</v>
      </c>
    </row>
    <row r="5058" spans="1:20" x14ac:dyDescent="0.2">
      <c r="A5058">
        <v>2004</v>
      </c>
      <c r="B5058">
        <v>7</v>
      </c>
      <c r="C5058">
        <v>29</v>
      </c>
      <c r="D5058">
        <v>16</v>
      </c>
      <c r="E5058" s="69">
        <v>3.0169038197684898E-2</v>
      </c>
      <c r="F5058" s="69">
        <v>2.7269846355753177E-2</v>
      </c>
      <c r="G5058" s="69">
        <v>0</v>
      </c>
      <c r="H5058" s="69">
        <v>1.8127729995968223E-2</v>
      </c>
      <c r="I5058" s="69">
        <v>4.9277162408962956E-5</v>
      </c>
      <c r="J5058" s="69">
        <v>5.5840000000000013E-3</v>
      </c>
      <c r="K5058" s="69">
        <v>0</v>
      </c>
      <c r="L5058" s="70">
        <v>8.119989171181527E-2</v>
      </c>
      <c r="M5058" s="78">
        <f t="shared" si="625"/>
        <v>26776.916816307079</v>
      </c>
      <c r="N5058" s="78">
        <f t="shared" si="626"/>
        <v>25408.48402574944</v>
      </c>
      <c r="O5058" s="78">
        <f t="shared" si="627"/>
        <v>0</v>
      </c>
      <c r="P5058" s="78">
        <f t="shared" si="628"/>
        <v>14353.815425882745</v>
      </c>
      <c r="Q5058" s="78">
        <f t="shared" si="629"/>
        <v>4.7283739946073107</v>
      </c>
      <c r="R5058" s="78">
        <f t="shared" si="630"/>
        <v>1379.8853316818197</v>
      </c>
      <c r="S5058" s="78">
        <f t="shared" si="631"/>
        <v>0</v>
      </c>
      <c r="T5058" s="78">
        <f t="shared" si="632"/>
        <v>67923.829973615691</v>
      </c>
    </row>
    <row r="5059" spans="1:20" x14ac:dyDescent="0.2">
      <c r="A5059">
        <v>2004</v>
      </c>
      <c r="B5059">
        <v>7</v>
      </c>
      <c r="C5059">
        <v>29</v>
      </c>
      <c r="D5059">
        <v>17</v>
      </c>
      <c r="E5059" s="69">
        <v>2.8348604694211847E-2</v>
      </c>
      <c r="F5059" s="69">
        <v>2.6451369210757414E-2</v>
      </c>
      <c r="G5059" s="69">
        <v>0</v>
      </c>
      <c r="H5059" s="69">
        <v>1.8403488180688553E-2</v>
      </c>
      <c r="I5059" s="69">
        <v>4.9277162408962956E-5</v>
      </c>
      <c r="J5059" s="69">
        <v>5.5520000000000005E-3</v>
      </c>
      <c r="K5059" s="69">
        <v>0</v>
      </c>
      <c r="L5059" s="70">
        <v>7.8804739248066774E-2</v>
      </c>
      <c r="M5059" s="78">
        <f t="shared" ref="M5059:M5122" si="633">E5059*1000000*$M$8826</f>
        <v>25161.16771046197</v>
      </c>
      <c r="N5059" s="78">
        <f t="shared" ref="N5059:N5122" si="634">(F5059)*1000000*$N$8826</f>
        <v>24645.873808120603</v>
      </c>
      <c r="O5059" s="78">
        <f t="shared" ref="O5059:O5122" si="635">G5059*1000000*$O$8826</f>
        <v>0</v>
      </c>
      <c r="P5059" s="78">
        <f t="shared" ref="P5059:P5122" si="636">H5059*1000000*$P$8826</f>
        <v>14572.164997866244</v>
      </c>
      <c r="Q5059" s="78">
        <f t="shared" ref="Q5059:Q5122" si="637">I5059*1000000*$Q$8826</f>
        <v>4.7283739946073107</v>
      </c>
      <c r="R5059" s="78">
        <f t="shared" ref="R5059:R5122" si="638">J5059*1000000*$R$8826</f>
        <v>1371.9776793512649</v>
      </c>
      <c r="S5059" s="78">
        <f t="shared" ref="S5059:S5122" si="639">K5059*1000000*$S$8826</f>
        <v>0</v>
      </c>
      <c r="T5059" s="78">
        <f t="shared" si="632"/>
        <v>65755.912569794687</v>
      </c>
    </row>
    <row r="5060" spans="1:20" x14ac:dyDescent="0.2">
      <c r="A5060">
        <v>2004</v>
      </c>
      <c r="B5060">
        <v>7</v>
      </c>
      <c r="C5060">
        <v>29</v>
      </c>
      <c r="D5060">
        <v>18</v>
      </c>
      <c r="E5060" s="69">
        <v>2.6934084227899922E-2</v>
      </c>
      <c r="F5060" s="69">
        <v>2.5664480212718679E-2</v>
      </c>
      <c r="G5060" s="69">
        <v>0</v>
      </c>
      <c r="H5060" s="69">
        <v>1.6898324143810504E-2</v>
      </c>
      <c r="I5060" s="69">
        <v>4.9277162408962956E-5</v>
      </c>
      <c r="J5060" s="69">
        <v>5.5120000000000013E-3</v>
      </c>
      <c r="K5060" s="69">
        <v>0</v>
      </c>
      <c r="L5060" s="70">
        <v>7.505816574683806E-2</v>
      </c>
      <c r="M5060" s="78">
        <f t="shared" si="633"/>
        <v>23905.691927203326</v>
      </c>
      <c r="N5060" s="78">
        <f t="shared" si="634"/>
        <v>23912.695620173567</v>
      </c>
      <c r="O5060" s="78">
        <f t="shared" si="635"/>
        <v>0</v>
      </c>
      <c r="P5060" s="78">
        <f t="shared" si="636"/>
        <v>13380.352963164203</v>
      </c>
      <c r="Q5060" s="78">
        <f t="shared" si="637"/>
        <v>4.7283739946073107</v>
      </c>
      <c r="R5060" s="78">
        <f t="shared" si="638"/>
        <v>1362.0931139380714</v>
      </c>
      <c r="S5060" s="78">
        <f t="shared" si="639"/>
        <v>0</v>
      </c>
      <c r="T5060" s="78">
        <f t="shared" ref="T5060:T5123" si="640">SUM(M5060:S5060)</f>
        <v>62565.561998473771</v>
      </c>
    </row>
    <row r="5061" spans="1:20" x14ac:dyDescent="0.2">
      <c r="A5061">
        <v>2004</v>
      </c>
      <c r="B5061">
        <v>7</v>
      </c>
      <c r="C5061">
        <v>29</v>
      </c>
      <c r="D5061">
        <v>19</v>
      </c>
      <c r="E5061" s="69">
        <v>2.48803147519027E-2</v>
      </c>
      <c r="F5061" s="69">
        <v>2.5531138867143914E-2</v>
      </c>
      <c r="G5061" s="69">
        <v>0</v>
      </c>
      <c r="H5061" s="69">
        <v>1.6339830908895004E-2</v>
      </c>
      <c r="I5061" s="69">
        <v>4.9277162408962956E-5</v>
      </c>
      <c r="J5061" s="69">
        <v>5.4160000000000007E-3</v>
      </c>
      <c r="K5061" s="69">
        <v>0</v>
      </c>
      <c r="L5061" s="70">
        <v>7.2216561690350581E-2</v>
      </c>
      <c r="M5061" s="78">
        <f t="shared" si="633"/>
        <v>22082.84248605448</v>
      </c>
      <c r="N5061" s="78">
        <f t="shared" si="634"/>
        <v>23788.455776471859</v>
      </c>
      <c r="O5061" s="78">
        <f t="shared" si="635"/>
        <v>0</v>
      </c>
      <c r="P5061" s="78">
        <f t="shared" si="636"/>
        <v>12938.129429805962</v>
      </c>
      <c r="Q5061" s="78">
        <f t="shared" si="637"/>
        <v>4.7283739946073107</v>
      </c>
      <c r="R5061" s="78">
        <f t="shared" si="638"/>
        <v>1338.3701569464067</v>
      </c>
      <c r="S5061" s="78">
        <f t="shared" si="639"/>
        <v>0</v>
      </c>
      <c r="T5061" s="78">
        <f t="shared" si="640"/>
        <v>60152.526223273322</v>
      </c>
    </row>
    <row r="5062" spans="1:20" x14ac:dyDescent="0.2">
      <c r="A5062">
        <v>2004</v>
      </c>
      <c r="B5062">
        <v>7</v>
      </c>
      <c r="C5062">
        <v>29</v>
      </c>
      <c r="D5062">
        <v>20</v>
      </c>
      <c r="E5062" s="69">
        <v>2.5639049979831477E-2</v>
      </c>
      <c r="F5062" s="69">
        <v>2.5073592201343767E-2</v>
      </c>
      <c r="G5062" s="69">
        <v>1.4524178793058943E-4</v>
      </c>
      <c r="H5062" s="69">
        <v>1.4557514081441692E-2</v>
      </c>
      <c r="I5062" s="69">
        <v>4.9277162408962956E-5</v>
      </c>
      <c r="J5062" s="69">
        <v>5.5280000000000008E-3</v>
      </c>
      <c r="K5062" s="69">
        <v>2.7315767125141823E-5</v>
      </c>
      <c r="L5062" s="70">
        <v>7.1019990980081632E-2</v>
      </c>
      <c r="M5062" s="78">
        <f t="shared" si="633"/>
        <v>22756.267669539768</v>
      </c>
      <c r="N5062" s="78">
        <f t="shared" si="634"/>
        <v>23362.139947722597</v>
      </c>
      <c r="O5062" s="78">
        <f t="shared" si="635"/>
        <v>81.065942968640314</v>
      </c>
      <c r="P5062" s="78">
        <f t="shared" si="636"/>
        <v>11526.863552754636</v>
      </c>
      <c r="Q5062" s="78">
        <f t="shared" si="637"/>
        <v>4.7283739946073107</v>
      </c>
      <c r="R5062" s="78">
        <f t="shared" si="638"/>
        <v>1366.0469401033488</v>
      </c>
      <c r="S5062" s="78">
        <f t="shared" si="639"/>
        <v>4.5656638910321643</v>
      </c>
      <c r="T5062" s="78">
        <f t="shared" si="640"/>
        <v>59101.678090974623</v>
      </c>
    </row>
    <row r="5063" spans="1:20" x14ac:dyDescent="0.2">
      <c r="A5063">
        <v>2004</v>
      </c>
      <c r="B5063">
        <v>7</v>
      </c>
      <c r="C5063">
        <v>29</v>
      </c>
      <c r="D5063">
        <v>21</v>
      </c>
      <c r="E5063" s="69">
        <v>2.6023156587856363E-2</v>
      </c>
      <c r="F5063" s="69">
        <v>2.6135124163511984E-2</v>
      </c>
      <c r="G5063" s="69">
        <v>8.7144855309368471E-4</v>
      </c>
      <c r="H5063" s="69">
        <v>1.3363649986476668E-2</v>
      </c>
      <c r="I5063" s="69">
        <v>4.9277162408962956E-5</v>
      </c>
      <c r="J5063" s="69">
        <v>5.608000000000001E-3</v>
      </c>
      <c r="K5063" s="69">
        <v>1.6389419379238756E-4</v>
      </c>
      <c r="L5063" s="70">
        <v>7.2214550647140038E-2</v>
      </c>
      <c r="M5063" s="78">
        <f t="shared" si="633"/>
        <v>23097.186416245637</v>
      </c>
      <c r="N5063" s="78">
        <f t="shared" si="634"/>
        <v>24351.214750407846</v>
      </c>
      <c r="O5063" s="78">
        <f t="shared" si="635"/>
        <v>486.39444413172384</v>
      </c>
      <c r="P5063" s="78">
        <f t="shared" si="636"/>
        <v>10581.543600034254</v>
      </c>
      <c r="Q5063" s="78">
        <f t="shared" si="637"/>
        <v>4.7283739946073107</v>
      </c>
      <c r="R5063" s="78">
        <f t="shared" si="638"/>
        <v>1385.8160709297358</v>
      </c>
      <c r="S5063" s="78">
        <f t="shared" si="639"/>
        <v>27.393914991279846</v>
      </c>
      <c r="T5063" s="78">
        <f t="shared" si="640"/>
        <v>59934.277570735074</v>
      </c>
    </row>
    <row r="5064" spans="1:20" x14ac:dyDescent="0.2">
      <c r="A5064">
        <v>2004</v>
      </c>
      <c r="B5064">
        <v>7</v>
      </c>
      <c r="C5064">
        <v>29</v>
      </c>
      <c r="D5064">
        <v>22</v>
      </c>
      <c r="E5064" s="69">
        <v>2.4728160082407739E-2</v>
      </c>
      <c r="F5064" s="69">
        <v>2.6141444646065024E-2</v>
      </c>
      <c r="G5064" s="69">
        <v>8.7144855309368471E-4</v>
      </c>
      <c r="H5064" s="69">
        <v>1.0493024835141128E-2</v>
      </c>
      <c r="I5064" s="69">
        <v>4.9277162408962956E-5</v>
      </c>
      <c r="J5064" s="69">
        <v>5.5240000000000011E-3</v>
      </c>
      <c r="K5064" s="69">
        <v>1.6389419379238756E-4</v>
      </c>
      <c r="L5064" s="70">
        <v>6.7971249472908932E-2</v>
      </c>
      <c r="M5064" s="78">
        <f t="shared" si="633"/>
        <v>21947.795657528408</v>
      </c>
      <c r="N5064" s="78">
        <f t="shared" si="634"/>
        <v>24357.103814757123</v>
      </c>
      <c r="O5064" s="78">
        <f t="shared" si="635"/>
        <v>486.39444413172384</v>
      </c>
      <c r="P5064" s="78">
        <f t="shared" si="636"/>
        <v>8308.5384533153156</v>
      </c>
      <c r="Q5064" s="78">
        <f t="shared" si="637"/>
        <v>4.7283739946073107</v>
      </c>
      <c r="R5064" s="78">
        <f t="shared" si="638"/>
        <v>1365.0584835620293</v>
      </c>
      <c r="S5064" s="78">
        <f t="shared" si="639"/>
        <v>27.393914991279846</v>
      </c>
      <c r="T5064" s="78">
        <f t="shared" si="640"/>
        <v>56497.013142280484</v>
      </c>
    </row>
    <row r="5065" spans="1:20" x14ac:dyDescent="0.2">
      <c r="A5065">
        <v>2004</v>
      </c>
      <c r="B5065">
        <v>7</v>
      </c>
      <c r="C5065">
        <v>29</v>
      </c>
      <c r="D5065">
        <v>23</v>
      </c>
      <c r="E5065" s="69">
        <v>2.3564307463996473E-2</v>
      </c>
      <c r="F5065" s="69">
        <v>2.4418764129003082E-2</v>
      </c>
      <c r="G5065" s="69">
        <v>8.7144855309368471E-4</v>
      </c>
      <c r="H5065" s="69">
        <v>8.1938621880363379E-3</v>
      </c>
      <c r="I5065" s="69">
        <v>4.9277162408962956E-5</v>
      </c>
      <c r="J5065" s="69">
        <v>5.484000000000001E-3</v>
      </c>
      <c r="K5065" s="69">
        <v>1.6389419379238756E-4</v>
      </c>
      <c r="L5065" s="70">
        <v>6.2745553690330927E-2</v>
      </c>
      <c r="M5065" s="78">
        <f t="shared" si="633"/>
        <v>20914.803337871654</v>
      </c>
      <c r="N5065" s="78">
        <f t="shared" si="634"/>
        <v>22752.008581427959</v>
      </c>
      <c r="O5065" s="78">
        <f t="shared" si="635"/>
        <v>486.39444413172384</v>
      </c>
      <c r="P5065" s="78">
        <f t="shared" si="636"/>
        <v>6488.0261068733698</v>
      </c>
      <c r="Q5065" s="78">
        <f t="shared" si="637"/>
        <v>4.7283739946073107</v>
      </c>
      <c r="R5065" s="78">
        <f t="shared" si="638"/>
        <v>1355.1739181488358</v>
      </c>
      <c r="S5065" s="78">
        <f t="shared" si="639"/>
        <v>27.393914991279846</v>
      </c>
      <c r="T5065" s="78">
        <f t="shared" si="640"/>
        <v>52028.528677439419</v>
      </c>
    </row>
    <row r="5066" spans="1:20" x14ac:dyDescent="0.2">
      <c r="A5066">
        <v>2004</v>
      </c>
      <c r="B5066">
        <v>7</v>
      </c>
      <c r="C5066">
        <v>29</v>
      </c>
      <c r="D5066">
        <v>24</v>
      </c>
      <c r="E5066" s="69">
        <v>2.1908803990521971E-2</v>
      </c>
      <c r="F5066" s="69">
        <v>2.2331446020236585E-2</v>
      </c>
      <c r="G5066" s="69">
        <v>8.7144855309368471E-4</v>
      </c>
      <c r="H5066" s="69">
        <v>5.4815221879304463E-3</v>
      </c>
      <c r="I5066" s="69">
        <v>4.9277162408962956E-5</v>
      </c>
      <c r="J5066" s="69">
        <v>5.536000000000001E-3</v>
      </c>
      <c r="K5066" s="69">
        <v>1.6389419379238756E-4</v>
      </c>
      <c r="L5066" s="70">
        <v>5.6342392107984036E-2</v>
      </c>
      <c r="M5066" s="78">
        <f t="shared" si="633"/>
        <v>19445.43999563107</v>
      </c>
      <c r="N5066" s="78">
        <f t="shared" si="634"/>
        <v>20807.164883690657</v>
      </c>
      <c r="O5066" s="78">
        <f t="shared" si="635"/>
        <v>486.39444413172384</v>
      </c>
      <c r="P5066" s="78">
        <f t="shared" si="636"/>
        <v>4340.3535774161419</v>
      </c>
      <c r="Q5066" s="78">
        <f t="shared" si="637"/>
        <v>4.7283739946073107</v>
      </c>
      <c r="R5066" s="78">
        <f t="shared" si="638"/>
        <v>1368.0238531859875</v>
      </c>
      <c r="S5066" s="78">
        <f t="shared" si="639"/>
        <v>27.393914991279846</v>
      </c>
      <c r="T5066" s="78">
        <f t="shared" si="640"/>
        <v>46479.499043041462</v>
      </c>
    </row>
    <row r="5067" spans="1:20" x14ac:dyDescent="0.2">
      <c r="A5067">
        <v>2004</v>
      </c>
      <c r="B5067">
        <v>7</v>
      </c>
      <c r="C5067">
        <v>30</v>
      </c>
      <c r="D5067">
        <v>1</v>
      </c>
      <c r="E5067" s="69">
        <v>1.8473351038693755E-2</v>
      </c>
      <c r="F5067" s="69">
        <v>2.1389430500099546E-2</v>
      </c>
      <c r="G5067" s="69">
        <v>8.7144855309368471E-4</v>
      </c>
      <c r="H5067" s="69">
        <v>6.3143061371151409E-3</v>
      </c>
      <c r="I5067" s="69">
        <v>4.9277162408962956E-5</v>
      </c>
      <c r="J5067" s="69">
        <v>5.4960000000000018E-3</v>
      </c>
      <c r="K5067" s="69">
        <v>1.6389419379238756E-4</v>
      </c>
      <c r="L5067" s="70">
        <v>5.2757707585203477E-2</v>
      </c>
      <c r="M5067" s="78">
        <f t="shared" si="633"/>
        <v>16396.259663309444</v>
      </c>
      <c r="N5067" s="78">
        <f t="shared" si="634"/>
        <v>19929.448669849196</v>
      </c>
      <c r="O5067" s="78">
        <f t="shared" si="635"/>
        <v>486.39444413172384</v>
      </c>
      <c r="P5067" s="78">
        <f t="shared" si="636"/>
        <v>4999.764717084121</v>
      </c>
      <c r="Q5067" s="78">
        <f t="shared" si="637"/>
        <v>4.7283739946073107</v>
      </c>
      <c r="R5067" s="78">
        <f t="shared" si="638"/>
        <v>1358.139287772794</v>
      </c>
      <c r="S5067" s="78">
        <f t="shared" si="639"/>
        <v>27.393914991279846</v>
      </c>
      <c r="T5067" s="78">
        <f t="shared" si="640"/>
        <v>43202.12907113316</v>
      </c>
    </row>
    <row r="5068" spans="1:20" x14ac:dyDescent="0.2">
      <c r="A5068">
        <v>2004</v>
      </c>
      <c r="B5068">
        <v>7</v>
      </c>
      <c r="C5068">
        <v>30</v>
      </c>
      <c r="D5068">
        <v>2</v>
      </c>
      <c r="E5068" s="69">
        <v>1.5860558995207961E-2</v>
      </c>
      <c r="F5068" s="69">
        <v>2.1264547704950391E-2</v>
      </c>
      <c r="G5068" s="69">
        <v>8.7144855309368471E-4</v>
      </c>
      <c r="H5068" s="69">
        <v>6.5457677743436761E-3</v>
      </c>
      <c r="I5068" s="69">
        <v>4.9277162408962956E-5</v>
      </c>
      <c r="J5068" s="69">
        <v>5.5960000000000011E-3</v>
      </c>
      <c r="K5068" s="69">
        <v>1.6389419379238756E-4</v>
      </c>
      <c r="L5068" s="70">
        <v>5.0351494383797067E-2</v>
      </c>
      <c r="M5068" s="78">
        <f t="shared" si="633"/>
        <v>14077.242572068631</v>
      </c>
      <c r="N5068" s="78">
        <f t="shared" si="634"/>
        <v>19813.090019923442</v>
      </c>
      <c r="O5068" s="78">
        <f t="shared" si="635"/>
        <v>486.39444413172384</v>
      </c>
      <c r="P5068" s="78">
        <f t="shared" si="636"/>
        <v>5183.0396014568441</v>
      </c>
      <c r="Q5068" s="78">
        <f t="shared" si="637"/>
        <v>4.7283739946073107</v>
      </c>
      <c r="R5068" s="78">
        <f t="shared" si="638"/>
        <v>1382.8507013057776</v>
      </c>
      <c r="S5068" s="78">
        <f t="shared" si="639"/>
        <v>27.393914991279846</v>
      </c>
      <c r="T5068" s="78">
        <f t="shared" si="640"/>
        <v>40974.739627872303</v>
      </c>
    </row>
    <row r="5069" spans="1:20" x14ac:dyDescent="0.2">
      <c r="A5069">
        <v>2004</v>
      </c>
      <c r="B5069">
        <v>7</v>
      </c>
      <c r="C5069">
        <v>30</v>
      </c>
      <c r="D5069">
        <v>3</v>
      </c>
      <c r="E5069" s="69">
        <v>1.4049133864329769E-2</v>
      </c>
      <c r="F5069" s="69">
        <v>1.9958027655766205E-2</v>
      </c>
      <c r="G5069" s="69">
        <v>8.7144855309368471E-4</v>
      </c>
      <c r="H5069" s="69">
        <v>7.3964384258952106E-3</v>
      </c>
      <c r="I5069" s="69">
        <v>4.9277162408962956E-5</v>
      </c>
      <c r="J5069" s="69">
        <v>5.6280000000000019E-3</v>
      </c>
      <c r="K5069" s="69">
        <v>1.6389419379238756E-4</v>
      </c>
      <c r="L5069" s="70">
        <v>4.8116219855286226E-2</v>
      </c>
      <c r="M5069" s="78">
        <f t="shared" si="633"/>
        <v>12469.488962866215</v>
      </c>
      <c r="N5069" s="78">
        <f t="shared" si="634"/>
        <v>18595.749321851843</v>
      </c>
      <c r="O5069" s="78">
        <f t="shared" si="635"/>
        <v>486.39444413172384</v>
      </c>
      <c r="P5069" s="78">
        <f t="shared" si="636"/>
        <v>5856.6137071668172</v>
      </c>
      <c r="Q5069" s="78">
        <f t="shared" si="637"/>
        <v>4.7283739946073107</v>
      </c>
      <c r="R5069" s="78">
        <f t="shared" si="638"/>
        <v>1390.7583536363327</v>
      </c>
      <c r="S5069" s="78">
        <f t="shared" si="639"/>
        <v>27.393914991279846</v>
      </c>
      <c r="T5069" s="78">
        <f t="shared" si="640"/>
        <v>38831.127078638812</v>
      </c>
    </row>
    <row r="5070" spans="1:20" x14ac:dyDescent="0.2">
      <c r="A5070">
        <v>2004</v>
      </c>
      <c r="B5070">
        <v>7</v>
      </c>
      <c r="C5070">
        <v>30</v>
      </c>
      <c r="D5070">
        <v>4</v>
      </c>
      <c r="E5070" s="69">
        <v>1.2763644879279029E-2</v>
      </c>
      <c r="F5070" s="69">
        <v>2.0363722960734479E-2</v>
      </c>
      <c r="G5070" s="69">
        <v>8.7144855309368471E-4</v>
      </c>
      <c r="H5070" s="69">
        <v>8.0461885225820134E-3</v>
      </c>
      <c r="I5070" s="69">
        <v>4.9277162408962956E-5</v>
      </c>
      <c r="J5070" s="69">
        <v>5.6680000000000012E-3</v>
      </c>
      <c r="K5070" s="69">
        <v>1.6389419379238756E-4</v>
      </c>
      <c r="L5070" s="70">
        <v>4.792617627189056E-2</v>
      </c>
      <c r="M5070" s="78">
        <f t="shared" si="633"/>
        <v>11328.536725826581</v>
      </c>
      <c r="N5070" s="78">
        <f t="shared" si="634"/>
        <v>18973.753016523679</v>
      </c>
      <c r="O5070" s="78">
        <f t="shared" si="635"/>
        <v>486.39444413172384</v>
      </c>
      <c r="P5070" s="78">
        <f t="shared" si="636"/>
        <v>6371.0958272594107</v>
      </c>
      <c r="Q5070" s="78">
        <f t="shared" si="637"/>
        <v>4.7283739946073107</v>
      </c>
      <c r="R5070" s="78">
        <f t="shared" si="638"/>
        <v>1400.6429190495262</v>
      </c>
      <c r="S5070" s="78">
        <f t="shared" si="639"/>
        <v>27.393914991279846</v>
      </c>
      <c r="T5070" s="78">
        <f t="shared" si="640"/>
        <v>38592.545221776803</v>
      </c>
    </row>
    <row r="5071" spans="1:20" x14ac:dyDescent="0.2">
      <c r="A5071">
        <v>2004</v>
      </c>
      <c r="B5071">
        <v>7</v>
      </c>
      <c r="C5071">
        <v>30</v>
      </c>
      <c r="D5071">
        <v>5</v>
      </c>
      <c r="E5071" s="69">
        <v>1.2782328053642341E-2</v>
      </c>
      <c r="F5071" s="69">
        <v>2.0414781793774494E-2</v>
      </c>
      <c r="G5071" s="69">
        <v>8.133516204724638E-4</v>
      </c>
      <c r="H5071" s="69">
        <v>8.1727513974144822E-3</v>
      </c>
      <c r="I5071" s="69">
        <v>4.9277162408962956E-5</v>
      </c>
      <c r="J5071" s="69">
        <v>5.5920000000000015E-3</v>
      </c>
      <c r="K5071" s="69">
        <v>1.529678460464845E-4</v>
      </c>
      <c r="L5071" s="70">
        <v>4.7977457873759226E-2</v>
      </c>
      <c r="M5071" s="78">
        <f t="shared" si="633"/>
        <v>11345.119216872961</v>
      </c>
      <c r="N5071" s="78">
        <f t="shared" si="634"/>
        <v>19021.326718507407</v>
      </c>
      <c r="O5071" s="78">
        <f t="shared" si="635"/>
        <v>453.96794557625594</v>
      </c>
      <c r="P5071" s="78">
        <f t="shared" si="636"/>
        <v>6471.3102581626954</v>
      </c>
      <c r="Q5071" s="78">
        <f t="shared" si="637"/>
        <v>4.7283739946073107</v>
      </c>
      <c r="R5071" s="78">
        <f t="shared" si="638"/>
        <v>1381.8622447644586</v>
      </c>
      <c r="S5071" s="78">
        <f t="shared" si="639"/>
        <v>25.56764259937567</v>
      </c>
      <c r="T5071" s="78">
        <f t="shared" si="640"/>
        <v>38703.882400477763</v>
      </c>
    </row>
    <row r="5072" spans="1:20" x14ac:dyDescent="0.2">
      <c r="A5072">
        <v>2004</v>
      </c>
      <c r="B5072">
        <v>7</v>
      </c>
      <c r="C5072">
        <v>30</v>
      </c>
      <c r="D5072">
        <v>6</v>
      </c>
      <c r="E5072" s="69">
        <v>1.5168510224369897E-2</v>
      </c>
      <c r="F5072" s="69">
        <v>1.9297527679166124E-2</v>
      </c>
      <c r="G5072" s="69">
        <v>0</v>
      </c>
      <c r="H5072" s="69">
        <v>1.0784431543354961E-2</v>
      </c>
      <c r="I5072" s="69">
        <v>4.9277162408962956E-5</v>
      </c>
      <c r="J5072" s="69">
        <v>5.6440000000000014E-3</v>
      </c>
      <c r="K5072" s="69">
        <v>0</v>
      </c>
      <c r="L5072" s="70">
        <v>5.0943746609299949E-2</v>
      </c>
      <c r="M5072" s="78">
        <f t="shared" si="633"/>
        <v>13463.005808929778</v>
      </c>
      <c r="N5072" s="78">
        <f t="shared" si="634"/>
        <v>17980.333199387685</v>
      </c>
      <c r="O5072" s="78">
        <f t="shared" si="635"/>
        <v>0</v>
      </c>
      <c r="P5072" s="78">
        <f t="shared" si="636"/>
        <v>8539.2787668844012</v>
      </c>
      <c r="Q5072" s="78">
        <f t="shared" si="637"/>
        <v>4.7283739946073107</v>
      </c>
      <c r="R5072" s="78">
        <f t="shared" si="638"/>
        <v>1394.7121798016103</v>
      </c>
      <c r="S5072" s="78">
        <f t="shared" si="639"/>
        <v>0</v>
      </c>
      <c r="T5072" s="78">
        <f t="shared" si="640"/>
        <v>41382.058328998079</v>
      </c>
    </row>
    <row r="5073" spans="1:20" x14ac:dyDescent="0.2">
      <c r="A5073">
        <v>2004</v>
      </c>
      <c r="B5073">
        <v>7</v>
      </c>
      <c r="C5073">
        <v>30</v>
      </c>
      <c r="D5073">
        <v>7</v>
      </c>
      <c r="E5073" s="69">
        <v>1.7904291938874314E-2</v>
      </c>
      <c r="F5073" s="69">
        <v>2.2898712621528726E-2</v>
      </c>
      <c r="G5073" s="69">
        <v>0</v>
      </c>
      <c r="H5073" s="69">
        <v>1.2155506388998805E-2</v>
      </c>
      <c r="I5073" s="69">
        <v>4.9277162408962956E-5</v>
      </c>
      <c r="J5073" s="69">
        <v>5.5920000000000015E-3</v>
      </c>
      <c r="K5073" s="69">
        <v>0</v>
      </c>
      <c r="L5073" s="70">
        <v>5.859978811181081E-2</v>
      </c>
      <c r="M5073" s="78">
        <f t="shared" si="633"/>
        <v>15891.183960213375</v>
      </c>
      <c r="N5073" s="78">
        <f t="shared" si="634"/>
        <v>21335.711476481843</v>
      </c>
      <c r="O5073" s="78">
        <f t="shared" si="635"/>
        <v>0</v>
      </c>
      <c r="P5073" s="78">
        <f t="shared" si="636"/>
        <v>9624.9169175971201</v>
      </c>
      <c r="Q5073" s="78">
        <f t="shared" si="637"/>
        <v>4.7283739946073107</v>
      </c>
      <c r="R5073" s="78">
        <f t="shared" si="638"/>
        <v>1381.8622447644586</v>
      </c>
      <c r="S5073" s="78">
        <f t="shared" si="639"/>
        <v>0</v>
      </c>
      <c r="T5073" s="78">
        <f t="shared" si="640"/>
        <v>48238.402973051401</v>
      </c>
    </row>
    <row r="5074" spans="1:20" x14ac:dyDescent="0.2">
      <c r="A5074">
        <v>2004</v>
      </c>
      <c r="B5074">
        <v>7</v>
      </c>
      <c r="C5074">
        <v>30</v>
      </c>
      <c r="D5074">
        <v>8</v>
      </c>
      <c r="E5074" s="69">
        <v>2.1855522366063165E-2</v>
      </c>
      <c r="F5074" s="69">
        <v>2.5500627863981051E-2</v>
      </c>
      <c r="G5074" s="69">
        <v>0</v>
      </c>
      <c r="H5074" s="69">
        <v>1.2785375792735101E-2</v>
      </c>
      <c r="I5074" s="69">
        <v>4.9277162408962956E-5</v>
      </c>
      <c r="J5074" s="69">
        <v>5.6960000000000014E-3</v>
      </c>
      <c r="K5074" s="69">
        <v>0</v>
      </c>
      <c r="L5074" s="70">
        <v>6.5886803185188289E-2</v>
      </c>
      <c r="M5074" s="78">
        <f t="shared" si="633"/>
        <v>19398.149206424514</v>
      </c>
      <c r="N5074" s="78">
        <f t="shared" si="634"/>
        <v>23760.027367805393</v>
      </c>
      <c r="O5074" s="78">
        <f t="shared" si="635"/>
        <v>0</v>
      </c>
      <c r="P5074" s="78">
        <f t="shared" si="636"/>
        <v>10123.657199234833</v>
      </c>
      <c r="Q5074" s="78">
        <f t="shared" si="637"/>
        <v>4.7283739946073107</v>
      </c>
      <c r="R5074" s="78">
        <f t="shared" si="638"/>
        <v>1407.5621148387618</v>
      </c>
      <c r="S5074" s="78">
        <f t="shared" si="639"/>
        <v>0</v>
      </c>
      <c r="T5074" s="78">
        <f t="shared" si="640"/>
        <v>54694.124262298108</v>
      </c>
    </row>
    <row r="5075" spans="1:20" x14ac:dyDescent="0.2">
      <c r="A5075">
        <v>2004</v>
      </c>
      <c r="B5075">
        <v>7</v>
      </c>
      <c r="C5075">
        <v>30</v>
      </c>
      <c r="D5075">
        <v>9</v>
      </c>
      <c r="E5075" s="69">
        <v>2.4672508179802273E-2</v>
      </c>
      <c r="F5075" s="69">
        <v>2.7205680535971985E-2</v>
      </c>
      <c r="G5075" s="69">
        <v>0</v>
      </c>
      <c r="H5075" s="69">
        <v>1.3207906682108384E-2</v>
      </c>
      <c r="I5075" s="69">
        <v>4.9277162408962956E-5</v>
      </c>
      <c r="J5075" s="69">
        <v>5.7720000000000011E-3</v>
      </c>
      <c r="K5075" s="69">
        <v>0</v>
      </c>
      <c r="L5075" s="70">
        <v>7.0907372560291601E-2</v>
      </c>
      <c r="M5075" s="78">
        <f t="shared" si="633"/>
        <v>21898.401097550352</v>
      </c>
      <c r="N5075" s="78">
        <f t="shared" si="634"/>
        <v>25348.697982746464</v>
      </c>
      <c r="O5075" s="78">
        <f t="shared" si="635"/>
        <v>0</v>
      </c>
      <c r="P5075" s="78">
        <f t="shared" si="636"/>
        <v>10458.223656212462</v>
      </c>
      <c r="Q5075" s="78">
        <f t="shared" si="637"/>
        <v>4.7283739946073107</v>
      </c>
      <c r="R5075" s="78">
        <f t="shared" si="638"/>
        <v>1426.3427891238293</v>
      </c>
      <c r="S5075" s="78">
        <f t="shared" si="639"/>
        <v>0</v>
      </c>
      <c r="T5075" s="78">
        <f t="shared" si="640"/>
        <v>59136.393899627714</v>
      </c>
    </row>
    <row r="5076" spans="1:20" x14ac:dyDescent="0.2">
      <c r="A5076">
        <v>2004</v>
      </c>
      <c r="B5076">
        <v>7</v>
      </c>
      <c r="C5076">
        <v>30</v>
      </c>
      <c r="D5076">
        <v>10</v>
      </c>
      <c r="E5076" s="69">
        <v>2.5979916516986133E-2</v>
      </c>
      <c r="F5076" s="69">
        <v>2.8809013991382915E-2</v>
      </c>
      <c r="G5076" s="69">
        <v>0</v>
      </c>
      <c r="H5076" s="69">
        <v>1.3552977588108278E-2</v>
      </c>
      <c r="I5076" s="69">
        <v>4.9277162408962956E-5</v>
      </c>
      <c r="J5076" s="69">
        <v>5.7600000000000012E-3</v>
      </c>
      <c r="K5076" s="69">
        <v>0</v>
      </c>
      <c r="L5076" s="70">
        <v>7.4151185258886296E-2</v>
      </c>
      <c r="M5076" s="78">
        <f t="shared" si="633"/>
        <v>23058.808136724874</v>
      </c>
      <c r="N5076" s="78">
        <f t="shared" si="634"/>
        <v>26842.5924461879</v>
      </c>
      <c r="O5076" s="78">
        <f t="shared" si="635"/>
        <v>0</v>
      </c>
      <c r="P5076" s="78">
        <f t="shared" si="636"/>
        <v>10731.456106975256</v>
      </c>
      <c r="Q5076" s="78">
        <f t="shared" si="637"/>
        <v>4.7283739946073107</v>
      </c>
      <c r="R5076" s="78">
        <f t="shared" si="638"/>
        <v>1423.3774194998712</v>
      </c>
      <c r="S5076" s="78">
        <f t="shared" si="639"/>
        <v>0</v>
      </c>
      <c r="T5076" s="78">
        <f t="shared" si="640"/>
        <v>62060.9624833825</v>
      </c>
    </row>
    <row r="5077" spans="1:20" x14ac:dyDescent="0.2">
      <c r="A5077">
        <v>2004</v>
      </c>
      <c r="B5077">
        <v>7</v>
      </c>
      <c r="C5077">
        <v>30</v>
      </c>
      <c r="D5077">
        <v>11</v>
      </c>
      <c r="E5077" s="69">
        <v>2.6379367964482155E-2</v>
      </c>
      <c r="F5077" s="69">
        <v>2.8934019762202737E-2</v>
      </c>
      <c r="G5077" s="69">
        <v>0</v>
      </c>
      <c r="H5077" s="69">
        <v>1.5626047713252655E-2</v>
      </c>
      <c r="I5077" s="69">
        <v>4.9277162408962956E-5</v>
      </c>
      <c r="J5077" s="69">
        <v>5.8080000000000015E-3</v>
      </c>
      <c r="K5077" s="69">
        <v>0</v>
      </c>
      <c r="L5077" s="70">
        <v>7.6796712602346523E-2</v>
      </c>
      <c r="M5077" s="78">
        <f t="shared" si="633"/>
        <v>23413.34639252433</v>
      </c>
      <c r="N5077" s="78">
        <f t="shared" si="634"/>
        <v>26959.065677814007</v>
      </c>
      <c r="O5077" s="78">
        <f t="shared" si="635"/>
        <v>0</v>
      </c>
      <c r="P5077" s="78">
        <f t="shared" si="636"/>
        <v>12372.944917093906</v>
      </c>
      <c r="Q5077" s="78">
        <f t="shared" si="637"/>
        <v>4.7283739946073107</v>
      </c>
      <c r="R5077" s="78">
        <f t="shared" si="638"/>
        <v>1435.2388979957038</v>
      </c>
      <c r="S5077" s="78">
        <f t="shared" si="639"/>
        <v>0</v>
      </c>
      <c r="T5077" s="78">
        <f t="shared" si="640"/>
        <v>64185.324259422552</v>
      </c>
    </row>
    <row r="5078" spans="1:20" x14ac:dyDescent="0.2">
      <c r="A5078">
        <v>2004</v>
      </c>
      <c r="B5078">
        <v>7</v>
      </c>
      <c r="C5078">
        <v>30</v>
      </c>
      <c r="D5078">
        <v>12</v>
      </c>
      <c r="E5078" s="69">
        <v>2.6065360060270385E-2</v>
      </c>
      <c r="F5078" s="69">
        <v>2.9183173303150456E-2</v>
      </c>
      <c r="G5078" s="69">
        <v>0</v>
      </c>
      <c r="H5078" s="69">
        <v>1.5744548104333067E-2</v>
      </c>
      <c r="I5078" s="69">
        <v>4.9277162408962956E-5</v>
      </c>
      <c r="J5078" s="69">
        <v>5.8720000000000014E-3</v>
      </c>
      <c r="K5078" s="69">
        <v>0</v>
      </c>
      <c r="L5078" s="70">
        <v>7.6914358630162868E-2</v>
      </c>
      <c r="M5078" s="78">
        <f t="shared" si="633"/>
        <v>23134.644649510636</v>
      </c>
      <c r="N5078" s="78">
        <f t="shared" si="634"/>
        <v>27191.212705066817</v>
      </c>
      <c r="O5078" s="78">
        <f t="shared" si="635"/>
        <v>0</v>
      </c>
      <c r="P5078" s="78">
        <f t="shared" si="636"/>
        <v>12466.775349356603</v>
      </c>
      <c r="Q5078" s="78">
        <f t="shared" si="637"/>
        <v>4.7283739946073107</v>
      </c>
      <c r="R5078" s="78">
        <f t="shared" si="638"/>
        <v>1451.0542026568132</v>
      </c>
      <c r="S5078" s="78">
        <f t="shared" si="639"/>
        <v>0</v>
      </c>
      <c r="T5078" s="78">
        <f t="shared" si="640"/>
        <v>64248.415280585483</v>
      </c>
    </row>
    <row r="5079" spans="1:20" x14ac:dyDescent="0.2">
      <c r="A5079">
        <v>2004</v>
      </c>
      <c r="B5079">
        <v>7</v>
      </c>
      <c r="C5079">
        <v>30</v>
      </c>
      <c r="D5079">
        <v>13</v>
      </c>
      <c r="E5079" s="69">
        <v>2.5302468306315301E-2</v>
      </c>
      <c r="F5079" s="69">
        <v>2.9853774870740306E-2</v>
      </c>
      <c r="G5079" s="69">
        <v>0</v>
      </c>
      <c r="H5079" s="69">
        <v>1.5938307627146091E-2</v>
      </c>
      <c r="I5079" s="69">
        <v>4.9277162408962956E-5</v>
      </c>
      <c r="J5079" s="69">
        <v>5.856000000000001E-3</v>
      </c>
      <c r="K5079" s="69">
        <v>0</v>
      </c>
      <c r="L5079" s="70">
        <v>7.6999827966610659E-2</v>
      </c>
      <c r="M5079" s="78">
        <f t="shared" si="633"/>
        <v>22457.530288036913</v>
      </c>
      <c r="N5079" s="78">
        <f t="shared" si="634"/>
        <v>27816.040912584551</v>
      </c>
      <c r="O5079" s="78">
        <f t="shared" si="635"/>
        <v>0</v>
      </c>
      <c r="P5079" s="78">
        <f t="shared" si="636"/>
        <v>12620.197119654584</v>
      </c>
      <c r="Q5079" s="78">
        <f t="shared" si="637"/>
        <v>4.7283739946073107</v>
      </c>
      <c r="R5079" s="78">
        <f t="shared" si="638"/>
        <v>1447.1003764915358</v>
      </c>
      <c r="S5079" s="78">
        <f t="shared" si="639"/>
        <v>0</v>
      </c>
      <c r="T5079" s="78">
        <f t="shared" si="640"/>
        <v>64345.597070762189</v>
      </c>
    </row>
    <row r="5080" spans="1:20" x14ac:dyDescent="0.2">
      <c r="A5080">
        <v>2004</v>
      </c>
      <c r="B5080">
        <v>7</v>
      </c>
      <c r="C5080">
        <v>30</v>
      </c>
      <c r="D5080">
        <v>14</v>
      </c>
      <c r="E5080" s="69">
        <v>2.4317876672805723E-2</v>
      </c>
      <c r="F5080" s="69">
        <v>3.0313061429890167E-2</v>
      </c>
      <c r="G5080" s="69">
        <v>0</v>
      </c>
      <c r="H5080" s="69">
        <v>1.5823968442028876E-2</v>
      </c>
      <c r="I5080" s="69">
        <v>4.9277162408962956E-5</v>
      </c>
      <c r="J5080" s="69">
        <v>5.8320000000000012E-3</v>
      </c>
      <c r="K5080" s="69">
        <v>0</v>
      </c>
      <c r="L5080" s="70">
        <v>7.6336183707133728E-2</v>
      </c>
      <c r="M5080" s="78">
        <f t="shared" si="633"/>
        <v>21583.64335482533</v>
      </c>
      <c r="N5080" s="78">
        <f t="shared" si="634"/>
        <v>28243.977874500681</v>
      </c>
      <c r="O5080" s="78">
        <f t="shared" si="635"/>
        <v>0</v>
      </c>
      <c r="P5080" s="78">
        <f t="shared" si="636"/>
        <v>12529.661594275325</v>
      </c>
      <c r="Q5080" s="78">
        <f t="shared" si="637"/>
        <v>4.7283739946073107</v>
      </c>
      <c r="R5080" s="78">
        <f t="shared" si="638"/>
        <v>1441.1696372436197</v>
      </c>
      <c r="S5080" s="78">
        <f t="shared" si="639"/>
        <v>0</v>
      </c>
      <c r="T5080" s="78">
        <f t="shared" si="640"/>
        <v>63803.180834839564</v>
      </c>
    </row>
    <row r="5081" spans="1:20" x14ac:dyDescent="0.2">
      <c r="A5081">
        <v>2004</v>
      </c>
      <c r="B5081">
        <v>7</v>
      </c>
      <c r="C5081">
        <v>30</v>
      </c>
      <c r="D5081">
        <v>15</v>
      </c>
      <c r="E5081" s="69">
        <v>2.3895332785671908E-2</v>
      </c>
      <c r="F5081" s="69">
        <v>2.8255151105410915E-2</v>
      </c>
      <c r="G5081" s="69">
        <v>0</v>
      </c>
      <c r="H5081" s="69">
        <v>1.6912869097635279E-2</v>
      </c>
      <c r="I5081" s="69">
        <v>4.9277162408962956E-5</v>
      </c>
      <c r="J5081" s="69">
        <v>5.8480000000000016E-3</v>
      </c>
      <c r="K5081" s="69">
        <v>0</v>
      </c>
      <c r="L5081" s="70">
        <v>7.496063015112707E-2</v>
      </c>
      <c r="M5081" s="78">
        <f t="shared" si="633"/>
        <v>21208.60910802957</v>
      </c>
      <c r="N5081" s="78">
        <f t="shared" si="634"/>
        <v>26326.534669144134</v>
      </c>
      <c r="O5081" s="78">
        <f t="shared" si="635"/>
        <v>0</v>
      </c>
      <c r="P5081" s="78">
        <f t="shared" si="636"/>
        <v>13391.869881312545</v>
      </c>
      <c r="Q5081" s="78">
        <f t="shared" si="637"/>
        <v>4.7283739946073107</v>
      </c>
      <c r="R5081" s="78">
        <f t="shared" si="638"/>
        <v>1445.1234634088974</v>
      </c>
      <c r="S5081" s="78">
        <f t="shared" si="639"/>
        <v>0</v>
      </c>
      <c r="T5081" s="78">
        <f t="shared" si="640"/>
        <v>62376.865495889753</v>
      </c>
    </row>
    <row r="5082" spans="1:20" x14ac:dyDescent="0.2">
      <c r="A5082">
        <v>2004</v>
      </c>
      <c r="B5082">
        <v>7</v>
      </c>
      <c r="C5082">
        <v>30</v>
      </c>
      <c r="D5082">
        <v>16</v>
      </c>
      <c r="E5082" s="69">
        <v>2.4381674080663232E-2</v>
      </c>
      <c r="F5082" s="69">
        <v>2.572667539734648E-2</v>
      </c>
      <c r="G5082" s="69">
        <v>0</v>
      </c>
      <c r="H5082" s="69">
        <v>1.7335451133594696E-2</v>
      </c>
      <c r="I5082" s="69">
        <v>4.9277162408962956E-5</v>
      </c>
      <c r="J5082" s="69">
        <v>5.7280000000000013E-3</v>
      </c>
      <c r="K5082" s="69">
        <v>0</v>
      </c>
      <c r="L5082" s="70">
        <v>7.3221077774013363E-2</v>
      </c>
      <c r="M5082" s="78">
        <f t="shared" si="633"/>
        <v>21640.267562468372</v>
      </c>
      <c r="N5082" s="78">
        <f t="shared" si="634"/>
        <v>23970.645537986751</v>
      </c>
      <c r="O5082" s="78">
        <f t="shared" si="635"/>
        <v>0</v>
      </c>
      <c r="P5082" s="78">
        <f t="shared" si="636"/>
        <v>13726.476836943741</v>
      </c>
      <c r="Q5082" s="78">
        <f t="shared" si="637"/>
        <v>4.7283739946073107</v>
      </c>
      <c r="R5082" s="78">
        <f t="shared" si="638"/>
        <v>1415.4697671693164</v>
      </c>
      <c r="S5082" s="78">
        <f t="shared" si="639"/>
        <v>0</v>
      </c>
      <c r="T5082" s="78">
        <f t="shared" si="640"/>
        <v>60757.588078562789</v>
      </c>
    </row>
    <row r="5083" spans="1:20" x14ac:dyDescent="0.2">
      <c r="A5083">
        <v>2004</v>
      </c>
      <c r="B5083">
        <v>7</v>
      </c>
      <c r="C5083">
        <v>30</v>
      </c>
      <c r="D5083">
        <v>17</v>
      </c>
      <c r="E5083" s="69">
        <v>2.4839576724044375E-2</v>
      </c>
      <c r="F5083" s="69">
        <v>2.3946604644589198E-2</v>
      </c>
      <c r="G5083" s="69">
        <v>0</v>
      </c>
      <c r="H5083" s="69">
        <v>1.6615073566355346E-2</v>
      </c>
      <c r="I5083" s="69">
        <v>4.9277162408962956E-5</v>
      </c>
      <c r="J5083" s="69">
        <v>5.6680000000000012E-3</v>
      </c>
      <c r="K5083" s="69">
        <v>0</v>
      </c>
      <c r="L5083" s="70">
        <v>7.111853209739788E-2</v>
      </c>
      <c r="M5083" s="78">
        <f t="shared" si="633"/>
        <v>22046.684926901449</v>
      </c>
      <c r="N5083" s="78">
        <f t="shared" si="634"/>
        <v>22312.077363597491</v>
      </c>
      <c r="O5083" s="78">
        <f t="shared" si="635"/>
        <v>0</v>
      </c>
      <c r="P5083" s="78">
        <f t="shared" si="636"/>
        <v>13156.070799375892</v>
      </c>
      <c r="Q5083" s="78">
        <f t="shared" si="637"/>
        <v>4.7283739946073107</v>
      </c>
      <c r="R5083" s="78">
        <f t="shared" si="638"/>
        <v>1400.6429190495262</v>
      </c>
      <c r="S5083" s="78">
        <f t="shared" si="639"/>
        <v>0</v>
      </c>
      <c r="T5083" s="78">
        <f t="shared" si="640"/>
        <v>58920.204382918964</v>
      </c>
    </row>
    <row r="5084" spans="1:20" x14ac:dyDescent="0.2">
      <c r="A5084">
        <v>2004</v>
      </c>
      <c r="B5084">
        <v>7</v>
      </c>
      <c r="C5084">
        <v>30</v>
      </c>
      <c r="D5084">
        <v>18</v>
      </c>
      <c r="E5084" s="69">
        <v>2.3952187193020533E-2</v>
      </c>
      <c r="F5084" s="69">
        <v>2.3066084668534617E-2</v>
      </c>
      <c r="G5084" s="69">
        <v>0</v>
      </c>
      <c r="H5084" s="69">
        <v>1.5323887594077431E-2</v>
      </c>
      <c r="I5084" s="69">
        <v>4.9277162408962956E-5</v>
      </c>
      <c r="J5084" s="69">
        <v>5.7960000000000017E-3</v>
      </c>
      <c r="K5084" s="69">
        <v>0</v>
      </c>
      <c r="L5084" s="70">
        <v>6.8187436618041539E-2</v>
      </c>
      <c r="M5084" s="78">
        <f t="shared" si="633"/>
        <v>21259.070966516378</v>
      </c>
      <c r="N5084" s="78">
        <f t="shared" si="634"/>
        <v>21491.659182502164</v>
      </c>
      <c r="O5084" s="78">
        <f t="shared" si="635"/>
        <v>0</v>
      </c>
      <c r="P5084" s="78">
        <f t="shared" si="636"/>
        <v>12133.68988733185</v>
      </c>
      <c r="Q5084" s="78">
        <f t="shared" si="637"/>
        <v>4.7283739946073107</v>
      </c>
      <c r="R5084" s="78">
        <f t="shared" si="638"/>
        <v>1432.2735283717457</v>
      </c>
      <c r="S5084" s="78">
        <f t="shared" si="639"/>
        <v>0</v>
      </c>
      <c r="T5084" s="78">
        <f t="shared" si="640"/>
        <v>56321.421938716747</v>
      </c>
    </row>
    <row r="5085" spans="1:20" x14ac:dyDescent="0.2">
      <c r="A5085">
        <v>2004</v>
      </c>
      <c r="B5085">
        <v>7</v>
      </c>
      <c r="C5085">
        <v>30</v>
      </c>
      <c r="D5085">
        <v>19</v>
      </c>
      <c r="E5085" s="69">
        <v>2.3157975893020995E-2</v>
      </c>
      <c r="F5085" s="69">
        <v>2.2183324523501784E-2</v>
      </c>
      <c r="G5085" s="69">
        <v>0</v>
      </c>
      <c r="H5085" s="69">
        <v>1.3925963516436091E-2</v>
      </c>
      <c r="I5085" s="69">
        <v>4.9277162408962956E-5</v>
      </c>
      <c r="J5085" s="69">
        <v>5.6120000000000007E-3</v>
      </c>
      <c r="K5085" s="69">
        <v>0</v>
      </c>
      <c r="L5085" s="70">
        <v>6.4928541095367831E-2</v>
      </c>
      <c r="M5085" s="78">
        <f t="shared" si="633"/>
        <v>20554.158540229921</v>
      </c>
      <c r="N5085" s="78">
        <f t="shared" si="634"/>
        <v>20669.153740006226</v>
      </c>
      <c r="O5085" s="78">
        <f t="shared" si="635"/>
        <v>0</v>
      </c>
      <c r="P5085" s="78">
        <f t="shared" si="636"/>
        <v>11026.792101766645</v>
      </c>
      <c r="Q5085" s="78">
        <f t="shared" si="637"/>
        <v>4.7283739946073107</v>
      </c>
      <c r="R5085" s="78">
        <f t="shared" si="638"/>
        <v>1386.8045274710551</v>
      </c>
      <c r="S5085" s="78">
        <f t="shared" si="639"/>
        <v>0</v>
      </c>
      <c r="T5085" s="78">
        <f t="shared" si="640"/>
        <v>53641.637283468452</v>
      </c>
    </row>
    <row r="5086" spans="1:20" x14ac:dyDescent="0.2">
      <c r="A5086">
        <v>2004</v>
      </c>
      <c r="B5086">
        <v>7</v>
      </c>
      <c r="C5086">
        <v>30</v>
      </c>
      <c r="D5086">
        <v>20</v>
      </c>
      <c r="E5086" s="69">
        <v>2.229460162569703E-2</v>
      </c>
      <c r="F5086" s="69">
        <v>2.1591241635747806E-2</v>
      </c>
      <c r="G5086" s="69">
        <v>1.7428971061873697E-4</v>
      </c>
      <c r="H5086" s="69">
        <v>1.3118965982627641E-2</v>
      </c>
      <c r="I5086" s="69">
        <v>4.9277162408962956E-5</v>
      </c>
      <c r="J5086" s="69">
        <v>5.7760000000000008E-3</v>
      </c>
      <c r="K5086" s="69">
        <v>3.2778838758477519E-5</v>
      </c>
      <c r="L5086" s="70">
        <v>6.3037154955858654E-2</v>
      </c>
      <c r="M5086" s="78">
        <f t="shared" si="633"/>
        <v>19787.859635174078</v>
      </c>
      <c r="N5086" s="78">
        <f t="shared" si="634"/>
        <v>20117.484750047184</v>
      </c>
      <c r="O5086" s="78">
        <f t="shared" si="635"/>
        <v>97.278888826344783</v>
      </c>
      <c r="P5086" s="78">
        <f t="shared" si="636"/>
        <v>10387.799042403703</v>
      </c>
      <c r="Q5086" s="78">
        <f t="shared" si="637"/>
        <v>4.7283739946073107</v>
      </c>
      <c r="R5086" s="78">
        <f t="shared" si="638"/>
        <v>1427.3312456651488</v>
      </c>
      <c r="S5086" s="78">
        <f t="shared" si="639"/>
        <v>5.4787829982559701</v>
      </c>
      <c r="T5086" s="78">
        <f t="shared" si="640"/>
        <v>51827.960719109324</v>
      </c>
    </row>
    <row r="5087" spans="1:20" x14ac:dyDescent="0.2">
      <c r="A5087">
        <v>2004</v>
      </c>
      <c r="B5087">
        <v>7</v>
      </c>
      <c r="C5087">
        <v>30</v>
      </c>
      <c r="D5087">
        <v>21</v>
      </c>
      <c r="E5087" s="69">
        <v>2.2027366267840312E-2</v>
      </c>
      <c r="F5087" s="69">
        <v>2.2142719651757469E-2</v>
      </c>
      <c r="G5087" s="69">
        <v>8.7144855309368471E-4</v>
      </c>
      <c r="H5087" s="69">
        <v>1.2421209929599851E-2</v>
      </c>
      <c r="I5087" s="69">
        <v>4.9277162408962956E-5</v>
      </c>
      <c r="J5087" s="69">
        <v>5.8640000000000012E-3</v>
      </c>
      <c r="K5087" s="69">
        <v>1.6389419379238756E-4</v>
      </c>
      <c r="L5087" s="70">
        <v>6.3539915758492674E-2</v>
      </c>
      <c r="M5087" s="78">
        <f t="shared" si="633"/>
        <v>19550.671465607091</v>
      </c>
      <c r="N5087" s="78">
        <f t="shared" si="634"/>
        <v>20631.320441584823</v>
      </c>
      <c r="O5087" s="78">
        <f t="shared" si="635"/>
        <v>486.39444413172384</v>
      </c>
      <c r="P5087" s="78">
        <f t="shared" si="636"/>
        <v>9835.3050677206702</v>
      </c>
      <c r="Q5087" s="78">
        <f t="shared" si="637"/>
        <v>4.7283739946073107</v>
      </c>
      <c r="R5087" s="78">
        <f t="shared" si="638"/>
        <v>1449.0772895741745</v>
      </c>
      <c r="S5087" s="78">
        <f t="shared" si="639"/>
        <v>27.393914991279846</v>
      </c>
      <c r="T5087" s="78">
        <f t="shared" si="640"/>
        <v>51984.890997604365</v>
      </c>
    </row>
    <row r="5088" spans="1:20" x14ac:dyDescent="0.2">
      <c r="A5088">
        <v>2004</v>
      </c>
      <c r="B5088">
        <v>7</v>
      </c>
      <c r="C5088">
        <v>30</v>
      </c>
      <c r="D5088">
        <v>22</v>
      </c>
      <c r="E5088" s="69">
        <v>2.1786028543040709E-2</v>
      </c>
      <c r="F5088" s="69">
        <v>2.256004342816266E-2</v>
      </c>
      <c r="G5088" s="69">
        <v>8.7144855309368471E-4</v>
      </c>
      <c r="H5088" s="69">
        <v>8.84300258060974E-3</v>
      </c>
      <c r="I5088" s="69">
        <v>4.9277162408962956E-5</v>
      </c>
      <c r="J5088" s="69">
        <v>5.948000000000001E-3</v>
      </c>
      <c r="K5088" s="69">
        <v>1.6389419379238756E-4</v>
      </c>
      <c r="L5088" s="70">
        <v>6.0221694461108144E-2</v>
      </c>
      <c r="M5088" s="78">
        <f t="shared" si="633"/>
        <v>19336.469072436612</v>
      </c>
      <c r="N5088" s="78">
        <f t="shared" si="634"/>
        <v>21020.1588812308</v>
      </c>
      <c r="O5088" s="78">
        <f t="shared" si="635"/>
        <v>486.39444413172384</v>
      </c>
      <c r="P5088" s="78">
        <f t="shared" si="636"/>
        <v>7002.025453871368</v>
      </c>
      <c r="Q5088" s="78">
        <f t="shared" si="637"/>
        <v>4.7283739946073107</v>
      </c>
      <c r="R5088" s="78">
        <f t="shared" si="638"/>
        <v>1469.834876941881</v>
      </c>
      <c r="S5088" s="78">
        <f t="shared" si="639"/>
        <v>27.393914991279846</v>
      </c>
      <c r="T5088" s="78">
        <f t="shared" si="640"/>
        <v>49347.005017598269</v>
      </c>
    </row>
    <row r="5089" spans="1:20" x14ac:dyDescent="0.2">
      <c r="A5089">
        <v>2004</v>
      </c>
      <c r="B5089">
        <v>7</v>
      </c>
      <c r="C5089">
        <v>30</v>
      </c>
      <c r="D5089">
        <v>23</v>
      </c>
      <c r="E5089" s="69">
        <v>2.1798262984691764E-2</v>
      </c>
      <c r="F5089" s="69">
        <v>2.1284004231512769E-2</v>
      </c>
      <c r="G5089" s="69">
        <v>8.7144855309368471E-4</v>
      </c>
      <c r="H5089" s="69">
        <v>7.1419437636734929E-3</v>
      </c>
      <c r="I5089" s="69">
        <v>4.9277162408962956E-5</v>
      </c>
      <c r="J5089" s="69">
        <v>6.0240000000000016E-3</v>
      </c>
      <c r="K5089" s="69">
        <v>1.6389419379238756E-4</v>
      </c>
      <c r="L5089" s="70">
        <v>5.7332830889173063E-2</v>
      </c>
      <c r="M5089" s="78">
        <f t="shared" si="633"/>
        <v>19347.327908049388</v>
      </c>
      <c r="N5089" s="78">
        <f t="shared" si="634"/>
        <v>19831.218499193456</v>
      </c>
      <c r="O5089" s="78">
        <f t="shared" si="635"/>
        <v>486.39444413172384</v>
      </c>
      <c r="P5089" s="78">
        <f t="shared" si="636"/>
        <v>5655.1009193431146</v>
      </c>
      <c r="Q5089" s="78">
        <f t="shared" si="637"/>
        <v>4.7283739946073107</v>
      </c>
      <c r="R5089" s="78">
        <f t="shared" si="638"/>
        <v>1488.615551226949</v>
      </c>
      <c r="S5089" s="78">
        <f t="shared" si="639"/>
        <v>27.393914991279846</v>
      </c>
      <c r="T5089" s="78">
        <f t="shared" si="640"/>
        <v>46840.779610930513</v>
      </c>
    </row>
    <row r="5090" spans="1:20" x14ac:dyDescent="0.2">
      <c r="A5090">
        <v>2004</v>
      </c>
      <c r="B5090">
        <v>7</v>
      </c>
      <c r="C5090">
        <v>30</v>
      </c>
      <c r="D5090">
        <v>24</v>
      </c>
      <c r="E5090" s="69">
        <v>2.0735184903677224E-2</v>
      </c>
      <c r="F5090" s="69">
        <v>1.9002024605326566E-2</v>
      </c>
      <c r="G5090" s="69">
        <v>8.7144855309368471E-4</v>
      </c>
      <c r="H5090" s="69">
        <v>4.8114399751621323E-3</v>
      </c>
      <c r="I5090" s="69">
        <v>4.9277162408962956E-5</v>
      </c>
      <c r="J5090" s="69">
        <v>5.9520000000000016E-3</v>
      </c>
      <c r="K5090" s="69">
        <v>1.6389419379238756E-4</v>
      </c>
      <c r="L5090" s="70">
        <v>5.1585269393460961E-2</v>
      </c>
      <c r="M5090" s="78">
        <f t="shared" si="633"/>
        <v>18403.779321646321</v>
      </c>
      <c r="N5090" s="78">
        <f t="shared" si="634"/>
        <v>17705.000326834546</v>
      </c>
      <c r="O5090" s="78">
        <f t="shared" si="635"/>
        <v>486.39444413172384</v>
      </c>
      <c r="P5090" s="78">
        <f t="shared" si="636"/>
        <v>3809.772175090387</v>
      </c>
      <c r="Q5090" s="78">
        <f t="shared" si="637"/>
        <v>4.7283739946073107</v>
      </c>
      <c r="R5090" s="78">
        <f t="shared" si="638"/>
        <v>1470.8233334832005</v>
      </c>
      <c r="S5090" s="78">
        <f t="shared" si="639"/>
        <v>27.393914991279846</v>
      </c>
      <c r="T5090" s="78">
        <f t="shared" si="640"/>
        <v>41907.891890172061</v>
      </c>
    </row>
    <row r="5091" spans="1:20" x14ac:dyDescent="0.2">
      <c r="A5091">
        <v>2004</v>
      </c>
      <c r="B5091">
        <v>7</v>
      </c>
      <c r="C5091">
        <v>31</v>
      </c>
      <c r="D5091">
        <v>1</v>
      </c>
      <c r="E5091" s="69">
        <v>1.7864229611510924E-2</v>
      </c>
      <c r="F5091" s="69">
        <v>2.0341597452701976E-2</v>
      </c>
      <c r="G5091" s="69">
        <v>8.7144855309368471E-4</v>
      </c>
      <c r="H5091" s="69">
        <v>3.1872863910682144E-3</v>
      </c>
      <c r="I5091" s="69">
        <v>4.9277162408962956E-5</v>
      </c>
      <c r="J5091" s="69">
        <v>5.7320000000000019E-3</v>
      </c>
      <c r="K5091" s="69">
        <v>1.6389419379238756E-4</v>
      </c>
      <c r="L5091" s="70">
        <v>4.8209733364576152E-2</v>
      </c>
      <c r="M5091" s="78">
        <f t="shared" si="633"/>
        <v>15855.626127701516</v>
      </c>
      <c r="N5091" s="78">
        <f t="shared" si="634"/>
        <v>18953.137732885058</v>
      </c>
      <c r="O5091" s="78">
        <f t="shared" si="635"/>
        <v>486.39444413172384</v>
      </c>
      <c r="P5091" s="78">
        <f t="shared" si="636"/>
        <v>2523.7423867740886</v>
      </c>
      <c r="Q5091" s="78">
        <f t="shared" si="637"/>
        <v>4.7283739946073107</v>
      </c>
      <c r="R5091" s="78">
        <f t="shared" si="638"/>
        <v>1416.458223710636</v>
      </c>
      <c r="S5091" s="78">
        <f t="shared" si="639"/>
        <v>27.393914991279846</v>
      </c>
      <c r="T5091" s="78">
        <f t="shared" si="640"/>
        <v>39267.481204188902</v>
      </c>
    </row>
    <row r="5092" spans="1:20" x14ac:dyDescent="0.2">
      <c r="A5092">
        <v>2004</v>
      </c>
      <c r="B5092">
        <v>7</v>
      </c>
      <c r="C5092">
        <v>31</v>
      </c>
      <c r="D5092">
        <v>2</v>
      </c>
      <c r="E5092" s="69">
        <v>1.4992992663464466E-2</v>
      </c>
      <c r="F5092" s="69">
        <v>2.102821345049781E-2</v>
      </c>
      <c r="G5092" s="69">
        <v>8.7144855309368471E-4</v>
      </c>
      <c r="H5092" s="69">
        <v>4.2081224673373822E-3</v>
      </c>
      <c r="I5092" s="69">
        <v>4.9277162408962956E-5</v>
      </c>
      <c r="J5092" s="69">
        <v>5.2960000000000012E-3</v>
      </c>
      <c r="K5092" s="69">
        <v>1.6389419379238756E-4</v>
      </c>
      <c r="L5092" s="70">
        <v>4.6609948490594702E-2</v>
      </c>
      <c r="M5092" s="78">
        <f t="shared" si="633"/>
        <v>13307.222946467609</v>
      </c>
      <c r="N5092" s="78">
        <f t="shared" si="634"/>
        <v>19592.887271046238</v>
      </c>
      <c r="O5092" s="78">
        <f t="shared" si="635"/>
        <v>486.39444413172384</v>
      </c>
      <c r="P5092" s="78">
        <f t="shared" si="636"/>
        <v>3332.0560930191032</v>
      </c>
      <c r="Q5092" s="78">
        <f t="shared" si="637"/>
        <v>4.7283739946073107</v>
      </c>
      <c r="R5092" s="78">
        <f t="shared" si="638"/>
        <v>1308.7164607068262</v>
      </c>
      <c r="S5092" s="78">
        <f t="shared" si="639"/>
        <v>27.393914991279846</v>
      </c>
      <c r="T5092" s="78">
        <f t="shared" si="640"/>
        <v>38059.399504357389</v>
      </c>
    </row>
    <row r="5093" spans="1:20" x14ac:dyDescent="0.2">
      <c r="A5093">
        <v>2004</v>
      </c>
      <c r="B5093">
        <v>7</v>
      </c>
      <c r="C5093">
        <v>31</v>
      </c>
      <c r="D5093">
        <v>3</v>
      </c>
      <c r="E5093" s="69">
        <v>1.1406460719431242E-2</v>
      </c>
      <c r="F5093" s="69">
        <v>2.1706349174410083E-2</v>
      </c>
      <c r="G5093" s="69">
        <v>8.7144855309368471E-4</v>
      </c>
      <c r="H5093" s="69">
        <v>5.2470087148473185E-3</v>
      </c>
      <c r="I5093" s="69">
        <v>4.9277162408962956E-5</v>
      </c>
      <c r="J5093" s="69">
        <v>5.9800000000000018E-3</v>
      </c>
      <c r="K5093" s="69">
        <v>1.6389419379238756E-4</v>
      </c>
      <c r="L5093" s="70">
        <v>4.5424438517983681E-2</v>
      </c>
      <c r="M5093" s="78">
        <f t="shared" si="633"/>
        <v>10123.95051679581</v>
      </c>
      <c r="N5093" s="78">
        <f t="shared" si="634"/>
        <v>20224.735374755113</v>
      </c>
      <c r="O5093" s="78">
        <f t="shared" si="635"/>
        <v>486.39444413172384</v>
      </c>
      <c r="P5093" s="78">
        <f t="shared" si="636"/>
        <v>4154.6622024747339</v>
      </c>
      <c r="Q5093" s="78">
        <f t="shared" si="637"/>
        <v>4.7283739946073107</v>
      </c>
      <c r="R5093" s="78">
        <f t="shared" si="638"/>
        <v>1477.7425292724361</v>
      </c>
      <c r="S5093" s="78">
        <f t="shared" si="639"/>
        <v>27.393914991279846</v>
      </c>
      <c r="T5093" s="78">
        <f t="shared" si="640"/>
        <v>36499.607356415705</v>
      </c>
    </row>
    <row r="5094" spans="1:20" x14ac:dyDescent="0.2">
      <c r="A5094">
        <v>2004</v>
      </c>
      <c r="B5094">
        <v>7</v>
      </c>
      <c r="C5094">
        <v>31</v>
      </c>
      <c r="D5094">
        <v>4</v>
      </c>
      <c r="E5094" s="69">
        <v>1.0449695385669533E-2</v>
      </c>
      <c r="F5094" s="69">
        <v>2.1702594844835828E-2</v>
      </c>
      <c r="G5094" s="69">
        <v>8.7144855309368471E-4</v>
      </c>
      <c r="H5094" s="69">
        <v>5.7362700416286527E-3</v>
      </c>
      <c r="I5094" s="69">
        <v>4.9277162408962956E-5</v>
      </c>
      <c r="J5094" s="69">
        <v>6.040000000000002E-3</v>
      </c>
      <c r="K5094" s="69">
        <v>1.6389419379238756E-4</v>
      </c>
      <c r="L5094" s="70">
        <v>4.5013180181429059E-2</v>
      </c>
      <c r="M5094" s="78">
        <f t="shared" si="633"/>
        <v>9274.761172840208</v>
      </c>
      <c r="N5094" s="78">
        <f t="shared" si="634"/>
        <v>20221.237305064129</v>
      </c>
      <c r="O5094" s="78">
        <f t="shared" si="635"/>
        <v>486.39444413172384</v>
      </c>
      <c r="P5094" s="78">
        <f t="shared" si="636"/>
        <v>4542.0668461451605</v>
      </c>
      <c r="Q5094" s="78">
        <f t="shared" si="637"/>
        <v>4.7283739946073107</v>
      </c>
      <c r="R5094" s="78">
        <f t="shared" si="638"/>
        <v>1492.5693773922264</v>
      </c>
      <c r="S5094" s="78">
        <f t="shared" si="639"/>
        <v>27.393914991279846</v>
      </c>
      <c r="T5094" s="78">
        <f t="shared" si="640"/>
        <v>36049.151434559331</v>
      </c>
    </row>
    <row r="5095" spans="1:20" x14ac:dyDescent="0.2">
      <c r="A5095">
        <v>2004</v>
      </c>
      <c r="B5095">
        <v>7</v>
      </c>
      <c r="C5095">
        <v>31</v>
      </c>
      <c r="D5095">
        <v>5</v>
      </c>
      <c r="E5095" s="69">
        <v>1.040775199589491E-2</v>
      </c>
      <c r="F5095" s="69">
        <v>2.153356336920588E-2</v>
      </c>
      <c r="G5095" s="69">
        <v>8.2787612543900051E-4</v>
      </c>
      <c r="H5095" s="69">
        <v>6.2666133099052671E-3</v>
      </c>
      <c r="I5095" s="69">
        <v>4.9277162408962956E-5</v>
      </c>
      <c r="J5095" s="69">
        <v>6.0640000000000017E-3</v>
      </c>
      <c r="K5095" s="69">
        <v>1.5569948410276818E-4</v>
      </c>
      <c r="L5095" s="70">
        <v>4.5304781446956779E-2</v>
      </c>
      <c r="M5095" s="78">
        <f t="shared" si="633"/>
        <v>9237.5337792577629</v>
      </c>
      <c r="N5095" s="78">
        <f t="shared" si="634"/>
        <v>20063.74343830876</v>
      </c>
      <c r="O5095" s="78">
        <f t="shared" si="635"/>
        <v>462.07472192513768</v>
      </c>
      <c r="P5095" s="78">
        <f t="shared" si="636"/>
        <v>4962.0008029558048</v>
      </c>
      <c r="Q5095" s="78">
        <f t="shared" si="637"/>
        <v>4.7283739946073107</v>
      </c>
      <c r="R5095" s="78">
        <f t="shared" si="638"/>
        <v>1498.5001166401426</v>
      </c>
      <c r="S5095" s="78">
        <f t="shared" si="639"/>
        <v>26.024219241715855</v>
      </c>
      <c r="T5095" s="78">
        <f t="shared" si="640"/>
        <v>36254.605452323929</v>
      </c>
    </row>
    <row r="5096" spans="1:20" x14ac:dyDescent="0.2">
      <c r="A5096">
        <v>2004</v>
      </c>
      <c r="B5096">
        <v>7</v>
      </c>
      <c r="C5096">
        <v>31</v>
      </c>
      <c r="D5096">
        <v>6</v>
      </c>
      <c r="E5096" s="69">
        <v>1.2351685367747117E-2</v>
      </c>
      <c r="F5096" s="69">
        <v>1.8942565272588238E-2</v>
      </c>
      <c r="G5096" s="69">
        <v>0</v>
      </c>
      <c r="H5096" s="69">
        <v>8.5666659962681212E-3</v>
      </c>
      <c r="I5096" s="69">
        <v>4.9277162408962956E-5</v>
      </c>
      <c r="J5096" s="69">
        <v>6.0160000000000014E-3</v>
      </c>
      <c r="K5096" s="69">
        <v>0</v>
      </c>
      <c r="L5096" s="70">
        <v>4.5926193799012437E-2</v>
      </c>
      <c r="M5096" s="78">
        <f t="shared" si="633"/>
        <v>10962.896777357062</v>
      </c>
      <c r="N5096" s="78">
        <f t="shared" si="634"/>
        <v>17649.59951942425</v>
      </c>
      <c r="O5096" s="78">
        <f t="shared" si="635"/>
        <v>0</v>
      </c>
      <c r="P5096" s="78">
        <f t="shared" si="636"/>
        <v>6783.2178961716081</v>
      </c>
      <c r="Q5096" s="78">
        <f t="shared" si="637"/>
        <v>4.7283739946073107</v>
      </c>
      <c r="R5096" s="78">
        <f t="shared" si="638"/>
        <v>1486.6386381443101</v>
      </c>
      <c r="S5096" s="78">
        <f t="shared" si="639"/>
        <v>0</v>
      </c>
      <c r="T5096" s="78">
        <f t="shared" si="640"/>
        <v>36887.081205091832</v>
      </c>
    </row>
    <row r="5097" spans="1:20" x14ac:dyDescent="0.2">
      <c r="A5097">
        <v>2004</v>
      </c>
      <c r="B5097">
        <v>7</v>
      </c>
      <c r="C5097">
        <v>31</v>
      </c>
      <c r="D5097">
        <v>7</v>
      </c>
      <c r="E5097" s="69">
        <v>1.5443541547204981E-2</v>
      </c>
      <c r="F5097" s="69">
        <v>1.7169291816399056E-2</v>
      </c>
      <c r="G5097" s="69">
        <v>0</v>
      </c>
      <c r="H5097" s="69">
        <v>1.0631785539488764E-2</v>
      </c>
      <c r="I5097" s="69">
        <v>4.9277162408962956E-5</v>
      </c>
      <c r="J5097" s="69">
        <v>5.856000000000001E-3</v>
      </c>
      <c r="K5097" s="69">
        <v>0</v>
      </c>
      <c r="L5097" s="70">
        <v>4.9149896065501762E-2</v>
      </c>
      <c r="M5097" s="78">
        <f t="shared" si="633"/>
        <v>13707.113387208461</v>
      </c>
      <c r="N5097" s="78">
        <f t="shared" si="634"/>
        <v>15997.364677427684</v>
      </c>
      <c r="O5097" s="78">
        <f t="shared" si="635"/>
        <v>0</v>
      </c>
      <c r="P5097" s="78">
        <f t="shared" si="636"/>
        <v>8418.4113132384518</v>
      </c>
      <c r="Q5097" s="78">
        <f t="shared" si="637"/>
        <v>4.7283739946073107</v>
      </c>
      <c r="R5097" s="78">
        <f t="shared" si="638"/>
        <v>1447.1003764915358</v>
      </c>
      <c r="S5097" s="78">
        <f t="shared" si="639"/>
        <v>0</v>
      </c>
      <c r="T5097" s="78">
        <f t="shared" si="640"/>
        <v>39574.718128360742</v>
      </c>
    </row>
    <row r="5098" spans="1:20" x14ac:dyDescent="0.2">
      <c r="A5098">
        <v>2004</v>
      </c>
      <c r="B5098">
        <v>7</v>
      </c>
      <c r="C5098">
        <v>31</v>
      </c>
      <c r="D5098">
        <v>8</v>
      </c>
      <c r="E5098" s="69">
        <v>1.7559860703726414E-2</v>
      </c>
      <c r="F5098" s="69">
        <v>1.9291312334803763E-2</v>
      </c>
      <c r="G5098" s="69">
        <v>0</v>
      </c>
      <c r="H5098" s="69">
        <v>1.1921328202826771E-2</v>
      </c>
      <c r="I5098" s="69">
        <v>4.9277162408962956E-5</v>
      </c>
      <c r="J5098" s="69">
        <v>5.9520000000000016E-3</v>
      </c>
      <c r="K5098" s="69">
        <v>0</v>
      </c>
      <c r="L5098" s="70">
        <v>5.4773778403765912E-2</v>
      </c>
      <c r="M5098" s="78">
        <f t="shared" si="633"/>
        <v>15585.479599601676</v>
      </c>
      <c r="N5098" s="78">
        <f t="shared" si="634"/>
        <v>17974.542096794536</v>
      </c>
      <c r="O5098" s="78">
        <f t="shared" si="635"/>
        <v>0</v>
      </c>
      <c r="P5098" s="78">
        <f t="shared" si="636"/>
        <v>9439.4910279888245</v>
      </c>
      <c r="Q5098" s="78">
        <f t="shared" si="637"/>
        <v>4.7283739946073107</v>
      </c>
      <c r="R5098" s="78">
        <f t="shared" si="638"/>
        <v>1470.8233334832005</v>
      </c>
      <c r="S5098" s="78">
        <f t="shared" si="639"/>
        <v>0</v>
      </c>
      <c r="T5098" s="78">
        <f t="shared" si="640"/>
        <v>44475.064431862855</v>
      </c>
    </row>
    <row r="5099" spans="1:20" x14ac:dyDescent="0.2">
      <c r="A5099">
        <v>2004</v>
      </c>
      <c r="B5099">
        <v>7</v>
      </c>
      <c r="C5099">
        <v>31</v>
      </c>
      <c r="D5099">
        <v>9</v>
      </c>
      <c r="E5099" s="69">
        <v>2.004664460929239E-2</v>
      </c>
      <c r="F5099" s="69">
        <v>2.0388299979018643E-2</v>
      </c>
      <c r="G5099" s="69">
        <v>0</v>
      </c>
      <c r="H5099" s="69">
        <v>1.3782632836940926E-2</v>
      </c>
      <c r="I5099" s="69">
        <v>4.9277162408962956E-5</v>
      </c>
      <c r="J5099" s="69">
        <v>5.9840000000000015E-3</v>
      </c>
      <c r="K5099" s="69">
        <v>0</v>
      </c>
      <c r="L5099" s="70">
        <v>6.0250854587660926E-2</v>
      </c>
      <c r="M5099" s="78">
        <f t="shared" si="633"/>
        <v>17792.656551785098</v>
      </c>
      <c r="N5099" s="78">
        <f t="shared" si="634"/>
        <v>18996.652477280706</v>
      </c>
      <c r="O5099" s="78">
        <f t="shared" si="635"/>
        <v>0</v>
      </c>
      <c r="P5099" s="78">
        <f t="shared" si="636"/>
        <v>10913.300665232808</v>
      </c>
      <c r="Q5099" s="78">
        <f t="shared" si="637"/>
        <v>4.7283739946073107</v>
      </c>
      <c r="R5099" s="78">
        <f t="shared" si="638"/>
        <v>1478.7309858137553</v>
      </c>
      <c r="S5099" s="78">
        <f t="shared" si="639"/>
        <v>0</v>
      </c>
      <c r="T5099" s="78">
        <f t="shared" si="640"/>
        <v>49186.069054106963</v>
      </c>
    </row>
    <row r="5100" spans="1:20" x14ac:dyDescent="0.2">
      <c r="A5100">
        <v>2004</v>
      </c>
      <c r="B5100">
        <v>7</v>
      </c>
      <c r="C5100">
        <v>31</v>
      </c>
      <c r="D5100">
        <v>10</v>
      </c>
      <c r="E5100" s="69">
        <v>2.1104266177705805E-2</v>
      </c>
      <c r="F5100" s="69">
        <v>2.2832020611954239E-2</v>
      </c>
      <c r="G5100" s="69">
        <v>0</v>
      </c>
      <c r="H5100" s="69">
        <v>1.3979689803237983E-2</v>
      </c>
      <c r="I5100" s="69">
        <v>4.9277162408962956E-5</v>
      </c>
      <c r="J5100" s="69">
        <v>5.2720000000000015E-3</v>
      </c>
      <c r="K5100" s="69">
        <v>0</v>
      </c>
      <c r="L5100" s="70">
        <v>6.3237253755306991E-2</v>
      </c>
      <c r="M5100" s="78">
        <f t="shared" si="633"/>
        <v>18731.362140440935</v>
      </c>
      <c r="N5100" s="78">
        <f t="shared" si="634"/>
        <v>21273.571674232429</v>
      </c>
      <c r="O5100" s="78">
        <f t="shared" si="635"/>
        <v>0</v>
      </c>
      <c r="P5100" s="78">
        <f t="shared" si="636"/>
        <v>11069.333401998052</v>
      </c>
      <c r="Q5100" s="78">
        <f t="shared" si="637"/>
        <v>4.7283739946073107</v>
      </c>
      <c r="R5100" s="78">
        <f t="shared" si="638"/>
        <v>1302.7857214589103</v>
      </c>
      <c r="S5100" s="78">
        <f t="shared" si="639"/>
        <v>0</v>
      </c>
      <c r="T5100" s="78">
        <f t="shared" si="640"/>
        <v>52381.781312124935</v>
      </c>
    </row>
    <row r="5101" spans="1:20" x14ac:dyDescent="0.2">
      <c r="A5101">
        <v>2004</v>
      </c>
      <c r="B5101">
        <v>7</v>
      </c>
      <c r="C5101">
        <v>31</v>
      </c>
      <c r="D5101">
        <v>11</v>
      </c>
      <c r="E5101" s="69">
        <v>2.1949978331491742E-2</v>
      </c>
      <c r="F5101" s="69">
        <v>2.3879052153077601E-2</v>
      </c>
      <c r="G5101" s="69">
        <v>0</v>
      </c>
      <c r="H5101" s="69">
        <v>1.4403812038049709E-2</v>
      </c>
      <c r="I5101" s="69">
        <v>4.9277162408962956E-5</v>
      </c>
      <c r="J5101" s="69">
        <v>5.1160000000000008E-3</v>
      </c>
      <c r="K5101" s="69">
        <v>0</v>
      </c>
      <c r="L5101" s="70">
        <v>6.5398119685028011E-2</v>
      </c>
      <c r="M5101" s="78">
        <f t="shared" si="633"/>
        <v>19481.984810082544</v>
      </c>
      <c r="N5101" s="78">
        <f t="shared" si="634"/>
        <v>22249.135813466248</v>
      </c>
      <c r="O5101" s="78">
        <f t="shared" si="635"/>
        <v>0</v>
      </c>
      <c r="P5101" s="78">
        <f t="shared" si="636"/>
        <v>11405.159910769664</v>
      </c>
      <c r="Q5101" s="78">
        <f t="shared" si="637"/>
        <v>4.7283739946073107</v>
      </c>
      <c r="R5101" s="78">
        <f t="shared" si="638"/>
        <v>1264.235916347455</v>
      </c>
      <c r="S5101" s="78">
        <f t="shared" si="639"/>
        <v>0</v>
      </c>
      <c r="T5101" s="78">
        <f t="shared" si="640"/>
        <v>54405.24482466052</v>
      </c>
    </row>
    <row r="5102" spans="1:20" x14ac:dyDescent="0.2">
      <c r="A5102">
        <v>2004</v>
      </c>
      <c r="B5102">
        <v>7</v>
      </c>
      <c r="C5102">
        <v>31</v>
      </c>
      <c r="D5102">
        <v>12</v>
      </c>
      <c r="E5102" s="69">
        <v>2.4441114484231946E-2</v>
      </c>
      <c r="F5102" s="69">
        <v>2.1729804856201882E-2</v>
      </c>
      <c r="G5102" s="69">
        <v>0</v>
      </c>
      <c r="H5102" s="69">
        <v>1.3143471589446206E-2</v>
      </c>
      <c r="I5102" s="69">
        <v>4.9277162408962956E-5</v>
      </c>
      <c r="J5102" s="69">
        <v>5.588000000000001E-3</v>
      </c>
      <c r="K5102" s="69">
        <v>0</v>
      </c>
      <c r="L5102" s="70">
        <v>6.4951668092288986E-2</v>
      </c>
      <c r="M5102" s="78">
        <f t="shared" si="633"/>
        <v>21693.024655069661</v>
      </c>
      <c r="N5102" s="78">
        <f t="shared" si="634"/>
        <v>20246.590038266786</v>
      </c>
      <c r="O5102" s="78">
        <f t="shared" si="635"/>
        <v>0</v>
      </c>
      <c r="P5102" s="78">
        <f t="shared" si="636"/>
        <v>10407.20295879319</v>
      </c>
      <c r="Q5102" s="78">
        <f t="shared" si="637"/>
        <v>4.7283739946073107</v>
      </c>
      <c r="R5102" s="78">
        <f t="shared" si="638"/>
        <v>1380.8737882231389</v>
      </c>
      <c r="S5102" s="78">
        <f t="shared" si="639"/>
        <v>0</v>
      </c>
      <c r="T5102" s="78">
        <f t="shared" si="640"/>
        <v>53732.419814347384</v>
      </c>
    </row>
    <row r="5103" spans="1:20" x14ac:dyDescent="0.2">
      <c r="A5103">
        <v>2004</v>
      </c>
      <c r="B5103">
        <v>7</v>
      </c>
      <c r="C5103">
        <v>31</v>
      </c>
      <c r="D5103">
        <v>13</v>
      </c>
      <c r="E5103" s="69">
        <v>2.3581755386625897E-2</v>
      </c>
      <c r="F5103" s="69">
        <v>2.1046915223083794E-2</v>
      </c>
      <c r="G5103" s="69">
        <v>0</v>
      </c>
      <c r="H5103" s="69">
        <v>1.29689857300828E-2</v>
      </c>
      <c r="I5103" s="69">
        <v>4.9277162408962956E-5</v>
      </c>
      <c r="J5103" s="69">
        <v>5.5320000000000013E-3</v>
      </c>
      <c r="K5103" s="69">
        <v>0</v>
      </c>
      <c r="L5103" s="70">
        <v>6.3178933502201454E-2</v>
      </c>
      <c r="M5103" s="78">
        <f t="shared" si="633"/>
        <v>20930.289465397633</v>
      </c>
      <c r="N5103" s="78">
        <f t="shared" si="634"/>
        <v>19610.312513704561</v>
      </c>
      <c r="O5103" s="78">
        <f t="shared" si="635"/>
        <v>0</v>
      </c>
      <c r="P5103" s="78">
        <f t="shared" si="636"/>
        <v>10269.042371654818</v>
      </c>
      <c r="Q5103" s="78">
        <f t="shared" si="637"/>
        <v>4.7283739946073107</v>
      </c>
      <c r="R5103" s="78">
        <f t="shared" si="638"/>
        <v>1367.035396644668</v>
      </c>
      <c r="S5103" s="78">
        <f t="shared" si="639"/>
        <v>0</v>
      </c>
      <c r="T5103" s="78">
        <f t="shared" si="640"/>
        <v>52181.408121396293</v>
      </c>
    </row>
    <row r="5104" spans="1:20" x14ac:dyDescent="0.2">
      <c r="A5104">
        <v>2004</v>
      </c>
      <c r="B5104">
        <v>7</v>
      </c>
      <c r="C5104">
        <v>31</v>
      </c>
      <c r="D5104">
        <v>14</v>
      </c>
      <c r="E5104" s="69">
        <v>2.2872414015230862E-2</v>
      </c>
      <c r="F5104" s="69">
        <v>2.0476497714604174E-2</v>
      </c>
      <c r="G5104" s="69">
        <v>0</v>
      </c>
      <c r="H5104" s="69">
        <v>1.2478792908924997E-2</v>
      </c>
      <c r="I5104" s="69">
        <v>4.9277162408962956E-5</v>
      </c>
      <c r="J5104" s="69">
        <v>6.0360000000000014E-3</v>
      </c>
      <c r="K5104" s="69">
        <v>0</v>
      </c>
      <c r="L5104" s="70">
        <v>6.1912981801168998E-2</v>
      </c>
      <c r="M5104" s="78">
        <f t="shared" si="633"/>
        <v>20300.704432830451</v>
      </c>
      <c r="N5104" s="78">
        <f t="shared" si="634"/>
        <v>19078.830085709345</v>
      </c>
      <c r="O5104" s="78">
        <f t="shared" si="635"/>
        <v>0</v>
      </c>
      <c r="P5104" s="78">
        <f t="shared" si="636"/>
        <v>9880.9001564101745</v>
      </c>
      <c r="Q5104" s="78">
        <f t="shared" si="637"/>
        <v>4.7283739946073107</v>
      </c>
      <c r="R5104" s="78">
        <f t="shared" si="638"/>
        <v>1491.580920850907</v>
      </c>
      <c r="S5104" s="78">
        <f t="shared" si="639"/>
        <v>0</v>
      </c>
      <c r="T5104" s="78">
        <f t="shared" si="640"/>
        <v>50756.743969795483</v>
      </c>
    </row>
    <row r="5105" spans="1:20" x14ac:dyDescent="0.2">
      <c r="A5105">
        <v>2004</v>
      </c>
      <c r="B5105">
        <v>7</v>
      </c>
      <c r="C5105">
        <v>31</v>
      </c>
      <c r="D5105">
        <v>15</v>
      </c>
      <c r="E5105" s="69">
        <v>2.2519759287873586E-2</v>
      </c>
      <c r="F5105" s="69">
        <v>1.9714342634696212E-2</v>
      </c>
      <c r="G5105" s="69">
        <v>0</v>
      </c>
      <c r="H5105" s="69">
        <v>1.3027616117186698E-2</v>
      </c>
      <c r="I5105" s="69">
        <v>4.9277162408962956E-5</v>
      </c>
      <c r="J5105" s="69">
        <v>5.8760000000000019E-3</v>
      </c>
      <c r="K5105" s="69">
        <v>0</v>
      </c>
      <c r="L5105" s="70">
        <v>6.1186995202165452E-2</v>
      </c>
      <c r="M5105" s="78">
        <f t="shared" si="633"/>
        <v>19987.701206229482</v>
      </c>
      <c r="N5105" s="78">
        <f t="shared" si="634"/>
        <v>18368.697548827644</v>
      </c>
      <c r="O5105" s="78">
        <f t="shared" si="635"/>
        <v>0</v>
      </c>
      <c r="P5105" s="78">
        <f t="shared" si="636"/>
        <v>10315.466813933283</v>
      </c>
      <c r="Q5105" s="78">
        <f t="shared" si="637"/>
        <v>4.7283739946073107</v>
      </c>
      <c r="R5105" s="78">
        <f t="shared" si="638"/>
        <v>1452.0426591981327</v>
      </c>
      <c r="S5105" s="78">
        <f t="shared" si="639"/>
        <v>0</v>
      </c>
      <c r="T5105" s="78">
        <f t="shared" si="640"/>
        <v>50128.636602183149</v>
      </c>
    </row>
    <row r="5106" spans="1:20" x14ac:dyDescent="0.2">
      <c r="A5106">
        <v>2004</v>
      </c>
      <c r="B5106">
        <v>7</v>
      </c>
      <c r="C5106">
        <v>31</v>
      </c>
      <c r="D5106">
        <v>16</v>
      </c>
      <c r="E5106" s="69">
        <v>2.3336136949968125E-2</v>
      </c>
      <c r="F5106" s="69">
        <v>1.9528210954437408E-2</v>
      </c>
      <c r="G5106" s="69">
        <v>0</v>
      </c>
      <c r="H5106" s="69">
        <v>1.3336041413407728E-2</v>
      </c>
      <c r="I5106" s="69">
        <v>4.9277162408962956E-5</v>
      </c>
      <c r="J5106" s="69">
        <v>5.7880000000000015E-3</v>
      </c>
      <c r="K5106" s="69">
        <v>0</v>
      </c>
      <c r="L5106" s="70">
        <v>6.2037666480222228E-2</v>
      </c>
      <c r="M5106" s="78">
        <f t="shared" si="633"/>
        <v>20712.28767151077</v>
      </c>
      <c r="N5106" s="78">
        <f t="shared" si="634"/>
        <v>18195.270688887013</v>
      </c>
      <c r="O5106" s="78">
        <f t="shared" si="635"/>
        <v>0</v>
      </c>
      <c r="P5106" s="78">
        <f t="shared" si="636"/>
        <v>10559.682707242289</v>
      </c>
      <c r="Q5106" s="78">
        <f t="shared" si="637"/>
        <v>4.7283739946073107</v>
      </c>
      <c r="R5106" s="78">
        <f t="shared" si="638"/>
        <v>1430.296615289107</v>
      </c>
      <c r="S5106" s="78">
        <f t="shared" si="639"/>
        <v>0</v>
      </c>
      <c r="T5106" s="78">
        <f t="shared" si="640"/>
        <v>50902.266056923792</v>
      </c>
    </row>
    <row r="5107" spans="1:20" x14ac:dyDescent="0.2">
      <c r="A5107">
        <v>2004</v>
      </c>
      <c r="B5107">
        <v>7</v>
      </c>
      <c r="C5107">
        <v>31</v>
      </c>
      <c r="D5107">
        <v>17</v>
      </c>
      <c r="E5107" s="69">
        <v>2.349132969824835E-2</v>
      </c>
      <c r="F5107" s="69">
        <v>1.9471535363221746E-2</v>
      </c>
      <c r="G5107" s="69">
        <v>0</v>
      </c>
      <c r="H5107" s="69">
        <v>1.3692329231819334E-2</v>
      </c>
      <c r="I5107" s="69">
        <v>4.9277162408962956E-5</v>
      </c>
      <c r="J5107" s="69">
        <v>5.844000000000002E-3</v>
      </c>
      <c r="K5107" s="69">
        <v>0</v>
      </c>
      <c r="L5107" s="70">
        <v>6.254847145569839E-2</v>
      </c>
      <c r="M5107" s="78">
        <f t="shared" si="633"/>
        <v>20850.030985830701</v>
      </c>
      <c r="N5107" s="78">
        <f t="shared" si="634"/>
        <v>18142.463612702322</v>
      </c>
      <c r="O5107" s="78">
        <f t="shared" si="635"/>
        <v>0</v>
      </c>
      <c r="P5107" s="78">
        <f t="shared" si="636"/>
        <v>10841.796881775341</v>
      </c>
      <c r="Q5107" s="78">
        <f t="shared" si="637"/>
        <v>4.7283739946073107</v>
      </c>
      <c r="R5107" s="78">
        <f t="shared" si="638"/>
        <v>1444.1350068675779</v>
      </c>
      <c r="S5107" s="78">
        <f t="shared" si="639"/>
        <v>0</v>
      </c>
      <c r="T5107" s="78">
        <f t="shared" si="640"/>
        <v>51283.154861170551</v>
      </c>
    </row>
    <row r="5108" spans="1:20" x14ac:dyDescent="0.2">
      <c r="A5108">
        <v>2004</v>
      </c>
      <c r="B5108">
        <v>7</v>
      </c>
      <c r="C5108">
        <v>31</v>
      </c>
      <c r="D5108">
        <v>18</v>
      </c>
      <c r="E5108" s="69">
        <v>2.2347286727701594E-2</v>
      </c>
      <c r="F5108" s="69">
        <v>1.8894875818057381E-2</v>
      </c>
      <c r="G5108" s="69">
        <v>0</v>
      </c>
      <c r="H5108" s="69">
        <v>1.3618827820995112E-2</v>
      </c>
      <c r="I5108" s="69">
        <v>4.9277162408962956E-5</v>
      </c>
      <c r="J5108" s="69">
        <v>5.7800000000000013E-3</v>
      </c>
      <c r="K5108" s="69">
        <v>0</v>
      </c>
      <c r="L5108" s="70">
        <v>6.0690267529163053E-2</v>
      </c>
      <c r="M5108" s="78">
        <f t="shared" si="633"/>
        <v>19834.620973225057</v>
      </c>
      <c r="N5108" s="78">
        <f t="shared" si="634"/>
        <v>17605.165211733754</v>
      </c>
      <c r="O5108" s="78">
        <f t="shared" si="635"/>
        <v>0</v>
      </c>
      <c r="P5108" s="78">
        <f t="shared" si="636"/>
        <v>10783.597334190094</v>
      </c>
      <c r="Q5108" s="78">
        <f t="shared" si="637"/>
        <v>4.7283739946073107</v>
      </c>
      <c r="R5108" s="78">
        <f t="shared" si="638"/>
        <v>1428.319702206468</v>
      </c>
      <c r="S5108" s="78">
        <f t="shared" si="639"/>
        <v>0</v>
      </c>
      <c r="T5108" s="78">
        <f t="shared" si="640"/>
        <v>49656.431595349983</v>
      </c>
    </row>
    <row r="5109" spans="1:20" x14ac:dyDescent="0.2">
      <c r="A5109">
        <v>2004</v>
      </c>
      <c r="B5109">
        <v>7</v>
      </c>
      <c r="C5109">
        <v>31</v>
      </c>
      <c r="D5109">
        <v>19</v>
      </c>
      <c r="E5109" s="69">
        <v>2.1828985156716312E-2</v>
      </c>
      <c r="F5109" s="69">
        <v>1.8284128597778955E-2</v>
      </c>
      <c r="G5109" s="69">
        <v>0</v>
      </c>
      <c r="H5109" s="69">
        <v>1.2668767142459521E-2</v>
      </c>
      <c r="I5109" s="69">
        <v>4.9277162408962956E-5</v>
      </c>
      <c r="J5109" s="69">
        <v>5.8360000000000009E-3</v>
      </c>
      <c r="K5109" s="69">
        <v>0</v>
      </c>
      <c r="L5109" s="70">
        <v>5.8667158059363747E-2</v>
      </c>
      <c r="M5109" s="78">
        <f t="shared" si="633"/>
        <v>19374.595765888513</v>
      </c>
      <c r="N5109" s="78">
        <f t="shared" si="634"/>
        <v>17036.105863625569</v>
      </c>
      <c r="O5109" s="78">
        <f t="shared" si="635"/>
        <v>0</v>
      </c>
      <c r="P5109" s="78">
        <f t="shared" si="636"/>
        <v>10031.32467643748</v>
      </c>
      <c r="Q5109" s="78">
        <f t="shared" si="637"/>
        <v>4.7283739946073107</v>
      </c>
      <c r="R5109" s="78">
        <f t="shared" si="638"/>
        <v>1442.158093784939</v>
      </c>
      <c r="S5109" s="78">
        <f t="shared" si="639"/>
        <v>0</v>
      </c>
      <c r="T5109" s="78">
        <f t="shared" si="640"/>
        <v>47888.912773731099</v>
      </c>
    </row>
    <row r="5110" spans="1:20" x14ac:dyDescent="0.2">
      <c r="A5110">
        <v>2004</v>
      </c>
      <c r="B5110">
        <v>7</v>
      </c>
      <c r="C5110">
        <v>31</v>
      </c>
      <c r="D5110">
        <v>20</v>
      </c>
      <c r="E5110" s="69">
        <v>2.4294387997484675E-2</v>
      </c>
      <c r="F5110" s="69">
        <v>1.6464658245841271E-2</v>
      </c>
      <c r="G5110" s="69">
        <v>1.8881421558527371E-4</v>
      </c>
      <c r="H5110" s="69">
        <v>1.0871485300434882E-2</v>
      </c>
      <c r="I5110" s="69">
        <v>4.9277162408962956E-5</v>
      </c>
      <c r="J5110" s="69">
        <v>5.8480000000000016E-3</v>
      </c>
      <c r="K5110" s="69">
        <v>3.5510476814761208E-5</v>
      </c>
      <c r="L5110" s="70">
        <v>5.7752133398569827E-2</v>
      </c>
      <c r="M5110" s="78">
        <f t="shared" si="633"/>
        <v>21562.79567976603</v>
      </c>
      <c r="N5110" s="78">
        <f t="shared" si="634"/>
        <v>15340.827394893746</v>
      </c>
      <c r="O5110" s="78">
        <f t="shared" si="635"/>
        <v>105.38566517522652</v>
      </c>
      <c r="P5110" s="78">
        <f t="shared" si="636"/>
        <v>8608.2092706779113</v>
      </c>
      <c r="Q5110" s="78">
        <f t="shared" si="637"/>
        <v>4.7283739946073107</v>
      </c>
      <c r="R5110" s="78">
        <f t="shared" si="638"/>
        <v>1445.1234634088974</v>
      </c>
      <c r="S5110" s="78">
        <f t="shared" si="639"/>
        <v>5.9353596405961575</v>
      </c>
      <c r="T5110" s="78">
        <f t="shared" si="640"/>
        <v>47073.005207557006</v>
      </c>
    </row>
    <row r="5111" spans="1:20" x14ac:dyDescent="0.2">
      <c r="A5111">
        <v>2004</v>
      </c>
      <c r="B5111">
        <v>7</v>
      </c>
      <c r="C5111">
        <v>31</v>
      </c>
      <c r="D5111">
        <v>21</v>
      </c>
      <c r="E5111" s="69">
        <v>2.2015659048662119E-2</v>
      </c>
      <c r="F5111" s="69">
        <v>1.9867752312457805E-2</v>
      </c>
      <c r="G5111" s="69">
        <v>8.7144855309368471E-4</v>
      </c>
      <c r="H5111" s="69">
        <v>1.0394064282951389E-2</v>
      </c>
      <c r="I5111" s="69">
        <v>4.9277162408962956E-5</v>
      </c>
      <c r="J5111" s="69">
        <v>5.8400000000000014E-3</v>
      </c>
      <c r="K5111" s="69">
        <v>1.6389419379238756E-4</v>
      </c>
      <c r="L5111" s="70">
        <v>5.9202095553366342E-2</v>
      </c>
      <c r="M5111" s="78">
        <f t="shared" si="633"/>
        <v>19540.280573062537</v>
      </c>
      <c r="N5111" s="78">
        <f t="shared" si="634"/>
        <v>18511.63591730798</v>
      </c>
      <c r="O5111" s="78">
        <f t="shared" si="635"/>
        <v>486.39444413172384</v>
      </c>
      <c r="P5111" s="78">
        <f t="shared" si="636"/>
        <v>8230.1799660203887</v>
      </c>
      <c r="Q5111" s="78">
        <f t="shared" si="637"/>
        <v>4.7283739946073107</v>
      </c>
      <c r="R5111" s="78">
        <f t="shared" si="638"/>
        <v>1443.1465503262586</v>
      </c>
      <c r="S5111" s="78">
        <f t="shared" si="639"/>
        <v>27.393914991279846</v>
      </c>
      <c r="T5111" s="78">
        <f t="shared" si="640"/>
        <v>48243.759739834772</v>
      </c>
    </row>
    <row r="5112" spans="1:20" x14ac:dyDescent="0.2">
      <c r="A5112">
        <v>2004</v>
      </c>
      <c r="B5112">
        <v>7</v>
      </c>
      <c r="C5112">
        <v>31</v>
      </c>
      <c r="D5112">
        <v>22</v>
      </c>
      <c r="E5112" s="69">
        <v>2.1619371451550184E-2</v>
      </c>
      <c r="F5112" s="69">
        <v>2.1550748492114486E-2</v>
      </c>
      <c r="G5112" s="69">
        <v>8.7144855309368471E-4</v>
      </c>
      <c r="H5112" s="69">
        <v>7.5597916906359128E-3</v>
      </c>
      <c r="I5112" s="69">
        <v>4.9277162408962956E-5</v>
      </c>
      <c r="J5112" s="69">
        <v>5.8280000000000007E-3</v>
      </c>
      <c r="K5112" s="69">
        <v>1.6389419379238756E-4</v>
      </c>
      <c r="L5112" s="70">
        <v>5.7642531543595617E-2</v>
      </c>
      <c r="M5112" s="78">
        <f t="shared" si="633"/>
        <v>19188.550433252683</v>
      </c>
      <c r="N5112" s="78">
        <f t="shared" si="634"/>
        <v>20079.755553492963</v>
      </c>
      <c r="O5112" s="78">
        <f t="shared" si="635"/>
        <v>486.39444413172384</v>
      </c>
      <c r="P5112" s="78">
        <f t="shared" si="636"/>
        <v>5985.9593346571255</v>
      </c>
      <c r="Q5112" s="78">
        <f t="shared" si="637"/>
        <v>4.7283739946073107</v>
      </c>
      <c r="R5112" s="78">
        <f t="shared" si="638"/>
        <v>1440.1811807023003</v>
      </c>
      <c r="S5112" s="78">
        <f t="shared" si="639"/>
        <v>27.393914991279846</v>
      </c>
      <c r="T5112" s="78">
        <f t="shared" si="640"/>
        <v>47212.963235222676</v>
      </c>
    </row>
    <row r="5113" spans="1:20" x14ac:dyDescent="0.2">
      <c r="A5113">
        <v>2004</v>
      </c>
      <c r="B5113">
        <v>7</v>
      </c>
      <c r="C5113">
        <v>31</v>
      </c>
      <c r="D5113">
        <v>23</v>
      </c>
      <c r="E5113" s="69">
        <v>2.0358030845385126E-2</v>
      </c>
      <c r="F5113" s="69">
        <v>2.1098055031612939E-2</v>
      </c>
      <c r="G5113" s="69">
        <v>8.7144855309368471E-4</v>
      </c>
      <c r="H5113" s="69">
        <v>6.1775376112082848E-3</v>
      </c>
      <c r="I5113" s="69">
        <v>4.9277162408962956E-5</v>
      </c>
      <c r="J5113" s="69">
        <v>5.7760000000000008E-3</v>
      </c>
      <c r="K5113" s="69">
        <v>1.6389419379238756E-4</v>
      </c>
      <c r="L5113" s="70">
        <v>5.4494243397501384E-2</v>
      </c>
      <c r="M5113" s="78">
        <f t="shared" si="633"/>
        <v>18069.031399632848</v>
      </c>
      <c r="N5113" s="78">
        <f t="shared" si="634"/>
        <v>19657.961664020309</v>
      </c>
      <c r="O5113" s="78">
        <f t="shared" si="635"/>
        <v>486.39444413172384</v>
      </c>
      <c r="P5113" s="78">
        <f t="shared" si="636"/>
        <v>4891.4692946912628</v>
      </c>
      <c r="Q5113" s="78">
        <f t="shared" si="637"/>
        <v>4.7283739946073107</v>
      </c>
      <c r="R5113" s="78">
        <f t="shared" si="638"/>
        <v>1427.3312456651488</v>
      </c>
      <c r="S5113" s="78">
        <f t="shared" si="639"/>
        <v>27.393914991279846</v>
      </c>
      <c r="T5113" s="78">
        <f t="shared" si="640"/>
        <v>44564.310337127172</v>
      </c>
    </row>
    <row r="5114" spans="1:20" x14ac:dyDescent="0.2">
      <c r="A5114">
        <v>2004</v>
      </c>
      <c r="B5114">
        <v>7</v>
      </c>
      <c r="C5114">
        <v>31</v>
      </c>
      <c r="D5114">
        <v>24</v>
      </c>
      <c r="E5114" s="69">
        <v>2.0905432876939384E-2</v>
      </c>
      <c r="F5114" s="69">
        <v>1.8899291375790619E-2</v>
      </c>
      <c r="G5114" s="69">
        <v>8.7144855309368471E-4</v>
      </c>
      <c r="H5114" s="69">
        <v>4.0233091694318384E-3</v>
      </c>
      <c r="I5114" s="69">
        <v>4.9277162408962956E-5</v>
      </c>
      <c r="J5114" s="69">
        <v>5.8320000000000012E-3</v>
      </c>
      <c r="K5114" s="69">
        <v>1.6389419379238756E-4</v>
      </c>
      <c r="L5114" s="70">
        <v>5.0744653331456883E-2</v>
      </c>
      <c r="M5114" s="78">
        <f t="shared" si="633"/>
        <v>18554.8850940052</v>
      </c>
      <c r="N5114" s="78">
        <f t="shared" si="634"/>
        <v>17609.279376025923</v>
      </c>
      <c r="O5114" s="78">
        <f t="shared" si="635"/>
        <v>486.39444413172384</v>
      </c>
      <c r="P5114" s="78">
        <f t="shared" si="636"/>
        <v>3185.7180812010288</v>
      </c>
      <c r="Q5114" s="78">
        <f t="shared" si="637"/>
        <v>4.7283739946073107</v>
      </c>
      <c r="R5114" s="78">
        <f t="shared" si="638"/>
        <v>1441.1696372436197</v>
      </c>
      <c r="S5114" s="78">
        <f t="shared" si="639"/>
        <v>27.393914991279846</v>
      </c>
      <c r="T5114" s="78">
        <f t="shared" si="640"/>
        <v>41309.568921593374</v>
      </c>
    </row>
    <row r="5115" spans="1:20" x14ac:dyDescent="0.2">
      <c r="A5115">
        <v>2004</v>
      </c>
      <c r="B5115">
        <v>8</v>
      </c>
      <c r="C5115">
        <v>1</v>
      </c>
      <c r="D5115">
        <v>1</v>
      </c>
      <c r="E5115" s="69">
        <v>1.9343855814149213E-2</v>
      </c>
      <c r="F5115" s="69">
        <v>1.6352375704279866E-2</v>
      </c>
      <c r="G5115" s="69">
        <v>8.4467294375507331E-4</v>
      </c>
      <c r="H5115" s="69">
        <v>5.432325381353696E-3</v>
      </c>
      <c r="I5115" s="69">
        <v>4.8501126303389312E-5</v>
      </c>
      <c r="J5115" s="69">
        <v>6.0999999999999952E-3</v>
      </c>
      <c r="K5115" s="69">
        <v>1.4949766683340019E-4</v>
      </c>
      <c r="L5115" s="70">
        <v>4.8271228636674629E-2</v>
      </c>
      <c r="M5115" s="78">
        <f t="shared" si="633"/>
        <v>17168.887342317041</v>
      </c>
      <c r="N5115" s="78">
        <f t="shared" si="634"/>
        <v>15236.20894100093</v>
      </c>
      <c r="O5115" s="78">
        <f t="shared" si="635"/>
        <v>471.44977806473918</v>
      </c>
      <c r="P5115" s="78">
        <f t="shared" si="636"/>
        <v>4301.3987892930509</v>
      </c>
      <c r="Q5115" s="78">
        <f t="shared" si="637"/>
        <v>4.6539097040295045</v>
      </c>
      <c r="R5115" s="78">
        <f t="shared" si="638"/>
        <v>1507.396225512015</v>
      </c>
      <c r="S5115" s="78">
        <f t="shared" si="639"/>
        <v>24.98762330663515</v>
      </c>
      <c r="T5115" s="78">
        <f t="shared" si="640"/>
        <v>38714.982609198436</v>
      </c>
    </row>
    <row r="5116" spans="1:20" x14ac:dyDescent="0.2">
      <c r="A5116">
        <v>2004</v>
      </c>
      <c r="B5116">
        <v>8</v>
      </c>
      <c r="C5116">
        <v>1</v>
      </c>
      <c r="D5116">
        <v>2</v>
      </c>
      <c r="E5116" s="69">
        <v>1.5831780243177815E-2</v>
      </c>
      <c r="F5116" s="69">
        <v>1.6616982381478157E-2</v>
      </c>
      <c r="G5116" s="69">
        <v>8.4467294375507331E-4</v>
      </c>
      <c r="H5116" s="69">
        <v>6.500808461773879E-3</v>
      </c>
      <c r="I5116" s="69">
        <v>4.8501126303389312E-5</v>
      </c>
      <c r="J5116" s="69">
        <v>5.9399999999999956E-3</v>
      </c>
      <c r="K5116" s="69">
        <v>1.4949766683340019E-4</v>
      </c>
      <c r="L5116" s="70">
        <v>4.5932242823321708E-2</v>
      </c>
      <c r="M5116" s="78">
        <f t="shared" si="633"/>
        <v>14051.699621572865</v>
      </c>
      <c r="N5116" s="78">
        <f t="shared" si="634"/>
        <v>15482.754317274419</v>
      </c>
      <c r="O5116" s="78">
        <f t="shared" si="635"/>
        <v>471.44977806473918</v>
      </c>
      <c r="P5116" s="78">
        <f t="shared" si="636"/>
        <v>5147.440126263592</v>
      </c>
      <c r="Q5116" s="78">
        <f t="shared" si="637"/>
        <v>4.6539097040295045</v>
      </c>
      <c r="R5116" s="78">
        <f t="shared" si="638"/>
        <v>1467.857963859241</v>
      </c>
      <c r="S5116" s="78">
        <f t="shared" si="639"/>
        <v>24.98762330663515</v>
      </c>
      <c r="T5116" s="78">
        <f t="shared" si="640"/>
        <v>36650.843340045518</v>
      </c>
    </row>
    <row r="5117" spans="1:20" x14ac:dyDescent="0.2">
      <c r="A5117">
        <v>2004</v>
      </c>
      <c r="B5117">
        <v>8</v>
      </c>
      <c r="C5117">
        <v>1</v>
      </c>
      <c r="D5117">
        <v>3</v>
      </c>
      <c r="E5117" s="69">
        <v>1.3403327976424059E-2</v>
      </c>
      <c r="F5117" s="69">
        <v>1.7422001346973737E-2</v>
      </c>
      <c r="G5117" s="69">
        <v>8.4467294375507331E-4</v>
      </c>
      <c r="H5117" s="69">
        <v>6.9089243480102832E-3</v>
      </c>
      <c r="I5117" s="69">
        <v>4.8501126303389312E-5</v>
      </c>
      <c r="J5117" s="69">
        <v>5.9479999999999958E-3</v>
      </c>
      <c r="K5117" s="69">
        <v>1.4949766683340019E-4</v>
      </c>
      <c r="L5117" s="70">
        <v>4.4724925408299941E-2</v>
      </c>
      <c r="M5117" s="78">
        <f t="shared" si="633"/>
        <v>11896.29566360951</v>
      </c>
      <c r="N5117" s="78">
        <f t="shared" si="634"/>
        <v>16232.824972546174</v>
      </c>
      <c r="O5117" s="78">
        <f t="shared" si="635"/>
        <v>471.44977806473918</v>
      </c>
      <c r="P5117" s="78">
        <f t="shared" si="636"/>
        <v>5470.592562046274</v>
      </c>
      <c r="Q5117" s="78">
        <f t="shared" si="637"/>
        <v>4.6539097040295045</v>
      </c>
      <c r="R5117" s="78">
        <f t="shared" si="638"/>
        <v>1469.8348769418797</v>
      </c>
      <c r="S5117" s="78">
        <f t="shared" si="639"/>
        <v>24.98762330663515</v>
      </c>
      <c r="T5117" s="78">
        <f t="shared" si="640"/>
        <v>35570.639386219242</v>
      </c>
    </row>
    <row r="5118" spans="1:20" x14ac:dyDescent="0.2">
      <c r="A5118">
        <v>2004</v>
      </c>
      <c r="B5118">
        <v>8</v>
      </c>
      <c r="C5118">
        <v>1</v>
      </c>
      <c r="D5118">
        <v>4</v>
      </c>
      <c r="E5118" s="69">
        <v>1.2068507588841371E-2</v>
      </c>
      <c r="F5118" s="69">
        <v>1.7840229594361944E-2</v>
      </c>
      <c r="G5118" s="69">
        <v>8.4467294375507331E-4</v>
      </c>
      <c r="H5118" s="69">
        <v>6.847405190106925E-3</v>
      </c>
      <c r="I5118" s="69">
        <v>4.8501126303389312E-5</v>
      </c>
      <c r="J5118" s="69">
        <v>5.8199999999999962E-3</v>
      </c>
      <c r="K5118" s="69">
        <v>1.4949766683340019E-4</v>
      </c>
      <c r="L5118" s="70">
        <v>4.3618814110202103E-2</v>
      </c>
      <c r="M5118" s="78">
        <f t="shared" si="633"/>
        <v>10711.558707502132</v>
      </c>
      <c r="N5118" s="78">
        <f t="shared" si="634"/>
        <v>16622.506146552438</v>
      </c>
      <c r="O5118" s="78">
        <f t="shared" si="635"/>
        <v>471.44977806473918</v>
      </c>
      <c r="P5118" s="78">
        <f t="shared" si="636"/>
        <v>5421.880746617815</v>
      </c>
      <c r="Q5118" s="78">
        <f t="shared" si="637"/>
        <v>4.6539097040295045</v>
      </c>
      <c r="R5118" s="78">
        <f t="shared" si="638"/>
        <v>1438.2042676196604</v>
      </c>
      <c r="S5118" s="78">
        <f t="shared" si="639"/>
        <v>24.98762330663515</v>
      </c>
      <c r="T5118" s="78">
        <f t="shared" si="640"/>
        <v>34695.241179367447</v>
      </c>
    </row>
    <row r="5119" spans="1:20" x14ac:dyDescent="0.2">
      <c r="A5119">
        <v>2004</v>
      </c>
      <c r="B5119">
        <v>8</v>
      </c>
      <c r="C5119">
        <v>1</v>
      </c>
      <c r="D5119">
        <v>5</v>
      </c>
      <c r="E5119" s="69">
        <v>1.133024353429855E-2</v>
      </c>
      <c r="F5119" s="69">
        <v>1.8382355387432107E-2</v>
      </c>
      <c r="G5119" s="69">
        <v>8.1651753024286611E-4</v>
      </c>
      <c r="H5119" s="69">
        <v>6.4863896265886642E-3</v>
      </c>
      <c r="I5119" s="69">
        <v>4.8501126303389312E-5</v>
      </c>
      <c r="J5119" s="69">
        <v>5.9839999999999963E-3</v>
      </c>
      <c r="K5119" s="69">
        <v>1.4451447344485349E-4</v>
      </c>
      <c r="L5119" s="70">
        <v>4.3192521678310426E-2</v>
      </c>
      <c r="M5119" s="78">
        <f t="shared" si="633"/>
        <v>10056.302976529585</v>
      </c>
      <c r="N5119" s="78">
        <f t="shared" si="634"/>
        <v>17127.627971350106</v>
      </c>
      <c r="O5119" s="78">
        <f t="shared" si="635"/>
        <v>455.73498152746544</v>
      </c>
      <c r="P5119" s="78">
        <f t="shared" si="636"/>
        <v>5136.0230707938326</v>
      </c>
      <c r="Q5119" s="78">
        <f t="shared" si="637"/>
        <v>4.6539097040295045</v>
      </c>
      <c r="R5119" s="78">
        <f t="shared" si="638"/>
        <v>1478.7309858137539</v>
      </c>
      <c r="S5119" s="78">
        <f t="shared" si="639"/>
        <v>24.154712921512665</v>
      </c>
      <c r="T5119" s="78">
        <f t="shared" si="640"/>
        <v>34283.228608640282</v>
      </c>
    </row>
    <row r="5120" spans="1:20" x14ac:dyDescent="0.2">
      <c r="A5120">
        <v>2004</v>
      </c>
      <c r="B5120">
        <v>8</v>
      </c>
      <c r="C5120">
        <v>1</v>
      </c>
      <c r="D5120">
        <v>6</v>
      </c>
      <c r="E5120" s="69">
        <v>1.2140509203485812E-2</v>
      </c>
      <c r="F5120" s="69">
        <v>1.6061885090947116E-2</v>
      </c>
      <c r="G5120" s="69">
        <v>0</v>
      </c>
      <c r="H5120" s="69">
        <v>8.3058018305280142E-3</v>
      </c>
      <c r="I5120" s="69">
        <v>4.8501126303389312E-5</v>
      </c>
      <c r="J5120" s="69">
        <v>5.863999999999996E-3</v>
      </c>
      <c r="K5120" s="69">
        <v>0</v>
      </c>
      <c r="L5120" s="70">
        <v>4.2420697251264329E-2</v>
      </c>
      <c r="M5120" s="78">
        <f t="shared" si="633"/>
        <v>10775.464664110386</v>
      </c>
      <c r="N5120" s="78">
        <f t="shared" si="634"/>
        <v>14965.546392624008</v>
      </c>
      <c r="O5120" s="78">
        <f t="shared" si="635"/>
        <v>0</v>
      </c>
      <c r="P5120" s="78">
        <f t="shared" si="636"/>
        <v>6576.6616374953619</v>
      </c>
      <c r="Q5120" s="78">
        <f t="shared" si="637"/>
        <v>4.6539097040295045</v>
      </c>
      <c r="R5120" s="78">
        <f t="shared" si="638"/>
        <v>1449.0772895741734</v>
      </c>
      <c r="S5120" s="78">
        <f t="shared" si="639"/>
        <v>0</v>
      </c>
      <c r="T5120" s="78">
        <f t="shared" si="640"/>
        <v>33771.403893507959</v>
      </c>
    </row>
    <row r="5121" spans="1:20" x14ac:dyDescent="0.2">
      <c r="A5121">
        <v>2004</v>
      </c>
      <c r="B5121">
        <v>8</v>
      </c>
      <c r="C5121">
        <v>1</v>
      </c>
      <c r="D5121">
        <v>7</v>
      </c>
      <c r="E5121" s="69">
        <v>1.4864919180966366E-2</v>
      </c>
      <c r="F5121" s="69">
        <v>1.5034046052219564E-2</v>
      </c>
      <c r="G5121" s="69">
        <v>0</v>
      </c>
      <c r="H5121" s="69">
        <v>1.0357536900569661E-2</v>
      </c>
      <c r="I5121" s="69">
        <v>4.8501126303389312E-5</v>
      </c>
      <c r="J5121" s="69">
        <v>5.7079999999999961E-3</v>
      </c>
      <c r="K5121" s="69">
        <v>0</v>
      </c>
      <c r="L5121" s="70">
        <v>4.6013003260058978E-2</v>
      </c>
      <c r="M5121" s="78">
        <f t="shared" si="633"/>
        <v>13193.549684338574</v>
      </c>
      <c r="N5121" s="78">
        <f t="shared" si="634"/>
        <v>14007.86473003404</v>
      </c>
      <c r="O5121" s="78">
        <f t="shared" si="635"/>
        <v>0</v>
      </c>
      <c r="P5121" s="78">
        <f t="shared" si="636"/>
        <v>8201.2570228380609</v>
      </c>
      <c r="Q5121" s="78">
        <f t="shared" si="637"/>
        <v>4.6539097040295045</v>
      </c>
      <c r="R5121" s="78">
        <f t="shared" si="638"/>
        <v>1410.5274844627186</v>
      </c>
      <c r="S5121" s="78">
        <f t="shared" si="639"/>
        <v>0</v>
      </c>
      <c r="T5121" s="78">
        <f t="shared" si="640"/>
        <v>36817.85283137743</v>
      </c>
    </row>
    <row r="5122" spans="1:20" x14ac:dyDescent="0.2">
      <c r="A5122">
        <v>2004</v>
      </c>
      <c r="B5122">
        <v>8</v>
      </c>
      <c r="C5122">
        <v>1</v>
      </c>
      <c r="D5122">
        <v>8</v>
      </c>
      <c r="E5122" s="69">
        <v>1.7549490205916347E-2</v>
      </c>
      <c r="F5122" s="69">
        <v>1.6176691568930666E-2</v>
      </c>
      <c r="G5122" s="69">
        <v>0</v>
      </c>
      <c r="H5122" s="69">
        <v>1.142999669200356E-2</v>
      </c>
      <c r="I5122" s="69">
        <v>4.8501126303389312E-5</v>
      </c>
      <c r="J5122" s="69">
        <v>5.7479999999999953E-3</v>
      </c>
      <c r="K5122" s="69">
        <v>0</v>
      </c>
      <c r="L5122" s="70">
        <v>5.0952679593153964E-2</v>
      </c>
      <c r="M5122" s="78">
        <f t="shared" si="633"/>
        <v>15576.275131252891</v>
      </c>
      <c r="N5122" s="78">
        <f t="shared" si="634"/>
        <v>15072.516506200836</v>
      </c>
      <c r="O5122" s="78">
        <f t="shared" si="635"/>
        <v>0</v>
      </c>
      <c r="P5122" s="78">
        <f t="shared" si="636"/>
        <v>9050.447180753401</v>
      </c>
      <c r="Q5122" s="78">
        <f t="shared" si="637"/>
        <v>4.6539097040295045</v>
      </c>
      <c r="R5122" s="78">
        <f t="shared" si="638"/>
        <v>1420.4120498759119</v>
      </c>
      <c r="S5122" s="78">
        <f t="shared" si="639"/>
        <v>0</v>
      </c>
      <c r="T5122" s="78">
        <f t="shared" si="640"/>
        <v>41124.304777787074</v>
      </c>
    </row>
    <row r="5123" spans="1:20" x14ac:dyDescent="0.2">
      <c r="A5123">
        <v>2004</v>
      </c>
      <c r="B5123">
        <v>8</v>
      </c>
      <c r="C5123">
        <v>1</v>
      </c>
      <c r="D5123">
        <v>9</v>
      </c>
      <c r="E5123" s="69">
        <v>1.9741232239050957E-2</v>
      </c>
      <c r="F5123" s="69">
        <v>1.7533295058637776E-2</v>
      </c>
      <c r="G5123" s="69">
        <v>0</v>
      </c>
      <c r="H5123" s="69">
        <v>1.2843288495078086E-2</v>
      </c>
      <c r="I5123" s="69">
        <v>4.8501126303389312E-5</v>
      </c>
      <c r="J5123" s="69">
        <v>5.8159999999999957E-3</v>
      </c>
      <c r="K5123" s="69">
        <v>0</v>
      </c>
      <c r="L5123" s="70">
        <v>5.5982316919070206E-2</v>
      </c>
      <c r="M5123" s="78">
        <f t="shared" ref="M5123:M5186" si="641">E5123*1000000*$M$8826</f>
        <v>17521.583885197615</v>
      </c>
      <c r="N5123" s="78">
        <f t="shared" ref="N5123:N5186" si="642">(F5123)*1000000*$N$8826</f>
        <v>16336.522091264465</v>
      </c>
      <c r="O5123" s="78">
        <f t="shared" ref="O5123:O5186" si="643">G5123*1000000*$O$8826</f>
        <v>0</v>
      </c>
      <c r="P5123" s="78">
        <f t="shared" ref="P5123:P5186" si="644">H5123*1000000*$P$8826</f>
        <v>10169.513367681195</v>
      </c>
      <c r="Q5123" s="78">
        <f t="shared" ref="Q5123:Q5186" si="645">I5123*1000000*$Q$8826</f>
        <v>4.6539097040295045</v>
      </c>
      <c r="R5123" s="78">
        <f t="shared" ref="R5123:R5186" si="646">J5123*1000000*$R$8826</f>
        <v>1437.2158110783409</v>
      </c>
      <c r="S5123" s="78">
        <f t="shared" ref="S5123:S5186" si="647">K5123*1000000*$S$8826</f>
        <v>0</v>
      </c>
      <c r="T5123" s="78">
        <f t="shared" si="640"/>
        <v>45469.489064925649</v>
      </c>
    </row>
    <row r="5124" spans="1:20" x14ac:dyDescent="0.2">
      <c r="A5124">
        <v>2004</v>
      </c>
      <c r="B5124">
        <v>8</v>
      </c>
      <c r="C5124">
        <v>1</v>
      </c>
      <c r="D5124">
        <v>10</v>
      </c>
      <c r="E5124" s="69">
        <v>2.1205764979212255E-2</v>
      </c>
      <c r="F5124" s="69">
        <v>1.867721991943978E-2</v>
      </c>
      <c r="G5124" s="69">
        <v>0</v>
      </c>
      <c r="H5124" s="69">
        <v>1.3316451700109656E-2</v>
      </c>
      <c r="I5124" s="69">
        <v>4.8501126303389312E-5</v>
      </c>
      <c r="J5124" s="69">
        <v>6.019999999999995E-3</v>
      </c>
      <c r="K5124" s="69">
        <v>0</v>
      </c>
      <c r="L5124" s="70">
        <v>5.9267937725065084E-2</v>
      </c>
      <c r="M5124" s="78">
        <f t="shared" si="641"/>
        <v>18821.448703594997</v>
      </c>
      <c r="N5124" s="78">
        <f t="shared" si="642"/>
        <v>17402.365887124844</v>
      </c>
      <c r="O5124" s="78">
        <f t="shared" si="643"/>
        <v>0</v>
      </c>
      <c r="P5124" s="78">
        <f t="shared" si="644"/>
        <v>10544.171270951643</v>
      </c>
      <c r="Q5124" s="78">
        <f t="shared" si="645"/>
        <v>4.6539097040295045</v>
      </c>
      <c r="R5124" s="78">
        <f t="shared" si="646"/>
        <v>1487.6270946856278</v>
      </c>
      <c r="S5124" s="78">
        <f t="shared" si="647"/>
        <v>0</v>
      </c>
      <c r="T5124" s="78">
        <f t="shared" ref="T5124:T5187" si="648">SUM(M5124:S5124)</f>
        <v>48260.266866061145</v>
      </c>
    </row>
    <row r="5125" spans="1:20" x14ac:dyDescent="0.2">
      <c r="A5125">
        <v>2004</v>
      </c>
      <c r="B5125">
        <v>8</v>
      </c>
      <c r="C5125">
        <v>1</v>
      </c>
      <c r="D5125">
        <v>11</v>
      </c>
      <c r="E5125" s="69">
        <v>2.4591592301866062E-2</v>
      </c>
      <c r="F5125" s="69">
        <v>1.8701223688360327E-2</v>
      </c>
      <c r="G5125" s="69">
        <v>0</v>
      </c>
      <c r="H5125" s="69">
        <v>1.200933901377624E-2</v>
      </c>
      <c r="I5125" s="69">
        <v>4.8501126303389312E-5</v>
      </c>
      <c r="J5125" s="69">
        <v>6.2439999999999952E-3</v>
      </c>
      <c r="K5125" s="69">
        <v>0</v>
      </c>
      <c r="L5125" s="70">
        <v>6.1594656130306007E-2</v>
      </c>
      <c r="M5125" s="78">
        <f t="shared" si="641"/>
        <v>21826.583172218456</v>
      </c>
      <c r="N5125" s="78">
        <f t="shared" si="642"/>
        <v>17424.731226893135</v>
      </c>
      <c r="O5125" s="78">
        <f t="shared" si="643"/>
        <v>0</v>
      </c>
      <c r="P5125" s="78">
        <f t="shared" si="644"/>
        <v>9509.1793417562894</v>
      </c>
      <c r="Q5125" s="78">
        <f t="shared" si="645"/>
        <v>4.6539097040295045</v>
      </c>
      <c r="R5125" s="78">
        <f t="shared" si="646"/>
        <v>1542.9806609995119</v>
      </c>
      <c r="S5125" s="78">
        <f t="shared" si="647"/>
        <v>0</v>
      </c>
      <c r="T5125" s="78">
        <f t="shared" si="648"/>
        <v>50308.128311571425</v>
      </c>
    </row>
    <row r="5126" spans="1:20" x14ac:dyDescent="0.2">
      <c r="A5126">
        <v>2004</v>
      </c>
      <c r="B5126">
        <v>8</v>
      </c>
      <c r="C5126">
        <v>1</v>
      </c>
      <c r="D5126">
        <v>12</v>
      </c>
      <c r="E5126" s="69">
        <v>2.3906861634264209E-2</v>
      </c>
      <c r="F5126" s="69">
        <v>2.0064196387771429E-2</v>
      </c>
      <c r="G5126" s="69">
        <v>0</v>
      </c>
      <c r="H5126" s="69">
        <v>1.2175152590366294E-2</v>
      </c>
      <c r="I5126" s="69">
        <v>4.8501126303389312E-5</v>
      </c>
      <c r="J5126" s="69">
        <v>6.3199999999999949E-3</v>
      </c>
      <c r="K5126" s="69">
        <v>0</v>
      </c>
      <c r="L5126" s="70">
        <v>6.251471173870532E-2</v>
      </c>
      <c r="M5126" s="78">
        <f t="shared" si="641"/>
        <v>21218.841685472744</v>
      </c>
      <c r="N5126" s="78">
        <f t="shared" si="642"/>
        <v>18694.671277479942</v>
      </c>
      <c r="O5126" s="78">
        <f t="shared" si="643"/>
        <v>0</v>
      </c>
      <c r="P5126" s="78">
        <f t="shared" si="644"/>
        <v>9640.4730820099485</v>
      </c>
      <c r="Q5126" s="78">
        <f t="shared" si="645"/>
        <v>4.6539097040295045</v>
      </c>
      <c r="R5126" s="78">
        <f t="shared" si="646"/>
        <v>1561.7613352845794</v>
      </c>
      <c r="S5126" s="78">
        <f t="shared" si="647"/>
        <v>0</v>
      </c>
      <c r="T5126" s="78">
        <f t="shared" si="648"/>
        <v>51120.401289951245</v>
      </c>
    </row>
    <row r="5127" spans="1:20" x14ac:dyDescent="0.2">
      <c r="A5127">
        <v>2004</v>
      </c>
      <c r="B5127">
        <v>8</v>
      </c>
      <c r="C5127">
        <v>1</v>
      </c>
      <c r="D5127">
        <v>13</v>
      </c>
      <c r="E5127" s="69">
        <v>2.2614934455933839E-2</v>
      </c>
      <c r="F5127" s="69">
        <v>2.0552310686902019E-2</v>
      </c>
      <c r="G5127" s="69">
        <v>0</v>
      </c>
      <c r="H5127" s="69">
        <v>1.202380122154007E-2</v>
      </c>
      <c r="I5127" s="69">
        <v>4.8501126303389312E-5</v>
      </c>
      <c r="J5127" s="69">
        <v>6.3959999999999954E-3</v>
      </c>
      <c r="K5127" s="69">
        <v>0</v>
      </c>
      <c r="L5127" s="70">
        <v>6.1635547490679315E-2</v>
      </c>
      <c r="M5127" s="78">
        <f t="shared" si="641"/>
        <v>20072.175147408125</v>
      </c>
      <c r="N5127" s="78">
        <f t="shared" si="642"/>
        <v>19149.46827964871</v>
      </c>
      <c r="O5127" s="78">
        <f t="shared" si="643"/>
        <v>0</v>
      </c>
      <c r="P5127" s="78">
        <f t="shared" si="644"/>
        <v>9520.6307403008941</v>
      </c>
      <c r="Q5127" s="78">
        <f t="shared" si="645"/>
        <v>4.6539097040295045</v>
      </c>
      <c r="R5127" s="78">
        <f t="shared" si="646"/>
        <v>1580.5420095696475</v>
      </c>
      <c r="S5127" s="78">
        <f t="shared" si="647"/>
        <v>0</v>
      </c>
      <c r="T5127" s="78">
        <f t="shared" si="648"/>
        <v>50327.470086631402</v>
      </c>
    </row>
    <row r="5128" spans="1:20" x14ac:dyDescent="0.2">
      <c r="A5128">
        <v>2004</v>
      </c>
      <c r="B5128">
        <v>8</v>
      </c>
      <c r="C5128">
        <v>1</v>
      </c>
      <c r="D5128">
        <v>14</v>
      </c>
      <c r="E5128" s="69">
        <v>2.5362669216239822E-2</v>
      </c>
      <c r="F5128" s="69">
        <v>1.8104531670548926E-2</v>
      </c>
      <c r="G5128" s="69">
        <v>0</v>
      </c>
      <c r="H5128" s="69">
        <v>1.1201553045695496E-2</v>
      </c>
      <c r="I5128" s="69">
        <v>4.8501126303389312E-5</v>
      </c>
      <c r="J5128" s="69">
        <v>6.4919999999999952E-3</v>
      </c>
      <c r="K5128" s="69">
        <v>0</v>
      </c>
      <c r="L5128" s="70">
        <v>6.1209255058787632E-2</v>
      </c>
      <c r="M5128" s="78">
        <f t="shared" si="641"/>
        <v>22510.962377808952</v>
      </c>
      <c r="N5128" s="78">
        <f t="shared" si="642"/>
        <v>16868.767713015299</v>
      </c>
      <c r="O5128" s="78">
        <f t="shared" si="643"/>
        <v>0</v>
      </c>
      <c r="P5128" s="78">
        <f t="shared" si="644"/>
        <v>8869.5619880099675</v>
      </c>
      <c r="Q5128" s="78">
        <f t="shared" si="645"/>
        <v>4.6539097040295045</v>
      </c>
      <c r="R5128" s="78">
        <f t="shared" si="646"/>
        <v>1604.2649665613119</v>
      </c>
      <c r="S5128" s="78">
        <f t="shared" si="647"/>
        <v>0</v>
      </c>
      <c r="T5128" s="78">
        <f t="shared" si="648"/>
        <v>49858.210955099559</v>
      </c>
    </row>
    <row r="5129" spans="1:20" x14ac:dyDescent="0.2">
      <c r="A5129">
        <v>2004</v>
      </c>
      <c r="B5129">
        <v>8</v>
      </c>
      <c r="C5129">
        <v>1</v>
      </c>
      <c r="D5129">
        <v>15</v>
      </c>
      <c r="E5129" s="69">
        <v>2.4155850734418241E-2</v>
      </c>
      <c r="F5129" s="69">
        <v>1.8316309699862702E-2</v>
      </c>
      <c r="G5129" s="69">
        <v>0</v>
      </c>
      <c r="H5129" s="69">
        <v>1.2698702097180404E-2</v>
      </c>
      <c r="I5129" s="69">
        <v>4.8501126303389312E-5</v>
      </c>
      <c r="J5129" s="69">
        <v>6.3159999999999952E-3</v>
      </c>
      <c r="K5129" s="69">
        <v>0</v>
      </c>
      <c r="L5129" s="70">
        <v>6.1535363657764727E-2</v>
      </c>
      <c r="M5129" s="78">
        <f t="shared" si="641"/>
        <v>21439.835154979613</v>
      </c>
      <c r="N5129" s="78">
        <f t="shared" si="642"/>
        <v>17066.090374999738</v>
      </c>
      <c r="O5129" s="78">
        <f t="shared" si="643"/>
        <v>0</v>
      </c>
      <c r="P5129" s="78">
        <f t="shared" si="644"/>
        <v>10055.027634002563</v>
      </c>
      <c r="Q5129" s="78">
        <f t="shared" si="645"/>
        <v>4.6539097040295045</v>
      </c>
      <c r="R5129" s="78">
        <f t="shared" si="646"/>
        <v>1560.7728787432602</v>
      </c>
      <c r="S5129" s="78">
        <f t="shared" si="647"/>
        <v>0</v>
      </c>
      <c r="T5129" s="78">
        <f t="shared" si="648"/>
        <v>50126.379952429204</v>
      </c>
    </row>
    <row r="5130" spans="1:20" x14ac:dyDescent="0.2">
      <c r="A5130">
        <v>2004</v>
      </c>
      <c r="B5130">
        <v>8</v>
      </c>
      <c r="C5130">
        <v>1</v>
      </c>
      <c r="D5130">
        <v>16</v>
      </c>
      <c r="E5130" s="69">
        <v>2.3059807452370774E-2</v>
      </c>
      <c r="F5130" s="69">
        <v>1.9483483264889453E-2</v>
      </c>
      <c r="G5130" s="69">
        <v>0</v>
      </c>
      <c r="H5130" s="69">
        <v>1.3989379477428199E-2</v>
      </c>
      <c r="I5130" s="69">
        <v>4.8501126303389312E-5</v>
      </c>
      <c r="J5130" s="69">
        <v>6.1839999999999951E-3</v>
      </c>
      <c r="K5130" s="69">
        <v>0</v>
      </c>
      <c r="L5130" s="70">
        <v>6.2765171320991811E-2</v>
      </c>
      <c r="M5130" s="78">
        <f t="shared" si="641"/>
        <v>20467.027881570764</v>
      </c>
      <c r="N5130" s="78">
        <f t="shared" si="642"/>
        <v>18153.595984506137</v>
      </c>
      <c r="O5130" s="78">
        <f t="shared" si="643"/>
        <v>0</v>
      </c>
      <c r="P5130" s="78">
        <f t="shared" si="644"/>
        <v>11077.005835054715</v>
      </c>
      <c r="Q5130" s="78">
        <f t="shared" si="645"/>
        <v>4.6539097040295045</v>
      </c>
      <c r="R5130" s="78">
        <f t="shared" si="646"/>
        <v>1528.1538128797215</v>
      </c>
      <c r="S5130" s="78">
        <f t="shared" si="647"/>
        <v>0</v>
      </c>
      <c r="T5130" s="78">
        <f t="shared" si="648"/>
        <v>51230.437423715368</v>
      </c>
    </row>
    <row r="5131" spans="1:20" x14ac:dyDescent="0.2">
      <c r="A5131">
        <v>2004</v>
      </c>
      <c r="B5131">
        <v>8</v>
      </c>
      <c r="C5131">
        <v>1</v>
      </c>
      <c r="D5131">
        <v>17</v>
      </c>
      <c r="E5131" s="69">
        <v>2.2898055084290145E-2</v>
      </c>
      <c r="F5131" s="69">
        <v>1.9900113891876674E-2</v>
      </c>
      <c r="G5131" s="69">
        <v>0</v>
      </c>
      <c r="H5131" s="69">
        <v>1.3963492836612098E-2</v>
      </c>
      <c r="I5131" s="69">
        <v>4.8501126303389312E-5</v>
      </c>
      <c r="J5131" s="69">
        <v>6.1839999999999951E-3</v>
      </c>
      <c r="K5131" s="69">
        <v>0</v>
      </c>
      <c r="L5131" s="70">
        <v>6.2994162939082304E-2</v>
      </c>
      <c r="M5131" s="78">
        <f t="shared" si="641"/>
        <v>20323.462492559855</v>
      </c>
      <c r="N5131" s="78">
        <f t="shared" si="642"/>
        <v>18541.788587146504</v>
      </c>
      <c r="O5131" s="78">
        <f t="shared" si="643"/>
        <v>0</v>
      </c>
      <c r="P5131" s="78">
        <f t="shared" si="644"/>
        <v>11056.508394704872</v>
      </c>
      <c r="Q5131" s="78">
        <f t="shared" si="645"/>
        <v>4.6539097040295045</v>
      </c>
      <c r="R5131" s="78">
        <f t="shared" si="646"/>
        <v>1528.1538128797215</v>
      </c>
      <c r="S5131" s="78">
        <f t="shared" si="647"/>
        <v>0</v>
      </c>
      <c r="T5131" s="78">
        <f t="shared" si="648"/>
        <v>51454.567196994976</v>
      </c>
    </row>
    <row r="5132" spans="1:20" x14ac:dyDescent="0.2">
      <c r="A5132">
        <v>2004</v>
      </c>
      <c r="B5132">
        <v>8</v>
      </c>
      <c r="C5132">
        <v>1</v>
      </c>
      <c r="D5132">
        <v>18</v>
      </c>
      <c r="E5132" s="69">
        <v>2.2994086826590196E-2</v>
      </c>
      <c r="F5132" s="69">
        <v>1.9137484012776634E-2</v>
      </c>
      <c r="G5132" s="69">
        <v>0</v>
      </c>
      <c r="H5132" s="69">
        <v>1.2694188694606952E-2</v>
      </c>
      <c r="I5132" s="69">
        <v>4.8501126303389312E-5</v>
      </c>
      <c r="J5132" s="69">
        <v>6.0599999999999959E-3</v>
      </c>
      <c r="K5132" s="69">
        <v>0</v>
      </c>
      <c r="L5132" s="70">
        <v>6.093426066027717E-2</v>
      </c>
      <c r="M5132" s="78">
        <f t="shared" si="641"/>
        <v>20408.696697191899</v>
      </c>
      <c r="N5132" s="78">
        <f t="shared" si="642"/>
        <v>17831.213659518264</v>
      </c>
      <c r="O5132" s="78">
        <f t="shared" si="643"/>
        <v>0</v>
      </c>
      <c r="P5132" s="78">
        <f t="shared" si="644"/>
        <v>10051.453852426135</v>
      </c>
      <c r="Q5132" s="78">
        <f t="shared" si="645"/>
        <v>4.6539097040295045</v>
      </c>
      <c r="R5132" s="78">
        <f t="shared" si="646"/>
        <v>1497.5116600988217</v>
      </c>
      <c r="S5132" s="78">
        <f t="shared" si="647"/>
        <v>0</v>
      </c>
      <c r="T5132" s="78">
        <f t="shared" si="648"/>
        <v>49793.529778939148</v>
      </c>
    </row>
    <row r="5133" spans="1:20" x14ac:dyDescent="0.2">
      <c r="A5133">
        <v>2004</v>
      </c>
      <c r="B5133">
        <v>8</v>
      </c>
      <c r="C5133">
        <v>1</v>
      </c>
      <c r="D5133">
        <v>19</v>
      </c>
      <c r="E5133" s="69">
        <v>2.2439611215044314E-2</v>
      </c>
      <c r="F5133" s="69">
        <v>1.8401462109350172E-2</v>
      </c>
      <c r="G5133" s="69">
        <v>0</v>
      </c>
      <c r="H5133" s="69">
        <v>1.2432182221872583E-2</v>
      </c>
      <c r="I5133" s="69">
        <v>4.8501126303389312E-5</v>
      </c>
      <c r="J5133" s="69">
        <v>5.8919999999999953E-3</v>
      </c>
      <c r="K5133" s="69">
        <v>0</v>
      </c>
      <c r="L5133" s="70">
        <v>5.9213756672570457E-2</v>
      </c>
      <c r="M5133" s="78">
        <f t="shared" si="641"/>
        <v>19916.564756168525</v>
      </c>
      <c r="N5133" s="78">
        <f t="shared" si="642"/>
        <v>17145.430522648203</v>
      </c>
      <c r="O5133" s="78">
        <f t="shared" si="643"/>
        <v>0</v>
      </c>
      <c r="P5133" s="78">
        <f t="shared" si="644"/>
        <v>9843.9930975024836</v>
      </c>
      <c r="Q5133" s="78">
        <f t="shared" si="645"/>
        <v>4.6539097040295045</v>
      </c>
      <c r="R5133" s="78">
        <f t="shared" si="646"/>
        <v>1455.9964853634087</v>
      </c>
      <c r="S5133" s="78">
        <f t="shared" si="647"/>
        <v>0</v>
      </c>
      <c r="T5133" s="78">
        <f t="shared" si="648"/>
        <v>48366.63877138665</v>
      </c>
    </row>
    <row r="5134" spans="1:20" x14ac:dyDescent="0.2">
      <c r="A5134">
        <v>2004</v>
      </c>
      <c r="B5134">
        <v>8</v>
      </c>
      <c r="C5134">
        <v>1</v>
      </c>
      <c r="D5134">
        <v>20</v>
      </c>
      <c r="E5134" s="69">
        <v>2.4937622815733224E-2</v>
      </c>
      <c r="F5134" s="69">
        <v>1.614096974901108E-2</v>
      </c>
      <c r="G5134" s="69">
        <v>1.9709000226322181E-4</v>
      </c>
      <c r="H5134" s="69">
        <v>1.1041539906578142E-2</v>
      </c>
      <c r="I5134" s="69">
        <v>4.8501126303389312E-5</v>
      </c>
      <c r="J5134" s="69">
        <v>6.163999999999995E-3</v>
      </c>
      <c r="K5134" s="69">
        <v>3.4882726755226741E-5</v>
      </c>
      <c r="L5134" s="70">
        <v>5.8564606326644279E-2</v>
      </c>
      <c r="M5134" s="78">
        <f t="shared" si="641"/>
        <v>22133.706993170628</v>
      </c>
      <c r="N5134" s="78">
        <f t="shared" si="642"/>
        <v>15039.23295634299</v>
      </c>
      <c r="O5134" s="78">
        <f t="shared" si="643"/>
        <v>110.00475215022155</v>
      </c>
      <c r="P5134" s="78">
        <f t="shared" si="644"/>
        <v>8742.8611233613101</v>
      </c>
      <c r="Q5134" s="78">
        <f t="shared" si="645"/>
        <v>4.6539097040295045</v>
      </c>
      <c r="R5134" s="78">
        <f t="shared" si="646"/>
        <v>1523.2115301731249</v>
      </c>
      <c r="S5134" s="78">
        <f t="shared" si="647"/>
        <v>5.8304350464495114</v>
      </c>
      <c r="T5134" s="78">
        <f t="shared" si="648"/>
        <v>47559.501699948749</v>
      </c>
    </row>
    <row r="5135" spans="1:20" x14ac:dyDescent="0.2">
      <c r="A5135">
        <v>2004</v>
      </c>
      <c r="B5135">
        <v>8</v>
      </c>
      <c r="C5135">
        <v>1</v>
      </c>
      <c r="D5135">
        <v>21</v>
      </c>
      <c r="E5135" s="69">
        <v>2.5883160403038678E-2</v>
      </c>
      <c r="F5135" s="69">
        <v>1.7908733539771446E-2</v>
      </c>
      <c r="G5135" s="69">
        <v>8.4467294375507331E-4</v>
      </c>
      <c r="H5135" s="69">
        <v>9.6355891620180743E-3</v>
      </c>
      <c r="I5135" s="69">
        <v>4.8501126303389312E-5</v>
      </c>
      <c r="J5135" s="69">
        <v>6.1839999999999951E-3</v>
      </c>
      <c r="K5135" s="69">
        <v>1.4949766683340019E-4</v>
      </c>
      <c r="L5135" s="70">
        <v>6.065415484172005E-2</v>
      </c>
      <c r="M5135" s="78">
        <f t="shared" si="641"/>
        <v>22972.931006745999</v>
      </c>
      <c r="N5135" s="78">
        <f t="shared" si="642"/>
        <v>16686.33420703841</v>
      </c>
      <c r="O5135" s="78">
        <f t="shared" si="643"/>
        <v>471.44977806473918</v>
      </c>
      <c r="P5135" s="78">
        <f t="shared" si="644"/>
        <v>7629.607699475031</v>
      </c>
      <c r="Q5135" s="78">
        <f t="shared" si="645"/>
        <v>4.6539097040295045</v>
      </c>
      <c r="R5135" s="78">
        <f t="shared" si="646"/>
        <v>1528.1538128797215</v>
      </c>
      <c r="S5135" s="78">
        <f t="shared" si="647"/>
        <v>24.98762330663515</v>
      </c>
      <c r="T5135" s="78">
        <f t="shared" si="648"/>
        <v>49318.118037214561</v>
      </c>
    </row>
    <row r="5136" spans="1:20" x14ac:dyDescent="0.2">
      <c r="A5136">
        <v>2004</v>
      </c>
      <c r="B5136">
        <v>8</v>
      </c>
      <c r="C5136">
        <v>1</v>
      </c>
      <c r="D5136">
        <v>22</v>
      </c>
      <c r="E5136" s="69">
        <v>2.5695377268746194E-2</v>
      </c>
      <c r="F5136" s="69">
        <v>1.7658664138667277E-2</v>
      </c>
      <c r="G5136" s="69">
        <v>8.4467294375507331E-4</v>
      </c>
      <c r="H5136" s="69">
        <v>7.4006202540366399E-3</v>
      </c>
      <c r="I5136" s="69">
        <v>4.8501126303389312E-5</v>
      </c>
      <c r="J5136" s="69">
        <v>6.2959999999999952E-3</v>
      </c>
      <c r="K5136" s="69">
        <v>1.4949766683340019E-4</v>
      </c>
      <c r="L5136" s="70">
        <v>5.8093333398341974E-2</v>
      </c>
      <c r="M5136" s="78">
        <f t="shared" si="641"/>
        <v>22806.261677299459</v>
      </c>
      <c r="N5136" s="78">
        <f t="shared" si="642"/>
        <v>16453.333833644541</v>
      </c>
      <c r="O5136" s="78">
        <f t="shared" si="643"/>
        <v>471.44977806473918</v>
      </c>
      <c r="P5136" s="78">
        <f t="shared" si="644"/>
        <v>5859.92494300816</v>
      </c>
      <c r="Q5136" s="78">
        <f t="shared" si="645"/>
        <v>4.6539097040295045</v>
      </c>
      <c r="R5136" s="78">
        <f t="shared" si="646"/>
        <v>1555.8305960366636</v>
      </c>
      <c r="S5136" s="78">
        <f t="shared" si="647"/>
        <v>24.98762330663515</v>
      </c>
      <c r="T5136" s="78">
        <f t="shared" si="648"/>
        <v>47176.442361064219</v>
      </c>
    </row>
    <row r="5137" spans="1:20" x14ac:dyDescent="0.2">
      <c r="A5137">
        <v>2004</v>
      </c>
      <c r="B5137">
        <v>8</v>
      </c>
      <c r="C5137">
        <v>1</v>
      </c>
      <c r="D5137">
        <v>23</v>
      </c>
      <c r="E5137" s="69">
        <v>2.5634464858663678E-2</v>
      </c>
      <c r="F5137" s="69">
        <v>1.6350956338900571E-2</v>
      </c>
      <c r="G5137" s="69">
        <v>8.4467294375507331E-4</v>
      </c>
      <c r="H5137" s="69">
        <v>5.2722742760711238E-3</v>
      </c>
      <c r="I5137" s="69">
        <v>4.8501126303389312E-5</v>
      </c>
      <c r="J5137" s="69">
        <v>6.3079999999999959E-3</v>
      </c>
      <c r="K5137" s="69">
        <v>1.4949766683340019E-4</v>
      </c>
      <c r="L5137" s="70">
        <v>5.4608367210527232E-2</v>
      </c>
      <c r="M5137" s="78">
        <f t="shared" si="641"/>
        <v>22752.19808643611</v>
      </c>
      <c r="N5137" s="78">
        <f t="shared" si="642"/>
        <v>15234.886457474766</v>
      </c>
      <c r="O5137" s="78">
        <f t="shared" si="643"/>
        <v>471.44977806473918</v>
      </c>
      <c r="P5137" s="78">
        <f t="shared" si="644"/>
        <v>4174.6678624508313</v>
      </c>
      <c r="Q5137" s="78">
        <f t="shared" si="645"/>
        <v>4.6539097040295045</v>
      </c>
      <c r="R5137" s="78">
        <f t="shared" si="646"/>
        <v>1558.7959656606215</v>
      </c>
      <c r="S5137" s="78">
        <f t="shared" si="647"/>
        <v>24.98762330663515</v>
      </c>
      <c r="T5137" s="78">
        <f t="shared" si="648"/>
        <v>44221.639683097717</v>
      </c>
    </row>
    <row r="5138" spans="1:20" x14ac:dyDescent="0.2">
      <c r="A5138">
        <v>2004</v>
      </c>
      <c r="B5138">
        <v>8</v>
      </c>
      <c r="C5138">
        <v>1</v>
      </c>
      <c r="D5138">
        <v>24</v>
      </c>
      <c r="E5138" s="69">
        <v>2.2728021863246239E-2</v>
      </c>
      <c r="F5138" s="69">
        <v>1.6645979999665543E-2</v>
      </c>
      <c r="G5138" s="69">
        <v>8.4467294375507331E-4</v>
      </c>
      <c r="H5138" s="69">
        <v>4.3597914945168875E-3</v>
      </c>
      <c r="I5138" s="69">
        <v>4.8501126303389312E-5</v>
      </c>
      <c r="J5138" s="69">
        <v>6.3039999999999954E-3</v>
      </c>
      <c r="K5138" s="69">
        <v>1.4949766683340019E-4</v>
      </c>
      <c r="L5138" s="70">
        <v>5.1080465094320529E-2</v>
      </c>
      <c r="M5138" s="78">
        <f t="shared" si="641"/>
        <v>20172.547326286811</v>
      </c>
      <c r="N5138" s="78">
        <f t="shared" si="642"/>
        <v>15509.772640329384</v>
      </c>
      <c r="O5138" s="78">
        <f t="shared" si="643"/>
        <v>471.44977806473918</v>
      </c>
      <c r="P5138" s="78">
        <f t="shared" si="644"/>
        <v>3452.149961498058</v>
      </c>
      <c r="Q5138" s="78">
        <f t="shared" si="645"/>
        <v>4.6539097040295045</v>
      </c>
      <c r="R5138" s="78">
        <f t="shared" si="646"/>
        <v>1557.8075091193023</v>
      </c>
      <c r="S5138" s="78">
        <f t="shared" si="647"/>
        <v>24.98762330663515</v>
      </c>
      <c r="T5138" s="78">
        <f t="shared" si="648"/>
        <v>41193.368748308952</v>
      </c>
    </row>
    <row r="5139" spans="1:20" x14ac:dyDescent="0.2">
      <c r="A5139">
        <v>2004</v>
      </c>
      <c r="B5139">
        <v>8</v>
      </c>
      <c r="C5139">
        <v>2</v>
      </c>
      <c r="D5139">
        <v>1</v>
      </c>
      <c r="E5139" s="69">
        <v>1.9307439067697125E-2</v>
      </c>
      <c r="F5139" s="69">
        <v>1.7010155127221042E-2</v>
      </c>
      <c r="G5139" s="69">
        <v>8.4467294375507331E-4</v>
      </c>
      <c r="H5139" s="69">
        <v>4.9963164279443516E-3</v>
      </c>
      <c r="I5139" s="69">
        <v>4.8501126303389312E-5</v>
      </c>
      <c r="J5139" s="69">
        <v>6.2519999999999954E-3</v>
      </c>
      <c r="K5139" s="69">
        <v>1.4949766683340019E-4</v>
      </c>
      <c r="L5139" s="70">
        <v>4.8608582359754376E-2</v>
      </c>
      <c r="M5139" s="78">
        <f t="shared" si="641"/>
        <v>17136.565191903144</v>
      </c>
      <c r="N5139" s="78">
        <f t="shared" si="642"/>
        <v>15849.090207078969</v>
      </c>
      <c r="O5139" s="78">
        <f t="shared" si="643"/>
        <v>471.44977806473918</v>
      </c>
      <c r="P5139" s="78">
        <f t="shared" si="644"/>
        <v>3956.160193911172</v>
      </c>
      <c r="Q5139" s="78">
        <f t="shared" si="645"/>
        <v>4.6539097040295045</v>
      </c>
      <c r="R5139" s="78">
        <f t="shared" si="646"/>
        <v>1544.9575740821506</v>
      </c>
      <c r="S5139" s="78">
        <f t="shared" si="647"/>
        <v>24.98762330663515</v>
      </c>
      <c r="T5139" s="78">
        <f t="shared" si="648"/>
        <v>38987.864478050833</v>
      </c>
    </row>
    <row r="5140" spans="1:20" x14ac:dyDescent="0.2">
      <c r="A5140">
        <v>2004</v>
      </c>
      <c r="B5140">
        <v>8</v>
      </c>
      <c r="C5140">
        <v>2</v>
      </c>
      <c r="D5140">
        <v>2</v>
      </c>
      <c r="E5140" s="69">
        <v>1.5914438401134094E-2</v>
      </c>
      <c r="F5140" s="69">
        <v>1.8378203636584739E-2</v>
      </c>
      <c r="G5140" s="69">
        <v>8.4467294375507331E-4</v>
      </c>
      <c r="H5140" s="69">
        <v>5.5511350436861177E-3</v>
      </c>
      <c r="I5140" s="69">
        <v>4.8501126303389312E-5</v>
      </c>
      <c r="J5140" s="69">
        <v>6.2479999999999957E-3</v>
      </c>
      <c r="K5140" s="69">
        <v>1.4949766683340019E-4</v>
      </c>
      <c r="L5140" s="70">
        <v>4.7134448818296808E-2</v>
      </c>
      <c r="M5140" s="78">
        <f t="shared" si="641"/>
        <v>14125.063929883971</v>
      </c>
      <c r="N5140" s="78">
        <f t="shared" si="642"/>
        <v>17123.759607234366</v>
      </c>
      <c r="O5140" s="78">
        <f t="shared" si="643"/>
        <v>471.44977806473918</v>
      </c>
      <c r="P5140" s="78">
        <f t="shared" si="644"/>
        <v>4395.4741072898623</v>
      </c>
      <c r="Q5140" s="78">
        <f t="shared" si="645"/>
        <v>4.6539097040295045</v>
      </c>
      <c r="R5140" s="78">
        <f t="shared" si="646"/>
        <v>1543.9691175408311</v>
      </c>
      <c r="S5140" s="78">
        <f t="shared" si="647"/>
        <v>24.98762330663515</v>
      </c>
      <c r="T5140" s="78">
        <f t="shared" si="648"/>
        <v>37689.358073024428</v>
      </c>
    </row>
    <row r="5141" spans="1:20" x14ac:dyDescent="0.2">
      <c r="A5141">
        <v>2004</v>
      </c>
      <c r="B5141">
        <v>8</v>
      </c>
      <c r="C5141">
        <v>2</v>
      </c>
      <c r="D5141">
        <v>3</v>
      </c>
      <c r="E5141" s="69">
        <v>1.2687387365942774E-2</v>
      </c>
      <c r="F5141" s="69">
        <v>1.8862174866138511E-2</v>
      </c>
      <c r="G5141" s="69">
        <v>8.4467294375507331E-4</v>
      </c>
      <c r="H5141" s="69">
        <v>7.111468477284646E-3</v>
      </c>
      <c r="I5141" s="69">
        <v>4.8501126303389312E-5</v>
      </c>
      <c r="J5141" s="69">
        <v>6.1119999999999959E-3</v>
      </c>
      <c r="K5141" s="69">
        <v>1.4949766683340019E-4</v>
      </c>
      <c r="L5141" s="70">
        <v>4.5815702446257787E-2</v>
      </c>
      <c r="M5141" s="78">
        <f t="shared" si="641"/>
        <v>11260.853391746014</v>
      </c>
      <c r="N5141" s="78">
        <f t="shared" si="642"/>
        <v>17574.696333999058</v>
      </c>
      <c r="O5141" s="78">
        <f t="shared" si="643"/>
        <v>471.44977806473918</v>
      </c>
      <c r="P5141" s="78">
        <f t="shared" si="644"/>
        <v>5630.9701188527215</v>
      </c>
      <c r="Q5141" s="78">
        <f t="shared" si="645"/>
        <v>4.6539097040295045</v>
      </c>
      <c r="R5141" s="78">
        <f t="shared" si="646"/>
        <v>1510.3615951359734</v>
      </c>
      <c r="S5141" s="78">
        <f t="shared" si="647"/>
        <v>24.98762330663515</v>
      </c>
      <c r="T5141" s="78">
        <f t="shared" si="648"/>
        <v>36477.972750809167</v>
      </c>
    </row>
    <row r="5142" spans="1:20" x14ac:dyDescent="0.2">
      <c r="A5142">
        <v>2004</v>
      </c>
      <c r="B5142">
        <v>8</v>
      </c>
      <c r="C5142">
        <v>2</v>
      </c>
      <c r="D5142">
        <v>4</v>
      </c>
      <c r="E5142" s="69">
        <v>1.2095472166153122E-2</v>
      </c>
      <c r="F5142" s="69">
        <v>1.8732047913356375E-2</v>
      </c>
      <c r="G5142" s="69">
        <v>8.4467294375507331E-4</v>
      </c>
      <c r="H5142" s="69">
        <v>7.3782014747953472E-3</v>
      </c>
      <c r="I5142" s="69">
        <v>4.8501126303389312E-5</v>
      </c>
      <c r="J5142" s="69">
        <v>6.2319999999999954E-3</v>
      </c>
      <c r="K5142" s="69">
        <v>1.4949766683340019E-4</v>
      </c>
      <c r="L5142" s="70">
        <v>4.5480393291196707E-2</v>
      </c>
      <c r="M5142" s="78">
        <f t="shared" si="641"/>
        <v>10735.491463957029</v>
      </c>
      <c r="N5142" s="78">
        <f t="shared" si="642"/>
        <v>17453.45147775927</v>
      </c>
      <c r="O5142" s="78">
        <f t="shared" si="643"/>
        <v>471.44977806473918</v>
      </c>
      <c r="P5142" s="78">
        <f t="shared" si="644"/>
        <v>5842.1734087909854</v>
      </c>
      <c r="Q5142" s="78">
        <f t="shared" si="645"/>
        <v>4.6539097040295045</v>
      </c>
      <c r="R5142" s="78">
        <f t="shared" si="646"/>
        <v>1540.0152913755537</v>
      </c>
      <c r="S5142" s="78">
        <f t="shared" si="647"/>
        <v>24.98762330663515</v>
      </c>
      <c r="T5142" s="78">
        <f t="shared" si="648"/>
        <v>36072.222952958233</v>
      </c>
    </row>
    <row r="5143" spans="1:20" x14ac:dyDescent="0.2">
      <c r="A5143">
        <v>2004</v>
      </c>
      <c r="B5143">
        <v>8</v>
      </c>
      <c r="C5143">
        <v>2</v>
      </c>
      <c r="D5143">
        <v>5</v>
      </c>
      <c r="E5143" s="69">
        <v>1.1820306470495069E-2</v>
      </c>
      <c r="F5143" s="69">
        <v>1.9077034113118386E-2</v>
      </c>
      <c r="G5143" s="69">
        <v>8.3059471007952679E-4</v>
      </c>
      <c r="H5143" s="69">
        <v>7.6968895624823864E-3</v>
      </c>
      <c r="I5143" s="69">
        <v>4.8501126303389312E-5</v>
      </c>
      <c r="J5143" s="69">
        <v>6.3159999999999952E-3</v>
      </c>
      <c r="K5143" s="69">
        <v>1.4700597688027689E-4</v>
      </c>
      <c r="L5143" s="70">
        <v>4.5936331959359027E-2</v>
      </c>
      <c r="M5143" s="78">
        <f t="shared" si="641"/>
        <v>10491.264621355782</v>
      </c>
      <c r="N5143" s="78">
        <f t="shared" si="642"/>
        <v>17774.889898475118</v>
      </c>
      <c r="O5143" s="78">
        <f t="shared" si="643"/>
        <v>463.59208569877592</v>
      </c>
      <c r="P5143" s="78">
        <f t="shared" si="644"/>
        <v>6094.5155382305065</v>
      </c>
      <c r="Q5143" s="78">
        <f t="shared" si="645"/>
        <v>4.6539097040295045</v>
      </c>
      <c r="R5143" s="78">
        <f t="shared" si="646"/>
        <v>1560.7728787432602</v>
      </c>
      <c r="S5143" s="78">
        <f t="shared" si="647"/>
        <v>24.571152526425873</v>
      </c>
      <c r="T5143" s="78">
        <f t="shared" si="648"/>
        <v>36414.260084733898</v>
      </c>
    </row>
    <row r="5144" spans="1:20" x14ac:dyDescent="0.2">
      <c r="A5144">
        <v>2004</v>
      </c>
      <c r="B5144">
        <v>8</v>
      </c>
      <c r="C5144">
        <v>2</v>
      </c>
      <c r="D5144">
        <v>6</v>
      </c>
      <c r="E5144" s="69">
        <v>1.3032511164747856E-2</v>
      </c>
      <c r="F5144" s="69">
        <v>1.7210273237907012E-2</v>
      </c>
      <c r="G5144" s="69">
        <v>0</v>
      </c>
      <c r="H5144" s="69">
        <v>9.4179795783727836E-3</v>
      </c>
      <c r="I5144" s="69">
        <v>4.8501126303389312E-5</v>
      </c>
      <c r="J5144" s="69">
        <v>6.2239999999999952E-3</v>
      </c>
      <c r="K5144" s="69">
        <v>0</v>
      </c>
      <c r="L5144" s="70">
        <v>4.5933265107331034E-2</v>
      </c>
      <c r="M5144" s="78">
        <f t="shared" si="641"/>
        <v>11567.172446114831</v>
      </c>
      <c r="N5144" s="78">
        <f t="shared" si="642"/>
        <v>16035.54882339438</v>
      </c>
      <c r="O5144" s="78">
        <f t="shared" si="643"/>
        <v>0</v>
      </c>
      <c r="P5144" s="78">
        <f t="shared" si="644"/>
        <v>7457.3010841821961</v>
      </c>
      <c r="Q5144" s="78">
        <f t="shared" si="645"/>
        <v>4.6539097040295045</v>
      </c>
      <c r="R5144" s="78">
        <f t="shared" si="646"/>
        <v>1538.038378292915</v>
      </c>
      <c r="S5144" s="78">
        <f t="shared" si="647"/>
        <v>0</v>
      </c>
      <c r="T5144" s="78">
        <f t="shared" si="648"/>
        <v>36602.714641688348</v>
      </c>
    </row>
    <row r="5145" spans="1:20" x14ac:dyDescent="0.2">
      <c r="A5145">
        <v>2004</v>
      </c>
      <c r="B5145">
        <v>8</v>
      </c>
      <c r="C5145">
        <v>2</v>
      </c>
      <c r="D5145">
        <v>7</v>
      </c>
      <c r="E5145" s="69">
        <v>1.4758966687906088E-2</v>
      </c>
      <c r="F5145" s="69">
        <v>1.9311558812417202E-2</v>
      </c>
      <c r="G5145" s="69">
        <v>0</v>
      </c>
      <c r="H5145" s="69">
        <v>9.3670208356044903E-3</v>
      </c>
      <c r="I5145" s="69">
        <v>4.8501126303389312E-5</v>
      </c>
      <c r="J5145" s="69">
        <v>5.8319999999999952E-3</v>
      </c>
      <c r="K5145" s="69">
        <v>0</v>
      </c>
      <c r="L5145" s="70">
        <v>4.9318047462231167E-2</v>
      </c>
      <c r="M5145" s="78">
        <f t="shared" si="641"/>
        <v>13099.51019012052</v>
      </c>
      <c r="N5145" s="78">
        <f t="shared" si="642"/>
        <v>17993.406607298468</v>
      </c>
      <c r="O5145" s="78">
        <f t="shared" si="643"/>
        <v>0</v>
      </c>
      <c r="P5145" s="78">
        <f t="shared" si="644"/>
        <v>7416.9511678830331</v>
      </c>
      <c r="Q5145" s="78">
        <f t="shared" si="645"/>
        <v>4.6539097040295045</v>
      </c>
      <c r="R5145" s="78">
        <f t="shared" si="646"/>
        <v>1441.1696372436184</v>
      </c>
      <c r="S5145" s="78">
        <f t="shared" si="647"/>
        <v>0</v>
      </c>
      <c r="T5145" s="78">
        <f t="shared" si="648"/>
        <v>39955.691512249672</v>
      </c>
    </row>
    <row r="5146" spans="1:20" x14ac:dyDescent="0.2">
      <c r="A5146">
        <v>2004</v>
      </c>
      <c r="B5146">
        <v>8</v>
      </c>
      <c r="C5146">
        <v>2</v>
      </c>
      <c r="D5146">
        <v>8</v>
      </c>
      <c r="E5146" s="69">
        <v>1.6903382757780486E-2</v>
      </c>
      <c r="F5146" s="69">
        <v>2.2498159966441569E-2</v>
      </c>
      <c r="G5146" s="69">
        <v>0</v>
      </c>
      <c r="H5146" s="69">
        <v>1.0298220240565417E-2</v>
      </c>
      <c r="I5146" s="69">
        <v>4.8501126303389312E-5</v>
      </c>
      <c r="J5146" s="69">
        <v>5.3599999999999967E-3</v>
      </c>
      <c r="K5146" s="69">
        <v>0</v>
      </c>
      <c r="L5146" s="70">
        <v>5.5108264091090861E-2</v>
      </c>
      <c r="M5146" s="78">
        <f t="shared" si="641"/>
        <v>15002.814178345945</v>
      </c>
      <c r="N5146" s="78">
        <f t="shared" si="642"/>
        <v>20962.499409003278</v>
      </c>
      <c r="O5146" s="78">
        <f t="shared" si="643"/>
        <v>0</v>
      </c>
      <c r="P5146" s="78">
        <f t="shared" si="644"/>
        <v>8154.2891791218244</v>
      </c>
      <c r="Q5146" s="78">
        <f t="shared" si="645"/>
        <v>4.6539097040295045</v>
      </c>
      <c r="R5146" s="78">
        <f t="shared" si="646"/>
        <v>1324.5317653679347</v>
      </c>
      <c r="S5146" s="78">
        <f t="shared" si="647"/>
        <v>0</v>
      </c>
      <c r="T5146" s="78">
        <f t="shared" si="648"/>
        <v>45448.788441543009</v>
      </c>
    </row>
    <row r="5147" spans="1:20" x14ac:dyDescent="0.2">
      <c r="A5147">
        <v>2004</v>
      </c>
      <c r="B5147">
        <v>8</v>
      </c>
      <c r="C5147">
        <v>2</v>
      </c>
      <c r="D5147">
        <v>9</v>
      </c>
      <c r="E5147" s="69">
        <v>2.1357387175302677E-2</v>
      </c>
      <c r="F5147" s="69">
        <v>2.3650582321417223E-2</v>
      </c>
      <c r="G5147" s="69">
        <v>0</v>
      </c>
      <c r="H5147" s="69">
        <v>1.0658929261500198E-2</v>
      </c>
      <c r="I5147" s="69">
        <v>4.8501126303389312E-5</v>
      </c>
      <c r="J5147" s="69">
        <v>5.6839999999999963E-3</v>
      </c>
      <c r="K5147" s="69">
        <v>0</v>
      </c>
      <c r="L5147" s="70">
        <v>6.1399399884523476E-2</v>
      </c>
      <c r="M5147" s="78">
        <f t="shared" si="641"/>
        <v>18956.022928521084</v>
      </c>
      <c r="N5147" s="78">
        <f t="shared" si="642"/>
        <v>22036.260684197918</v>
      </c>
      <c r="O5147" s="78">
        <f t="shared" si="643"/>
        <v>0</v>
      </c>
      <c r="P5147" s="78">
        <f t="shared" si="644"/>
        <v>8439.9041298134034</v>
      </c>
      <c r="Q5147" s="78">
        <f t="shared" si="645"/>
        <v>4.6539097040295045</v>
      </c>
      <c r="R5147" s="78">
        <f t="shared" si="646"/>
        <v>1404.5967452148025</v>
      </c>
      <c r="S5147" s="78">
        <f t="shared" si="647"/>
        <v>0</v>
      </c>
      <c r="T5147" s="78">
        <f t="shared" si="648"/>
        <v>50841.438397451238</v>
      </c>
    </row>
    <row r="5148" spans="1:20" x14ac:dyDescent="0.2">
      <c r="A5148">
        <v>2004</v>
      </c>
      <c r="B5148">
        <v>8</v>
      </c>
      <c r="C5148">
        <v>2</v>
      </c>
      <c r="D5148">
        <v>10</v>
      </c>
      <c r="E5148" s="69">
        <v>2.1338006274014068E-2</v>
      </c>
      <c r="F5148" s="69">
        <v>2.574341989609422E-2</v>
      </c>
      <c r="G5148" s="69">
        <v>0</v>
      </c>
      <c r="H5148" s="69">
        <v>1.3449856448665511E-2</v>
      </c>
      <c r="I5148" s="69">
        <v>4.8501126303389312E-5</v>
      </c>
      <c r="J5148" s="69">
        <v>5.6999999999999959E-3</v>
      </c>
      <c r="K5148" s="69">
        <v>0</v>
      </c>
      <c r="L5148" s="70">
        <v>6.6279783745077175E-2</v>
      </c>
      <c r="M5148" s="78">
        <f t="shared" si="641"/>
        <v>18938.821160992746</v>
      </c>
      <c r="N5148" s="78">
        <f t="shared" si="642"/>
        <v>23986.247104764971</v>
      </c>
      <c r="O5148" s="78">
        <f t="shared" si="643"/>
        <v>0</v>
      </c>
      <c r="P5148" s="78">
        <f t="shared" si="644"/>
        <v>10649.80320270112</v>
      </c>
      <c r="Q5148" s="78">
        <f t="shared" si="645"/>
        <v>4.6539097040295045</v>
      </c>
      <c r="R5148" s="78">
        <f t="shared" si="646"/>
        <v>1408.5505713800796</v>
      </c>
      <c r="S5148" s="78">
        <f t="shared" si="647"/>
        <v>0</v>
      </c>
      <c r="T5148" s="78">
        <f t="shared" si="648"/>
        <v>54988.075949542945</v>
      </c>
    </row>
    <row r="5149" spans="1:20" x14ac:dyDescent="0.2">
      <c r="A5149">
        <v>2004</v>
      </c>
      <c r="B5149">
        <v>8</v>
      </c>
      <c r="C5149">
        <v>2</v>
      </c>
      <c r="D5149">
        <v>11</v>
      </c>
      <c r="E5149" s="69">
        <v>2.2103120303415123E-2</v>
      </c>
      <c r="F5149" s="69">
        <v>2.6967936267017066E-2</v>
      </c>
      <c r="G5149" s="69">
        <v>0</v>
      </c>
      <c r="H5149" s="69">
        <v>1.4277718792419647E-2</v>
      </c>
      <c r="I5149" s="69">
        <v>4.8501126303389312E-5</v>
      </c>
      <c r="J5149" s="69">
        <v>5.5199999999999963E-3</v>
      </c>
      <c r="K5149" s="69">
        <v>0</v>
      </c>
      <c r="L5149" s="70">
        <v>6.891727648915523E-2</v>
      </c>
      <c r="M5149" s="78">
        <f t="shared" si="641"/>
        <v>19617.907931542621</v>
      </c>
      <c r="N5149" s="78">
        <f t="shared" si="642"/>
        <v>25127.18146295573</v>
      </c>
      <c r="O5149" s="78">
        <f t="shared" si="643"/>
        <v>0</v>
      </c>
      <c r="P5149" s="78">
        <f t="shared" si="644"/>
        <v>11305.317339492018</v>
      </c>
      <c r="Q5149" s="78">
        <f t="shared" si="645"/>
        <v>4.6539097040295045</v>
      </c>
      <c r="R5149" s="78">
        <f t="shared" si="646"/>
        <v>1364.0700270207089</v>
      </c>
      <c r="S5149" s="78">
        <f t="shared" si="647"/>
        <v>0</v>
      </c>
      <c r="T5149" s="78">
        <f t="shared" si="648"/>
        <v>57419.130670715109</v>
      </c>
    </row>
    <row r="5150" spans="1:20" x14ac:dyDescent="0.2">
      <c r="A5150">
        <v>2004</v>
      </c>
      <c r="B5150">
        <v>8</v>
      </c>
      <c r="C5150">
        <v>2</v>
      </c>
      <c r="D5150">
        <v>12</v>
      </c>
      <c r="E5150" s="69">
        <v>2.521535506467338E-2</v>
      </c>
      <c r="F5150" s="69">
        <v>2.6501107687883035E-2</v>
      </c>
      <c r="G5150" s="69">
        <v>0</v>
      </c>
      <c r="H5150" s="69">
        <v>1.2600479598091784E-2</v>
      </c>
      <c r="I5150" s="69">
        <v>4.8501126303389312E-5</v>
      </c>
      <c r="J5150" s="69">
        <v>5.8439999999999959E-3</v>
      </c>
      <c r="K5150" s="69">
        <v>0</v>
      </c>
      <c r="L5150" s="70">
        <v>7.0209443476951586E-2</v>
      </c>
      <c r="M5150" s="78">
        <f t="shared" si="641"/>
        <v>22380.211813057365</v>
      </c>
      <c r="N5150" s="78">
        <f t="shared" si="642"/>
        <v>24692.217277937947</v>
      </c>
      <c r="O5150" s="78">
        <f t="shared" si="643"/>
        <v>0</v>
      </c>
      <c r="P5150" s="78">
        <f t="shared" si="644"/>
        <v>9977.2535485047902</v>
      </c>
      <c r="Q5150" s="78">
        <f t="shared" si="645"/>
        <v>4.6539097040295045</v>
      </c>
      <c r="R5150" s="78">
        <f t="shared" si="646"/>
        <v>1444.1350068675763</v>
      </c>
      <c r="S5150" s="78">
        <f t="shared" si="647"/>
        <v>0</v>
      </c>
      <c r="T5150" s="78">
        <f t="shared" si="648"/>
        <v>58498.471556071709</v>
      </c>
    </row>
    <row r="5151" spans="1:20" x14ac:dyDescent="0.2">
      <c r="A5151">
        <v>2004</v>
      </c>
      <c r="B5151">
        <v>8</v>
      </c>
      <c r="C5151">
        <v>2</v>
      </c>
      <c r="D5151">
        <v>13</v>
      </c>
      <c r="E5151" s="69">
        <v>2.2087308680944221E-2</v>
      </c>
      <c r="F5151" s="69">
        <v>2.886592649648443E-2</v>
      </c>
      <c r="G5151" s="69">
        <v>0</v>
      </c>
      <c r="H5151" s="69">
        <v>1.4284286476162981E-2</v>
      </c>
      <c r="I5151" s="69">
        <v>4.8501126303389312E-5</v>
      </c>
      <c r="J5151" s="69">
        <v>5.6839999999999963E-3</v>
      </c>
      <c r="K5151" s="69">
        <v>0</v>
      </c>
      <c r="L5151" s="70">
        <v>7.0970022779895017E-2</v>
      </c>
      <c r="M5151" s="78">
        <f t="shared" si="641"/>
        <v>19603.874123210386</v>
      </c>
      <c r="N5151" s="78">
        <f t="shared" si="642"/>
        <v>26895.620265188874</v>
      </c>
      <c r="O5151" s="78">
        <f t="shared" si="643"/>
        <v>0</v>
      </c>
      <c r="P5151" s="78">
        <f t="shared" si="644"/>
        <v>11310.5177324948</v>
      </c>
      <c r="Q5151" s="78">
        <f t="shared" si="645"/>
        <v>4.6539097040295045</v>
      </c>
      <c r="R5151" s="78">
        <f t="shared" si="646"/>
        <v>1404.5967452148025</v>
      </c>
      <c r="S5151" s="78">
        <f t="shared" si="647"/>
        <v>0</v>
      </c>
      <c r="T5151" s="78">
        <f t="shared" si="648"/>
        <v>59219.262775812895</v>
      </c>
    </row>
    <row r="5152" spans="1:20" x14ac:dyDescent="0.2">
      <c r="A5152">
        <v>2004</v>
      </c>
      <c r="B5152">
        <v>8</v>
      </c>
      <c r="C5152">
        <v>2</v>
      </c>
      <c r="D5152">
        <v>14</v>
      </c>
      <c r="E5152" s="69">
        <v>2.2144763212498572E-2</v>
      </c>
      <c r="F5152" s="69">
        <v>2.8641305072886675E-2</v>
      </c>
      <c r="G5152" s="69">
        <v>0</v>
      </c>
      <c r="H5152" s="69">
        <v>1.3731180399254476E-2</v>
      </c>
      <c r="I5152" s="69">
        <v>4.8501126303389312E-5</v>
      </c>
      <c r="J5152" s="69">
        <v>6.2999999999999957E-3</v>
      </c>
      <c r="K5152" s="69">
        <v>0</v>
      </c>
      <c r="L5152" s="70">
        <v>7.086574981094311E-2</v>
      </c>
      <c r="M5152" s="78">
        <f t="shared" si="641"/>
        <v>19654.868629633489</v>
      </c>
      <c r="N5152" s="78">
        <f t="shared" si="642"/>
        <v>26686.330862569248</v>
      </c>
      <c r="O5152" s="78">
        <f t="shared" si="643"/>
        <v>0</v>
      </c>
      <c r="P5152" s="78">
        <f t="shared" si="644"/>
        <v>10872.559833704132</v>
      </c>
      <c r="Q5152" s="78">
        <f t="shared" si="645"/>
        <v>4.6539097040295045</v>
      </c>
      <c r="R5152" s="78">
        <f t="shared" si="646"/>
        <v>1556.8190525779828</v>
      </c>
      <c r="S5152" s="78">
        <f t="shared" si="647"/>
        <v>0</v>
      </c>
      <c r="T5152" s="78">
        <f t="shared" si="648"/>
        <v>58775.232288188883</v>
      </c>
    </row>
    <row r="5153" spans="1:20" x14ac:dyDescent="0.2">
      <c r="A5153">
        <v>2004</v>
      </c>
      <c r="B5153">
        <v>8</v>
      </c>
      <c r="C5153">
        <v>2</v>
      </c>
      <c r="D5153">
        <v>15</v>
      </c>
      <c r="E5153" s="69">
        <v>2.4080401364045694E-2</v>
      </c>
      <c r="F5153" s="69">
        <v>2.6680334861830728E-2</v>
      </c>
      <c r="G5153" s="69">
        <v>0</v>
      </c>
      <c r="H5153" s="69">
        <v>1.4558863360773441E-2</v>
      </c>
      <c r="I5153" s="69">
        <v>4.8501126303389312E-5</v>
      </c>
      <c r="J5153" s="69">
        <v>6.1559999999999948E-3</v>
      </c>
      <c r="K5153" s="69">
        <v>0</v>
      </c>
      <c r="L5153" s="70">
        <v>7.1524100712953245E-2</v>
      </c>
      <c r="M5153" s="78">
        <f t="shared" si="641"/>
        <v>21372.869098552153</v>
      </c>
      <c r="N5153" s="78">
        <f t="shared" si="642"/>
        <v>24859.210913575702</v>
      </c>
      <c r="O5153" s="78">
        <f t="shared" si="643"/>
        <v>0</v>
      </c>
      <c r="P5153" s="78">
        <f t="shared" si="644"/>
        <v>11527.931932882218</v>
      </c>
      <c r="Q5153" s="78">
        <f t="shared" si="645"/>
        <v>4.6539097040295045</v>
      </c>
      <c r="R5153" s="78">
        <f t="shared" si="646"/>
        <v>1521.2346170904859</v>
      </c>
      <c r="S5153" s="78">
        <f t="shared" si="647"/>
        <v>0</v>
      </c>
      <c r="T5153" s="78">
        <f t="shared" si="648"/>
        <v>59285.900471804591</v>
      </c>
    </row>
    <row r="5154" spans="1:20" x14ac:dyDescent="0.2">
      <c r="A5154">
        <v>2004</v>
      </c>
      <c r="B5154">
        <v>8</v>
      </c>
      <c r="C5154">
        <v>2</v>
      </c>
      <c r="D5154">
        <v>16</v>
      </c>
      <c r="E5154" s="69">
        <v>2.5684077542763865E-2</v>
      </c>
      <c r="F5154" s="69">
        <v>2.4632240092538824E-2</v>
      </c>
      <c r="G5154" s="69">
        <v>0</v>
      </c>
      <c r="H5154" s="69">
        <v>1.5959111939233207E-2</v>
      </c>
      <c r="I5154" s="69">
        <v>4.8501126303389312E-5</v>
      </c>
      <c r="J5154" s="69">
        <v>6.0639999999999956E-3</v>
      </c>
      <c r="K5154" s="69">
        <v>0</v>
      </c>
      <c r="L5154" s="70">
        <v>7.2387930700839279E-2</v>
      </c>
      <c r="M5154" s="78">
        <f t="shared" si="641"/>
        <v>22796.232460567615</v>
      </c>
      <c r="N5154" s="78">
        <f t="shared" si="642"/>
        <v>22950.913281462512</v>
      </c>
      <c r="O5154" s="78">
        <f t="shared" si="643"/>
        <v>0</v>
      </c>
      <c r="P5154" s="78">
        <f t="shared" si="644"/>
        <v>12636.670293947634</v>
      </c>
      <c r="Q5154" s="78">
        <f t="shared" si="645"/>
        <v>4.6539097040295045</v>
      </c>
      <c r="R5154" s="78">
        <f t="shared" si="646"/>
        <v>1498.500116640141</v>
      </c>
      <c r="S5154" s="78">
        <f t="shared" si="647"/>
        <v>0</v>
      </c>
      <c r="T5154" s="78">
        <f t="shared" si="648"/>
        <v>59886.97006232194</v>
      </c>
    </row>
    <row r="5155" spans="1:20" x14ac:dyDescent="0.2">
      <c r="A5155">
        <v>2004</v>
      </c>
      <c r="B5155">
        <v>8</v>
      </c>
      <c r="C5155">
        <v>2</v>
      </c>
      <c r="D5155">
        <v>17</v>
      </c>
      <c r="E5155" s="69">
        <v>2.614212146058751E-2</v>
      </c>
      <c r="F5155" s="69">
        <v>2.3923043643599717E-2</v>
      </c>
      <c r="G5155" s="69">
        <v>0</v>
      </c>
      <c r="H5155" s="69">
        <v>1.6286300697107448E-2</v>
      </c>
      <c r="I5155" s="69">
        <v>4.8501126303389312E-5</v>
      </c>
      <c r="J5155" s="69">
        <v>5.8519999999999952E-3</v>
      </c>
      <c r="K5155" s="69">
        <v>0</v>
      </c>
      <c r="L5155" s="70">
        <v>7.2251966927598055E-2</v>
      </c>
      <c r="M5155" s="78">
        <f t="shared" si="641"/>
        <v>23202.775214944195</v>
      </c>
      <c r="N5155" s="78">
        <f t="shared" si="642"/>
        <v>22290.124569677711</v>
      </c>
      <c r="O5155" s="78">
        <f t="shared" si="643"/>
        <v>0</v>
      </c>
      <c r="P5155" s="78">
        <f t="shared" si="644"/>
        <v>12895.743384786654</v>
      </c>
      <c r="Q5155" s="78">
        <f t="shared" si="645"/>
        <v>4.6539097040295045</v>
      </c>
      <c r="R5155" s="78">
        <f t="shared" si="646"/>
        <v>1446.111919950215</v>
      </c>
      <c r="S5155" s="78">
        <f t="shared" si="647"/>
        <v>0</v>
      </c>
      <c r="T5155" s="78">
        <f t="shared" si="648"/>
        <v>59839.408999062805</v>
      </c>
    </row>
    <row r="5156" spans="1:20" x14ac:dyDescent="0.2">
      <c r="A5156">
        <v>2004</v>
      </c>
      <c r="B5156">
        <v>8</v>
      </c>
      <c r="C5156">
        <v>2</v>
      </c>
      <c r="D5156">
        <v>18</v>
      </c>
      <c r="E5156" s="69">
        <v>2.333724896847765E-2</v>
      </c>
      <c r="F5156" s="69">
        <v>2.3348983677080739E-2</v>
      </c>
      <c r="G5156" s="69">
        <v>0</v>
      </c>
      <c r="H5156" s="69">
        <v>1.6695147125315769E-2</v>
      </c>
      <c r="I5156" s="69">
        <v>4.8501126303389312E-5</v>
      </c>
      <c r="J5156" s="69">
        <v>5.9279999999999958E-3</v>
      </c>
      <c r="K5156" s="69">
        <v>0</v>
      </c>
      <c r="L5156" s="70">
        <v>6.9357880897177537E-2</v>
      </c>
      <c r="M5156" s="78">
        <f t="shared" si="641"/>
        <v>20713.274657802238</v>
      </c>
      <c r="N5156" s="78">
        <f t="shared" si="642"/>
        <v>21755.248307492886</v>
      </c>
      <c r="O5156" s="78">
        <f t="shared" si="643"/>
        <v>0</v>
      </c>
      <c r="P5156" s="78">
        <f t="shared" si="644"/>
        <v>13219.474274938861</v>
      </c>
      <c r="Q5156" s="78">
        <f t="shared" si="645"/>
        <v>4.6539097040295045</v>
      </c>
      <c r="R5156" s="78">
        <f t="shared" si="646"/>
        <v>1464.8925942352828</v>
      </c>
      <c r="S5156" s="78">
        <f t="shared" si="647"/>
        <v>0</v>
      </c>
      <c r="T5156" s="78">
        <f t="shared" si="648"/>
        <v>57157.543744173294</v>
      </c>
    </row>
    <row r="5157" spans="1:20" x14ac:dyDescent="0.2">
      <c r="A5157">
        <v>2004</v>
      </c>
      <c r="B5157">
        <v>8</v>
      </c>
      <c r="C5157">
        <v>2</v>
      </c>
      <c r="D5157">
        <v>19</v>
      </c>
      <c r="E5157" s="69">
        <v>2.4314916495563242E-2</v>
      </c>
      <c r="F5157" s="69">
        <v>2.2696878448297167E-2</v>
      </c>
      <c r="G5157" s="69">
        <v>0</v>
      </c>
      <c r="H5157" s="69">
        <v>1.4585735457487183E-2</v>
      </c>
      <c r="I5157" s="69">
        <v>4.8501126303389312E-5</v>
      </c>
      <c r="J5157" s="69">
        <v>5.7919999999999959E-3</v>
      </c>
      <c r="K5157" s="69">
        <v>0</v>
      </c>
      <c r="L5157" s="70">
        <v>6.7438031527650974E-2</v>
      </c>
      <c r="M5157" s="78">
        <f t="shared" si="641"/>
        <v>21581.016011544973</v>
      </c>
      <c r="N5157" s="78">
        <f t="shared" si="642"/>
        <v>21147.653931180626</v>
      </c>
      <c r="O5157" s="78">
        <f t="shared" si="643"/>
        <v>0</v>
      </c>
      <c r="P5157" s="78">
        <f t="shared" si="644"/>
        <v>11549.209672368701</v>
      </c>
      <c r="Q5157" s="78">
        <f t="shared" si="645"/>
        <v>4.6539097040295045</v>
      </c>
      <c r="R5157" s="78">
        <f t="shared" si="646"/>
        <v>1431.2850718304251</v>
      </c>
      <c r="S5157" s="78">
        <f t="shared" si="647"/>
        <v>0</v>
      </c>
      <c r="T5157" s="78">
        <f t="shared" si="648"/>
        <v>55713.818596628749</v>
      </c>
    </row>
    <row r="5158" spans="1:20" x14ac:dyDescent="0.2">
      <c r="A5158">
        <v>2004</v>
      </c>
      <c r="B5158">
        <v>8</v>
      </c>
      <c r="C5158">
        <v>2</v>
      </c>
      <c r="D5158">
        <v>20</v>
      </c>
      <c r="E5158" s="69">
        <v>2.4842976171173932E-2</v>
      </c>
      <c r="F5158" s="69">
        <v>2.2597348184585163E-2</v>
      </c>
      <c r="G5158" s="69">
        <v>2.2524646961431482E-4</v>
      </c>
      <c r="H5158" s="69">
        <v>1.3695458395371535E-2</v>
      </c>
      <c r="I5158" s="69">
        <v>4.8501126303389312E-5</v>
      </c>
      <c r="J5158" s="69">
        <v>5.7759999999999955E-3</v>
      </c>
      <c r="K5158" s="69">
        <v>3.9866106661473356E-5</v>
      </c>
      <c r="L5158" s="70">
        <v>6.7225396453709799E-2</v>
      </c>
      <c r="M5158" s="78">
        <f t="shared" si="641"/>
        <v>22049.702149804383</v>
      </c>
      <c r="N5158" s="78">
        <f t="shared" si="642"/>
        <v>21054.917320837692</v>
      </c>
      <c r="O5158" s="78">
        <f t="shared" si="643"/>
        <v>125.72013688214804</v>
      </c>
      <c r="P5158" s="78">
        <f t="shared" si="644"/>
        <v>10844.274601604337</v>
      </c>
      <c r="Q5158" s="78">
        <f t="shared" si="645"/>
        <v>4.6539097040295045</v>
      </c>
      <c r="R5158" s="78">
        <f t="shared" si="646"/>
        <v>1427.3312456651474</v>
      </c>
      <c r="S5158" s="78">
        <f t="shared" si="647"/>
        <v>6.6633766068680629</v>
      </c>
      <c r="T5158" s="78">
        <f t="shared" si="648"/>
        <v>55513.262741104612</v>
      </c>
    </row>
    <row r="5159" spans="1:20" x14ac:dyDescent="0.2">
      <c r="A5159">
        <v>2004</v>
      </c>
      <c r="B5159">
        <v>8</v>
      </c>
      <c r="C5159">
        <v>2</v>
      </c>
      <c r="D5159">
        <v>21</v>
      </c>
      <c r="E5159" s="69">
        <v>2.5786758909059706E-2</v>
      </c>
      <c r="F5159" s="69">
        <v>2.3014712112194323E-2</v>
      </c>
      <c r="G5159" s="69">
        <v>8.4467294375507331E-4</v>
      </c>
      <c r="H5159" s="69">
        <v>1.2224983425732748E-2</v>
      </c>
      <c r="I5159" s="69">
        <v>4.8501126303389312E-5</v>
      </c>
      <c r="J5159" s="69">
        <v>5.8319999999999952E-3</v>
      </c>
      <c r="K5159" s="69">
        <v>1.4949766683340019E-4</v>
      </c>
      <c r="L5159" s="70">
        <v>6.7901126183878641E-2</v>
      </c>
      <c r="M5159" s="78">
        <f t="shared" si="641"/>
        <v>22887.3686242687</v>
      </c>
      <c r="N5159" s="78">
        <f t="shared" si="642"/>
        <v>21443.793171080397</v>
      </c>
      <c r="O5159" s="78">
        <f t="shared" si="643"/>
        <v>471.44977806473918</v>
      </c>
      <c r="P5159" s="78">
        <f t="shared" si="644"/>
        <v>9679.9299038804584</v>
      </c>
      <c r="Q5159" s="78">
        <f t="shared" si="645"/>
        <v>4.6539097040295045</v>
      </c>
      <c r="R5159" s="78">
        <f t="shared" si="646"/>
        <v>1441.1696372436184</v>
      </c>
      <c r="S5159" s="78">
        <f t="shared" si="647"/>
        <v>24.98762330663515</v>
      </c>
      <c r="T5159" s="78">
        <f t="shared" si="648"/>
        <v>55953.352647548571</v>
      </c>
    </row>
    <row r="5160" spans="1:20" x14ac:dyDescent="0.2">
      <c r="A5160">
        <v>2004</v>
      </c>
      <c r="B5160">
        <v>8</v>
      </c>
      <c r="C5160">
        <v>2</v>
      </c>
      <c r="D5160">
        <v>22</v>
      </c>
      <c r="E5160" s="69">
        <v>2.4333016297367165E-2</v>
      </c>
      <c r="F5160" s="69">
        <v>2.4168762012198725E-2</v>
      </c>
      <c r="G5160" s="69">
        <v>8.4467294375507331E-4</v>
      </c>
      <c r="H5160" s="69">
        <v>9.0587238923556003E-3</v>
      </c>
      <c r="I5160" s="69">
        <v>4.8501126303389312E-5</v>
      </c>
      <c r="J5160" s="69">
        <v>5.6759999999999962E-3</v>
      </c>
      <c r="K5160" s="69">
        <v>1.4949766683340019E-4</v>
      </c>
      <c r="L5160" s="70">
        <v>6.4279173938813355E-2</v>
      </c>
      <c r="M5160" s="78">
        <f t="shared" si="641"/>
        <v>21597.080722793624</v>
      </c>
      <c r="N5160" s="78">
        <f t="shared" si="642"/>
        <v>22519.070899698523</v>
      </c>
      <c r="O5160" s="78">
        <f t="shared" si="643"/>
        <v>471.44977806473918</v>
      </c>
      <c r="P5160" s="78">
        <f t="shared" si="644"/>
        <v>7172.8369064315093</v>
      </c>
      <c r="Q5160" s="78">
        <f t="shared" si="645"/>
        <v>4.6539097040295045</v>
      </c>
      <c r="R5160" s="78">
        <f t="shared" si="646"/>
        <v>1402.6198321321638</v>
      </c>
      <c r="S5160" s="78">
        <f t="shared" si="647"/>
        <v>24.98762330663515</v>
      </c>
      <c r="T5160" s="78">
        <f t="shared" si="648"/>
        <v>53192.699672131224</v>
      </c>
    </row>
    <row r="5161" spans="1:20" x14ac:dyDescent="0.2">
      <c r="A5161">
        <v>2004</v>
      </c>
      <c r="B5161">
        <v>8</v>
      </c>
      <c r="C5161">
        <v>2</v>
      </c>
      <c r="D5161">
        <v>23</v>
      </c>
      <c r="E5161" s="69">
        <v>2.3912369435987707E-2</v>
      </c>
      <c r="F5161" s="69">
        <v>2.2226493052663672E-2</v>
      </c>
      <c r="G5161" s="69">
        <v>8.4467294375507331E-4</v>
      </c>
      <c r="H5161" s="69">
        <v>5.9115957956451517E-3</v>
      </c>
      <c r="I5161" s="69">
        <v>4.8501126303389312E-5</v>
      </c>
      <c r="J5161" s="69">
        <v>5.3119999999999955E-3</v>
      </c>
      <c r="K5161" s="69">
        <v>1.4949766683340019E-4</v>
      </c>
      <c r="L5161" s="70">
        <v>5.8405130021188391E-2</v>
      </c>
      <c r="M5161" s="78">
        <f t="shared" si="641"/>
        <v>21223.730205538399</v>
      </c>
      <c r="N5161" s="78">
        <f t="shared" si="642"/>
        <v>20709.375707864634</v>
      </c>
      <c r="O5161" s="78">
        <f t="shared" si="643"/>
        <v>471.44977806473918</v>
      </c>
      <c r="P5161" s="78">
        <f t="shared" si="644"/>
        <v>4680.8924747879228</v>
      </c>
      <c r="Q5161" s="78">
        <f t="shared" si="645"/>
        <v>4.6539097040295045</v>
      </c>
      <c r="R5161" s="78">
        <f t="shared" si="646"/>
        <v>1312.6702868721022</v>
      </c>
      <c r="S5161" s="78">
        <f t="shared" si="647"/>
        <v>24.98762330663515</v>
      </c>
      <c r="T5161" s="78">
        <f t="shared" si="648"/>
        <v>48427.759986138459</v>
      </c>
    </row>
    <row r="5162" spans="1:20" x14ac:dyDescent="0.2">
      <c r="A5162">
        <v>2004</v>
      </c>
      <c r="B5162">
        <v>8</v>
      </c>
      <c r="C5162">
        <v>2</v>
      </c>
      <c r="D5162">
        <v>24</v>
      </c>
      <c r="E5162" s="69">
        <v>2.0821416136649465E-2</v>
      </c>
      <c r="F5162" s="69">
        <v>2.1271192988977297E-2</v>
      </c>
      <c r="G5162" s="69">
        <v>8.4467294375507331E-4</v>
      </c>
      <c r="H5162" s="69">
        <v>4.6320502431986517E-3</v>
      </c>
      <c r="I5162" s="69">
        <v>4.8501126303389312E-5</v>
      </c>
      <c r="J5162" s="69">
        <v>5.8759999999999958E-3</v>
      </c>
      <c r="K5162" s="69">
        <v>1.4949766683340019E-4</v>
      </c>
      <c r="L5162" s="70">
        <v>5.3643331105717278E-2</v>
      </c>
      <c r="M5162" s="78">
        <f t="shared" si="641"/>
        <v>18480.314958517985</v>
      </c>
      <c r="N5162" s="78">
        <f t="shared" si="642"/>
        <v>19819.281715719651</v>
      </c>
      <c r="O5162" s="78">
        <f t="shared" si="643"/>
        <v>471.44977806473918</v>
      </c>
      <c r="P5162" s="78">
        <f t="shared" si="644"/>
        <v>3667.7286262028501</v>
      </c>
      <c r="Q5162" s="78">
        <f t="shared" si="645"/>
        <v>4.6539097040295045</v>
      </c>
      <c r="R5162" s="78">
        <f t="shared" si="646"/>
        <v>1452.0426591981313</v>
      </c>
      <c r="S5162" s="78">
        <f t="shared" si="647"/>
        <v>24.98762330663515</v>
      </c>
      <c r="T5162" s="78">
        <f t="shared" si="648"/>
        <v>43920.459270714011</v>
      </c>
    </row>
    <row r="5163" spans="1:20" x14ac:dyDescent="0.2">
      <c r="A5163">
        <v>2004</v>
      </c>
      <c r="B5163">
        <v>8</v>
      </c>
      <c r="C5163">
        <v>3</v>
      </c>
      <c r="D5163">
        <v>1</v>
      </c>
      <c r="E5163" s="69">
        <v>1.8565734848871494E-2</v>
      </c>
      <c r="F5163" s="69">
        <v>1.8581414446336778E-2</v>
      </c>
      <c r="G5163" s="69">
        <v>8.4467294375507331E-4</v>
      </c>
      <c r="H5163" s="69">
        <v>6.4243460694887785E-3</v>
      </c>
      <c r="I5163" s="69">
        <v>4.8501126303389312E-5</v>
      </c>
      <c r="J5163" s="69">
        <v>5.9479999999999958E-3</v>
      </c>
      <c r="K5163" s="69">
        <v>1.4949766683340019E-4</v>
      </c>
      <c r="L5163" s="70">
        <v>5.0562167101588909E-2</v>
      </c>
      <c r="M5163" s="78">
        <f t="shared" si="641"/>
        <v>16478.256098996037</v>
      </c>
      <c r="N5163" s="78">
        <f t="shared" si="642"/>
        <v>17313.099823753593</v>
      </c>
      <c r="O5163" s="78">
        <f t="shared" si="643"/>
        <v>471.44977806473918</v>
      </c>
      <c r="P5163" s="78">
        <f t="shared" si="644"/>
        <v>5086.8960280159972</v>
      </c>
      <c r="Q5163" s="78">
        <f t="shared" si="645"/>
        <v>4.6539097040295045</v>
      </c>
      <c r="R5163" s="78">
        <f t="shared" si="646"/>
        <v>1469.8348769418797</v>
      </c>
      <c r="S5163" s="78">
        <f t="shared" si="647"/>
        <v>24.98762330663515</v>
      </c>
      <c r="T5163" s="78">
        <f t="shared" si="648"/>
        <v>40849.178138782903</v>
      </c>
    </row>
    <row r="5164" spans="1:20" x14ac:dyDescent="0.2">
      <c r="A5164">
        <v>2004</v>
      </c>
      <c r="B5164">
        <v>8</v>
      </c>
      <c r="C5164">
        <v>3</v>
      </c>
      <c r="D5164">
        <v>2</v>
      </c>
      <c r="E5164" s="69">
        <v>1.475935539414867E-2</v>
      </c>
      <c r="F5164" s="69">
        <v>1.898730928816425E-2</v>
      </c>
      <c r="G5164" s="69">
        <v>8.4467294375507331E-4</v>
      </c>
      <c r="H5164" s="69">
        <v>7.5199312246485754E-3</v>
      </c>
      <c r="I5164" s="69">
        <v>4.8501126303389312E-5</v>
      </c>
      <c r="J5164" s="69">
        <v>5.8719999999999961E-3</v>
      </c>
      <c r="K5164" s="69">
        <v>1.4949766683340019E-4</v>
      </c>
      <c r="L5164" s="70">
        <v>4.8181267643853359E-2</v>
      </c>
      <c r="M5164" s="78">
        <f t="shared" si="641"/>
        <v>13099.855191331873</v>
      </c>
      <c r="N5164" s="78">
        <f t="shared" si="642"/>
        <v>17691.289435464834</v>
      </c>
      <c r="O5164" s="78">
        <f t="shared" si="643"/>
        <v>471.44977806473918</v>
      </c>
      <c r="P5164" s="78">
        <f t="shared" si="644"/>
        <v>5954.3972046111039</v>
      </c>
      <c r="Q5164" s="78">
        <f t="shared" si="645"/>
        <v>4.6539097040295045</v>
      </c>
      <c r="R5164" s="78">
        <f t="shared" si="646"/>
        <v>1451.0542026568121</v>
      </c>
      <c r="S5164" s="78">
        <f t="shared" si="647"/>
        <v>24.98762330663515</v>
      </c>
      <c r="T5164" s="78">
        <f t="shared" si="648"/>
        <v>38697.687345140024</v>
      </c>
    </row>
    <row r="5165" spans="1:20" x14ac:dyDescent="0.2">
      <c r="A5165">
        <v>2004</v>
      </c>
      <c r="B5165">
        <v>8</v>
      </c>
      <c r="C5165">
        <v>3</v>
      </c>
      <c r="D5165">
        <v>3</v>
      </c>
      <c r="E5165" s="69">
        <v>1.267985777617414E-2</v>
      </c>
      <c r="F5165" s="69">
        <v>1.946728648802603E-2</v>
      </c>
      <c r="G5165" s="69">
        <v>8.4467294375507331E-4</v>
      </c>
      <c r="H5165" s="69">
        <v>7.9654350415407551E-3</v>
      </c>
      <c r="I5165" s="69">
        <v>4.8501126303389312E-5</v>
      </c>
      <c r="J5165" s="69">
        <v>6.0159999999999953E-3</v>
      </c>
      <c r="K5165" s="69">
        <v>1.4949766683340019E-4</v>
      </c>
      <c r="L5165" s="70">
        <v>4.7171251042632784E-2</v>
      </c>
      <c r="M5165" s="78">
        <f t="shared" si="641"/>
        <v>11254.170407768384</v>
      </c>
      <c r="N5165" s="78">
        <f t="shared" si="642"/>
        <v>18138.504753670652</v>
      </c>
      <c r="O5165" s="78">
        <f t="shared" si="643"/>
        <v>471.44977806473918</v>
      </c>
      <c r="P5165" s="78">
        <f t="shared" si="644"/>
        <v>6307.1539789352391</v>
      </c>
      <c r="Q5165" s="78">
        <f t="shared" si="645"/>
        <v>4.6539097040295045</v>
      </c>
      <c r="R5165" s="78">
        <f t="shared" si="646"/>
        <v>1486.6386381443087</v>
      </c>
      <c r="S5165" s="78">
        <f t="shared" si="647"/>
        <v>24.98762330663515</v>
      </c>
      <c r="T5165" s="78">
        <f t="shared" si="648"/>
        <v>37687.559089593982</v>
      </c>
    </row>
    <row r="5166" spans="1:20" x14ac:dyDescent="0.2">
      <c r="A5166">
        <v>2004</v>
      </c>
      <c r="B5166">
        <v>8</v>
      </c>
      <c r="C5166">
        <v>3</v>
      </c>
      <c r="D5166">
        <v>4</v>
      </c>
      <c r="E5166" s="69">
        <v>1.2457553383990867E-2</v>
      </c>
      <c r="F5166" s="69">
        <v>1.8952210262769956E-2</v>
      </c>
      <c r="G5166" s="69">
        <v>8.4467294375507331E-4</v>
      </c>
      <c r="H5166" s="69">
        <v>8.340392303452392E-3</v>
      </c>
      <c r="I5166" s="69">
        <v>4.8501126303389312E-5</v>
      </c>
      <c r="J5166" s="69">
        <v>5.9919999999999956E-3</v>
      </c>
      <c r="K5166" s="69">
        <v>1.4949766683340019E-4</v>
      </c>
      <c r="L5166" s="70">
        <v>4.6784827687105068E-2</v>
      </c>
      <c r="M5166" s="78">
        <f t="shared" si="641"/>
        <v>11056.861293093059</v>
      </c>
      <c r="N5166" s="78">
        <f t="shared" si="642"/>
        <v>17658.586169945254</v>
      </c>
      <c r="O5166" s="78">
        <f t="shared" si="643"/>
        <v>471.44977806473918</v>
      </c>
      <c r="P5166" s="78">
        <f t="shared" si="644"/>
        <v>6604.0509059785609</v>
      </c>
      <c r="Q5166" s="78">
        <f t="shared" si="645"/>
        <v>4.6539097040295045</v>
      </c>
      <c r="R5166" s="78">
        <f t="shared" si="646"/>
        <v>1480.7078988963924</v>
      </c>
      <c r="S5166" s="78">
        <f t="shared" si="647"/>
        <v>24.98762330663515</v>
      </c>
      <c r="T5166" s="78">
        <f t="shared" si="648"/>
        <v>37301.297578988662</v>
      </c>
    </row>
    <row r="5167" spans="1:20" x14ac:dyDescent="0.2">
      <c r="A5167">
        <v>2004</v>
      </c>
      <c r="B5167">
        <v>8</v>
      </c>
      <c r="C5167">
        <v>3</v>
      </c>
      <c r="D5167">
        <v>5</v>
      </c>
      <c r="E5167" s="69">
        <v>1.2337013901206536E-2</v>
      </c>
      <c r="F5167" s="69">
        <v>1.9410035594109597E-2</v>
      </c>
      <c r="G5167" s="69">
        <v>8.4467294375507331E-4</v>
      </c>
      <c r="H5167" s="69">
        <v>8.8573793425497788E-3</v>
      </c>
      <c r="I5167" s="69">
        <v>4.8501126303389312E-5</v>
      </c>
      <c r="J5167" s="69">
        <v>5.9759999999999961E-3</v>
      </c>
      <c r="K5167" s="69">
        <v>1.4949766683340019E-4</v>
      </c>
      <c r="L5167" s="70">
        <v>4.7623100574757771E-2</v>
      </c>
      <c r="M5167" s="78">
        <f t="shared" si="641"/>
        <v>10949.874929045021</v>
      </c>
      <c r="N5167" s="78">
        <f t="shared" si="642"/>
        <v>18085.161643315041</v>
      </c>
      <c r="O5167" s="78">
        <f t="shared" si="643"/>
        <v>471.44977806473918</v>
      </c>
      <c r="P5167" s="78">
        <f t="shared" si="644"/>
        <v>7013.4091950984866</v>
      </c>
      <c r="Q5167" s="78">
        <f t="shared" si="645"/>
        <v>4.6539097040295045</v>
      </c>
      <c r="R5167" s="78">
        <f t="shared" si="646"/>
        <v>1476.7540727311152</v>
      </c>
      <c r="S5167" s="78">
        <f t="shared" si="647"/>
        <v>24.98762330663515</v>
      </c>
      <c r="T5167" s="78">
        <f t="shared" si="648"/>
        <v>38026.291151265061</v>
      </c>
    </row>
    <row r="5168" spans="1:20" x14ac:dyDescent="0.2">
      <c r="A5168">
        <v>2004</v>
      </c>
      <c r="B5168">
        <v>8</v>
      </c>
      <c r="C5168">
        <v>3</v>
      </c>
      <c r="D5168">
        <v>6</v>
      </c>
      <c r="E5168" s="69">
        <v>1.516640979566012E-2</v>
      </c>
      <c r="F5168" s="69">
        <v>1.83260731660271E-2</v>
      </c>
      <c r="G5168" s="69">
        <v>0</v>
      </c>
      <c r="H5168" s="69">
        <v>1.1052910044646392E-2</v>
      </c>
      <c r="I5168" s="69">
        <v>4.8501126303389312E-5</v>
      </c>
      <c r="J5168" s="69">
        <v>5.863999999999996E-3</v>
      </c>
      <c r="K5168" s="69">
        <v>0</v>
      </c>
      <c r="L5168" s="70">
        <v>5.0457894132636995E-2</v>
      </c>
      <c r="M5168" s="78">
        <f t="shared" si="641"/>
        <v>13461.141546487212</v>
      </c>
      <c r="N5168" s="78">
        <f t="shared" si="642"/>
        <v>17075.187414669042</v>
      </c>
      <c r="O5168" s="78">
        <f t="shared" si="643"/>
        <v>0</v>
      </c>
      <c r="P5168" s="78">
        <f t="shared" si="644"/>
        <v>8751.8641735631136</v>
      </c>
      <c r="Q5168" s="78">
        <f t="shared" si="645"/>
        <v>4.6539097040295045</v>
      </c>
      <c r="R5168" s="78">
        <f t="shared" si="646"/>
        <v>1449.0772895741734</v>
      </c>
      <c r="S5168" s="78">
        <f t="shared" si="647"/>
        <v>0</v>
      </c>
      <c r="T5168" s="78">
        <f t="shared" si="648"/>
        <v>40741.924333997573</v>
      </c>
    </row>
    <row r="5169" spans="1:20" x14ac:dyDescent="0.2">
      <c r="A5169">
        <v>2004</v>
      </c>
      <c r="B5169">
        <v>8</v>
      </c>
      <c r="C5169">
        <v>3</v>
      </c>
      <c r="D5169">
        <v>7</v>
      </c>
      <c r="E5169" s="69">
        <v>1.7822847662259885E-2</v>
      </c>
      <c r="F5169" s="69">
        <v>2.2065866331569782E-2</v>
      </c>
      <c r="G5169" s="69">
        <v>0</v>
      </c>
      <c r="H5169" s="69">
        <v>1.2800455278119247E-2</v>
      </c>
      <c r="I5169" s="69">
        <v>4.8501126303389312E-5</v>
      </c>
      <c r="J5169" s="69">
        <v>5.7839999999999957E-3</v>
      </c>
      <c r="K5169" s="69">
        <v>0</v>
      </c>
      <c r="L5169" s="70">
        <v>5.8521670398252297E-2</v>
      </c>
      <c r="M5169" s="78">
        <f t="shared" si="641"/>
        <v>15818.897047857112</v>
      </c>
      <c r="N5169" s="78">
        <f t="shared" si="642"/>
        <v>20559.712910950431</v>
      </c>
      <c r="O5169" s="78">
        <f t="shared" si="643"/>
        <v>0</v>
      </c>
      <c r="P5169" s="78">
        <f t="shared" si="644"/>
        <v>10135.597367693292</v>
      </c>
      <c r="Q5169" s="78">
        <f t="shared" si="645"/>
        <v>4.6539097040295045</v>
      </c>
      <c r="R5169" s="78">
        <f t="shared" si="646"/>
        <v>1429.3081587477861</v>
      </c>
      <c r="S5169" s="78">
        <f t="shared" si="647"/>
        <v>0</v>
      </c>
      <c r="T5169" s="78">
        <f t="shared" si="648"/>
        <v>47948.169394952653</v>
      </c>
    </row>
    <row r="5170" spans="1:20" x14ac:dyDescent="0.2">
      <c r="A5170">
        <v>2004</v>
      </c>
      <c r="B5170">
        <v>8</v>
      </c>
      <c r="C5170">
        <v>3</v>
      </c>
      <c r="D5170">
        <v>8</v>
      </c>
      <c r="E5170" s="69">
        <v>1.9930150178939246E-2</v>
      </c>
      <c r="F5170" s="69">
        <v>2.6913816799893919E-2</v>
      </c>
      <c r="G5170" s="69">
        <v>0</v>
      </c>
      <c r="H5170" s="69">
        <v>1.4184502212625578E-2</v>
      </c>
      <c r="I5170" s="69">
        <v>4.8501126303389312E-5</v>
      </c>
      <c r="J5170" s="69">
        <v>5.7159999999999954E-3</v>
      </c>
      <c r="K5170" s="69">
        <v>0</v>
      </c>
      <c r="L5170" s="70">
        <v>6.6792970317762129E-2</v>
      </c>
      <c r="M5170" s="78">
        <f t="shared" si="641"/>
        <v>17689.260425906326</v>
      </c>
      <c r="N5170" s="78">
        <f t="shared" si="642"/>
        <v>25076.756037086379</v>
      </c>
      <c r="O5170" s="78">
        <f t="shared" si="643"/>
        <v>0</v>
      </c>
      <c r="P5170" s="78">
        <f t="shared" si="644"/>
        <v>11231.507017885631</v>
      </c>
      <c r="Q5170" s="78">
        <f t="shared" si="645"/>
        <v>4.6539097040295045</v>
      </c>
      <c r="R5170" s="78">
        <f t="shared" si="646"/>
        <v>1412.5043975453571</v>
      </c>
      <c r="S5170" s="78">
        <f t="shared" si="647"/>
        <v>0</v>
      </c>
      <c r="T5170" s="78">
        <f t="shared" si="648"/>
        <v>55414.681788127724</v>
      </c>
    </row>
    <row r="5171" spans="1:20" x14ac:dyDescent="0.2">
      <c r="A5171">
        <v>2004</v>
      </c>
      <c r="B5171">
        <v>8</v>
      </c>
      <c r="C5171">
        <v>3</v>
      </c>
      <c r="D5171">
        <v>9</v>
      </c>
      <c r="E5171" s="69">
        <v>2.2837087955399495E-2</v>
      </c>
      <c r="F5171" s="69">
        <v>2.8320626098688323E-2</v>
      </c>
      <c r="G5171" s="69">
        <v>0</v>
      </c>
      <c r="H5171" s="69">
        <v>1.5919336651639821E-2</v>
      </c>
      <c r="I5171" s="69">
        <v>4.8501126303389312E-5</v>
      </c>
      <c r="J5171" s="69">
        <v>5.6119999999999955E-3</v>
      </c>
      <c r="K5171" s="69">
        <v>0</v>
      </c>
      <c r="L5171" s="70">
        <v>7.2737551832031025E-2</v>
      </c>
      <c r="M5171" s="78">
        <f t="shared" si="641"/>
        <v>20269.350335316496</v>
      </c>
      <c r="N5171" s="78">
        <f t="shared" si="642"/>
        <v>26387.540525175449</v>
      </c>
      <c r="O5171" s="78">
        <f t="shared" si="643"/>
        <v>0</v>
      </c>
      <c r="P5171" s="78">
        <f t="shared" si="644"/>
        <v>12605.175609464037</v>
      </c>
      <c r="Q5171" s="78">
        <f t="shared" si="645"/>
        <v>4.6539097040295045</v>
      </c>
      <c r="R5171" s="78">
        <f t="shared" si="646"/>
        <v>1386.8045274710537</v>
      </c>
      <c r="S5171" s="78">
        <f t="shared" si="647"/>
        <v>0</v>
      </c>
      <c r="T5171" s="78">
        <f t="shared" si="648"/>
        <v>60653.524907131061</v>
      </c>
    </row>
    <row r="5172" spans="1:20" x14ac:dyDescent="0.2">
      <c r="A5172">
        <v>2004</v>
      </c>
      <c r="B5172">
        <v>8</v>
      </c>
      <c r="C5172">
        <v>3</v>
      </c>
      <c r="D5172">
        <v>10</v>
      </c>
      <c r="E5172" s="69">
        <v>2.3443279558704636E-2</v>
      </c>
      <c r="F5172" s="69">
        <v>2.9750504391904256E-2</v>
      </c>
      <c r="G5172" s="69">
        <v>0</v>
      </c>
      <c r="H5172" s="69">
        <v>1.6860466986005875E-2</v>
      </c>
      <c r="I5172" s="69">
        <v>4.8501126303389312E-5</v>
      </c>
      <c r="J5172" s="69">
        <v>5.5799999999999956E-3</v>
      </c>
      <c r="K5172" s="69">
        <v>0</v>
      </c>
      <c r="L5172" s="70">
        <v>7.5682752062918163E-2</v>
      </c>
      <c r="M5172" s="78">
        <f t="shared" si="641"/>
        <v>20807.383468162316</v>
      </c>
      <c r="N5172" s="78">
        <f t="shared" si="642"/>
        <v>27719.819383588525</v>
      </c>
      <c r="O5172" s="78">
        <f t="shared" si="643"/>
        <v>0</v>
      </c>
      <c r="P5172" s="78">
        <f t="shared" si="644"/>
        <v>13350.377083349302</v>
      </c>
      <c r="Q5172" s="78">
        <f t="shared" si="645"/>
        <v>4.6539097040295045</v>
      </c>
      <c r="R5172" s="78">
        <f t="shared" si="646"/>
        <v>1378.8968751404989</v>
      </c>
      <c r="S5172" s="78">
        <f t="shared" si="647"/>
        <v>0</v>
      </c>
      <c r="T5172" s="78">
        <f t="shared" si="648"/>
        <v>63261.130719944675</v>
      </c>
    </row>
    <row r="5173" spans="1:20" x14ac:dyDescent="0.2">
      <c r="A5173">
        <v>2004</v>
      </c>
      <c r="B5173">
        <v>8</v>
      </c>
      <c r="C5173">
        <v>3</v>
      </c>
      <c r="D5173">
        <v>11</v>
      </c>
      <c r="E5173" s="69">
        <v>2.6395917960390418E-2</v>
      </c>
      <c r="F5173" s="69">
        <v>2.9306789896038396E-2</v>
      </c>
      <c r="G5173" s="69">
        <v>0</v>
      </c>
      <c r="H5173" s="69">
        <v>1.6373144504540287E-2</v>
      </c>
      <c r="I5173" s="69">
        <v>4.8501126303389312E-5</v>
      </c>
      <c r="J5173" s="69">
        <v>5.7879999999999963E-3</v>
      </c>
      <c r="K5173" s="69">
        <v>0</v>
      </c>
      <c r="L5173" s="70">
        <v>7.791235348727249E-2</v>
      </c>
      <c r="M5173" s="78">
        <f t="shared" si="641"/>
        <v>23428.035553671663</v>
      </c>
      <c r="N5173" s="78">
        <f t="shared" si="642"/>
        <v>27306.391580104675</v>
      </c>
      <c r="O5173" s="78">
        <f t="shared" si="643"/>
        <v>0</v>
      </c>
      <c r="P5173" s="78">
        <f t="shared" si="644"/>
        <v>12964.507647220456</v>
      </c>
      <c r="Q5173" s="78">
        <f t="shared" si="645"/>
        <v>4.6539097040295045</v>
      </c>
      <c r="R5173" s="78">
        <f t="shared" si="646"/>
        <v>1430.2966152891056</v>
      </c>
      <c r="S5173" s="78">
        <f t="shared" si="647"/>
        <v>0</v>
      </c>
      <c r="T5173" s="78">
        <f t="shared" si="648"/>
        <v>65133.885305989919</v>
      </c>
    </row>
    <row r="5174" spans="1:20" x14ac:dyDescent="0.2">
      <c r="A5174">
        <v>2004</v>
      </c>
      <c r="B5174">
        <v>8</v>
      </c>
      <c r="C5174">
        <v>3</v>
      </c>
      <c r="D5174">
        <v>12</v>
      </c>
      <c r="E5174" s="69">
        <v>2.7322628178653732E-2</v>
      </c>
      <c r="F5174" s="69">
        <v>2.8933861592457033E-2</v>
      </c>
      <c r="G5174" s="69">
        <v>0</v>
      </c>
      <c r="H5174" s="69">
        <v>1.6388774783056587E-2</v>
      </c>
      <c r="I5174" s="69">
        <v>4.8501126303389312E-5</v>
      </c>
      <c r="J5174" s="69">
        <v>5.7879999999999963E-3</v>
      </c>
      <c r="K5174" s="69">
        <v>0</v>
      </c>
      <c r="L5174" s="70">
        <v>7.8481765680470744E-2</v>
      </c>
      <c r="M5174" s="78">
        <f t="shared" si="641"/>
        <v>24250.549094363945</v>
      </c>
      <c r="N5174" s="78">
        <f t="shared" si="642"/>
        <v>26958.918304286315</v>
      </c>
      <c r="O5174" s="78">
        <f t="shared" si="643"/>
        <v>0</v>
      </c>
      <c r="P5174" s="78">
        <f t="shared" si="644"/>
        <v>12976.883942152474</v>
      </c>
      <c r="Q5174" s="78">
        <f t="shared" si="645"/>
        <v>4.6539097040295045</v>
      </c>
      <c r="R5174" s="78">
        <f t="shared" si="646"/>
        <v>1430.2966152891056</v>
      </c>
      <c r="S5174" s="78">
        <f t="shared" si="647"/>
        <v>0</v>
      </c>
      <c r="T5174" s="78">
        <f t="shared" si="648"/>
        <v>65621.301865795875</v>
      </c>
    </row>
    <row r="5175" spans="1:20" x14ac:dyDescent="0.2">
      <c r="A5175">
        <v>2004</v>
      </c>
      <c r="B5175">
        <v>8</v>
      </c>
      <c r="C5175">
        <v>3</v>
      </c>
      <c r="D5175">
        <v>13</v>
      </c>
      <c r="E5175" s="69">
        <v>2.6155417839310087E-2</v>
      </c>
      <c r="F5175" s="69">
        <v>2.9780249750329155E-2</v>
      </c>
      <c r="G5175" s="69">
        <v>0</v>
      </c>
      <c r="H5175" s="69">
        <v>1.7530140040712777E-2</v>
      </c>
      <c r="I5175" s="69">
        <v>4.8501126303389312E-5</v>
      </c>
      <c r="J5175" s="69">
        <v>5.863999999999996E-3</v>
      </c>
      <c r="K5175" s="69">
        <v>0</v>
      </c>
      <c r="L5175" s="70">
        <v>7.93783087566554E-2</v>
      </c>
      <c r="M5175" s="78">
        <f t="shared" si="641"/>
        <v>23214.576586425766</v>
      </c>
      <c r="N5175" s="78">
        <f t="shared" si="642"/>
        <v>27747.534408254214</v>
      </c>
      <c r="O5175" s="78">
        <f t="shared" si="643"/>
        <v>0</v>
      </c>
      <c r="P5175" s="78">
        <f t="shared" si="644"/>
        <v>13880.634508028939</v>
      </c>
      <c r="Q5175" s="78">
        <f t="shared" si="645"/>
        <v>4.6539097040295045</v>
      </c>
      <c r="R5175" s="78">
        <f t="shared" si="646"/>
        <v>1449.0772895741734</v>
      </c>
      <c r="S5175" s="78">
        <f t="shared" si="647"/>
        <v>0</v>
      </c>
      <c r="T5175" s="78">
        <f t="shared" si="648"/>
        <v>66296.476701987121</v>
      </c>
    </row>
    <row r="5176" spans="1:20" x14ac:dyDescent="0.2">
      <c r="A5176">
        <v>2004</v>
      </c>
      <c r="B5176">
        <v>8</v>
      </c>
      <c r="C5176">
        <v>3</v>
      </c>
      <c r="D5176">
        <v>14</v>
      </c>
      <c r="E5176" s="69">
        <v>2.5629991481144736E-2</v>
      </c>
      <c r="F5176" s="69">
        <v>2.929005910182074E-2</v>
      </c>
      <c r="G5176" s="69">
        <v>0</v>
      </c>
      <c r="H5176" s="69">
        <v>1.7330837964112784E-2</v>
      </c>
      <c r="I5176" s="69">
        <v>4.8501126303389312E-5</v>
      </c>
      <c r="J5176" s="69">
        <v>5.8439999999999959E-3</v>
      </c>
      <c r="K5176" s="69">
        <v>0</v>
      </c>
      <c r="L5176" s="70">
        <v>7.814338967338165E-2</v>
      </c>
      <c r="M5176" s="78">
        <f t="shared" si="641"/>
        <v>22748.227682841283</v>
      </c>
      <c r="N5176" s="78">
        <f t="shared" si="642"/>
        <v>27290.802782424198</v>
      </c>
      <c r="O5176" s="78">
        <f t="shared" si="643"/>
        <v>0</v>
      </c>
      <c r="P5176" s="78">
        <f t="shared" si="644"/>
        <v>13722.824058394721</v>
      </c>
      <c r="Q5176" s="78">
        <f t="shared" si="645"/>
        <v>4.6539097040295045</v>
      </c>
      <c r="R5176" s="78">
        <f t="shared" si="646"/>
        <v>1444.1350068675763</v>
      </c>
      <c r="S5176" s="78">
        <f t="shared" si="647"/>
        <v>0</v>
      </c>
      <c r="T5176" s="78">
        <f t="shared" si="648"/>
        <v>65210.643440231805</v>
      </c>
    </row>
    <row r="5177" spans="1:20" x14ac:dyDescent="0.2">
      <c r="A5177">
        <v>2004</v>
      </c>
      <c r="B5177">
        <v>8</v>
      </c>
      <c r="C5177">
        <v>3</v>
      </c>
      <c r="D5177">
        <v>15</v>
      </c>
      <c r="E5177" s="69">
        <v>2.6989012854930005E-2</v>
      </c>
      <c r="F5177" s="69">
        <v>2.8236217894393553E-2</v>
      </c>
      <c r="G5177" s="69">
        <v>0</v>
      </c>
      <c r="H5177" s="69">
        <v>1.7053039406333334E-2</v>
      </c>
      <c r="I5177" s="69">
        <v>4.8501126303389312E-5</v>
      </c>
      <c r="J5177" s="69">
        <v>5.8799999999999955E-3</v>
      </c>
      <c r="K5177" s="69">
        <v>0</v>
      </c>
      <c r="L5177" s="70">
        <v>7.8206771281960283E-2</v>
      </c>
      <c r="M5177" s="78">
        <f t="shared" si="641"/>
        <v>23954.444534667338</v>
      </c>
      <c r="N5177" s="78">
        <f t="shared" si="642"/>
        <v>26308.893785385018</v>
      </c>
      <c r="O5177" s="78">
        <f t="shared" si="643"/>
        <v>0</v>
      </c>
      <c r="P5177" s="78">
        <f t="shared" si="644"/>
        <v>13502.858887640881</v>
      </c>
      <c r="Q5177" s="78">
        <f t="shared" si="645"/>
        <v>4.6539097040295045</v>
      </c>
      <c r="R5177" s="78">
        <f t="shared" si="646"/>
        <v>1453.0311157394506</v>
      </c>
      <c r="S5177" s="78">
        <f t="shared" si="647"/>
        <v>0</v>
      </c>
      <c r="T5177" s="78">
        <f t="shared" si="648"/>
        <v>65223.882233136719</v>
      </c>
    </row>
    <row r="5178" spans="1:20" x14ac:dyDescent="0.2">
      <c r="A5178">
        <v>2004</v>
      </c>
      <c r="B5178">
        <v>8</v>
      </c>
      <c r="C5178">
        <v>3</v>
      </c>
      <c r="D5178">
        <v>16</v>
      </c>
      <c r="E5178" s="69">
        <v>2.8730391670132305E-2</v>
      </c>
      <c r="F5178" s="69">
        <v>2.5626092358906803E-2</v>
      </c>
      <c r="G5178" s="69">
        <v>0</v>
      </c>
      <c r="H5178" s="69">
        <v>1.7489092582558111E-2</v>
      </c>
      <c r="I5178" s="69">
        <v>4.8501126303389312E-5</v>
      </c>
      <c r="J5178" s="69">
        <v>5.8679999999999956E-3</v>
      </c>
      <c r="K5178" s="69">
        <v>0</v>
      </c>
      <c r="L5178" s="70">
        <v>7.7762077737900601E-2</v>
      </c>
      <c r="M5178" s="78">
        <f t="shared" si="641"/>
        <v>25500.02763794073</v>
      </c>
      <c r="N5178" s="78">
        <f t="shared" si="642"/>
        <v>23876.928012331653</v>
      </c>
      <c r="O5178" s="78">
        <f t="shared" si="643"/>
        <v>0</v>
      </c>
      <c r="P5178" s="78">
        <f t="shared" si="644"/>
        <v>13848.132499328194</v>
      </c>
      <c r="Q5178" s="78">
        <f t="shared" si="645"/>
        <v>4.6539097040295045</v>
      </c>
      <c r="R5178" s="78">
        <f t="shared" si="646"/>
        <v>1450.0657461154924</v>
      </c>
      <c r="S5178" s="78">
        <f t="shared" si="647"/>
        <v>0</v>
      </c>
      <c r="T5178" s="78">
        <f t="shared" si="648"/>
        <v>64679.807805420103</v>
      </c>
    </row>
    <row r="5179" spans="1:20" x14ac:dyDescent="0.2">
      <c r="A5179">
        <v>2004</v>
      </c>
      <c r="B5179">
        <v>8</v>
      </c>
      <c r="C5179">
        <v>3</v>
      </c>
      <c r="D5179">
        <v>17</v>
      </c>
      <c r="E5179" s="69">
        <v>2.7519491575521908E-2</v>
      </c>
      <c r="F5179" s="69">
        <v>2.501843770283467E-2</v>
      </c>
      <c r="G5179" s="69">
        <v>0</v>
      </c>
      <c r="H5179" s="69">
        <v>1.7925246383671083E-2</v>
      </c>
      <c r="I5179" s="69">
        <v>4.8501126303389312E-5</v>
      </c>
      <c r="J5179" s="69">
        <v>5.7639999999999957E-3</v>
      </c>
      <c r="K5179" s="69">
        <v>0</v>
      </c>
      <c r="L5179" s="70">
        <v>7.627567678833104E-2</v>
      </c>
      <c r="M5179" s="78">
        <f t="shared" si="641"/>
        <v>24425.277727327768</v>
      </c>
      <c r="N5179" s="78">
        <f t="shared" si="642"/>
        <v>23310.750138772652</v>
      </c>
      <c r="O5179" s="78">
        <f t="shared" si="643"/>
        <v>0</v>
      </c>
      <c r="P5179" s="78">
        <f t="shared" si="644"/>
        <v>14193.485787349651</v>
      </c>
      <c r="Q5179" s="78">
        <f t="shared" si="645"/>
        <v>4.6539097040295045</v>
      </c>
      <c r="R5179" s="78">
        <f t="shared" si="646"/>
        <v>1424.3658760411893</v>
      </c>
      <c r="S5179" s="78">
        <f t="shared" si="647"/>
        <v>0</v>
      </c>
      <c r="T5179" s="78">
        <f t="shared" si="648"/>
        <v>63358.533439195293</v>
      </c>
    </row>
    <row r="5180" spans="1:20" x14ac:dyDescent="0.2">
      <c r="A5180">
        <v>2004</v>
      </c>
      <c r="B5180">
        <v>8</v>
      </c>
      <c r="C5180">
        <v>3</v>
      </c>
      <c r="D5180">
        <v>18</v>
      </c>
      <c r="E5180" s="69">
        <v>2.6287309268631372E-2</v>
      </c>
      <c r="F5180" s="69">
        <v>2.3464309924714623E-2</v>
      </c>
      <c r="G5180" s="69">
        <v>0</v>
      </c>
      <c r="H5180" s="69">
        <v>1.7147874412148323E-2</v>
      </c>
      <c r="I5180" s="69">
        <v>4.8501126303389312E-5</v>
      </c>
      <c r="J5180" s="69">
        <v>5.7639999999999957E-3</v>
      </c>
      <c r="K5180" s="69">
        <v>0</v>
      </c>
      <c r="L5180" s="70">
        <v>7.2711994731797708E-2</v>
      </c>
      <c r="M5180" s="78">
        <f t="shared" si="641"/>
        <v>23331.638516228715</v>
      </c>
      <c r="N5180" s="78">
        <f t="shared" si="642"/>
        <v>21862.702712718641</v>
      </c>
      <c r="O5180" s="78">
        <f t="shared" si="643"/>
        <v>0</v>
      </c>
      <c r="P5180" s="78">
        <f t="shared" si="644"/>
        <v>13577.950703862969</v>
      </c>
      <c r="Q5180" s="78">
        <f t="shared" si="645"/>
        <v>4.6539097040295045</v>
      </c>
      <c r="R5180" s="78">
        <f t="shared" si="646"/>
        <v>1424.3658760411893</v>
      </c>
      <c r="S5180" s="78">
        <f t="shared" si="647"/>
        <v>0</v>
      </c>
      <c r="T5180" s="78">
        <f t="shared" si="648"/>
        <v>60201.311718555546</v>
      </c>
    </row>
    <row r="5181" spans="1:20" x14ac:dyDescent="0.2">
      <c r="A5181">
        <v>2004</v>
      </c>
      <c r="B5181">
        <v>8</v>
      </c>
      <c r="C5181">
        <v>3</v>
      </c>
      <c r="D5181">
        <v>19</v>
      </c>
      <c r="E5181" s="69">
        <v>2.4183588775135476E-2</v>
      </c>
      <c r="F5181" s="69">
        <v>2.3411200022181711E-2</v>
      </c>
      <c r="G5181" s="69">
        <v>0</v>
      </c>
      <c r="H5181" s="69">
        <v>1.6380401498503235E-2</v>
      </c>
      <c r="I5181" s="69">
        <v>4.8501126303389312E-5</v>
      </c>
      <c r="J5181" s="69">
        <v>5.8759999999999958E-3</v>
      </c>
      <c r="K5181" s="69">
        <v>0</v>
      </c>
      <c r="L5181" s="70">
        <v>6.9899691422123794E-2</v>
      </c>
      <c r="M5181" s="78">
        <f t="shared" si="641"/>
        <v>21464.454408800895</v>
      </c>
      <c r="N5181" s="78">
        <f t="shared" si="642"/>
        <v>21813.217941425388</v>
      </c>
      <c r="O5181" s="78">
        <f t="shared" si="643"/>
        <v>0</v>
      </c>
      <c r="P5181" s="78">
        <f t="shared" si="644"/>
        <v>12970.253846657124</v>
      </c>
      <c r="Q5181" s="78">
        <f t="shared" si="645"/>
        <v>4.6539097040295045</v>
      </c>
      <c r="R5181" s="78">
        <f t="shared" si="646"/>
        <v>1452.0426591981313</v>
      </c>
      <c r="S5181" s="78">
        <f t="shared" si="647"/>
        <v>0</v>
      </c>
      <c r="T5181" s="78">
        <f t="shared" si="648"/>
        <v>57704.622765785563</v>
      </c>
    </row>
    <row r="5182" spans="1:20" x14ac:dyDescent="0.2">
      <c r="A5182">
        <v>2004</v>
      </c>
      <c r="B5182">
        <v>8</v>
      </c>
      <c r="C5182">
        <v>3</v>
      </c>
      <c r="D5182">
        <v>20</v>
      </c>
      <c r="E5182" s="69">
        <v>2.5072110849665395E-2</v>
      </c>
      <c r="F5182" s="69">
        <v>2.2186394262423165E-2</v>
      </c>
      <c r="G5182" s="69">
        <v>2.3932364945097553E-4</v>
      </c>
      <c r="H5182" s="69">
        <v>1.4737215805195891E-2</v>
      </c>
      <c r="I5182" s="69">
        <v>4.8501126303389312E-5</v>
      </c>
      <c r="J5182" s="69">
        <v>5.9319999999999963E-3</v>
      </c>
      <c r="K5182" s="69">
        <v>4.2357610096896757E-5</v>
      </c>
      <c r="L5182" s="70">
        <v>6.8257903303135706E-2</v>
      </c>
      <c r="M5182" s="78">
        <f t="shared" si="641"/>
        <v>22253.073572701385</v>
      </c>
      <c r="N5182" s="78">
        <f t="shared" si="642"/>
        <v>20672.013947259671</v>
      </c>
      <c r="O5182" s="78">
        <f t="shared" si="643"/>
        <v>133.57724105345852</v>
      </c>
      <c r="P5182" s="78">
        <f t="shared" si="644"/>
        <v>11669.154141540679</v>
      </c>
      <c r="Q5182" s="78">
        <f t="shared" si="645"/>
        <v>4.6539097040295045</v>
      </c>
      <c r="R5182" s="78">
        <f t="shared" si="646"/>
        <v>1465.8810507766025</v>
      </c>
      <c r="S5182" s="78">
        <f t="shared" si="647"/>
        <v>7.07981621178127</v>
      </c>
      <c r="T5182" s="78">
        <f t="shared" si="648"/>
        <v>56205.43367924761</v>
      </c>
    </row>
    <row r="5183" spans="1:20" x14ac:dyDescent="0.2">
      <c r="A5183">
        <v>2004</v>
      </c>
      <c r="B5183">
        <v>8</v>
      </c>
      <c r="C5183">
        <v>3</v>
      </c>
      <c r="D5183">
        <v>21</v>
      </c>
      <c r="E5183" s="69">
        <v>2.6234801717349716E-2</v>
      </c>
      <c r="F5183" s="69">
        <v>2.205630497594168E-2</v>
      </c>
      <c r="G5183" s="69">
        <v>8.4467294375507331E-4</v>
      </c>
      <c r="H5183" s="69">
        <v>1.3975614999208954E-2</v>
      </c>
      <c r="I5183" s="69">
        <v>4.8501126303389312E-5</v>
      </c>
      <c r="J5183" s="69">
        <v>6.0719999999999949E-3</v>
      </c>
      <c r="K5183" s="69">
        <v>1.4949766683340019E-4</v>
      </c>
      <c r="L5183" s="70">
        <v>6.9381393429392216E-2</v>
      </c>
      <c r="M5183" s="78">
        <f t="shared" si="641"/>
        <v>23285.034765599212</v>
      </c>
      <c r="N5183" s="78">
        <f t="shared" si="642"/>
        <v>20550.804186325735</v>
      </c>
      <c r="O5183" s="78">
        <f t="shared" si="643"/>
        <v>471.44977806473918</v>
      </c>
      <c r="P5183" s="78">
        <f t="shared" si="644"/>
        <v>11066.106909495002</v>
      </c>
      <c r="Q5183" s="78">
        <f t="shared" si="645"/>
        <v>4.6539097040295045</v>
      </c>
      <c r="R5183" s="78">
        <f t="shared" si="646"/>
        <v>1500.4770297227794</v>
      </c>
      <c r="S5183" s="78">
        <f t="shared" si="647"/>
        <v>24.98762330663515</v>
      </c>
      <c r="T5183" s="78">
        <f t="shared" si="648"/>
        <v>56903.514202218124</v>
      </c>
    </row>
    <row r="5184" spans="1:20" x14ac:dyDescent="0.2">
      <c r="A5184">
        <v>2004</v>
      </c>
      <c r="B5184">
        <v>8</v>
      </c>
      <c r="C5184">
        <v>3</v>
      </c>
      <c r="D5184">
        <v>22</v>
      </c>
      <c r="E5184" s="69">
        <v>2.4242322369002863E-2</v>
      </c>
      <c r="F5184" s="69">
        <v>2.2602494365590073E-2</v>
      </c>
      <c r="G5184" s="69">
        <v>8.4467294375507331E-4</v>
      </c>
      <c r="H5184" s="69">
        <v>1.0322490472084479E-2</v>
      </c>
      <c r="I5184" s="69">
        <v>4.8501126303389312E-5</v>
      </c>
      <c r="J5184" s="69">
        <v>6.1519999999999951E-3</v>
      </c>
      <c r="K5184" s="69">
        <v>1.4949766683340019E-4</v>
      </c>
      <c r="L5184" s="70">
        <v>6.4361978943569279E-2</v>
      </c>
      <c r="M5184" s="78">
        <f t="shared" si="641"/>
        <v>21516.584163385862</v>
      </c>
      <c r="N5184" s="78">
        <f t="shared" si="642"/>
        <v>21059.712238130258</v>
      </c>
      <c r="O5184" s="78">
        <f t="shared" si="643"/>
        <v>471.44977806473918</v>
      </c>
      <c r="P5184" s="78">
        <f t="shared" si="644"/>
        <v>8173.5067217289543</v>
      </c>
      <c r="Q5184" s="78">
        <f t="shared" si="645"/>
        <v>4.6539097040295045</v>
      </c>
      <c r="R5184" s="78">
        <f t="shared" si="646"/>
        <v>1520.2461605491667</v>
      </c>
      <c r="S5184" s="78">
        <f t="shared" si="647"/>
        <v>24.98762330663515</v>
      </c>
      <c r="T5184" s="78">
        <f t="shared" si="648"/>
        <v>52771.140594869641</v>
      </c>
    </row>
    <row r="5185" spans="1:20" x14ac:dyDescent="0.2">
      <c r="A5185">
        <v>2004</v>
      </c>
      <c r="B5185">
        <v>8</v>
      </c>
      <c r="C5185">
        <v>3</v>
      </c>
      <c r="D5185">
        <v>23</v>
      </c>
      <c r="E5185" s="69">
        <v>2.2858343775219725E-2</v>
      </c>
      <c r="F5185" s="69">
        <v>2.1613783908980708E-2</v>
      </c>
      <c r="G5185" s="69">
        <v>8.4467294375507331E-4</v>
      </c>
      <c r="H5185" s="69">
        <v>7.7312357812700187E-3</v>
      </c>
      <c r="I5185" s="69">
        <v>4.8501126303389312E-5</v>
      </c>
      <c r="J5185" s="69">
        <v>6.163999999999995E-3</v>
      </c>
      <c r="K5185" s="69">
        <v>1.4949766683340019E-4</v>
      </c>
      <c r="L5185" s="70">
        <v>5.9410035202362307E-2</v>
      </c>
      <c r="M5185" s="78">
        <f t="shared" si="641"/>
        <v>20288.216210836265</v>
      </c>
      <c r="N5185" s="78">
        <f t="shared" si="642"/>
        <v>20138.48835167626</v>
      </c>
      <c r="O5185" s="78">
        <f t="shared" si="643"/>
        <v>471.44977806473918</v>
      </c>
      <c r="P5185" s="78">
        <f t="shared" si="644"/>
        <v>6121.7114025314586</v>
      </c>
      <c r="Q5185" s="78">
        <f t="shared" si="645"/>
        <v>4.6539097040295045</v>
      </c>
      <c r="R5185" s="78">
        <f t="shared" si="646"/>
        <v>1523.2115301731249</v>
      </c>
      <c r="S5185" s="78">
        <f t="shared" si="647"/>
        <v>24.98762330663515</v>
      </c>
      <c r="T5185" s="78">
        <f t="shared" si="648"/>
        <v>48572.718806292505</v>
      </c>
    </row>
    <row r="5186" spans="1:20" x14ac:dyDescent="0.2">
      <c r="A5186">
        <v>2004</v>
      </c>
      <c r="B5186">
        <v>8</v>
      </c>
      <c r="C5186">
        <v>3</v>
      </c>
      <c r="D5186">
        <v>24</v>
      </c>
      <c r="E5186" s="69">
        <v>2.1173565857787086E-2</v>
      </c>
      <c r="F5186" s="69">
        <v>1.8939457295657776E-2</v>
      </c>
      <c r="G5186" s="69">
        <v>8.4467294375507331E-4</v>
      </c>
      <c r="H5186" s="69">
        <v>5.2479260294507092E-3</v>
      </c>
      <c r="I5186" s="69">
        <v>4.8501126303389312E-5</v>
      </c>
      <c r="J5186" s="69">
        <v>6.1519999999999951E-3</v>
      </c>
      <c r="K5186" s="69">
        <v>1.4949766683340019E-4</v>
      </c>
      <c r="L5186" s="70">
        <v>5.2555620919787438E-2</v>
      </c>
      <c r="M5186" s="78">
        <f t="shared" si="641"/>
        <v>18792.869960371219</v>
      </c>
      <c r="N5186" s="78">
        <f t="shared" si="642"/>
        <v>17646.703684179713</v>
      </c>
      <c r="O5186" s="78">
        <f t="shared" si="643"/>
        <v>471.44977806473918</v>
      </c>
      <c r="P5186" s="78">
        <f t="shared" si="644"/>
        <v>4155.3885462865337</v>
      </c>
      <c r="Q5186" s="78">
        <f t="shared" si="645"/>
        <v>4.6539097040295045</v>
      </c>
      <c r="R5186" s="78">
        <f t="shared" si="646"/>
        <v>1520.2461605491667</v>
      </c>
      <c r="S5186" s="78">
        <f t="shared" si="647"/>
        <v>24.98762330663515</v>
      </c>
      <c r="T5186" s="78">
        <f t="shared" si="648"/>
        <v>42616.299662462035</v>
      </c>
    </row>
    <row r="5187" spans="1:20" x14ac:dyDescent="0.2">
      <c r="A5187">
        <v>2004</v>
      </c>
      <c r="B5187">
        <v>8</v>
      </c>
      <c r="C5187">
        <v>4</v>
      </c>
      <c r="D5187">
        <v>1</v>
      </c>
      <c r="E5187" s="69">
        <v>1.7429481927689498E-2</v>
      </c>
      <c r="F5187" s="69">
        <v>1.9270525566116616E-2</v>
      </c>
      <c r="G5187" s="69">
        <v>8.4467294375507331E-4</v>
      </c>
      <c r="H5187" s="69">
        <v>5.3349587781053136E-3</v>
      </c>
      <c r="I5187" s="69">
        <v>4.8501126303389312E-5</v>
      </c>
      <c r="J5187" s="69">
        <v>6.0839999999999957E-3</v>
      </c>
      <c r="K5187" s="69">
        <v>1.4949766683340019E-4</v>
      </c>
      <c r="L5187" s="70">
        <v>4.9161638008803278E-2</v>
      </c>
      <c r="M5187" s="78">
        <f t="shared" ref="M5187:M5250" si="649">E5187*1000000*$M$8826</f>
        <v>15469.760244623356</v>
      </c>
      <c r="N5187" s="78">
        <f t="shared" ref="N5187:N5250" si="650">(F5187)*1000000*$N$8826</f>
        <v>17955.17417395243</v>
      </c>
      <c r="O5187" s="78">
        <f t="shared" ref="O5187:O5250" si="651">G5187*1000000*$O$8826</f>
        <v>471.44977806473918</v>
      </c>
      <c r="P5187" s="78">
        <f t="shared" ref="P5187:P5250" si="652">H5187*1000000*$P$8826</f>
        <v>4224.3024152857561</v>
      </c>
      <c r="Q5187" s="78">
        <f t="shared" ref="Q5187:Q5250" si="653">I5187*1000000*$Q$8826</f>
        <v>4.6539097040295045</v>
      </c>
      <c r="R5187" s="78">
        <f t="shared" ref="R5187:R5250" si="654">J5187*1000000*$R$8826</f>
        <v>1503.4423993467376</v>
      </c>
      <c r="S5187" s="78">
        <f t="shared" ref="S5187:S5250" si="655">K5187*1000000*$S$8826</f>
        <v>24.98762330663515</v>
      </c>
      <c r="T5187" s="78">
        <f t="shared" si="648"/>
        <v>39653.770544283674</v>
      </c>
    </row>
    <row r="5188" spans="1:20" x14ac:dyDescent="0.2">
      <c r="A5188">
        <v>2004</v>
      </c>
      <c r="B5188">
        <v>8</v>
      </c>
      <c r="C5188">
        <v>4</v>
      </c>
      <c r="D5188">
        <v>2</v>
      </c>
      <c r="E5188" s="69">
        <v>1.3439264088078025E-2</v>
      </c>
      <c r="F5188" s="69">
        <v>1.9507691092069897E-2</v>
      </c>
      <c r="G5188" s="69">
        <v>8.4467294375507331E-4</v>
      </c>
      <c r="H5188" s="69">
        <v>6.2565517940242855E-3</v>
      </c>
      <c r="I5188" s="69">
        <v>4.8501126303389312E-5</v>
      </c>
      <c r="J5188" s="69">
        <v>6.0959999999999955E-3</v>
      </c>
      <c r="K5188" s="69">
        <v>1.4949766683340019E-4</v>
      </c>
      <c r="L5188" s="70">
        <v>4.6342178711064066E-2</v>
      </c>
      <c r="M5188" s="78">
        <f t="shared" si="649"/>
        <v>11928.191220443457</v>
      </c>
      <c r="N5188" s="78">
        <f t="shared" si="650"/>
        <v>18176.151454096551</v>
      </c>
      <c r="O5188" s="78">
        <f t="shared" si="651"/>
        <v>471.44977806473918</v>
      </c>
      <c r="P5188" s="78">
        <f t="shared" si="652"/>
        <v>4954.0339399292525</v>
      </c>
      <c r="Q5188" s="78">
        <f t="shared" si="653"/>
        <v>4.6539097040295045</v>
      </c>
      <c r="R5188" s="78">
        <f t="shared" si="654"/>
        <v>1506.4077689706958</v>
      </c>
      <c r="S5188" s="78">
        <f t="shared" si="655"/>
        <v>24.98762330663515</v>
      </c>
      <c r="T5188" s="78">
        <f t="shared" ref="T5188:T5251" si="656">SUM(M5188:S5188)</f>
        <v>37065.875694515358</v>
      </c>
    </row>
    <row r="5189" spans="1:20" x14ac:dyDescent="0.2">
      <c r="A5189">
        <v>2004</v>
      </c>
      <c r="B5189">
        <v>8</v>
      </c>
      <c r="C5189">
        <v>4</v>
      </c>
      <c r="D5189">
        <v>3</v>
      </c>
      <c r="E5189" s="69">
        <v>1.1365241469751701E-2</v>
      </c>
      <c r="F5189" s="69">
        <v>1.9868630128659515E-2</v>
      </c>
      <c r="G5189" s="69">
        <v>8.4467294375507331E-4</v>
      </c>
      <c r="H5189" s="69">
        <v>6.715262230391086E-3</v>
      </c>
      <c r="I5189" s="69">
        <v>4.8501126303389312E-5</v>
      </c>
      <c r="J5189" s="69">
        <v>6.3239999999999954E-3</v>
      </c>
      <c r="K5189" s="69">
        <v>1.4949766683340019E-4</v>
      </c>
      <c r="L5189" s="70">
        <v>4.5315805565694166E-2</v>
      </c>
      <c r="M5189" s="78">
        <f t="shared" si="649"/>
        <v>10087.365843042959</v>
      </c>
      <c r="N5189" s="78">
        <f t="shared" si="650"/>
        <v>18512.453816266694</v>
      </c>
      <c r="O5189" s="78">
        <f t="shared" si="651"/>
        <v>471.44977806473918</v>
      </c>
      <c r="P5189" s="78">
        <f t="shared" si="652"/>
        <v>5317.2479186789133</v>
      </c>
      <c r="Q5189" s="78">
        <f t="shared" si="653"/>
        <v>4.6539097040295045</v>
      </c>
      <c r="R5189" s="78">
        <f t="shared" si="654"/>
        <v>1562.7497918258989</v>
      </c>
      <c r="S5189" s="78">
        <f t="shared" si="655"/>
        <v>24.98762330663515</v>
      </c>
      <c r="T5189" s="78">
        <f t="shared" si="656"/>
        <v>35980.908680889857</v>
      </c>
    </row>
    <row r="5190" spans="1:20" x14ac:dyDescent="0.2">
      <c r="A5190">
        <v>2004</v>
      </c>
      <c r="B5190">
        <v>8</v>
      </c>
      <c r="C5190">
        <v>4</v>
      </c>
      <c r="D5190">
        <v>4</v>
      </c>
      <c r="E5190" s="69">
        <v>1.137569768247401E-2</v>
      </c>
      <c r="F5190" s="69">
        <v>1.9008154766275397E-2</v>
      </c>
      <c r="G5190" s="69">
        <v>8.4467294375507331E-4</v>
      </c>
      <c r="H5190" s="69">
        <v>7.3045098216357731E-3</v>
      </c>
      <c r="I5190" s="69">
        <v>4.8501126303389312E-5</v>
      </c>
      <c r="J5190" s="69">
        <v>6.3199999999999949E-3</v>
      </c>
      <c r="K5190" s="69">
        <v>1.4949766683340019E-4</v>
      </c>
      <c r="L5190" s="70">
        <v>4.5051034007277037E-2</v>
      </c>
      <c r="M5190" s="78">
        <f t="shared" si="649"/>
        <v>10096.646388761526</v>
      </c>
      <c r="N5190" s="78">
        <f t="shared" si="650"/>
        <v>17710.712060392252</v>
      </c>
      <c r="O5190" s="78">
        <f t="shared" si="651"/>
        <v>471.44977806473918</v>
      </c>
      <c r="P5190" s="78">
        <f t="shared" si="652"/>
        <v>5783.8232243985685</v>
      </c>
      <c r="Q5190" s="78">
        <f t="shared" si="653"/>
        <v>4.6539097040295045</v>
      </c>
      <c r="R5190" s="78">
        <f t="shared" si="654"/>
        <v>1561.7613352845794</v>
      </c>
      <c r="S5190" s="78">
        <f t="shared" si="655"/>
        <v>24.98762330663515</v>
      </c>
      <c r="T5190" s="78">
        <f t="shared" si="656"/>
        <v>35654.034319912324</v>
      </c>
    </row>
    <row r="5191" spans="1:20" x14ac:dyDescent="0.2">
      <c r="A5191">
        <v>2004</v>
      </c>
      <c r="B5191">
        <v>8</v>
      </c>
      <c r="C5191">
        <v>4</v>
      </c>
      <c r="D5191">
        <v>5</v>
      </c>
      <c r="E5191" s="69">
        <v>1.1209002501032281E-2</v>
      </c>
      <c r="F5191" s="69">
        <v>1.9399085755902209E-2</v>
      </c>
      <c r="G5191" s="69">
        <v>8.4467294375507331E-4</v>
      </c>
      <c r="H5191" s="69">
        <v>7.7846639226395948E-3</v>
      </c>
      <c r="I5191" s="69">
        <v>4.8501126303389312E-5</v>
      </c>
      <c r="J5191" s="69">
        <v>6.1839999999999951E-3</v>
      </c>
      <c r="K5191" s="69">
        <v>1.4949766683340019E-4</v>
      </c>
      <c r="L5191" s="70">
        <v>4.5619423916465944E-2</v>
      </c>
      <c r="M5191" s="78">
        <f t="shared" si="649"/>
        <v>9948.6939423528456</v>
      </c>
      <c r="N5191" s="78">
        <f t="shared" si="650"/>
        <v>18074.959209991892</v>
      </c>
      <c r="O5191" s="78">
        <f t="shared" si="651"/>
        <v>471.44977806473918</v>
      </c>
      <c r="P5191" s="78">
        <f t="shared" si="652"/>
        <v>6164.0166266239094</v>
      </c>
      <c r="Q5191" s="78">
        <f t="shared" si="653"/>
        <v>4.6539097040295045</v>
      </c>
      <c r="R5191" s="78">
        <f t="shared" si="654"/>
        <v>1528.1538128797215</v>
      </c>
      <c r="S5191" s="78">
        <f t="shared" si="655"/>
        <v>24.98762330663515</v>
      </c>
      <c r="T5191" s="78">
        <f t="shared" si="656"/>
        <v>36216.914902923767</v>
      </c>
    </row>
    <row r="5192" spans="1:20" x14ac:dyDescent="0.2">
      <c r="A5192">
        <v>2004</v>
      </c>
      <c r="B5192">
        <v>8</v>
      </c>
      <c r="C5192">
        <v>4</v>
      </c>
      <c r="D5192">
        <v>6</v>
      </c>
      <c r="E5192" s="69">
        <v>1.4057131929974981E-2</v>
      </c>
      <c r="F5192" s="69">
        <v>1.802702139054908E-2</v>
      </c>
      <c r="G5192" s="69">
        <v>1.4078233675546491E-5</v>
      </c>
      <c r="H5192" s="69">
        <v>9.9980098270584447E-3</v>
      </c>
      <c r="I5192" s="69">
        <v>4.8501126303389312E-5</v>
      </c>
      <c r="J5192" s="69">
        <v>6.215999999999995E-3</v>
      </c>
      <c r="K5192" s="69">
        <v>2.4916899531233073E-6</v>
      </c>
      <c r="L5192" s="70">
        <v>4.8363234197514558E-2</v>
      </c>
      <c r="M5192" s="78">
        <f t="shared" si="649"/>
        <v>12476.587748617019</v>
      </c>
      <c r="N5192" s="78">
        <f t="shared" si="650"/>
        <v>16796.548064781309</v>
      </c>
      <c r="O5192" s="78">
        <f t="shared" si="651"/>
        <v>7.8576923659632323</v>
      </c>
      <c r="P5192" s="78">
        <f t="shared" si="652"/>
        <v>7916.5779562955013</v>
      </c>
      <c r="Q5192" s="78">
        <f t="shared" si="653"/>
        <v>4.6539097040295045</v>
      </c>
      <c r="R5192" s="78">
        <f t="shared" si="654"/>
        <v>1536.0614652102761</v>
      </c>
      <c r="S5192" s="78">
        <f t="shared" si="655"/>
        <v>0.41647078020927614</v>
      </c>
      <c r="T5192" s="78">
        <f t="shared" si="656"/>
        <v>38738.703307754309</v>
      </c>
    </row>
    <row r="5193" spans="1:20" x14ac:dyDescent="0.2">
      <c r="A5193">
        <v>2004</v>
      </c>
      <c r="B5193">
        <v>8</v>
      </c>
      <c r="C5193">
        <v>4</v>
      </c>
      <c r="D5193">
        <v>7</v>
      </c>
      <c r="E5193" s="69">
        <v>1.6669142144448059E-2</v>
      </c>
      <c r="F5193" s="69">
        <v>2.2372795933312192E-2</v>
      </c>
      <c r="G5193" s="69">
        <v>0</v>
      </c>
      <c r="H5193" s="69">
        <v>1.1695482082379294E-2</v>
      </c>
      <c r="I5193" s="69">
        <v>4.8501126303389312E-5</v>
      </c>
      <c r="J5193" s="69">
        <v>6.0039999999999955E-3</v>
      </c>
      <c r="K5193" s="69">
        <v>0</v>
      </c>
      <c r="L5193" s="70">
        <v>5.6789921286442932E-2</v>
      </c>
      <c r="M5193" s="78">
        <f t="shared" si="649"/>
        <v>14794.91091748944</v>
      </c>
      <c r="N5193" s="78">
        <f t="shared" si="650"/>
        <v>20845.692369036242</v>
      </c>
      <c r="O5193" s="78">
        <f t="shared" si="651"/>
        <v>0</v>
      </c>
      <c r="P5193" s="78">
        <f t="shared" si="652"/>
        <v>9260.6625961732716</v>
      </c>
      <c r="Q5193" s="78">
        <f t="shared" si="653"/>
        <v>4.6539097040295045</v>
      </c>
      <c r="R5193" s="78">
        <f t="shared" si="654"/>
        <v>1483.6732685203506</v>
      </c>
      <c r="S5193" s="78">
        <f t="shared" si="655"/>
        <v>0</v>
      </c>
      <c r="T5193" s="78">
        <f t="shared" si="656"/>
        <v>46389.59306092334</v>
      </c>
    </row>
    <row r="5194" spans="1:20" x14ac:dyDescent="0.2">
      <c r="A5194">
        <v>2004</v>
      </c>
      <c r="B5194">
        <v>8</v>
      </c>
      <c r="C5194">
        <v>4</v>
      </c>
      <c r="D5194">
        <v>8</v>
      </c>
      <c r="E5194" s="69">
        <v>1.8636047444968905E-2</v>
      </c>
      <c r="F5194" s="69">
        <v>2.7528016214301225E-2</v>
      </c>
      <c r="G5194" s="69">
        <v>0</v>
      </c>
      <c r="H5194" s="69">
        <v>1.2945469766395074E-2</v>
      </c>
      <c r="I5194" s="69">
        <v>4.8501126303389312E-5</v>
      </c>
      <c r="J5194" s="69">
        <v>6.1239999999999949E-3</v>
      </c>
      <c r="K5194" s="69">
        <v>0</v>
      </c>
      <c r="L5194" s="70">
        <v>6.5282034551968585E-2</v>
      </c>
      <c r="M5194" s="78">
        <f t="shared" si="649"/>
        <v>16540.662945528631</v>
      </c>
      <c r="N5194" s="78">
        <f t="shared" si="650"/>
        <v>25649.03194234832</v>
      </c>
      <c r="O5194" s="78">
        <f t="shared" si="651"/>
        <v>0</v>
      </c>
      <c r="P5194" s="78">
        <f t="shared" si="652"/>
        <v>10250.422069917619</v>
      </c>
      <c r="Q5194" s="78">
        <f t="shared" si="653"/>
        <v>4.6539097040295045</v>
      </c>
      <c r="R5194" s="78">
        <f t="shared" si="654"/>
        <v>1513.3269647599309</v>
      </c>
      <c r="S5194" s="78">
        <f t="shared" si="655"/>
        <v>0</v>
      </c>
      <c r="T5194" s="78">
        <f t="shared" si="656"/>
        <v>53958.097832258529</v>
      </c>
    </row>
    <row r="5195" spans="1:20" x14ac:dyDescent="0.2">
      <c r="A5195">
        <v>2004</v>
      </c>
      <c r="B5195">
        <v>8</v>
      </c>
      <c r="C5195">
        <v>4</v>
      </c>
      <c r="D5195">
        <v>9</v>
      </c>
      <c r="E5195" s="69">
        <v>2.106112265106495E-2</v>
      </c>
      <c r="F5195" s="69">
        <v>2.8587987358512534E-2</v>
      </c>
      <c r="G5195" s="69">
        <v>0</v>
      </c>
      <c r="H5195" s="69">
        <v>1.4220991109556007E-2</v>
      </c>
      <c r="I5195" s="69">
        <v>4.8501126303389312E-5</v>
      </c>
      <c r="J5195" s="69">
        <v>6.3439999999999946E-3</v>
      </c>
      <c r="K5195" s="69">
        <v>0</v>
      </c>
      <c r="L5195" s="70">
        <v>7.0262602245436873E-2</v>
      </c>
      <c r="M5195" s="78">
        <f t="shared" si="649"/>
        <v>18693.069549989279</v>
      </c>
      <c r="N5195" s="78">
        <f t="shared" si="650"/>
        <v>26636.652464081348</v>
      </c>
      <c r="O5195" s="78">
        <f t="shared" si="651"/>
        <v>0</v>
      </c>
      <c r="P5195" s="78">
        <f t="shared" si="652"/>
        <v>11260.399487695691</v>
      </c>
      <c r="Q5195" s="78">
        <f t="shared" si="653"/>
        <v>4.6539097040295045</v>
      </c>
      <c r="R5195" s="78">
        <f t="shared" si="654"/>
        <v>1567.6920745324956</v>
      </c>
      <c r="S5195" s="78">
        <f t="shared" si="655"/>
        <v>0</v>
      </c>
      <c r="T5195" s="78">
        <f t="shared" si="656"/>
        <v>58162.467486002846</v>
      </c>
    </row>
    <row r="5196" spans="1:20" x14ac:dyDescent="0.2">
      <c r="A5196">
        <v>2004</v>
      </c>
      <c r="B5196">
        <v>8</v>
      </c>
      <c r="C5196">
        <v>4</v>
      </c>
      <c r="D5196">
        <v>10</v>
      </c>
      <c r="E5196" s="69">
        <v>2.140330305459889E-2</v>
      </c>
      <c r="F5196" s="69">
        <v>2.9839955312570571E-2</v>
      </c>
      <c r="G5196" s="69">
        <v>0</v>
      </c>
      <c r="H5196" s="69">
        <v>1.4910572319534417E-2</v>
      </c>
      <c r="I5196" s="69">
        <v>4.8501126303389312E-5</v>
      </c>
      <c r="J5196" s="69">
        <v>6.203999999999996E-3</v>
      </c>
      <c r="K5196" s="69">
        <v>0</v>
      </c>
      <c r="L5196" s="70">
        <v>7.2406331813007277E-2</v>
      </c>
      <c r="M5196" s="78">
        <f t="shared" si="649"/>
        <v>18996.776156131658</v>
      </c>
      <c r="N5196" s="78">
        <f t="shared" si="650"/>
        <v>27803.164638240432</v>
      </c>
      <c r="O5196" s="78">
        <f t="shared" si="651"/>
        <v>0</v>
      </c>
      <c r="P5196" s="78">
        <f t="shared" si="652"/>
        <v>11806.420495918364</v>
      </c>
      <c r="Q5196" s="78">
        <f t="shared" si="653"/>
        <v>4.6539097040295045</v>
      </c>
      <c r="R5196" s="78">
        <f t="shared" si="654"/>
        <v>1533.0960955863186</v>
      </c>
      <c r="S5196" s="78">
        <f t="shared" si="655"/>
        <v>0</v>
      </c>
      <c r="T5196" s="78">
        <f t="shared" si="656"/>
        <v>60144.111295580798</v>
      </c>
    </row>
    <row r="5197" spans="1:20" x14ac:dyDescent="0.2">
      <c r="A5197">
        <v>2004</v>
      </c>
      <c r="B5197">
        <v>8</v>
      </c>
      <c r="C5197">
        <v>4</v>
      </c>
      <c r="D5197">
        <v>11</v>
      </c>
      <c r="E5197" s="69">
        <v>2.4444094690152608E-2</v>
      </c>
      <c r="F5197" s="69">
        <v>2.9364547193704314E-2</v>
      </c>
      <c r="G5197" s="69">
        <v>0</v>
      </c>
      <c r="H5197" s="69">
        <v>1.4506522819089299E-2</v>
      </c>
      <c r="I5197" s="69">
        <v>4.8501126303389312E-5</v>
      </c>
      <c r="J5197" s="69">
        <v>6.2599999999999956E-3</v>
      </c>
      <c r="K5197" s="69">
        <v>0</v>
      </c>
      <c r="L5197" s="70">
        <v>7.4623665829249619E-2</v>
      </c>
      <c r="M5197" s="78">
        <f t="shared" si="649"/>
        <v>21695.669775060236</v>
      </c>
      <c r="N5197" s="78">
        <f t="shared" si="650"/>
        <v>27360.206528526829</v>
      </c>
      <c r="O5197" s="78">
        <f t="shared" si="651"/>
        <v>0</v>
      </c>
      <c r="P5197" s="78">
        <f t="shared" si="652"/>
        <v>11486.487886948613</v>
      </c>
      <c r="Q5197" s="78">
        <f t="shared" si="653"/>
        <v>4.6539097040295045</v>
      </c>
      <c r="R5197" s="78">
        <f t="shared" si="654"/>
        <v>1546.9344871647893</v>
      </c>
      <c r="S5197" s="78">
        <f t="shared" si="655"/>
        <v>0</v>
      </c>
      <c r="T5197" s="78">
        <f t="shared" si="656"/>
        <v>62093.952587404499</v>
      </c>
    </row>
    <row r="5198" spans="1:20" x14ac:dyDescent="0.2">
      <c r="A5198">
        <v>2004</v>
      </c>
      <c r="B5198">
        <v>8</v>
      </c>
      <c r="C5198">
        <v>4</v>
      </c>
      <c r="D5198">
        <v>12</v>
      </c>
      <c r="E5198" s="69">
        <v>2.517095233043332E-2</v>
      </c>
      <c r="F5198" s="69">
        <v>2.8783806592842805E-2</v>
      </c>
      <c r="G5198" s="69">
        <v>0</v>
      </c>
      <c r="H5198" s="69">
        <v>1.4331514419296813E-2</v>
      </c>
      <c r="I5198" s="69">
        <v>4.8501126303389312E-5</v>
      </c>
      <c r="J5198" s="69">
        <v>6.2479999999999957E-3</v>
      </c>
      <c r="K5198" s="69">
        <v>0</v>
      </c>
      <c r="L5198" s="70">
        <v>7.4582774468876317E-2</v>
      </c>
      <c r="M5198" s="78">
        <f t="shared" si="649"/>
        <v>22340.801596749778</v>
      </c>
      <c r="N5198" s="78">
        <f t="shared" si="650"/>
        <v>26819.105633142401</v>
      </c>
      <c r="O5198" s="78">
        <f t="shared" si="651"/>
        <v>0</v>
      </c>
      <c r="P5198" s="78">
        <f t="shared" si="652"/>
        <v>11347.913544261517</v>
      </c>
      <c r="Q5198" s="78">
        <f t="shared" si="653"/>
        <v>4.6539097040295045</v>
      </c>
      <c r="R5198" s="78">
        <f t="shared" si="654"/>
        <v>1543.9691175408311</v>
      </c>
      <c r="S5198" s="78">
        <f t="shared" si="655"/>
        <v>0</v>
      </c>
      <c r="T5198" s="78">
        <f t="shared" si="656"/>
        <v>62056.443801398556</v>
      </c>
    </row>
    <row r="5199" spans="1:20" x14ac:dyDescent="0.2">
      <c r="A5199">
        <v>2004</v>
      </c>
      <c r="B5199">
        <v>8</v>
      </c>
      <c r="C5199">
        <v>4</v>
      </c>
      <c r="D5199">
        <v>13</v>
      </c>
      <c r="E5199" s="69">
        <v>2.3581253119281755E-2</v>
      </c>
      <c r="F5199" s="69">
        <v>2.9334509143208013E-2</v>
      </c>
      <c r="G5199" s="69">
        <v>0</v>
      </c>
      <c r="H5199" s="69">
        <v>1.5069739521666025E-2</v>
      </c>
      <c r="I5199" s="69">
        <v>4.8501126303389312E-5</v>
      </c>
      <c r="J5199" s="69">
        <v>6.2839999999999953E-3</v>
      </c>
      <c r="K5199" s="69">
        <v>0</v>
      </c>
      <c r="L5199" s="70">
        <v>7.4318002910459188E-2</v>
      </c>
      <c r="M5199" s="78">
        <f t="shared" si="649"/>
        <v>20929.843671573995</v>
      </c>
      <c r="N5199" s="78">
        <f t="shared" si="650"/>
        <v>27332.218790119972</v>
      </c>
      <c r="O5199" s="78">
        <f t="shared" si="651"/>
        <v>0</v>
      </c>
      <c r="P5199" s="78">
        <f t="shared" si="652"/>
        <v>11932.451534650705</v>
      </c>
      <c r="Q5199" s="78">
        <f t="shared" si="653"/>
        <v>4.6539097040295045</v>
      </c>
      <c r="R5199" s="78">
        <f t="shared" si="654"/>
        <v>1552.8652264127054</v>
      </c>
      <c r="S5199" s="78">
        <f t="shared" si="655"/>
        <v>0</v>
      </c>
      <c r="T5199" s="78">
        <f t="shared" si="656"/>
        <v>61752.033132461409</v>
      </c>
    </row>
    <row r="5200" spans="1:20" x14ac:dyDescent="0.2">
      <c r="A5200">
        <v>2004</v>
      </c>
      <c r="B5200">
        <v>8</v>
      </c>
      <c r="C5200">
        <v>4</v>
      </c>
      <c r="D5200">
        <v>14</v>
      </c>
      <c r="E5200" s="69">
        <v>2.3191725529745154E-2</v>
      </c>
      <c r="F5200" s="69">
        <v>2.8609011719938911E-2</v>
      </c>
      <c r="G5200" s="69">
        <v>0</v>
      </c>
      <c r="H5200" s="69">
        <v>1.4998867735207323E-2</v>
      </c>
      <c r="I5200" s="69">
        <v>4.8501126303389312E-5</v>
      </c>
      <c r="J5200" s="69">
        <v>6.235999999999995E-3</v>
      </c>
      <c r="K5200" s="69">
        <v>0</v>
      </c>
      <c r="L5200" s="70">
        <v>7.3084106111194772E-2</v>
      </c>
      <c r="M5200" s="78">
        <f t="shared" si="649"/>
        <v>20584.113463195041</v>
      </c>
      <c r="N5200" s="78">
        <f t="shared" si="650"/>
        <v>26656.241762256508</v>
      </c>
      <c r="O5200" s="78">
        <f t="shared" si="651"/>
        <v>0</v>
      </c>
      <c r="P5200" s="78">
        <f t="shared" si="652"/>
        <v>11876.334164083235</v>
      </c>
      <c r="Q5200" s="78">
        <f t="shared" si="653"/>
        <v>4.6539097040295045</v>
      </c>
      <c r="R5200" s="78">
        <f t="shared" si="654"/>
        <v>1541.0037479168732</v>
      </c>
      <c r="S5200" s="78">
        <f t="shared" si="655"/>
        <v>0</v>
      </c>
      <c r="T5200" s="78">
        <f t="shared" si="656"/>
        <v>60662.347047155694</v>
      </c>
    </row>
    <row r="5201" spans="1:20" x14ac:dyDescent="0.2">
      <c r="A5201">
        <v>2004</v>
      </c>
      <c r="B5201">
        <v>8</v>
      </c>
      <c r="C5201">
        <v>4</v>
      </c>
      <c r="D5201">
        <v>15</v>
      </c>
      <c r="E5201" s="69">
        <v>2.4411262352906783E-2</v>
      </c>
      <c r="F5201" s="69">
        <v>2.7433135422364995E-2</v>
      </c>
      <c r="G5201" s="69">
        <v>0</v>
      </c>
      <c r="H5201" s="69">
        <v>1.4587714221643925E-2</v>
      </c>
      <c r="I5201" s="69">
        <v>4.8501126303389312E-5</v>
      </c>
      <c r="J5201" s="69">
        <v>6.1679999999999955E-3</v>
      </c>
      <c r="K5201" s="69">
        <v>0</v>
      </c>
      <c r="L5201" s="70">
        <v>7.2648613123219088E-2</v>
      </c>
      <c r="M5201" s="78">
        <f t="shared" si="649"/>
        <v>21666.529013012874</v>
      </c>
      <c r="N5201" s="78">
        <f t="shared" si="650"/>
        <v>25560.627444031317</v>
      </c>
      <c r="O5201" s="78">
        <f t="shared" si="651"/>
        <v>0</v>
      </c>
      <c r="P5201" s="78">
        <f t="shared" si="652"/>
        <v>11550.77648826256</v>
      </c>
      <c r="Q5201" s="78">
        <f t="shared" si="653"/>
        <v>4.6539097040295045</v>
      </c>
      <c r="R5201" s="78">
        <f t="shared" si="654"/>
        <v>1524.1999867144441</v>
      </c>
      <c r="S5201" s="78">
        <f t="shared" si="655"/>
        <v>0</v>
      </c>
      <c r="T5201" s="78">
        <f t="shared" si="656"/>
        <v>60306.786841725218</v>
      </c>
    </row>
    <row r="5202" spans="1:20" x14ac:dyDescent="0.2">
      <c r="A5202">
        <v>2004</v>
      </c>
      <c r="B5202">
        <v>8</v>
      </c>
      <c r="C5202">
        <v>4</v>
      </c>
      <c r="D5202">
        <v>16</v>
      </c>
      <c r="E5202" s="69">
        <v>2.6582456806033192E-2</v>
      </c>
      <c r="F5202" s="69">
        <v>2.4933138842140681E-2</v>
      </c>
      <c r="G5202" s="69">
        <v>0</v>
      </c>
      <c r="H5202" s="69">
        <v>1.5430499584922833E-2</v>
      </c>
      <c r="I5202" s="69">
        <v>4.8501126303389312E-5</v>
      </c>
      <c r="J5202" s="69">
        <v>6.1119999999999959E-3</v>
      </c>
      <c r="K5202" s="69">
        <v>0</v>
      </c>
      <c r="L5202" s="70">
        <v>7.3106596359400089E-2</v>
      </c>
      <c r="M5202" s="78">
        <f t="shared" si="649"/>
        <v>23593.600498767253</v>
      </c>
      <c r="N5202" s="78">
        <f t="shared" si="650"/>
        <v>23231.273536261444</v>
      </c>
      <c r="O5202" s="78">
        <f t="shared" si="651"/>
        <v>0</v>
      </c>
      <c r="P5202" s="78">
        <f t="shared" si="652"/>
        <v>12218.106901437926</v>
      </c>
      <c r="Q5202" s="78">
        <f t="shared" si="653"/>
        <v>4.6539097040295045</v>
      </c>
      <c r="R5202" s="78">
        <f t="shared" si="654"/>
        <v>1510.3615951359734</v>
      </c>
      <c r="S5202" s="78">
        <f t="shared" si="655"/>
        <v>0</v>
      </c>
      <c r="T5202" s="78">
        <f t="shared" si="656"/>
        <v>60557.996441306626</v>
      </c>
    </row>
    <row r="5203" spans="1:20" x14ac:dyDescent="0.2">
      <c r="A5203">
        <v>2004</v>
      </c>
      <c r="B5203">
        <v>8</v>
      </c>
      <c r="C5203">
        <v>4</v>
      </c>
      <c r="D5203">
        <v>17</v>
      </c>
      <c r="E5203" s="69">
        <v>2.537627755489931E-2</v>
      </c>
      <c r="F5203" s="69">
        <v>2.4224227040344132E-2</v>
      </c>
      <c r="G5203" s="69">
        <v>0</v>
      </c>
      <c r="H5203" s="69">
        <v>1.5865429210896832E-2</v>
      </c>
      <c r="I5203" s="69">
        <v>4.8501126303389312E-5</v>
      </c>
      <c r="J5203" s="69">
        <v>6.3919999999999958E-3</v>
      </c>
      <c r="K5203" s="69">
        <v>0</v>
      </c>
      <c r="L5203" s="70">
        <v>7.1906434932443655E-2</v>
      </c>
      <c r="M5203" s="78">
        <f t="shared" si="649"/>
        <v>22523.040633333891</v>
      </c>
      <c r="N5203" s="78">
        <f t="shared" si="650"/>
        <v>22570.750042412983</v>
      </c>
      <c r="O5203" s="78">
        <f t="shared" si="651"/>
        <v>0</v>
      </c>
      <c r="P5203" s="78">
        <f t="shared" si="652"/>
        <v>12562.490868755813</v>
      </c>
      <c r="Q5203" s="78">
        <f t="shared" si="653"/>
        <v>4.6539097040295045</v>
      </c>
      <c r="R5203" s="78">
        <f t="shared" si="654"/>
        <v>1579.553553028328</v>
      </c>
      <c r="S5203" s="78">
        <f t="shared" si="655"/>
        <v>0</v>
      </c>
      <c r="T5203" s="78">
        <f t="shared" si="656"/>
        <v>59240.489007235046</v>
      </c>
    </row>
    <row r="5204" spans="1:20" x14ac:dyDescent="0.2">
      <c r="A5204">
        <v>2004</v>
      </c>
      <c r="B5204">
        <v>8</v>
      </c>
      <c r="C5204">
        <v>4</v>
      </c>
      <c r="D5204">
        <v>18</v>
      </c>
      <c r="E5204" s="69">
        <v>2.4214272791380744E-2</v>
      </c>
      <c r="F5204" s="69">
        <v>2.2712696115887748E-2</v>
      </c>
      <c r="G5204" s="69">
        <v>0</v>
      </c>
      <c r="H5204" s="69">
        <v>1.5158040498655729E-2</v>
      </c>
      <c r="I5204" s="69">
        <v>4.8501126303389312E-5</v>
      </c>
      <c r="J5204" s="69">
        <v>6.2439999999999952E-3</v>
      </c>
      <c r="K5204" s="69">
        <v>0</v>
      </c>
      <c r="L5204" s="70">
        <v>6.8377510532227612E-2</v>
      </c>
      <c r="M5204" s="78">
        <f t="shared" si="649"/>
        <v>21491.688400988714</v>
      </c>
      <c r="N5204" s="78">
        <f t="shared" si="650"/>
        <v>21162.391929666454</v>
      </c>
      <c r="O5204" s="78">
        <f t="shared" si="651"/>
        <v>0</v>
      </c>
      <c r="P5204" s="78">
        <f t="shared" si="652"/>
        <v>12002.369606351753</v>
      </c>
      <c r="Q5204" s="78">
        <f t="shared" si="653"/>
        <v>4.6539097040295045</v>
      </c>
      <c r="R5204" s="78">
        <f t="shared" si="654"/>
        <v>1542.9806609995119</v>
      </c>
      <c r="S5204" s="78">
        <f t="shared" si="655"/>
        <v>0</v>
      </c>
      <c r="T5204" s="78">
        <f t="shared" si="656"/>
        <v>56204.084507710468</v>
      </c>
    </row>
    <row r="5205" spans="1:20" x14ac:dyDescent="0.2">
      <c r="A5205">
        <v>2004</v>
      </c>
      <c r="B5205">
        <v>8</v>
      </c>
      <c r="C5205">
        <v>4</v>
      </c>
      <c r="D5205">
        <v>19</v>
      </c>
      <c r="E5205" s="69">
        <v>2.2131607992506075E-2</v>
      </c>
      <c r="F5205" s="69">
        <v>2.2754852400734018E-2</v>
      </c>
      <c r="G5205" s="69">
        <v>0</v>
      </c>
      <c r="H5205" s="69">
        <v>1.441166631876758E-2</v>
      </c>
      <c r="I5205" s="69">
        <v>4.8501126303389312E-5</v>
      </c>
      <c r="J5205" s="69">
        <v>6.1919999999999953E-3</v>
      </c>
      <c r="K5205" s="69">
        <v>0</v>
      </c>
      <c r="L5205" s="70">
        <v>6.5538627838311062E-2</v>
      </c>
      <c r="M5205" s="78">
        <f t="shared" si="649"/>
        <v>19643.19254539338</v>
      </c>
      <c r="N5205" s="78">
        <f t="shared" si="650"/>
        <v>21201.670746133837</v>
      </c>
      <c r="O5205" s="78">
        <f t="shared" si="651"/>
        <v>0</v>
      </c>
      <c r="P5205" s="78">
        <f t="shared" si="652"/>
        <v>11411.379051045498</v>
      </c>
      <c r="Q5205" s="78">
        <f t="shared" si="653"/>
        <v>4.6539097040295045</v>
      </c>
      <c r="R5205" s="78">
        <f t="shared" si="654"/>
        <v>1530.1307259623602</v>
      </c>
      <c r="S5205" s="78">
        <f t="shared" si="655"/>
        <v>0</v>
      </c>
      <c r="T5205" s="78">
        <f t="shared" si="656"/>
        <v>53791.026978239104</v>
      </c>
    </row>
    <row r="5206" spans="1:20" x14ac:dyDescent="0.2">
      <c r="A5206">
        <v>2004</v>
      </c>
      <c r="B5206">
        <v>8</v>
      </c>
      <c r="C5206">
        <v>4</v>
      </c>
      <c r="D5206">
        <v>20</v>
      </c>
      <c r="E5206" s="69">
        <v>2.2932998312625935E-2</v>
      </c>
      <c r="F5206" s="69">
        <v>2.1440712275339224E-2</v>
      </c>
      <c r="G5206" s="69">
        <v>2.5340188312652199E-4</v>
      </c>
      <c r="H5206" s="69">
        <v>1.2688181867283412E-2</v>
      </c>
      <c r="I5206" s="69">
        <v>4.8501126303389312E-5</v>
      </c>
      <c r="J5206" s="69">
        <v>6.203999999999996E-3</v>
      </c>
      <c r="K5206" s="69">
        <v>4.4849300050020058E-5</v>
      </c>
      <c r="L5206" s="70">
        <v>6.3612644764728513E-2</v>
      </c>
      <c r="M5206" s="78">
        <f t="shared" si="649"/>
        <v>20354.476803069512</v>
      </c>
      <c r="N5206" s="78">
        <f t="shared" si="650"/>
        <v>19977.230096630672</v>
      </c>
      <c r="O5206" s="78">
        <f t="shared" si="651"/>
        <v>141.43493341942175</v>
      </c>
      <c r="P5206" s="78">
        <f t="shared" si="652"/>
        <v>10046.697554162844</v>
      </c>
      <c r="Q5206" s="78">
        <f t="shared" si="653"/>
        <v>4.6539097040295045</v>
      </c>
      <c r="R5206" s="78">
        <f t="shared" si="654"/>
        <v>1533.0960955863186</v>
      </c>
      <c r="S5206" s="78">
        <f t="shared" si="655"/>
        <v>7.4962869919905444</v>
      </c>
      <c r="T5206" s="78">
        <f t="shared" si="656"/>
        <v>52065.085679564785</v>
      </c>
    </row>
    <row r="5207" spans="1:20" x14ac:dyDescent="0.2">
      <c r="A5207">
        <v>2004</v>
      </c>
      <c r="B5207">
        <v>8</v>
      </c>
      <c r="C5207">
        <v>4</v>
      </c>
      <c r="D5207">
        <v>21</v>
      </c>
      <c r="E5207" s="69">
        <v>2.4097755458599667E-2</v>
      </c>
      <c r="F5207" s="69">
        <v>2.1306939660742194E-2</v>
      </c>
      <c r="G5207" s="69">
        <v>8.4467294375507331E-4</v>
      </c>
      <c r="H5207" s="69">
        <v>1.1928049385612701E-2</v>
      </c>
      <c r="I5207" s="69">
        <v>4.8501126303389312E-5</v>
      </c>
      <c r="J5207" s="69">
        <v>6.235999999999995E-3</v>
      </c>
      <c r="K5207" s="69">
        <v>1.4949766683340019E-4</v>
      </c>
      <c r="L5207" s="70">
        <v>6.4611416241846423E-2</v>
      </c>
      <c r="M5207" s="78">
        <f t="shared" si="649"/>
        <v>21388.271947766276</v>
      </c>
      <c r="N5207" s="78">
        <f t="shared" si="650"/>
        <v>19852.588421106368</v>
      </c>
      <c r="O5207" s="78">
        <f t="shared" si="651"/>
        <v>471.44977806473918</v>
      </c>
      <c r="P5207" s="78">
        <f t="shared" si="652"/>
        <v>9444.8129638944411</v>
      </c>
      <c r="Q5207" s="78">
        <f t="shared" si="653"/>
        <v>4.6539097040295045</v>
      </c>
      <c r="R5207" s="78">
        <f t="shared" si="654"/>
        <v>1541.0037479168732</v>
      </c>
      <c r="S5207" s="78">
        <f t="shared" si="655"/>
        <v>24.98762330663515</v>
      </c>
      <c r="T5207" s="78">
        <f t="shared" si="656"/>
        <v>52727.768391759353</v>
      </c>
    </row>
    <row r="5208" spans="1:20" x14ac:dyDescent="0.2">
      <c r="A5208">
        <v>2004</v>
      </c>
      <c r="B5208">
        <v>8</v>
      </c>
      <c r="C5208">
        <v>4</v>
      </c>
      <c r="D5208">
        <v>22</v>
      </c>
      <c r="E5208" s="69">
        <v>2.2128950648469318E-2</v>
      </c>
      <c r="F5208" s="69">
        <v>2.2168556021323345E-2</v>
      </c>
      <c r="G5208" s="69">
        <v>8.4467294375507331E-4</v>
      </c>
      <c r="H5208" s="69">
        <v>8.2921910151681801E-3</v>
      </c>
      <c r="I5208" s="69">
        <v>4.8501126303389312E-5</v>
      </c>
      <c r="J5208" s="69">
        <v>6.1599999999999953E-3</v>
      </c>
      <c r="K5208" s="69">
        <v>1.4949766683340019E-4</v>
      </c>
      <c r="L5208" s="70">
        <v>5.979236942185271E-2</v>
      </c>
      <c r="M5208" s="78">
        <f t="shared" si="649"/>
        <v>19640.833985609064</v>
      </c>
      <c r="N5208" s="78">
        <f t="shared" si="650"/>
        <v>20655.393293878664</v>
      </c>
      <c r="O5208" s="78">
        <f t="shared" si="651"/>
        <v>471.44977806473918</v>
      </c>
      <c r="P5208" s="78">
        <f t="shared" si="652"/>
        <v>6565.8843845511547</v>
      </c>
      <c r="Q5208" s="78">
        <f t="shared" si="653"/>
        <v>4.6539097040295045</v>
      </c>
      <c r="R5208" s="78">
        <f t="shared" si="654"/>
        <v>1522.2230736318054</v>
      </c>
      <c r="S5208" s="78">
        <f t="shared" si="655"/>
        <v>24.98762330663515</v>
      </c>
      <c r="T5208" s="78">
        <f t="shared" si="656"/>
        <v>48885.426048746085</v>
      </c>
    </row>
    <row r="5209" spans="1:20" x14ac:dyDescent="0.2">
      <c r="A5209">
        <v>2004</v>
      </c>
      <c r="B5209">
        <v>8</v>
      </c>
      <c r="C5209">
        <v>4</v>
      </c>
      <c r="D5209">
        <v>23</v>
      </c>
      <c r="E5209" s="69">
        <v>2.0837371534379569E-2</v>
      </c>
      <c r="F5209" s="69">
        <v>2.1353442194371967E-2</v>
      </c>
      <c r="G5209" s="69">
        <v>8.4467294375507331E-4</v>
      </c>
      <c r="H5209" s="69">
        <v>5.7927869667073672E-3</v>
      </c>
      <c r="I5209" s="69">
        <v>4.8501126303389312E-5</v>
      </c>
      <c r="J5209" s="69">
        <v>6.2199999999999955E-3</v>
      </c>
      <c r="K5209" s="69">
        <v>1.4949766683340019E-4</v>
      </c>
      <c r="L5209" s="70">
        <v>5.5246272432350765E-2</v>
      </c>
      <c r="M5209" s="78">
        <f t="shared" si="649"/>
        <v>18494.47637642566</v>
      </c>
      <c r="N5209" s="78">
        <f t="shared" si="650"/>
        <v>19895.916823748423</v>
      </c>
      <c r="O5209" s="78">
        <f t="shared" si="651"/>
        <v>471.44977806473918</v>
      </c>
      <c r="P5209" s="78">
        <f t="shared" si="652"/>
        <v>4586.8178166858042</v>
      </c>
      <c r="Q5209" s="78">
        <f t="shared" si="653"/>
        <v>4.6539097040295045</v>
      </c>
      <c r="R5209" s="78">
        <f t="shared" si="654"/>
        <v>1537.0499217515958</v>
      </c>
      <c r="S5209" s="78">
        <f t="shared" si="655"/>
        <v>24.98762330663515</v>
      </c>
      <c r="T5209" s="78">
        <f t="shared" si="656"/>
        <v>45015.352249686883</v>
      </c>
    </row>
    <row r="5210" spans="1:20" x14ac:dyDescent="0.2">
      <c r="A5210">
        <v>2004</v>
      </c>
      <c r="B5210">
        <v>8</v>
      </c>
      <c r="C5210">
        <v>4</v>
      </c>
      <c r="D5210">
        <v>24</v>
      </c>
      <c r="E5210" s="69">
        <v>1.9604853520516087E-2</v>
      </c>
      <c r="F5210" s="69">
        <v>1.8974939448858252E-2</v>
      </c>
      <c r="G5210" s="69">
        <v>8.4467294375507331E-4</v>
      </c>
      <c r="H5210" s="69">
        <v>3.7442651783447891E-3</v>
      </c>
      <c r="I5210" s="69">
        <v>4.8501126303389312E-5</v>
      </c>
      <c r="J5210" s="69">
        <v>6.2119999999999953E-3</v>
      </c>
      <c r="K5210" s="69">
        <v>1.4949766683340019E-4</v>
      </c>
      <c r="L5210" s="70">
        <v>4.9578729884610984E-2</v>
      </c>
      <c r="M5210" s="78">
        <f t="shared" si="649"/>
        <v>17400.539204296816</v>
      </c>
      <c r="N5210" s="78">
        <f t="shared" si="650"/>
        <v>17679.763926288604</v>
      </c>
      <c r="O5210" s="78">
        <f t="shared" si="651"/>
        <v>471.44977806473918</v>
      </c>
      <c r="P5210" s="78">
        <f t="shared" si="652"/>
        <v>2964.7667571987404</v>
      </c>
      <c r="Q5210" s="78">
        <f t="shared" si="653"/>
        <v>4.6539097040295045</v>
      </c>
      <c r="R5210" s="78">
        <f t="shared" si="654"/>
        <v>1535.0730086689571</v>
      </c>
      <c r="S5210" s="78">
        <f t="shared" si="655"/>
        <v>24.98762330663515</v>
      </c>
      <c r="T5210" s="78">
        <f t="shared" si="656"/>
        <v>40081.23420752852</v>
      </c>
    </row>
    <row r="5211" spans="1:20" x14ac:dyDescent="0.2">
      <c r="A5211">
        <v>2004</v>
      </c>
      <c r="B5211">
        <v>8</v>
      </c>
      <c r="C5211">
        <v>5</v>
      </c>
      <c r="D5211">
        <v>1</v>
      </c>
      <c r="E5211" s="69">
        <v>1.6311802277353467E-2</v>
      </c>
      <c r="F5211" s="69">
        <v>1.9304286530444983E-2</v>
      </c>
      <c r="G5211" s="69">
        <v>8.4467294375507331E-4</v>
      </c>
      <c r="H5211" s="69">
        <v>4.0972342521599491E-3</v>
      </c>
      <c r="I5211" s="69">
        <v>4.8501126303389312E-5</v>
      </c>
      <c r="J5211" s="69">
        <v>6.2199999999999955E-3</v>
      </c>
      <c r="K5211" s="69">
        <v>1.4949766683340019E-4</v>
      </c>
      <c r="L5211" s="70">
        <v>4.6975994796850259E-2</v>
      </c>
      <c r="M5211" s="78">
        <f t="shared" si="649"/>
        <v>14477.749335020551</v>
      </c>
      <c r="N5211" s="78">
        <f t="shared" si="650"/>
        <v>17986.630710657493</v>
      </c>
      <c r="O5211" s="78">
        <f t="shared" si="651"/>
        <v>471.44977806473918</v>
      </c>
      <c r="P5211" s="78">
        <f t="shared" si="652"/>
        <v>3244.2530987160962</v>
      </c>
      <c r="Q5211" s="78">
        <f t="shared" si="653"/>
        <v>4.6539097040295045</v>
      </c>
      <c r="R5211" s="78">
        <f t="shared" si="654"/>
        <v>1537.0499217515958</v>
      </c>
      <c r="S5211" s="78">
        <f t="shared" si="655"/>
        <v>24.98762330663515</v>
      </c>
      <c r="T5211" s="78">
        <f t="shared" si="656"/>
        <v>37746.774377221132</v>
      </c>
    </row>
    <row r="5212" spans="1:20" x14ac:dyDescent="0.2">
      <c r="A5212">
        <v>2004</v>
      </c>
      <c r="B5212">
        <v>8</v>
      </c>
      <c r="C5212">
        <v>5</v>
      </c>
      <c r="D5212">
        <v>2</v>
      </c>
      <c r="E5212" s="69">
        <v>1.2501526432664341E-2</v>
      </c>
      <c r="F5212" s="69">
        <v>2.0214080969213451E-2</v>
      </c>
      <c r="G5212" s="69">
        <v>8.4467294375507331E-4</v>
      </c>
      <c r="H5212" s="69">
        <v>5.1740863482274066E-3</v>
      </c>
      <c r="I5212" s="69">
        <v>4.8501126303389312E-5</v>
      </c>
      <c r="J5212" s="69">
        <v>6.0879999999999953E-3</v>
      </c>
      <c r="K5212" s="69">
        <v>1.4949766683340019E-4</v>
      </c>
      <c r="L5212" s="70">
        <v>4.5020365486997053E-2</v>
      </c>
      <c r="M5212" s="78">
        <f t="shared" si="649"/>
        <v>11095.890136464654</v>
      </c>
      <c r="N5212" s="78">
        <f t="shared" si="650"/>
        <v>18834.325162712496</v>
      </c>
      <c r="O5212" s="78">
        <f t="shared" si="651"/>
        <v>471.44977806473918</v>
      </c>
      <c r="P5212" s="78">
        <f t="shared" si="652"/>
        <v>4096.9211509964971</v>
      </c>
      <c r="Q5212" s="78">
        <f t="shared" si="653"/>
        <v>4.6539097040295045</v>
      </c>
      <c r="R5212" s="78">
        <f t="shared" si="654"/>
        <v>1504.4308558880571</v>
      </c>
      <c r="S5212" s="78">
        <f t="shared" si="655"/>
        <v>24.98762330663515</v>
      </c>
      <c r="T5212" s="78">
        <f t="shared" si="656"/>
        <v>36032.658617137109</v>
      </c>
    </row>
    <row r="5213" spans="1:20" x14ac:dyDescent="0.2">
      <c r="A5213">
        <v>2004</v>
      </c>
      <c r="B5213">
        <v>8</v>
      </c>
      <c r="C5213">
        <v>5</v>
      </c>
      <c r="D5213">
        <v>3</v>
      </c>
      <c r="E5213" s="69">
        <v>1.099858218200693E-2</v>
      </c>
      <c r="F5213" s="69">
        <v>1.9741495415318652E-2</v>
      </c>
      <c r="G5213" s="69">
        <v>8.4467294375507331E-4</v>
      </c>
      <c r="H5213" s="69">
        <v>6.1774184990644118E-3</v>
      </c>
      <c r="I5213" s="69">
        <v>4.8501126303389312E-5</v>
      </c>
      <c r="J5213" s="69">
        <v>5.9959999999999953E-3</v>
      </c>
      <c r="K5213" s="69">
        <v>1.4949766683340019E-4</v>
      </c>
      <c r="L5213" s="70">
        <v>4.3956167833281851E-2</v>
      </c>
      <c r="M5213" s="78">
        <f t="shared" si="649"/>
        <v>9761.9326892402114</v>
      </c>
      <c r="N5213" s="78">
        <f t="shared" si="650"/>
        <v>18393.996957694842</v>
      </c>
      <c r="O5213" s="78">
        <f t="shared" si="651"/>
        <v>471.44977806473918</v>
      </c>
      <c r="P5213" s="78">
        <f t="shared" si="652"/>
        <v>4891.3749798637291</v>
      </c>
      <c r="Q5213" s="78">
        <f t="shared" si="653"/>
        <v>4.6539097040295045</v>
      </c>
      <c r="R5213" s="78">
        <f t="shared" si="654"/>
        <v>1481.6963554377119</v>
      </c>
      <c r="S5213" s="78">
        <f t="shared" si="655"/>
        <v>24.98762330663515</v>
      </c>
      <c r="T5213" s="78">
        <f t="shared" si="656"/>
        <v>35030.092293311893</v>
      </c>
    </row>
    <row r="5214" spans="1:20" x14ac:dyDescent="0.2">
      <c r="A5214">
        <v>2004</v>
      </c>
      <c r="B5214">
        <v>8</v>
      </c>
      <c r="C5214">
        <v>5</v>
      </c>
      <c r="D5214">
        <v>4</v>
      </c>
      <c r="E5214" s="69">
        <v>1.0544728911767449E-2</v>
      </c>
      <c r="F5214" s="69">
        <v>1.9132534055039684E-2</v>
      </c>
      <c r="G5214" s="69">
        <v>8.4467294375507331E-4</v>
      </c>
      <c r="H5214" s="69">
        <v>6.496224869622166E-3</v>
      </c>
      <c r="I5214" s="69">
        <v>4.8501126303389312E-5</v>
      </c>
      <c r="J5214" s="69">
        <v>5.8679999999999956E-3</v>
      </c>
      <c r="K5214" s="69">
        <v>1.4949766683340019E-4</v>
      </c>
      <c r="L5214" s="70">
        <v>4.3084159573321158E-2</v>
      </c>
      <c r="M5214" s="78">
        <f t="shared" si="649"/>
        <v>9359.1093978784047</v>
      </c>
      <c r="N5214" s="78">
        <f t="shared" si="650"/>
        <v>17826.601571850195</v>
      </c>
      <c r="O5214" s="78">
        <f t="shared" si="651"/>
        <v>471.44977806473918</v>
      </c>
      <c r="P5214" s="78">
        <f t="shared" si="652"/>
        <v>5143.8107674995417</v>
      </c>
      <c r="Q5214" s="78">
        <f t="shared" si="653"/>
        <v>4.6539097040295045</v>
      </c>
      <c r="R5214" s="78">
        <f t="shared" si="654"/>
        <v>1450.0657461154924</v>
      </c>
      <c r="S5214" s="78">
        <f t="shared" si="655"/>
        <v>24.98762330663515</v>
      </c>
      <c r="T5214" s="78">
        <f t="shared" si="656"/>
        <v>34280.678794419036</v>
      </c>
    </row>
    <row r="5215" spans="1:20" x14ac:dyDescent="0.2">
      <c r="A5215">
        <v>2004</v>
      </c>
      <c r="B5215">
        <v>8</v>
      </c>
      <c r="C5215">
        <v>5</v>
      </c>
      <c r="D5215">
        <v>5</v>
      </c>
      <c r="E5215" s="69">
        <v>1.0396056311590123E-2</v>
      </c>
      <c r="F5215" s="69">
        <v>1.9594894882486936E-2</v>
      </c>
      <c r="G5215" s="69">
        <v>8.4467294375507331E-4</v>
      </c>
      <c r="H5215" s="69">
        <v>6.9227649619862932E-3</v>
      </c>
      <c r="I5215" s="69">
        <v>4.8501126303389312E-5</v>
      </c>
      <c r="J5215" s="69">
        <v>5.9639999999999953E-3</v>
      </c>
      <c r="K5215" s="69">
        <v>1.4949766683340019E-4</v>
      </c>
      <c r="L5215" s="70">
        <v>4.3920387892955208E-2</v>
      </c>
      <c r="M5215" s="78">
        <f t="shared" si="649"/>
        <v>9227.1531246380491</v>
      </c>
      <c r="N5215" s="78">
        <f t="shared" si="650"/>
        <v>18257.402961233431</v>
      </c>
      <c r="O5215" s="78">
        <f t="shared" si="651"/>
        <v>471.44977806473918</v>
      </c>
      <c r="P5215" s="78">
        <f t="shared" si="652"/>
        <v>5481.5517730692054</v>
      </c>
      <c r="Q5215" s="78">
        <f t="shared" si="653"/>
        <v>4.6539097040295045</v>
      </c>
      <c r="R5215" s="78">
        <f t="shared" si="654"/>
        <v>1473.7887031071571</v>
      </c>
      <c r="S5215" s="78">
        <f t="shared" si="655"/>
        <v>24.98762330663515</v>
      </c>
      <c r="T5215" s="78">
        <f t="shared" si="656"/>
        <v>34940.987873123246</v>
      </c>
    </row>
    <row r="5216" spans="1:20" x14ac:dyDescent="0.2">
      <c r="A5216">
        <v>2004</v>
      </c>
      <c r="B5216">
        <v>8</v>
      </c>
      <c r="C5216">
        <v>5</v>
      </c>
      <c r="D5216">
        <v>6</v>
      </c>
      <c r="E5216" s="69">
        <v>1.3184961247334467E-2</v>
      </c>
      <c r="F5216" s="69">
        <v>1.8488823699552046E-2</v>
      </c>
      <c r="G5216" s="69">
        <v>4.2233647187753666E-5</v>
      </c>
      <c r="H5216" s="69">
        <v>9.0053205511710938E-3</v>
      </c>
      <c r="I5216" s="69">
        <v>4.8501126303389312E-5</v>
      </c>
      <c r="J5216" s="69">
        <v>5.9839999999999963E-3</v>
      </c>
      <c r="K5216" s="69">
        <v>7.4748833416700105E-6</v>
      </c>
      <c r="L5216" s="70">
        <v>4.6761315154890411E-2</v>
      </c>
      <c r="M5216" s="78">
        <f t="shared" si="649"/>
        <v>11702.481472319521</v>
      </c>
      <c r="N5216" s="78">
        <f t="shared" si="650"/>
        <v>17226.829058604388</v>
      </c>
      <c r="O5216" s="78">
        <f t="shared" si="651"/>
        <v>23.572488903236959</v>
      </c>
      <c r="P5216" s="78">
        <f t="shared" si="652"/>
        <v>7130.5513195070389</v>
      </c>
      <c r="Q5216" s="78">
        <f t="shared" si="653"/>
        <v>4.6539097040295045</v>
      </c>
      <c r="R5216" s="78">
        <f t="shared" si="654"/>
        <v>1478.7309858137539</v>
      </c>
      <c r="S5216" s="78">
        <f t="shared" si="655"/>
        <v>1.2493811653317577</v>
      </c>
      <c r="T5216" s="78">
        <f t="shared" si="656"/>
        <v>37568.068616017299</v>
      </c>
    </row>
    <row r="5217" spans="1:20" x14ac:dyDescent="0.2">
      <c r="A5217">
        <v>2004</v>
      </c>
      <c r="B5217">
        <v>8</v>
      </c>
      <c r="C5217">
        <v>5</v>
      </c>
      <c r="D5217">
        <v>7</v>
      </c>
      <c r="E5217" s="69">
        <v>1.5945063626666631E-2</v>
      </c>
      <c r="F5217" s="69">
        <v>2.2403778508771767E-2</v>
      </c>
      <c r="G5217" s="69">
        <v>0</v>
      </c>
      <c r="H5217" s="69">
        <v>1.0947140889022426E-2</v>
      </c>
      <c r="I5217" s="69">
        <v>4.8501126303389312E-5</v>
      </c>
      <c r="J5217" s="69">
        <v>5.7279999999999961E-3</v>
      </c>
      <c r="K5217" s="69">
        <v>0</v>
      </c>
      <c r="L5217" s="70">
        <v>5.5072484150764212E-2</v>
      </c>
      <c r="M5217" s="78">
        <f t="shared" si="649"/>
        <v>14152.245741620625</v>
      </c>
      <c r="N5217" s="78">
        <f t="shared" si="650"/>
        <v>20874.560161812609</v>
      </c>
      <c r="O5217" s="78">
        <f t="shared" si="651"/>
        <v>0</v>
      </c>
      <c r="P5217" s="78">
        <f t="shared" si="652"/>
        <v>8668.1145293486697</v>
      </c>
      <c r="Q5217" s="78">
        <f t="shared" si="653"/>
        <v>4.6539097040295045</v>
      </c>
      <c r="R5217" s="78">
        <f t="shared" si="654"/>
        <v>1415.4697671693152</v>
      </c>
      <c r="S5217" s="78">
        <f t="shared" si="655"/>
        <v>0</v>
      </c>
      <c r="T5217" s="78">
        <f t="shared" si="656"/>
        <v>45115.044109655246</v>
      </c>
    </row>
    <row r="5218" spans="1:20" x14ac:dyDescent="0.2">
      <c r="A5218">
        <v>2004</v>
      </c>
      <c r="B5218">
        <v>8</v>
      </c>
      <c r="C5218">
        <v>5</v>
      </c>
      <c r="D5218">
        <v>8</v>
      </c>
      <c r="E5218" s="69">
        <v>1.8305609089767326E-2</v>
      </c>
      <c r="F5218" s="69">
        <v>2.5309030157520354E-2</v>
      </c>
      <c r="G5218" s="69">
        <v>0</v>
      </c>
      <c r="H5218" s="69">
        <v>1.2540448904686955E-2</v>
      </c>
      <c r="I5218" s="69">
        <v>4.8501126303389312E-5</v>
      </c>
      <c r="J5218" s="69">
        <v>5.3879999999999952E-3</v>
      </c>
      <c r="K5218" s="69">
        <v>0</v>
      </c>
      <c r="L5218" s="70">
        <v>6.1591589278278021E-2</v>
      </c>
      <c r="M5218" s="78">
        <f t="shared" si="649"/>
        <v>16247.378144993327</v>
      </c>
      <c r="N5218" s="78">
        <f t="shared" si="650"/>
        <v>23581.507577100747</v>
      </c>
      <c r="O5218" s="78">
        <f t="shared" si="651"/>
        <v>0</v>
      </c>
      <c r="P5218" s="78">
        <f t="shared" si="652"/>
        <v>9929.7203221597192</v>
      </c>
      <c r="Q5218" s="78">
        <f t="shared" si="653"/>
        <v>4.6539097040295045</v>
      </c>
      <c r="R5218" s="78">
        <f t="shared" si="654"/>
        <v>1331.45096115717</v>
      </c>
      <c r="S5218" s="78">
        <f t="shared" si="655"/>
        <v>0</v>
      </c>
      <c r="T5218" s="78">
        <f t="shared" si="656"/>
        <v>51094.710915114985</v>
      </c>
    </row>
    <row r="5219" spans="1:20" x14ac:dyDescent="0.2">
      <c r="A5219">
        <v>2004</v>
      </c>
      <c r="B5219">
        <v>8</v>
      </c>
      <c r="C5219">
        <v>5</v>
      </c>
      <c r="D5219">
        <v>9</v>
      </c>
      <c r="E5219" s="69">
        <v>1.9146818815294838E-2</v>
      </c>
      <c r="F5219" s="69">
        <v>2.7284079969454606E-2</v>
      </c>
      <c r="G5219" s="69">
        <v>0</v>
      </c>
      <c r="H5219" s="69">
        <v>1.2345707216382113E-2</v>
      </c>
      <c r="I5219" s="69">
        <v>4.8501126303389312E-5</v>
      </c>
      <c r="J5219" s="69">
        <v>5.0839999999999965E-3</v>
      </c>
      <c r="K5219" s="69">
        <v>0</v>
      </c>
      <c r="L5219" s="70">
        <v>6.3909107127434944E-2</v>
      </c>
      <c r="M5219" s="78">
        <f t="shared" si="649"/>
        <v>16994.004626683658</v>
      </c>
      <c r="N5219" s="78">
        <f t="shared" si="650"/>
        <v>25421.746093369602</v>
      </c>
      <c r="O5219" s="78">
        <f t="shared" si="651"/>
        <v>0</v>
      </c>
      <c r="P5219" s="78">
        <f t="shared" si="652"/>
        <v>9775.5208581190363</v>
      </c>
      <c r="Q5219" s="78">
        <f t="shared" si="653"/>
        <v>4.6539097040295045</v>
      </c>
      <c r="R5219" s="78">
        <f t="shared" si="654"/>
        <v>1256.3282640168991</v>
      </c>
      <c r="S5219" s="78">
        <f t="shared" si="655"/>
        <v>0</v>
      </c>
      <c r="T5219" s="78">
        <f t="shared" si="656"/>
        <v>53452.253751893222</v>
      </c>
    </row>
    <row r="5220" spans="1:20" x14ac:dyDescent="0.2">
      <c r="A5220">
        <v>2004</v>
      </c>
      <c r="B5220">
        <v>8</v>
      </c>
      <c r="C5220">
        <v>5</v>
      </c>
      <c r="D5220">
        <v>10</v>
      </c>
      <c r="E5220" s="69">
        <v>1.9715108011904684E-2</v>
      </c>
      <c r="F5220" s="69">
        <v>2.7575563424068077E-2</v>
      </c>
      <c r="G5220" s="69">
        <v>0</v>
      </c>
      <c r="H5220" s="69">
        <v>1.3152382863166988E-2</v>
      </c>
      <c r="I5220" s="69">
        <v>4.8501126303389312E-5</v>
      </c>
      <c r="J5220" s="69">
        <v>4.9519999999999963E-3</v>
      </c>
      <c r="K5220" s="69">
        <v>0</v>
      </c>
      <c r="L5220" s="70">
        <v>6.544355542544314E-2</v>
      </c>
      <c r="M5220" s="78">
        <f t="shared" si="649"/>
        <v>17498.396992310863</v>
      </c>
      <c r="N5220" s="78">
        <f t="shared" si="650"/>
        <v>25693.33371449876</v>
      </c>
      <c r="O5220" s="78">
        <f t="shared" si="651"/>
        <v>0</v>
      </c>
      <c r="P5220" s="78">
        <f t="shared" si="652"/>
        <v>10414.2590423859</v>
      </c>
      <c r="Q5220" s="78">
        <f t="shared" si="653"/>
        <v>4.6539097040295045</v>
      </c>
      <c r="R5220" s="78">
        <f t="shared" si="654"/>
        <v>1223.7091981533604</v>
      </c>
      <c r="S5220" s="78">
        <f t="shared" si="655"/>
        <v>0</v>
      </c>
      <c r="T5220" s="78">
        <f t="shared" si="656"/>
        <v>54834.352857052916</v>
      </c>
    </row>
    <row r="5221" spans="1:20" x14ac:dyDescent="0.2">
      <c r="A5221">
        <v>2004</v>
      </c>
      <c r="B5221">
        <v>8</v>
      </c>
      <c r="C5221">
        <v>5</v>
      </c>
      <c r="D5221">
        <v>11</v>
      </c>
      <c r="E5221" s="69">
        <v>2.3000921821176683E-2</v>
      </c>
      <c r="F5221" s="69">
        <v>2.7293768935372609E-2</v>
      </c>
      <c r="G5221" s="69">
        <v>0</v>
      </c>
      <c r="H5221" s="69">
        <v>1.2905112532451008E-2</v>
      </c>
      <c r="I5221" s="69">
        <v>4.8501126303389312E-5</v>
      </c>
      <c r="J5221" s="69">
        <v>5.0279999999999969E-3</v>
      </c>
      <c r="K5221" s="69">
        <v>0</v>
      </c>
      <c r="L5221" s="70">
        <v>6.8276304415303676E-2</v>
      </c>
      <c r="M5221" s="78">
        <f t="shared" si="649"/>
        <v>20414.763184306372</v>
      </c>
      <c r="N5221" s="78">
        <f t="shared" si="650"/>
        <v>25430.773717967921</v>
      </c>
      <c r="O5221" s="78">
        <f t="shared" si="651"/>
        <v>0</v>
      </c>
      <c r="P5221" s="78">
        <f t="shared" si="652"/>
        <v>10218.46659136288</v>
      </c>
      <c r="Q5221" s="78">
        <f t="shared" si="653"/>
        <v>4.6539097040295045</v>
      </c>
      <c r="R5221" s="78">
        <f t="shared" si="654"/>
        <v>1242.4898724384284</v>
      </c>
      <c r="S5221" s="78">
        <f t="shared" si="655"/>
        <v>0</v>
      </c>
      <c r="T5221" s="78">
        <f t="shared" si="656"/>
        <v>57311.147275779629</v>
      </c>
    </row>
    <row r="5222" spans="1:20" x14ac:dyDescent="0.2">
      <c r="A5222">
        <v>2004</v>
      </c>
      <c r="B5222">
        <v>8</v>
      </c>
      <c r="C5222">
        <v>5</v>
      </c>
      <c r="D5222">
        <v>12</v>
      </c>
      <c r="E5222" s="69">
        <v>2.342780961902427E-2</v>
      </c>
      <c r="F5222" s="69">
        <v>2.7120165813849503E-2</v>
      </c>
      <c r="G5222" s="69">
        <v>0</v>
      </c>
      <c r="H5222" s="69">
        <v>1.2385552106754641E-2</v>
      </c>
      <c r="I5222" s="69">
        <v>4.8501126303389312E-5</v>
      </c>
      <c r="J5222" s="69">
        <v>5.1439999999999958E-3</v>
      </c>
      <c r="K5222" s="69">
        <v>0</v>
      </c>
      <c r="L5222" s="70">
        <v>6.8126028665931801E-2</v>
      </c>
      <c r="M5222" s="78">
        <f t="shared" si="649"/>
        <v>20793.652924773422</v>
      </c>
      <c r="N5222" s="78">
        <f t="shared" si="650"/>
        <v>25269.020252895338</v>
      </c>
      <c r="O5222" s="78">
        <f t="shared" si="651"/>
        <v>0</v>
      </c>
      <c r="P5222" s="78">
        <f t="shared" si="652"/>
        <v>9807.0706551536914</v>
      </c>
      <c r="Q5222" s="78">
        <f t="shared" si="653"/>
        <v>4.6539097040295045</v>
      </c>
      <c r="R5222" s="78">
        <f t="shared" si="654"/>
        <v>1271.1551121366892</v>
      </c>
      <c r="S5222" s="78">
        <f t="shared" si="655"/>
        <v>0</v>
      </c>
      <c r="T5222" s="78">
        <f t="shared" si="656"/>
        <v>57145.552854663169</v>
      </c>
    </row>
    <row r="5223" spans="1:20" x14ac:dyDescent="0.2">
      <c r="A5223">
        <v>2004</v>
      </c>
      <c r="B5223">
        <v>8</v>
      </c>
      <c r="C5223">
        <v>5</v>
      </c>
      <c r="D5223">
        <v>13</v>
      </c>
      <c r="E5223" s="69">
        <v>2.1253946142902873E-2</v>
      </c>
      <c r="F5223" s="69">
        <v>2.795688768624947E-2</v>
      </c>
      <c r="G5223" s="69">
        <v>0</v>
      </c>
      <c r="H5223" s="69">
        <v>1.2626629679517644E-2</v>
      </c>
      <c r="I5223" s="69">
        <v>4.8501126303389312E-5</v>
      </c>
      <c r="J5223" s="69">
        <v>5.9159999999999959E-3</v>
      </c>
      <c r="K5223" s="69">
        <v>0</v>
      </c>
      <c r="L5223" s="70">
        <v>6.7801964634973372E-2</v>
      </c>
      <c r="M5223" s="78">
        <f t="shared" si="649"/>
        <v>18864.212513425555</v>
      </c>
      <c r="N5223" s="78">
        <f t="shared" si="650"/>
        <v>26048.62986460789</v>
      </c>
      <c r="O5223" s="78">
        <f t="shared" si="651"/>
        <v>0</v>
      </c>
      <c r="P5223" s="78">
        <f t="shared" si="652"/>
        <v>9997.9595851813101</v>
      </c>
      <c r="Q5223" s="78">
        <f t="shared" si="653"/>
        <v>4.6539097040295045</v>
      </c>
      <c r="R5223" s="78">
        <f t="shared" si="654"/>
        <v>1461.9272246113251</v>
      </c>
      <c r="S5223" s="78">
        <f t="shared" si="655"/>
        <v>0</v>
      </c>
      <c r="T5223" s="78">
        <f t="shared" si="656"/>
        <v>56377.383097530103</v>
      </c>
    </row>
    <row r="5224" spans="1:20" x14ac:dyDescent="0.2">
      <c r="A5224">
        <v>2004</v>
      </c>
      <c r="B5224">
        <v>8</v>
      </c>
      <c r="C5224">
        <v>5</v>
      </c>
      <c r="D5224">
        <v>14</v>
      </c>
      <c r="E5224" s="69">
        <v>2.0139458103948495E-2</v>
      </c>
      <c r="F5224" s="69">
        <v>2.8566640852771878E-2</v>
      </c>
      <c r="G5224" s="69">
        <v>0</v>
      </c>
      <c r="H5224" s="69">
        <v>1.2287189141594127E-2</v>
      </c>
      <c r="I5224" s="69">
        <v>4.8501126303389312E-5</v>
      </c>
      <c r="J5224" s="69">
        <v>6.0639999999999956E-3</v>
      </c>
      <c r="K5224" s="69">
        <v>0</v>
      </c>
      <c r="L5224" s="70">
        <v>6.7105789224617893E-2</v>
      </c>
      <c r="M5224" s="78">
        <f t="shared" si="649"/>
        <v>17875.034359441823</v>
      </c>
      <c r="N5224" s="78">
        <f t="shared" si="650"/>
        <v>26616.763010248669</v>
      </c>
      <c r="O5224" s="78">
        <f t="shared" si="651"/>
        <v>0</v>
      </c>
      <c r="P5224" s="78">
        <f t="shared" si="652"/>
        <v>9729.1853464597425</v>
      </c>
      <c r="Q5224" s="78">
        <f t="shared" si="653"/>
        <v>4.6539097040295045</v>
      </c>
      <c r="R5224" s="78">
        <f t="shared" si="654"/>
        <v>1498.500116640141</v>
      </c>
      <c r="S5224" s="78">
        <f t="shared" si="655"/>
        <v>0</v>
      </c>
      <c r="T5224" s="78">
        <f t="shared" si="656"/>
        <v>55724.136742494411</v>
      </c>
    </row>
    <row r="5225" spans="1:20" x14ac:dyDescent="0.2">
      <c r="A5225">
        <v>2004</v>
      </c>
      <c r="B5225">
        <v>8</v>
      </c>
      <c r="C5225">
        <v>5</v>
      </c>
      <c r="D5225">
        <v>15</v>
      </c>
      <c r="E5225" s="69">
        <v>2.253516991935214E-2</v>
      </c>
      <c r="F5225" s="69">
        <v>2.6285095678847643E-2</v>
      </c>
      <c r="G5225" s="69">
        <v>0</v>
      </c>
      <c r="H5225" s="69">
        <v>1.2914629647907423E-2</v>
      </c>
      <c r="I5225" s="69">
        <v>4.8501126303389312E-5</v>
      </c>
      <c r="J5225" s="69">
        <v>6.1759999999999957E-3</v>
      </c>
      <c r="K5225" s="69">
        <v>0</v>
      </c>
      <c r="L5225" s="70">
        <v>6.7959396372410594E-2</v>
      </c>
      <c r="M5225" s="78">
        <f t="shared" si="649"/>
        <v>20001.379109863137</v>
      </c>
      <c r="N5225" s="78">
        <f t="shared" si="650"/>
        <v>24490.949635673147</v>
      </c>
      <c r="O5225" s="78">
        <f t="shared" si="651"/>
        <v>0</v>
      </c>
      <c r="P5225" s="78">
        <f t="shared" si="652"/>
        <v>10226.002389760062</v>
      </c>
      <c r="Q5225" s="78">
        <f t="shared" si="653"/>
        <v>4.6539097040295045</v>
      </c>
      <c r="R5225" s="78">
        <f t="shared" si="654"/>
        <v>1526.1768997970828</v>
      </c>
      <c r="S5225" s="78">
        <f t="shared" si="655"/>
        <v>0</v>
      </c>
      <c r="T5225" s="78">
        <f t="shared" si="656"/>
        <v>56249.161944797459</v>
      </c>
    </row>
    <row r="5226" spans="1:20" x14ac:dyDescent="0.2">
      <c r="A5226">
        <v>2004</v>
      </c>
      <c r="B5226">
        <v>8</v>
      </c>
      <c r="C5226">
        <v>5</v>
      </c>
      <c r="D5226">
        <v>16</v>
      </c>
      <c r="E5226" s="69">
        <v>2.4459542213908426E-2</v>
      </c>
      <c r="F5226" s="69">
        <v>2.3699924577473927E-2</v>
      </c>
      <c r="G5226" s="69">
        <v>0</v>
      </c>
      <c r="H5226" s="69">
        <v>1.3618453519154149E-2</v>
      </c>
      <c r="I5226" s="69">
        <v>4.8501126303389312E-5</v>
      </c>
      <c r="J5226" s="69">
        <v>6.1799999999999954E-3</v>
      </c>
      <c r="K5226" s="69">
        <v>0</v>
      </c>
      <c r="L5226" s="70">
        <v>6.8006421436839881E-2</v>
      </c>
      <c r="M5226" s="78">
        <f t="shared" si="649"/>
        <v>21709.380422907776</v>
      </c>
      <c r="N5226" s="78">
        <f t="shared" si="650"/>
        <v>22082.234977872173</v>
      </c>
      <c r="O5226" s="78">
        <f t="shared" si="651"/>
        <v>0</v>
      </c>
      <c r="P5226" s="78">
        <f t="shared" si="652"/>
        <v>10783.300956235438</v>
      </c>
      <c r="Q5226" s="78">
        <f t="shared" si="653"/>
        <v>4.6539097040295045</v>
      </c>
      <c r="R5226" s="78">
        <f t="shared" si="654"/>
        <v>1527.1653563384023</v>
      </c>
      <c r="S5226" s="78">
        <f t="shared" si="655"/>
        <v>0</v>
      </c>
      <c r="T5226" s="78">
        <f t="shared" si="656"/>
        <v>56106.735623057823</v>
      </c>
    </row>
    <row r="5227" spans="1:20" x14ac:dyDescent="0.2">
      <c r="A5227">
        <v>2004</v>
      </c>
      <c r="B5227">
        <v>8</v>
      </c>
      <c r="C5227">
        <v>5</v>
      </c>
      <c r="D5227">
        <v>17</v>
      </c>
      <c r="E5227" s="69">
        <v>2.3127259880166944E-2</v>
      </c>
      <c r="F5227" s="69">
        <v>2.2988239901215107E-2</v>
      </c>
      <c r="G5227" s="69">
        <v>0</v>
      </c>
      <c r="H5227" s="69">
        <v>1.416072710704361E-2</v>
      </c>
      <c r="I5227" s="69">
        <v>4.8501126303389312E-5</v>
      </c>
      <c r="J5227" s="69">
        <v>6.1359999999999956E-3</v>
      </c>
      <c r="K5227" s="69">
        <v>0</v>
      </c>
      <c r="L5227" s="70">
        <v>6.6460728014729048E-2</v>
      </c>
      <c r="M5227" s="78">
        <f t="shared" si="649"/>
        <v>20526.896149041575</v>
      </c>
      <c r="N5227" s="78">
        <f t="shared" si="650"/>
        <v>21419.127878103791</v>
      </c>
      <c r="O5227" s="78">
        <f t="shared" si="651"/>
        <v>0</v>
      </c>
      <c r="P5227" s="78">
        <f t="shared" si="652"/>
        <v>11212.681523610818</v>
      </c>
      <c r="Q5227" s="78">
        <f t="shared" si="653"/>
        <v>4.6539097040295045</v>
      </c>
      <c r="R5227" s="78">
        <f t="shared" si="654"/>
        <v>1516.2923343838893</v>
      </c>
      <c r="S5227" s="78">
        <f t="shared" si="655"/>
        <v>0</v>
      </c>
      <c r="T5227" s="78">
        <f t="shared" si="656"/>
        <v>54679.651794844103</v>
      </c>
    </row>
    <row r="5228" spans="1:20" x14ac:dyDescent="0.2">
      <c r="A5228">
        <v>2004</v>
      </c>
      <c r="B5228">
        <v>8</v>
      </c>
      <c r="C5228">
        <v>5</v>
      </c>
      <c r="D5228">
        <v>18</v>
      </c>
      <c r="E5228" s="69">
        <v>2.1677202539942039E-2</v>
      </c>
      <c r="F5228" s="69">
        <v>2.27211405652212E-2</v>
      </c>
      <c r="G5228" s="69">
        <v>0</v>
      </c>
      <c r="H5228" s="69">
        <v>1.300682281727121E-2</v>
      </c>
      <c r="I5228" s="69">
        <v>4.8501126303389312E-5</v>
      </c>
      <c r="J5228" s="69">
        <v>6.1599999999999953E-3</v>
      </c>
      <c r="K5228" s="69">
        <v>0</v>
      </c>
      <c r="L5228" s="70">
        <v>6.3613667048737832E-2</v>
      </c>
      <c r="M5228" s="78">
        <f t="shared" si="649"/>
        <v>19239.87915752683</v>
      </c>
      <c r="N5228" s="78">
        <f t="shared" si="650"/>
        <v>21170.259984850785</v>
      </c>
      <c r="O5228" s="78">
        <f t="shared" si="651"/>
        <v>0</v>
      </c>
      <c r="P5228" s="78">
        <f t="shared" si="652"/>
        <v>10299.002359247101</v>
      </c>
      <c r="Q5228" s="78">
        <f t="shared" si="653"/>
        <v>4.6539097040295045</v>
      </c>
      <c r="R5228" s="78">
        <f t="shared" si="654"/>
        <v>1522.2230736318054</v>
      </c>
      <c r="S5228" s="78">
        <f t="shared" si="655"/>
        <v>0</v>
      </c>
      <c r="T5228" s="78">
        <f t="shared" si="656"/>
        <v>52236.018484960558</v>
      </c>
    </row>
    <row r="5229" spans="1:20" x14ac:dyDescent="0.2">
      <c r="A5229">
        <v>2004</v>
      </c>
      <c r="B5229">
        <v>8</v>
      </c>
      <c r="C5229">
        <v>5</v>
      </c>
      <c r="D5229">
        <v>19</v>
      </c>
      <c r="E5229" s="69">
        <v>2.0196212093045739E-2</v>
      </c>
      <c r="F5229" s="69">
        <v>2.2753753614078064E-2</v>
      </c>
      <c r="G5229" s="69">
        <v>0</v>
      </c>
      <c r="H5229" s="69">
        <v>1.2767607132216205E-2</v>
      </c>
      <c r="I5229" s="69">
        <v>4.8501126303389312E-5</v>
      </c>
      <c r="J5229" s="69">
        <v>5.7559999999999955E-3</v>
      </c>
      <c r="K5229" s="69">
        <v>0</v>
      </c>
      <c r="L5229" s="70">
        <v>6.1522073965643395E-2</v>
      </c>
      <c r="M5229" s="78">
        <f t="shared" si="649"/>
        <v>17925.407090421595</v>
      </c>
      <c r="N5229" s="78">
        <f t="shared" si="650"/>
        <v>21200.646959537051</v>
      </c>
      <c r="O5229" s="78">
        <f t="shared" si="651"/>
        <v>0</v>
      </c>
      <c r="P5229" s="78">
        <f t="shared" si="652"/>
        <v>10109.587700543594</v>
      </c>
      <c r="Q5229" s="78">
        <f t="shared" si="653"/>
        <v>4.6539097040295045</v>
      </c>
      <c r="R5229" s="78">
        <f t="shared" si="654"/>
        <v>1422.3889629585506</v>
      </c>
      <c r="S5229" s="78">
        <f t="shared" si="655"/>
        <v>0</v>
      </c>
      <c r="T5229" s="78">
        <f t="shared" si="656"/>
        <v>50662.684623164823</v>
      </c>
    </row>
    <row r="5230" spans="1:20" x14ac:dyDescent="0.2">
      <c r="A5230">
        <v>2004</v>
      </c>
      <c r="B5230">
        <v>8</v>
      </c>
      <c r="C5230">
        <v>5</v>
      </c>
      <c r="D5230">
        <v>20</v>
      </c>
      <c r="E5230" s="69">
        <v>2.1444123840293431E-2</v>
      </c>
      <c r="F5230" s="69">
        <v>2.2613510996577591E-2</v>
      </c>
      <c r="G5230" s="69">
        <v>2.8155729663872919E-4</v>
      </c>
      <c r="H5230" s="69">
        <v>1.1461815661153299E-2</v>
      </c>
      <c r="I5230" s="69">
        <v>4.8501126303389312E-5</v>
      </c>
      <c r="J5230" s="69">
        <v>5.2679999999999958E-3</v>
      </c>
      <c r="K5230" s="69">
        <v>4.9832493438566767E-5</v>
      </c>
      <c r="L5230" s="70">
        <v>6.1167341414405003E-2</v>
      </c>
      <c r="M5230" s="78">
        <f t="shared" si="649"/>
        <v>19033.007168063716</v>
      </c>
      <c r="N5230" s="78">
        <f t="shared" si="650"/>
        <v>21069.976905147898</v>
      </c>
      <c r="O5230" s="78">
        <f t="shared" si="651"/>
        <v>157.1497299566955</v>
      </c>
      <c r="P5230" s="78">
        <f t="shared" si="652"/>
        <v>9075.6419299204936</v>
      </c>
      <c r="Q5230" s="78">
        <f t="shared" si="653"/>
        <v>4.6539097040295045</v>
      </c>
      <c r="R5230" s="78">
        <f t="shared" si="654"/>
        <v>1301.7972649175892</v>
      </c>
      <c r="S5230" s="78">
        <f t="shared" si="655"/>
        <v>8.3291973771130277</v>
      </c>
      <c r="T5230" s="78">
        <f t="shared" si="656"/>
        <v>50650.556105087533</v>
      </c>
    </row>
    <row r="5231" spans="1:20" x14ac:dyDescent="0.2">
      <c r="A5231">
        <v>2004</v>
      </c>
      <c r="B5231">
        <v>8</v>
      </c>
      <c r="C5231">
        <v>5</v>
      </c>
      <c r="D5231">
        <v>21</v>
      </c>
      <c r="E5231" s="69">
        <v>2.2301593142477392E-2</v>
      </c>
      <c r="F5231" s="69">
        <v>2.34782006971875E-2</v>
      </c>
      <c r="G5231" s="69">
        <v>8.4467294375507331E-4</v>
      </c>
      <c r="H5231" s="69">
        <v>1.0055967632356725E-2</v>
      </c>
      <c r="I5231" s="69">
        <v>4.8501126303389312E-5</v>
      </c>
      <c r="J5231" s="69">
        <v>5.4399999999999961E-3</v>
      </c>
      <c r="K5231" s="69">
        <v>1.4949766683340019E-4</v>
      </c>
      <c r="L5231" s="70">
        <v>6.2318433208913476E-2</v>
      </c>
      <c r="M5231" s="78">
        <f t="shared" si="649"/>
        <v>19794.065045569361</v>
      </c>
      <c r="N5231" s="78">
        <f t="shared" si="650"/>
        <v>21875.645340479652</v>
      </c>
      <c r="O5231" s="78">
        <f t="shared" si="651"/>
        <v>471.44977806473918</v>
      </c>
      <c r="P5231" s="78">
        <f t="shared" si="652"/>
        <v>7962.4698379555775</v>
      </c>
      <c r="Q5231" s="78">
        <f t="shared" si="653"/>
        <v>4.6539097040295045</v>
      </c>
      <c r="R5231" s="78">
        <f t="shared" si="654"/>
        <v>1344.3008961943217</v>
      </c>
      <c r="S5231" s="78">
        <f t="shared" si="655"/>
        <v>24.98762330663515</v>
      </c>
      <c r="T5231" s="78">
        <f t="shared" si="656"/>
        <v>51477.572431274311</v>
      </c>
    </row>
    <row r="5232" spans="1:20" x14ac:dyDescent="0.2">
      <c r="A5232">
        <v>2004</v>
      </c>
      <c r="B5232">
        <v>8</v>
      </c>
      <c r="C5232">
        <v>5</v>
      </c>
      <c r="D5232">
        <v>22</v>
      </c>
      <c r="E5232" s="69">
        <v>2.0504460170391862E-2</v>
      </c>
      <c r="F5232" s="69">
        <v>2.3097703416143082E-2</v>
      </c>
      <c r="G5232" s="69">
        <v>8.4467294375507331E-4</v>
      </c>
      <c r="H5232" s="69">
        <v>6.9089159509021442E-3</v>
      </c>
      <c r="I5232" s="69">
        <v>4.8501126303389312E-5</v>
      </c>
      <c r="J5232" s="69">
        <v>6.0999999999999952E-3</v>
      </c>
      <c r="K5232" s="69">
        <v>1.4949766683340019E-4</v>
      </c>
      <c r="L5232" s="70">
        <v>5.7653751274328945E-2</v>
      </c>
      <c r="M5232" s="78">
        <f t="shared" si="649"/>
        <v>18198.996625222117</v>
      </c>
      <c r="N5232" s="78">
        <f t="shared" si="650"/>
        <v>21521.119724121767</v>
      </c>
      <c r="O5232" s="78">
        <f t="shared" si="651"/>
        <v>471.44977806473918</v>
      </c>
      <c r="P5232" s="78">
        <f t="shared" si="652"/>
        <v>5470.5859130868967</v>
      </c>
      <c r="Q5232" s="78">
        <f t="shared" si="653"/>
        <v>4.6539097040295045</v>
      </c>
      <c r="R5232" s="78">
        <f t="shared" si="654"/>
        <v>1507.396225512015</v>
      </c>
      <c r="S5232" s="78">
        <f t="shared" si="655"/>
        <v>24.98762330663515</v>
      </c>
      <c r="T5232" s="78">
        <f t="shared" si="656"/>
        <v>47199.18979901819</v>
      </c>
    </row>
    <row r="5233" spans="1:20" x14ac:dyDescent="0.2">
      <c r="A5233">
        <v>2004</v>
      </c>
      <c r="B5233">
        <v>8</v>
      </c>
      <c r="C5233">
        <v>5</v>
      </c>
      <c r="D5233">
        <v>23</v>
      </c>
      <c r="E5233" s="69">
        <v>1.9878946407930333E-2</v>
      </c>
      <c r="F5233" s="69">
        <v>2.1327709616672165E-2</v>
      </c>
      <c r="G5233" s="69">
        <v>8.4467294375507331E-4</v>
      </c>
      <c r="H5233" s="69">
        <v>5.03851591708718E-3</v>
      </c>
      <c r="I5233" s="69">
        <v>4.8501126303389312E-5</v>
      </c>
      <c r="J5233" s="69">
        <v>6.0119999999999956E-3</v>
      </c>
      <c r="K5233" s="69">
        <v>1.4949766683340019E-4</v>
      </c>
      <c r="L5233" s="70">
        <v>5.3299843678581531E-2</v>
      </c>
      <c r="M5233" s="78">
        <f t="shared" si="649"/>
        <v>17643.813862180868</v>
      </c>
      <c r="N5233" s="78">
        <f t="shared" si="650"/>
        <v>19871.940678782394</v>
      </c>
      <c r="O5233" s="78">
        <f t="shared" si="651"/>
        <v>471.44977806473918</v>
      </c>
      <c r="P5233" s="78">
        <f t="shared" si="652"/>
        <v>3989.5743984672536</v>
      </c>
      <c r="Q5233" s="78">
        <f t="shared" si="653"/>
        <v>4.6539097040295045</v>
      </c>
      <c r="R5233" s="78">
        <f t="shared" si="654"/>
        <v>1485.6501816029893</v>
      </c>
      <c r="S5233" s="78">
        <f t="shared" si="655"/>
        <v>24.98762330663515</v>
      </c>
      <c r="T5233" s="78">
        <f t="shared" si="656"/>
        <v>43492.0704321089</v>
      </c>
    </row>
    <row r="5234" spans="1:20" x14ac:dyDescent="0.2">
      <c r="A5234">
        <v>2004</v>
      </c>
      <c r="B5234">
        <v>8</v>
      </c>
      <c r="C5234">
        <v>5</v>
      </c>
      <c r="D5234">
        <v>24</v>
      </c>
      <c r="E5234" s="69">
        <v>1.8635574854009827E-2</v>
      </c>
      <c r="F5234" s="69">
        <v>1.9490335035069268E-2</v>
      </c>
      <c r="G5234" s="69">
        <v>8.4467294375507331E-4</v>
      </c>
      <c r="H5234" s="69">
        <v>2.7959144594652697E-3</v>
      </c>
      <c r="I5234" s="69">
        <v>4.8501126303389312E-5</v>
      </c>
      <c r="J5234" s="69">
        <v>5.9519999999999955E-3</v>
      </c>
      <c r="K5234" s="69">
        <v>1.4949766683340019E-4</v>
      </c>
      <c r="L5234" s="70">
        <v>4.7916496085436223E-2</v>
      </c>
      <c r="M5234" s="78">
        <f t="shared" si="649"/>
        <v>16540.243491361201</v>
      </c>
      <c r="N5234" s="78">
        <f t="shared" si="650"/>
        <v>18159.980072296392</v>
      </c>
      <c r="O5234" s="78">
        <f t="shared" si="651"/>
        <v>471.44977806473918</v>
      </c>
      <c r="P5234" s="78">
        <f t="shared" si="652"/>
        <v>2213.8480718019823</v>
      </c>
      <c r="Q5234" s="78">
        <f t="shared" si="653"/>
        <v>4.6539097040295045</v>
      </c>
      <c r="R5234" s="78">
        <f t="shared" si="654"/>
        <v>1470.8233334831989</v>
      </c>
      <c r="S5234" s="78">
        <f t="shared" si="655"/>
        <v>24.98762330663515</v>
      </c>
      <c r="T5234" s="78">
        <f t="shared" si="656"/>
        <v>38885.986280018173</v>
      </c>
    </row>
    <row r="5235" spans="1:20" x14ac:dyDescent="0.2">
      <c r="A5235">
        <v>2004</v>
      </c>
      <c r="B5235">
        <v>8</v>
      </c>
      <c r="C5235">
        <v>6</v>
      </c>
      <c r="D5235">
        <v>1</v>
      </c>
      <c r="E5235" s="69">
        <v>1.5184958619198205E-2</v>
      </c>
      <c r="F5235" s="69">
        <v>2.0349722257601628E-2</v>
      </c>
      <c r="G5235" s="69">
        <v>8.4467294375507331E-4</v>
      </c>
      <c r="H5235" s="69">
        <v>3.0353498732157047E-3</v>
      </c>
      <c r="I5235" s="69">
        <v>4.8501126303389312E-5</v>
      </c>
      <c r="J5235" s="69">
        <v>5.8359999999999957E-3</v>
      </c>
      <c r="K5235" s="69">
        <v>1.4949766683340019E-4</v>
      </c>
      <c r="L5235" s="70">
        <v>4.5448702486907397E-2</v>
      </c>
      <c r="M5235" s="78">
        <f t="shared" si="649"/>
        <v>13477.604792735407</v>
      </c>
      <c r="N5235" s="78">
        <f t="shared" si="650"/>
        <v>18960.707961657601</v>
      </c>
      <c r="O5235" s="78">
        <f t="shared" si="651"/>
        <v>471.44977806473918</v>
      </c>
      <c r="P5235" s="78">
        <f t="shared" si="652"/>
        <v>2403.436715066086</v>
      </c>
      <c r="Q5235" s="78">
        <f t="shared" si="653"/>
        <v>4.6539097040295045</v>
      </c>
      <c r="R5235" s="78">
        <f t="shared" si="654"/>
        <v>1442.1580937849376</v>
      </c>
      <c r="S5235" s="78">
        <f t="shared" si="655"/>
        <v>24.98762330663515</v>
      </c>
      <c r="T5235" s="78">
        <f t="shared" si="656"/>
        <v>36784.998874319426</v>
      </c>
    </row>
    <row r="5236" spans="1:20" x14ac:dyDescent="0.2">
      <c r="A5236">
        <v>2004</v>
      </c>
      <c r="B5236">
        <v>8</v>
      </c>
      <c r="C5236">
        <v>6</v>
      </c>
      <c r="D5236">
        <v>2</v>
      </c>
      <c r="E5236" s="69">
        <v>1.2846801334067884E-2</v>
      </c>
      <c r="F5236" s="69">
        <v>2.04552575440596E-2</v>
      </c>
      <c r="G5236" s="69">
        <v>8.4467294375507331E-4</v>
      </c>
      <c r="H5236" s="69">
        <v>3.5146238722466639E-3</v>
      </c>
      <c r="I5236" s="69">
        <v>4.8501126303389312E-5</v>
      </c>
      <c r="J5236" s="69">
        <v>5.8759999999999958E-3</v>
      </c>
      <c r="K5236" s="69">
        <v>1.4949766683340019E-4</v>
      </c>
      <c r="L5236" s="70">
        <v>4.3735354487266002E-2</v>
      </c>
      <c r="M5236" s="78">
        <f t="shared" si="649"/>
        <v>11402.343303882857</v>
      </c>
      <c r="N5236" s="78">
        <f t="shared" si="650"/>
        <v>19059.039708934004</v>
      </c>
      <c r="O5236" s="78">
        <f t="shared" si="651"/>
        <v>471.44977806473918</v>
      </c>
      <c r="P5236" s="78">
        <f t="shared" si="652"/>
        <v>2782.9332390128316</v>
      </c>
      <c r="Q5236" s="78">
        <f t="shared" si="653"/>
        <v>4.6539097040295045</v>
      </c>
      <c r="R5236" s="78">
        <f t="shared" si="654"/>
        <v>1452.0426591981313</v>
      </c>
      <c r="S5236" s="78">
        <f t="shared" si="655"/>
        <v>24.98762330663515</v>
      </c>
      <c r="T5236" s="78">
        <f t="shared" si="656"/>
        <v>35197.450222103223</v>
      </c>
    </row>
    <row r="5237" spans="1:20" x14ac:dyDescent="0.2">
      <c r="A5237">
        <v>2004</v>
      </c>
      <c r="B5237">
        <v>8</v>
      </c>
      <c r="C5237">
        <v>6</v>
      </c>
      <c r="D5237">
        <v>3</v>
      </c>
      <c r="E5237" s="69">
        <v>1.1470533638217817E-2</v>
      </c>
      <c r="F5237" s="69">
        <v>1.9741081751093775E-2</v>
      </c>
      <c r="G5237" s="69">
        <v>8.4467294375507331E-4</v>
      </c>
      <c r="H5237" s="69">
        <v>4.7620451583524443E-3</v>
      </c>
      <c r="I5237" s="69">
        <v>4.8501126303389312E-5</v>
      </c>
      <c r="J5237" s="69">
        <v>5.9839999999999963E-3</v>
      </c>
      <c r="K5237" s="69">
        <v>1.4949766683340019E-4</v>
      </c>
      <c r="L5237" s="70">
        <v>4.3000332284555895E-2</v>
      </c>
      <c r="M5237" s="78">
        <f t="shared" si="649"/>
        <v>10180.819257697793</v>
      </c>
      <c r="N5237" s="78">
        <f t="shared" si="650"/>
        <v>18393.611529016121</v>
      </c>
      <c r="O5237" s="78">
        <f t="shared" si="651"/>
        <v>471.44977806473918</v>
      </c>
      <c r="P5237" s="78">
        <f t="shared" si="652"/>
        <v>3770.6605994193437</v>
      </c>
      <c r="Q5237" s="78">
        <f t="shared" si="653"/>
        <v>4.6539097040295045</v>
      </c>
      <c r="R5237" s="78">
        <f t="shared" si="654"/>
        <v>1478.7309858137539</v>
      </c>
      <c r="S5237" s="78">
        <f t="shared" si="655"/>
        <v>24.98762330663515</v>
      </c>
      <c r="T5237" s="78">
        <f t="shared" si="656"/>
        <v>34324.913683022409</v>
      </c>
    </row>
    <row r="5238" spans="1:20" x14ac:dyDescent="0.2">
      <c r="A5238">
        <v>2004</v>
      </c>
      <c r="B5238">
        <v>8</v>
      </c>
      <c r="C5238">
        <v>6</v>
      </c>
      <c r="D5238">
        <v>4</v>
      </c>
      <c r="E5238" s="69">
        <v>1.0349866181689154E-2</v>
      </c>
      <c r="F5238" s="69">
        <v>1.9888191669581411E-2</v>
      </c>
      <c r="G5238" s="69">
        <v>8.4467294375507331E-4</v>
      </c>
      <c r="H5238" s="69">
        <v>5.5635024386762747E-3</v>
      </c>
      <c r="I5238" s="69">
        <v>4.8501126303389312E-5</v>
      </c>
      <c r="J5238" s="69">
        <v>5.967999999999995E-3</v>
      </c>
      <c r="K5238" s="69">
        <v>1.4949766683340019E-4</v>
      </c>
      <c r="L5238" s="70">
        <v>4.2812232026838697E-2</v>
      </c>
      <c r="M5238" s="78">
        <f t="shared" si="649"/>
        <v>9186.156482385546</v>
      </c>
      <c r="N5238" s="78">
        <f t="shared" si="650"/>
        <v>18530.680141914039</v>
      </c>
      <c r="O5238" s="78">
        <f t="shared" si="651"/>
        <v>471.44977806473918</v>
      </c>
      <c r="P5238" s="78">
        <f t="shared" si="652"/>
        <v>4405.2668008608262</v>
      </c>
      <c r="Q5238" s="78">
        <f t="shared" si="653"/>
        <v>4.6539097040295045</v>
      </c>
      <c r="R5238" s="78">
        <f t="shared" si="654"/>
        <v>1474.7771596484763</v>
      </c>
      <c r="S5238" s="78">
        <f t="shared" si="655"/>
        <v>24.98762330663515</v>
      </c>
      <c r="T5238" s="78">
        <f t="shared" si="656"/>
        <v>34097.971895884286</v>
      </c>
    </row>
    <row r="5239" spans="1:20" x14ac:dyDescent="0.2">
      <c r="A5239">
        <v>2004</v>
      </c>
      <c r="B5239">
        <v>8</v>
      </c>
      <c r="C5239">
        <v>6</v>
      </c>
      <c r="D5239">
        <v>5</v>
      </c>
      <c r="E5239" s="69">
        <v>1.0591419760556789E-2</v>
      </c>
      <c r="F5239" s="69">
        <v>2.0012778495409986E-2</v>
      </c>
      <c r="G5239" s="69">
        <v>8.4467294375507331E-4</v>
      </c>
      <c r="H5239" s="69">
        <v>5.8905068190663245E-3</v>
      </c>
      <c r="I5239" s="69">
        <v>4.8501126303389312E-5</v>
      </c>
      <c r="J5239" s="69">
        <v>5.8319999999999952E-3</v>
      </c>
      <c r="K5239" s="69">
        <v>1.4949766683340019E-4</v>
      </c>
      <c r="L5239" s="70">
        <v>4.3369376811924959E-2</v>
      </c>
      <c r="M5239" s="78">
        <f t="shared" si="649"/>
        <v>9400.5504596027677</v>
      </c>
      <c r="N5239" s="78">
        <f t="shared" si="650"/>
        <v>18646.76302454518</v>
      </c>
      <c r="O5239" s="78">
        <f t="shared" si="651"/>
        <v>471.44977806473918</v>
      </c>
      <c r="P5239" s="78">
        <f t="shared" si="652"/>
        <v>4664.1938987720305</v>
      </c>
      <c r="Q5239" s="78">
        <f t="shared" si="653"/>
        <v>4.6539097040295045</v>
      </c>
      <c r="R5239" s="78">
        <f t="shared" si="654"/>
        <v>1441.1696372436184</v>
      </c>
      <c r="S5239" s="78">
        <f t="shared" si="655"/>
        <v>24.98762330663515</v>
      </c>
      <c r="T5239" s="78">
        <f t="shared" si="656"/>
        <v>34653.768331239</v>
      </c>
    </row>
    <row r="5240" spans="1:20" x14ac:dyDescent="0.2">
      <c r="A5240">
        <v>2004</v>
      </c>
      <c r="B5240">
        <v>8</v>
      </c>
      <c r="C5240">
        <v>6</v>
      </c>
      <c r="D5240">
        <v>6</v>
      </c>
      <c r="E5240" s="69">
        <v>1.3020727177563944E-2</v>
      </c>
      <c r="F5240" s="69">
        <v>1.8582408061083001E-2</v>
      </c>
      <c r="G5240" s="69">
        <v>5.6311880863300165E-5</v>
      </c>
      <c r="H5240" s="69">
        <v>8.5133948562412885E-3</v>
      </c>
      <c r="I5240" s="69">
        <v>4.8501126303389312E-5</v>
      </c>
      <c r="J5240" s="69">
        <v>5.7039999999999955E-3</v>
      </c>
      <c r="K5240" s="69">
        <v>9.9665732947933187E-6</v>
      </c>
      <c r="L5240" s="70">
        <v>4.5935309675349714E-2</v>
      </c>
      <c r="M5240" s="78">
        <f t="shared" si="649"/>
        <v>11556.713417142133</v>
      </c>
      <c r="N5240" s="78">
        <f t="shared" si="650"/>
        <v>17314.025617176769</v>
      </c>
      <c r="O5240" s="78">
        <f t="shared" si="651"/>
        <v>31.430181269200197</v>
      </c>
      <c r="P5240" s="78">
        <f t="shared" si="652"/>
        <v>6741.036988157115</v>
      </c>
      <c r="Q5240" s="78">
        <f t="shared" si="653"/>
        <v>4.6539097040295045</v>
      </c>
      <c r="R5240" s="78">
        <f t="shared" si="654"/>
        <v>1409.5390279213989</v>
      </c>
      <c r="S5240" s="78">
        <f t="shared" si="655"/>
        <v>1.6658519455410339</v>
      </c>
      <c r="T5240" s="78">
        <f t="shared" si="656"/>
        <v>37059.064993316184</v>
      </c>
    </row>
    <row r="5241" spans="1:20" x14ac:dyDescent="0.2">
      <c r="A5241">
        <v>2004</v>
      </c>
      <c r="B5241">
        <v>8</v>
      </c>
      <c r="C5241">
        <v>6</v>
      </c>
      <c r="D5241">
        <v>7</v>
      </c>
      <c r="E5241" s="69">
        <v>1.5579925032285375E-2</v>
      </c>
      <c r="F5241" s="69">
        <v>2.2377019938926788E-2</v>
      </c>
      <c r="G5241" s="69">
        <v>0</v>
      </c>
      <c r="H5241" s="69">
        <v>9.706670550017912E-3</v>
      </c>
      <c r="I5241" s="69">
        <v>4.8501126303389312E-5</v>
      </c>
      <c r="J5241" s="69">
        <v>5.6919999999999957E-3</v>
      </c>
      <c r="K5241" s="69">
        <v>0</v>
      </c>
      <c r="L5241" s="70">
        <v>5.3404116647533466E-2</v>
      </c>
      <c r="M5241" s="78">
        <f t="shared" si="649"/>
        <v>13828.162298717878</v>
      </c>
      <c r="N5241" s="78">
        <f t="shared" si="650"/>
        <v>20849.628056013829</v>
      </c>
      <c r="O5241" s="78">
        <f t="shared" si="651"/>
        <v>0</v>
      </c>
      <c r="P5241" s="78">
        <f t="shared" si="652"/>
        <v>7685.8910357665663</v>
      </c>
      <c r="Q5241" s="78">
        <f t="shared" si="653"/>
        <v>4.6539097040295045</v>
      </c>
      <c r="R5241" s="78">
        <f t="shared" si="654"/>
        <v>1406.5736582974409</v>
      </c>
      <c r="S5241" s="78">
        <f t="shared" si="655"/>
        <v>0</v>
      </c>
      <c r="T5241" s="78">
        <f t="shared" si="656"/>
        <v>43774.908958499749</v>
      </c>
    </row>
    <row r="5242" spans="1:20" x14ac:dyDescent="0.2">
      <c r="A5242">
        <v>2004</v>
      </c>
      <c r="B5242">
        <v>8</v>
      </c>
      <c r="C5242">
        <v>6</v>
      </c>
      <c r="D5242">
        <v>8</v>
      </c>
      <c r="E5242" s="69">
        <v>1.9362193119063585E-2</v>
      </c>
      <c r="F5242" s="69">
        <v>2.5227016957475864E-2</v>
      </c>
      <c r="G5242" s="69">
        <v>0</v>
      </c>
      <c r="H5242" s="69">
        <v>1.0146215237943955E-2</v>
      </c>
      <c r="I5242" s="69">
        <v>4.8501126303389312E-5</v>
      </c>
      <c r="J5242" s="69">
        <v>5.7679999999999962E-3</v>
      </c>
      <c r="K5242" s="69">
        <v>0</v>
      </c>
      <c r="L5242" s="70">
        <v>6.0551926440786788E-2</v>
      </c>
      <c r="M5242" s="78">
        <f t="shared" si="649"/>
        <v>17185.162852497706</v>
      </c>
      <c r="N5242" s="78">
        <f t="shared" si="650"/>
        <v>23505.092365366658</v>
      </c>
      <c r="O5242" s="78">
        <f t="shared" si="651"/>
        <v>0</v>
      </c>
      <c r="P5242" s="78">
        <f t="shared" si="652"/>
        <v>8033.9292801204292</v>
      </c>
      <c r="Q5242" s="78">
        <f t="shared" si="653"/>
        <v>4.6539097040295045</v>
      </c>
      <c r="R5242" s="78">
        <f t="shared" si="654"/>
        <v>1425.354332582509</v>
      </c>
      <c r="S5242" s="78">
        <f t="shared" si="655"/>
        <v>0</v>
      </c>
      <c r="T5242" s="78">
        <f t="shared" si="656"/>
        <v>50154.192740271334</v>
      </c>
    </row>
    <row r="5243" spans="1:20" x14ac:dyDescent="0.2">
      <c r="A5243">
        <v>2004</v>
      </c>
      <c r="B5243">
        <v>8</v>
      </c>
      <c r="C5243">
        <v>6</v>
      </c>
      <c r="D5243">
        <v>9</v>
      </c>
      <c r="E5243" s="69">
        <v>2.1666148578471253E-2</v>
      </c>
      <c r="F5243" s="69">
        <v>2.6744060213306064E-2</v>
      </c>
      <c r="G5243" s="69">
        <v>0</v>
      </c>
      <c r="H5243" s="69">
        <v>1.0070472361992527E-2</v>
      </c>
      <c r="I5243" s="69">
        <v>4.8501126303389312E-5</v>
      </c>
      <c r="J5243" s="69">
        <v>5.8879999999999957E-3</v>
      </c>
      <c r="K5243" s="69">
        <v>0</v>
      </c>
      <c r="L5243" s="70">
        <v>6.4417182280073232E-2</v>
      </c>
      <c r="M5243" s="78">
        <f t="shared" si="649"/>
        <v>19230.068072239512</v>
      </c>
      <c r="N5243" s="78">
        <f t="shared" si="650"/>
        <v>24918.586553389483</v>
      </c>
      <c r="O5243" s="78">
        <f t="shared" si="651"/>
        <v>0</v>
      </c>
      <c r="P5243" s="78">
        <f t="shared" si="652"/>
        <v>7973.9549059724177</v>
      </c>
      <c r="Q5243" s="78">
        <f t="shared" si="653"/>
        <v>4.6539097040295045</v>
      </c>
      <c r="R5243" s="78">
        <f t="shared" si="654"/>
        <v>1455.0080288220893</v>
      </c>
      <c r="S5243" s="78">
        <f t="shared" si="655"/>
        <v>0</v>
      </c>
      <c r="T5243" s="78">
        <f t="shared" si="656"/>
        <v>53582.271470127533</v>
      </c>
    </row>
    <row r="5244" spans="1:20" x14ac:dyDescent="0.2">
      <c r="A5244">
        <v>2004</v>
      </c>
      <c r="B5244">
        <v>8</v>
      </c>
      <c r="C5244">
        <v>6</v>
      </c>
      <c r="D5244">
        <v>10</v>
      </c>
      <c r="E5244" s="69">
        <v>2.2594298131665528E-2</v>
      </c>
      <c r="F5244" s="69">
        <v>2.7918356859497128E-2</v>
      </c>
      <c r="G5244" s="69">
        <v>0</v>
      </c>
      <c r="H5244" s="69">
        <v>1.0053538450924196E-2</v>
      </c>
      <c r="I5244" s="69">
        <v>4.8501126303389312E-5</v>
      </c>
      <c r="J5244" s="69">
        <v>6.0279999999999952E-3</v>
      </c>
      <c r="K5244" s="69">
        <v>0</v>
      </c>
      <c r="L5244" s="70">
        <v>6.664269456839024E-2</v>
      </c>
      <c r="M5244" s="78">
        <f t="shared" si="649"/>
        <v>20053.859113111434</v>
      </c>
      <c r="N5244" s="78">
        <f t="shared" si="650"/>
        <v>26012.729042752719</v>
      </c>
      <c r="O5244" s="78">
        <f t="shared" si="651"/>
        <v>0</v>
      </c>
      <c r="P5244" s="78">
        <f t="shared" si="652"/>
        <v>7960.5463747350705</v>
      </c>
      <c r="Q5244" s="78">
        <f t="shared" si="653"/>
        <v>4.6539097040295045</v>
      </c>
      <c r="R5244" s="78">
        <f t="shared" si="654"/>
        <v>1489.6040077682667</v>
      </c>
      <c r="S5244" s="78">
        <f t="shared" si="655"/>
        <v>0</v>
      </c>
      <c r="T5244" s="78">
        <f t="shared" si="656"/>
        <v>55521.392448071529</v>
      </c>
    </row>
    <row r="5245" spans="1:20" x14ac:dyDescent="0.2">
      <c r="A5245">
        <v>2004</v>
      </c>
      <c r="B5245">
        <v>8</v>
      </c>
      <c r="C5245">
        <v>6</v>
      </c>
      <c r="D5245">
        <v>11</v>
      </c>
      <c r="E5245" s="69">
        <v>2.2562519883614917E-2</v>
      </c>
      <c r="F5245" s="69">
        <v>2.7517663067944752E-2</v>
      </c>
      <c r="G5245" s="69">
        <v>0</v>
      </c>
      <c r="H5245" s="69">
        <v>1.1646570249231656E-2</v>
      </c>
      <c r="I5245" s="69">
        <v>4.8501126303389312E-5</v>
      </c>
      <c r="J5245" s="69">
        <v>6.0399999999999959E-3</v>
      </c>
      <c r="K5245" s="69">
        <v>0</v>
      </c>
      <c r="L5245" s="70">
        <v>6.7815254327094704E-2</v>
      </c>
      <c r="M5245" s="78">
        <f t="shared" si="649"/>
        <v>20025.653921449593</v>
      </c>
      <c r="N5245" s="78">
        <f t="shared" si="650"/>
        <v>25639.38547238355</v>
      </c>
      <c r="O5245" s="78">
        <f t="shared" si="651"/>
        <v>0</v>
      </c>
      <c r="P5245" s="78">
        <f t="shared" si="652"/>
        <v>9221.9334543944096</v>
      </c>
      <c r="Q5245" s="78">
        <f t="shared" si="653"/>
        <v>4.6539097040295045</v>
      </c>
      <c r="R5245" s="78">
        <f t="shared" si="654"/>
        <v>1492.5693773922249</v>
      </c>
      <c r="S5245" s="78">
        <f t="shared" si="655"/>
        <v>0</v>
      </c>
      <c r="T5245" s="78">
        <f t="shared" si="656"/>
        <v>56384.196135323808</v>
      </c>
    </row>
    <row r="5246" spans="1:20" x14ac:dyDescent="0.2">
      <c r="A5246">
        <v>2004</v>
      </c>
      <c r="B5246">
        <v>8</v>
      </c>
      <c r="C5246">
        <v>6</v>
      </c>
      <c r="D5246">
        <v>12</v>
      </c>
      <c r="E5246" s="69">
        <v>2.1999868589256812E-2</v>
      </c>
      <c r="F5246" s="69">
        <v>2.753023846949125E-2</v>
      </c>
      <c r="G5246" s="69">
        <v>0</v>
      </c>
      <c r="H5246" s="69">
        <v>1.150650417802657E-2</v>
      </c>
      <c r="I5246" s="69">
        <v>4.8501126303389312E-5</v>
      </c>
      <c r="J5246" s="69">
        <v>5.8519999999999952E-3</v>
      </c>
      <c r="K5246" s="69">
        <v>0</v>
      </c>
      <c r="L5246" s="70">
        <v>6.6937112363078019E-2</v>
      </c>
      <c r="M5246" s="78">
        <f t="shared" si="649"/>
        <v>19526.265548280619</v>
      </c>
      <c r="N5246" s="78">
        <f t="shared" si="650"/>
        <v>25651.102512705056</v>
      </c>
      <c r="O5246" s="78">
        <f t="shared" si="651"/>
        <v>0</v>
      </c>
      <c r="P5246" s="78">
        <f t="shared" si="652"/>
        <v>9111.0269849162396</v>
      </c>
      <c r="Q5246" s="78">
        <f t="shared" si="653"/>
        <v>4.6539097040295045</v>
      </c>
      <c r="R5246" s="78">
        <f t="shared" si="654"/>
        <v>1446.111919950215</v>
      </c>
      <c r="S5246" s="78">
        <f t="shared" si="655"/>
        <v>0</v>
      </c>
      <c r="T5246" s="78">
        <f t="shared" si="656"/>
        <v>55739.160875556154</v>
      </c>
    </row>
    <row r="5247" spans="1:20" x14ac:dyDescent="0.2">
      <c r="A5247">
        <v>2004</v>
      </c>
      <c r="B5247">
        <v>8</v>
      </c>
      <c r="C5247">
        <v>6</v>
      </c>
      <c r="D5247">
        <v>13</v>
      </c>
      <c r="E5247" s="69">
        <v>2.1106602582194219E-2</v>
      </c>
      <c r="F5247" s="69">
        <v>2.8155347651586976E-2</v>
      </c>
      <c r="G5247" s="69">
        <v>0</v>
      </c>
      <c r="H5247" s="69">
        <v>1.1534691668912272E-2</v>
      </c>
      <c r="I5247" s="69">
        <v>4.8501126303389312E-5</v>
      </c>
      <c r="J5247" s="69">
        <v>5.863999999999996E-3</v>
      </c>
      <c r="K5247" s="69">
        <v>0</v>
      </c>
      <c r="L5247" s="70">
        <v>6.6709143028996859E-2</v>
      </c>
      <c r="M5247" s="78">
        <f t="shared" si="649"/>
        <v>18733.435846212578</v>
      </c>
      <c r="N5247" s="78">
        <f t="shared" si="650"/>
        <v>26233.543515871093</v>
      </c>
      <c r="O5247" s="78">
        <f t="shared" si="651"/>
        <v>0</v>
      </c>
      <c r="P5247" s="78">
        <f t="shared" si="652"/>
        <v>9133.3462737396112</v>
      </c>
      <c r="Q5247" s="78">
        <f t="shared" si="653"/>
        <v>4.6539097040295045</v>
      </c>
      <c r="R5247" s="78">
        <f t="shared" si="654"/>
        <v>1449.0772895741734</v>
      </c>
      <c r="S5247" s="78">
        <f t="shared" si="655"/>
        <v>0</v>
      </c>
      <c r="T5247" s="78">
        <f t="shared" si="656"/>
        <v>55554.056835101488</v>
      </c>
    </row>
    <row r="5248" spans="1:20" x14ac:dyDescent="0.2">
      <c r="A5248">
        <v>2004</v>
      </c>
      <c r="B5248">
        <v>8</v>
      </c>
      <c r="C5248">
        <v>6</v>
      </c>
      <c r="D5248">
        <v>14</v>
      </c>
      <c r="E5248" s="69">
        <v>1.9961371925520468E-2</v>
      </c>
      <c r="F5248" s="69">
        <v>2.8593996823985748E-2</v>
      </c>
      <c r="G5248" s="69">
        <v>0</v>
      </c>
      <c r="H5248" s="69">
        <v>1.1233908389726847E-2</v>
      </c>
      <c r="I5248" s="69">
        <v>4.8501126303389312E-5</v>
      </c>
      <c r="J5248" s="69">
        <v>5.615999999999996E-3</v>
      </c>
      <c r="K5248" s="69">
        <v>0</v>
      </c>
      <c r="L5248" s="70">
        <v>6.5453778265536444E-2</v>
      </c>
      <c r="M5248" s="78">
        <f t="shared" si="649"/>
        <v>17716.971687551035</v>
      </c>
      <c r="N5248" s="78">
        <f t="shared" si="650"/>
        <v>26642.25174049411</v>
      </c>
      <c r="O5248" s="78">
        <f t="shared" si="651"/>
        <v>0</v>
      </c>
      <c r="P5248" s="78">
        <f t="shared" si="652"/>
        <v>8895.1814470580812</v>
      </c>
      <c r="Q5248" s="78">
        <f t="shared" si="653"/>
        <v>4.6539097040295045</v>
      </c>
      <c r="R5248" s="78">
        <f t="shared" si="654"/>
        <v>1387.7929840123734</v>
      </c>
      <c r="S5248" s="78">
        <f t="shared" si="655"/>
        <v>0</v>
      </c>
      <c r="T5248" s="78">
        <f t="shared" si="656"/>
        <v>54646.85176881963</v>
      </c>
    </row>
    <row r="5249" spans="1:20" x14ac:dyDescent="0.2">
      <c r="A5249">
        <v>2004</v>
      </c>
      <c r="B5249">
        <v>8</v>
      </c>
      <c r="C5249">
        <v>6</v>
      </c>
      <c r="D5249">
        <v>15</v>
      </c>
      <c r="E5249" s="69">
        <v>1.9963474597547194E-2</v>
      </c>
      <c r="F5249" s="69">
        <v>2.6643029801069161E-2</v>
      </c>
      <c r="G5249" s="69">
        <v>0</v>
      </c>
      <c r="H5249" s="69">
        <v>1.2716795065275673E-2</v>
      </c>
      <c r="I5249" s="69">
        <v>4.8501126303389312E-5</v>
      </c>
      <c r="J5249" s="69">
        <v>5.7159999999999954E-3</v>
      </c>
      <c r="K5249" s="69">
        <v>0</v>
      </c>
      <c r="L5249" s="70">
        <v>6.5087800590195422E-2</v>
      </c>
      <c r="M5249" s="78">
        <f t="shared" si="649"/>
        <v>17718.837941078331</v>
      </c>
      <c r="N5249" s="78">
        <f t="shared" si="650"/>
        <v>24824.452190403066</v>
      </c>
      <c r="O5249" s="78">
        <f t="shared" si="651"/>
        <v>0</v>
      </c>
      <c r="P5249" s="78">
        <f t="shared" si="652"/>
        <v>10069.353924420813</v>
      </c>
      <c r="Q5249" s="78">
        <f t="shared" si="653"/>
        <v>4.6539097040295045</v>
      </c>
      <c r="R5249" s="78">
        <f t="shared" si="654"/>
        <v>1412.5043975453571</v>
      </c>
      <c r="S5249" s="78">
        <f t="shared" si="655"/>
        <v>0</v>
      </c>
      <c r="T5249" s="78">
        <f t="shared" si="656"/>
        <v>54029.802363151597</v>
      </c>
    </row>
    <row r="5250" spans="1:20" x14ac:dyDescent="0.2">
      <c r="A5250">
        <v>2004</v>
      </c>
      <c r="B5250">
        <v>8</v>
      </c>
      <c r="C5250">
        <v>6</v>
      </c>
      <c r="D5250">
        <v>16</v>
      </c>
      <c r="E5250" s="69">
        <v>2.102137676371614E-2</v>
      </c>
      <c r="F5250" s="69">
        <v>2.4218409002604219E-2</v>
      </c>
      <c r="G5250" s="69">
        <v>0</v>
      </c>
      <c r="H5250" s="69">
        <v>1.3629981702417249E-2</v>
      </c>
      <c r="I5250" s="69">
        <v>4.8501126303389312E-5</v>
      </c>
      <c r="J5250" s="69">
        <v>5.823999999999995E-3</v>
      </c>
      <c r="K5250" s="69">
        <v>0</v>
      </c>
      <c r="L5250" s="70">
        <v>6.4742268595040994E-2</v>
      </c>
      <c r="M5250" s="78">
        <f t="shared" si="649"/>
        <v>18657.792577871187</v>
      </c>
      <c r="N5250" s="78">
        <f t="shared" si="650"/>
        <v>22565.329127419645</v>
      </c>
      <c r="O5250" s="78">
        <f t="shared" si="651"/>
        <v>0</v>
      </c>
      <c r="P5250" s="78">
        <f t="shared" si="652"/>
        <v>10792.429149053352</v>
      </c>
      <c r="Q5250" s="78">
        <f t="shared" si="653"/>
        <v>4.6539097040295045</v>
      </c>
      <c r="R5250" s="78">
        <f t="shared" si="654"/>
        <v>1439.1927241609794</v>
      </c>
      <c r="S5250" s="78">
        <f t="shared" si="655"/>
        <v>0</v>
      </c>
      <c r="T5250" s="78">
        <f t="shared" si="656"/>
        <v>53459.397488209193</v>
      </c>
    </row>
    <row r="5251" spans="1:20" x14ac:dyDescent="0.2">
      <c r="A5251">
        <v>2004</v>
      </c>
      <c r="B5251">
        <v>8</v>
      </c>
      <c r="C5251">
        <v>6</v>
      </c>
      <c r="D5251">
        <v>17</v>
      </c>
      <c r="E5251" s="69">
        <v>2.1821438338382432E-2</v>
      </c>
      <c r="F5251" s="69">
        <v>2.2483266290279143E-2</v>
      </c>
      <c r="G5251" s="69">
        <v>0</v>
      </c>
      <c r="H5251" s="69">
        <v>1.3196664670926443E-2</v>
      </c>
      <c r="I5251" s="69">
        <v>4.8501126303389312E-5</v>
      </c>
      <c r="J5251" s="69">
        <v>5.7519999999999958E-3</v>
      </c>
      <c r="K5251" s="69">
        <v>0</v>
      </c>
      <c r="L5251" s="70">
        <v>6.3301870425891402E-2</v>
      </c>
      <c r="M5251" s="78">
        <f t="shared" ref="M5251:M5314" si="657">E5251*1000000*$M$8826</f>
        <v>19367.897490476815</v>
      </c>
      <c r="N5251" s="78">
        <f t="shared" ref="N5251:N5314" si="658">(F5251)*1000000*$N$8826</f>
        <v>20948.622332912677</v>
      </c>
      <c r="O5251" s="78">
        <f t="shared" ref="O5251:O5314" si="659">G5251*1000000*$O$8826</f>
        <v>0</v>
      </c>
      <c r="P5251" s="78">
        <f t="shared" ref="P5251:P5314" si="660">H5251*1000000*$P$8826</f>
        <v>10449.322058849903</v>
      </c>
      <c r="Q5251" s="78">
        <f t="shared" ref="Q5251:Q5314" si="661">I5251*1000000*$Q$8826</f>
        <v>4.6539097040295045</v>
      </c>
      <c r="R5251" s="78">
        <f t="shared" ref="R5251:R5314" si="662">J5251*1000000*$R$8826</f>
        <v>1421.4005064172313</v>
      </c>
      <c r="S5251" s="78">
        <f t="shared" ref="S5251:S5314" si="663">K5251*1000000*$S$8826</f>
        <v>0</v>
      </c>
      <c r="T5251" s="78">
        <f t="shared" si="656"/>
        <v>52191.896298360654</v>
      </c>
    </row>
    <row r="5252" spans="1:20" x14ac:dyDescent="0.2">
      <c r="A5252">
        <v>2004</v>
      </c>
      <c r="B5252">
        <v>8</v>
      </c>
      <c r="C5252">
        <v>6</v>
      </c>
      <c r="D5252">
        <v>18</v>
      </c>
      <c r="E5252" s="69">
        <v>2.1009269479969596E-2</v>
      </c>
      <c r="F5252" s="69">
        <v>2.1522620338687362E-2</v>
      </c>
      <c r="G5252" s="69">
        <v>0</v>
      </c>
      <c r="H5252" s="69">
        <v>1.1966989557922608E-2</v>
      </c>
      <c r="I5252" s="69">
        <v>4.8501126303389312E-5</v>
      </c>
      <c r="J5252" s="69">
        <v>5.7959999999999965E-3</v>
      </c>
      <c r="K5252" s="69">
        <v>0</v>
      </c>
      <c r="L5252" s="70">
        <v>6.0343380502882953E-2</v>
      </c>
      <c r="M5252" s="78">
        <f t="shared" si="657"/>
        <v>18647.046602887553</v>
      </c>
      <c r="N5252" s="78">
        <f t="shared" si="658"/>
        <v>20053.54734800096</v>
      </c>
      <c r="O5252" s="78">
        <f t="shared" si="659"/>
        <v>0</v>
      </c>
      <c r="P5252" s="78">
        <f t="shared" si="660"/>
        <v>9475.6463912520194</v>
      </c>
      <c r="Q5252" s="78">
        <f t="shared" si="661"/>
        <v>4.6539097040295045</v>
      </c>
      <c r="R5252" s="78">
        <f t="shared" si="662"/>
        <v>1432.2735283717443</v>
      </c>
      <c r="S5252" s="78">
        <f t="shared" si="663"/>
        <v>0</v>
      </c>
      <c r="T5252" s="78">
        <f t="shared" ref="T5252:T5315" si="664">SUM(M5252:S5252)</f>
        <v>49613.167780216303</v>
      </c>
    </row>
    <row r="5253" spans="1:20" x14ac:dyDescent="0.2">
      <c r="A5253">
        <v>2004</v>
      </c>
      <c r="B5253">
        <v>8</v>
      </c>
      <c r="C5253">
        <v>6</v>
      </c>
      <c r="D5253">
        <v>19</v>
      </c>
      <c r="E5253" s="69">
        <v>2.0509162321263905E-2</v>
      </c>
      <c r="F5253" s="69">
        <v>2.0874136990487097E-2</v>
      </c>
      <c r="G5253" s="69">
        <v>0</v>
      </c>
      <c r="H5253" s="69">
        <v>1.0936070556931512E-2</v>
      </c>
      <c r="I5253" s="69">
        <v>4.8501126303389312E-5</v>
      </c>
      <c r="J5253" s="69">
        <v>5.7959999999999965E-3</v>
      </c>
      <c r="K5253" s="69">
        <v>0</v>
      </c>
      <c r="L5253" s="70">
        <v>5.8163870994985899E-2</v>
      </c>
      <c r="M5253" s="78">
        <f t="shared" si="657"/>
        <v>18203.170079540858</v>
      </c>
      <c r="N5253" s="78">
        <f t="shared" si="658"/>
        <v>19449.327632981014</v>
      </c>
      <c r="O5253" s="78">
        <f t="shared" si="659"/>
        <v>0</v>
      </c>
      <c r="P5253" s="78">
        <f t="shared" si="660"/>
        <v>8659.3488701309107</v>
      </c>
      <c r="Q5253" s="78">
        <f t="shared" si="661"/>
        <v>4.6539097040295045</v>
      </c>
      <c r="R5253" s="78">
        <f t="shared" si="662"/>
        <v>1432.2735283717443</v>
      </c>
      <c r="S5253" s="78">
        <f t="shared" si="663"/>
        <v>0</v>
      </c>
      <c r="T5253" s="78">
        <f t="shared" si="664"/>
        <v>47748.774020728553</v>
      </c>
    </row>
    <row r="5254" spans="1:20" x14ac:dyDescent="0.2">
      <c r="A5254">
        <v>2004</v>
      </c>
      <c r="B5254">
        <v>8</v>
      </c>
      <c r="C5254">
        <v>6</v>
      </c>
      <c r="D5254">
        <v>20</v>
      </c>
      <c r="E5254" s="69">
        <v>2.0374062896275177E-2</v>
      </c>
      <c r="F5254" s="69">
        <v>2.0944830172352359E-2</v>
      </c>
      <c r="G5254" s="69">
        <v>2.9563553031427566E-4</v>
      </c>
      <c r="H5254" s="69">
        <v>1.0853051902573E-2</v>
      </c>
      <c r="I5254" s="69">
        <v>4.8501126303389312E-5</v>
      </c>
      <c r="J5254" s="69">
        <v>5.6199999999999957E-3</v>
      </c>
      <c r="K5254" s="69">
        <v>5.2324183391690068E-5</v>
      </c>
      <c r="L5254" s="70">
        <v>5.8188405811209883E-2</v>
      </c>
      <c r="M5254" s="78">
        <f t="shared" si="657"/>
        <v>18083.26085203583</v>
      </c>
      <c r="N5254" s="78">
        <f t="shared" si="658"/>
        <v>19515.195498854559</v>
      </c>
      <c r="O5254" s="78">
        <f t="shared" si="659"/>
        <v>165.00742232265873</v>
      </c>
      <c r="P5254" s="78">
        <f t="shared" si="660"/>
        <v>8593.6134227344482</v>
      </c>
      <c r="Q5254" s="78">
        <f t="shared" si="661"/>
        <v>4.6539097040295045</v>
      </c>
      <c r="R5254" s="78">
        <f t="shared" si="662"/>
        <v>1388.7814405536926</v>
      </c>
      <c r="S5254" s="78">
        <f t="shared" si="663"/>
        <v>8.745668157322303</v>
      </c>
      <c r="T5254" s="78">
        <f t="shared" si="664"/>
        <v>47759.25821436254</v>
      </c>
    </row>
    <row r="5255" spans="1:20" x14ac:dyDescent="0.2">
      <c r="A5255">
        <v>2004</v>
      </c>
      <c r="B5255">
        <v>8</v>
      </c>
      <c r="C5255">
        <v>6</v>
      </c>
      <c r="D5255">
        <v>21</v>
      </c>
      <c r="E5255" s="69">
        <v>2.0214704464520488E-2</v>
      </c>
      <c r="F5255" s="69">
        <v>2.2007160326220531E-2</v>
      </c>
      <c r="G5255" s="69">
        <v>8.4467294375507331E-4</v>
      </c>
      <c r="H5255" s="69">
        <v>1.0283312061394873E-2</v>
      </c>
      <c r="I5255" s="69">
        <v>4.8501126303389312E-5</v>
      </c>
      <c r="J5255" s="69">
        <v>5.7159999999999954E-3</v>
      </c>
      <c r="K5255" s="69">
        <v>1.4949766683340019E-4</v>
      </c>
      <c r="L5255" s="70">
        <v>5.9263848589027744E-2</v>
      </c>
      <c r="M5255" s="78">
        <f t="shared" si="657"/>
        <v>17941.820231916892</v>
      </c>
      <c r="N5255" s="78">
        <f t="shared" si="658"/>
        <v>20505.014010939311</v>
      </c>
      <c r="O5255" s="78">
        <f t="shared" si="659"/>
        <v>471.44977806473918</v>
      </c>
      <c r="P5255" s="78">
        <f t="shared" si="660"/>
        <v>8142.4846535580846</v>
      </c>
      <c r="Q5255" s="78">
        <f t="shared" si="661"/>
        <v>4.6539097040295045</v>
      </c>
      <c r="R5255" s="78">
        <f t="shared" si="662"/>
        <v>1412.5043975453571</v>
      </c>
      <c r="S5255" s="78">
        <f t="shared" si="663"/>
        <v>24.98762330663515</v>
      </c>
      <c r="T5255" s="78">
        <f t="shared" si="664"/>
        <v>48502.914605035046</v>
      </c>
    </row>
    <row r="5256" spans="1:20" x14ac:dyDescent="0.2">
      <c r="A5256">
        <v>2004</v>
      </c>
      <c r="B5256">
        <v>8</v>
      </c>
      <c r="C5256">
        <v>6</v>
      </c>
      <c r="D5256">
        <v>22</v>
      </c>
      <c r="E5256" s="69">
        <v>1.9737189890010862E-2</v>
      </c>
      <c r="F5256" s="69">
        <v>2.2468851117095179E-2</v>
      </c>
      <c r="G5256" s="69">
        <v>8.4467294375507331E-4</v>
      </c>
      <c r="H5256" s="69">
        <v>6.5329468577714133E-3</v>
      </c>
      <c r="I5256" s="69">
        <v>4.8501126303389312E-5</v>
      </c>
      <c r="J5256" s="69">
        <v>5.6199999999999957E-3</v>
      </c>
      <c r="K5256" s="69">
        <v>1.4949766683340019E-4</v>
      </c>
      <c r="L5256" s="70">
        <v>5.5401659601769307E-2</v>
      </c>
      <c r="M5256" s="78">
        <f t="shared" si="657"/>
        <v>17517.996046457782</v>
      </c>
      <c r="N5256" s="78">
        <f t="shared" si="658"/>
        <v>20935.19109854506</v>
      </c>
      <c r="O5256" s="78">
        <f t="shared" si="659"/>
        <v>471.44977806473918</v>
      </c>
      <c r="P5256" s="78">
        <f t="shared" si="660"/>
        <v>5172.8878025217418</v>
      </c>
      <c r="Q5256" s="78">
        <f t="shared" si="661"/>
        <v>4.6539097040295045</v>
      </c>
      <c r="R5256" s="78">
        <f t="shared" si="662"/>
        <v>1388.7814405536926</v>
      </c>
      <c r="S5256" s="78">
        <f t="shared" si="663"/>
        <v>24.98762330663515</v>
      </c>
      <c r="T5256" s="78">
        <f t="shared" si="664"/>
        <v>45515.947699153672</v>
      </c>
    </row>
    <row r="5257" spans="1:20" x14ac:dyDescent="0.2">
      <c r="A5257">
        <v>2004</v>
      </c>
      <c r="B5257">
        <v>8</v>
      </c>
      <c r="C5257">
        <v>6</v>
      </c>
      <c r="D5257">
        <v>23</v>
      </c>
      <c r="E5257" s="69">
        <v>1.9211042222890527E-2</v>
      </c>
      <c r="F5257" s="69">
        <v>2.0819732449444756E-2</v>
      </c>
      <c r="G5257" s="69">
        <v>8.4467294375507331E-4</v>
      </c>
      <c r="H5257" s="69">
        <v>4.4104476421106377E-3</v>
      </c>
      <c r="I5257" s="69">
        <v>4.8501126303389312E-5</v>
      </c>
      <c r="J5257" s="69">
        <v>5.7079999999999961E-3</v>
      </c>
      <c r="K5257" s="69">
        <v>1.4949766683340019E-4</v>
      </c>
      <c r="L5257" s="70">
        <v>5.1191894051337783E-2</v>
      </c>
      <c r="M5257" s="78">
        <f t="shared" si="657"/>
        <v>17051.006935858415</v>
      </c>
      <c r="N5257" s="78">
        <f t="shared" si="658"/>
        <v>19398.636591529255</v>
      </c>
      <c r="O5257" s="78">
        <f t="shared" si="659"/>
        <v>471.44977806473918</v>
      </c>
      <c r="P5257" s="78">
        <f t="shared" si="660"/>
        <v>3492.2602782839253</v>
      </c>
      <c r="Q5257" s="78">
        <f t="shared" si="661"/>
        <v>4.6539097040295045</v>
      </c>
      <c r="R5257" s="78">
        <f t="shared" si="662"/>
        <v>1410.5274844627186</v>
      </c>
      <c r="S5257" s="78">
        <f t="shared" si="663"/>
        <v>24.98762330663515</v>
      </c>
      <c r="T5257" s="78">
        <f t="shared" si="664"/>
        <v>41853.522601209712</v>
      </c>
    </row>
    <row r="5258" spans="1:20" x14ac:dyDescent="0.2">
      <c r="A5258">
        <v>2004</v>
      </c>
      <c r="B5258">
        <v>8</v>
      </c>
      <c r="C5258">
        <v>6</v>
      </c>
      <c r="D5258">
        <v>24</v>
      </c>
      <c r="E5258" s="69">
        <v>1.8472758682575259E-2</v>
      </c>
      <c r="F5258" s="69">
        <v>1.8835625700282299E-2</v>
      </c>
      <c r="G5258" s="69">
        <v>8.4467294375507331E-4</v>
      </c>
      <c r="H5258" s="69">
        <v>2.4986518060490927E-3</v>
      </c>
      <c r="I5258" s="69">
        <v>4.8501126303389312E-5</v>
      </c>
      <c r="J5258" s="69">
        <v>5.7919999999999959E-3</v>
      </c>
      <c r="K5258" s="69">
        <v>1.4949766683340019E-4</v>
      </c>
      <c r="L5258" s="70">
        <v>4.6641707925798512E-2</v>
      </c>
      <c r="M5258" s="78">
        <f t="shared" si="657"/>
        <v>16395.733910038598</v>
      </c>
      <c r="N5258" s="78">
        <f t="shared" si="658"/>
        <v>17549.959338866989</v>
      </c>
      <c r="O5258" s="78">
        <f t="shared" si="659"/>
        <v>471.44977806473918</v>
      </c>
      <c r="P5258" s="78">
        <f t="shared" si="660"/>
        <v>1978.470930753823</v>
      </c>
      <c r="Q5258" s="78">
        <f t="shared" si="661"/>
        <v>4.6539097040295045</v>
      </c>
      <c r="R5258" s="78">
        <f t="shared" si="662"/>
        <v>1431.2850718304251</v>
      </c>
      <c r="S5258" s="78">
        <f t="shared" si="663"/>
        <v>24.98762330663515</v>
      </c>
      <c r="T5258" s="78">
        <f t="shared" si="664"/>
        <v>37856.540562565235</v>
      </c>
    </row>
    <row r="5259" spans="1:20" x14ac:dyDescent="0.2">
      <c r="A5259">
        <v>2004</v>
      </c>
      <c r="B5259">
        <v>8</v>
      </c>
      <c r="C5259">
        <v>7</v>
      </c>
      <c r="D5259">
        <v>1</v>
      </c>
      <c r="E5259" s="69">
        <v>1.6107364360792339E-2</v>
      </c>
      <c r="F5259" s="69">
        <v>2.0030582778539092E-2</v>
      </c>
      <c r="G5259" s="69">
        <v>8.4467294375507331E-4</v>
      </c>
      <c r="H5259" s="69">
        <v>1.3655321932395425E-3</v>
      </c>
      <c r="I5259" s="69">
        <v>4.8501126303389312E-5</v>
      </c>
      <c r="J5259" s="69">
        <v>5.8679999999999956E-3</v>
      </c>
      <c r="K5259" s="69">
        <v>1.4949766683340019E-4</v>
      </c>
      <c r="L5259" s="70">
        <v>4.4414151069462837E-2</v>
      </c>
      <c r="M5259" s="78">
        <f t="shared" si="657"/>
        <v>14296.297839948476</v>
      </c>
      <c r="N5259" s="78">
        <f t="shared" si="658"/>
        <v>18663.352037830195</v>
      </c>
      <c r="O5259" s="78">
        <f t="shared" si="659"/>
        <v>471.44977806473918</v>
      </c>
      <c r="P5259" s="78">
        <f t="shared" si="660"/>
        <v>1081.249393289761</v>
      </c>
      <c r="Q5259" s="78">
        <f t="shared" si="661"/>
        <v>4.6539097040295045</v>
      </c>
      <c r="R5259" s="78">
        <f t="shared" si="662"/>
        <v>1450.0657461154924</v>
      </c>
      <c r="S5259" s="78">
        <f t="shared" si="663"/>
        <v>24.98762330663515</v>
      </c>
      <c r="T5259" s="78">
        <f t="shared" si="664"/>
        <v>35992.056328259321</v>
      </c>
    </row>
    <row r="5260" spans="1:20" x14ac:dyDescent="0.2">
      <c r="A5260">
        <v>2004</v>
      </c>
      <c r="B5260">
        <v>8</v>
      </c>
      <c r="C5260">
        <v>7</v>
      </c>
      <c r="D5260">
        <v>2</v>
      </c>
      <c r="E5260" s="69">
        <v>1.3117229372663379E-2</v>
      </c>
      <c r="F5260" s="69">
        <v>2.0583091508856292E-2</v>
      </c>
      <c r="G5260" s="69">
        <v>8.4467294375507331E-4</v>
      </c>
      <c r="H5260" s="69">
        <v>2.2673006589656289E-3</v>
      </c>
      <c r="I5260" s="69">
        <v>4.8501126303389312E-5</v>
      </c>
      <c r="J5260" s="69">
        <v>6.0799999999999951E-3</v>
      </c>
      <c r="K5260" s="69">
        <v>1.4949766683340019E-4</v>
      </c>
      <c r="L5260" s="70">
        <v>4.3090293277377158E-2</v>
      </c>
      <c r="M5260" s="78">
        <f t="shared" si="657"/>
        <v>11642.365178190546</v>
      </c>
      <c r="N5260" s="78">
        <f t="shared" si="658"/>
        <v>19178.148090041537</v>
      </c>
      <c r="O5260" s="78">
        <f t="shared" si="659"/>
        <v>471.44977806473918</v>
      </c>
      <c r="P5260" s="78">
        <f t="shared" si="660"/>
        <v>1795.2835341773703</v>
      </c>
      <c r="Q5260" s="78">
        <f t="shared" si="661"/>
        <v>4.6539097040295045</v>
      </c>
      <c r="R5260" s="78">
        <f t="shared" si="662"/>
        <v>1502.4539428054184</v>
      </c>
      <c r="S5260" s="78">
        <f t="shared" si="663"/>
        <v>24.98762330663515</v>
      </c>
      <c r="T5260" s="78">
        <f t="shared" si="664"/>
        <v>34619.342056290276</v>
      </c>
    </row>
    <row r="5261" spans="1:20" x14ac:dyDescent="0.2">
      <c r="A5261">
        <v>2004</v>
      </c>
      <c r="B5261">
        <v>8</v>
      </c>
      <c r="C5261">
        <v>7</v>
      </c>
      <c r="D5261">
        <v>3</v>
      </c>
      <c r="E5261" s="69">
        <v>9.9635712767217194E-3</v>
      </c>
      <c r="F5261" s="69">
        <v>2.1607086501512333E-2</v>
      </c>
      <c r="G5261" s="69">
        <v>8.4467294375507331E-4</v>
      </c>
      <c r="H5261" s="69">
        <v>3.680746564297073E-3</v>
      </c>
      <c r="I5261" s="69">
        <v>4.8501126303389312E-5</v>
      </c>
      <c r="J5261" s="69">
        <v>6.1439999999999958E-3</v>
      </c>
      <c r="K5261" s="69">
        <v>1.4949766683340019E-4</v>
      </c>
      <c r="L5261" s="70">
        <v>4.243807607942298E-2</v>
      </c>
      <c r="M5261" s="78">
        <f t="shared" si="657"/>
        <v>8843.2954846600678</v>
      </c>
      <c r="N5261" s="78">
        <f t="shared" si="658"/>
        <v>20132.248090236786</v>
      </c>
      <c r="O5261" s="78">
        <f t="shared" si="659"/>
        <v>471.44977806473918</v>
      </c>
      <c r="P5261" s="78">
        <f t="shared" si="660"/>
        <v>2914.4717416423755</v>
      </c>
      <c r="Q5261" s="78">
        <f t="shared" si="661"/>
        <v>4.6539097040295045</v>
      </c>
      <c r="R5261" s="78">
        <f t="shared" si="662"/>
        <v>1518.269247466528</v>
      </c>
      <c r="S5261" s="78">
        <f t="shared" si="663"/>
        <v>24.98762330663515</v>
      </c>
      <c r="T5261" s="78">
        <f t="shared" si="664"/>
        <v>33909.375875081161</v>
      </c>
    </row>
    <row r="5262" spans="1:20" x14ac:dyDescent="0.2">
      <c r="A5262">
        <v>2004</v>
      </c>
      <c r="B5262">
        <v>8</v>
      </c>
      <c r="C5262">
        <v>7</v>
      </c>
      <c r="D5262">
        <v>4</v>
      </c>
      <c r="E5262" s="69">
        <v>8.8726200345873325E-3</v>
      </c>
      <c r="F5262" s="69">
        <v>2.1841282090637529E-2</v>
      </c>
      <c r="G5262" s="69">
        <v>8.4467294375507331E-4</v>
      </c>
      <c r="H5262" s="69">
        <v>4.0494632914267331E-3</v>
      </c>
      <c r="I5262" s="69">
        <v>4.8501126303389312E-5</v>
      </c>
      <c r="J5262" s="69">
        <v>5.9879999999999951E-3</v>
      </c>
      <c r="K5262" s="69">
        <v>1.4949766683340019E-4</v>
      </c>
      <c r="L5262" s="70">
        <v>4.1794037153543448E-2</v>
      </c>
      <c r="M5262" s="78">
        <f t="shared" si="657"/>
        <v>7875.0077165892581</v>
      </c>
      <c r="N5262" s="78">
        <f t="shared" si="658"/>
        <v>20350.458153013067</v>
      </c>
      <c r="O5262" s="78">
        <f t="shared" si="659"/>
        <v>471.44977806473918</v>
      </c>
      <c r="P5262" s="78">
        <f t="shared" si="660"/>
        <v>3206.4273172622584</v>
      </c>
      <c r="Q5262" s="78">
        <f t="shared" si="661"/>
        <v>4.6539097040295045</v>
      </c>
      <c r="R5262" s="78">
        <f t="shared" si="662"/>
        <v>1479.7194423550732</v>
      </c>
      <c r="S5262" s="78">
        <f t="shared" si="663"/>
        <v>24.98762330663515</v>
      </c>
      <c r="T5262" s="78">
        <f t="shared" si="664"/>
        <v>33412.703940295061</v>
      </c>
    </row>
    <row r="5263" spans="1:20" x14ac:dyDescent="0.2">
      <c r="A5263">
        <v>2004</v>
      </c>
      <c r="B5263">
        <v>8</v>
      </c>
      <c r="C5263">
        <v>7</v>
      </c>
      <c r="D5263">
        <v>5</v>
      </c>
      <c r="E5263" s="69">
        <v>8.754872775440745E-3</v>
      </c>
      <c r="F5263" s="69">
        <v>2.2120774737885204E-2</v>
      </c>
      <c r="G5263" s="69">
        <v>8.4467294375507331E-4</v>
      </c>
      <c r="H5263" s="69">
        <v>4.4805172659424519E-3</v>
      </c>
      <c r="I5263" s="69">
        <v>4.8501126303389312E-5</v>
      </c>
      <c r="J5263" s="69">
        <v>6.1199999999999961E-3</v>
      </c>
      <c r="K5263" s="69">
        <v>1.4949766683340019E-4</v>
      </c>
      <c r="L5263" s="70">
        <v>4.2518836516160258E-2</v>
      </c>
      <c r="M5263" s="78">
        <f t="shared" si="657"/>
        <v>7770.4996264454267</v>
      </c>
      <c r="N5263" s="78">
        <f t="shared" si="658"/>
        <v>20610.873425261521</v>
      </c>
      <c r="O5263" s="78">
        <f t="shared" si="659"/>
        <v>471.44977806473918</v>
      </c>
      <c r="P5263" s="78">
        <f t="shared" si="660"/>
        <v>3547.7424841456955</v>
      </c>
      <c r="Q5263" s="78">
        <f t="shared" si="661"/>
        <v>4.6539097040295045</v>
      </c>
      <c r="R5263" s="78">
        <f t="shared" si="662"/>
        <v>1512.3385082186121</v>
      </c>
      <c r="S5263" s="78">
        <f t="shared" si="663"/>
        <v>24.98762330663515</v>
      </c>
      <c r="T5263" s="78">
        <f t="shared" si="664"/>
        <v>33942.545355146656</v>
      </c>
    </row>
    <row r="5264" spans="1:20" x14ac:dyDescent="0.2">
      <c r="A5264">
        <v>2004</v>
      </c>
      <c r="B5264">
        <v>8</v>
      </c>
      <c r="C5264">
        <v>7</v>
      </c>
      <c r="D5264">
        <v>6</v>
      </c>
      <c r="E5264" s="69">
        <v>1.0637211150842065E-2</v>
      </c>
      <c r="F5264" s="69">
        <v>1.9126389967508893E-2</v>
      </c>
      <c r="G5264" s="69">
        <v>7.0389060699960838E-5</v>
      </c>
      <c r="H5264" s="69">
        <v>6.7136280672236452E-3</v>
      </c>
      <c r="I5264" s="69">
        <v>4.8501126303389312E-5</v>
      </c>
      <c r="J5264" s="69">
        <v>6.0359999999999954E-3</v>
      </c>
      <c r="K5264" s="69">
        <v>1.2458076730216712E-5</v>
      </c>
      <c r="L5264" s="70">
        <v>4.2644577449308163E-2</v>
      </c>
      <c r="M5264" s="78">
        <f t="shared" si="657"/>
        <v>9441.1931953949206</v>
      </c>
      <c r="N5264" s="78">
        <f t="shared" si="658"/>
        <v>17820.876862299498</v>
      </c>
      <c r="O5264" s="78">
        <f t="shared" si="659"/>
        <v>39.287285440510686</v>
      </c>
      <c r="P5264" s="78">
        <f t="shared" si="660"/>
        <v>5315.9539631485495</v>
      </c>
      <c r="Q5264" s="78">
        <f t="shared" si="661"/>
        <v>4.6539097040295045</v>
      </c>
      <c r="R5264" s="78">
        <f t="shared" si="662"/>
        <v>1491.5809208509054</v>
      </c>
      <c r="S5264" s="78">
        <f t="shared" si="663"/>
        <v>2.0822915504542387</v>
      </c>
      <c r="T5264" s="78">
        <f t="shared" si="664"/>
        <v>34115.628428388867</v>
      </c>
    </row>
    <row r="5265" spans="1:20" x14ac:dyDescent="0.2">
      <c r="A5265">
        <v>2004</v>
      </c>
      <c r="B5265">
        <v>8</v>
      </c>
      <c r="C5265">
        <v>7</v>
      </c>
      <c r="D5265">
        <v>7</v>
      </c>
      <c r="E5265" s="69">
        <v>1.3821546843343949E-2</v>
      </c>
      <c r="F5265" s="69">
        <v>1.7196904736195746E-2</v>
      </c>
      <c r="G5265" s="69">
        <v>0</v>
      </c>
      <c r="H5265" s="69">
        <v>8.8224851127226903E-3</v>
      </c>
      <c r="I5265" s="69">
        <v>4.8501126303389312E-5</v>
      </c>
      <c r="J5265" s="69">
        <v>5.9599999999999957E-3</v>
      </c>
      <c r="K5265" s="69">
        <v>0</v>
      </c>
      <c r="L5265" s="70">
        <v>4.5849437818565771E-2</v>
      </c>
      <c r="M5265" s="78">
        <f t="shared" si="657"/>
        <v>12267.491183239415</v>
      </c>
      <c r="N5265" s="78">
        <f t="shared" si="658"/>
        <v>16023.092817674815</v>
      </c>
      <c r="O5265" s="78">
        <f t="shared" si="659"/>
        <v>0</v>
      </c>
      <c r="P5265" s="78">
        <f t="shared" si="660"/>
        <v>6985.779407227762</v>
      </c>
      <c r="Q5265" s="78">
        <f t="shared" si="661"/>
        <v>4.6539097040295045</v>
      </c>
      <c r="R5265" s="78">
        <f t="shared" si="662"/>
        <v>1472.8002465658376</v>
      </c>
      <c r="S5265" s="78">
        <f t="shared" si="663"/>
        <v>0</v>
      </c>
      <c r="T5265" s="78">
        <f t="shared" si="664"/>
        <v>36753.81756441186</v>
      </c>
    </row>
    <row r="5266" spans="1:20" x14ac:dyDescent="0.2">
      <c r="A5266">
        <v>2004</v>
      </c>
      <c r="B5266">
        <v>8</v>
      </c>
      <c r="C5266">
        <v>7</v>
      </c>
      <c r="D5266">
        <v>8</v>
      </c>
      <c r="E5266" s="69">
        <v>1.6258272604223727E-2</v>
      </c>
      <c r="F5266" s="69">
        <v>1.9778695729895927E-2</v>
      </c>
      <c r="G5266" s="69">
        <v>0</v>
      </c>
      <c r="H5266" s="69">
        <v>1.0345338113348552E-2</v>
      </c>
      <c r="I5266" s="69">
        <v>4.8501126303389312E-5</v>
      </c>
      <c r="J5266" s="69">
        <v>5.9039999999999961E-3</v>
      </c>
      <c r="K5266" s="69">
        <v>0</v>
      </c>
      <c r="L5266" s="70">
        <v>5.2334807573771583E-2</v>
      </c>
      <c r="M5266" s="78">
        <f t="shared" si="657"/>
        <v>14430.238387034509</v>
      </c>
      <c r="N5266" s="78">
        <f t="shared" si="658"/>
        <v>18428.658084360493</v>
      </c>
      <c r="O5266" s="78">
        <f t="shared" si="659"/>
        <v>0</v>
      </c>
      <c r="P5266" s="78">
        <f t="shared" si="660"/>
        <v>8191.5978354919143</v>
      </c>
      <c r="Q5266" s="78">
        <f t="shared" si="661"/>
        <v>4.6539097040295045</v>
      </c>
      <c r="R5266" s="78">
        <f t="shared" si="662"/>
        <v>1458.9618549873669</v>
      </c>
      <c r="S5266" s="78">
        <f t="shared" si="663"/>
        <v>0</v>
      </c>
      <c r="T5266" s="78">
        <f t="shared" si="664"/>
        <v>42514.110071578318</v>
      </c>
    </row>
    <row r="5267" spans="1:20" x14ac:dyDescent="0.2">
      <c r="A5267">
        <v>2004</v>
      </c>
      <c r="B5267">
        <v>8</v>
      </c>
      <c r="C5267">
        <v>7</v>
      </c>
      <c r="D5267">
        <v>9</v>
      </c>
      <c r="E5267" s="69">
        <v>1.8498239293835154E-2</v>
      </c>
      <c r="F5267" s="69">
        <v>2.0638698485390111E-2</v>
      </c>
      <c r="G5267" s="69">
        <v>0</v>
      </c>
      <c r="H5267" s="69">
        <v>1.1930905736441993E-2</v>
      </c>
      <c r="I5267" s="69">
        <v>4.8501126303389312E-5</v>
      </c>
      <c r="J5267" s="69">
        <v>6.0599999999999959E-3</v>
      </c>
      <c r="K5267" s="69">
        <v>0</v>
      </c>
      <c r="L5267" s="70">
        <v>5.7176344641970647E-2</v>
      </c>
      <c r="M5267" s="78">
        <f t="shared" si="657"/>
        <v>16418.349553390042</v>
      </c>
      <c r="N5267" s="78">
        <f t="shared" si="658"/>
        <v>19229.959492150218</v>
      </c>
      <c r="O5267" s="78">
        <f t="shared" si="659"/>
        <v>0</v>
      </c>
      <c r="P5267" s="78">
        <f t="shared" si="660"/>
        <v>9447.0746664134185</v>
      </c>
      <c r="Q5267" s="78">
        <f t="shared" si="661"/>
        <v>4.6539097040295045</v>
      </c>
      <c r="R5267" s="78">
        <f t="shared" si="662"/>
        <v>1497.5116600988217</v>
      </c>
      <c r="S5267" s="78">
        <f t="shared" si="663"/>
        <v>0</v>
      </c>
      <c r="T5267" s="78">
        <f t="shared" si="664"/>
        <v>46597.549281756525</v>
      </c>
    </row>
    <row r="5268" spans="1:20" x14ac:dyDescent="0.2">
      <c r="A5268">
        <v>2004</v>
      </c>
      <c r="B5268">
        <v>8</v>
      </c>
      <c r="C5268">
        <v>7</v>
      </c>
      <c r="D5268">
        <v>10</v>
      </c>
      <c r="E5268" s="69">
        <v>1.9205779816744126E-2</v>
      </c>
      <c r="F5268" s="69">
        <v>2.2673016160767581E-2</v>
      </c>
      <c r="G5268" s="69">
        <v>0</v>
      </c>
      <c r="H5268" s="69">
        <v>1.1780579289412318E-2</v>
      </c>
      <c r="I5268" s="69">
        <v>4.8501126303389312E-5</v>
      </c>
      <c r="J5268" s="69">
        <v>6.0159999999999953E-3</v>
      </c>
      <c r="K5268" s="69">
        <v>0</v>
      </c>
      <c r="L5268" s="70">
        <v>5.9723876393227411E-2</v>
      </c>
      <c r="M5268" s="78">
        <f t="shared" si="657"/>
        <v>17046.336219784789</v>
      </c>
      <c r="N5268" s="78">
        <f t="shared" si="658"/>
        <v>21125.420415685021</v>
      </c>
      <c r="O5268" s="78">
        <f t="shared" si="659"/>
        <v>0</v>
      </c>
      <c r="P5268" s="78">
        <f t="shared" si="660"/>
        <v>9328.0438735467669</v>
      </c>
      <c r="Q5268" s="78">
        <f t="shared" si="661"/>
        <v>4.6539097040295045</v>
      </c>
      <c r="R5268" s="78">
        <f t="shared" si="662"/>
        <v>1486.6386381443087</v>
      </c>
      <c r="S5268" s="78">
        <f t="shared" si="663"/>
        <v>0</v>
      </c>
      <c r="T5268" s="78">
        <f t="shared" si="664"/>
        <v>48991.093056864913</v>
      </c>
    </row>
    <row r="5269" spans="1:20" x14ac:dyDescent="0.2">
      <c r="A5269">
        <v>2004</v>
      </c>
      <c r="B5269">
        <v>8</v>
      </c>
      <c r="C5269">
        <v>7</v>
      </c>
      <c r="D5269">
        <v>11</v>
      </c>
      <c r="E5269" s="69">
        <v>1.9660740224558895E-2</v>
      </c>
      <c r="F5269" s="69">
        <v>2.3531232017352598E-2</v>
      </c>
      <c r="G5269" s="69">
        <v>0</v>
      </c>
      <c r="H5269" s="69">
        <v>1.1806909833788813E-2</v>
      </c>
      <c r="I5269" s="69">
        <v>4.8501126303389312E-5</v>
      </c>
      <c r="J5269" s="69">
        <v>6.0759999999999955E-3</v>
      </c>
      <c r="K5269" s="69">
        <v>0</v>
      </c>
      <c r="L5269" s="70">
        <v>6.1123383202003695E-2</v>
      </c>
      <c r="M5269" s="78">
        <f t="shared" si="657"/>
        <v>17450.142165302273</v>
      </c>
      <c r="N5269" s="78">
        <f t="shared" si="658"/>
        <v>21925.056893214529</v>
      </c>
      <c r="O5269" s="78">
        <f t="shared" si="659"/>
        <v>0</v>
      </c>
      <c r="P5269" s="78">
        <f t="shared" si="660"/>
        <v>9348.8928035632252</v>
      </c>
      <c r="Q5269" s="78">
        <f t="shared" si="661"/>
        <v>4.6539097040295045</v>
      </c>
      <c r="R5269" s="78">
        <f t="shared" si="662"/>
        <v>1501.4654862640989</v>
      </c>
      <c r="S5269" s="78">
        <f t="shared" si="663"/>
        <v>0</v>
      </c>
      <c r="T5269" s="78">
        <f t="shared" si="664"/>
        <v>50230.211258048155</v>
      </c>
    </row>
    <row r="5270" spans="1:20" x14ac:dyDescent="0.2">
      <c r="A5270">
        <v>2004</v>
      </c>
      <c r="B5270">
        <v>8</v>
      </c>
      <c r="C5270">
        <v>7</v>
      </c>
      <c r="D5270">
        <v>12</v>
      </c>
      <c r="E5270" s="69">
        <v>2.2606809140264954E-2</v>
      </c>
      <c r="F5270" s="69">
        <v>2.144778504523924E-2</v>
      </c>
      <c r="G5270" s="69">
        <v>0</v>
      </c>
      <c r="H5270" s="69">
        <v>1.0960151405720146E-2</v>
      </c>
      <c r="I5270" s="69">
        <v>4.8501126303389312E-5</v>
      </c>
      <c r="J5270" s="69">
        <v>6.007999999999996E-3</v>
      </c>
      <c r="K5270" s="69">
        <v>0</v>
      </c>
      <c r="L5270" s="70">
        <v>6.1071246717527727E-2</v>
      </c>
      <c r="M5270" s="78">
        <f t="shared" si="657"/>
        <v>20064.963419266634</v>
      </c>
      <c r="N5270" s="78">
        <f t="shared" si="658"/>
        <v>19983.820099327349</v>
      </c>
      <c r="O5270" s="78">
        <f t="shared" si="659"/>
        <v>0</v>
      </c>
      <c r="P5270" s="78">
        <f t="shared" si="660"/>
        <v>8678.4164565792689</v>
      </c>
      <c r="Q5270" s="78">
        <f t="shared" si="661"/>
        <v>4.6539097040295045</v>
      </c>
      <c r="R5270" s="78">
        <f t="shared" si="662"/>
        <v>1484.6617250616703</v>
      </c>
      <c r="S5270" s="78">
        <f t="shared" si="663"/>
        <v>0</v>
      </c>
      <c r="T5270" s="78">
        <f t="shared" si="664"/>
        <v>50216.51560993895</v>
      </c>
    </row>
    <row r="5271" spans="1:20" x14ac:dyDescent="0.2">
      <c r="A5271">
        <v>2004</v>
      </c>
      <c r="B5271">
        <v>8</v>
      </c>
      <c r="C5271">
        <v>7</v>
      </c>
      <c r="D5271">
        <v>13</v>
      </c>
      <c r="E5271" s="69">
        <v>2.1949670777995058E-2</v>
      </c>
      <c r="F5271" s="69">
        <v>2.0860701933916197E-2</v>
      </c>
      <c r="G5271" s="69">
        <v>0</v>
      </c>
      <c r="H5271" s="69">
        <v>1.1015320091983355E-2</v>
      </c>
      <c r="I5271" s="69">
        <v>4.8501126303389312E-5</v>
      </c>
      <c r="J5271" s="69">
        <v>5.955999999999996E-3</v>
      </c>
      <c r="K5271" s="69">
        <v>0</v>
      </c>
      <c r="L5271" s="70">
        <v>5.9830193930197992E-2</v>
      </c>
      <c r="M5271" s="78">
        <f t="shared" si="657"/>
        <v>19481.711837031718</v>
      </c>
      <c r="N5271" s="78">
        <f t="shared" si="658"/>
        <v>19436.809615247676</v>
      </c>
      <c r="O5271" s="78">
        <f t="shared" si="659"/>
        <v>0</v>
      </c>
      <c r="P5271" s="78">
        <f t="shared" si="660"/>
        <v>8722.0998708890966</v>
      </c>
      <c r="Q5271" s="78">
        <f t="shared" si="661"/>
        <v>4.6539097040295045</v>
      </c>
      <c r="R5271" s="78">
        <f t="shared" si="662"/>
        <v>1471.8117900245186</v>
      </c>
      <c r="S5271" s="78">
        <f t="shared" si="663"/>
        <v>0</v>
      </c>
      <c r="T5271" s="78">
        <f t="shared" si="664"/>
        <v>49117.087022897045</v>
      </c>
    </row>
    <row r="5272" spans="1:20" x14ac:dyDescent="0.2">
      <c r="A5272">
        <v>2004</v>
      </c>
      <c r="B5272">
        <v>8</v>
      </c>
      <c r="C5272">
        <v>7</v>
      </c>
      <c r="D5272">
        <v>14</v>
      </c>
      <c r="E5272" s="69">
        <v>2.1666025268583394E-2</v>
      </c>
      <c r="F5272" s="69">
        <v>2.0561565705978783E-2</v>
      </c>
      <c r="G5272" s="69">
        <v>0</v>
      </c>
      <c r="H5272" s="69">
        <v>1.09217147818627E-2</v>
      </c>
      <c r="I5272" s="69">
        <v>4.8501126303389312E-5</v>
      </c>
      <c r="J5272" s="69">
        <v>5.3759999999999962E-3</v>
      </c>
      <c r="K5272" s="69">
        <v>0</v>
      </c>
      <c r="L5272" s="70">
        <v>5.8573806882728265E-2</v>
      </c>
      <c r="M5272" s="78">
        <f t="shared" si="657"/>
        <v>19229.958626966905</v>
      </c>
      <c r="N5272" s="78">
        <f t="shared" si="658"/>
        <v>19158.091577385789</v>
      </c>
      <c r="O5272" s="78">
        <f t="shared" si="659"/>
        <v>0</v>
      </c>
      <c r="P5272" s="78">
        <f t="shared" si="660"/>
        <v>8647.9817466312197</v>
      </c>
      <c r="Q5272" s="78">
        <f t="shared" si="661"/>
        <v>4.6539097040295045</v>
      </c>
      <c r="R5272" s="78">
        <f t="shared" si="662"/>
        <v>1328.4855915332121</v>
      </c>
      <c r="S5272" s="78">
        <f t="shared" si="663"/>
        <v>0</v>
      </c>
      <c r="T5272" s="78">
        <f t="shared" si="664"/>
        <v>48369.171452221162</v>
      </c>
    </row>
    <row r="5273" spans="1:20" x14ac:dyDescent="0.2">
      <c r="A5273">
        <v>2004</v>
      </c>
      <c r="B5273">
        <v>8</v>
      </c>
      <c r="C5273">
        <v>7</v>
      </c>
      <c r="D5273">
        <v>15</v>
      </c>
      <c r="E5273" s="69">
        <v>2.1241300523323101E-2</v>
      </c>
      <c r="F5273" s="69">
        <v>1.9787632415922869E-2</v>
      </c>
      <c r="G5273" s="69">
        <v>0</v>
      </c>
      <c r="H5273" s="69">
        <v>1.1335069304256972E-2</v>
      </c>
      <c r="I5273" s="69">
        <v>4.8501126303389312E-5</v>
      </c>
      <c r="J5273" s="69">
        <v>5.1839999999999959E-3</v>
      </c>
      <c r="K5273" s="69">
        <v>0</v>
      </c>
      <c r="L5273" s="70">
        <v>5.7596503369806325E-2</v>
      </c>
      <c r="M5273" s="78">
        <f t="shared" si="657"/>
        <v>18852.988731568159</v>
      </c>
      <c r="N5273" s="78">
        <f t="shared" si="658"/>
        <v>18436.984777558409</v>
      </c>
      <c r="O5273" s="78">
        <f t="shared" si="659"/>
        <v>0</v>
      </c>
      <c r="P5273" s="78">
        <f t="shared" si="660"/>
        <v>8975.2822150969841</v>
      </c>
      <c r="Q5273" s="78">
        <f t="shared" si="661"/>
        <v>4.6539097040295045</v>
      </c>
      <c r="R5273" s="78">
        <f t="shared" si="662"/>
        <v>1281.0396775498828</v>
      </c>
      <c r="S5273" s="78">
        <f t="shared" si="663"/>
        <v>0</v>
      </c>
      <c r="T5273" s="78">
        <f t="shared" si="664"/>
        <v>47550.94931147746</v>
      </c>
    </row>
    <row r="5274" spans="1:20" x14ac:dyDescent="0.2">
      <c r="A5274">
        <v>2004</v>
      </c>
      <c r="B5274">
        <v>8</v>
      </c>
      <c r="C5274">
        <v>7</v>
      </c>
      <c r="D5274">
        <v>16</v>
      </c>
      <c r="E5274" s="69">
        <v>2.1638075195224257E-2</v>
      </c>
      <c r="F5274" s="69">
        <v>1.9560669191918741E-2</v>
      </c>
      <c r="G5274" s="69">
        <v>0</v>
      </c>
      <c r="H5274" s="69">
        <v>1.125307402344536E-2</v>
      </c>
      <c r="I5274" s="69">
        <v>4.8501126303389312E-5</v>
      </c>
      <c r="J5274" s="69">
        <v>4.9959999999999961E-3</v>
      </c>
      <c r="K5274" s="69">
        <v>0</v>
      </c>
      <c r="L5274" s="70">
        <v>5.7496319536891737E-2</v>
      </c>
      <c r="M5274" s="78">
        <f t="shared" si="657"/>
        <v>19205.15118085466</v>
      </c>
      <c r="N5274" s="78">
        <f t="shared" si="658"/>
        <v>18225.513419182938</v>
      </c>
      <c r="O5274" s="78">
        <f t="shared" si="659"/>
        <v>0</v>
      </c>
      <c r="P5274" s="78">
        <f t="shared" si="660"/>
        <v>8910.3570906150417</v>
      </c>
      <c r="Q5274" s="78">
        <f t="shared" si="661"/>
        <v>4.6539097040295045</v>
      </c>
      <c r="R5274" s="78">
        <f t="shared" si="662"/>
        <v>1234.5822201078734</v>
      </c>
      <c r="S5274" s="78">
        <f t="shared" si="663"/>
        <v>0</v>
      </c>
      <c r="T5274" s="78">
        <f t="shared" si="664"/>
        <v>47580.25782046454</v>
      </c>
    </row>
    <row r="5275" spans="1:20" x14ac:dyDescent="0.2">
      <c r="A5275">
        <v>2004</v>
      </c>
      <c r="B5275">
        <v>8</v>
      </c>
      <c r="C5275">
        <v>7</v>
      </c>
      <c r="D5275">
        <v>17</v>
      </c>
      <c r="E5275" s="69">
        <v>2.1942171912702122E-2</v>
      </c>
      <c r="F5275" s="69">
        <v>1.945674737881959E-2</v>
      </c>
      <c r="G5275" s="69">
        <v>0</v>
      </c>
      <c r="H5275" s="69">
        <v>1.1669667815764589E-2</v>
      </c>
      <c r="I5275" s="69">
        <v>4.8501126303389312E-5</v>
      </c>
      <c r="J5275" s="69">
        <v>5.3319999999999965E-3</v>
      </c>
      <c r="K5275" s="69">
        <v>0</v>
      </c>
      <c r="L5275" s="70">
        <v>5.8449088233589692E-2</v>
      </c>
      <c r="M5275" s="78">
        <f t="shared" si="657"/>
        <v>19475.056122956583</v>
      </c>
      <c r="N5275" s="78">
        <f t="shared" si="658"/>
        <v>18128.685014152354</v>
      </c>
      <c r="O5275" s="78">
        <f t="shared" si="659"/>
        <v>0</v>
      </c>
      <c r="P5275" s="78">
        <f t="shared" si="660"/>
        <v>9240.2224628292497</v>
      </c>
      <c r="Q5275" s="78">
        <f t="shared" si="661"/>
        <v>4.6539097040295045</v>
      </c>
      <c r="R5275" s="78">
        <f t="shared" si="662"/>
        <v>1317.6125695786991</v>
      </c>
      <c r="S5275" s="78">
        <f t="shared" si="663"/>
        <v>0</v>
      </c>
      <c r="T5275" s="78">
        <f t="shared" si="664"/>
        <v>48166.230079220913</v>
      </c>
    </row>
    <row r="5276" spans="1:20" x14ac:dyDescent="0.2">
      <c r="A5276">
        <v>2004</v>
      </c>
      <c r="B5276">
        <v>8</v>
      </c>
      <c r="C5276">
        <v>7</v>
      </c>
      <c r="D5276">
        <v>18</v>
      </c>
      <c r="E5276" s="69">
        <v>2.0722497509096723E-2</v>
      </c>
      <c r="F5276" s="69">
        <v>1.8381299673671532E-2</v>
      </c>
      <c r="G5276" s="69">
        <v>0</v>
      </c>
      <c r="H5276" s="69">
        <v>1.1539667545389952E-2</v>
      </c>
      <c r="I5276" s="69">
        <v>4.8501126303389312E-5</v>
      </c>
      <c r="J5276" s="69">
        <v>6.0999999999999952E-3</v>
      </c>
      <c r="K5276" s="69">
        <v>0</v>
      </c>
      <c r="L5276" s="70">
        <v>5.6791965854461592E-2</v>
      </c>
      <c r="M5276" s="78">
        <f t="shared" si="657"/>
        <v>18392.518461851203</v>
      </c>
      <c r="N5276" s="78">
        <f t="shared" si="658"/>
        <v>17126.644317615082</v>
      </c>
      <c r="O5276" s="78">
        <f t="shared" si="659"/>
        <v>0</v>
      </c>
      <c r="P5276" s="78">
        <f t="shared" si="660"/>
        <v>9137.2862492665245</v>
      </c>
      <c r="Q5276" s="78">
        <f t="shared" si="661"/>
        <v>4.6539097040295045</v>
      </c>
      <c r="R5276" s="78">
        <f t="shared" si="662"/>
        <v>1507.396225512015</v>
      </c>
      <c r="S5276" s="78">
        <f t="shared" si="663"/>
        <v>0</v>
      </c>
      <c r="T5276" s="78">
        <f t="shared" si="664"/>
        <v>46168.499163948851</v>
      </c>
    </row>
    <row r="5277" spans="1:20" x14ac:dyDescent="0.2">
      <c r="A5277">
        <v>2004</v>
      </c>
      <c r="B5277">
        <v>8</v>
      </c>
      <c r="C5277">
        <v>7</v>
      </c>
      <c r="D5277">
        <v>19</v>
      </c>
      <c r="E5277" s="69">
        <v>2.0239949540179849E-2</v>
      </c>
      <c r="F5277" s="69">
        <v>1.8067462255299177E-2</v>
      </c>
      <c r="G5277" s="69">
        <v>0</v>
      </c>
      <c r="H5277" s="69">
        <v>1.0544665925859066E-2</v>
      </c>
      <c r="I5277" s="69">
        <v>4.8501126303389312E-5</v>
      </c>
      <c r="J5277" s="69">
        <v>6.2679999999999949E-3</v>
      </c>
      <c r="K5277" s="69">
        <v>0</v>
      </c>
      <c r="L5277" s="70">
        <v>5.5168578847641481E-2</v>
      </c>
      <c r="M5277" s="78">
        <f t="shared" si="657"/>
        <v>17964.226822624976</v>
      </c>
      <c r="N5277" s="78">
        <f t="shared" si="658"/>
        <v>16834.228550860531</v>
      </c>
      <c r="O5277" s="78">
        <f t="shared" si="659"/>
        <v>0</v>
      </c>
      <c r="P5277" s="78">
        <f t="shared" si="660"/>
        <v>8349.4286632159165</v>
      </c>
      <c r="Q5277" s="78">
        <f t="shared" si="661"/>
        <v>4.6539097040295045</v>
      </c>
      <c r="R5277" s="78">
        <f t="shared" si="662"/>
        <v>1548.9114002474278</v>
      </c>
      <c r="S5277" s="78">
        <f t="shared" si="663"/>
        <v>0</v>
      </c>
      <c r="T5277" s="78">
        <f t="shared" si="664"/>
        <v>44701.44934665288</v>
      </c>
    </row>
    <row r="5278" spans="1:20" x14ac:dyDescent="0.2">
      <c r="A5278">
        <v>2004</v>
      </c>
      <c r="B5278">
        <v>8</v>
      </c>
      <c r="C5278">
        <v>7</v>
      </c>
      <c r="D5278">
        <v>20</v>
      </c>
      <c r="E5278" s="69">
        <v>2.2847376829785392E-2</v>
      </c>
      <c r="F5278" s="69">
        <v>1.6450367470757614E-2</v>
      </c>
      <c r="G5278" s="69">
        <v>3.2379094382648286E-4</v>
      </c>
      <c r="H5278" s="69">
        <v>9.05479220042168E-3</v>
      </c>
      <c r="I5278" s="69">
        <v>4.8501126303389312E-5</v>
      </c>
      <c r="J5278" s="69">
        <v>6.411999999999995E-3</v>
      </c>
      <c r="K5278" s="69">
        <v>5.7307376780236783E-5</v>
      </c>
      <c r="L5278" s="70">
        <v>5.5194135947874784E-2</v>
      </c>
      <c r="M5278" s="78">
        <f t="shared" si="657"/>
        <v>20278.482357748217</v>
      </c>
      <c r="N5278" s="78">
        <f t="shared" si="658"/>
        <v>15327.512067565101</v>
      </c>
      <c r="O5278" s="78">
        <f t="shared" si="659"/>
        <v>180.72221885993247</v>
      </c>
      <c r="P5278" s="78">
        <f t="shared" si="660"/>
        <v>7169.723732286514</v>
      </c>
      <c r="Q5278" s="78">
        <f t="shared" si="661"/>
        <v>4.6539097040295045</v>
      </c>
      <c r="R5278" s="78">
        <f t="shared" si="662"/>
        <v>1584.4958357349246</v>
      </c>
      <c r="S5278" s="78">
        <f t="shared" si="663"/>
        <v>9.5785785424447862</v>
      </c>
      <c r="T5278" s="78">
        <f t="shared" si="664"/>
        <v>44555.168700441158</v>
      </c>
    </row>
    <row r="5279" spans="1:20" x14ac:dyDescent="0.2">
      <c r="A5279">
        <v>2004</v>
      </c>
      <c r="B5279">
        <v>8</v>
      </c>
      <c r="C5279">
        <v>7</v>
      </c>
      <c r="D5279">
        <v>21</v>
      </c>
      <c r="E5279" s="69">
        <v>2.0720757495986536E-2</v>
      </c>
      <c r="F5279" s="69">
        <v>2.0303418900472565E-2</v>
      </c>
      <c r="G5279" s="69">
        <v>8.4467294375507331E-4</v>
      </c>
      <c r="H5279" s="69">
        <v>8.6652402221875507E-3</v>
      </c>
      <c r="I5279" s="69">
        <v>4.8501126303389312E-5</v>
      </c>
      <c r="J5279" s="69">
        <v>6.6159999999999951E-3</v>
      </c>
      <c r="K5279" s="69">
        <v>1.4949766683340019E-4</v>
      </c>
      <c r="L5279" s="70">
        <v>5.7348088355538507E-2</v>
      </c>
      <c r="M5279" s="78">
        <f t="shared" si="657"/>
        <v>18390.974090896929</v>
      </c>
      <c r="N5279" s="78">
        <f t="shared" si="658"/>
        <v>18917.565140293511</v>
      </c>
      <c r="O5279" s="78">
        <f t="shared" si="659"/>
        <v>471.44977806473918</v>
      </c>
      <c r="P5279" s="78">
        <f t="shared" si="660"/>
        <v>6861.2704843837819</v>
      </c>
      <c r="Q5279" s="78">
        <f t="shared" si="661"/>
        <v>4.6539097040295045</v>
      </c>
      <c r="R5279" s="78">
        <f t="shared" si="662"/>
        <v>1634.9071193422119</v>
      </c>
      <c r="S5279" s="78">
        <f t="shared" si="663"/>
        <v>24.98762330663515</v>
      </c>
      <c r="T5279" s="78">
        <f t="shared" si="664"/>
        <v>46305.808145991839</v>
      </c>
    </row>
    <row r="5280" spans="1:20" x14ac:dyDescent="0.2">
      <c r="A5280">
        <v>2004</v>
      </c>
      <c r="B5280">
        <v>8</v>
      </c>
      <c r="C5280">
        <v>7</v>
      </c>
      <c r="D5280">
        <v>22</v>
      </c>
      <c r="E5280" s="69">
        <v>1.9786132354447476E-2</v>
      </c>
      <c r="F5280" s="69">
        <v>2.2031657781901279E-2</v>
      </c>
      <c r="G5280" s="69">
        <v>8.4467294375507331E-4</v>
      </c>
      <c r="H5280" s="69">
        <v>5.3635292488983114E-3</v>
      </c>
      <c r="I5280" s="69">
        <v>4.8501126303389312E-5</v>
      </c>
      <c r="J5280" s="69">
        <v>6.7799999999999944E-3</v>
      </c>
      <c r="K5280" s="69">
        <v>1.4949766683340019E-4</v>
      </c>
      <c r="L5280" s="70">
        <v>5.5003991122138926E-2</v>
      </c>
      <c r="M5280" s="78">
        <f t="shared" si="657"/>
        <v>17561.435558530291</v>
      </c>
      <c r="N5280" s="78">
        <f t="shared" si="658"/>
        <v>20527.83933981046</v>
      </c>
      <c r="O5280" s="78">
        <f t="shared" si="659"/>
        <v>471.44977806473918</v>
      </c>
      <c r="P5280" s="78">
        <f t="shared" si="660"/>
        <v>4246.9249534901792</v>
      </c>
      <c r="Q5280" s="78">
        <f t="shared" si="661"/>
        <v>4.6539097040295045</v>
      </c>
      <c r="R5280" s="78">
        <f t="shared" si="662"/>
        <v>1675.4338375363052</v>
      </c>
      <c r="S5280" s="78">
        <f t="shared" si="663"/>
        <v>24.98762330663515</v>
      </c>
      <c r="T5280" s="78">
        <f t="shared" si="664"/>
        <v>44512.725000442631</v>
      </c>
    </row>
    <row r="5281" spans="1:20" x14ac:dyDescent="0.2">
      <c r="A5281">
        <v>2004</v>
      </c>
      <c r="B5281">
        <v>8</v>
      </c>
      <c r="C5281">
        <v>7</v>
      </c>
      <c r="D5281">
        <v>23</v>
      </c>
      <c r="E5281" s="69">
        <v>1.8175667974567315E-2</v>
      </c>
      <c r="F5281" s="69">
        <v>2.1114898065514455E-2</v>
      </c>
      <c r="G5281" s="69">
        <v>8.4467294375507331E-4</v>
      </c>
      <c r="H5281" s="69">
        <v>3.8022356992564055E-3</v>
      </c>
      <c r="I5281" s="69">
        <v>4.8501126303389312E-5</v>
      </c>
      <c r="J5281" s="69">
        <v>6.7159999999999954E-3</v>
      </c>
      <c r="K5281" s="69">
        <v>1.4949766683340019E-4</v>
      </c>
      <c r="L5281" s="70">
        <v>5.0851473476230029E-2</v>
      </c>
      <c r="M5281" s="78">
        <f t="shared" si="657"/>
        <v>16132.047241504466</v>
      </c>
      <c r="N5281" s="78">
        <f t="shared" si="658"/>
        <v>19673.655040222322</v>
      </c>
      <c r="O5281" s="78">
        <f t="shared" si="659"/>
        <v>471.44977806473918</v>
      </c>
      <c r="P5281" s="78">
        <f t="shared" si="660"/>
        <v>3010.6687072770283</v>
      </c>
      <c r="Q5281" s="78">
        <f t="shared" si="661"/>
        <v>4.6539097040295045</v>
      </c>
      <c r="R5281" s="78">
        <f t="shared" si="662"/>
        <v>1659.6185328751958</v>
      </c>
      <c r="S5281" s="78">
        <f t="shared" si="663"/>
        <v>24.98762330663515</v>
      </c>
      <c r="T5281" s="78">
        <f t="shared" si="664"/>
        <v>40977.080832954409</v>
      </c>
    </row>
    <row r="5282" spans="1:20" x14ac:dyDescent="0.2">
      <c r="A5282">
        <v>2004</v>
      </c>
      <c r="B5282">
        <v>8</v>
      </c>
      <c r="C5282">
        <v>7</v>
      </c>
      <c r="D5282">
        <v>24</v>
      </c>
      <c r="E5282" s="69">
        <v>1.8826780945302542E-2</v>
      </c>
      <c r="F5282" s="69">
        <v>1.8920438899206027E-2</v>
      </c>
      <c r="G5282" s="69">
        <v>8.4467294375507331E-4</v>
      </c>
      <c r="H5282" s="69">
        <v>1.8509276831455278E-3</v>
      </c>
      <c r="I5282" s="69">
        <v>4.8501126303389312E-5</v>
      </c>
      <c r="J5282" s="69">
        <v>6.7399999999999951E-3</v>
      </c>
      <c r="K5282" s="69">
        <v>1.4949766683340019E-4</v>
      </c>
      <c r="L5282" s="70">
        <v>4.7380819264545959E-2</v>
      </c>
      <c r="M5282" s="78">
        <f t="shared" si="657"/>
        <v>16709.950910197946</v>
      </c>
      <c r="N5282" s="78">
        <f t="shared" si="658"/>
        <v>17628.983429502234</v>
      </c>
      <c r="O5282" s="78">
        <f t="shared" si="659"/>
        <v>471.44977806473918</v>
      </c>
      <c r="P5282" s="78">
        <f t="shared" si="660"/>
        <v>1465.5930078634574</v>
      </c>
      <c r="Q5282" s="78">
        <f t="shared" si="661"/>
        <v>4.6539097040295045</v>
      </c>
      <c r="R5282" s="78">
        <f t="shared" si="662"/>
        <v>1665.5492721231119</v>
      </c>
      <c r="S5282" s="78">
        <f t="shared" si="663"/>
        <v>24.98762330663515</v>
      </c>
      <c r="T5282" s="78">
        <f t="shared" si="664"/>
        <v>37971.167930762145</v>
      </c>
    </row>
    <row r="5283" spans="1:20" x14ac:dyDescent="0.2">
      <c r="A5283">
        <v>2004</v>
      </c>
      <c r="B5283">
        <v>8</v>
      </c>
      <c r="C5283">
        <v>8</v>
      </c>
      <c r="D5283">
        <v>1</v>
      </c>
      <c r="E5283" s="69">
        <v>1.7749646490248339E-2</v>
      </c>
      <c r="F5283" s="69">
        <v>1.6276392819937154E-2</v>
      </c>
      <c r="G5283" s="69">
        <v>8.4467294375507331E-4</v>
      </c>
      <c r="H5283" s="69">
        <v>3.592835451764718E-3</v>
      </c>
      <c r="I5283" s="69">
        <v>4.8501126303389312E-5</v>
      </c>
      <c r="J5283" s="69">
        <v>6.7799999999999944E-3</v>
      </c>
      <c r="K5283" s="69">
        <v>1.4949766683340019E-4</v>
      </c>
      <c r="L5283" s="70">
        <v>4.5441546498842071E-2</v>
      </c>
      <c r="M5283" s="78">
        <f t="shared" si="657"/>
        <v>15753.926408721529</v>
      </c>
      <c r="N5283" s="78">
        <f t="shared" si="658"/>
        <v>15165.412432730731</v>
      </c>
      <c r="O5283" s="78">
        <f t="shared" si="659"/>
        <v>471.44977806473918</v>
      </c>
      <c r="P5283" s="78">
        <f t="shared" si="660"/>
        <v>2844.8623706150006</v>
      </c>
      <c r="Q5283" s="78">
        <f t="shared" si="661"/>
        <v>4.6539097040295045</v>
      </c>
      <c r="R5283" s="78">
        <f t="shared" si="662"/>
        <v>1675.4338375363052</v>
      </c>
      <c r="S5283" s="78">
        <f t="shared" si="663"/>
        <v>24.98762330663515</v>
      </c>
      <c r="T5283" s="78">
        <f t="shared" si="664"/>
        <v>35940.726360678971</v>
      </c>
    </row>
    <row r="5284" spans="1:20" x14ac:dyDescent="0.2">
      <c r="A5284">
        <v>2004</v>
      </c>
      <c r="B5284">
        <v>8</v>
      </c>
      <c r="C5284">
        <v>8</v>
      </c>
      <c r="D5284">
        <v>2</v>
      </c>
      <c r="E5284" s="69">
        <v>1.4286416571109172E-2</v>
      </c>
      <c r="F5284" s="69">
        <v>1.6823013244233423E-2</v>
      </c>
      <c r="G5284" s="69">
        <v>8.4467294375507331E-4</v>
      </c>
      <c r="H5284" s="69">
        <v>4.7826289827702581E-3</v>
      </c>
      <c r="I5284" s="69">
        <v>4.8501126303389312E-5</v>
      </c>
      <c r="J5284" s="69">
        <v>6.771999999999995E-3</v>
      </c>
      <c r="K5284" s="69">
        <v>1.4949766683340019E-4</v>
      </c>
      <c r="L5284" s="70">
        <v>4.3706730535004706E-2</v>
      </c>
      <c r="M5284" s="78">
        <f t="shared" si="657"/>
        <v>12680.092272781072</v>
      </c>
      <c r="N5284" s="78">
        <f t="shared" si="658"/>
        <v>15674.72209798119</v>
      </c>
      <c r="O5284" s="78">
        <f t="shared" si="659"/>
        <v>471.44977806473918</v>
      </c>
      <c r="P5284" s="78">
        <f t="shared" si="660"/>
        <v>3786.9591881846109</v>
      </c>
      <c r="Q5284" s="78">
        <f t="shared" si="661"/>
        <v>4.6539097040295045</v>
      </c>
      <c r="R5284" s="78">
        <f t="shared" si="662"/>
        <v>1673.4569244536667</v>
      </c>
      <c r="S5284" s="78">
        <f t="shared" si="663"/>
        <v>24.98762330663515</v>
      </c>
      <c r="T5284" s="78">
        <f t="shared" si="664"/>
        <v>34316.321794475938</v>
      </c>
    </row>
    <row r="5285" spans="1:20" x14ac:dyDescent="0.2">
      <c r="A5285">
        <v>2004</v>
      </c>
      <c r="B5285">
        <v>8</v>
      </c>
      <c r="C5285">
        <v>8</v>
      </c>
      <c r="D5285">
        <v>3</v>
      </c>
      <c r="E5285" s="69">
        <v>1.1884724549514223E-2</v>
      </c>
      <c r="F5285" s="69">
        <v>1.778988611840001E-2</v>
      </c>
      <c r="G5285" s="69">
        <v>8.4467294375507331E-4</v>
      </c>
      <c r="H5285" s="69">
        <v>5.2580164740606179E-3</v>
      </c>
      <c r="I5285" s="69">
        <v>4.8501126303389312E-5</v>
      </c>
      <c r="J5285" s="69">
        <v>6.8399999999999945E-3</v>
      </c>
      <c r="K5285" s="69">
        <v>1.4949766683340019E-4</v>
      </c>
      <c r="L5285" s="70">
        <v>4.2815298878866703E-2</v>
      </c>
      <c r="M5285" s="78">
        <f t="shared" si="657"/>
        <v>10548.439713649395</v>
      </c>
      <c r="N5285" s="78">
        <f t="shared" si="658"/>
        <v>16575.598973402575</v>
      </c>
      <c r="O5285" s="78">
        <f t="shared" si="659"/>
        <v>471.44977806473918</v>
      </c>
      <c r="P5285" s="78">
        <f t="shared" si="660"/>
        <v>4163.3783155255906</v>
      </c>
      <c r="Q5285" s="78">
        <f t="shared" si="661"/>
        <v>4.6539097040295045</v>
      </c>
      <c r="R5285" s="78">
        <f t="shared" si="662"/>
        <v>1690.2606856560956</v>
      </c>
      <c r="S5285" s="78">
        <f t="shared" si="663"/>
        <v>24.98762330663515</v>
      </c>
      <c r="T5285" s="78">
        <f t="shared" si="664"/>
        <v>33478.768999309061</v>
      </c>
    </row>
    <row r="5286" spans="1:20" x14ac:dyDescent="0.2">
      <c r="A5286">
        <v>2004</v>
      </c>
      <c r="B5286">
        <v>8</v>
      </c>
      <c r="C5286">
        <v>8</v>
      </c>
      <c r="D5286">
        <v>4</v>
      </c>
      <c r="E5286" s="69">
        <v>1.0751853334522058E-2</v>
      </c>
      <c r="F5286" s="69">
        <v>1.8482407753526858E-2</v>
      </c>
      <c r="G5286" s="69">
        <v>8.4467294375507331E-4</v>
      </c>
      <c r="H5286" s="69">
        <v>5.3891543761620721E-3</v>
      </c>
      <c r="I5286" s="69">
        <v>4.8501126303389312E-5</v>
      </c>
      <c r="J5286" s="69">
        <v>6.9559999999999952E-3</v>
      </c>
      <c r="K5286" s="69">
        <v>1.4949766683340019E-4</v>
      </c>
      <c r="L5286" s="70">
        <v>4.2622087201102846E-2</v>
      </c>
      <c r="M5286" s="78">
        <f t="shared" si="657"/>
        <v>9542.9453359810432</v>
      </c>
      <c r="N5286" s="78">
        <f t="shared" si="658"/>
        <v>17220.851046848682</v>
      </c>
      <c r="O5286" s="78">
        <f t="shared" si="659"/>
        <v>471.44977806473918</v>
      </c>
      <c r="P5286" s="78">
        <f t="shared" si="660"/>
        <v>4267.2153233870495</v>
      </c>
      <c r="Q5286" s="78">
        <f t="shared" si="661"/>
        <v>4.6539097040295045</v>
      </c>
      <c r="R5286" s="78">
        <f t="shared" si="662"/>
        <v>1718.9259253543571</v>
      </c>
      <c r="S5286" s="78">
        <f t="shared" si="663"/>
        <v>24.98762330663515</v>
      </c>
      <c r="T5286" s="78">
        <f t="shared" si="664"/>
        <v>33251.028942646532</v>
      </c>
    </row>
    <row r="5287" spans="1:20" x14ac:dyDescent="0.2">
      <c r="A5287">
        <v>2004</v>
      </c>
      <c r="B5287">
        <v>8</v>
      </c>
      <c r="C5287">
        <v>8</v>
      </c>
      <c r="D5287">
        <v>5</v>
      </c>
      <c r="E5287" s="69">
        <v>1.0151731490879244E-2</v>
      </c>
      <c r="F5287" s="69">
        <v>1.9377553193650685E-2</v>
      </c>
      <c r="G5287" s="69">
        <v>8.4467294375507331E-4</v>
      </c>
      <c r="H5287" s="69">
        <v>5.2663090517557215E-3</v>
      </c>
      <c r="I5287" s="69">
        <v>4.8501126303389312E-5</v>
      </c>
      <c r="J5287" s="69">
        <v>6.7919999999999951E-3</v>
      </c>
      <c r="K5287" s="69">
        <v>1.4949766683340019E-4</v>
      </c>
      <c r="L5287" s="70">
        <v>4.2630265473177505E-2</v>
      </c>
      <c r="M5287" s="78">
        <f t="shared" si="657"/>
        <v>9010.299496177453</v>
      </c>
      <c r="N5287" s="78">
        <f t="shared" si="658"/>
        <v>18054.896399337813</v>
      </c>
      <c r="O5287" s="78">
        <f t="shared" si="659"/>
        <v>471.44977806473918</v>
      </c>
      <c r="P5287" s="78">
        <f t="shared" si="660"/>
        <v>4169.9445060892613</v>
      </c>
      <c r="Q5287" s="78">
        <f t="shared" si="661"/>
        <v>4.6539097040295045</v>
      </c>
      <c r="R5287" s="78">
        <f t="shared" si="662"/>
        <v>1678.3992071602636</v>
      </c>
      <c r="S5287" s="78">
        <f t="shared" si="663"/>
        <v>24.98762330663515</v>
      </c>
      <c r="T5287" s="78">
        <f t="shared" si="664"/>
        <v>33414.630919840194</v>
      </c>
    </row>
    <row r="5288" spans="1:20" x14ac:dyDescent="0.2">
      <c r="A5288">
        <v>2004</v>
      </c>
      <c r="B5288">
        <v>8</v>
      </c>
      <c r="C5288">
        <v>8</v>
      </c>
      <c r="D5288">
        <v>6</v>
      </c>
      <c r="E5288" s="69">
        <v>1.0986007668451614E-2</v>
      </c>
      <c r="F5288" s="69">
        <v>1.6849815974132747E-2</v>
      </c>
      <c r="G5288" s="69">
        <v>8.4467294375507331E-5</v>
      </c>
      <c r="H5288" s="69">
        <v>7.1063426720354983E-3</v>
      </c>
      <c r="I5288" s="69">
        <v>4.8501126303389312E-5</v>
      </c>
      <c r="J5288" s="69">
        <v>6.751999999999995E-3</v>
      </c>
      <c r="K5288" s="69">
        <v>1.4949766683340021E-5</v>
      </c>
      <c r="L5288" s="70">
        <v>4.1842084501982096E-2</v>
      </c>
      <c r="M5288" s="78">
        <f t="shared" si="657"/>
        <v>9750.7720184468653</v>
      </c>
      <c r="N5288" s="78">
        <f t="shared" si="658"/>
        <v>15699.695349594314</v>
      </c>
      <c r="O5288" s="78">
        <f t="shared" si="659"/>
        <v>47.144977806473918</v>
      </c>
      <c r="P5288" s="78">
        <f t="shared" si="660"/>
        <v>5626.9114274185677</v>
      </c>
      <c r="Q5288" s="78">
        <f t="shared" si="661"/>
        <v>4.6539097040295045</v>
      </c>
      <c r="R5288" s="78">
        <f t="shared" si="662"/>
        <v>1668.5146417470696</v>
      </c>
      <c r="S5288" s="78">
        <f t="shared" si="663"/>
        <v>2.4987623306635154</v>
      </c>
      <c r="T5288" s="78">
        <f t="shared" si="664"/>
        <v>32800.191087047984</v>
      </c>
    </row>
    <row r="5289" spans="1:20" x14ac:dyDescent="0.2">
      <c r="A5289">
        <v>2004</v>
      </c>
      <c r="B5289">
        <v>8</v>
      </c>
      <c r="C5289">
        <v>8</v>
      </c>
      <c r="D5289">
        <v>7</v>
      </c>
      <c r="E5289" s="69">
        <v>1.3691259537898851E-2</v>
      </c>
      <c r="F5289" s="69">
        <v>1.456924703179369E-2</v>
      </c>
      <c r="G5289" s="69">
        <v>0</v>
      </c>
      <c r="H5289" s="69">
        <v>9.0940124904804898E-3</v>
      </c>
      <c r="I5289" s="69">
        <v>4.8501126303389312E-5</v>
      </c>
      <c r="J5289" s="69">
        <v>6.6839999999999955E-3</v>
      </c>
      <c r="K5289" s="69">
        <v>0</v>
      </c>
      <c r="L5289" s="70">
        <v>4.4087020186476415E-2</v>
      </c>
      <c r="M5289" s="78">
        <f t="shared" si="657"/>
        <v>12151.853014158112</v>
      </c>
      <c r="N5289" s="78">
        <f t="shared" si="658"/>
        <v>13574.791571806169</v>
      </c>
      <c r="O5289" s="78">
        <f t="shared" si="659"/>
        <v>0</v>
      </c>
      <c r="P5289" s="78">
        <f t="shared" si="660"/>
        <v>7200.778961186048</v>
      </c>
      <c r="Q5289" s="78">
        <f t="shared" si="661"/>
        <v>4.6539097040295045</v>
      </c>
      <c r="R5289" s="78">
        <f t="shared" si="662"/>
        <v>1651.710880544641</v>
      </c>
      <c r="S5289" s="78">
        <f t="shared" si="663"/>
        <v>0</v>
      </c>
      <c r="T5289" s="78">
        <f t="shared" si="664"/>
        <v>34583.788337398997</v>
      </c>
    </row>
    <row r="5290" spans="1:20" x14ac:dyDescent="0.2">
      <c r="A5290">
        <v>2004</v>
      </c>
      <c r="B5290">
        <v>8</v>
      </c>
      <c r="C5290">
        <v>8</v>
      </c>
      <c r="D5290">
        <v>8</v>
      </c>
      <c r="E5290" s="69">
        <v>1.6367005677545409E-2</v>
      </c>
      <c r="F5290" s="69">
        <v>1.5652288077993841E-2</v>
      </c>
      <c r="G5290" s="69">
        <v>0</v>
      </c>
      <c r="H5290" s="69">
        <v>1.0125032642663999E-2</v>
      </c>
      <c r="I5290" s="69">
        <v>4.8501126303389312E-5</v>
      </c>
      <c r="J5290" s="69">
        <v>6.0599999999999959E-3</v>
      </c>
      <c r="K5290" s="69">
        <v>0</v>
      </c>
      <c r="L5290" s="70">
        <v>4.8252827524506631E-2</v>
      </c>
      <c r="M5290" s="78">
        <f t="shared" si="657"/>
        <v>14526.745820928756</v>
      </c>
      <c r="N5290" s="78">
        <f t="shared" si="658"/>
        <v>14583.907309482553</v>
      </c>
      <c r="O5290" s="78">
        <f t="shared" si="659"/>
        <v>0</v>
      </c>
      <c r="P5290" s="78">
        <f t="shared" si="660"/>
        <v>8017.1565753770728</v>
      </c>
      <c r="Q5290" s="78">
        <f t="shared" si="661"/>
        <v>4.6539097040295045</v>
      </c>
      <c r="R5290" s="78">
        <f t="shared" si="662"/>
        <v>1497.5116600988217</v>
      </c>
      <c r="S5290" s="78">
        <f t="shared" si="663"/>
        <v>0</v>
      </c>
      <c r="T5290" s="78">
        <f t="shared" si="664"/>
        <v>38629.975275591227</v>
      </c>
    </row>
    <row r="5291" spans="1:20" x14ac:dyDescent="0.2">
      <c r="A5291">
        <v>2004</v>
      </c>
      <c r="B5291">
        <v>8</v>
      </c>
      <c r="C5291">
        <v>8</v>
      </c>
      <c r="D5291">
        <v>9</v>
      </c>
      <c r="E5291" s="69">
        <v>1.8544070870314851E-2</v>
      </c>
      <c r="F5291" s="69">
        <v>1.709789665337904E-2</v>
      </c>
      <c r="G5291" s="69">
        <v>0</v>
      </c>
      <c r="H5291" s="69">
        <v>1.1417862496369611E-2</v>
      </c>
      <c r="I5291" s="69">
        <v>4.8501126303389312E-5</v>
      </c>
      <c r="J5291" s="69">
        <v>6.1679999999999955E-3</v>
      </c>
      <c r="K5291" s="69">
        <v>0</v>
      </c>
      <c r="L5291" s="70">
        <v>5.3276331146366887E-2</v>
      </c>
      <c r="M5291" s="78">
        <f t="shared" si="657"/>
        <v>16459.027956954502</v>
      </c>
      <c r="N5291" s="78">
        <f t="shared" si="658"/>
        <v>15930.842745641037</v>
      </c>
      <c r="O5291" s="78">
        <f t="shared" si="659"/>
        <v>0</v>
      </c>
      <c r="P5291" s="78">
        <f t="shared" si="660"/>
        <v>9040.8391380194225</v>
      </c>
      <c r="Q5291" s="78">
        <f t="shared" si="661"/>
        <v>4.6539097040295045</v>
      </c>
      <c r="R5291" s="78">
        <f t="shared" si="662"/>
        <v>1524.1999867144441</v>
      </c>
      <c r="S5291" s="78">
        <f t="shared" si="663"/>
        <v>0</v>
      </c>
      <c r="T5291" s="78">
        <f t="shared" si="664"/>
        <v>42959.56373703343</v>
      </c>
    </row>
    <row r="5292" spans="1:20" x14ac:dyDescent="0.2">
      <c r="A5292">
        <v>2004</v>
      </c>
      <c r="B5292">
        <v>8</v>
      </c>
      <c r="C5292">
        <v>8</v>
      </c>
      <c r="D5292">
        <v>10</v>
      </c>
      <c r="E5292" s="69">
        <v>2.0164031408602831E-2</v>
      </c>
      <c r="F5292" s="69">
        <v>1.8834777528519347E-2</v>
      </c>
      <c r="G5292" s="69">
        <v>0</v>
      </c>
      <c r="H5292" s="69">
        <v>1.1956778292112955E-2</v>
      </c>
      <c r="I5292" s="69">
        <v>4.8501126303389312E-5</v>
      </c>
      <c r="J5292" s="69">
        <v>6.3439999999999946E-3</v>
      </c>
      <c r="K5292" s="69">
        <v>0</v>
      </c>
      <c r="L5292" s="70">
        <v>5.7348088355538521E-2</v>
      </c>
      <c r="M5292" s="78">
        <f t="shared" si="657"/>
        <v>17896.844711177906</v>
      </c>
      <c r="N5292" s="78">
        <f t="shared" si="658"/>
        <v>17549.169060901761</v>
      </c>
      <c r="O5292" s="78">
        <f t="shared" si="659"/>
        <v>0</v>
      </c>
      <c r="P5292" s="78">
        <f t="shared" si="660"/>
        <v>9467.5609539287034</v>
      </c>
      <c r="Q5292" s="78">
        <f t="shared" si="661"/>
        <v>4.6539097040295045</v>
      </c>
      <c r="R5292" s="78">
        <f t="shared" si="662"/>
        <v>1567.6920745324956</v>
      </c>
      <c r="S5292" s="78">
        <f t="shared" si="663"/>
        <v>0</v>
      </c>
      <c r="T5292" s="78">
        <f t="shared" si="664"/>
        <v>46485.920710244893</v>
      </c>
    </row>
    <row r="5293" spans="1:20" x14ac:dyDescent="0.2">
      <c r="A5293">
        <v>2004</v>
      </c>
      <c r="B5293">
        <v>8</v>
      </c>
      <c r="C5293">
        <v>8</v>
      </c>
      <c r="D5293">
        <v>11</v>
      </c>
      <c r="E5293" s="69">
        <v>2.3689634885201132E-2</v>
      </c>
      <c r="F5293" s="69">
        <v>1.9084555213440647E-2</v>
      </c>
      <c r="G5293" s="69">
        <v>0</v>
      </c>
      <c r="H5293" s="69">
        <v>1.0669327213598133E-2</v>
      </c>
      <c r="I5293" s="69">
        <v>4.8501126303389312E-5</v>
      </c>
      <c r="J5293" s="69">
        <v>6.3759999999999954E-3</v>
      </c>
      <c r="K5293" s="69">
        <v>0</v>
      </c>
      <c r="L5293" s="70">
        <v>5.9868018438543294E-2</v>
      </c>
      <c r="M5293" s="78">
        <f t="shared" si="657"/>
        <v>21026.039298077274</v>
      </c>
      <c r="N5293" s="78">
        <f t="shared" si="658"/>
        <v>17781.897629831619</v>
      </c>
      <c r="O5293" s="78">
        <f t="shared" si="659"/>
        <v>0</v>
      </c>
      <c r="P5293" s="78">
        <f t="shared" si="660"/>
        <v>8448.1373882111257</v>
      </c>
      <c r="Q5293" s="78">
        <f t="shared" si="661"/>
        <v>4.6539097040295045</v>
      </c>
      <c r="R5293" s="78">
        <f t="shared" si="662"/>
        <v>1575.5997268630506</v>
      </c>
      <c r="S5293" s="78">
        <f t="shared" si="663"/>
        <v>0</v>
      </c>
      <c r="T5293" s="78">
        <f t="shared" si="664"/>
        <v>48836.327952687105</v>
      </c>
    </row>
    <row r="5294" spans="1:20" x14ac:dyDescent="0.2">
      <c r="A5294">
        <v>2004</v>
      </c>
      <c r="B5294">
        <v>8</v>
      </c>
      <c r="C5294">
        <v>8</v>
      </c>
      <c r="D5294">
        <v>12</v>
      </c>
      <c r="E5294" s="69">
        <v>2.3015060886697341E-2</v>
      </c>
      <c r="F5294" s="69">
        <v>2.0384422115564071E-2</v>
      </c>
      <c r="G5294" s="69">
        <v>0</v>
      </c>
      <c r="H5294" s="69">
        <v>1.0834641498420802E-2</v>
      </c>
      <c r="I5294" s="69">
        <v>4.8501126303389312E-5</v>
      </c>
      <c r="J5294" s="69">
        <v>6.0719999999999949E-3</v>
      </c>
      <c r="K5294" s="69">
        <v>0</v>
      </c>
      <c r="L5294" s="70">
        <v>6.0354625626985604E-2</v>
      </c>
      <c r="M5294" s="78">
        <f t="shared" si="657"/>
        <v>20427.312493264326</v>
      </c>
      <c r="N5294" s="78">
        <f t="shared" si="658"/>
        <v>18993.039305781527</v>
      </c>
      <c r="O5294" s="78">
        <f t="shared" si="659"/>
        <v>0</v>
      </c>
      <c r="P5294" s="78">
        <f t="shared" si="660"/>
        <v>8579.0357815639691</v>
      </c>
      <c r="Q5294" s="78">
        <f t="shared" si="661"/>
        <v>4.6539097040295045</v>
      </c>
      <c r="R5294" s="78">
        <f t="shared" si="662"/>
        <v>1500.4770297227794</v>
      </c>
      <c r="S5294" s="78">
        <f t="shared" si="663"/>
        <v>0</v>
      </c>
      <c r="T5294" s="78">
        <f t="shared" si="664"/>
        <v>49504.518520036632</v>
      </c>
    </row>
    <row r="5295" spans="1:20" x14ac:dyDescent="0.2">
      <c r="A5295">
        <v>2004</v>
      </c>
      <c r="B5295">
        <v>8</v>
      </c>
      <c r="C5295">
        <v>8</v>
      </c>
      <c r="D5295">
        <v>13</v>
      </c>
      <c r="E5295" s="69">
        <v>2.1968271962253462E-2</v>
      </c>
      <c r="F5295" s="69">
        <v>2.1023926945417094E-2</v>
      </c>
      <c r="G5295" s="69">
        <v>0</v>
      </c>
      <c r="H5295" s="69">
        <v>1.0846432605035979E-2</v>
      </c>
      <c r="I5295" s="69">
        <v>4.8501126303389312E-5</v>
      </c>
      <c r="J5295" s="69">
        <v>6.0319999999999957E-3</v>
      </c>
      <c r="K5295" s="69">
        <v>0</v>
      </c>
      <c r="L5295" s="70">
        <v>5.9919132639009928E-2</v>
      </c>
      <c r="M5295" s="78">
        <f t="shared" si="657"/>
        <v>19498.221556708835</v>
      </c>
      <c r="N5295" s="78">
        <f t="shared" si="658"/>
        <v>19588.893350638737</v>
      </c>
      <c r="O5295" s="78">
        <f t="shared" si="659"/>
        <v>0</v>
      </c>
      <c r="P5295" s="78">
        <f t="shared" si="660"/>
        <v>8588.3721611359724</v>
      </c>
      <c r="Q5295" s="78">
        <f t="shared" si="661"/>
        <v>4.6539097040295045</v>
      </c>
      <c r="R5295" s="78">
        <f t="shared" si="662"/>
        <v>1490.5924643095861</v>
      </c>
      <c r="S5295" s="78">
        <f t="shared" si="663"/>
        <v>0</v>
      </c>
      <c r="T5295" s="78">
        <f t="shared" si="664"/>
        <v>49170.733442497156</v>
      </c>
    </row>
    <row r="5296" spans="1:20" x14ac:dyDescent="0.2">
      <c r="A5296">
        <v>2004</v>
      </c>
      <c r="B5296">
        <v>8</v>
      </c>
      <c r="C5296">
        <v>8</v>
      </c>
      <c r="D5296">
        <v>14</v>
      </c>
      <c r="E5296" s="69">
        <v>2.494432743543467E-2</v>
      </c>
      <c r="F5296" s="69">
        <v>1.8333511451834761E-2</v>
      </c>
      <c r="G5296" s="69">
        <v>0</v>
      </c>
      <c r="H5296" s="69">
        <v>1.0046800966697017E-2</v>
      </c>
      <c r="I5296" s="69">
        <v>4.8501126303389312E-5</v>
      </c>
      <c r="J5296" s="69">
        <v>6.6839999999999955E-3</v>
      </c>
      <c r="K5296" s="69">
        <v>0</v>
      </c>
      <c r="L5296" s="70">
        <v>6.0057140980269832E-2</v>
      </c>
      <c r="M5296" s="78">
        <f t="shared" si="657"/>
        <v>22139.657764383624</v>
      </c>
      <c r="N5296" s="78">
        <f t="shared" si="658"/>
        <v>17082.117984194712</v>
      </c>
      <c r="O5296" s="78">
        <f t="shared" si="659"/>
        <v>0</v>
      </c>
      <c r="P5296" s="78">
        <f t="shared" si="660"/>
        <v>7955.2115310975487</v>
      </c>
      <c r="Q5296" s="78">
        <f t="shared" si="661"/>
        <v>4.6539097040295045</v>
      </c>
      <c r="R5296" s="78">
        <f t="shared" si="662"/>
        <v>1651.710880544641</v>
      </c>
      <c r="S5296" s="78">
        <f t="shared" si="663"/>
        <v>0</v>
      </c>
      <c r="T5296" s="78">
        <f t="shared" si="664"/>
        <v>48833.352069924556</v>
      </c>
    </row>
    <row r="5297" spans="1:20" x14ac:dyDescent="0.2">
      <c r="A5297">
        <v>2004</v>
      </c>
      <c r="B5297">
        <v>8</v>
      </c>
      <c r="C5297">
        <v>8</v>
      </c>
      <c r="D5297">
        <v>15</v>
      </c>
      <c r="E5297" s="69">
        <v>2.353012759328333E-2</v>
      </c>
      <c r="F5297" s="69">
        <v>1.8353742469391789E-2</v>
      </c>
      <c r="G5297" s="69">
        <v>0</v>
      </c>
      <c r="H5297" s="69">
        <v>1.1331003753064514E-2</v>
      </c>
      <c r="I5297" s="69">
        <v>4.8501126303389312E-5</v>
      </c>
      <c r="J5297" s="69">
        <v>6.9879999999999951E-3</v>
      </c>
      <c r="K5297" s="69">
        <v>0</v>
      </c>
      <c r="L5297" s="70">
        <v>6.0251374942043016E-2</v>
      </c>
      <c r="M5297" s="78">
        <f t="shared" si="657"/>
        <v>20884.466555211206</v>
      </c>
      <c r="N5297" s="78">
        <f t="shared" si="658"/>
        <v>17100.968089901813</v>
      </c>
      <c r="O5297" s="78">
        <f t="shared" si="659"/>
        <v>0</v>
      </c>
      <c r="P5297" s="78">
        <f t="shared" si="660"/>
        <v>8972.0630491322445</v>
      </c>
      <c r="Q5297" s="78">
        <f t="shared" si="661"/>
        <v>4.6539097040295045</v>
      </c>
      <c r="R5297" s="78">
        <f t="shared" si="662"/>
        <v>1726.8335776849119</v>
      </c>
      <c r="S5297" s="78">
        <f t="shared" si="663"/>
        <v>0</v>
      </c>
      <c r="T5297" s="78">
        <f t="shared" si="664"/>
        <v>48688.985181634205</v>
      </c>
    </row>
    <row r="5298" spans="1:20" x14ac:dyDescent="0.2">
      <c r="A5298">
        <v>2004</v>
      </c>
      <c r="B5298">
        <v>8</v>
      </c>
      <c r="C5298">
        <v>8</v>
      </c>
      <c r="D5298">
        <v>16</v>
      </c>
      <c r="E5298" s="69">
        <v>2.2643729676150966E-2</v>
      </c>
      <c r="F5298" s="69">
        <v>1.9577982124291408E-2</v>
      </c>
      <c r="G5298" s="69">
        <v>0</v>
      </c>
      <c r="H5298" s="69">
        <v>1.268303927032269E-2</v>
      </c>
      <c r="I5298" s="69">
        <v>4.8501126303389312E-5</v>
      </c>
      <c r="J5298" s="69">
        <v>6.9439999999999944E-3</v>
      </c>
      <c r="K5298" s="69">
        <v>0</v>
      </c>
      <c r="L5298" s="70">
        <v>6.1897252197068445E-2</v>
      </c>
      <c r="M5298" s="78">
        <f t="shared" si="657"/>
        <v>20097.732714454476</v>
      </c>
      <c r="N5298" s="78">
        <f t="shared" si="658"/>
        <v>18241.644619919865</v>
      </c>
      <c r="O5298" s="78">
        <f t="shared" si="659"/>
        <v>0</v>
      </c>
      <c r="P5298" s="78">
        <f t="shared" si="660"/>
        <v>10042.6255667932</v>
      </c>
      <c r="Q5298" s="78">
        <f t="shared" si="661"/>
        <v>4.6539097040295045</v>
      </c>
      <c r="R5298" s="78">
        <f t="shared" si="662"/>
        <v>1715.9605557303987</v>
      </c>
      <c r="S5298" s="78">
        <f t="shared" si="663"/>
        <v>0</v>
      </c>
      <c r="T5298" s="78">
        <f t="shared" si="664"/>
        <v>50102.617366601968</v>
      </c>
    </row>
    <row r="5299" spans="1:20" x14ac:dyDescent="0.2">
      <c r="A5299">
        <v>2004</v>
      </c>
      <c r="B5299">
        <v>8</v>
      </c>
      <c r="C5299">
        <v>8</v>
      </c>
      <c r="D5299">
        <v>17</v>
      </c>
      <c r="E5299" s="69">
        <v>2.2598645028321207E-2</v>
      </c>
      <c r="F5299" s="69">
        <v>2.0171822412864575E-2</v>
      </c>
      <c r="G5299" s="69">
        <v>0</v>
      </c>
      <c r="H5299" s="69">
        <v>1.2755790519654791E-2</v>
      </c>
      <c r="I5299" s="69">
        <v>4.8501126303389312E-5</v>
      </c>
      <c r="J5299" s="69">
        <v>6.9879999999999951E-3</v>
      </c>
      <c r="K5299" s="69">
        <v>0</v>
      </c>
      <c r="L5299" s="70">
        <v>6.2562759087143954E-2</v>
      </c>
      <c r="M5299" s="78">
        <f t="shared" si="657"/>
        <v>20057.717256993765</v>
      </c>
      <c r="N5299" s="78">
        <f t="shared" si="658"/>
        <v>18794.951055505062</v>
      </c>
      <c r="O5299" s="78">
        <f t="shared" si="659"/>
        <v>0</v>
      </c>
      <c r="P5299" s="78">
        <f t="shared" si="660"/>
        <v>10100.231124971064</v>
      </c>
      <c r="Q5299" s="78">
        <f t="shared" si="661"/>
        <v>4.6539097040295045</v>
      </c>
      <c r="R5299" s="78">
        <f t="shared" si="662"/>
        <v>1726.8335776849119</v>
      </c>
      <c r="S5299" s="78">
        <f t="shared" si="663"/>
        <v>0</v>
      </c>
      <c r="T5299" s="78">
        <f t="shared" si="664"/>
        <v>50684.386924858831</v>
      </c>
    </row>
    <row r="5300" spans="1:20" x14ac:dyDescent="0.2">
      <c r="A5300">
        <v>2004</v>
      </c>
      <c r="B5300">
        <v>8</v>
      </c>
      <c r="C5300">
        <v>8</v>
      </c>
      <c r="D5300">
        <v>18</v>
      </c>
      <c r="E5300" s="69">
        <v>2.2943961870730552E-2</v>
      </c>
      <c r="F5300" s="69">
        <v>1.9491881215691648E-2</v>
      </c>
      <c r="G5300" s="69">
        <v>0</v>
      </c>
      <c r="H5300" s="69">
        <v>1.1575534879622566E-2</v>
      </c>
      <c r="I5300" s="69">
        <v>4.8501126303389312E-5</v>
      </c>
      <c r="J5300" s="69">
        <v>6.4439999999999957E-3</v>
      </c>
      <c r="K5300" s="69">
        <v>0</v>
      </c>
      <c r="L5300" s="70">
        <v>6.050387909234816E-2</v>
      </c>
      <c r="M5300" s="78">
        <f t="shared" si="657"/>
        <v>20364.207649689626</v>
      </c>
      <c r="N5300" s="78">
        <f t="shared" si="658"/>
        <v>18161.420715017008</v>
      </c>
      <c r="O5300" s="78">
        <f t="shared" si="659"/>
        <v>0</v>
      </c>
      <c r="P5300" s="78">
        <f t="shared" si="660"/>
        <v>9165.6865561724589</v>
      </c>
      <c r="Q5300" s="78">
        <f t="shared" si="661"/>
        <v>4.6539097040295045</v>
      </c>
      <c r="R5300" s="78">
        <f t="shared" si="662"/>
        <v>1592.4034880654797</v>
      </c>
      <c r="S5300" s="78">
        <f t="shared" si="663"/>
        <v>0</v>
      </c>
      <c r="T5300" s="78">
        <f t="shared" si="664"/>
        <v>49288.372318648595</v>
      </c>
    </row>
    <row r="5301" spans="1:20" x14ac:dyDescent="0.2">
      <c r="A5301">
        <v>2004</v>
      </c>
      <c r="B5301">
        <v>8</v>
      </c>
      <c r="C5301">
        <v>8</v>
      </c>
      <c r="D5301">
        <v>19</v>
      </c>
      <c r="E5301" s="69">
        <v>2.269662806545894E-2</v>
      </c>
      <c r="F5301" s="69">
        <v>1.9008909112690785E-2</v>
      </c>
      <c r="G5301" s="69">
        <v>0</v>
      </c>
      <c r="H5301" s="69">
        <v>1.1749481544624976E-2</v>
      </c>
      <c r="I5301" s="69">
        <v>4.8501126303389312E-5</v>
      </c>
      <c r="J5301" s="69">
        <v>6.203999999999996E-3</v>
      </c>
      <c r="K5301" s="69">
        <v>0</v>
      </c>
      <c r="L5301" s="70">
        <v>5.9707519849078086E-2</v>
      </c>
      <c r="M5301" s="78">
        <f t="shared" si="657"/>
        <v>20144.68335838733</v>
      </c>
      <c r="N5301" s="78">
        <f t="shared" si="658"/>
        <v>17711.414917261896</v>
      </c>
      <c r="O5301" s="78">
        <f t="shared" si="659"/>
        <v>0</v>
      </c>
      <c r="P5301" s="78">
        <f t="shared" si="660"/>
        <v>9303.4202009226701</v>
      </c>
      <c r="Q5301" s="78">
        <f t="shared" si="661"/>
        <v>4.6539097040295045</v>
      </c>
      <c r="R5301" s="78">
        <f t="shared" si="662"/>
        <v>1533.0960955863186</v>
      </c>
      <c r="S5301" s="78">
        <f t="shared" si="663"/>
        <v>0</v>
      </c>
      <c r="T5301" s="78">
        <f t="shared" si="664"/>
        <v>48697.268481862251</v>
      </c>
    </row>
    <row r="5302" spans="1:20" x14ac:dyDescent="0.2">
      <c r="A5302">
        <v>2004</v>
      </c>
      <c r="B5302">
        <v>8</v>
      </c>
      <c r="C5302">
        <v>8</v>
      </c>
      <c r="D5302">
        <v>20</v>
      </c>
      <c r="E5302" s="69">
        <v>2.563362960403788E-2</v>
      </c>
      <c r="F5302" s="69">
        <v>1.6994551887709944E-2</v>
      </c>
      <c r="G5302" s="69">
        <v>3.3786917750202932E-4</v>
      </c>
      <c r="H5302" s="69">
        <v>1.088304640441534E-2</v>
      </c>
      <c r="I5302" s="69">
        <v>4.8501126303389312E-5</v>
      </c>
      <c r="J5302" s="69">
        <v>5.9279999999999958E-3</v>
      </c>
      <c r="K5302" s="69">
        <v>5.9799066733360084E-5</v>
      </c>
      <c r="L5302" s="70">
        <v>5.9885397266701945E-2</v>
      </c>
      <c r="M5302" s="78">
        <f t="shared" si="657"/>
        <v>22751.456745479569</v>
      </c>
      <c r="N5302" s="78">
        <f t="shared" si="658"/>
        <v>15834.552000420386</v>
      </c>
      <c r="O5302" s="78">
        <f t="shared" si="659"/>
        <v>188.57991122589567</v>
      </c>
      <c r="P5302" s="78">
        <f t="shared" si="660"/>
        <v>8617.3635306261694</v>
      </c>
      <c r="Q5302" s="78">
        <f t="shared" si="661"/>
        <v>4.6539097040295045</v>
      </c>
      <c r="R5302" s="78">
        <f t="shared" si="662"/>
        <v>1464.8925942352828</v>
      </c>
      <c r="S5302" s="78">
        <f t="shared" si="663"/>
        <v>9.9950493226540615</v>
      </c>
      <c r="T5302" s="78">
        <f t="shared" si="664"/>
        <v>48871.49374101399</v>
      </c>
    </row>
    <row r="5303" spans="1:20" x14ac:dyDescent="0.2">
      <c r="A5303">
        <v>2004</v>
      </c>
      <c r="B5303">
        <v>8</v>
      </c>
      <c r="C5303">
        <v>8</v>
      </c>
      <c r="D5303">
        <v>21</v>
      </c>
      <c r="E5303" s="69">
        <v>2.657237099161559E-2</v>
      </c>
      <c r="F5303" s="69">
        <v>1.9226749721281799E-2</v>
      </c>
      <c r="G5303" s="69">
        <v>8.4467294375507331E-4</v>
      </c>
      <c r="H5303" s="69">
        <v>9.7489610765147776E-3</v>
      </c>
      <c r="I5303" s="69">
        <v>4.8501126303389312E-5</v>
      </c>
      <c r="J5303" s="69">
        <v>5.8799999999999955E-3</v>
      </c>
      <c r="K5303" s="69">
        <v>1.4949766683340019E-4</v>
      </c>
      <c r="L5303" s="70">
        <v>6.2470753526304025E-2</v>
      </c>
      <c r="M5303" s="78">
        <f t="shared" si="657"/>
        <v>23584.64870481495</v>
      </c>
      <c r="N5303" s="78">
        <f t="shared" si="658"/>
        <v>17914.386344065573</v>
      </c>
      <c r="O5303" s="78">
        <f t="shared" si="659"/>
        <v>471.44977806473918</v>
      </c>
      <c r="P5303" s="78">
        <f t="shared" si="660"/>
        <v>7719.377325099782</v>
      </c>
      <c r="Q5303" s="78">
        <f t="shared" si="661"/>
        <v>4.6539097040295045</v>
      </c>
      <c r="R5303" s="78">
        <f t="shared" si="662"/>
        <v>1453.0311157394506</v>
      </c>
      <c r="S5303" s="78">
        <f t="shared" si="663"/>
        <v>24.98762330663515</v>
      </c>
      <c r="T5303" s="78">
        <f t="shared" si="664"/>
        <v>51172.534800795162</v>
      </c>
    </row>
    <row r="5304" spans="1:20" x14ac:dyDescent="0.2">
      <c r="A5304">
        <v>2004</v>
      </c>
      <c r="B5304">
        <v>8</v>
      </c>
      <c r="C5304">
        <v>8</v>
      </c>
      <c r="D5304">
        <v>22</v>
      </c>
      <c r="E5304" s="69">
        <v>2.5924598958820894E-2</v>
      </c>
      <c r="F5304" s="69">
        <v>1.9287605664653332E-2</v>
      </c>
      <c r="G5304" s="69">
        <v>8.4467294375507331E-4</v>
      </c>
      <c r="H5304" s="69">
        <v>6.9221672239057393E-3</v>
      </c>
      <c r="I5304" s="69">
        <v>4.8501126303389312E-5</v>
      </c>
      <c r="J5304" s="69">
        <v>6.0039999999999955E-3</v>
      </c>
      <c r="K5304" s="69">
        <v>1.4949766683340019E-4</v>
      </c>
      <c r="L5304" s="70">
        <v>5.9181043584271821E-2</v>
      </c>
      <c r="M5304" s="78">
        <f t="shared" si="657"/>
        <v>23009.71032844322</v>
      </c>
      <c r="N5304" s="78">
        <f t="shared" si="658"/>
        <v>17971.088433430345</v>
      </c>
      <c r="O5304" s="78">
        <f t="shared" si="659"/>
        <v>471.44977806473918</v>
      </c>
      <c r="P5304" s="78">
        <f t="shared" si="660"/>
        <v>5481.0784748634624</v>
      </c>
      <c r="Q5304" s="78">
        <f t="shared" si="661"/>
        <v>4.6539097040295045</v>
      </c>
      <c r="R5304" s="78">
        <f t="shared" si="662"/>
        <v>1483.6732685203506</v>
      </c>
      <c r="S5304" s="78">
        <f t="shared" si="663"/>
        <v>24.98762330663515</v>
      </c>
      <c r="T5304" s="78">
        <f t="shared" si="664"/>
        <v>48446.641816332776</v>
      </c>
    </row>
    <row r="5305" spans="1:20" x14ac:dyDescent="0.2">
      <c r="A5305">
        <v>2004</v>
      </c>
      <c r="B5305">
        <v>8</v>
      </c>
      <c r="C5305">
        <v>8</v>
      </c>
      <c r="D5305">
        <v>23</v>
      </c>
      <c r="E5305" s="69">
        <v>2.4932856731825596E-2</v>
      </c>
      <c r="F5305" s="69">
        <v>1.7683652681799489E-2</v>
      </c>
      <c r="G5305" s="69">
        <v>8.4467294375507331E-4</v>
      </c>
      <c r="H5305" s="69">
        <v>4.1107822487215532E-3</v>
      </c>
      <c r="I5305" s="69">
        <v>4.8501126303389312E-5</v>
      </c>
      <c r="J5305" s="69">
        <v>6.0399999999999959E-3</v>
      </c>
      <c r="K5305" s="69">
        <v>1.4949766683340019E-4</v>
      </c>
      <c r="L5305" s="70">
        <v>5.3809963399238499E-2</v>
      </c>
      <c r="M5305" s="78">
        <f t="shared" si="657"/>
        <v>22129.476794266113</v>
      </c>
      <c r="N5305" s="78">
        <f t="shared" si="658"/>
        <v>16476.61672973125</v>
      </c>
      <c r="O5305" s="78">
        <f t="shared" si="659"/>
        <v>471.44977806473918</v>
      </c>
      <c r="P5305" s="78">
        <f t="shared" si="660"/>
        <v>3254.9806107696745</v>
      </c>
      <c r="Q5305" s="78">
        <f t="shared" si="661"/>
        <v>4.6539097040295045</v>
      </c>
      <c r="R5305" s="78">
        <f t="shared" si="662"/>
        <v>1492.5693773922249</v>
      </c>
      <c r="S5305" s="78">
        <f t="shared" si="663"/>
        <v>24.98762330663515</v>
      </c>
      <c r="T5305" s="78">
        <f t="shared" si="664"/>
        <v>43854.734823234656</v>
      </c>
    </row>
    <row r="5306" spans="1:20" x14ac:dyDescent="0.2">
      <c r="A5306">
        <v>2004</v>
      </c>
      <c r="B5306">
        <v>8</v>
      </c>
      <c r="C5306">
        <v>8</v>
      </c>
      <c r="D5306">
        <v>24</v>
      </c>
      <c r="E5306" s="69">
        <v>2.1486822753747983E-2</v>
      </c>
      <c r="F5306" s="69">
        <v>1.7788073118774676E-2</v>
      </c>
      <c r="G5306" s="69">
        <v>8.4467294375507331E-4</v>
      </c>
      <c r="H5306" s="69">
        <v>2.7711957215352796E-3</v>
      </c>
      <c r="I5306" s="69">
        <v>4.8501126303389312E-5</v>
      </c>
      <c r="J5306" s="69">
        <v>6.3079999999999959E-3</v>
      </c>
      <c r="K5306" s="69">
        <v>1.4949766683340019E-4</v>
      </c>
      <c r="L5306" s="70">
        <v>4.9396763330949792E-2</v>
      </c>
      <c r="M5306" s="78">
        <f t="shared" si="657"/>
        <v>19070.905136379028</v>
      </c>
      <c r="N5306" s="78">
        <f t="shared" si="658"/>
        <v>16573.90972398701</v>
      </c>
      <c r="O5306" s="78">
        <f t="shared" si="659"/>
        <v>471.44977806473918</v>
      </c>
      <c r="P5306" s="78">
        <f t="shared" si="660"/>
        <v>2194.2753949203893</v>
      </c>
      <c r="Q5306" s="78">
        <f t="shared" si="661"/>
        <v>4.6539097040295045</v>
      </c>
      <c r="R5306" s="78">
        <f t="shared" si="662"/>
        <v>1558.7959656606215</v>
      </c>
      <c r="S5306" s="78">
        <f t="shared" si="663"/>
        <v>24.98762330663515</v>
      </c>
      <c r="T5306" s="78">
        <f t="shared" si="664"/>
        <v>39898.977532022443</v>
      </c>
    </row>
    <row r="5307" spans="1:20" x14ac:dyDescent="0.2">
      <c r="A5307">
        <v>2004</v>
      </c>
      <c r="B5307">
        <v>8</v>
      </c>
      <c r="C5307">
        <v>9</v>
      </c>
      <c r="D5307">
        <v>1</v>
      </c>
      <c r="E5307" s="69">
        <v>1.8587004595390599E-2</v>
      </c>
      <c r="F5307" s="69">
        <v>1.6079964272858596E-2</v>
      </c>
      <c r="G5307" s="69">
        <v>8.4467294375507331E-4</v>
      </c>
      <c r="H5307" s="69">
        <v>4.3111982036438835E-3</v>
      </c>
      <c r="I5307" s="69">
        <v>4.8501126303389312E-5</v>
      </c>
      <c r="J5307" s="69">
        <v>6.947999999999995E-3</v>
      </c>
      <c r="K5307" s="69">
        <v>1.4949766683340019E-4</v>
      </c>
      <c r="L5307" s="70">
        <v>4.6968838808784934E-2</v>
      </c>
      <c r="M5307" s="78">
        <f t="shared" si="657"/>
        <v>16497.134335336021</v>
      </c>
      <c r="N5307" s="78">
        <f t="shared" si="658"/>
        <v>14982.391540880573</v>
      </c>
      <c r="O5307" s="78">
        <f t="shared" si="659"/>
        <v>471.44977806473918</v>
      </c>
      <c r="P5307" s="78">
        <f t="shared" si="660"/>
        <v>3413.6730463916174</v>
      </c>
      <c r="Q5307" s="78">
        <f t="shared" si="661"/>
        <v>4.6539097040295045</v>
      </c>
      <c r="R5307" s="78">
        <f t="shared" si="662"/>
        <v>1716.9490122717182</v>
      </c>
      <c r="S5307" s="78">
        <f t="shared" si="663"/>
        <v>24.98762330663515</v>
      </c>
      <c r="T5307" s="78">
        <f t="shared" si="664"/>
        <v>37111.23924595533</v>
      </c>
    </row>
    <row r="5308" spans="1:20" x14ac:dyDescent="0.2">
      <c r="A5308">
        <v>2004</v>
      </c>
      <c r="B5308">
        <v>8</v>
      </c>
      <c r="C5308">
        <v>9</v>
      </c>
      <c r="D5308">
        <v>2</v>
      </c>
      <c r="E5308" s="69">
        <v>1.5356623893533723E-2</v>
      </c>
      <c r="F5308" s="69">
        <v>1.7403463256806306E-2</v>
      </c>
      <c r="G5308" s="69">
        <v>8.4467294375507331E-4</v>
      </c>
      <c r="H5308" s="69">
        <v>5.0206650292340593E-3</v>
      </c>
      <c r="I5308" s="69">
        <v>4.8501126303389312E-5</v>
      </c>
      <c r="J5308" s="69">
        <v>6.7959999999999948E-3</v>
      </c>
      <c r="K5308" s="69">
        <v>1.4949766683340019E-4</v>
      </c>
      <c r="L5308" s="70">
        <v>4.5619423916465944E-2</v>
      </c>
      <c r="M5308" s="78">
        <f t="shared" si="657"/>
        <v>13629.968508840993</v>
      </c>
      <c r="N5308" s="78">
        <f t="shared" si="658"/>
        <v>16215.552239808985</v>
      </c>
      <c r="O5308" s="78">
        <f t="shared" si="659"/>
        <v>471.44977806473918</v>
      </c>
      <c r="P5308" s="78">
        <f t="shared" si="660"/>
        <v>3975.4397909080712</v>
      </c>
      <c r="Q5308" s="78">
        <f t="shared" si="661"/>
        <v>4.6539097040295045</v>
      </c>
      <c r="R5308" s="78">
        <f t="shared" si="662"/>
        <v>1679.3876637015826</v>
      </c>
      <c r="S5308" s="78">
        <f t="shared" si="663"/>
        <v>24.98762330663515</v>
      </c>
      <c r="T5308" s="78">
        <f t="shared" si="664"/>
        <v>36001.439514335034</v>
      </c>
    </row>
    <row r="5309" spans="1:20" x14ac:dyDescent="0.2">
      <c r="A5309">
        <v>2004</v>
      </c>
      <c r="B5309">
        <v>8</v>
      </c>
      <c r="C5309">
        <v>9</v>
      </c>
      <c r="D5309">
        <v>3</v>
      </c>
      <c r="E5309" s="69">
        <v>1.1997726898902411E-2</v>
      </c>
      <c r="F5309" s="69">
        <v>1.8210028060381231E-2</v>
      </c>
      <c r="G5309" s="69">
        <v>8.4467294375507331E-4</v>
      </c>
      <c r="H5309" s="69">
        <v>6.4556156930110371E-3</v>
      </c>
      <c r="I5309" s="69">
        <v>4.8501126303389312E-5</v>
      </c>
      <c r="J5309" s="69">
        <v>7.1159999999999947E-3</v>
      </c>
      <c r="K5309" s="69">
        <v>1.4949766683340019E-4</v>
      </c>
      <c r="L5309" s="70">
        <v>4.4822042389186537E-2</v>
      </c>
      <c r="M5309" s="78">
        <f t="shared" si="657"/>
        <v>10648.736398276451</v>
      </c>
      <c r="N5309" s="78">
        <f t="shared" si="658"/>
        <v>16967.063218639334</v>
      </c>
      <c r="O5309" s="78">
        <f t="shared" si="659"/>
        <v>471.44977806473918</v>
      </c>
      <c r="P5309" s="78">
        <f t="shared" si="660"/>
        <v>5111.6557968659954</v>
      </c>
      <c r="Q5309" s="78">
        <f t="shared" si="661"/>
        <v>4.6539097040295045</v>
      </c>
      <c r="R5309" s="78">
        <f t="shared" si="662"/>
        <v>1758.4641870071309</v>
      </c>
      <c r="S5309" s="78">
        <f t="shared" si="663"/>
        <v>24.98762330663515</v>
      </c>
      <c r="T5309" s="78">
        <f t="shared" si="664"/>
        <v>34987.010911864309</v>
      </c>
    </row>
    <row r="5310" spans="1:20" x14ac:dyDescent="0.2">
      <c r="A5310">
        <v>2004</v>
      </c>
      <c r="B5310">
        <v>8</v>
      </c>
      <c r="C5310">
        <v>9</v>
      </c>
      <c r="D5310">
        <v>4</v>
      </c>
      <c r="E5310" s="69">
        <v>1.1494387578724884E-2</v>
      </c>
      <c r="F5310" s="69">
        <v>1.8363381057107827E-2</v>
      </c>
      <c r="G5310" s="69">
        <v>8.4467294375507331E-4</v>
      </c>
      <c r="H5310" s="69">
        <v>6.8065825128726066E-3</v>
      </c>
      <c r="I5310" s="69">
        <v>4.8501126303389312E-5</v>
      </c>
      <c r="J5310" s="69">
        <v>7.1599999999999954E-3</v>
      </c>
      <c r="K5310" s="69">
        <v>1.4949766683340019E-4</v>
      </c>
      <c r="L5310" s="70">
        <v>4.4867022885597171E-2</v>
      </c>
      <c r="M5310" s="78">
        <f t="shared" si="657"/>
        <v>10201.991128558026</v>
      </c>
      <c r="N5310" s="78">
        <f t="shared" si="658"/>
        <v>17109.948774971279</v>
      </c>
      <c r="O5310" s="78">
        <f t="shared" si="659"/>
        <v>471.44977806473918</v>
      </c>
      <c r="P5310" s="78">
        <f t="shared" si="660"/>
        <v>5389.556722907063</v>
      </c>
      <c r="Q5310" s="78">
        <f t="shared" si="661"/>
        <v>4.6539097040295045</v>
      </c>
      <c r="R5310" s="78">
        <f t="shared" si="662"/>
        <v>1769.3372089616441</v>
      </c>
      <c r="S5310" s="78">
        <f t="shared" si="663"/>
        <v>24.98762330663515</v>
      </c>
      <c r="T5310" s="78">
        <f t="shared" si="664"/>
        <v>34971.925146473412</v>
      </c>
    </row>
    <row r="5311" spans="1:20" x14ac:dyDescent="0.2">
      <c r="A5311">
        <v>2004</v>
      </c>
      <c r="B5311">
        <v>8</v>
      </c>
      <c r="C5311">
        <v>9</v>
      </c>
      <c r="D5311">
        <v>5</v>
      </c>
      <c r="E5311" s="69">
        <v>1.1481987904155208E-2</v>
      </c>
      <c r="F5311" s="69">
        <v>1.8319318993319188E-2</v>
      </c>
      <c r="G5311" s="69">
        <v>8.4467294375507331E-4</v>
      </c>
      <c r="H5311" s="69">
        <v>7.3751556306279652E-3</v>
      </c>
      <c r="I5311" s="69">
        <v>4.8501126303389312E-5</v>
      </c>
      <c r="J5311" s="69">
        <v>7.019999999999995E-3</v>
      </c>
      <c r="K5311" s="69">
        <v>1.4949766683340019E-4</v>
      </c>
      <c r="L5311" s="70">
        <v>4.5239134264994214E-2</v>
      </c>
      <c r="M5311" s="78">
        <f t="shared" si="657"/>
        <v>10190.985638348962</v>
      </c>
      <c r="N5311" s="78">
        <f t="shared" si="658"/>
        <v>17068.894262624202</v>
      </c>
      <c r="O5311" s="78">
        <f t="shared" si="659"/>
        <v>471.44977806473918</v>
      </c>
      <c r="P5311" s="78">
        <f t="shared" si="660"/>
        <v>5839.7616625323908</v>
      </c>
      <c r="Q5311" s="78">
        <f t="shared" si="661"/>
        <v>4.6539097040295045</v>
      </c>
      <c r="R5311" s="78">
        <f t="shared" si="662"/>
        <v>1734.7412300154665</v>
      </c>
      <c r="S5311" s="78">
        <f t="shared" si="663"/>
        <v>24.98762330663515</v>
      </c>
      <c r="T5311" s="78">
        <f t="shared" si="664"/>
        <v>35335.474104596426</v>
      </c>
    </row>
    <row r="5312" spans="1:20" x14ac:dyDescent="0.2">
      <c r="A5312">
        <v>2004</v>
      </c>
      <c r="B5312">
        <v>8</v>
      </c>
      <c r="C5312">
        <v>9</v>
      </c>
      <c r="D5312">
        <v>6</v>
      </c>
      <c r="E5312" s="69">
        <v>1.3798381353933622E-2</v>
      </c>
      <c r="F5312" s="69">
        <v>1.7341955047730364E-2</v>
      </c>
      <c r="G5312" s="69">
        <v>1.126227078877145E-4</v>
      </c>
      <c r="H5312" s="69">
        <v>1.0146306226013209E-2</v>
      </c>
      <c r="I5312" s="69">
        <v>4.8501126303389312E-5</v>
      </c>
      <c r="J5312" s="69">
        <v>6.5039999999999959E-3</v>
      </c>
      <c r="K5312" s="69">
        <v>1.9932960071886722E-5</v>
      </c>
      <c r="L5312" s="70">
        <v>4.7971699421940177E-2</v>
      </c>
      <c r="M5312" s="78">
        <f t="shared" si="657"/>
        <v>12246.930355980528</v>
      </c>
      <c r="N5312" s="78">
        <f t="shared" si="658"/>
        <v>16158.242406545887</v>
      </c>
      <c r="O5312" s="78">
        <f t="shared" si="659"/>
        <v>62.859774343747638</v>
      </c>
      <c r="P5312" s="78">
        <f t="shared" si="660"/>
        <v>8034.0013258731142</v>
      </c>
      <c r="Q5312" s="78">
        <f t="shared" si="661"/>
        <v>4.6539097040295045</v>
      </c>
      <c r="R5312" s="78">
        <f t="shared" si="662"/>
        <v>1607.2303361852698</v>
      </c>
      <c r="S5312" s="78">
        <f t="shared" si="663"/>
        <v>3.3316727157859964</v>
      </c>
      <c r="T5312" s="78">
        <f t="shared" si="664"/>
        <v>38117.249781348364</v>
      </c>
    </row>
    <row r="5313" spans="1:20" x14ac:dyDescent="0.2">
      <c r="A5313">
        <v>2004</v>
      </c>
      <c r="B5313">
        <v>8</v>
      </c>
      <c r="C5313">
        <v>9</v>
      </c>
      <c r="D5313">
        <v>7</v>
      </c>
      <c r="E5313" s="69">
        <v>1.7243782789066766E-2</v>
      </c>
      <c r="F5313" s="69">
        <v>2.0803343470771139E-2</v>
      </c>
      <c r="G5313" s="69">
        <v>0</v>
      </c>
      <c r="H5313" s="69">
        <v>1.1730029353908824E-2</v>
      </c>
      <c r="I5313" s="69">
        <v>4.8501126303389312E-5</v>
      </c>
      <c r="J5313" s="69">
        <v>6.2639999999999953E-3</v>
      </c>
      <c r="K5313" s="69">
        <v>0</v>
      </c>
      <c r="L5313" s="70">
        <v>5.6089656740050106E-2</v>
      </c>
      <c r="M5313" s="78">
        <f t="shared" si="657"/>
        <v>15304.940592263923</v>
      </c>
      <c r="N5313" s="78">
        <f t="shared" si="658"/>
        <v>19383.36627803374</v>
      </c>
      <c r="O5313" s="78">
        <f t="shared" si="659"/>
        <v>0</v>
      </c>
      <c r="P5313" s="78">
        <f t="shared" si="660"/>
        <v>9288.0176571275661</v>
      </c>
      <c r="Q5313" s="78">
        <f t="shared" si="661"/>
        <v>4.6539097040295045</v>
      </c>
      <c r="R5313" s="78">
        <f t="shared" si="662"/>
        <v>1547.9229437061088</v>
      </c>
      <c r="S5313" s="78">
        <f t="shared" si="663"/>
        <v>0</v>
      </c>
      <c r="T5313" s="78">
        <f t="shared" si="664"/>
        <v>45528.901380835363</v>
      </c>
    </row>
    <row r="5314" spans="1:20" x14ac:dyDescent="0.2">
      <c r="A5314">
        <v>2004</v>
      </c>
      <c r="B5314">
        <v>8</v>
      </c>
      <c r="C5314">
        <v>9</v>
      </c>
      <c r="D5314">
        <v>8</v>
      </c>
      <c r="E5314" s="69">
        <v>1.9999830642428263E-2</v>
      </c>
      <c r="F5314" s="69">
        <v>2.4526847303949117E-2</v>
      </c>
      <c r="G5314" s="69">
        <v>0</v>
      </c>
      <c r="H5314" s="69">
        <v>1.3242877885245976E-2</v>
      </c>
      <c r="I5314" s="69">
        <v>4.8501126303389312E-5</v>
      </c>
      <c r="J5314" s="69">
        <v>6.3639999999999955E-3</v>
      </c>
      <c r="K5314" s="69">
        <v>0</v>
      </c>
      <c r="L5314" s="70">
        <v>6.4182056957926739E-2</v>
      </c>
      <c r="M5314" s="78">
        <f t="shared" si="657"/>
        <v>17751.10621503428</v>
      </c>
      <c r="N5314" s="78">
        <f t="shared" si="658"/>
        <v>22852.714305554244</v>
      </c>
      <c r="O5314" s="78">
        <f t="shared" si="659"/>
        <v>0</v>
      </c>
      <c r="P5314" s="78">
        <f t="shared" si="660"/>
        <v>10485.914392734338</v>
      </c>
      <c r="Q5314" s="78">
        <f t="shared" si="661"/>
        <v>4.6539097040295045</v>
      </c>
      <c r="R5314" s="78">
        <f t="shared" si="662"/>
        <v>1572.6343572390924</v>
      </c>
      <c r="S5314" s="78">
        <f t="shared" si="663"/>
        <v>0</v>
      </c>
      <c r="T5314" s="78">
        <f t="shared" si="664"/>
        <v>52667.023180265984</v>
      </c>
    </row>
    <row r="5315" spans="1:20" x14ac:dyDescent="0.2">
      <c r="A5315">
        <v>2004</v>
      </c>
      <c r="B5315">
        <v>8</v>
      </c>
      <c r="C5315">
        <v>9</v>
      </c>
      <c r="D5315">
        <v>9</v>
      </c>
      <c r="E5315" s="69">
        <v>2.4254489298978447E-2</v>
      </c>
      <c r="F5315" s="69">
        <v>2.5733372972995931E-2</v>
      </c>
      <c r="G5315" s="69">
        <v>0</v>
      </c>
      <c r="H5315" s="69">
        <v>1.3414013226645814E-2</v>
      </c>
      <c r="I5315" s="69">
        <v>4.8501126303389312E-5</v>
      </c>
      <c r="J5315" s="69">
        <v>6.7559999999999946E-3</v>
      </c>
      <c r="K5315" s="69">
        <v>0</v>
      </c>
      <c r="L5315" s="70">
        <v>7.0206376624923586E-2</v>
      </c>
      <c r="M5315" s="78">
        <f t="shared" ref="M5315:M5378" si="665">E5315*1000000*$M$8826</f>
        <v>21527.383078145132</v>
      </c>
      <c r="N5315" s="78">
        <f t="shared" ref="N5315:N5378" si="666">(F5315)*1000000*$N$8826</f>
        <v>23976.885956127735</v>
      </c>
      <c r="O5315" s="78">
        <f t="shared" ref="O5315:O5378" si="667">G5315*1000000*$O$8826</f>
        <v>0</v>
      </c>
      <c r="P5315" s="78">
        <f t="shared" ref="P5315:P5378" si="668">H5315*1000000*$P$8826</f>
        <v>10621.421988216232</v>
      </c>
      <c r="Q5315" s="78">
        <f t="shared" ref="Q5315:Q5378" si="669">I5315*1000000*$Q$8826</f>
        <v>4.6539097040295045</v>
      </c>
      <c r="R5315" s="78">
        <f t="shared" ref="R5315:R5378" si="670">J5315*1000000*$R$8826</f>
        <v>1669.5030982883891</v>
      </c>
      <c r="S5315" s="78">
        <f t="shared" ref="S5315:S5378" si="671">K5315*1000000*$S$8826</f>
        <v>0</v>
      </c>
      <c r="T5315" s="78">
        <f t="shared" si="664"/>
        <v>57799.848030481524</v>
      </c>
    </row>
    <row r="5316" spans="1:20" x14ac:dyDescent="0.2">
      <c r="A5316">
        <v>2004</v>
      </c>
      <c r="B5316">
        <v>8</v>
      </c>
      <c r="C5316">
        <v>9</v>
      </c>
      <c r="D5316">
        <v>10</v>
      </c>
      <c r="E5316" s="69">
        <v>2.3438623843130221E-2</v>
      </c>
      <c r="F5316" s="69">
        <v>2.7081492123074292E-2</v>
      </c>
      <c r="G5316" s="69">
        <v>0</v>
      </c>
      <c r="H5316" s="69">
        <v>1.5447500140366725E-2</v>
      </c>
      <c r="I5316" s="69">
        <v>4.8501126303389312E-5</v>
      </c>
      <c r="J5316" s="69">
        <v>7.2519999999999946E-3</v>
      </c>
      <c r="K5316" s="69">
        <v>0</v>
      </c>
      <c r="L5316" s="70">
        <v>7.3268117232874616E-2</v>
      </c>
      <c r="M5316" s="78">
        <f t="shared" si="665"/>
        <v>20803.251228087585</v>
      </c>
      <c r="N5316" s="78">
        <f t="shared" si="666"/>
        <v>25232.986318510098</v>
      </c>
      <c r="O5316" s="78">
        <f t="shared" si="667"/>
        <v>0</v>
      </c>
      <c r="P5316" s="78">
        <f t="shared" si="668"/>
        <v>12231.568202716871</v>
      </c>
      <c r="Q5316" s="78">
        <f t="shared" si="669"/>
        <v>4.6539097040295045</v>
      </c>
      <c r="R5316" s="78">
        <f t="shared" si="670"/>
        <v>1792.0717094119891</v>
      </c>
      <c r="S5316" s="78">
        <f t="shared" si="671"/>
        <v>0</v>
      </c>
      <c r="T5316" s="78">
        <f t="shared" ref="T5316:T5379" si="672">SUM(M5316:S5316)</f>
        <v>60064.531368430573</v>
      </c>
    </row>
    <row r="5317" spans="1:20" x14ac:dyDescent="0.2">
      <c r="A5317">
        <v>2004</v>
      </c>
      <c r="B5317">
        <v>8</v>
      </c>
      <c r="C5317">
        <v>9</v>
      </c>
      <c r="D5317">
        <v>11</v>
      </c>
      <c r="E5317" s="69">
        <v>2.0940878957831695E-2</v>
      </c>
      <c r="F5317" s="69">
        <v>2.5907863201812414E-2</v>
      </c>
      <c r="G5317" s="69">
        <v>0</v>
      </c>
      <c r="H5317" s="69">
        <v>1.3204484606832738E-2</v>
      </c>
      <c r="I5317" s="69">
        <v>4.8501126303389312E-5</v>
      </c>
      <c r="J5317" s="69">
        <v>7.4599999999999944E-3</v>
      </c>
      <c r="K5317" s="69">
        <v>0</v>
      </c>
      <c r="L5317" s="70">
        <v>6.7561727892780227E-2</v>
      </c>
      <c r="M5317" s="78">
        <f t="shared" si="665"/>
        <v>18586.345717751246</v>
      </c>
      <c r="N5317" s="78">
        <f t="shared" si="666"/>
        <v>24139.465977067153</v>
      </c>
      <c r="O5317" s="78">
        <f t="shared" si="667"/>
        <v>0</v>
      </c>
      <c r="P5317" s="78">
        <f t="shared" si="668"/>
        <v>10455.514004375689</v>
      </c>
      <c r="Q5317" s="78">
        <f t="shared" si="669"/>
        <v>4.6539097040295045</v>
      </c>
      <c r="R5317" s="78">
        <f t="shared" si="670"/>
        <v>1843.4714495605956</v>
      </c>
      <c r="S5317" s="78">
        <f t="shared" si="671"/>
        <v>0</v>
      </c>
      <c r="T5317" s="78">
        <f t="shared" si="672"/>
        <v>55029.451058458719</v>
      </c>
    </row>
    <row r="5318" spans="1:20" x14ac:dyDescent="0.2">
      <c r="A5318">
        <v>2004</v>
      </c>
      <c r="B5318">
        <v>8</v>
      </c>
      <c r="C5318">
        <v>9</v>
      </c>
      <c r="D5318">
        <v>12</v>
      </c>
      <c r="E5318" s="69">
        <v>2.5655058233869637E-2</v>
      </c>
      <c r="F5318" s="69">
        <v>2.6579756476176105E-2</v>
      </c>
      <c r="G5318" s="69">
        <v>0</v>
      </c>
      <c r="H5318" s="69">
        <v>1.3080547971812538E-2</v>
      </c>
      <c r="I5318" s="69">
        <v>4.8501126303389312E-5</v>
      </c>
      <c r="J5318" s="69">
        <v>7.3879999999999953E-3</v>
      </c>
      <c r="K5318" s="69">
        <v>0</v>
      </c>
      <c r="L5318" s="70">
        <v>7.2751863808161663E-2</v>
      </c>
      <c r="M5318" s="78">
        <f t="shared" si="665"/>
        <v>22770.476000741623</v>
      </c>
      <c r="N5318" s="78">
        <f t="shared" si="666"/>
        <v>24765.497723119752</v>
      </c>
      <c r="O5318" s="78">
        <f t="shared" si="667"/>
        <v>0</v>
      </c>
      <c r="P5318" s="78">
        <f t="shared" si="668"/>
        <v>10357.379070548861</v>
      </c>
      <c r="Q5318" s="78">
        <f t="shared" si="669"/>
        <v>4.6539097040295045</v>
      </c>
      <c r="R5318" s="78">
        <f t="shared" si="670"/>
        <v>1825.6792318168473</v>
      </c>
      <c r="S5318" s="78">
        <f t="shared" si="671"/>
        <v>0</v>
      </c>
      <c r="T5318" s="78">
        <f t="shared" si="672"/>
        <v>59723.685935931113</v>
      </c>
    </row>
    <row r="5319" spans="1:20" x14ac:dyDescent="0.2">
      <c r="A5319">
        <v>2004</v>
      </c>
      <c r="B5319">
        <v>8</v>
      </c>
      <c r="C5319">
        <v>9</v>
      </c>
      <c r="D5319">
        <v>13</v>
      </c>
      <c r="E5319" s="69">
        <v>2.4069428847700046E-2</v>
      </c>
      <c r="F5319" s="69">
        <v>3.0187345300047293E-2</v>
      </c>
      <c r="G5319" s="69">
        <v>0</v>
      </c>
      <c r="H5319" s="69">
        <v>1.6268724449492393E-2</v>
      </c>
      <c r="I5319" s="69">
        <v>4.8501126303389312E-5</v>
      </c>
      <c r="J5319" s="69">
        <v>7.3679999999999943E-3</v>
      </c>
      <c r="K5319" s="69">
        <v>0</v>
      </c>
      <c r="L5319" s="70">
        <v>7.7941999723543112E-2</v>
      </c>
      <c r="M5319" s="78">
        <f t="shared" si="665"/>
        <v>21363.130300930305</v>
      </c>
      <c r="N5319" s="78">
        <f t="shared" si="666"/>
        <v>28126.842770942691</v>
      </c>
      <c r="O5319" s="78">
        <f t="shared" si="667"/>
        <v>0</v>
      </c>
      <c r="P5319" s="78">
        <f t="shared" si="668"/>
        <v>12881.826241592098</v>
      </c>
      <c r="Q5319" s="78">
        <f t="shared" si="669"/>
        <v>4.6539097040295045</v>
      </c>
      <c r="R5319" s="78">
        <f t="shared" si="670"/>
        <v>1820.7369491102504</v>
      </c>
      <c r="S5319" s="78">
        <f t="shared" si="671"/>
        <v>0</v>
      </c>
      <c r="T5319" s="78">
        <f t="shared" si="672"/>
        <v>64197.190172279377</v>
      </c>
    </row>
    <row r="5320" spans="1:20" x14ac:dyDescent="0.2">
      <c r="A5320">
        <v>2004</v>
      </c>
      <c r="B5320">
        <v>8</v>
      </c>
      <c r="C5320">
        <v>9</v>
      </c>
      <c r="D5320">
        <v>14</v>
      </c>
      <c r="E5320" s="69">
        <v>2.4162141031213558E-2</v>
      </c>
      <c r="F5320" s="69">
        <v>2.9867666043610228E-2</v>
      </c>
      <c r="G5320" s="69">
        <v>0</v>
      </c>
      <c r="H5320" s="69">
        <v>1.5812354563155231E-2</v>
      </c>
      <c r="I5320" s="69">
        <v>4.8501126303389312E-5</v>
      </c>
      <c r="J5320" s="69">
        <v>7.2559999999999942E-3</v>
      </c>
      <c r="K5320" s="69">
        <v>0</v>
      </c>
      <c r="L5320" s="70">
        <v>7.7146662764282406E-2</v>
      </c>
      <c r="M5320" s="78">
        <f t="shared" si="665"/>
        <v>21445.418188582949</v>
      </c>
      <c r="N5320" s="78">
        <f t="shared" si="666"/>
        <v>27828.983913412638</v>
      </c>
      <c r="O5320" s="78">
        <f t="shared" si="667"/>
        <v>0</v>
      </c>
      <c r="P5320" s="78">
        <f t="shared" si="668"/>
        <v>12520.465546354933</v>
      </c>
      <c r="Q5320" s="78">
        <f t="shared" si="669"/>
        <v>4.6539097040295045</v>
      </c>
      <c r="R5320" s="78">
        <f t="shared" si="670"/>
        <v>1793.0601659533083</v>
      </c>
      <c r="S5320" s="78">
        <f t="shared" si="671"/>
        <v>0</v>
      </c>
      <c r="T5320" s="78">
        <f t="shared" si="672"/>
        <v>63592.581724007854</v>
      </c>
    </row>
    <row r="5321" spans="1:20" x14ac:dyDescent="0.2">
      <c r="A5321">
        <v>2004</v>
      </c>
      <c r="B5321">
        <v>8</v>
      </c>
      <c r="C5321">
        <v>9</v>
      </c>
      <c r="D5321">
        <v>15</v>
      </c>
      <c r="E5321" s="69">
        <v>2.5918804594006646E-2</v>
      </c>
      <c r="F5321" s="69">
        <v>2.7844545456789681E-2</v>
      </c>
      <c r="G5321" s="69">
        <v>0</v>
      </c>
      <c r="H5321" s="69">
        <v>1.6453549699261036E-2</v>
      </c>
      <c r="I5321" s="69">
        <v>4.8501126303389312E-5</v>
      </c>
      <c r="J5321" s="69">
        <v>7.3279999999999951E-3</v>
      </c>
      <c r="K5321" s="69">
        <v>0</v>
      </c>
      <c r="L5321" s="70">
        <v>7.7593400876360755E-2</v>
      </c>
      <c r="M5321" s="78">
        <f t="shared" si="665"/>
        <v>23004.567465630764</v>
      </c>
      <c r="N5321" s="78">
        <f t="shared" si="666"/>
        <v>25943.955796943264</v>
      </c>
      <c r="O5321" s="78">
        <f t="shared" si="667"/>
        <v>0</v>
      </c>
      <c r="P5321" s="78">
        <f t="shared" si="668"/>
        <v>13028.1737170792</v>
      </c>
      <c r="Q5321" s="78">
        <f t="shared" si="669"/>
        <v>4.6539097040295045</v>
      </c>
      <c r="R5321" s="78">
        <f t="shared" si="670"/>
        <v>1810.8523836970571</v>
      </c>
      <c r="S5321" s="78">
        <f t="shared" si="671"/>
        <v>0</v>
      </c>
      <c r="T5321" s="78">
        <f t="shared" si="672"/>
        <v>63792.203273054321</v>
      </c>
    </row>
    <row r="5322" spans="1:20" x14ac:dyDescent="0.2">
      <c r="A5322">
        <v>2004</v>
      </c>
      <c r="B5322">
        <v>8</v>
      </c>
      <c r="C5322">
        <v>9</v>
      </c>
      <c r="D5322">
        <v>16</v>
      </c>
      <c r="E5322" s="69">
        <v>2.6981073522241706E-2</v>
      </c>
      <c r="F5322" s="69">
        <v>2.5526648862309709E-2</v>
      </c>
      <c r="G5322" s="69">
        <v>0</v>
      </c>
      <c r="H5322" s="69">
        <v>1.7383818081586247E-2</v>
      </c>
      <c r="I5322" s="69">
        <v>4.8501126303389312E-5</v>
      </c>
      <c r="J5322" s="69">
        <v>7.2239999999999952E-3</v>
      </c>
      <c r="K5322" s="69">
        <v>0</v>
      </c>
      <c r="L5322" s="70">
        <v>7.7164041592441043E-2</v>
      </c>
      <c r="M5322" s="78">
        <f t="shared" si="665"/>
        <v>23947.397878105781</v>
      </c>
      <c r="N5322" s="78">
        <f t="shared" si="666"/>
        <v>23784.272246626584</v>
      </c>
      <c r="O5322" s="78">
        <f t="shared" si="667"/>
        <v>0</v>
      </c>
      <c r="P5322" s="78">
        <f t="shared" si="668"/>
        <v>13764.774530275361</v>
      </c>
      <c r="Q5322" s="78">
        <f t="shared" si="669"/>
        <v>4.6539097040295045</v>
      </c>
      <c r="R5322" s="78">
        <f t="shared" si="670"/>
        <v>1785.1525136227538</v>
      </c>
      <c r="S5322" s="78">
        <f t="shared" si="671"/>
        <v>0</v>
      </c>
      <c r="T5322" s="78">
        <f t="shared" si="672"/>
        <v>63286.251078334506</v>
      </c>
    </row>
    <row r="5323" spans="1:20" x14ac:dyDescent="0.2">
      <c r="A5323">
        <v>2004</v>
      </c>
      <c r="B5323">
        <v>8</v>
      </c>
      <c r="C5323">
        <v>9</v>
      </c>
      <c r="D5323">
        <v>17</v>
      </c>
      <c r="E5323" s="69">
        <v>2.6500918802247194E-2</v>
      </c>
      <c r="F5323" s="69">
        <v>2.4270288471323224E-2</v>
      </c>
      <c r="G5323" s="69">
        <v>0</v>
      </c>
      <c r="H5323" s="69">
        <v>1.6974726207372982E-2</v>
      </c>
      <c r="I5323" s="69">
        <v>4.8501126303389312E-5</v>
      </c>
      <c r="J5323" s="69">
        <v>7.0479999999999952E-3</v>
      </c>
      <c r="K5323" s="69">
        <v>0</v>
      </c>
      <c r="L5323" s="70">
        <v>7.4842434607246794E-2</v>
      </c>
      <c r="M5323" s="78">
        <f t="shared" si="665"/>
        <v>23521.23039765767</v>
      </c>
      <c r="N5323" s="78">
        <f t="shared" si="666"/>
        <v>22613.667450819594</v>
      </c>
      <c r="O5323" s="78">
        <f t="shared" si="667"/>
        <v>0</v>
      </c>
      <c r="P5323" s="78">
        <f t="shared" si="668"/>
        <v>13440.849292201337</v>
      </c>
      <c r="Q5323" s="78">
        <f t="shared" si="669"/>
        <v>4.6539097040295045</v>
      </c>
      <c r="R5323" s="78">
        <f t="shared" si="670"/>
        <v>1741.6604258047023</v>
      </c>
      <c r="S5323" s="78">
        <f t="shared" si="671"/>
        <v>0</v>
      </c>
      <c r="T5323" s="78">
        <f t="shared" si="672"/>
        <v>61322.061476187337</v>
      </c>
    </row>
    <row r="5324" spans="1:20" x14ac:dyDescent="0.2">
      <c r="A5324">
        <v>2004</v>
      </c>
      <c r="B5324">
        <v>8</v>
      </c>
      <c r="C5324">
        <v>9</v>
      </c>
      <c r="D5324">
        <v>18</v>
      </c>
      <c r="E5324" s="69">
        <v>2.3238735671419226E-2</v>
      </c>
      <c r="F5324" s="69">
        <v>2.3415278177311087E-2</v>
      </c>
      <c r="G5324" s="69">
        <v>0</v>
      </c>
      <c r="H5324" s="69">
        <v>1.701056909604938E-2</v>
      </c>
      <c r="I5324" s="69">
        <v>4.8501126303389312E-5</v>
      </c>
      <c r="J5324" s="69">
        <v>7.1679999999999956E-3</v>
      </c>
      <c r="K5324" s="69">
        <v>0</v>
      </c>
      <c r="L5324" s="70">
        <v>7.0881084071083081E-2</v>
      </c>
      <c r="M5324" s="78">
        <f t="shared" si="665"/>
        <v>20625.837917414668</v>
      </c>
      <c r="N5324" s="78">
        <f t="shared" si="666"/>
        <v>21817.017733258002</v>
      </c>
      <c r="O5324" s="78">
        <f t="shared" si="667"/>
        <v>0</v>
      </c>
      <c r="P5324" s="78">
        <f t="shared" si="668"/>
        <v>13469.230242739872</v>
      </c>
      <c r="Q5324" s="78">
        <f t="shared" si="669"/>
        <v>4.6539097040295045</v>
      </c>
      <c r="R5324" s="78">
        <f t="shared" si="670"/>
        <v>1771.3141220442828</v>
      </c>
      <c r="S5324" s="78">
        <f t="shared" si="671"/>
        <v>0</v>
      </c>
      <c r="T5324" s="78">
        <f t="shared" si="672"/>
        <v>57688.053925160857</v>
      </c>
    </row>
    <row r="5325" spans="1:20" x14ac:dyDescent="0.2">
      <c r="A5325">
        <v>2004</v>
      </c>
      <c r="B5325">
        <v>8</v>
      </c>
      <c r="C5325">
        <v>9</v>
      </c>
      <c r="D5325">
        <v>19</v>
      </c>
      <c r="E5325" s="69">
        <v>2.4491169988336538E-2</v>
      </c>
      <c r="F5325" s="69">
        <v>2.2713099775993836E-2</v>
      </c>
      <c r="G5325" s="69">
        <v>0</v>
      </c>
      <c r="H5325" s="69">
        <v>1.4995137892042669E-2</v>
      </c>
      <c r="I5325" s="69">
        <v>4.8501126303389312E-5</v>
      </c>
      <c r="J5325" s="69">
        <v>6.8359999999999949E-3</v>
      </c>
      <c r="K5325" s="69">
        <v>0</v>
      </c>
      <c r="L5325" s="70">
        <v>6.9083908782676423E-2</v>
      </c>
      <c r="M5325" s="78">
        <f t="shared" si="665"/>
        <v>21737.452059775915</v>
      </c>
      <c r="N5325" s="78">
        <f t="shared" si="666"/>
        <v>21162.768037079146</v>
      </c>
      <c r="O5325" s="78">
        <f t="shared" si="667"/>
        <v>0</v>
      </c>
      <c r="P5325" s="78">
        <f t="shared" si="668"/>
        <v>11873.380816898296</v>
      </c>
      <c r="Q5325" s="78">
        <f t="shared" si="669"/>
        <v>4.6539097040295045</v>
      </c>
      <c r="R5325" s="78">
        <f t="shared" si="670"/>
        <v>1689.2722291147761</v>
      </c>
      <c r="S5325" s="78">
        <f t="shared" si="671"/>
        <v>0</v>
      </c>
      <c r="T5325" s="78">
        <f t="shared" si="672"/>
        <v>56467.527052572157</v>
      </c>
    </row>
    <row r="5326" spans="1:20" x14ac:dyDescent="0.2">
      <c r="A5326">
        <v>2004</v>
      </c>
      <c r="B5326">
        <v>8</v>
      </c>
      <c r="C5326">
        <v>9</v>
      </c>
      <c r="D5326">
        <v>20</v>
      </c>
      <c r="E5326" s="69">
        <v>2.5007209628569942E-2</v>
      </c>
      <c r="F5326" s="69">
        <v>2.248846579474274E-2</v>
      </c>
      <c r="G5326" s="69">
        <v>3.6602459101423652E-4</v>
      </c>
      <c r="H5326" s="69">
        <v>1.4083357160011026E-2</v>
      </c>
      <c r="I5326" s="69">
        <v>4.8501126303389312E-5</v>
      </c>
      <c r="J5326" s="69">
        <v>6.8159999999999948E-3</v>
      </c>
      <c r="K5326" s="69">
        <v>6.478226012190678E-5</v>
      </c>
      <c r="L5326" s="70">
        <v>6.8874340560763234E-2</v>
      </c>
      <c r="M5326" s="78">
        <f t="shared" si="665"/>
        <v>22195.46966146092</v>
      </c>
      <c r="N5326" s="78">
        <f t="shared" si="666"/>
        <v>20953.466933955959</v>
      </c>
      <c r="O5326" s="78">
        <f t="shared" si="667"/>
        <v>204.29470776316941</v>
      </c>
      <c r="P5326" s="78">
        <f t="shared" si="668"/>
        <v>11151.418809555444</v>
      </c>
      <c r="Q5326" s="78">
        <f t="shared" si="669"/>
        <v>4.6539097040295045</v>
      </c>
      <c r="R5326" s="78">
        <f t="shared" si="670"/>
        <v>1684.3299464081795</v>
      </c>
      <c r="S5326" s="78">
        <f t="shared" si="671"/>
        <v>10.827959707776541</v>
      </c>
      <c r="T5326" s="78">
        <f t="shared" si="672"/>
        <v>56204.461928555473</v>
      </c>
    </row>
    <row r="5327" spans="1:20" x14ac:dyDescent="0.2">
      <c r="A5327">
        <v>2004</v>
      </c>
      <c r="B5327">
        <v>8</v>
      </c>
      <c r="C5327">
        <v>9</v>
      </c>
      <c r="D5327">
        <v>21</v>
      </c>
      <c r="E5327" s="69">
        <v>2.5028097505643148E-2</v>
      </c>
      <c r="F5327" s="69">
        <v>2.2222944127289597E-2</v>
      </c>
      <c r="G5327" s="69">
        <v>8.4467294375507331E-4</v>
      </c>
      <c r="H5327" s="69">
        <v>1.1770644117356087E-2</v>
      </c>
      <c r="I5327" s="69">
        <v>4.8501126303389312E-5</v>
      </c>
      <c r="J5327" s="69">
        <v>6.8839999999999952E-3</v>
      </c>
      <c r="K5327" s="69">
        <v>1.4949766683340019E-4</v>
      </c>
      <c r="L5327" s="70">
        <v>6.6948357487180699E-2</v>
      </c>
      <c r="M5327" s="78">
        <f t="shared" si="665"/>
        <v>22214.008964676141</v>
      </c>
      <c r="N5327" s="78">
        <f t="shared" si="666"/>
        <v>20706.069022065993</v>
      </c>
      <c r="O5327" s="78">
        <f t="shared" si="667"/>
        <v>471.44977806473918</v>
      </c>
      <c r="P5327" s="78">
        <f t="shared" si="668"/>
        <v>9320.1770515038934</v>
      </c>
      <c r="Q5327" s="78">
        <f t="shared" si="669"/>
        <v>4.6539097040295045</v>
      </c>
      <c r="R5327" s="78">
        <f t="shared" si="670"/>
        <v>1701.1337076106086</v>
      </c>
      <c r="S5327" s="78">
        <f t="shared" si="671"/>
        <v>24.98762330663515</v>
      </c>
      <c r="T5327" s="78">
        <f t="shared" si="672"/>
        <v>54442.480056932036</v>
      </c>
    </row>
    <row r="5328" spans="1:20" x14ac:dyDescent="0.2">
      <c r="A5328">
        <v>2004</v>
      </c>
      <c r="B5328">
        <v>8</v>
      </c>
      <c r="C5328">
        <v>9</v>
      </c>
      <c r="D5328">
        <v>22</v>
      </c>
      <c r="E5328" s="69">
        <v>2.2961776822518432E-2</v>
      </c>
      <c r="F5328" s="69">
        <v>2.2727898884679406E-2</v>
      </c>
      <c r="G5328" s="69">
        <v>8.4467294375507331E-4</v>
      </c>
      <c r="H5328" s="69">
        <v>8.049481356801445E-3</v>
      </c>
      <c r="I5328" s="69">
        <v>4.8501126303389312E-5</v>
      </c>
      <c r="J5328" s="69">
        <v>7.0959999999999947E-3</v>
      </c>
      <c r="K5328" s="69">
        <v>1.4949766683340019E-4</v>
      </c>
      <c r="L5328" s="70">
        <v>6.1877828800891148E-2</v>
      </c>
      <c r="M5328" s="78">
        <f t="shared" si="665"/>
        <v>20380.019538652898</v>
      </c>
      <c r="N5328" s="78">
        <f t="shared" si="666"/>
        <v>21176.557000600507</v>
      </c>
      <c r="O5328" s="78">
        <f t="shared" si="667"/>
        <v>471.44977806473918</v>
      </c>
      <c r="P5328" s="78">
        <f t="shared" si="668"/>
        <v>6373.7031440400706</v>
      </c>
      <c r="Q5328" s="78">
        <f t="shared" si="669"/>
        <v>4.6539097040295045</v>
      </c>
      <c r="R5328" s="78">
        <f t="shared" si="670"/>
        <v>1753.5219043005343</v>
      </c>
      <c r="S5328" s="78">
        <f t="shared" si="671"/>
        <v>24.98762330663515</v>
      </c>
      <c r="T5328" s="78">
        <f t="shared" si="672"/>
        <v>50184.892898669408</v>
      </c>
    </row>
    <row r="5329" spans="1:20" x14ac:dyDescent="0.2">
      <c r="A5329">
        <v>2004</v>
      </c>
      <c r="B5329">
        <v>8</v>
      </c>
      <c r="C5329">
        <v>9</v>
      </c>
      <c r="D5329">
        <v>23</v>
      </c>
      <c r="E5329" s="69">
        <v>2.3124533865823055E-2</v>
      </c>
      <c r="F5329" s="69">
        <v>2.1069753503891033E-2</v>
      </c>
      <c r="G5329" s="69">
        <v>8.4467294375507331E-4</v>
      </c>
      <c r="H5329" s="69">
        <v>5.3715442632003719E-3</v>
      </c>
      <c r="I5329" s="69">
        <v>4.8501126303389312E-5</v>
      </c>
      <c r="J5329" s="69">
        <v>6.9879999999999951E-3</v>
      </c>
      <c r="K5329" s="69">
        <v>1.4949766683340019E-4</v>
      </c>
      <c r="L5329" s="70">
        <v>5.7596503369806318E-2</v>
      </c>
      <c r="M5329" s="78">
        <f t="shared" si="665"/>
        <v>20524.476640045359</v>
      </c>
      <c r="N5329" s="78">
        <f t="shared" si="666"/>
        <v>19631.591918270911</v>
      </c>
      <c r="O5329" s="78">
        <f t="shared" si="667"/>
        <v>471.44977806473918</v>
      </c>
      <c r="P5329" s="78">
        <f t="shared" si="668"/>
        <v>4253.2713650901514</v>
      </c>
      <c r="Q5329" s="78">
        <f t="shared" si="669"/>
        <v>4.6539097040295045</v>
      </c>
      <c r="R5329" s="78">
        <f t="shared" si="670"/>
        <v>1726.8335776849119</v>
      </c>
      <c r="S5329" s="78">
        <f t="shared" si="671"/>
        <v>24.98762330663515</v>
      </c>
      <c r="T5329" s="78">
        <f t="shared" si="672"/>
        <v>46637.26481216673</v>
      </c>
    </row>
    <row r="5330" spans="1:20" x14ac:dyDescent="0.2">
      <c r="A5330">
        <v>2004</v>
      </c>
      <c r="B5330">
        <v>8</v>
      </c>
      <c r="C5330">
        <v>9</v>
      </c>
      <c r="D5330">
        <v>24</v>
      </c>
      <c r="E5330" s="69">
        <v>2.0223144773321704E-2</v>
      </c>
      <c r="F5330" s="69">
        <v>2.003526562876385E-2</v>
      </c>
      <c r="G5330" s="69">
        <v>8.4467294375507331E-4</v>
      </c>
      <c r="H5330" s="69">
        <v>4.1825276591301551E-3</v>
      </c>
      <c r="I5330" s="69">
        <v>4.8501126303389312E-5</v>
      </c>
      <c r="J5330" s="69">
        <v>6.8879999999999948E-3</v>
      </c>
      <c r="K5330" s="69">
        <v>1.4949766683340019E-4</v>
      </c>
      <c r="L5330" s="70">
        <v>5.2371609798107559E-2</v>
      </c>
      <c r="M5330" s="78">
        <f t="shared" si="665"/>
        <v>17949.311536253252</v>
      </c>
      <c r="N5330" s="78">
        <f t="shared" si="666"/>
        <v>18667.715249986893</v>
      </c>
      <c r="O5330" s="78">
        <f t="shared" si="667"/>
        <v>471.44977806473918</v>
      </c>
      <c r="P5330" s="78">
        <f t="shared" si="668"/>
        <v>3311.7897302175215</v>
      </c>
      <c r="Q5330" s="78">
        <f t="shared" si="669"/>
        <v>4.6539097040295045</v>
      </c>
      <c r="R5330" s="78">
        <f t="shared" si="670"/>
        <v>1702.1221641519278</v>
      </c>
      <c r="S5330" s="78">
        <f t="shared" si="671"/>
        <v>24.98762330663515</v>
      </c>
      <c r="T5330" s="78">
        <f t="shared" si="672"/>
        <v>42132.029991684991</v>
      </c>
    </row>
    <row r="5331" spans="1:20" x14ac:dyDescent="0.2">
      <c r="A5331">
        <v>2004</v>
      </c>
      <c r="B5331">
        <v>8</v>
      </c>
      <c r="C5331">
        <v>10</v>
      </c>
      <c r="D5331">
        <v>1</v>
      </c>
      <c r="E5331" s="69">
        <v>1.7631124337912248E-2</v>
      </c>
      <c r="F5331" s="69">
        <v>1.8783322908742923E-2</v>
      </c>
      <c r="G5331" s="69">
        <v>8.4467294375507331E-4</v>
      </c>
      <c r="H5331" s="69">
        <v>5.5992013663368652E-3</v>
      </c>
      <c r="I5331" s="69">
        <v>4.8501126303389312E-5</v>
      </c>
      <c r="J5331" s="69">
        <v>7.0999999999999952E-3</v>
      </c>
      <c r="K5331" s="69">
        <v>1.4949766683340019E-4</v>
      </c>
      <c r="L5331" s="70">
        <v>5.0156320349883897E-2</v>
      </c>
      <c r="M5331" s="78">
        <f t="shared" si="665"/>
        <v>15648.730552188168</v>
      </c>
      <c r="N5331" s="78">
        <f t="shared" si="666"/>
        <v>17501.226587461151</v>
      </c>
      <c r="O5331" s="78">
        <f t="shared" si="667"/>
        <v>471.44977806473918</v>
      </c>
      <c r="P5331" s="78">
        <f t="shared" si="668"/>
        <v>4433.5337608528407</v>
      </c>
      <c r="Q5331" s="78">
        <f t="shared" si="669"/>
        <v>4.6539097040295045</v>
      </c>
      <c r="R5331" s="78">
        <f t="shared" si="670"/>
        <v>1754.5103608418538</v>
      </c>
      <c r="S5331" s="78">
        <f t="shared" si="671"/>
        <v>24.98762330663515</v>
      </c>
      <c r="T5331" s="78">
        <f t="shared" si="672"/>
        <v>39839.092572419409</v>
      </c>
    </row>
    <row r="5332" spans="1:20" x14ac:dyDescent="0.2">
      <c r="A5332">
        <v>2004</v>
      </c>
      <c r="B5332">
        <v>8</v>
      </c>
      <c r="C5332">
        <v>10</v>
      </c>
      <c r="D5332">
        <v>2</v>
      </c>
      <c r="E5332" s="69">
        <v>1.3814793269152699E-2</v>
      </c>
      <c r="F5332" s="69">
        <v>1.9111267639603989E-2</v>
      </c>
      <c r="G5332" s="69">
        <v>8.4467294375507331E-4</v>
      </c>
      <c r="H5332" s="69">
        <v>6.6305044135851893E-3</v>
      </c>
      <c r="I5332" s="69">
        <v>4.8501126303389312E-5</v>
      </c>
      <c r="J5332" s="69">
        <v>7.0759999999999955E-3</v>
      </c>
      <c r="K5332" s="69">
        <v>1.4949766683340019E-4</v>
      </c>
      <c r="L5332" s="70">
        <v>4.7675237059233731E-2</v>
      </c>
      <c r="M5332" s="78">
        <f t="shared" si="665"/>
        <v>12261.496961841076</v>
      </c>
      <c r="N5332" s="78">
        <f t="shared" si="666"/>
        <v>17806.786741585529</v>
      </c>
      <c r="O5332" s="78">
        <f t="shared" si="667"/>
        <v>471.44977806473918</v>
      </c>
      <c r="P5332" s="78">
        <f t="shared" si="668"/>
        <v>5250.1353757072775</v>
      </c>
      <c r="Q5332" s="78">
        <f t="shared" si="669"/>
        <v>4.6539097040295045</v>
      </c>
      <c r="R5332" s="78">
        <f t="shared" si="670"/>
        <v>1748.5796215939376</v>
      </c>
      <c r="S5332" s="78">
        <f t="shared" si="671"/>
        <v>24.98762330663515</v>
      </c>
      <c r="T5332" s="78">
        <f t="shared" si="672"/>
        <v>37568.090011803222</v>
      </c>
    </row>
    <row r="5333" spans="1:20" x14ac:dyDescent="0.2">
      <c r="A5333">
        <v>2004</v>
      </c>
      <c r="B5333">
        <v>8</v>
      </c>
      <c r="C5333">
        <v>10</v>
      </c>
      <c r="D5333">
        <v>3</v>
      </c>
      <c r="E5333" s="69">
        <v>1.1871891665762527E-2</v>
      </c>
      <c r="F5333" s="69">
        <v>1.9848438922512947E-2</v>
      </c>
      <c r="G5333" s="69">
        <v>8.4467294375507331E-4</v>
      </c>
      <c r="H5333" s="69">
        <v>7.1970760468803253E-3</v>
      </c>
      <c r="I5333" s="69">
        <v>4.8501126303389312E-5</v>
      </c>
      <c r="J5333" s="69">
        <v>6.9279999999999949E-3</v>
      </c>
      <c r="K5333" s="69">
        <v>1.4949766683340019E-4</v>
      </c>
      <c r="L5333" s="70">
        <v>4.6888078372047656E-2</v>
      </c>
      <c r="M5333" s="78">
        <f t="shared" si="665"/>
        <v>10537.04972307426</v>
      </c>
      <c r="N5333" s="78">
        <f t="shared" si="666"/>
        <v>18493.640804556147</v>
      </c>
      <c r="O5333" s="78">
        <f t="shared" si="667"/>
        <v>471.44977806473918</v>
      </c>
      <c r="P5333" s="78">
        <f t="shared" si="668"/>
        <v>5698.7555091530012</v>
      </c>
      <c r="Q5333" s="78">
        <f t="shared" si="669"/>
        <v>4.6539097040295045</v>
      </c>
      <c r="R5333" s="78">
        <f t="shared" si="670"/>
        <v>1712.0067295651213</v>
      </c>
      <c r="S5333" s="78">
        <f t="shared" si="671"/>
        <v>24.98762330663515</v>
      </c>
      <c r="T5333" s="78">
        <f t="shared" si="672"/>
        <v>36942.544077423932</v>
      </c>
    </row>
    <row r="5334" spans="1:20" x14ac:dyDescent="0.2">
      <c r="A5334">
        <v>2004</v>
      </c>
      <c r="B5334">
        <v>8</v>
      </c>
      <c r="C5334">
        <v>10</v>
      </c>
      <c r="D5334">
        <v>4</v>
      </c>
      <c r="E5334" s="69">
        <v>1.175559226942966E-2</v>
      </c>
      <c r="F5334" s="69">
        <v>1.9226283259568343E-2</v>
      </c>
      <c r="G5334" s="69">
        <v>8.4467294375507331E-4</v>
      </c>
      <c r="H5334" s="69">
        <v>7.713035297112549E-3</v>
      </c>
      <c r="I5334" s="69">
        <v>4.8501126303389312E-5</v>
      </c>
      <c r="J5334" s="69">
        <v>7.0359999999999945E-3</v>
      </c>
      <c r="K5334" s="69">
        <v>1.4949766683340019E-4</v>
      </c>
      <c r="L5334" s="70">
        <v>4.677358256300241E-2</v>
      </c>
      <c r="M5334" s="78">
        <f t="shared" si="665"/>
        <v>10433.826702141798</v>
      </c>
      <c r="N5334" s="78">
        <f t="shared" si="666"/>
        <v>17913.951721705023</v>
      </c>
      <c r="O5334" s="78">
        <f t="shared" si="667"/>
        <v>471.44977806473918</v>
      </c>
      <c r="P5334" s="78">
        <f t="shared" si="668"/>
        <v>6107.2999792414985</v>
      </c>
      <c r="Q5334" s="78">
        <f t="shared" si="669"/>
        <v>4.6539097040295045</v>
      </c>
      <c r="R5334" s="78">
        <f t="shared" si="670"/>
        <v>1738.6950561807439</v>
      </c>
      <c r="S5334" s="78">
        <f t="shared" si="671"/>
        <v>24.98762330663515</v>
      </c>
      <c r="T5334" s="78">
        <f t="shared" si="672"/>
        <v>36694.864770344466</v>
      </c>
    </row>
    <row r="5335" spans="1:20" x14ac:dyDescent="0.2">
      <c r="A5335">
        <v>2004</v>
      </c>
      <c r="B5335">
        <v>8</v>
      </c>
      <c r="C5335">
        <v>10</v>
      </c>
      <c r="D5335">
        <v>5</v>
      </c>
      <c r="E5335" s="69">
        <v>1.1702656344536263E-2</v>
      </c>
      <c r="F5335" s="69">
        <v>1.9652135922528291E-2</v>
      </c>
      <c r="G5335" s="69">
        <v>8.4467294375507331E-4</v>
      </c>
      <c r="H5335" s="69">
        <v>8.2541184777467913E-3</v>
      </c>
      <c r="I5335" s="69">
        <v>4.8501126303389312E-5</v>
      </c>
      <c r="J5335" s="69">
        <v>6.8559999999999949E-3</v>
      </c>
      <c r="K5335" s="69">
        <v>1.4949766683340019E-4</v>
      </c>
      <c r="L5335" s="70">
        <v>4.7507582481703205E-2</v>
      </c>
      <c r="M5335" s="78">
        <f t="shared" si="665"/>
        <v>10386.842743018648</v>
      </c>
      <c r="N5335" s="78">
        <f t="shared" si="666"/>
        <v>18310.736890311517</v>
      </c>
      <c r="O5335" s="78">
        <f t="shared" si="667"/>
        <v>471.44977806473918</v>
      </c>
      <c r="P5335" s="78">
        <f t="shared" si="668"/>
        <v>6535.7379638430366</v>
      </c>
      <c r="Q5335" s="78">
        <f t="shared" si="669"/>
        <v>4.6539097040295045</v>
      </c>
      <c r="R5335" s="78">
        <f t="shared" si="670"/>
        <v>1694.214511821373</v>
      </c>
      <c r="S5335" s="78">
        <f t="shared" si="671"/>
        <v>24.98762330663515</v>
      </c>
      <c r="T5335" s="78">
        <f t="shared" si="672"/>
        <v>37428.623420069976</v>
      </c>
    </row>
    <row r="5336" spans="1:20" x14ac:dyDescent="0.2">
      <c r="A5336">
        <v>2004</v>
      </c>
      <c r="B5336">
        <v>8</v>
      </c>
      <c r="C5336">
        <v>10</v>
      </c>
      <c r="D5336">
        <v>6</v>
      </c>
      <c r="E5336" s="69">
        <v>1.4894961961895447E-2</v>
      </c>
      <c r="F5336" s="69">
        <v>1.8450770542334662E-2</v>
      </c>
      <c r="G5336" s="69">
        <v>1.26700941563261E-4</v>
      </c>
      <c r="H5336" s="69">
        <v>1.0794768790989204E-2</v>
      </c>
      <c r="I5336" s="69">
        <v>4.8501126303389312E-5</v>
      </c>
      <c r="J5336" s="69">
        <v>7.0479999999999952E-3</v>
      </c>
      <c r="K5336" s="69">
        <v>2.2424650025010029E-5</v>
      </c>
      <c r="L5336" s="70">
        <v>5.1386128013110974E-2</v>
      </c>
      <c r="M5336" s="78">
        <f t="shared" si="665"/>
        <v>13220.21453989669</v>
      </c>
      <c r="N5336" s="78">
        <f t="shared" si="666"/>
        <v>17191.373301917178</v>
      </c>
      <c r="O5336" s="78">
        <f t="shared" si="667"/>
        <v>70.717466709710877</v>
      </c>
      <c r="P5336" s="78">
        <f t="shared" si="668"/>
        <v>8547.4639585541008</v>
      </c>
      <c r="Q5336" s="78">
        <f t="shared" si="669"/>
        <v>4.6539097040295045</v>
      </c>
      <c r="R5336" s="78">
        <f t="shared" si="670"/>
        <v>1741.6604258047023</v>
      </c>
      <c r="S5336" s="78">
        <f t="shared" si="671"/>
        <v>3.7481434959952722</v>
      </c>
      <c r="T5336" s="78">
        <f t="shared" si="672"/>
        <v>40779.831746082396</v>
      </c>
    </row>
    <row r="5337" spans="1:20" x14ac:dyDescent="0.2">
      <c r="A5337">
        <v>2004</v>
      </c>
      <c r="B5337">
        <v>8</v>
      </c>
      <c r="C5337">
        <v>10</v>
      </c>
      <c r="D5337">
        <v>7</v>
      </c>
      <c r="E5337" s="69">
        <v>1.705444571578725E-2</v>
      </c>
      <c r="F5337" s="69">
        <v>2.2362783345638092E-2</v>
      </c>
      <c r="G5337" s="69">
        <v>0</v>
      </c>
      <c r="H5337" s="69">
        <v>1.2132575284464757E-2</v>
      </c>
      <c r="I5337" s="69">
        <v>4.8501126303389312E-5</v>
      </c>
      <c r="J5337" s="69">
        <v>7.1359999999999948E-3</v>
      </c>
      <c r="K5337" s="69">
        <v>0</v>
      </c>
      <c r="L5337" s="70">
        <v>5.8734305472193486E-2</v>
      </c>
      <c r="M5337" s="78">
        <f t="shared" si="665"/>
        <v>15136.892044337803</v>
      </c>
      <c r="N5337" s="78">
        <f t="shared" si="666"/>
        <v>20836.363212184573</v>
      </c>
      <c r="O5337" s="78">
        <f t="shared" si="667"/>
        <v>0</v>
      </c>
      <c r="P5337" s="78">
        <f t="shared" si="668"/>
        <v>9606.7597163332794</v>
      </c>
      <c r="Q5337" s="78">
        <f t="shared" si="669"/>
        <v>4.6539097040295045</v>
      </c>
      <c r="R5337" s="78">
        <f t="shared" si="670"/>
        <v>1763.4064697137278</v>
      </c>
      <c r="S5337" s="78">
        <f t="shared" si="671"/>
        <v>0</v>
      </c>
      <c r="T5337" s="78">
        <f t="shared" si="672"/>
        <v>47348.075352273416</v>
      </c>
    </row>
    <row r="5338" spans="1:20" x14ac:dyDescent="0.2">
      <c r="A5338">
        <v>2004</v>
      </c>
      <c r="B5338">
        <v>8</v>
      </c>
      <c r="C5338">
        <v>10</v>
      </c>
      <c r="D5338">
        <v>8</v>
      </c>
      <c r="E5338" s="69">
        <v>1.8830318074912221E-2</v>
      </c>
      <c r="F5338" s="69">
        <v>2.678938989942703E-2</v>
      </c>
      <c r="G5338" s="69">
        <v>0</v>
      </c>
      <c r="H5338" s="69">
        <v>1.3216989699351964E-2</v>
      </c>
      <c r="I5338" s="69">
        <v>4.8501126303389312E-5</v>
      </c>
      <c r="J5338" s="69">
        <v>7.2759999999999951E-3</v>
      </c>
      <c r="K5338" s="69">
        <v>0</v>
      </c>
      <c r="L5338" s="70">
        <v>6.6161198799994603E-2</v>
      </c>
      <c r="M5338" s="78">
        <f t="shared" si="665"/>
        <v>16713.0903349521</v>
      </c>
      <c r="N5338" s="78">
        <f t="shared" si="666"/>
        <v>24960.822163765548</v>
      </c>
      <c r="O5338" s="78">
        <f t="shared" si="667"/>
        <v>0</v>
      </c>
      <c r="P5338" s="78">
        <f t="shared" si="668"/>
        <v>10465.415728968039</v>
      </c>
      <c r="Q5338" s="78">
        <f t="shared" si="669"/>
        <v>4.6539097040295045</v>
      </c>
      <c r="R5338" s="78">
        <f t="shared" si="670"/>
        <v>1798.0024486599054</v>
      </c>
      <c r="S5338" s="78">
        <f t="shared" si="671"/>
        <v>0</v>
      </c>
      <c r="T5338" s="78">
        <f t="shared" si="672"/>
        <v>53941.984586049621</v>
      </c>
    </row>
    <row r="5339" spans="1:20" x14ac:dyDescent="0.2">
      <c r="A5339">
        <v>2004</v>
      </c>
      <c r="B5339">
        <v>8</v>
      </c>
      <c r="C5339">
        <v>10</v>
      </c>
      <c r="D5339">
        <v>9</v>
      </c>
      <c r="E5339" s="69">
        <v>2.1197485847847395E-2</v>
      </c>
      <c r="F5339" s="69">
        <v>2.7952507856684145E-2</v>
      </c>
      <c r="G5339" s="69">
        <v>0</v>
      </c>
      <c r="H5339" s="69">
        <v>1.4516550233069416E-2</v>
      </c>
      <c r="I5339" s="69">
        <v>4.8501126303389312E-5</v>
      </c>
      <c r="J5339" s="69">
        <v>7.2559999999999942E-3</v>
      </c>
      <c r="K5339" s="69">
        <v>0</v>
      </c>
      <c r="L5339" s="70">
        <v>7.0971045063904351E-2</v>
      </c>
      <c r="M5339" s="78">
        <f t="shared" si="665"/>
        <v>18814.100454359621</v>
      </c>
      <c r="N5339" s="78">
        <f t="shared" si="666"/>
        <v>26044.548989780276</v>
      </c>
      <c r="O5339" s="78">
        <f t="shared" si="667"/>
        <v>0</v>
      </c>
      <c r="P5339" s="78">
        <f t="shared" si="668"/>
        <v>11494.427747565554</v>
      </c>
      <c r="Q5339" s="78">
        <f t="shared" si="669"/>
        <v>4.6539097040295045</v>
      </c>
      <c r="R5339" s="78">
        <f t="shared" si="670"/>
        <v>1793.0601659533083</v>
      </c>
      <c r="S5339" s="78">
        <f t="shared" si="671"/>
        <v>0</v>
      </c>
      <c r="T5339" s="78">
        <f t="shared" si="672"/>
        <v>58150.791267362787</v>
      </c>
    </row>
    <row r="5340" spans="1:20" x14ac:dyDescent="0.2">
      <c r="A5340">
        <v>2004</v>
      </c>
      <c r="B5340">
        <v>8</v>
      </c>
      <c r="C5340">
        <v>10</v>
      </c>
      <c r="D5340">
        <v>10</v>
      </c>
      <c r="E5340" s="69">
        <v>2.1685738558454591E-2</v>
      </c>
      <c r="F5340" s="69">
        <v>2.93601012437875E-2</v>
      </c>
      <c r="G5340" s="69">
        <v>0</v>
      </c>
      <c r="H5340" s="69">
        <v>1.5324734476080848E-2</v>
      </c>
      <c r="I5340" s="69">
        <v>4.8501126303389312E-5</v>
      </c>
      <c r="J5340" s="69">
        <v>7.2599999999999948E-3</v>
      </c>
      <c r="K5340" s="69">
        <v>0</v>
      </c>
      <c r="L5340" s="70">
        <v>7.3679075404626315E-2</v>
      </c>
      <c r="M5340" s="78">
        <f t="shared" si="665"/>
        <v>19247.455410245111</v>
      </c>
      <c r="N5340" s="78">
        <f t="shared" si="666"/>
        <v>27356.064046535292</v>
      </c>
      <c r="O5340" s="78">
        <f t="shared" si="667"/>
        <v>0</v>
      </c>
      <c r="P5340" s="78">
        <f t="shared" si="668"/>
        <v>12134.360461527694</v>
      </c>
      <c r="Q5340" s="78">
        <f t="shared" si="669"/>
        <v>4.6539097040295045</v>
      </c>
      <c r="R5340" s="78">
        <f t="shared" si="670"/>
        <v>1794.0486224946278</v>
      </c>
      <c r="S5340" s="78">
        <f t="shared" si="671"/>
        <v>0</v>
      </c>
      <c r="T5340" s="78">
        <f t="shared" si="672"/>
        <v>60536.58245050675</v>
      </c>
    </row>
    <row r="5341" spans="1:20" x14ac:dyDescent="0.2">
      <c r="A5341">
        <v>2004</v>
      </c>
      <c r="B5341">
        <v>8</v>
      </c>
      <c r="C5341">
        <v>10</v>
      </c>
      <c r="D5341">
        <v>11</v>
      </c>
      <c r="E5341" s="69">
        <v>2.4736489119119631E-2</v>
      </c>
      <c r="F5341" s="69">
        <v>2.8891849492487416E-2</v>
      </c>
      <c r="G5341" s="69">
        <v>0</v>
      </c>
      <c r="H5341" s="69">
        <v>1.4924984737875647E-2</v>
      </c>
      <c r="I5341" s="69">
        <v>4.8501126303389312E-5</v>
      </c>
      <c r="J5341" s="69">
        <v>7.175999999999994E-3</v>
      </c>
      <c r="K5341" s="69">
        <v>0</v>
      </c>
      <c r="L5341" s="70">
        <v>7.5777824475786071E-2</v>
      </c>
      <c r="M5341" s="78">
        <f t="shared" si="665"/>
        <v>21955.188200894652</v>
      </c>
      <c r="N5341" s="78">
        <f t="shared" si="666"/>
        <v>26919.773831045051</v>
      </c>
      <c r="O5341" s="78">
        <f t="shared" si="667"/>
        <v>0</v>
      </c>
      <c r="P5341" s="78">
        <f t="shared" si="668"/>
        <v>11817.832470432362</v>
      </c>
      <c r="Q5341" s="78">
        <f t="shared" si="669"/>
        <v>4.6539097040295045</v>
      </c>
      <c r="R5341" s="78">
        <f t="shared" si="670"/>
        <v>1773.2910351269211</v>
      </c>
      <c r="S5341" s="78">
        <f t="shared" si="671"/>
        <v>0</v>
      </c>
      <c r="T5341" s="78">
        <f t="shared" si="672"/>
        <v>62470.739447203021</v>
      </c>
    </row>
    <row r="5342" spans="1:20" x14ac:dyDescent="0.2">
      <c r="A5342">
        <v>2004</v>
      </c>
      <c r="B5342">
        <v>8</v>
      </c>
      <c r="C5342">
        <v>10</v>
      </c>
      <c r="D5342">
        <v>12</v>
      </c>
      <c r="E5342" s="69">
        <v>2.541600234492913E-2</v>
      </c>
      <c r="F5342" s="69">
        <v>2.7923706496881438E-2</v>
      </c>
      <c r="G5342" s="69">
        <v>0</v>
      </c>
      <c r="H5342" s="69">
        <v>1.4709450218996516E-2</v>
      </c>
      <c r="I5342" s="69">
        <v>4.8501126303389312E-5</v>
      </c>
      <c r="J5342" s="69">
        <v>7.1679999999999956E-3</v>
      </c>
      <c r="K5342" s="69">
        <v>0</v>
      </c>
      <c r="L5342" s="70">
        <v>7.5265660187110464E-2</v>
      </c>
      <c r="M5342" s="78">
        <f t="shared" si="665"/>
        <v>22558.298880255908</v>
      </c>
      <c r="N5342" s="78">
        <f t="shared" si="666"/>
        <v>26017.713529069566</v>
      </c>
      <c r="O5342" s="78">
        <f t="shared" si="667"/>
        <v>0</v>
      </c>
      <c r="P5342" s="78">
        <f t="shared" si="668"/>
        <v>11647.168923337082</v>
      </c>
      <c r="Q5342" s="78">
        <f t="shared" si="669"/>
        <v>4.6539097040295045</v>
      </c>
      <c r="R5342" s="78">
        <f t="shared" si="670"/>
        <v>1771.3141220442828</v>
      </c>
      <c r="S5342" s="78">
        <f t="shared" si="671"/>
        <v>0</v>
      </c>
      <c r="T5342" s="78">
        <f t="shared" si="672"/>
        <v>61999.14936441087</v>
      </c>
    </row>
    <row r="5343" spans="1:20" x14ac:dyDescent="0.2">
      <c r="A5343">
        <v>2004</v>
      </c>
      <c r="B5343">
        <v>8</v>
      </c>
      <c r="C5343">
        <v>10</v>
      </c>
      <c r="D5343">
        <v>13</v>
      </c>
      <c r="E5343" s="69">
        <v>2.3865846761514275E-2</v>
      </c>
      <c r="F5343" s="69">
        <v>2.8422932715663304E-2</v>
      </c>
      <c r="G5343" s="69">
        <v>0</v>
      </c>
      <c r="H5343" s="69">
        <v>1.5592006356960389E-2</v>
      </c>
      <c r="I5343" s="69">
        <v>4.8501126303389312E-5</v>
      </c>
      <c r="J5343" s="69">
        <v>7.0439999999999947E-3</v>
      </c>
      <c r="K5343" s="69">
        <v>0</v>
      </c>
      <c r="L5343" s="70">
        <v>7.4973286960441352E-2</v>
      </c>
      <c r="M5343" s="78">
        <f t="shared" si="665"/>
        <v>21182.438409085211</v>
      </c>
      <c r="N5343" s="78">
        <f t="shared" si="666"/>
        <v>26482.863982785941</v>
      </c>
      <c r="O5343" s="78">
        <f t="shared" si="667"/>
        <v>0</v>
      </c>
      <c r="P5343" s="78">
        <f t="shared" si="668"/>
        <v>12345.990447605747</v>
      </c>
      <c r="Q5343" s="78">
        <f t="shared" si="669"/>
        <v>4.6539097040295045</v>
      </c>
      <c r="R5343" s="78">
        <f t="shared" si="670"/>
        <v>1740.6719692633826</v>
      </c>
      <c r="S5343" s="78">
        <f t="shared" si="671"/>
        <v>0</v>
      </c>
      <c r="T5343" s="78">
        <f t="shared" si="672"/>
        <v>61756.618718444319</v>
      </c>
    </row>
    <row r="5344" spans="1:20" x14ac:dyDescent="0.2">
      <c r="A5344">
        <v>2004</v>
      </c>
      <c r="B5344">
        <v>8</v>
      </c>
      <c r="C5344">
        <v>10</v>
      </c>
      <c r="D5344">
        <v>14</v>
      </c>
      <c r="E5344" s="69">
        <v>2.3070576667313637E-2</v>
      </c>
      <c r="F5344" s="69">
        <v>2.7956127956381714E-2</v>
      </c>
      <c r="G5344" s="69">
        <v>0</v>
      </c>
      <c r="H5344" s="69">
        <v>1.5387276368285106E-2</v>
      </c>
      <c r="I5344" s="69">
        <v>4.8501126303389312E-5</v>
      </c>
      <c r="J5344" s="69">
        <v>6.9599999999999948E-3</v>
      </c>
      <c r="K5344" s="69">
        <v>0</v>
      </c>
      <c r="L5344" s="70">
        <v>7.3422482118283838E-2</v>
      </c>
      <c r="M5344" s="78">
        <f t="shared" si="665"/>
        <v>20476.586236424922</v>
      </c>
      <c r="N5344" s="78">
        <f t="shared" si="666"/>
        <v>26047.921991745061</v>
      </c>
      <c r="O5344" s="78">
        <f t="shared" si="667"/>
        <v>0</v>
      </c>
      <c r="P5344" s="78">
        <f t="shared" si="668"/>
        <v>12183.882093705857</v>
      </c>
      <c r="Q5344" s="78">
        <f t="shared" si="669"/>
        <v>4.6539097040295045</v>
      </c>
      <c r="R5344" s="78">
        <f t="shared" si="670"/>
        <v>1719.9143818956761</v>
      </c>
      <c r="S5344" s="78">
        <f t="shared" si="671"/>
        <v>0</v>
      </c>
      <c r="T5344" s="78">
        <f t="shared" si="672"/>
        <v>60432.958613475545</v>
      </c>
    </row>
    <row r="5345" spans="1:20" x14ac:dyDescent="0.2">
      <c r="A5345">
        <v>2004</v>
      </c>
      <c r="B5345">
        <v>8</v>
      </c>
      <c r="C5345">
        <v>10</v>
      </c>
      <c r="D5345">
        <v>15</v>
      </c>
      <c r="E5345" s="69">
        <v>2.462441544135047E-2</v>
      </c>
      <c r="F5345" s="69">
        <v>2.7074959346065477E-2</v>
      </c>
      <c r="G5345" s="69">
        <v>0</v>
      </c>
      <c r="H5345" s="69">
        <v>1.5295620066014724E-2</v>
      </c>
      <c r="I5345" s="69">
        <v>4.8501126303389312E-5</v>
      </c>
      <c r="J5345" s="69">
        <v>6.9759999999999944E-3</v>
      </c>
      <c r="K5345" s="69">
        <v>0</v>
      </c>
      <c r="L5345" s="70">
        <v>7.4019495979734048E-2</v>
      </c>
      <c r="M5345" s="78">
        <f t="shared" si="665"/>
        <v>21855.715770674695</v>
      </c>
      <c r="N5345" s="78">
        <f t="shared" si="666"/>
        <v>25226.89945032218</v>
      </c>
      <c r="O5345" s="78">
        <f t="shared" si="667"/>
        <v>0</v>
      </c>
      <c r="P5345" s="78">
        <f t="shared" si="668"/>
        <v>12111.307223840706</v>
      </c>
      <c r="Q5345" s="78">
        <f t="shared" si="669"/>
        <v>4.6539097040295045</v>
      </c>
      <c r="R5345" s="78">
        <f t="shared" si="670"/>
        <v>1723.8682080609535</v>
      </c>
      <c r="S5345" s="78">
        <f t="shared" si="671"/>
        <v>0</v>
      </c>
      <c r="T5345" s="78">
        <f t="shared" si="672"/>
        <v>60922.444562602555</v>
      </c>
    </row>
    <row r="5346" spans="1:20" x14ac:dyDescent="0.2">
      <c r="A5346">
        <v>2004</v>
      </c>
      <c r="B5346">
        <v>8</v>
      </c>
      <c r="C5346">
        <v>10</v>
      </c>
      <c r="D5346">
        <v>16</v>
      </c>
      <c r="E5346" s="69">
        <v>2.6452937682685116E-2</v>
      </c>
      <c r="F5346" s="69">
        <v>2.4628983621733613E-2</v>
      </c>
      <c r="G5346" s="69">
        <v>0</v>
      </c>
      <c r="H5346" s="69">
        <v>1.5974939844955953E-2</v>
      </c>
      <c r="I5346" s="69">
        <v>4.8501126303389312E-5</v>
      </c>
      <c r="J5346" s="69">
        <v>6.9079999999999949E-3</v>
      </c>
      <c r="K5346" s="69">
        <v>0</v>
      </c>
      <c r="L5346" s="70">
        <v>7.4013362275678063E-2</v>
      </c>
      <c r="M5346" s="78">
        <f t="shared" si="665"/>
        <v>23478.64413955927</v>
      </c>
      <c r="N5346" s="78">
        <f t="shared" si="666"/>
        <v>22947.879088113743</v>
      </c>
      <c r="O5346" s="78">
        <f t="shared" si="667"/>
        <v>0</v>
      </c>
      <c r="P5346" s="78">
        <f t="shared" si="668"/>
        <v>12649.203073141338</v>
      </c>
      <c r="Q5346" s="78">
        <f t="shared" si="669"/>
        <v>4.6539097040295045</v>
      </c>
      <c r="R5346" s="78">
        <f t="shared" si="670"/>
        <v>1707.0644468585247</v>
      </c>
      <c r="S5346" s="78">
        <f t="shared" si="671"/>
        <v>0</v>
      </c>
      <c r="T5346" s="78">
        <f t="shared" si="672"/>
        <v>60787.444657376902</v>
      </c>
    </row>
    <row r="5347" spans="1:20" x14ac:dyDescent="0.2">
      <c r="A5347">
        <v>2004</v>
      </c>
      <c r="B5347">
        <v>8</v>
      </c>
      <c r="C5347">
        <v>10</v>
      </c>
      <c r="D5347">
        <v>17</v>
      </c>
      <c r="E5347" s="69">
        <v>2.4891194916729011E-2</v>
      </c>
      <c r="F5347" s="69">
        <v>2.430257839840895E-2</v>
      </c>
      <c r="G5347" s="69">
        <v>0</v>
      </c>
      <c r="H5347" s="69">
        <v>1.651082058872317E-2</v>
      </c>
      <c r="I5347" s="69">
        <v>4.8501126303389312E-5</v>
      </c>
      <c r="J5347" s="69">
        <v>6.7799999999999944E-3</v>
      </c>
      <c r="K5347" s="69">
        <v>0</v>
      </c>
      <c r="L5347" s="70">
        <v>7.2533095030164516E-2</v>
      </c>
      <c r="M5347" s="78">
        <f t="shared" si="665"/>
        <v>22092.499315900786</v>
      </c>
      <c r="N5347" s="78">
        <f t="shared" si="666"/>
        <v>22643.753359109913</v>
      </c>
      <c r="O5347" s="78">
        <f t="shared" si="667"/>
        <v>0</v>
      </c>
      <c r="P5347" s="78">
        <f t="shared" si="668"/>
        <v>13073.521688215049</v>
      </c>
      <c r="Q5347" s="78">
        <f t="shared" si="669"/>
        <v>4.6539097040295045</v>
      </c>
      <c r="R5347" s="78">
        <f t="shared" si="670"/>
        <v>1675.4338375363052</v>
      </c>
      <c r="S5347" s="78">
        <f t="shared" si="671"/>
        <v>0</v>
      </c>
      <c r="T5347" s="78">
        <f t="shared" si="672"/>
        <v>59489.862110466085</v>
      </c>
    </row>
    <row r="5348" spans="1:20" x14ac:dyDescent="0.2">
      <c r="A5348">
        <v>2004</v>
      </c>
      <c r="B5348">
        <v>8</v>
      </c>
      <c r="C5348">
        <v>10</v>
      </c>
      <c r="D5348">
        <v>18</v>
      </c>
      <c r="E5348" s="69">
        <v>2.3717078460840271E-2</v>
      </c>
      <c r="F5348" s="69">
        <v>2.2588724703740699E-2</v>
      </c>
      <c r="G5348" s="69">
        <v>0</v>
      </c>
      <c r="H5348" s="69">
        <v>1.5521225704283024E-2</v>
      </c>
      <c r="I5348" s="69">
        <v>4.8501126303389312E-5</v>
      </c>
      <c r="J5348" s="69">
        <v>6.823999999999995E-3</v>
      </c>
      <c r="K5348" s="69">
        <v>0</v>
      </c>
      <c r="L5348" s="70">
        <v>6.8699529995167374E-2</v>
      </c>
      <c r="M5348" s="78">
        <f t="shared" si="665"/>
        <v>21050.397195641526</v>
      </c>
      <c r="N5348" s="78">
        <f t="shared" si="666"/>
        <v>21046.882454325263</v>
      </c>
      <c r="O5348" s="78">
        <f t="shared" si="667"/>
        <v>0</v>
      </c>
      <c r="P5348" s="78">
        <f t="shared" si="668"/>
        <v>12289.945238168031</v>
      </c>
      <c r="Q5348" s="78">
        <f t="shared" si="669"/>
        <v>4.6539097040295045</v>
      </c>
      <c r="R5348" s="78">
        <f t="shared" si="670"/>
        <v>1686.3068594908184</v>
      </c>
      <c r="S5348" s="78">
        <f t="shared" si="671"/>
        <v>0</v>
      </c>
      <c r="T5348" s="78">
        <f t="shared" si="672"/>
        <v>56078.185657329668</v>
      </c>
    </row>
    <row r="5349" spans="1:20" x14ac:dyDescent="0.2">
      <c r="A5349">
        <v>2004</v>
      </c>
      <c r="B5349">
        <v>8</v>
      </c>
      <c r="C5349">
        <v>10</v>
      </c>
      <c r="D5349">
        <v>19</v>
      </c>
      <c r="E5349" s="69">
        <v>2.1896375518129209E-2</v>
      </c>
      <c r="F5349" s="69">
        <v>2.2618708381411997E-2</v>
      </c>
      <c r="G5349" s="69">
        <v>0</v>
      </c>
      <c r="H5349" s="69">
        <v>1.4930457786084692E-2</v>
      </c>
      <c r="I5349" s="69">
        <v>4.8501126303389312E-5</v>
      </c>
      <c r="J5349" s="69">
        <v>6.6599999999999949E-3</v>
      </c>
      <c r="K5349" s="69">
        <v>0</v>
      </c>
      <c r="L5349" s="70">
        <v>6.6154042811929284E-2</v>
      </c>
      <c r="M5349" s="78">
        <f t="shared" si="665"/>
        <v>19434.40894554475</v>
      </c>
      <c r="N5349" s="78">
        <f t="shared" si="666"/>
        <v>21074.819531241861</v>
      </c>
      <c r="O5349" s="78">
        <f t="shared" si="667"/>
        <v>0</v>
      </c>
      <c r="P5349" s="78">
        <f t="shared" si="668"/>
        <v>11822.166114182963</v>
      </c>
      <c r="Q5349" s="78">
        <f t="shared" si="669"/>
        <v>4.6539097040295045</v>
      </c>
      <c r="R5349" s="78">
        <f t="shared" si="670"/>
        <v>1645.7801412967247</v>
      </c>
      <c r="S5349" s="78">
        <f t="shared" si="671"/>
        <v>0</v>
      </c>
      <c r="T5349" s="78">
        <f t="shared" si="672"/>
        <v>53981.828641970322</v>
      </c>
    </row>
    <row r="5350" spans="1:20" x14ac:dyDescent="0.2">
      <c r="A5350">
        <v>2004</v>
      </c>
      <c r="B5350">
        <v>8</v>
      </c>
      <c r="C5350">
        <v>10</v>
      </c>
      <c r="D5350">
        <v>20</v>
      </c>
      <c r="E5350" s="69">
        <v>2.3193492147978671E-2</v>
      </c>
      <c r="F5350" s="69">
        <v>2.1248225929372262E-2</v>
      </c>
      <c r="G5350" s="69">
        <v>3.8010282468978304E-4</v>
      </c>
      <c r="H5350" s="69">
        <v>1.3527939984084246E-2</v>
      </c>
      <c r="I5350" s="69">
        <v>4.8501126303389312E-5</v>
      </c>
      <c r="J5350" s="69">
        <v>6.6559999999999953E-3</v>
      </c>
      <c r="K5350" s="69">
        <v>6.72739500750301E-5</v>
      </c>
      <c r="L5350" s="70">
        <v>6.5121535962503377E-2</v>
      </c>
      <c r="M5350" s="78">
        <f t="shared" si="665"/>
        <v>20585.681447867777</v>
      </c>
      <c r="N5350" s="78">
        <f t="shared" si="666"/>
        <v>19797.882322430814</v>
      </c>
      <c r="O5350" s="78">
        <f t="shared" si="667"/>
        <v>212.15240012913267</v>
      </c>
      <c r="P5350" s="78">
        <f t="shared" si="668"/>
        <v>10711.630947016054</v>
      </c>
      <c r="Q5350" s="78">
        <f t="shared" si="669"/>
        <v>4.6539097040295045</v>
      </c>
      <c r="R5350" s="78">
        <f t="shared" si="670"/>
        <v>1644.7916847554054</v>
      </c>
      <c r="S5350" s="78">
        <f t="shared" si="671"/>
        <v>11.24443048798582</v>
      </c>
      <c r="T5350" s="78">
        <f t="shared" si="672"/>
        <v>52968.0371423912</v>
      </c>
    </row>
    <row r="5351" spans="1:20" x14ac:dyDescent="0.2">
      <c r="A5351">
        <v>2004</v>
      </c>
      <c r="B5351">
        <v>8</v>
      </c>
      <c r="C5351">
        <v>10</v>
      </c>
      <c r="D5351">
        <v>21</v>
      </c>
      <c r="E5351" s="69">
        <v>2.4041850449362127E-2</v>
      </c>
      <c r="F5351" s="69">
        <v>2.0673153427576627E-2</v>
      </c>
      <c r="G5351" s="69">
        <v>8.4467294375507331E-4</v>
      </c>
      <c r="H5351" s="69">
        <v>1.2322673775987829E-2</v>
      </c>
      <c r="I5351" s="69">
        <v>4.8501126303389312E-5</v>
      </c>
      <c r="J5351" s="69">
        <v>6.5279999999999956E-3</v>
      </c>
      <c r="K5351" s="69">
        <v>1.4949766683340019E-4</v>
      </c>
      <c r="L5351" s="70">
        <v>6.4608349389818451E-2</v>
      </c>
      <c r="M5351" s="78">
        <f t="shared" si="665"/>
        <v>21338.652739750443</v>
      </c>
      <c r="N5351" s="78">
        <f t="shared" si="666"/>
        <v>19262.062637754098</v>
      </c>
      <c r="O5351" s="78">
        <f t="shared" si="667"/>
        <v>471.44977806473918</v>
      </c>
      <c r="P5351" s="78">
        <f t="shared" si="668"/>
        <v>9757.282625747077</v>
      </c>
      <c r="Q5351" s="78">
        <f t="shared" si="669"/>
        <v>4.6539097040295045</v>
      </c>
      <c r="R5351" s="78">
        <f t="shared" si="670"/>
        <v>1613.1610754331862</v>
      </c>
      <c r="S5351" s="78">
        <f t="shared" si="671"/>
        <v>24.98762330663515</v>
      </c>
      <c r="T5351" s="78">
        <f t="shared" si="672"/>
        <v>52472.2503897602</v>
      </c>
    </row>
    <row r="5352" spans="1:20" x14ac:dyDescent="0.2">
      <c r="A5352">
        <v>2004</v>
      </c>
      <c r="B5352">
        <v>8</v>
      </c>
      <c r="C5352">
        <v>10</v>
      </c>
      <c r="D5352">
        <v>22</v>
      </c>
      <c r="E5352" s="69">
        <v>2.1845563029935761E-2</v>
      </c>
      <c r="F5352" s="69">
        <v>2.1735968268975309E-2</v>
      </c>
      <c r="G5352" s="69">
        <v>8.4467294375507331E-4</v>
      </c>
      <c r="H5352" s="69">
        <v>8.9308627105293952E-3</v>
      </c>
      <c r="I5352" s="69">
        <v>4.8501126303389312E-5</v>
      </c>
      <c r="J5352" s="69">
        <v>6.7279999999999944E-3</v>
      </c>
      <c r="K5352" s="69">
        <v>1.4949766683340019E-4</v>
      </c>
      <c r="L5352" s="70">
        <v>6.0283065746332319E-2</v>
      </c>
      <c r="M5352" s="78">
        <f t="shared" si="665"/>
        <v>19389.309669900958</v>
      </c>
      <c r="N5352" s="78">
        <f t="shared" si="666"/>
        <v>20252.3327539739</v>
      </c>
      <c r="O5352" s="78">
        <f t="shared" si="667"/>
        <v>471.44977806473918</v>
      </c>
      <c r="P5352" s="78">
        <f t="shared" si="668"/>
        <v>7071.5944560818643</v>
      </c>
      <c r="Q5352" s="78">
        <f t="shared" si="669"/>
        <v>4.6539097040295045</v>
      </c>
      <c r="R5352" s="78">
        <f t="shared" si="670"/>
        <v>1662.5839024991535</v>
      </c>
      <c r="S5352" s="78">
        <f t="shared" si="671"/>
        <v>24.98762330663515</v>
      </c>
      <c r="T5352" s="78">
        <f t="shared" si="672"/>
        <v>48876.912093531268</v>
      </c>
    </row>
    <row r="5353" spans="1:20" x14ac:dyDescent="0.2">
      <c r="A5353">
        <v>2004</v>
      </c>
      <c r="B5353">
        <v>8</v>
      </c>
      <c r="C5353">
        <v>10</v>
      </c>
      <c r="D5353">
        <v>23</v>
      </c>
      <c r="E5353" s="69">
        <v>2.0870225320798526E-2</v>
      </c>
      <c r="F5353" s="69">
        <v>2.1090236876103726E-2</v>
      </c>
      <c r="G5353" s="69">
        <v>8.4467294375507331E-4</v>
      </c>
      <c r="H5353" s="69">
        <v>6.5015172047664833E-3</v>
      </c>
      <c r="I5353" s="69">
        <v>4.8501126303389312E-5</v>
      </c>
      <c r="J5353" s="69">
        <v>6.8599999999999954E-3</v>
      </c>
      <c r="K5353" s="69">
        <v>1.4949766683340019E-4</v>
      </c>
      <c r="L5353" s="70">
        <v>5.6364651138560595E-2</v>
      </c>
      <c r="M5353" s="78">
        <f t="shared" si="665"/>
        <v>18523.63617596175</v>
      </c>
      <c r="N5353" s="78">
        <f t="shared" si="666"/>
        <v>19650.677153620978</v>
      </c>
      <c r="O5353" s="78">
        <f t="shared" si="667"/>
        <v>471.44977806473918</v>
      </c>
      <c r="P5353" s="78">
        <f t="shared" si="668"/>
        <v>5148.0013198660181</v>
      </c>
      <c r="Q5353" s="78">
        <f t="shared" si="669"/>
        <v>4.6539097040295045</v>
      </c>
      <c r="R5353" s="78">
        <f t="shared" si="670"/>
        <v>1695.2029683626924</v>
      </c>
      <c r="S5353" s="78">
        <f t="shared" si="671"/>
        <v>24.98762330663515</v>
      </c>
      <c r="T5353" s="78">
        <f t="shared" si="672"/>
        <v>45518.608928886832</v>
      </c>
    </row>
    <row r="5354" spans="1:20" x14ac:dyDescent="0.2">
      <c r="A5354">
        <v>2004</v>
      </c>
      <c r="B5354">
        <v>8</v>
      </c>
      <c r="C5354">
        <v>10</v>
      </c>
      <c r="D5354">
        <v>24</v>
      </c>
      <c r="E5354" s="69">
        <v>1.9854935277423193E-2</v>
      </c>
      <c r="F5354" s="69">
        <v>1.8945256425894109E-2</v>
      </c>
      <c r="G5354" s="69">
        <v>8.4467294375507331E-4</v>
      </c>
      <c r="H5354" s="69">
        <v>4.3000389930381239E-3</v>
      </c>
      <c r="I5354" s="69">
        <v>4.8501126303389312E-5</v>
      </c>
      <c r="J5354" s="69">
        <v>6.8199999999999953E-3</v>
      </c>
      <c r="K5354" s="69">
        <v>1.4949766683340019E-4</v>
      </c>
      <c r="L5354" s="70">
        <v>5.0962902433247283E-2</v>
      </c>
      <c r="M5354" s="78">
        <f t="shared" si="665"/>
        <v>17622.502475319867</v>
      </c>
      <c r="N5354" s="78">
        <f t="shared" si="666"/>
        <v>17652.106982242007</v>
      </c>
      <c r="O5354" s="78">
        <f t="shared" si="667"/>
        <v>471.44977806473918</v>
      </c>
      <c r="P5354" s="78">
        <f t="shared" si="668"/>
        <v>3404.8370117988011</v>
      </c>
      <c r="Q5354" s="78">
        <f t="shared" si="669"/>
        <v>4.6539097040295045</v>
      </c>
      <c r="R5354" s="78">
        <f t="shared" si="670"/>
        <v>1685.3184029494989</v>
      </c>
      <c r="S5354" s="78">
        <f t="shared" si="671"/>
        <v>24.98762330663515</v>
      </c>
      <c r="T5354" s="78">
        <f t="shared" si="672"/>
        <v>40865.856183385578</v>
      </c>
    </row>
    <row r="5355" spans="1:20" x14ac:dyDescent="0.2">
      <c r="A5355">
        <v>2004</v>
      </c>
      <c r="B5355">
        <v>8</v>
      </c>
      <c r="C5355">
        <v>11</v>
      </c>
      <c r="D5355">
        <v>1</v>
      </c>
      <c r="E5355" s="69">
        <v>1.7134639506734647E-2</v>
      </c>
      <c r="F5355" s="69">
        <v>1.8541071649008652E-2</v>
      </c>
      <c r="G5355" s="69">
        <v>8.4467294375507331E-4</v>
      </c>
      <c r="H5355" s="69">
        <v>5.1270546007337516E-3</v>
      </c>
      <c r="I5355" s="69">
        <v>4.8501126303389312E-5</v>
      </c>
      <c r="J5355" s="69">
        <v>6.9399999999999948E-3</v>
      </c>
      <c r="K5355" s="69">
        <v>1.4949766683340019E-4</v>
      </c>
      <c r="L5355" s="70">
        <v>4.8785437493368909E-2</v>
      </c>
      <c r="M5355" s="78">
        <f t="shared" si="665"/>
        <v>15208.069072100907</v>
      </c>
      <c r="N5355" s="78">
        <f t="shared" si="666"/>
        <v>17275.510711292405</v>
      </c>
      <c r="O5355" s="78">
        <f t="shared" si="667"/>
        <v>471.44977806473918</v>
      </c>
      <c r="P5355" s="78">
        <f t="shared" si="668"/>
        <v>4059.6806899552757</v>
      </c>
      <c r="Q5355" s="78">
        <f t="shared" si="669"/>
        <v>4.6539097040295045</v>
      </c>
      <c r="R5355" s="78">
        <f t="shared" si="670"/>
        <v>1714.9720991890795</v>
      </c>
      <c r="S5355" s="78">
        <f t="shared" si="671"/>
        <v>24.98762330663515</v>
      </c>
      <c r="T5355" s="78">
        <f t="shared" si="672"/>
        <v>38759.323883613062</v>
      </c>
    </row>
    <row r="5356" spans="1:20" x14ac:dyDescent="0.2">
      <c r="A5356">
        <v>2004</v>
      </c>
      <c r="B5356">
        <v>8</v>
      </c>
      <c r="C5356">
        <v>11</v>
      </c>
      <c r="D5356">
        <v>2</v>
      </c>
      <c r="E5356" s="69">
        <v>1.3286957286374078E-2</v>
      </c>
      <c r="F5356" s="69">
        <v>1.9241543890018038E-2</v>
      </c>
      <c r="G5356" s="69">
        <v>8.4467294375507331E-4</v>
      </c>
      <c r="H5356" s="69">
        <v>6.1285433537744405E-3</v>
      </c>
      <c r="I5356" s="69">
        <v>4.8501126303389312E-5</v>
      </c>
      <c r="J5356" s="69">
        <v>7.0799999999999943E-3</v>
      </c>
      <c r="K5356" s="69">
        <v>1.4949766683340019E-4</v>
      </c>
      <c r="L5356" s="70">
        <v>4.6779716267058416E-2</v>
      </c>
      <c r="M5356" s="78">
        <f t="shared" si="665"/>
        <v>11793.009365023971</v>
      </c>
      <c r="N5356" s="78">
        <f t="shared" si="666"/>
        <v>17928.17070482453</v>
      </c>
      <c r="O5356" s="78">
        <f t="shared" si="667"/>
        <v>471.44977806473918</v>
      </c>
      <c r="P5356" s="78">
        <f t="shared" si="668"/>
        <v>4852.6748880948489</v>
      </c>
      <c r="Q5356" s="78">
        <f t="shared" si="669"/>
        <v>4.6539097040295045</v>
      </c>
      <c r="R5356" s="78">
        <f t="shared" si="670"/>
        <v>1749.5680781352569</v>
      </c>
      <c r="S5356" s="78">
        <f t="shared" si="671"/>
        <v>24.98762330663515</v>
      </c>
      <c r="T5356" s="78">
        <f t="shared" si="672"/>
        <v>36824.514347154007</v>
      </c>
    </row>
    <row r="5357" spans="1:20" x14ac:dyDescent="0.2">
      <c r="A5357">
        <v>2004</v>
      </c>
      <c r="B5357">
        <v>8</v>
      </c>
      <c r="C5357">
        <v>11</v>
      </c>
      <c r="D5357">
        <v>3</v>
      </c>
      <c r="E5357" s="69">
        <v>1.1278991074840889E-2</v>
      </c>
      <c r="F5357" s="69">
        <v>1.9783420910660831E-2</v>
      </c>
      <c r="G5357" s="69">
        <v>8.4467294375507331E-4</v>
      </c>
      <c r="H5357" s="69">
        <v>6.633239895705567E-3</v>
      </c>
      <c r="I5357" s="69">
        <v>4.8501126303389312E-5</v>
      </c>
      <c r="J5357" s="69">
        <v>7.0599999999999942E-3</v>
      </c>
      <c r="K5357" s="69">
        <v>1.4949766683340019E-4</v>
      </c>
      <c r="L5357" s="70">
        <v>4.5798323618099143E-2</v>
      </c>
      <c r="M5357" s="78">
        <f t="shared" si="665"/>
        <v>10010.813198746937</v>
      </c>
      <c r="N5357" s="78">
        <f t="shared" si="666"/>
        <v>18433.060737694788</v>
      </c>
      <c r="O5357" s="78">
        <f t="shared" si="667"/>
        <v>471.44977806473918</v>
      </c>
      <c r="P5357" s="78">
        <f t="shared" si="668"/>
        <v>5252.3013725235051</v>
      </c>
      <c r="Q5357" s="78">
        <f t="shared" si="669"/>
        <v>4.6539097040295045</v>
      </c>
      <c r="R5357" s="78">
        <f t="shared" si="670"/>
        <v>1744.62579542866</v>
      </c>
      <c r="S5357" s="78">
        <f t="shared" si="671"/>
        <v>24.98762330663515</v>
      </c>
      <c r="T5357" s="78">
        <f t="shared" si="672"/>
        <v>35941.892415469294</v>
      </c>
    </row>
    <row r="5358" spans="1:20" x14ac:dyDescent="0.2">
      <c r="A5358">
        <v>2004</v>
      </c>
      <c r="B5358">
        <v>8</v>
      </c>
      <c r="C5358">
        <v>11</v>
      </c>
      <c r="D5358">
        <v>4</v>
      </c>
      <c r="E5358" s="69">
        <v>1.1099651371276269E-2</v>
      </c>
      <c r="F5358" s="69">
        <v>1.9141224952908056E-2</v>
      </c>
      <c r="G5358" s="69">
        <v>8.4467294375507331E-4</v>
      </c>
      <c r="H5358" s="69">
        <v>7.0892491227084759E-3</v>
      </c>
      <c r="I5358" s="69">
        <v>4.8501126303389312E-5</v>
      </c>
      <c r="J5358" s="69">
        <v>7.1719999999999952E-3</v>
      </c>
      <c r="K5358" s="69">
        <v>1.4949766683340019E-4</v>
      </c>
      <c r="L5358" s="70">
        <v>4.5544797183784659E-2</v>
      </c>
      <c r="M5358" s="78">
        <f t="shared" si="665"/>
        <v>9851.637944542792</v>
      </c>
      <c r="N5358" s="78">
        <f t="shared" si="666"/>
        <v>17834.69925369179</v>
      </c>
      <c r="O5358" s="78">
        <f t="shared" si="667"/>
        <v>471.44977806473918</v>
      </c>
      <c r="P5358" s="78">
        <f t="shared" si="668"/>
        <v>5613.376492152659</v>
      </c>
      <c r="Q5358" s="78">
        <f t="shared" si="669"/>
        <v>4.6539097040295045</v>
      </c>
      <c r="R5358" s="78">
        <f t="shared" si="670"/>
        <v>1772.3025785856023</v>
      </c>
      <c r="S5358" s="78">
        <f t="shared" si="671"/>
        <v>24.98762330663515</v>
      </c>
      <c r="T5358" s="78">
        <f t="shared" si="672"/>
        <v>35573.107580048243</v>
      </c>
    </row>
    <row r="5359" spans="1:20" x14ac:dyDescent="0.2">
      <c r="A5359">
        <v>2004</v>
      </c>
      <c r="B5359">
        <v>8</v>
      </c>
      <c r="C5359">
        <v>11</v>
      </c>
      <c r="D5359">
        <v>5</v>
      </c>
      <c r="E5359" s="69">
        <v>1.1051992904700197E-2</v>
      </c>
      <c r="F5359" s="69">
        <v>1.9597867719238059E-2</v>
      </c>
      <c r="G5359" s="69">
        <v>8.4467294375507331E-4</v>
      </c>
      <c r="H5359" s="69">
        <v>7.6353510566230989E-3</v>
      </c>
      <c r="I5359" s="69">
        <v>4.8501126303389312E-5</v>
      </c>
      <c r="J5359" s="69">
        <v>7.2759999999999951E-3</v>
      </c>
      <c r="K5359" s="69">
        <v>1.4949766683340019E-4</v>
      </c>
      <c r="L5359" s="70">
        <v>4.6603883417453217E-2</v>
      </c>
      <c r="M5359" s="78">
        <f t="shared" si="665"/>
        <v>9809.3380612406418</v>
      </c>
      <c r="N5359" s="78">
        <f t="shared" si="666"/>
        <v>18260.172880583788</v>
      </c>
      <c r="O5359" s="78">
        <f t="shared" si="667"/>
        <v>471.44977806473918</v>
      </c>
      <c r="P5359" s="78">
        <f t="shared" si="668"/>
        <v>6045.7884027929604</v>
      </c>
      <c r="Q5359" s="78">
        <f t="shared" si="669"/>
        <v>4.6539097040295045</v>
      </c>
      <c r="R5359" s="78">
        <f t="shared" si="670"/>
        <v>1798.0024486599054</v>
      </c>
      <c r="S5359" s="78">
        <f t="shared" si="671"/>
        <v>24.98762330663515</v>
      </c>
      <c r="T5359" s="78">
        <f t="shared" si="672"/>
        <v>36414.393104352697</v>
      </c>
    </row>
    <row r="5360" spans="1:20" x14ac:dyDescent="0.2">
      <c r="A5360">
        <v>2004</v>
      </c>
      <c r="B5360">
        <v>8</v>
      </c>
      <c r="C5360">
        <v>11</v>
      </c>
      <c r="D5360">
        <v>6</v>
      </c>
      <c r="E5360" s="69">
        <v>1.404370287367766E-2</v>
      </c>
      <c r="F5360" s="69">
        <v>1.8391340570464626E-2</v>
      </c>
      <c r="G5360" s="69">
        <v>1.4077917523880746E-4</v>
      </c>
      <c r="H5360" s="69">
        <v>9.9852390733561752E-3</v>
      </c>
      <c r="I5360" s="69">
        <v>4.8501126303389312E-5</v>
      </c>
      <c r="J5360" s="69">
        <v>7.2079999999999948E-3</v>
      </c>
      <c r="K5360" s="69">
        <v>2.4916339978133336E-5</v>
      </c>
      <c r="L5360" s="70">
        <v>4.9842479159018793E-2</v>
      </c>
      <c r="M5360" s="78">
        <f t="shared" si="665"/>
        <v>12464.668617452191</v>
      </c>
      <c r="N5360" s="78">
        <f t="shared" si="666"/>
        <v>17135.999851285615</v>
      </c>
      <c r="O5360" s="78">
        <f t="shared" si="667"/>
        <v>78.575159075674094</v>
      </c>
      <c r="P5360" s="78">
        <f t="shared" si="668"/>
        <v>7906.4658770923943</v>
      </c>
      <c r="Q5360" s="78">
        <f t="shared" si="669"/>
        <v>4.6539097040295045</v>
      </c>
      <c r="R5360" s="78">
        <f t="shared" si="670"/>
        <v>1781.1986874574761</v>
      </c>
      <c r="S5360" s="78">
        <f t="shared" si="671"/>
        <v>4.1646142762045484</v>
      </c>
      <c r="T5360" s="78">
        <f t="shared" si="672"/>
        <v>39375.72671634359</v>
      </c>
    </row>
    <row r="5361" spans="1:20" x14ac:dyDescent="0.2">
      <c r="A5361">
        <v>2004</v>
      </c>
      <c r="B5361">
        <v>8</v>
      </c>
      <c r="C5361">
        <v>11</v>
      </c>
      <c r="D5361">
        <v>7</v>
      </c>
      <c r="E5361" s="69">
        <v>1.6378775348509754E-2</v>
      </c>
      <c r="F5361" s="69">
        <v>2.2218679267588422E-2</v>
      </c>
      <c r="G5361" s="69">
        <v>0</v>
      </c>
      <c r="H5361" s="69">
        <v>1.1490026794579829E-2</v>
      </c>
      <c r="I5361" s="69">
        <v>4.8501126303389312E-5</v>
      </c>
      <c r="J5361" s="69">
        <v>6.9319999999999946E-3</v>
      </c>
      <c r="K5361" s="69">
        <v>0</v>
      </c>
      <c r="L5361" s="70">
        <v>5.7067982536981393E-2</v>
      </c>
      <c r="M5361" s="78">
        <f t="shared" si="665"/>
        <v>14537.192143357152</v>
      </c>
      <c r="N5361" s="78">
        <f t="shared" si="666"/>
        <v>20702.095269585847</v>
      </c>
      <c r="O5361" s="78">
        <f t="shared" si="667"/>
        <v>0</v>
      </c>
      <c r="P5361" s="78">
        <f t="shared" si="668"/>
        <v>9097.9799392713285</v>
      </c>
      <c r="Q5361" s="78">
        <f t="shared" si="669"/>
        <v>4.6539097040295045</v>
      </c>
      <c r="R5361" s="78">
        <f t="shared" si="670"/>
        <v>1712.9951861064408</v>
      </c>
      <c r="S5361" s="78">
        <f t="shared" si="671"/>
        <v>0</v>
      </c>
      <c r="T5361" s="78">
        <f t="shared" si="672"/>
        <v>46054.9164480248</v>
      </c>
    </row>
    <row r="5362" spans="1:20" x14ac:dyDescent="0.2">
      <c r="A5362">
        <v>2004</v>
      </c>
      <c r="B5362">
        <v>8</v>
      </c>
      <c r="C5362">
        <v>11</v>
      </c>
      <c r="D5362">
        <v>8</v>
      </c>
      <c r="E5362" s="69">
        <v>1.7804879929729199E-2</v>
      </c>
      <c r="F5362" s="69">
        <v>2.6266099011734774E-2</v>
      </c>
      <c r="G5362" s="69">
        <v>0</v>
      </c>
      <c r="H5362" s="69">
        <v>1.2241819315141305E-2</v>
      </c>
      <c r="I5362" s="69">
        <v>4.8501126303389312E-5</v>
      </c>
      <c r="J5362" s="69">
        <v>7.051999999999994E-3</v>
      </c>
      <c r="K5362" s="69">
        <v>0</v>
      </c>
      <c r="L5362" s="70">
        <v>6.3413299382908656E-2</v>
      </c>
      <c r="M5362" s="78">
        <f t="shared" si="665"/>
        <v>15802.949556385911</v>
      </c>
      <c r="N5362" s="78">
        <f t="shared" si="666"/>
        <v>24473.249627151537</v>
      </c>
      <c r="O5362" s="78">
        <f t="shared" si="667"/>
        <v>0</v>
      </c>
      <c r="P5362" s="78">
        <f t="shared" si="668"/>
        <v>9693.260820059968</v>
      </c>
      <c r="Q5362" s="78">
        <f t="shared" si="669"/>
        <v>4.6539097040295045</v>
      </c>
      <c r="R5362" s="78">
        <f t="shared" si="670"/>
        <v>1742.6488823460211</v>
      </c>
      <c r="S5362" s="78">
        <f t="shared" si="671"/>
        <v>0</v>
      </c>
      <c r="T5362" s="78">
        <f t="shared" si="672"/>
        <v>51716.762795647468</v>
      </c>
    </row>
    <row r="5363" spans="1:20" x14ac:dyDescent="0.2">
      <c r="A5363">
        <v>2004</v>
      </c>
      <c r="B5363">
        <v>8</v>
      </c>
      <c r="C5363">
        <v>11</v>
      </c>
      <c r="D5363">
        <v>9</v>
      </c>
      <c r="E5363" s="69">
        <v>1.9408868733227089E-2</v>
      </c>
      <c r="F5363" s="69">
        <v>2.6932280476103014E-2</v>
      </c>
      <c r="G5363" s="69">
        <v>0</v>
      </c>
      <c r="H5363" s="69">
        <v>1.2815612495319543E-2</v>
      </c>
      <c r="I5363" s="69">
        <v>4.8501126303389312E-5</v>
      </c>
      <c r="J5363" s="69">
        <v>7.2799999999999957E-3</v>
      </c>
      <c r="K5363" s="69">
        <v>0</v>
      </c>
      <c r="L5363" s="70">
        <v>6.6485262830953032E-2</v>
      </c>
      <c r="M5363" s="78">
        <f t="shared" si="665"/>
        <v>17226.590392534505</v>
      </c>
      <c r="N5363" s="78">
        <f t="shared" si="666"/>
        <v>25093.959435150868</v>
      </c>
      <c r="O5363" s="78">
        <f t="shared" si="667"/>
        <v>0</v>
      </c>
      <c r="P5363" s="78">
        <f t="shared" si="668"/>
        <v>10147.599085399339</v>
      </c>
      <c r="Q5363" s="78">
        <f t="shared" si="669"/>
        <v>4.6539097040295045</v>
      </c>
      <c r="R5363" s="78">
        <f t="shared" si="670"/>
        <v>1798.9909052012247</v>
      </c>
      <c r="S5363" s="78">
        <f t="shared" si="671"/>
        <v>0</v>
      </c>
      <c r="T5363" s="78">
        <f t="shared" si="672"/>
        <v>54271.793727989971</v>
      </c>
    </row>
    <row r="5364" spans="1:20" x14ac:dyDescent="0.2">
      <c r="A5364">
        <v>2004</v>
      </c>
      <c r="B5364">
        <v>8</v>
      </c>
      <c r="C5364">
        <v>11</v>
      </c>
      <c r="D5364">
        <v>10</v>
      </c>
      <c r="E5364" s="69">
        <v>1.9678613169494642E-2</v>
      </c>
      <c r="F5364" s="69">
        <v>2.8143067630662051E-2</v>
      </c>
      <c r="G5364" s="69">
        <v>0</v>
      </c>
      <c r="H5364" s="69">
        <v>1.3415999906467486E-2</v>
      </c>
      <c r="I5364" s="69">
        <v>4.8501126303389312E-5</v>
      </c>
      <c r="J5364" s="69">
        <v>7.1679999999999956E-3</v>
      </c>
      <c r="K5364" s="69">
        <v>0</v>
      </c>
      <c r="L5364" s="70">
        <v>6.8454181832927563E-2</v>
      </c>
      <c r="M5364" s="78">
        <f t="shared" si="665"/>
        <v>17466.005526827787</v>
      </c>
      <c r="N5364" s="78">
        <f t="shared" si="666"/>
        <v>26222.101694328117</v>
      </c>
      <c r="O5364" s="78">
        <f t="shared" si="667"/>
        <v>0</v>
      </c>
      <c r="P5364" s="78">
        <f t="shared" si="668"/>
        <v>10622.99507185533</v>
      </c>
      <c r="Q5364" s="78">
        <f t="shared" si="669"/>
        <v>4.6539097040295045</v>
      </c>
      <c r="R5364" s="78">
        <f t="shared" si="670"/>
        <v>1771.3141220442828</v>
      </c>
      <c r="S5364" s="78">
        <f t="shared" si="671"/>
        <v>0</v>
      </c>
      <c r="T5364" s="78">
        <f t="shared" si="672"/>
        <v>56087.070324759552</v>
      </c>
    </row>
    <row r="5365" spans="1:20" x14ac:dyDescent="0.2">
      <c r="A5365">
        <v>2004</v>
      </c>
      <c r="B5365">
        <v>8</v>
      </c>
      <c r="C5365">
        <v>11</v>
      </c>
      <c r="D5365">
        <v>11</v>
      </c>
      <c r="E5365" s="69">
        <v>2.2976188803458048E-2</v>
      </c>
      <c r="F5365" s="69">
        <v>2.7895816703795567E-2</v>
      </c>
      <c r="G5365" s="69">
        <v>0</v>
      </c>
      <c r="H5365" s="69">
        <v>1.3250975687974875E-2</v>
      </c>
      <c r="I5365" s="69">
        <v>4.8501126303389312E-5</v>
      </c>
      <c r="J5365" s="69">
        <v>7.4159999999999946E-3</v>
      </c>
      <c r="K5365" s="69">
        <v>0</v>
      </c>
      <c r="L5365" s="70">
        <v>7.1587482321531865E-2</v>
      </c>
      <c r="M5365" s="78">
        <f t="shared" si="665"/>
        <v>20392.811077191505</v>
      </c>
      <c r="N5365" s="78">
        <f t="shared" si="666"/>
        <v>25991.727414118308</v>
      </c>
      <c r="O5365" s="78">
        <f t="shared" si="667"/>
        <v>0</v>
      </c>
      <c r="P5365" s="78">
        <f t="shared" si="668"/>
        <v>10492.326357484015</v>
      </c>
      <c r="Q5365" s="78">
        <f t="shared" si="669"/>
        <v>4.6539097040295045</v>
      </c>
      <c r="R5365" s="78">
        <f t="shared" si="670"/>
        <v>1832.5984276060826</v>
      </c>
      <c r="S5365" s="78">
        <f t="shared" si="671"/>
        <v>0</v>
      </c>
      <c r="T5365" s="78">
        <f t="shared" si="672"/>
        <v>58714.11718610394</v>
      </c>
    </row>
    <row r="5366" spans="1:20" x14ac:dyDescent="0.2">
      <c r="A5366">
        <v>2004</v>
      </c>
      <c r="B5366">
        <v>8</v>
      </c>
      <c r="C5366">
        <v>11</v>
      </c>
      <c r="D5366">
        <v>12</v>
      </c>
      <c r="E5366" s="69">
        <v>2.3630947648749116E-2</v>
      </c>
      <c r="F5366" s="69">
        <v>2.6839570658841266E-2</v>
      </c>
      <c r="G5366" s="69">
        <v>0</v>
      </c>
      <c r="H5366" s="69">
        <v>1.3011900267214478E-2</v>
      </c>
      <c r="I5366" s="69">
        <v>4.8501126303389312E-5</v>
      </c>
      <c r="J5366" s="69">
        <v>7.5719999999999937E-3</v>
      </c>
      <c r="K5366" s="69">
        <v>0</v>
      </c>
      <c r="L5366" s="70">
        <v>7.1102919701108241E-2</v>
      </c>
      <c r="M5366" s="78">
        <f t="shared" si="665"/>
        <v>20973.950688610923</v>
      </c>
      <c r="N5366" s="78">
        <f t="shared" si="666"/>
        <v>25007.577726937528</v>
      </c>
      <c r="O5366" s="78">
        <f t="shared" si="667"/>
        <v>0</v>
      </c>
      <c r="P5366" s="78">
        <f t="shared" si="668"/>
        <v>10303.022762206325</v>
      </c>
      <c r="Q5366" s="78">
        <f t="shared" si="669"/>
        <v>4.6539097040295045</v>
      </c>
      <c r="R5366" s="78">
        <f t="shared" si="670"/>
        <v>1871.1482327175372</v>
      </c>
      <c r="S5366" s="78">
        <f t="shared" si="671"/>
        <v>0</v>
      </c>
      <c r="T5366" s="78">
        <f t="shared" si="672"/>
        <v>58160.353320176349</v>
      </c>
    </row>
    <row r="5367" spans="1:20" x14ac:dyDescent="0.2">
      <c r="A5367">
        <v>2004</v>
      </c>
      <c r="B5367">
        <v>8</v>
      </c>
      <c r="C5367">
        <v>11</v>
      </c>
      <c r="D5367">
        <v>13</v>
      </c>
      <c r="E5367" s="69">
        <v>2.1983544703383751E-2</v>
      </c>
      <c r="F5367" s="69">
        <v>2.7330237590524768E-2</v>
      </c>
      <c r="G5367" s="69">
        <v>0</v>
      </c>
      <c r="H5367" s="69">
        <v>1.3801976183175472E-2</v>
      </c>
      <c r="I5367" s="69">
        <v>4.8501126303389312E-5</v>
      </c>
      <c r="J5367" s="69">
        <v>7.3119999999999947E-3</v>
      </c>
      <c r="K5367" s="69">
        <v>0</v>
      </c>
      <c r="L5367" s="70">
        <v>7.0476259603387381E-2</v>
      </c>
      <c r="M5367" s="78">
        <f t="shared" si="665"/>
        <v>19511.777073995239</v>
      </c>
      <c r="N5367" s="78">
        <f t="shared" si="666"/>
        <v>25464.753126204621</v>
      </c>
      <c r="O5367" s="78">
        <f t="shared" si="667"/>
        <v>0</v>
      </c>
      <c r="P5367" s="78">
        <f t="shared" si="668"/>
        <v>10928.617024293284</v>
      </c>
      <c r="Q5367" s="78">
        <f t="shared" si="669"/>
        <v>4.6539097040295045</v>
      </c>
      <c r="R5367" s="78">
        <f t="shared" si="670"/>
        <v>1806.8985575317795</v>
      </c>
      <c r="S5367" s="78">
        <f t="shared" si="671"/>
        <v>0</v>
      </c>
      <c r="T5367" s="78">
        <f t="shared" si="672"/>
        <v>57716.699691728958</v>
      </c>
    </row>
    <row r="5368" spans="1:20" x14ac:dyDescent="0.2">
      <c r="A5368">
        <v>2004</v>
      </c>
      <c r="B5368">
        <v>8</v>
      </c>
      <c r="C5368">
        <v>11</v>
      </c>
      <c r="D5368">
        <v>14</v>
      </c>
      <c r="E5368" s="69">
        <v>2.1315905819207781E-2</v>
      </c>
      <c r="F5368" s="69">
        <v>2.7041276482052644E-2</v>
      </c>
      <c r="G5368" s="69">
        <v>0</v>
      </c>
      <c r="H5368" s="69">
        <v>1.3718620825141435E-2</v>
      </c>
      <c r="I5368" s="69">
        <v>4.8501126303389312E-5</v>
      </c>
      <c r="J5368" s="69">
        <v>7.619999999999994E-3</v>
      </c>
      <c r="K5368" s="69">
        <v>0</v>
      </c>
      <c r="L5368" s="70">
        <v>6.9744304252705239E-2</v>
      </c>
      <c r="M5368" s="78">
        <f t="shared" si="665"/>
        <v>18919.205618857373</v>
      </c>
      <c r="N5368" s="78">
        <f t="shared" si="666"/>
        <v>25195.515683026733</v>
      </c>
      <c r="O5368" s="78">
        <f t="shared" si="667"/>
        <v>0</v>
      </c>
      <c r="P5368" s="78">
        <f t="shared" si="668"/>
        <v>10862.614969747841</v>
      </c>
      <c r="Q5368" s="78">
        <f t="shared" si="669"/>
        <v>4.6539097040295045</v>
      </c>
      <c r="R5368" s="78">
        <f t="shared" si="670"/>
        <v>1883.0097112133694</v>
      </c>
      <c r="S5368" s="78">
        <f t="shared" si="671"/>
        <v>0</v>
      </c>
      <c r="T5368" s="78">
        <f t="shared" si="672"/>
        <v>56864.999892549342</v>
      </c>
    </row>
    <row r="5369" spans="1:20" x14ac:dyDescent="0.2">
      <c r="A5369">
        <v>2004</v>
      </c>
      <c r="B5369">
        <v>8</v>
      </c>
      <c r="C5369">
        <v>11</v>
      </c>
      <c r="D5369">
        <v>15</v>
      </c>
      <c r="E5369" s="69">
        <v>2.2725711813263515E-2</v>
      </c>
      <c r="F5369" s="69">
        <v>2.6013043243032226E-2</v>
      </c>
      <c r="G5369" s="69">
        <v>0</v>
      </c>
      <c r="H5369" s="69">
        <v>1.3489992339758007E-2</v>
      </c>
      <c r="I5369" s="69">
        <v>4.8501126303389312E-5</v>
      </c>
      <c r="J5369" s="69">
        <v>7.6479999999999942E-3</v>
      </c>
      <c r="K5369" s="69">
        <v>0</v>
      </c>
      <c r="L5369" s="70">
        <v>6.9925248522357125E-2</v>
      </c>
      <c r="M5369" s="78">
        <f t="shared" si="665"/>
        <v>20170.497011794727</v>
      </c>
      <c r="N5369" s="78">
        <f t="shared" si="666"/>
        <v>24237.466727137289</v>
      </c>
      <c r="O5369" s="78">
        <f t="shared" si="667"/>
        <v>0</v>
      </c>
      <c r="P5369" s="78">
        <f t="shared" si="668"/>
        <v>10681.583418581606</v>
      </c>
      <c r="Q5369" s="78">
        <f t="shared" si="669"/>
        <v>4.6539097040295045</v>
      </c>
      <c r="R5369" s="78">
        <f t="shared" si="670"/>
        <v>1889.9289070026052</v>
      </c>
      <c r="S5369" s="78">
        <f t="shared" si="671"/>
        <v>0</v>
      </c>
      <c r="T5369" s="78">
        <f t="shared" si="672"/>
        <v>56984.129974220254</v>
      </c>
    </row>
    <row r="5370" spans="1:20" x14ac:dyDescent="0.2">
      <c r="A5370">
        <v>2004</v>
      </c>
      <c r="B5370">
        <v>8</v>
      </c>
      <c r="C5370">
        <v>11</v>
      </c>
      <c r="D5370">
        <v>16</v>
      </c>
      <c r="E5370" s="69">
        <v>2.4654666463475094E-2</v>
      </c>
      <c r="F5370" s="69">
        <v>2.353615938001594E-2</v>
      </c>
      <c r="G5370" s="69">
        <v>0</v>
      </c>
      <c r="H5370" s="69">
        <v>1.4264821254195897E-2</v>
      </c>
      <c r="I5370" s="69">
        <v>4.8501126303389312E-5</v>
      </c>
      <c r="J5370" s="69">
        <v>7.5999999999999948E-3</v>
      </c>
      <c r="K5370" s="69">
        <v>0</v>
      </c>
      <c r="L5370" s="70">
        <v>7.0104148223990317E-2</v>
      </c>
      <c r="M5370" s="78">
        <f t="shared" si="665"/>
        <v>21882.565453376923</v>
      </c>
      <c r="N5370" s="78">
        <f t="shared" si="666"/>
        <v>21929.647928084592</v>
      </c>
      <c r="O5370" s="78">
        <f t="shared" si="667"/>
        <v>0</v>
      </c>
      <c r="P5370" s="78">
        <f t="shared" si="668"/>
        <v>11295.10487035478</v>
      </c>
      <c r="Q5370" s="78">
        <f t="shared" si="669"/>
        <v>4.6539097040295045</v>
      </c>
      <c r="R5370" s="78">
        <f t="shared" si="670"/>
        <v>1878.067428506773</v>
      </c>
      <c r="S5370" s="78">
        <f t="shared" si="671"/>
        <v>0</v>
      </c>
      <c r="T5370" s="78">
        <f t="shared" si="672"/>
        <v>56990.039590027096</v>
      </c>
    </row>
    <row r="5371" spans="1:20" x14ac:dyDescent="0.2">
      <c r="A5371">
        <v>2004</v>
      </c>
      <c r="B5371">
        <v>8</v>
      </c>
      <c r="C5371">
        <v>11</v>
      </c>
      <c r="D5371">
        <v>17</v>
      </c>
      <c r="E5371" s="69">
        <v>2.3269826984397727E-2</v>
      </c>
      <c r="F5371" s="69">
        <v>2.3296327003961278E-2</v>
      </c>
      <c r="G5371" s="69">
        <v>0</v>
      </c>
      <c r="H5371" s="69">
        <v>1.4968933350623471E-2</v>
      </c>
      <c r="I5371" s="69">
        <v>4.8501126303389312E-5</v>
      </c>
      <c r="J5371" s="69">
        <v>7.3479999999999943E-3</v>
      </c>
      <c r="K5371" s="69">
        <v>0</v>
      </c>
      <c r="L5371" s="70">
        <v>6.8931588465285867E-2</v>
      </c>
      <c r="M5371" s="78">
        <f t="shared" si="665"/>
        <v>20653.433411042271</v>
      </c>
      <c r="N5371" s="78">
        <f t="shared" si="666"/>
        <v>21706.185829459428</v>
      </c>
      <c r="O5371" s="78">
        <f t="shared" si="667"/>
        <v>0</v>
      </c>
      <c r="P5371" s="78">
        <f t="shared" si="668"/>
        <v>11852.631657961423</v>
      </c>
      <c r="Q5371" s="78">
        <f t="shared" si="669"/>
        <v>4.6539097040295045</v>
      </c>
      <c r="R5371" s="78">
        <f t="shared" si="670"/>
        <v>1815.7946664036535</v>
      </c>
      <c r="S5371" s="78">
        <f t="shared" si="671"/>
        <v>0</v>
      </c>
      <c r="T5371" s="78">
        <f t="shared" si="672"/>
        <v>56032.699474570807</v>
      </c>
    </row>
    <row r="5372" spans="1:20" x14ac:dyDescent="0.2">
      <c r="A5372">
        <v>2004</v>
      </c>
      <c r="B5372">
        <v>8</v>
      </c>
      <c r="C5372">
        <v>11</v>
      </c>
      <c r="D5372">
        <v>18</v>
      </c>
      <c r="E5372" s="69">
        <v>2.2403451245956406E-2</v>
      </c>
      <c r="F5372" s="69">
        <v>2.171020562129642E-2</v>
      </c>
      <c r="G5372" s="69">
        <v>0</v>
      </c>
      <c r="H5372" s="69">
        <v>1.4271993498649369E-2</v>
      </c>
      <c r="I5372" s="69">
        <v>4.8501126303389312E-5</v>
      </c>
      <c r="J5372" s="69">
        <v>7.3119999999999947E-3</v>
      </c>
      <c r="K5372" s="69">
        <v>0</v>
      </c>
      <c r="L5372" s="70">
        <v>6.5746151492205585E-2</v>
      </c>
      <c r="M5372" s="78">
        <f t="shared" si="665"/>
        <v>19884.470511797768</v>
      </c>
      <c r="N5372" s="78">
        <f t="shared" si="666"/>
        <v>20228.328591520232</v>
      </c>
      <c r="O5372" s="78">
        <f t="shared" si="667"/>
        <v>0</v>
      </c>
      <c r="P5372" s="78">
        <f t="shared" si="668"/>
        <v>11300.783963826347</v>
      </c>
      <c r="Q5372" s="78">
        <f t="shared" si="669"/>
        <v>4.6539097040295045</v>
      </c>
      <c r="R5372" s="78">
        <f t="shared" si="670"/>
        <v>1806.8985575317795</v>
      </c>
      <c r="S5372" s="78">
        <f t="shared" si="671"/>
        <v>0</v>
      </c>
      <c r="T5372" s="78">
        <f t="shared" si="672"/>
        <v>53225.135534380155</v>
      </c>
    </row>
    <row r="5373" spans="1:20" x14ac:dyDescent="0.2">
      <c r="A5373">
        <v>2004</v>
      </c>
      <c r="B5373">
        <v>8</v>
      </c>
      <c r="C5373">
        <v>11</v>
      </c>
      <c r="D5373">
        <v>19</v>
      </c>
      <c r="E5373" s="69">
        <v>2.067898055222496E-2</v>
      </c>
      <c r="F5373" s="69">
        <v>2.1457957491977687E-2</v>
      </c>
      <c r="G5373" s="69">
        <v>0</v>
      </c>
      <c r="H5373" s="69">
        <v>1.3772740451096069E-2</v>
      </c>
      <c r="I5373" s="69">
        <v>4.8501126303389312E-5</v>
      </c>
      <c r="J5373" s="69">
        <v>7.3119999999999947E-3</v>
      </c>
      <c r="K5373" s="69">
        <v>0</v>
      </c>
      <c r="L5373" s="70">
        <v>6.3270179621602099E-2</v>
      </c>
      <c r="M5373" s="78">
        <f t="shared" si="665"/>
        <v>18353.894428608291</v>
      </c>
      <c r="N5373" s="78">
        <f t="shared" si="666"/>
        <v>19993.298203717255</v>
      </c>
      <c r="O5373" s="78">
        <f t="shared" si="667"/>
        <v>0</v>
      </c>
      <c r="P5373" s="78">
        <f t="shared" si="668"/>
        <v>10905.467721970179</v>
      </c>
      <c r="Q5373" s="78">
        <f t="shared" si="669"/>
        <v>4.6539097040295045</v>
      </c>
      <c r="R5373" s="78">
        <f t="shared" si="670"/>
        <v>1806.8985575317795</v>
      </c>
      <c r="S5373" s="78">
        <f t="shared" si="671"/>
        <v>0</v>
      </c>
      <c r="T5373" s="78">
        <f t="shared" si="672"/>
        <v>51064.212821531532</v>
      </c>
    </row>
    <row r="5374" spans="1:20" x14ac:dyDescent="0.2">
      <c r="A5374">
        <v>2004</v>
      </c>
      <c r="B5374">
        <v>8</v>
      </c>
      <c r="C5374">
        <v>11</v>
      </c>
      <c r="D5374">
        <v>20</v>
      </c>
      <c r="E5374" s="69">
        <v>2.2297068825413408E-2</v>
      </c>
      <c r="F5374" s="69">
        <v>2.0726469900882918E-2</v>
      </c>
      <c r="G5374" s="69">
        <v>4.0825823820199019E-4</v>
      </c>
      <c r="H5374" s="69">
        <v>1.2675460017361981E-2</v>
      </c>
      <c r="I5374" s="69">
        <v>4.8501126303389312E-5</v>
      </c>
      <c r="J5374" s="69">
        <v>7.2639999999999953E-3</v>
      </c>
      <c r="K5374" s="69">
        <v>7.2257143463576803E-5</v>
      </c>
      <c r="L5374" s="70">
        <v>6.349201525162726E-2</v>
      </c>
      <c r="M5374" s="78">
        <f t="shared" si="665"/>
        <v>19790.049429927953</v>
      </c>
      <c r="N5374" s="78">
        <f t="shared" si="666"/>
        <v>19311.739879885914</v>
      </c>
      <c r="O5374" s="78">
        <f t="shared" si="667"/>
        <v>227.86719666640639</v>
      </c>
      <c r="P5374" s="78">
        <f t="shared" si="668"/>
        <v>10036.624197725574</v>
      </c>
      <c r="Q5374" s="78">
        <f t="shared" si="669"/>
        <v>4.6539097040295045</v>
      </c>
      <c r="R5374" s="78">
        <f t="shared" si="670"/>
        <v>1795.0370790359473</v>
      </c>
      <c r="S5374" s="78">
        <f t="shared" si="671"/>
        <v>12.0773408731083</v>
      </c>
      <c r="T5374" s="78">
        <f t="shared" si="672"/>
        <v>51178.049033818927</v>
      </c>
    </row>
    <row r="5375" spans="1:20" x14ac:dyDescent="0.2">
      <c r="A5375">
        <v>2004</v>
      </c>
      <c r="B5375">
        <v>8</v>
      </c>
      <c r="C5375">
        <v>11</v>
      </c>
      <c r="D5375">
        <v>21</v>
      </c>
      <c r="E5375" s="69">
        <v>2.3325779529429227E-2</v>
      </c>
      <c r="F5375" s="69">
        <v>2.0345786332397326E-2</v>
      </c>
      <c r="G5375" s="69">
        <v>8.4467294375507331E-4</v>
      </c>
      <c r="H5375" s="69">
        <v>1.1641705199391322E-2</v>
      </c>
      <c r="I5375" s="69">
        <v>4.8501126303389312E-5</v>
      </c>
      <c r="J5375" s="69">
        <v>7.4079999999999945E-3</v>
      </c>
      <c r="K5375" s="69">
        <v>1.4949766683340019E-4</v>
      </c>
      <c r="L5375" s="70">
        <v>6.3763942798109735E-2</v>
      </c>
      <c r="M5375" s="78">
        <f t="shared" si="665"/>
        <v>20703.09481006175</v>
      </c>
      <c r="N5375" s="78">
        <f t="shared" si="666"/>
        <v>18957.040691538972</v>
      </c>
      <c r="O5375" s="78">
        <f t="shared" si="667"/>
        <v>471.44977806473918</v>
      </c>
      <c r="P5375" s="78">
        <f t="shared" si="668"/>
        <v>9218.0812331035249</v>
      </c>
      <c r="Q5375" s="78">
        <f t="shared" si="669"/>
        <v>4.6539097040295045</v>
      </c>
      <c r="R5375" s="78">
        <f t="shared" si="670"/>
        <v>1830.6215145234439</v>
      </c>
      <c r="S5375" s="78">
        <f t="shared" si="671"/>
        <v>24.98762330663515</v>
      </c>
      <c r="T5375" s="78">
        <f t="shared" si="672"/>
        <v>51209.929560303091</v>
      </c>
    </row>
    <row r="5376" spans="1:20" x14ac:dyDescent="0.2">
      <c r="A5376">
        <v>2004</v>
      </c>
      <c r="B5376">
        <v>8</v>
      </c>
      <c r="C5376">
        <v>11</v>
      </c>
      <c r="D5376">
        <v>22</v>
      </c>
      <c r="E5376" s="69">
        <v>2.0922355400334897E-2</v>
      </c>
      <c r="F5376" s="69">
        <v>2.1383528459915219E-2</v>
      </c>
      <c r="G5376" s="69">
        <v>8.4467294375507331E-4</v>
      </c>
      <c r="H5376" s="69">
        <v>8.0529114239567684E-3</v>
      </c>
      <c r="I5376" s="69">
        <v>4.8501126303389312E-5</v>
      </c>
      <c r="J5376" s="69">
        <v>7.431999999999995E-3</v>
      </c>
      <c r="K5376" s="69">
        <v>1.4949766683340019E-4</v>
      </c>
      <c r="L5376" s="70">
        <v>5.8833467021098741E-2</v>
      </c>
      <c r="M5376" s="78">
        <f t="shared" si="665"/>
        <v>18569.904896702075</v>
      </c>
      <c r="N5376" s="78">
        <f t="shared" si="666"/>
        <v>19923.949486179936</v>
      </c>
      <c r="O5376" s="78">
        <f t="shared" si="667"/>
        <v>471.44977806473918</v>
      </c>
      <c r="P5376" s="78">
        <f t="shared" si="668"/>
        <v>6376.4191239700913</v>
      </c>
      <c r="Q5376" s="78">
        <f t="shared" si="669"/>
        <v>4.6539097040295045</v>
      </c>
      <c r="R5376" s="78">
        <f t="shared" si="670"/>
        <v>1836.5522537713603</v>
      </c>
      <c r="S5376" s="78">
        <f t="shared" si="671"/>
        <v>24.98762330663515</v>
      </c>
      <c r="T5376" s="78">
        <f t="shared" si="672"/>
        <v>47207.917071698859</v>
      </c>
    </row>
    <row r="5377" spans="1:20" x14ac:dyDescent="0.2">
      <c r="A5377">
        <v>2004</v>
      </c>
      <c r="B5377">
        <v>8</v>
      </c>
      <c r="C5377">
        <v>11</v>
      </c>
      <c r="D5377">
        <v>23</v>
      </c>
      <c r="E5377" s="69">
        <v>1.9910244164033225E-2</v>
      </c>
      <c r="F5377" s="69">
        <v>2.0796209975268053E-2</v>
      </c>
      <c r="G5377" s="69">
        <v>8.4467294375507331E-4</v>
      </c>
      <c r="H5377" s="69">
        <v>5.5885950574138341E-3</v>
      </c>
      <c r="I5377" s="69">
        <v>4.8501126303389312E-5</v>
      </c>
      <c r="J5377" s="69">
        <v>7.607999999999995E-3</v>
      </c>
      <c r="K5377" s="69">
        <v>1.4949766683340019E-4</v>
      </c>
      <c r="L5377" s="70">
        <v>5.4945720933606973E-2</v>
      </c>
      <c r="M5377" s="78">
        <f t="shared" si="665"/>
        <v>17671.592587051473</v>
      </c>
      <c r="N5377" s="78">
        <f t="shared" si="666"/>
        <v>19376.719694691343</v>
      </c>
      <c r="O5377" s="78">
        <f t="shared" si="667"/>
        <v>471.44977806473918</v>
      </c>
      <c r="P5377" s="78">
        <f t="shared" si="668"/>
        <v>4425.1355223163582</v>
      </c>
      <c r="Q5377" s="78">
        <f t="shared" si="669"/>
        <v>4.6539097040295045</v>
      </c>
      <c r="R5377" s="78">
        <f t="shared" si="670"/>
        <v>1880.0443415894117</v>
      </c>
      <c r="S5377" s="78">
        <f t="shared" si="671"/>
        <v>24.98762330663515</v>
      </c>
      <c r="T5377" s="78">
        <f t="shared" si="672"/>
        <v>43854.58345672398</v>
      </c>
    </row>
    <row r="5378" spans="1:20" x14ac:dyDescent="0.2">
      <c r="A5378">
        <v>2004</v>
      </c>
      <c r="B5378">
        <v>8</v>
      </c>
      <c r="C5378">
        <v>11</v>
      </c>
      <c r="D5378">
        <v>24</v>
      </c>
      <c r="E5378" s="69">
        <v>1.9227595814744376E-2</v>
      </c>
      <c r="F5378" s="69">
        <v>1.8780430677533252E-2</v>
      </c>
      <c r="G5378" s="69">
        <v>8.4467294375507331E-4</v>
      </c>
      <c r="H5378" s="69">
        <v>3.7034521898996345E-3</v>
      </c>
      <c r="I5378" s="69">
        <v>4.8501126303389312E-5</v>
      </c>
      <c r="J5378" s="69">
        <v>7.5319999999999944E-3</v>
      </c>
      <c r="K5378" s="69">
        <v>1.4949766683340019E-4</v>
      </c>
      <c r="L5378" s="70">
        <v>5.0286150419069121E-2</v>
      </c>
      <c r="M5378" s="78">
        <f t="shared" si="665"/>
        <v>17065.699288633376</v>
      </c>
      <c r="N5378" s="78">
        <f t="shared" si="666"/>
        <v>17498.531771746715</v>
      </c>
      <c r="O5378" s="78">
        <f t="shared" si="667"/>
        <v>471.44977806473918</v>
      </c>
      <c r="P5378" s="78">
        <f t="shared" si="668"/>
        <v>2932.4504052202669</v>
      </c>
      <c r="Q5378" s="78">
        <f t="shared" si="669"/>
        <v>4.6539097040295045</v>
      </c>
      <c r="R5378" s="78">
        <f t="shared" si="670"/>
        <v>1861.2636673043439</v>
      </c>
      <c r="S5378" s="78">
        <f t="shared" si="671"/>
        <v>24.98762330663515</v>
      </c>
      <c r="T5378" s="78">
        <f t="shared" si="672"/>
        <v>39859.036443980098</v>
      </c>
    </row>
    <row r="5379" spans="1:20" x14ac:dyDescent="0.2">
      <c r="A5379">
        <v>2004</v>
      </c>
      <c r="B5379">
        <v>8</v>
      </c>
      <c r="C5379">
        <v>12</v>
      </c>
      <c r="D5379">
        <v>1</v>
      </c>
      <c r="E5379" s="69">
        <v>1.6373152568514075E-2</v>
      </c>
      <c r="F5379" s="69">
        <v>1.7608341009723485E-2</v>
      </c>
      <c r="G5379" s="69">
        <v>8.4467294375507331E-4</v>
      </c>
      <c r="H5379" s="69">
        <v>4.4028963337488462E-3</v>
      </c>
      <c r="I5379" s="69">
        <v>4.8501126303389312E-5</v>
      </c>
      <c r="J5379" s="69">
        <v>7.5519999999999953E-3</v>
      </c>
      <c r="K5379" s="69">
        <v>1.4949766683340019E-4</v>
      </c>
      <c r="L5379" s="70">
        <v>4.6979061648878259E-2</v>
      </c>
      <c r="M5379" s="78">
        <f t="shared" ref="M5379:M5442" si="673">E5379*1000000*$M$8826</f>
        <v>14532.201572851252</v>
      </c>
      <c r="N5379" s="78">
        <f t="shared" ref="N5379:N5442" si="674">(F5379)*1000000*$N$8826</f>
        <v>16406.445618683098</v>
      </c>
      <c r="O5379" s="78">
        <f t="shared" ref="O5379:O5442" si="675">G5379*1000000*$O$8826</f>
        <v>471.44977806473918</v>
      </c>
      <c r="P5379" s="78">
        <f t="shared" ref="P5379:P5442" si="676">H5379*1000000*$P$8826</f>
        <v>3486.2810361795259</v>
      </c>
      <c r="Q5379" s="78">
        <f t="shared" ref="Q5379:Q5442" si="677">I5379*1000000*$Q$8826</f>
        <v>4.6539097040295045</v>
      </c>
      <c r="R5379" s="78">
        <f t="shared" ref="R5379:R5442" si="678">J5379*1000000*$R$8826</f>
        <v>1866.205950010941</v>
      </c>
      <c r="S5379" s="78">
        <f t="shared" ref="S5379:S5442" si="679">K5379*1000000*$S$8826</f>
        <v>24.98762330663515</v>
      </c>
      <c r="T5379" s="78">
        <f t="shared" si="672"/>
        <v>36792.225488800213</v>
      </c>
    </row>
    <row r="5380" spans="1:20" x14ac:dyDescent="0.2">
      <c r="A5380">
        <v>2004</v>
      </c>
      <c r="B5380">
        <v>8</v>
      </c>
      <c r="C5380">
        <v>12</v>
      </c>
      <c r="D5380">
        <v>2</v>
      </c>
      <c r="E5380" s="69">
        <v>1.263488263665969E-2</v>
      </c>
      <c r="F5380" s="69">
        <v>1.858443846262561E-2</v>
      </c>
      <c r="G5380" s="69">
        <v>8.4467294375507331E-4</v>
      </c>
      <c r="H5380" s="69">
        <v>5.508433901358357E-3</v>
      </c>
      <c r="I5380" s="69">
        <v>4.8501126303389312E-5</v>
      </c>
      <c r="J5380" s="69">
        <v>7.5279999999999948E-3</v>
      </c>
      <c r="K5380" s="69">
        <v>1.4949766683340019E-4</v>
      </c>
      <c r="L5380" s="70">
        <v>4.5298426737535515E-2</v>
      </c>
      <c r="M5380" s="78">
        <f t="shared" si="673"/>
        <v>11214.25214581754</v>
      </c>
      <c r="N5380" s="78">
        <f t="shared" si="674"/>
        <v>17315.917429271645</v>
      </c>
      <c r="O5380" s="78">
        <f t="shared" si="675"/>
        <v>471.44977806473918</v>
      </c>
      <c r="P5380" s="78">
        <f t="shared" si="676"/>
        <v>4361.6626860262322</v>
      </c>
      <c r="Q5380" s="78">
        <f t="shared" si="677"/>
        <v>4.6539097040295045</v>
      </c>
      <c r="R5380" s="78">
        <f t="shared" si="678"/>
        <v>1860.2752107630245</v>
      </c>
      <c r="S5380" s="78">
        <f t="shared" si="679"/>
        <v>24.98762330663515</v>
      </c>
      <c r="T5380" s="78">
        <f t="shared" ref="T5380:T5443" si="680">SUM(M5380:S5380)</f>
        <v>35253.198782953841</v>
      </c>
    </row>
    <row r="5381" spans="1:20" x14ac:dyDescent="0.2">
      <c r="A5381">
        <v>2004</v>
      </c>
      <c r="B5381">
        <v>8</v>
      </c>
      <c r="C5381">
        <v>12</v>
      </c>
      <c r="D5381">
        <v>3</v>
      </c>
      <c r="E5381" s="69">
        <v>1.0705712982165737E-2</v>
      </c>
      <c r="F5381" s="69">
        <v>1.9242158819343602E-2</v>
      </c>
      <c r="G5381" s="69">
        <v>8.4467294375507331E-4</v>
      </c>
      <c r="H5381" s="69">
        <v>6.0880643329281571E-3</v>
      </c>
      <c r="I5381" s="69">
        <v>4.8501126303389312E-5</v>
      </c>
      <c r="J5381" s="69">
        <v>7.5399999999999946E-3</v>
      </c>
      <c r="K5381" s="69">
        <v>1.4949766683340019E-4</v>
      </c>
      <c r="L5381" s="70">
        <v>4.4618607871329354E-2</v>
      </c>
      <c r="M5381" s="78">
        <f t="shared" si="673"/>
        <v>9501.9928744267618</v>
      </c>
      <c r="N5381" s="78">
        <f t="shared" si="674"/>
        <v>17928.743660819284</v>
      </c>
      <c r="O5381" s="78">
        <f t="shared" si="675"/>
        <v>471.44977806473918</v>
      </c>
      <c r="P5381" s="78">
        <f t="shared" si="676"/>
        <v>4820.6229767977793</v>
      </c>
      <c r="Q5381" s="78">
        <f t="shared" si="677"/>
        <v>4.6539097040295045</v>
      </c>
      <c r="R5381" s="78">
        <f t="shared" si="678"/>
        <v>1863.2405803869826</v>
      </c>
      <c r="S5381" s="78">
        <f t="shared" si="679"/>
        <v>24.98762330663515</v>
      </c>
      <c r="T5381" s="78">
        <f t="shared" si="680"/>
        <v>34615.691403506207</v>
      </c>
    </row>
    <row r="5382" spans="1:20" x14ac:dyDescent="0.2">
      <c r="A5382">
        <v>2004</v>
      </c>
      <c r="B5382">
        <v>8</v>
      </c>
      <c r="C5382">
        <v>12</v>
      </c>
      <c r="D5382">
        <v>4</v>
      </c>
      <c r="E5382" s="69">
        <v>1.0658948542388668E-2</v>
      </c>
      <c r="F5382" s="69">
        <v>1.8687486766344935E-2</v>
      </c>
      <c r="G5382" s="69">
        <v>8.4467294375507331E-4</v>
      </c>
      <c r="H5382" s="69">
        <v>6.6701498830441103E-3</v>
      </c>
      <c r="I5382" s="69">
        <v>4.8501126303389312E-5</v>
      </c>
      <c r="J5382" s="69">
        <v>7.267999999999995E-3</v>
      </c>
      <c r="K5382" s="69">
        <v>1.4949766683340019E-4</v>
      </c>
      <c r="L5382" s="70">
        <v>4.4327256928669574E-2</v>
      </c>
      <c r="M5382" s="78">
        <f t="shared" si="673"/>
        <v>9460.4864960773248</v>
      </c>
      <c r="N5382" s="78">
        <f t="shared" si="674"/>
        <v>17411.93194819396</v>
      </c>
      <c r="O5382" s="78">
        <f t="shared" si="675"/>
        <v>471.44977806473918</v>
      </c>
      <c r="P5382" s="78">
        <f t="shared" si="676"/>
        <v>5281.5272681953275</v>
      </c>
      <c r="Q5382" s="78">
        <f t="shared" si="677"/>
        <v>4.6539097040295045</v>
      </c>
      <c r="R5382" s="78">
        <f t="shared" si="678"/>
        <v>1796.0255355772665</v>
      </c>
      <c r="S5382" s="78">
        <f t="shared" si="679"/>
        <v>24.98762330663515</v>
      </c>
      <c r="T5382" s="78">
        <f t="shared" si="680"/>
        <v>34451.06255911928</v>
      </c>
    </row>
    <row r="5383" spans="1:20" x14ac:dyDescent="0.2">
      <c r="A5383">
        <v>2004</v>
      </c>
      <c r="B5383">
        <v>8</v>
      </c>
      <c r="C5383">
        <v>12</v>
      </c>
      <c r="D5383">
        <v>5</v>
      </c>
      <c r="E5383" s="69">
        <v>1.0695434453492289E-2</v>
      </c>
      <c r="F5383" s="69">
        <v>1.9244024069086367E-2</v>
      </c>
      <c r="G5383" s="69">
        <v>8.4467294375507331E-4</v>
      </c>
      <c r="H5383" s="69">
        <v>7.2962713729860951E-3</v>
      </c>
      <c r="I5383" s="69">
        <v>4.8501126303389312E-5</v>
      </c>
      <c r="J5383" s="69">
        <v>7.3399999999999941E-3</v>
      </c>
      <c r="K5383" s="69">
        <v>1.4949766683340019E-4</v>
      </c>
      <c r="L5383" s="70">
        <v>4.5618401632456604E-2</v>
      </c>
      <c r="M5383" s="78">
        <f t="shared" si="673"/>
        <v>9492.8700344648296</v>
      </c>
      <c r="N5383" s="78">
        <f t="shared" si="674"/>
        <v>17930.481593907531</v>
      </c>
      <c r="O5383" s="78">
        <f t="shared" si="675"/>
        <v>471.44977806473918</v>
      </c>
      <c r="P5383" s="78">
        <f t="shared" si="676"/>
        <v>5777.2998940456018</v>
      </c>
      <c r="Q5383" s="78">
        <f t="shared" si="677"/>
        <v>4.6539097040295045</v>
      </c>
      <c r="R5383" s="78">
        <f t="shared" si="678"/>
        <v>1813.8177533210148</v>
      </c>
      <c r="S5383" s="78">
        <f t="shared" si="679"/>
        <v>24.98762330663515</v>
      </c>
      <c r="T5383" s="78">
        <f t="shared" si="680"/>
        <v>35515.560586814376</v>
      </c>
    </row>
    <row r="5384" spans="1:20" x14ac:dyDescent="0.2">
      <c r="A5384">
        <v>2004</v>
      </c>
      <c r="B5384">
        <v>8</v>
      </c>
      <c r="C5384">
        <v>12</v>
      </c>
      <c r="D5384">
        <v>6</v>
      </c>
      <c r="E5384" s="69">
        <v>1.3796567665492488E-2</v>
      </c>
      <c r="F5384" s="69">
        <v>1.8095604489767204E-2</v>
      </c>
      <c r="G5384" s="69">
        <v>1.548563550754682E-4</v>
      </c>
      <c r="H5384" s="69">
        <v>9.7502186218057785E-3</v>
      </c>
      <c r="I5384" s="69">
        <v>4.8501126303389312E-5</v>
      </c>
      <c r="J5384" s="69">
        <v>7.4039999999999939E-3</v>
      </c>
      <c r="K5384" s="69">
        <v>2.7407843413556735E-5</v>
      </c>
      <c r="L5384" s="70">
        <v>4.9277156101857879E-2</v>
      </c>
      <c r="M5384" s="78">
        <f t="shared" si="673"/>
        <v>12245.320593541277</v>
      </c>
      <c r="N5384" s="78">
        <f t="shared" si="674"/>
        <v>16860.44987626154</v>
      </c>
      <c r="O5384" s="78">
        <f t="shared" si="675"/>
        <v>86.432263246984618</v>
      </c>
      <c r="P5384" s="78">
        <f t="shared" si="676"/>
        <v>7720.3730688029773</v>
      </c>
      <c r="Q5384" s="78">
        <f t="shared" si="677"/>
        <v>4.6539097040295045</v>
      </c>
      <c r="R5384" s="78">
        <f t="shared" si="678"/>
        <v>1829.6330579821245</v>
      </c>
      <c r="S5384" s="78">
        <f t="shared" si="679"/>
        <v>4.5810538811177546</v>
      </c>
      <c r="T5384" s="78">
        <f t="shared" si="680"/>
        <v>38751.44382342005</v>
      </c>
    </row>
    <row r="5385" spans="1:20" x14ac:dyDescent="0.2">
      <c r="A5385">
        <v>2004</v>
      </c>
      <c r="B5385">
        <v>8</v>
      </c>
      <c r="C5385">
        <v>12</v>
      </c>
      <c r="D5385">
        <v>7</v>
      </c>
      <c r="E5385" s="69">
        <v>1.5961789240473447E-2</v>
      </c>
      <c r="F5385" s="69">
        <v>2.179745015076761E-2</v>
      </c>
      <c r="G5385" s="69">
        <v>0</v>
      </c>
      <c r="H5385" s="69">
        <v>1.1093481663998895E-2</v>
      </c>
      <c r="I5385" s="69">
        <v>4.8501126303389312E-5</v>
      </c>
      <c r="J5385" s="69">
        <v>7.351999999999994E-3</v>
      </c>
      <c r="K5385" s="69">
        <v>0</v>
      </c>
      <c r="L5385" s="70">
        <v>5.6253222181543328E-2</v>
      </c>
      <c r="M5385" s="78">
        <f t="shared" si="673"/>
        <v>14167.090774686383</v>
      </c>
      <c r="N5385" s="78">
        <f t="shared" si="674"/>
        <v>20309.61805697903</v>
      </c>
      <c r="O5385" s="78">
        <f t="shared" si="675"/>
        <v>0</v>
      </c>
      <c r="P5385" s="78">
        <f t="shared" si="676"/>
        <v>8783.9894057816291</v>
      </c>
      <c r="Q5385" s="78">
        <f t="shared" si="677"/>
        <v>4.6539097040295045</v>
      </c>
      <c r="R5385" s="78">
        <f t="shared" si="678"/>
        <v>1816.7831229449728</v>
      </c>
      <c r="S5385" s="78">
        <f t="shared" si="679"/>
        <v>0</v>
      </c>
      <c r="T5385" s="78">
        <f t="shared" si="680"/>
        <v>45082.135270096041</v>
      </c>
    </row>
    <row r="5386" spans="1:20" x14ac:dyDescent="0.2">
      <c r="A5386">
        <v>2004</v>
      </c>
      <c r="B5386">
        <v>8</v>
      </c>
      <c r="C5386">
        <v>12</v>
      </c>
      <c r="D5386">
        <v>8</v>
      </c>
      <c r="E5386" s="69">
        <v>1.7681414001471201E-2</v>
      </c>
      <c r="F5386" s="69">
        <v>2.5952886557703121E-2</v>
      </c>
      <c r="G5386" s="69">
        <v>0</v>
      </c>
      <c r="H5386" s="69">
        <v>1.2124405780973643E-2</v>
      </c>
      <c r="I5386" s="69">
        <v>4.8501126303389312E-5</v>
      </c>
      <c r="J5386" s="69">
        <v>7.5559999999999933E-3</v>
      </c>
      <c r="K5386" s="69">
        <v>0</v>
      </c>
      <c r="L5386" s="70">
        <v>6.3363207466451354E-2</v>
      </c>
      <c r="M5386" s="78">
        <f t="shared" si="673"/>
        <v>15693.36578812159</v>
      </c>
      <c r="N5386" s="78">
        <f t="shared" si="674"/>
        <v>24181.416166445219</v>
      </c>
      <c r="O5386" s="78">
        <f t="shared" si="675"/>
        <v>0</v>
      </c>
      <c r="P5386" s="78">
        <f t="shared" si="676"/>
        <v>9600.2909778172798</v>
      </c>
      <c r="Q5386" s="78">
        <f t="shared" si="677"/>
        <v>4.6539097040295045</v>
      </c>
      <c r="R5386" s="78">
        <f t="shared" si="678"/>
        <v>1867.1944065522598</v>
      </c>
      <c r="S5386" s="78">
        <f t="shared" si="679"/>
        <v>0</v>
      </c>
      <c r="T5386" s="78">
        <f t="shared" si="680"/>
        <v>51346.921248640385</v>
      </c>
    </row>
    <row r="5387" spans="1:20" x14ac:dyDescent="0.2">
      <c r="A5387">
        <v>2004</v>
      </c>
      <c r="B5387">
        <v>8</v>
      </c>
      <c r="C5387">
        <v>12</v>
      </c>
      <c r="D5387">
        <v>9</v>
      </c>
      <c r="E5387" s="69">
        <v>1.9689678687203914E-2</v>
      </c>
      <c r="F5387" s="69">
        <v>2.7040256074425225E-2</v>
      </c>
      <c r="G5387" s="69">
        <v>0</v>
      </c>
      <c r="H5387" s="69">
        <v>1.3082656930906525E-2</v>
      </c>
      <c r="I5387" s="69">
        <v>4.8501126303389312E-5</v>
      </c>
      <c r="J5387" s="69">
        <v>7.4879999999999947E-3</v>
      </c>
      <c r="K5387" s="69">
        <v>0</v>
      </c>
      <c r="L5387" s="70">
        <v>6.7349092818839051E-2</v>
      </c>
      <c r="M5387" s="78">
        <f t="shared" si="673"/>
        <v>17475.826869002802</v>
      </c>
      <c r="N5387" s="78">
        <f t="shared" si="674"/>
        <v>25194.564925528404</v>
      </c>
      <c r="O5387" s="78">
        <f t="shared" si="675"/>
        <v>0</v>
      </c>
      <c r="P5387" s="78">
        <f t="shared" si="676"/>
        <v>10359.048976796503</v>
      </c>
      <c r="Q5387" s="78">
        <f t="shared" si="677"/>
        <v>4.6539097040295045</v>
      </c>
      <c r="R5387" s="78">
        <f t="shared" si="678"/>
        <v>1850.3906453498309</v>
      </c>
      <c r="S5387" s="78">
        <f t="shared" si="679"/>
        <v>0</v>
      </c>
      <c r="T5387" s="78">
        <f t="shared" si="680"/>
        <v>54884.485326381568</v>
      </c>
    </row>
    <row r="5388" spans="1:20" x14ac:dyDescent="0.2">
      <c r="A5388">
        <v>2004</v>
      </c>
      <c r="B5388">
        <v>8</v>
      </c>
      <c r="C5388">
        <v>12</v>
      </c>
      <c r="D5388">
        <v>10</v>
      </c>
      <c r="E5388" s="69">
        <v>1.9606181695844313E-2</v>
      </c>
      <c r="F5388" s="69">
        <v>2.7985176595306731E-2</v>
      </c>
      <c r="G5388" s="69">
        <v>0</v>
      </c>
      <c r="H5388" s="69">
        <v>1.3347119078969176E-2</v>
      </c>
      <c r="I5388" s="69">
        <v>4.8501126303389312E-5</v>
      </c>
      <c r="J5388" s="69">
        <v>7.4119999999999941E-3</v>
      </c>
      <c r="K5388" s="69">
        <v>0</v>
      </c>
      <c r="L5388" s="70">
        <v>6.839897849642361E-2</v>
      </c>
      <c r="M5388" s="78">
        <f t="shared" si="673"/>
        <v>17401.71804334526</v>
      </c>
      <c r="N5388" s="78">
        <f t="shared" si="674"/>
        <v>26074.987853006885</v>
      </c>
      <c r="O5388" s="78">
        <f t="shared" si="675"/>
        <v>0</v>
      </c>
      <c r="P5388" s="78">
        <f t="shared" si="676"/>
        <v>10568.45417321481</v>
      </c>
      <c r="Q5388" s="78">
        <f t="shared" si="677"/>
        <v>4.6539097040295045</v>
      </c>
      <c r="R5388" s="78">
        <f t="shared" si="678"/>
        <v>1831.6099710647634</v>
      </c>
      <c r="S5388" s="78">
        <f t="shared" si="679"/>
        <v>0</v>
      </c>
      <c r="T5388" s="78">
        <f t="shared" si="680"/>
        <v>55881.423950335738</v>
      </c>
    </row>
    <row r="5389" spans="1:20" x14ac:dyDescent="0.2">
      <c r="A5389">
        <v>2004</v>
      </c>
      <c r="B5389">
        <v>8</v>
      </c>
      <c r="C5389">
        <v>12</v>
      </c>
      <c r="D5389">
        <v>11</v>
      </c>
      <c r="E5389" s="69">
        <v>2.2662481182853945E-2</v>
      </c>
      <c r="F5389" s="69">
        <v>2.7602377533716284E-2</v>
      </c>
      <c r="G5389" s="69">
        <v>0</v>
      </c>
      <c r="H5389" s="69">
        <v>1.2952646254501618E-2</v>
      </c>
      <c r="I5389" s="69">
        <v>4.8501126303389312E-5</v>
      </c>
      <c r="J5389" s="69">
        <v>7.4279999999999945E-3</v>
      </c>
      <c r="K5389" s="69">
        <v>0</v>
      </c>
      <c r="L5389" s="70">
        <v>7.0694006097375223E-2</v>
      </c>
      <c r="M5389" s="78">
        <f t="shared" si="673"/>
        <v>20114.375854745391</v>
      </c>
      <c r="N5389" s="78">
        <f t="shared" si="674"/>
        <v>25718.317569111401</v>
      </c>
      <c r="O5389" s="78">
        <f t="shared" si="675"/>
        <v>0</v>
      </c>
      <c r="P5389" s="78">
        <f t="shared" si="676"/>
        <v>10256.104523578961</v>
      </c>
      <c r="Q5389" s="78">
        <f t="shared" si="677"/>
        <v>4.6539097040295045</v>
      </c>
      <c r="R5389" s="78">
        <f t="shared" si="678"/>
        <v>1835.5637972300408</v>
      </c>
      <c r="S5389" s="78">
        <f t="shared" si="679"/>
        <v>0</v>
      </c>
      <c r="T5389" s="78">
        <f t="shared" si="680"/>
        <v>57929.015654369825</v>
      </c>
    </row>
    <row r="5390" spans="1:20" x14ac:dyDescent="0.2">
      <c r="A5390">
        <v>2004</v>
      </c>
      <c r="B5390">
        <v>8</v>
      </c>
      <c r="C5390">
        <v>12</v>
      </c>
      <c r="D5390">
        <v>12</v>
      </c>
      <c r="E5390" s="69">
        <v>2.3335619255614261E-2</v>
      </c>
      <c r="F5390" s="69">
        <v>2.6534577632460404E-2</v>
      </c>
      <c r="G5390" s="69">
        <v>0</v>
      </c>
      <c r="H5390" s="69">
        <v>1.2731049097444281E-2</v>
      </c>
      <c r="I5390" s="69">
        <v>4.8501126303389312E-5</v>
      </c>
      <c r="J5390" s="69">
        <v>7.4359999999999947E-3</v>
      </c>
      <c r="K5390" s="69">
        <v>0</v>
      </c>
      <c r="L5390" s="70">
        <v>7.0085747111822333E-2</v>
      </c>
      <c r="M5390" s="78">
        <f t="shared" si="673"/>
        <v>20711.828185246777</v>
      </c>
      <c r="N5390" s="78">
        <f t="shared" si="674"/>
        <v>24723.402659074407</v>
      </c>
      <c r="O5390" s="78">
        <f t="shared" si="675"/>
        <v>0</v>
      </c>
      <c r="P5390" s="78">
        <f t="shared" si="676"/>
        <v>10080.640486327258</v>
      </c>
      <c r="Q5390" s="78">
        <f t="shared" si="677"/>
        <v>4.6539097040295045</v>
      </c>
      <c r="R5390" s="78">
        <f t="shared" si="678"/>
        <v>1837.5407103126795</v>
      </c>
      <c r="S5390" s="78">
        <f t="shared" si="679"/>
        <v>0</v>
      </c>
      <c r="T5390" s="78">
        <f t="shared" si="680"/>
        <v>57358.06595066515</v>
      </c>
    </row>
    <row r="5391" spans="1:20" x14ac:dyDescent="0.2">
      <c r="A5391">
        <v>2004</v>
      </c>
      <c r="B5391">
        <v>8</v>
      </c>
      <c r="C5391">
        <v>12</v>
      </c>
      <c r="D5391">
        <v>13</v>
      </c>
      <c r="E5391" s="69">
        <v>2.1996234999202554E-2</v>
      </c>
      <c r="F5391" s="69">
        <v>2.7354203296857876E-2</v>
      </c>
      <c r="G5391" s="69">
        <v>0</v>
      </c>
      <c r="H5391" s="69">
        <v>1.3814044391002055E-2</v>
      </c>
      <c r="I5391" s="69">
        <v>4.8501126303389312E-5</v>
      </c>
      <c r="J5391" s="69">
        <v>7.4799999999999945E-3</v>
      </c>
      <c r="K5391" s="69">
        <v>0</v>
      </c>
      <c r="L5391" s="70">
        <v>7.0692983813365876E-2</v>
      </c>
      <c r="M5391" s="78">
        <f t="shared" si="673"/>
        <v>19523.040508821625</v>
      </c>
      <c r="N5391" s="78">
        <f t="shared" si="674"/>
        <v>25487.083001429681</v>
      </c>
      <c r="O5391" s="78">
        <f t="shared" si="675"/>
        <v>0</v>
      </c>
      <c r="P5391" s="78">
        <f t="shared" si="676"/>
        <v>10938.172816866458</v>
      </c>
      <c r="Q5391" s="78">
        <f t="shared" si="677"/>
        <v>4.6539097040295045</v>
      </c>
      <c r="R5391" s="78">
        <f t="shared" si="678"/>
        <v>1848.4137322671922</v>
      </c>
      <c r="S5391" s="78">
        <f t="shared" si="679"/>
        <v>0</v>
      </c>
      <c r="T5391" s="78">
        <f t="shared" si="680"/>
        <v>57801.363969088983</v>
      </c>
    </row>
    <row r="5392" spans="1:20" x14ac:dyDescent="0.2">
      <c r="A5392">
        <v>2004</v>
      </c>
      <c r="B5392">
        <v>8</v>
      </c>
      <c r="C5392">
        <v>12</v>
      </c>
      <c r="D5392">
        <v>14</v>
      </c>
      <c r="E5392" s="69">
        <v>2.1538967922070648E-2</v>
      </c>
      <c r="F5392" s="69">
        <v>2.7229401666855935E-2</v>
      </c>
      <c r="G5392" s="69">
        <v>0</v>
      </c>
      <c r="H5392" s="69">
        <v>1.3930748253376304E-2</v>
      </c>
      <c r="I5392" s="69">
        <v>4.8501126303389312E-5</v>
      </c>
      <c r="J5392" s="69">
        <v>7.4239999999999948E-3</v>
      </c>
      <c r="K5392" s="69">
        <v>0</v>
      </c>
      <c r="L5392" s="70">
        <v>7.017161896860627E-2</v>
      </c>
      <c r="M5392" s="78">
        <f t="shared" si="673"/>
        <v>19117.187249365164</v>
      </c>
      <c r="N5392" s="78">
        <f t="shared" si="674"/>
        <v>25370.799976548511</v>
      </c>
      <c r="O5392" s="78">
        <f t="shared" si="675"/>
        <v>0</v>
      </c>
      <c r="P5392" s="78">
        <f t="shared" si="676"/>
        <v>11030.580730067953</v>
      </c>
      <c r="Q5392" s="78">
        <f t="shared" si="677"/>
        <v>4.6539097040295045</v>
      </c>
      <c r="R5392" s="78">
        <f t="shared" si="678"/>
        <v>1834.5753406887213</v>
      </c>
      <c r="S5392" s="78">
        <f t="shared" si="679"/>
        <v>0</v>
      </c>
      <c r="T5392" s="78">
        <f t="shared" si="680"/>
        <v>57357.79720637438</v>
      </c>
    </row>
    <row r="5393" spans="1:20" x14ac:dyDescent="0.2">
      <c r="A5393">
        <v>2004</v>
      </c>
      <c r="B5393">
        <v>8</v>
      </c>
      <c r="C5393">
        <v>12</v>
      </c>
      <c r="D5393">
        <v>15</v>
      </c>
      <c r="E5393" s="69">
        <v>2.2804604475758442E-2</v>
      </c>
      <c r="F5393" s="69">
        <v>2.6097437272736411E-2</v>
      </c>
      <c r="G5393" s="69">
        <v>0</v>
      </c>
      <c r="H5393" s="69">
        <v>1.356501762368954E-2</v>
      </c>
      <c r="I5393" s="69">
        <v>4.8501126303389312E-5</v>
      </c>
      <c r="J5393" s="69">
        <v>7.4239999999999948E-3</v>
      </c>
      <c r="K5393" s="69">
        <v>0</v>
      </c>
      <c r="L5393" s="70">
        <v>6.9939560498487791E-2</v>
      </c>
      <c r="M5393" s="78">
        <f t="shared" si="673"/>
        <v>20240.519206310884</v>
      </c>
      <c r="N5393" s="78">
        <f t="shared" si="674"/>
        <v>24316.100259854462</v>
      </c>
      <c r="O5393" s="78">
        <f t="shared" si="675"/>
        <v>0</v>
      </c>
      <c r="P5393" s="78">
        <f t="shared" si="676"/>
        <v>10740.98959233128</v>
      </c>
      <c r="Q5393" s="78">
        <f t="shared" si="677"/>
        <v>4.6539097040295045</v>
      </c>
      <c r="R5393" s="78">
        <f t="shared" si="678"/>
        <v>1834.5753406887213</v>
      </c>
      <c r="S5393" s="78">
        <f t="shared" si="679"/>
        <v>0</v>
      </c>
      <c r="T5393" s="78">
        <f t="shared" si="680"/>
        <v>57136.838308889375</v>
      </c>
    </row>
    <row r="5394" spans="1:20" x14ac:dyDescent="0.2">
      <c r="A5394">
        <v>2004</v>
      </c>
      <c r="B5394">
        <v>8</v>
      </c>
      <c r="C5394">
        <v>12</v>
      </c>
      <c r="D5394">
        <v>16</v>
      </c>
      <c r="E5394" s="69">
        <v>2.444850264112176E-2</v>
      </c>
      <c r="F5394" s="69">
        <v>2.3298063261038518E-2</v>
      </c>
      <c r="G5394" s="69">
        <v>0</v>
      </c>
      <c r="H5394" s="69">
        <v>1.4068763739855283E-2</v>
      </c>
      <c r="I5394" s="69">
        <v>4.8501126303389312E-5</v>
      </c>
      <c r="J5394" s="69">
        <v>7.3999999999999943E-3</v>
      </c>
      <c r="K5394" s="69">
        <v>0</v>
      </c>
      <c r="L5394" s="70">
        <v>6.9263830768318949E-2</v>
      </c>
      <c r="M5394" s="78">
        <f t="shared" si="673"/>
        <v>21699.582108481602</v>
      </c>
      <c r="N5394" s="78">
        <f t="shared" si="674"/>
        <v>21707.803574555463</v>
      </c>
      <c r="O5394" s="78">
        <f t="shared" si="675"/>
        <v>0</v>
      </c>
      <c r="P5394" s="78">
        <f t="shared" si="676"/>
        <v>11139.863515020801</v>
      </c>
      <c r="Q5394" s="78">
        <f t="shared" si="677"/>
        <v>4.6539097040295045</v>
      </c>
      <c r="R5394" s="78">
        <f t="shared" si="678"/>
        <v>1828.6446014408052</v>
      </c>
      <c r="S5394" s="78">
        <f t="shared" si="679"/>
        <v>0</v>
      </c>
      <c r="T5394" s="78">
        <f t="shared" si="680"/>
        <v>56380.547709202699</v>
      </c>
    </row>
    <row r="5395" spans="1:20" x14ac:dyDescent="0.2">
      <c r="A5395">
        <v>2004</v>
      </c>
      <c r="B5395">
        <v>8</v>
      </c>
      <c r="C5395">
        <v>12</v>
      </c>
      <c r="D5395">
        <v>17</v>
      </c>
      <c r="E5395" s="69">
        <v>2.2947564840281383E-2</v>
      </c>
      <c r="F5395" s="69">
        <v>2.3046382536386995E-2</v>
      </c>
      <c r="G5395" s="69">
        <v>0</v>
      </c>
      <c r="H5395" s="69">
        <v>1.4662468742913371E-2</v>
      </c>
      <c r="I5395" s="69">
        <v>4.8501126303389312E-5</v>
      </c>
      <c r="J5395" s="69">
        <v>7.4159999999999946E-3</v>
      </c>
      <c r="K5395" s="69">
        <v>0</v>
      </c>
      <c r="L5395" s="70">
        <v>6.8120917245885135E-2</v>
      </c>
      <c r="M5395" s="78">
        <f t="shared" si="673"/>
        <v>20367.40551152805</v>
      </c>
      <c r="N5395" s="78">
        <f t="shared" si="674"/>
        <v>21473.301861987209</v>
      </c>
      <c r="O5395" s="78">
        <f t="shared" si="675"/>
        <v>0</v>
      </c>
      <c r="P5395" s="78">
        <f t="shared" si="676"/>
        <v>11609.968267971904</v>
      </c>
      <c r="Q5395" s="78">
        <f t="shared" si="677"/>
        <v>4.6539097040295045</v>
      </c>
      <c r="R5395" s="78">
        <f t="shared" si="678"/>
        <v>1832.5984276060826</v>
      </c>
      <c r="S5395" s="78">
        <f t="shared" si="679"/>
        <v>0</v>
      </c>
      <c r="T5395" s="78">
        <f t="shared" si="680"/>
        <v>55287.927978797277</v>
      </c>
    </row>
    <row r="5396" spans="1:20" x14ac:dyDescent="0.2">
      <c r="A5396">
        <v>2004</v>
      </c>
      <c r="B5396">
        <v>8</v>
      </c>
      <c r="C5396">
        <v>12</v>
      </c>
      <c r="D5396">
        <v>18</v>
      </c>
      <c r="E5396" s="69">
        <v>2.2033883477578033E-2</v>
      </c>
      <c r="F5396" s="69">
        <v>2.1500060415793731E-2</v>
      </c>
      <c r="G5396" s="69">
        <v>0</v>
      </c>
      <c r="H5396" s="69">
        <v>1.392054222450442E-2</v>
      </c>
      <c r="I5396" s="69">
        <v>4.8501126303389312E-5</v>
      </c>
      <c r="J5396" s="69">
        <v>7.3639999999999947E-3</v>
      </c>
      <c r="K5396" s="69">
        <v>0</v>
      </c>
      <c r="L5396" s="70">
        <v>6.4866987244179566E-2</v>
      </c>
      <c r="M5396" s="78">
        <f t="shared" si="673"/>
        <v>19556.455898702967</v>
      </c>
      <c r="N5396" s="78">
        <f t="shared" si="674"/>
        <v>20032.527301426919</v>
      </c>
      <c r="O5396" s="78">
        <f t="shared" si="675"/>
        <v>0</v>
      </c>
      <c r="P5396" s="78">
        <f t="shared" si="676"/>
        <v>11022.499439432509</v>
      </c>
      <c r="Q5396" s="78">
        <f t="shared" si="677"/>
        <v>4.6539097040295045</v>
      </c>
      <c r="R5396" s="78">
        <f t="shared" si="678"/>
        <v>1819.7484925689309</v>
      </c>
      <c r="S5396" s="78">
        <f t="shared" si="679"/>
        <v>0</v>
      </c>
      <c r="T5396" s="78">
        <f t="shared" si="680"/>
        <v>52435.885041835354</v>
      </c>
    </row>
    <row r="5397" spans="1:20" x14ac:dyDescent="0.2">
      <c r="A5397">
        <v>2004</v>
      </c>
      <c r="B5397">
        <v>8</v>
      </c>
      <c r="C5397">
        <v>12</v>
      </c>
      <c r="D5397">
        <v>19</v>
      </c>
      <c r="E5397" s="69">
        <v>2.0556252057913386E-2</v>
      </c>
      <c r="F5397" s="69">
        <v>2.1840328603637736E-2</v>
      </c>
      <c r="G5397" s="69">
        <v>0</v>
      </c>
      <c r="H5397" s="69">
        <v>1.365602820129962E-2</v>
      </c>
      <c r="I5397" s="69">
        <v>4.8501126303389312E-5</v>
      </c>
      <c r="J5397" s="69">
        <v>7.1199999999999944E-3</v>
      </c>
      <c r="K5397" s="69">
        <v>0</v>
      </c>
      <c r="L5397" s="70">
        <v>6.3221109989154117E-2</v>
      </c>
      <c r="M5397" s="78">
        <f t="shared" si="673"/>
        <v>18244.965179301835</v>
      </c>
      <c r="N5397" s="78">
        <f t="shared" si="674"/>
        <v>20349.569748330221</v>
      </c>
      <c r="O5397" s="78">
        <f t="shared" si="675"/>
        <v>0</v>
      </c>
      <c r="P5397" s="78">
        <f t="shared" si="676"/>
        <v>10813.05316747878</v>
      </c>
      <c r="Q5397" s="78">
        <f t="shared" si="677"/>
        <v>4.6539097040295045</v>
      </c>
      <c r="R5397" s="78">
        <f t="shared" si="678"/>
        <v>1759.4526435484504</v>
      </c>
      <c r="S5397" s="78">
        <f t="shared" si="679"/>
        <v>0</v>
      </c>
      <c r="T5397" s="78">
        <f t="shared" si="680"/>
        <v>51171.694648363315</v>
      </c>
    </row>
    <row r="5398" spans="1:20" x14ac:dyDescent="0.2">
      <c r="A5398">
        <v>2004</v>
      </c>
      <c r="B5398">
        <v>8</v>
      </c>
      <c r="C5398">
        <v>12</v>
      </c>
      <c r="D5398">
        <v>20</v>
      </c>
      <c r="E5398" s="69">
        <v>2.2099124426152229E-2</v>
      </c>
      <c r="F5398" s="69">
        <v>2.0843213574026458E-2</v>
      </c>
      <c r="G5398" s="69">
        <v>4.2233647187753666E-4</v>
      </c>
      <c r="H5398" s="69">
        <v>1.2487219003716623E-2</v>
      </c>
      <c r="I5398" s="69">
        <v>4.8501126303389312E-5</v>
      </c>
      <c r="J5398" s="69">
        <v>7.0639999999999948E-3</v>
      </c>
      <c r="K5398" s="69">
        <v>7.4748833416700097E-5</v>
      </c>
      <c r="L5398" s="70">
        <v>6.3039143435492939E-2</v>
      </c>
      <c r="M5398" s="78">
        <f t="shared" si="673"/>
        <v>19614.361339424715</v>
      </c>
      <c r="N5398" s="78">
        <f t="shared" si="674"/>
        <v>19420.514961178189</v>
      </c>
      <c r="O5398" s="78">
        <f t="shared" si="675"/>
        <v>235.72488903236959</v>
      </c>
      <c r="P5398" s="78">
        <f t="shared" si="676"/>
        <v>9887.5720678644448</v>
      </c>
      <c r="Q5398" s="78">
        <f t="shared" si="677"/>
        <v>4.6539097040295045</v>
      </c>
      <c r="R5398" s="78">
        <f t="shared" si="678"/>
        <v>1745.6142519699795</v>
      </c>
      <c r="S5398" s="78">
        <f t="shared" si="679"/>
        <v>12.493811653317575</v>
      </c>
      <c r="T5398" s="78">
        <f t="shared" si="680"/>
        <v>50920.935230827039</v>
      </c>
    </row>
    <row r="5399" spans="1:20" x14ac:dyDescent="0.2">
      <c r="A5399">
        <v>2004</v>
      </c>
      <c r="B5399">
        <v>8</v>
      </c>
      <c r="C5399">
        <v>12</v>
      </c>
      <c r="D5399">
        <v>21</v>
      </c>
      <c r="E5399" s="69">
        <v>2.2824473973190772E-2</v>
      </c>
      <c r="F5399" s="69">
        <v>1.9850427715595798E-2</v>
      </c>
      <c r="G5399" s="69">
        <v>8.4467294375507331E-4</v>
      </c>
      <c r="H5399" s="69">
        <v>1.1164974024351272E-2</v>
      </c>
      <c r="I5399" s="69">
        <v>4.8501126303389312E-5</v>
      </c>
      <c r="J5399" s="69">
        <v>7.1199999999999944E-3</v>
      </c>
      <c r="K5399" s="69">
        <v>1.4949766683340019E-4</v>
      </c>
      <c r="L5399" s="70">
        <v>6.2002547450029699E-2</v>
      </c>
      <c r="M5399" s="78">
        <f t="shared" si="673"/>
        <v>20258.154633613573</v>
      </c>
      <c r="N5399" s="78">
        <f t="shared" si="674"/>
        <v>18495.493848266655</v>
      </c>
      <c r="O5399" s="78">
        <f t="shared" si="675"/>
        <v>471.44977806473918</v>
      </c>
      <c r="P5399" s="78">
        <f t="shared" si="676"/>
        <v>8840.5981563029</v>
      </c>
      <c r="Q5399" s="78">
        <f t="shared" si="677"/>
        <v>4.6539097040295045</v>
      </c>
      <c r="R5399" s="78">
        <f t="shared" si="678"/>
        <v>1759.4526435484504</v>
      </c>
      <c r="S5399" s="78">
        <f t="shared" si="679"/>
        <v>24.98762330663515</v>
      </c>
      <c r="T5399" s="78">
        <f t="shared" si="680"/>
        <v>49854.790592806974</v>
      </c>
    </row>
    <row r="5400" spans="1:20" x14ac:dyDescent="0.2">
      <c r="A5400">
        <v>2004</v>
      </c>
      <c r="B5400">
        <v>8</v>
      </c>
      <c r="C5400">
        <v>12</v>
      </c>
      <c r="D5400">
        <v>22</v>
      </c>
      <c r="E5400" s="69">
        <v>2.0819012358721575E-2</v>
      </c>
      <c r="F5400" s="69">
        <v>2.1065151450041262E-2</v>
      </c>
      <c r="G5400" s="69">
        <v>8.4467294375507331E-4</v>
      </c>
      <c r="H5400" s="69">
        <v>7.954634337163223E-3</v>
      </c>
      <c r="I5400" s="69">
        <v>4.8501126303389312E-5</v>
      </c>
      <c r="J5400" s="69">
        <v>7.2639999999999953E-3</v>
      </c>
      <c r="K5400" s="69">
        <v>1.4949766683340019E-4</v>
      </c>
      <c r="L5400" s="70">
        <v>5.8145469882817914E-2</v>
      </c>
      <c r="M5400" s="78">
        <f t="shared" si="673"/>
        <v>18478.181454585963</v>
      </c>
      <c r="N5400" s="78">
        <f t="shared" si="674"/>
        <v>19627.303987557916</v>
      </c>
      <c r="O5400" s="78">
        <f t="shared" si="675"/>
        <v>471.44977806473918</v>
      </c>
      <c r="P5400" s="78">
        <f t="shared" si="676"/>
        <v>6298.6018150879672</v>
      </c>
      <c r="Q5400" s="78">
        <f t="shared" si="677"/>
        <v>4.6539097040295045</v>
      </c>
      <c r="R5400" s="78">
        <f t="shared" si="678"/>
        <v>1795.0370790359473</v>
      </c>
      <c r="S5400" s="78">
        <f t="shared" si="679"/>
        <v>24.98762330663515</v>
      </c>
      <c r="T5400" s="78">
        <f t="shared" si="680"/>
        <v>46700.21564734319</v>
      </c>
    </row>
    <row r="5401" spans="1:20" x14ac:dyDescent="0.2">
      <c r="A5401">
        <v>2004</v>
      </c>
      <c r="B5401">
        <v>8</v>
      </c>
      <c r="C5401">
        <v>12</v>
      </c>
      <c r="D5401">
        <v>23</v>
      </c>
      <c r="E5401" s="69">
        <v>1.9973610638569447E-2</v>
      </c>
      <c r="F5401" s="69">
        <v>2.0377346597624871E-2</v>
      </c>
      <c r="G5401" s="69">
        <v>8.4467294375507331E-4</v>
      </c>
      <c r="H5401" s="69">
        <v>5.6488552589772636E-3</v>
      </c>
      <c r="I5401" s="69">
        <v>4.8501126303389312E-5</v>
      </c>
      <c r="J5401" s="69">
        <v>7.2959999999999943E-3</v>
      </c>
      <c r="K5401" s="69">
        <v>1.4949766683340019E-4</v>
      </c>
      <c r="L5401" s="70">
        <v>5.4338484232063444E-2</v>
      </c>
      <c r="M5401" s="78">
        <f t="shared" si="673"/>
        <v>17727.834314297826</v>
      </c>
      <c r="N5401" s="78">
        <f t="shared" si="674"/>
        <v>18986.446742619024</v>
      </c>
      <c r="O5401" s="78">
        <f t="shared" si="675"/>
        <v>471.44977806473918</v>
      </c>
      <c r="P5401" s="78">
        <f t="shared" si="676"/>
        <v>4472.8504767513778</v>
      </c>
      <c r="Q5401" s="78">
        <f t="shared" si="677"/>
        <v>4.6539097040295045</v>
      </c>
      <c r="R5401" s="78">
        <f t="shared" si="678"/>
        <v>1802.9447313665021</v>
      </c>
      <c r="S5401" s="78">
        <f t="shared" si="679"/>
        <v>24.98762330663515</v>
      </c>
      <c r="T5401" s="78">
        <f t="shared" si="680"/>
        <v>43491.167576110129</v>
      </c>
    </row>
    <row r="5402" spans="1:20" x14ac:dyDescent="0.2">
      <c r="A5402">
        <v>2004</v>
      </c>
      <c r="B5402">
        <v>8</v>
      </c>
      <c r="C5402">
        <v>12</v>
      </c>
      <c r="D5402">
        <v>24</v>
      </c>
      <c r="E5402" s="69">
        <v>1.9187956968901264E-2</v>
      </c>
      <c r="F5402" s="69">
        <v>1.835456476794051E-2</v>
      </c>
      <c r="G5402" s="69">
        <v>8.4467294375507331E-4</v>
      </c>
      <c r="H5402" s="69">
        <v>3.6657564705507126E-3</v>
      </c>
      <c r="I5402" s="69">
        <v>4.8501126303389312E-5</v>
      </c>
      <c r="J5402" s="69">
        <v>7.2919999999999938E-3</v>
      </c>
      <c r="K5402" s="69">
        <v>1.4949766683340019E-4</v>
      </c>
      <c r="L5402" s="70">
        <v>4.9542949944284348E-2</v>
      </c>
      <c r="M5402" s="78">
        <f t="shared" si="673"/>
        <v>17030.517322576638</v>
      </c>
      <c r="N5402" s="78">
        <f t="shared" si="674"/>
        <v>17101.734260684992</v>
      </c>
      <c r="O5402" s="78">
        <f t="shared" si="675"/>
        <v>471.44977806473918</v>
      </c>
      <c r="P5402" s="78">
        <f t="shared" si="676"/>
        <v>2902.6023548576104</v>
      </c>
      <c r="Q5402" s="78">
        <f t="shared" si="677"/>
        <v>4.6539097040295045</v>
      </c>
      <c r="R5402" s="78">
        <f t="shared" si="678"/>
        <v>1801.9562748251824</v>
      </c>
      <c r="S5402" s="78">
        <f t="shared" si="679"/>
        <v>24.98762330663515</v>
      </c>
      <c r="T5402" s="78">
        <f t="shared" si="680"/>
        <v>39337.901524019828</v>
      </c>
    </row>
    <row r="5403" spans="1:20" x14ac:dyDescent="0.2">
      <c r="A5403">
        <v>2004</v>
      </c>
      <c r="B5403">
        <v>8</v>
      </c>
      <c r="C5403">
        <v>13</v>
      </c>
      <c r="D5403">
        <v>1</v>
      </c>
      <c r="E5403" s="69">
        <v>1.5791118405631341E-2</v>
      </c>
      <c r="F5403" s="69">
        <v>1.8944176546138638E-2</v>
      </c>
      <c r="G5403" s="69">
        <v>8.4467294375507331E-4</v>
      </c>
      <c r="H5403" s="69">
        <v>4.0390559530376919E-3</v>
      </c>
      <c r="I5403" s="69">
        <v>4.8501126303389312E-5</v>
      </c>
      <c r="J5403" s="69">
        <v>7.2519999999999946E-3</v>
      </c>
      <c r="K5403" s="69">
        <v>1.4949766683340019E-4</v>
      </c>
      <c r="L5403" s="70">
        <v>4.7069022641699529E-2</v>
      </c>
      <c r="M5403" s="78">
        <f t="shared" si="673"/>
        <v>14015.609686108377</v>
      </c>
      <c r="N5403" s="78">
        <f t="shared" si="674"/>
        <v>17651.100812014323</v>
      </c>
      <c r="O5403" s="78">
        <f t="shared" si="675"/>
        <v>471.44977806473918</v>
      </c>
      <c r="P5403" s="78">
        <f t="shared" si="676"/>
        <v>3198.1866266548723</v>
      </c>
      <c r="Q5403" s="78">
        <f t="shared" si="677"/>
        <v>4.6539097040295045</v>
      </c>
      <c r="R5403" s="78">
        <f t="shared" si="678"/>
        <v>1792.0717094119891</v>
      </c>
      <c r="S5403" s="78">
        <f t="shared" si="679"/>
        <v>24.98762330663515</v>
      </c>
      <c r="T5403" s="78">
        <f t="shared" si="680"/>
        <v>37158.060145264964</v>
      </c>
    </row>
    <row r="5404" spans="1:20" x14ac:dyDescent="0.2">
      <c r="A5404">
        <v>2004</v>
      </c>
      <c r="B5404">
        <v>8</v>
      </c>
      <c r="C5404">
        <v>13</v>
      </c>
      <c r="D5404">
        <v>2</v>
      </c>
      <c r="E5404" s="69">
        <v>1.3574697231691756E-2</v>
      </c>
      <c r="F5404" s="69">
        <v>1.9161579596972483E-2</v>
      </c>
      <c r="G5404" s="69">
        <v>8.4467294375507331E-4</v>
      </c>
      <c r="H5404" s="69">
        <v>4.5917149141725651E-3</v>
      </c>
      <c r="I5404" s="69">
        <v>4.8501126303389312E-5</v>
      </c>
      <c r="J5404" s="69">
        <v>7.1679999999999956E-3</v>
      </c>
      <c r="K5404" s="69">
        <v>1.4949766683340019E-4</v>
      </c>
      <c r="L5404" s="70">
        <v>4.5538663479728667E-2</v>
      </c>
      <c r="M5404" s="78">
        <f t="shared" si="673"/>
        <v>12048.396644194558</v>
      </c>
      <c r="N5404" s="78">
        <f t="shared" si="674"/>
        <v>17853.664547511704</v>
      </c>
      <c r="O5404" s="78">
        <f t="shared" si="675"/>
        <v>471.44977806473918</v>
      </c>
      <c r="P5404" s="78">
        <f t="shared" si="676"/>
        <v>3635.7904922990756</v>
      </c>
      <c r="Q5404" s="78">
        <f t="shared" si="677"/>
        <v>4.6539097040295045</v>
      </c>
      <c r="R5404" s="78">
        <f t="shared" si="678"/>
        <v>1771.3141220442828</v>
      </c>
      <c r="S5404" s="78">
        <f t="shared" si="679"/>
        <v>24.98762330663515</v>
      </c>
      <c r="T5404" s="78">
        <f t="shared" si="680"/>
        <v>35810.257117125024</v>
      </c>
    </row>
    <row r="5405" spans="1:20" x14ac:dyDescent="0.2">
      <c r="A5405">
        <v>2004</v>
      </c>
      <c r="B5405">
        <v>8</v>
      </c>
      <c r="C5405">
        <v>13</v>
      </c>
      <c r="D5405">
        <v>3</v>
      </c>
      <c r="E5405" s="69">
        <v>1.2179604106995194E-2</v>
      </c>
      <c r="F5405" s="69">
        <v>1.8513424786096855E-2</v>
      </c>
      <c r="G5405" s="69">
        <v>8.4467294375507331E-4</v>
      </c>
      <c r="H5405" s="69">
        <v>5.7629657114639443E-3</v>
      </c>
      <c r="I5405" s="69">
        <v>4.8501126303389312E-5</v>
      </c>
      <c r="J5405" s="69">
        <v>7.351999999999994E-3</v>
      </c>
      <c r="K5405" s="69">
        <v>1.4949766683340019E-4</v>
      </c>
      <c r="L5405" s="70">
        <v>4.4850666341447847E-2</v>
      </c>
      <c r="M5405" s="78">
        <f t="shared" si="673"/>
        <v>10810.163847171933</v>
      </c>
      <c r="N5405" s="78">
        <f t="shared" si="674"/>
        <v>17249.750944790885</v>
      </c>
      <c r="O5405" s="78">
        <f t="shared" si="675"/>
        <v>471.44977806473918</v>
      </c>
      <c r="P5405" s="78">
        <f t="shared" si="676"/>
        <v>4563.204888115738</v>
      </c>
      <c r="Q5405" s="78">
        <f t="shared" si="677"/>
        <v>4.6539097040295045</v>
      </c>
      <c r="R5405" s="78">
        <f t="shared" si="678"/>
        <v>1816.7831229449728</v>
      </c>
      <c r="S5405" s="78">
        <f t="shared" si="679"/>
        <v>24.98762330663515</v>
      </c>
      <c r="T5405" s="78">
        <f t="shared" si="680"/>
        <v>34940.994114098925</v>
      </c>
    </row>
    <row r="5406" spans="1:20" x14ac:dyDescent="0.2">
      <c r="A5406">
        <v>2004</v>
      </c>
      <c r="B5406">
        <v>8</v>
      </c>
      <c r="C5406">
        <v>13</v>
      </c>
      <c r="D5406">
        <v>4</v>
      </c>
      <c r="E5406" s="69">
        <v>1.0971275527220433E-2</v>
      </c>
      <c r="F5406" s="69">
        <v>1.8635963335701725E-2</v>
      </c>
      <c r="G5406" s="69">
        <v>8.4467294375507331E-4</v>
      </c>
      <c r="H5406" s="69">
        <v>6.3981847799502974E-3</v>
      </c>
      <c r="I5406" s="69">
        <v>4.8501126303389312E-5</v>
      </c>
      <c r="J5406" s="69">
        <v>7.1799999999999937E-3</v>
      </c>
      <c r="K5406" s="69">
        <v>1.4949766683340019E-4</v>
      </c>
      <c r="L5406" s="70">
        <v>4.4228095379764312E-2</v>
      </c>
      <c r="M5406" s="78">
        <f t="shared" si="673"/>
        <v>9737.6963175349374</v>
      </c>
      <c r="N5406" s="78">
        <f t="shared" si="674"/>
        <v>17363.925360721067</v>
      </c>
      <c r="O5406" s="78">
        <f t="shared" si="675"/>
        <v>471.44977806473918</v>
      </c>
      <c r="P5406" s="78">
        <f t="shared" si="676"/>
        <v>5066.1811165835152</v>
      </c>
      <c r="Q5406" s="78">
        <f t="shared" si="677"/>
        <v>4.6539097040295045</v>
      </c>
      <c r="R5406" s="78">
        <f t="shared" si="678"/>
        <v>1774.2794916682406</v>
      </c>
      <c r="S5406" s="78">
        <f t="shared" si="679"/>
        <v>24.98762330663515</v>
      </c>
      <c r="T5406" s="78">
        <f t="shared" si="680"/>
        <v>34443.173597583162</v>
      </c>
    </row>
    <row r="5407" spans="1:20" x14ac:dyDescent="0.2">
      <c r="A5407">
        <v>2004</v>
      </c>
      <c r="B5407">
        <v>8</v>
      </c>
      <c r="C5407">
        <v>13</v>
      </c>
      <c r="D5407">
        <v>5</v>
      </c>
      <c r="E5407" s="69">
        <v>1.1594699521894977E-2</v>
      </c>
      <c r="F5407" s="69">
        <v>1.9145303913523259E-2</v>
      </c>
      <c r="G5407" s="69">
        <v>8.4467294375507331E-4</v>
      </c>
      <c r="H5407" s="69">
        <v>7.1345092215427241E-3</v>
      </c>
      <c r="I5407" s="69">
        <v>4.8501126303389312E-5</v>
      </c>
      <c r="J5407" s="69">
        <v>6.4159999999999955E-3</v>
      </c>
      <c r="K5407" s="69">
        <v>1.4949766683340019E-4</v>
      </c>
      <c r="L5407" s="70">
        <v>4.5333184393852824E-2</v>
      </c>
      <c r="M5407" s="78">
        <f t="shared" si="673"/>
        <v>10291.024280372385</v>
      </c>
      <c r="N5407" s="78">
        <f t="shared" si="674"/>
        <v>17838.499796030057</v>
      </c>
      <c r="O5407" s="78">
        <f t="shared" si="675"/>
        <v>471.44977806473918</v>
      </c>
      <c r="P5407" s="78">
        <f t="shared" si="676"/>
        <v>5649.2141345363716</v>
      </c>
      <c r="Q5407" s="78">
        <f t="shared" si="677"/>
        <v>4.6539097040295045</v>
      </c>
      <c r="R5407" s="78">
        <f t="shared" si="678"/>
        <v>1585.4842922762441</v>
      </c>
      <c r="S5407" s="78">
        <f t="shared" si="679"/>
        <v>24.98762330663515</v>
      </c>
      <c r="T5407" s="78">
        <f t="shared" si="680"/>
        <v>35865.313814290465</v>
      </c>
    </row>
    <row r="5408" spans="1:20" x14ac:dyDescent="0.2">
      <c r="A5408">
        <v>2004</v>
      </c>
      <c r="B5408">
        <v>8</v>
      </c>
      <c r="C5408">
        <v>13</v>
      </c>
      <c r="D5408">
        <v>6</v>
      </c>
      <c r="E5408" s="69">
        <v>1.4179067504304945E-2</v>
      </c>
      <c r="F5408" s="69">
        <v>1.8250712719462714E-2</v>
      </c>
      <c r="G5408" s="69">
        <v>1.6893458875101466E-4</v>
      </c>
      <c r="H5408" s="69">
        <v>9.8291186846762076E-3</v>
      </c>
      <c r="I5408" s="69">
        <v>4.8501126303389312E-5</v>
      </c>
      <c r="J5408" s="69">
        <v>6.2239999999999952E-3</v>
      </c>
      <c r="K5408" s="69">
        <v>2.9899533366680042E-5</v>
      </c>
      <c r="L5408" s="70">
        <v>4.8730234156864949E-2</v>
      </c>
      <c r="M5408" s="78">
        <f t="shared" si="673"/>
        <v>12584.813231623388</v>
      </c>
      <c r="N5408" s="78">
        <f t="shared" si="674"/>
        <v>17004.970858340675</v>
      </c>
      <c r="O5408" s="78">
        <f t="shared" si="675"/>
        <v>94.289955612947836</v>
      </c>
      <c r="P5408" s="78">
        <f t="shared" si="676"/>
        <v>7782.8473521128335</v>
      </c>
      <c r="Q5408" s="78">
        <f t="shared" si="677"/>
        <v>4.6539097040295045</v>
      </c>
      <c r="R5408" s="78">
        <f t="shared" si="678"/>
        <v>1538.038378292915</v>
      </c>
      <c r="S5408" s="78">
        <f t="shared" si="679"/>
        <v>4.9975246613270308</v>
      </c>
      <c r="T5408" s="78">
        <f t="shared" si="680"/>
        <v>39014.611210348114</v>
      </c>
    </row>
    <row r="5409" spans="1:20" x14ac:dyDescent="0.2">
      <c r="A5409">
        <v>2004</v>
      </c>
      <c r="B5409">
        <v>8</v>
      </c>
      <c r="C5409">
        <v>13</v>
      </c>
      <c r="D5409">
        <v>7</v>
      </c>
      <c r="E5409" s="69">
        <v>1.6722214539141463E-2</v>
      </c>
      <c r="F5409" s="69">
        <v>2.1602139826855844E-2</v>
      </c>
      <c r="G5409" s="69">
        <v>0</v>
      </c>
      <c r="H5409" s="69">
        <v>1.0968327763363121E-2</v>
      </c>
      <c r="I5409" s="69">
        <v>4.8501126303389312E-5</v>
      </c>
      <c r="J5409" s="69">
        <v>6.2679999999999949E-3</v>
      </c>
      <c r="K5409" s="69">
        <v>0</v>
      </c>
      <c r="L5409" s="70">
        <v>5.5609183255663816E-2</v>
      </c>
      <c r="M5409" s="78">
        <f t="shared" si="673"/>
        <v>14842.016002134022</v>
      </c>
      <c r="N5409" s="78">
        <f t="shared" si="674"/>
        <v>20127.639061555423</v>
      </c>
      <c r="O5409" s="78">
        <f t="shared" si="675"/>
        <v>0</v>
      </c>
      <c r="P5409" s="78">
        <f t="shared" si="676"/>
        <v>8684.890622318133</v>
      </c>
      <c r="Q5409" s="78">
        <f t="shared" si="677"/>
        <v>4.6539097040295045</v>
      </c>
      <c r="R5409" s="78">
        <f t="shared" si="678"/>
        <v>1548.9114002474278</v>
      </c>
      <c r="S5409" s="78">
        <f t="shared" si="679"/>
        <v>0</v>
      </c>
      <c r="T5409" s="78">
        <f t="shared" si="680"/>
        <v>45208.110995959039</v>
      </c>
    </row>
    <row r="5410" spans="1:20" x14ac:dyDescent="0.2">
      <c r="A5410">
        <v>2004</v>
      </c>
      <c r="B5410">
        <v>8</v>
      </c>
      <c r="C5410">
        <v>13</v>
      </c>
      <c r="D5410">
        <v>8</v>
      </c>
      <c r="E5410" s="69">
        <v>2.052574721804851E-2</v>
      </c>
      <c r="F5410" s="69">
        <v>2.4214145007033804E-2</v>
      </c>
      <c r="G5410" s="69">
        <v>0</v>
      </c>
      <c r="H5410" s="69">
        <v>1.1605686175097623E-2</v>
      </c>
      <c r="I5410" s="69">
        <v>4.8501126303389312E-5</v>
      </c>
      <c r="J5410" s="69">
        <v>5.2199999999999963E-3</v>
      </c>
      <c r="K5410" s="69">
        <v>0</v>
      </c>
      <c r="L5410" s="70">
        <v>6.1614079526483324E-2</v>
      </c>
      <c r="M5410" s="78">
        <f t="shared" si="673"/>
        <v>18217.890217408643</v>
      </c>
      <c r="N5410" s="78">
        <f t="shared" si="674"/>
        <v>22561.356180087147</v>
      </c>
      <c r="O5410" s="78">
        <f t="shared" si="675"/>
        <v>0</v>
      </c>
      <c r="P5410" s="78">
        <f t="shared" si="676"/>
        <v>9189.5608156741418</v>
      </c>
      <c r="Q5410" s="78">
        <f t="shared" si="677"/>
        <v>4.6539097040295045</v>
      </c>
      <c r="R5410" s="78">
        <f t="shared" si="678"/>
        <v>1289.9357864217573</v>
      </c>
      <c r="S5410" s="78">
        <f t="shared" si="679"/>
        <v>0</v>
      </c>
      <c r="T5410" s="78">
        <f t="shared" si="680"/>
        <v>51263.396909295727</v>
      </c>
    </row>
    <row r="5411" spans="1:20" x14ac:dyDescent="0.2">
      <c r="A5411">
        <v>2004</v>
      </c>
      <c r="B5411">
        <v>8</v>
      </c>
      <c r="C5411">
        <v>13</v>
      </c>
      <c r="D5411">
        <v>9</v>
      </c>
      <c r="E5411" s="69">
        <v>2.3095253503176861E-2</v>
      </c>
      <c r="F5411" s="69">
        <v>2.5873450642665562E-2</v>
      </c>
      <c r="G5411" s="69">
        <v>0</v>
      </c>
      <c r="H5411" s="69">
        <v>1.1898347291578138E-2</v>
      </c>
      <c r="I5411" s="69">
        <v>4.8501126303389312E-5</v>
      </c>
      <c r="J5411" s="69">
        <v>5.2159999999999967E-3</v>
      </c>
      <c r="K5411" s="69">
        <v>0</v>
      </c>
      <c r="L5411" s="70">
        <v>6.6131552563723953E-2</v>
      </c>
      <c r="M5411" s="78">
        <f t="shared" si="673"/>
        <v>20498.488478613399</v>
      </c>
      <c r="N5411" s="78">
        <f t="shared" si="674"/>
        <v>24107.402321556914</v>
      </c>
      <c r="O5411" s="78">
        <f t="shared" si="675"/>
        <v>0</v>
      </c>
      <c r="P5411" s="78">
        <f t="shared" si="676"/>
        <v>9421.2943890023198</v>
      </c>
      <c r="Q5411" s="78">
        <f t="shared" si="677"/>
        <v>4.6539097040295045</v>
      </c>
      <c r="R5411" s="78">
        <f t="shared" si="678"/>
        <v>1288.9473298804378</v>
      </c>
      <c r="S5411" s="78">
        <f t="shared" si="679"/>
        <v>0</v>
      </c>
      <c r="T5411" s="78">
        <f t="shared" si="680"/>
        <v>55320.786428757092</v>
      </c>
    </row>
    <row r="5412" spans="1:20" x14ac:dyDescent="0.2">
      <c r="A5412">
        <v>2004</v>
      </c>
      <c r="B5412">
        <v>8</v>
      </c>
      <c r="C5412">
        <v>13</v>
      </c>
      <c r="D5412">
        <v>10</v>
      </c>
      <c r="E5412" s="69">
        <v>2.4076400229950314E-2</v>
      </c>
      <c r="F5412" s="69">
        <v>2.7123037661521014E-2</v>
      </c>
      <c r="G5412" s="69">
        <v>0</v>
      </c>
      <c r="H5412" s="69">
        <v>1.1968287383171515E-2</v>
      </c>
      <c r="I5412" s="69">
        <v>4.8501126303389312E-5</v>
      </c>
      <c r="J5412" s="69">
        <v>5.2399999999999964E-3</v>
      </c>
      <c r="K5412" s="69">
        <v>0</v>
      </c>
      <c r="L5412" s="70">
        <v>6.845622640094623E-2</v>
      </c>
      <c r="M5412" s="78">
        <f t="shared" si="673"/>
        <v>21369.317840665146</v>
      </c>
      <c r="N5412" s="78">
        <f t="shared" si="674"/>
        <v>25271.696076394088</v>
      </c>
      <c r="O5412" s="78">
        <f t="shared" si="675"/>
        <v>0</v>
      </c>
      <c r="P5412" s="78">
        <f t="shared" si="676"/>
        <v>9476.6740292454142</v>
      </c>
      <c r="Q5412" s="78">
        <f t="shared" si="677"/>
        <v>4.6539097040295045</v>
      </c>
      <c r="R5412" s="78">
        <f t="shared" si="678"/>
        <v>1294.8780691283541</v>
      </c>
      <c r="S5412" s="78">
        <f t="shared" si="679"/>
        <v>0</v>
      </c>
      <c r="T5412" s="78">
        <f t="shared" si="680"/>
        <v>57417.219925137026</v>
      </c>
    </row>
    <row r="5413" spans="1:20" x14ac:dyDescent="0.2">
      <c r="A5413">
        <v>2004</v>
      </c>
      <c r="B5413">
        <v>8</v>
      </c>
      <c r="C5413">
        <v>13</v>
      </c>
      <c r="D5413">
        <v>11</v>
      </c>
      <c r="E5413" s="69">
        <v>2.4142957225007242E-2</v>
      </c>
      <c r="F5413" s="69">
        <v>2.7220802415789121E-2</v>
      </c>
      <c r="G5413" s="69">
        <v>0</v>
      </c>
      <c r="H5413" s="69">
        <v>1.3700082411485024E-2</v>
      </c>
      <c r="I5413" s="69">
        <v>4.8501126303389312E-5</v>
      </c>
      <c r="J5413" s="69">
        <v>5.2759999999999968E-3</v>
      </c>
      <c r="K5413" s="69">
        <v>0</v>
      </c>
      <c r="L5413" s="70">
        <v>7.0388343178584778E-2</v>
      </c>
      <c r="M5413" s="78">
        <f t="shared" si="673"/>
        <v>21428.391355322947</v>
      </c>
      <c r="N5413" s="78">
        <f t="shared" si="674"/>
        <v>25362.787685957865</v>
      </c>
      <c r="O5413" s="78">
        <f t="shared" si="675"/>
        <v>0</v>
      </c>
      <c r="P5413" s="78">
        <f t="shared" si="676"/>
        <v>10847.935968683067</v>
      </c>
      <c r="Q5413" s="78">
        <f t="shared" si="677"/>
        <v>4.6539097040295045</v>
      </c>
      <c r="R5413" s="78">
        <f t="shared" si="678"/>
        <v>1303.7741780002284</v>
      </c>
      <c r="S5413" s="78">
        <f t="shared" si="679"/>
        <v>0</v>
      </c>
      <c r="T5413" s="78">
        <f t="shared" si="680"/>
        <v>58947.543097668131</v>
      </c>
    </row>
    <row r="5414" spans="1:20" x14ac:dyDescent="0.2">
      <c r="A5414">
        <v>2004</v>
      </c>
      <c r="B5414">
        <v>8</v>
      </c>
      <c r="C5414">
        <v>13</v>
      </c>
      <c r="D5414">
        <v>12</v>
      </c>
      <c r="E5414" s="69">
        <v>2.3646449715123367E-2</v>
      </c>
      <c r="F5414" s="69">
        <v>2.739292525343914E-2</v>
      </c>
      <c r="G5414" s="69">
        <v>0</v>
      </c>
      <c r="H5414" s="69">
        <v>1.3702620332013858E-2</v>
      </c>
      <c r="I5414" s="69">
        <v>4.8501126303389312E-5</v>
      </c>
      <c r="J5414" s="69">
        <v>5.1919999999999961E-3</v>
      </c>
      <c r="K5414" s="69">
        <v>0</v>
      </c>
      <c r="L5414" s="70">
        <v>6.9982496426879759E-2</v>
      </c>
      <c r="M5414" s="78">
        <f t="shared" si="673"/>
        <v>20987.709746459048</v>
      </c>
      <c r="N5414" s="78">
        <f t="shared" si="674"/>
        <v>25523.161907134014</v>
      </c>
      <c r="O5414" s="78">
        <f t="shared" si="675"/>
        <v>0</v>
      </c>
      <c r="P5414" s="78">
        <f t="shared" si="676"/>
        <v>10849.945533192496</v>
      </c>
      <c r="Q5414" s="78">
        <f t="shared" si="677"/>
        <v>4.6539097040295045</v>
      </c>
      <c r="R5414" s="78">
        <f t="shared" si="678"/>
        <v>1283.0165906325217</v>
      </c>
      <c r="S5414" s="78">
        <f t="shared" si="679"/>
        <v>0</v>
      </c>
      <c r="T5414" s="78">
        <f t="shared" si="680"/>
        <v>58648.487687122106</v>
      </c>
    </row>
    <row r="5415" spans="1:20" x14ac:dyDescent="0.2">
      <c r="A5415">
        <v>2004</v>
      </c>
      <c r="B5415">
        <v>8</v>
      </c>
      <c r="C5415">
        <v>13</v>
      </c>
      <c r="D5415">
        <v>13</v>
      </c>
      <c r="E5415" s="69">
        <v>2.2641245741223892E-2</v>
      </c>
      <c r="F5415" s="69">
        <v>2.799983621607724E-2</v>
      </c>
      <c r="G5415" s="69">
        <v>0</v>
      </c>
      <c r="H5415" s="69">
        <v>1.3752147345698029E-2</v>
      </c>
      <c r="I5415" s="69">
        <v>4.8501126303389312E-5</v>
      </c>
      <c r="J5415" s="69">
        <v>5.367999999999996E-3</v>
      </c>
      <c r="K5415" s="69">
        <v>0</v>
      </c>
      <c r="L5415" s="70">
        <v>6.9809730429302552E-2</v>
      </c>
      <c r="M5415" s="78">
        <f t="shared" si="673"/>
        <v>20095.528066149694</v>
      </c>
      <c r="N5415" s="78">
        <f t="shared" si="674"/>
        <v>26088.646849662451</v>
      </c>
      <c r="O5415" s="78">
        <f t="shared" si="675"/>
        <v>0</v>
      </c>
      <c r="P5415" s="78">
        <f t="shared" si="676"/>
        <v>10889.16178438202</v>
      </c>
      <c r="Q5415" s="78">
        <f t="shared" si="677"/>
        <v>4.6539097040295045</v>
      </c>
      <c r="R5415" s="78">
        <f t="shared" si="678"/>
        <v>1326.5086784505734</v>
      </c>
      <c r="S5415" s="78">
        <f t="shared" si="679"/>
        <v>0</v>
      </c>
      <c r="T5415" s="78">
        <f t="shared" si="680"/>
        <v>58404.499288348772</v>
      </c>
    </row>
    <row r="5416" spans="1:20" x14ac:dyDescent="0.2">
      <c r="A5416">
        <v>2004</v>
      </c>
      <c r="B5416">
        <v>8</v>
      </c>
      <c r="C5416">
        <v>13</v>
      </c>
      <c r="D5416">
        <v>14</v>
      </c>
      <c r="E5416" s="69">
        <v>2.1442054216919505E-2</v>
      </c>
      <c r="F5416" s="69">
        <v>2.796378717634905E-2</v>
      </c>
      <c r="G5416" s="69">
        <v>0</v>
      </c>
      <c r="H5416" s="69">
        <v>1.352717357349561E-2</v>
      </c>
      <c r="I5416" s="69">
        <v>4.8501126303389312E-5</v>
      </c>
      <c r="J5416" s="69">
        <v>5.4879999999999964E-3</v>
      </c>
      <c r="K5416" s="69">
        <v>0</v>
      </c>
      <c r="L5416" s="70">
        <v>6.8469516093067548E-2</v>
      </c>
      <c r="M5416" s="78">
        <f t="shared" si="673"/>
        <v>19031.17024729211</v>
      </c>
      <c r="N5416" s="78">
        <f t="shared" si="674"/>
        <v>26055.058415091604</v>
      </c>
      <c r="O5416" s="78">
        <f t="shared" si="675"/>
        <v>0</v>
      </c>
      <c r="P5416" s="78">
        <f t="shared" si="676"/>
        <v>10711.02409132413</v>
      </c>
      <c r="Q5416" s="78">
        <f t="shared" si="677"/>
        <v>4.6539097040295045</v>
      </c>
      <c r="R5416" s="78">
        <f t="shared" si="678"/>
        <v>1356.1623746901539</v>
      </c>
      <c r="S5416" s="78">
        <f t="shared" si="679"/>
        <v>0</v>
      </c>
      <c r="T5416" s="78">
        <f t="shared" si="680"/>
        <v>57158.069038102025</v>
      </c>
    </row>
    <row r="5417" spans="1:20" x14ac:dyDescent="0.2">
      <c r="A5417">
        <v>2004</v>
      </c>
      <c r="B5417">
        <v>8</v>
      </c>
      <c r="C5417">
        <v>13</v>
      </c>
      <c r="D5417">
        <v>15</v>
      </c>
      <c r="E5417" s="69">
        <v>2.0888289060069697E-2</v>
      </c>
      <c r="F5417" s="69">
        <v>2.5761131890721781E-2</v>
      </c>
      <c r="G5417" s="69">
        <v>0</v>
      </c>
      <c r="H5417" s="69">
        <v>1.4401329550879081E-2</v>
      </c>
      <c r="I5417" s="69">
        <v>4.8501126303389312E-5</v>
      </c>
      <c r="J5417" s="69">
        <v>5.9359999999999951E-3</v>
      </c>
      <c r="K5417" s="69">
        <v>0</v>
      </c>
      <c r="L5417" s="70">
        <v>6.7035251627973941E-2</v>
      </c>
      <c r="M5417" s="78">
        <f t="shared" si="673"/>
        <v>18539.668879446897</v>
      </c>
      <c r="N5417" s="78">
        <f t="shared" si="674"/>
        <v>24002.750128899672</v>
      </c>
      <c r="O5417" s="78">
        <f t="shared" si="675"/>
        <v>0</v>
      </c>
      <c r="P5417" s="78">
        <f t="shared" si="676"/>
        <v>11403.194239245859</v>
      </c>
      <c r="Q5417" s="78">
        <f t="shared" si="677"/>
        <v>4.6539097040295045</v>
      </c>
      <c r="R5417" s="78">
        <f t="shared" si="678"/>
        <v>1466.8695073179215</v>
      </c>
      <c r="S5417" s="78">
        <f t="shared" si="679"/>
        <v>0</v>
      </c>
      <c r="T5417" s="78">
        <f t="shared" si="680"/>
        <v>55417.136664614372</v>
      </c>
    </row>
    <row r="5418" spans="1:20" x14ac:dyDescent="0.2">
      <c r="A5418">
        <v>2004</v>
      </c>
      <c r="B5418">
        <v>8</v>
      </c>
      <c r="C5418">
        <v>13</v>
      </c>
      <c r="D5418">
        <v>16</v>
      </c>
      <c r="E5418" s="69">
        <v>2.1328090459464946E-2</v>
      </c>
      <c r="F5418" s="69">
        <v>2.3540411848864597E-2</v>
      </c>
      <c r="G5418" s="69">
        <v>0</v>
      </c>
      <c r="H5418" s="69">
        <v>1.4961295663728483E-2</v>
      </c>
      <c r="I5418" s="69">
        <v>4.8501126303389312E-5</v>
      </c>
      <c r="J5418" s="69">
        <v>6.1039999999999957E-3</v>
      </c>
      <c r="K5418" s="69">
        <v>0</v>
      </c>
      <c r="L5418" s="70">
        <v>6.598229909836141E-2</v>
      </c>
      <c r="M5418" s="78">
        <f t="shared" si="673"/>
        <v>18930.020252604223</v>
      </c>
      <c r="N5418" s="78">
        <f t="shared" si="674"/>
        <v>21933.610135476654</v>
      </c>
      <c r="O5418" s="78">
        <f t="shared" si="675"/>
        <v>0</v>
      </c>
      <c r="P5418" s="78">
        <f t="shared" si="676"/>
        <v>11846.584020005886</v>
      </c>
      <c r="Q5418" s="78">
        <f t="shared" si="677"/>
        <v>4.6539097040295045</v>
      </c>
      <c r="R5418" s="78">
        <f t="shared" si="678"/>
        <v>1508.3846820533345</v>
      </c>
      <c r="S5418" s="78">
        <f t="shared" si="679"/>
        <v>0</v>
      </c>
      <c r="T5418" s="78">
        <f t="shared" si="680"/>
        <v>54223.252999844131</v>
      </c>
    </row>
    <row r="5419" spans="1:20" x14ac:dyDescent="0.2">
      <c r="A5419">
        <v>2004</v>
      </c>
      <c r="B5419">
        <v>8</v>
      </c>
      <c r="C5419">
        <v>13</v>
      </c>
      <c r="D5419">
        <v>17</v>
      </c>
      <c r="E5419" s="69">
        <v>2.1422527302862981E-2</v>
      </c>
      <c r="F5419" s="69">
        <v>2.1764602774679398E-2</v>
      </c>
      <c r="G5419" s="69">
        <v>0</v>
      </c>
      <c r="H5419" s="69">
        <v>1.4141863133657336E-2</v>
      </c>
      <c r="I5419" s="69">
        <v>4.8501126303389312E-5</v>
      </c>
      <c r="J5419" s="69">
        <v>6.3199999999999949E-3</v>
      </c>
      <c r="K5419" s="69">
        <v>0</v>
      </c>
      <c r="L5419" s="70">
        <v>6.3697494337503102E-2</v>
      </c>
      <c r="M5419" s="78">
        <f t="shared" si="673"/>
        <v>19013.838884258774</v>
      </c>
      <c r="N5419" s="78">
        <f t="shared" si="674"/>
        <v>20279.012749573292</v>
      </c>
      <c r="O5419" s="78">
        <f t="shared" si="675"/>
        <v>0</v>
      </c>
      <c r="P5419" s="78">
        <f t="shared" si="676"/>
        <v>11197.744739344638</v>
      </c>
      <c r="Q5419" s="78">
        <f t="shared" si="677"/>
        <v>4.6539097040295045</v>
      </c>
      <c r="R5419" s="78">
        <f t="shared" si="678"/>
        <v>1561.7613352845794</v>
      </c>
      <c r="S5419" s="78">
        <f t="shared" si="679"/>
        <v>0</v>
      </c>
      <c r="T5419" s="78">
        <f t="shared" si="680"/>
        <v>52057.011618165307</v>
      </c>
    </row>
    <row r="5420" spans="1:20" x14ac:dyDescent="0.2">
      <c r="A5420">
        <v>2004</v>
      </c>
      <c r="B5420">
        <v>8</v>
      </c>
      <c r="C5420">
        <v>13</v>
      </c>
      <c r="D5420">
        <v>18</v>
      </c>
      <c r="E5420" s="69">
        <v>2.0481570265624405E-2</v>
      </c>
      <c r="F5420" s="69">
        <v>2.0953816709570711E-2</v>
      </c>
      <c r="G5420" s="69">
        <v>0</v>
      </c>
      <c r="H5420" s="69">
        <v>1.2940191506284037E-2</v>
      </c>
      <c r="I5420" s="69">
        <v>4.8501126303389312E-5</v>
      </c>
      <c r="J5420" s="69">
        <v>6.4559999999999947E-3</v>
      </c>
      <c r="K5420" s="69">
        <v>0</v>
      </c>
      <c r="L5420" s="70">
        <v>6.0880079607782543E-2</v>
      </c>
      <c r="M5420" s="78">
        <f t="shared" si="673"/>
        <v>18178.680396647804</v>
      </c>
      <c r="N5420" s="78">
        <f t="shared" si="674"/>
        <v>19523.568640543021</v>
      </c>
      <c r="O5420" s="78">
        <f t="shared" si="675"/>
        <v>0</v>
      </c>
      <c r="P5420" s="78">
        <f t="shared" si="676"/>
        <v>10246.242662378978</v>
      </c>
      <c r="Q5420" s="78">
        <f t="shared" si="677"/>
        <v>4.6539097040295045</v>
      </c>
      <c r="R5420" s="78">
        <f t="shared" si="678"/>
        <v>1595.3688576894374</v>
      </c>
      <c r="S5420" s="78">
        <f t="shared" si="679"/>
        <v>0</v>
      </c>
      <c r="T5420" s="78">
        <f t="shared" si="680"/>
        <v>49548.514466963265</v>
      </c>
    </row>
    <row r="5421" spans="1:20" x14ac:dyDescent="0.2">
      <c r="A5421">
        <v>2004</v>
      </c>
      <c r="B5421">
        <v>8</v>
      </c>
      <c r="C5421">
        <v>13</v>
      </c>
      <c r="D5421">
        <v>19</v>
      </c>
      <c r="E5421" s="69">
        <v>2.0645366050636715E-2</v>
      </c>
      <c r="F5421" s="69">
        <v>2.062965974550867E-2</v>
      </c>
      <c r="G5421" s="69">
        <v>0</v>
      </c>
      <c r="H5421" s="69">
        <v>1.2261875905093117E-2</v>
      </c>
      <c r="I5421" s="69">
        <v>4.8501126303389312E-5</v>
      </c>
      <c r="J5421" s="69">
        <v>6.3919999999999958E-3</v>
      </c>
      <c r="K5421" s="69">
        <v>0</v>
      </c>
      <c r="L5421" s="70">
        <v>5.9977402827541888E-2</v>
      </c>
      <c r="M5421" s="78">
        <f t="shared" si="673"/>
        <v>18324.059446566367</v>
      </c>
      <c r="N5421" s="78">
        <f t="shared" si="674"/>
        <v>19221.537711004315</v>
      </c>
      <c r="O5421" s="78">
        <f t="shared" si="675"/>
        <v>0</v>
      </c>
      <c r="P5421" s="78">
        <f t="shared" si="676"/>
        <v>9709.1419364658796</v>
      </c>
      <c r="Q5421" s="78">
        <f t="shared" si="677"/>
        <v>4.6539097040295045</v>
      </c>
      <c r="R5421" s="78">
        <f t="shared" si="678"/>
        <v>1579.553553028328</v>
      </c>
      <c r="S5421" s="78">
        <f t="shared" si="679"/>
        <v>0</v>
      </c>
      <c r="T5421" s="78">
        <f t="shared" si="680"/>
        <v>48838.946556768919</v>
      </c>
    </row>
    <row r="5422" spans="1:20" x14ac:dyDescent="0.2">
      <c r="A5422">
        <v>2004</v>
      </c>
      <c r="B5422">
        <v>8</v>
      </c>
      <c r="C5422">
        <v>13</v>
      </c>
      <c r="D5422">
        <v>20</v>
      </c>
      <c r="E5422" s="69">
        <v>2.0448378425580803E-2</v>
      </c>
      <c r="F5422" s="69">
        <v>2.0502989321284672E-2</v>
      </c>
      <c r="G5422" s="69">
        <v>4.5049188538974375E-4</v>
      </c>
      <c r="H5422" s="69">
        <v>1.2078744560035208E-2</v>
      </c>
      <c r="I5422" s="69">
        <v>4.8501126303389312E-5</v>
      </c>
      <c r="J5422" s="69">
        <v>6.5719999999999954E-3</v>
      </c>
      <c r="K5422" s="69">
        <v>7.9732026805246785E-5</v>
      </c>
      <c r="L5422" s="70">
        <v>6.0180837345399057E-2</v>
      </c>
      <c r="M5422" s="78">
        <f t="shared" si="673"/>
        <v>18149.220553281102</v>
      </c>
      <c r="N5422" s="78">
        <f t="shared" si="674"/>
        <v>19103.5134504917</v>
      </c>
      <c r="O5422" s="78">
        <f t="shared" si="675"/>
        <v>251.43968556964327</v>
      </c>
      <c r="P5422" s="78">
        <f t="shared" si="676"/>
        <v>9564.1357207819801</v>
      </c>
      <c r="Q5422" s="78">
        <f t="shared" si="677"/>
        <v>4.6539097040295045</v>
      </c>
      <c r="R5422" s="78">
        <f t="shared" si="678"/>
        <v>1624.0340973876989</v>
      </c>
      <c r="S5422" s="78">
        <f t="shared" si="679"/>
        <v>13.326722038440055</v>
      </c>
      <c r="T5422" s="78">
        <f t="shared" si="680"/>
        <v>48710.32413925459</v>
      </c>
    </row>
    <row r="5423" spans="1:20" x14ac:dyDescent="0.2">
      <c r="A5423">
        <v>2004</v>
      </c>
      <c r="B5423">
        <v>8</v>
      </c>
      <c r="C5423">
        <v>13</v>
      </c>
      <c r="D5423">
        <v>21</v>
      </c>
      <c r="E5423" s="69">
        <v>2.0034053804456279E-2</v>
      </c>
      <c r="F5423" s="69">
        <v>2.0833607186064411E-2</v>
      </c>
      <c r="G5423" s="69">
        <v>8.4467294375507331E-4</v>
      </c>
      <c r="H5423" s="69">
        <v>1.1201465651457397E-2</v>
      </c>
      <c r="I5423" s="69">
        <v>4.8501126303389312E-5</v>
      </c>
      <c r="J5423" s="69">
        <v>6.7919999999999951E-3</v>
      </c>
      <c r="K5423" s="69">
        <v>1.4949766683340019E-4</v>
      </c>
      <c r="L5423" s="70">
        <v>5.9903798378869944E-2</v>
      </c>
      <c r="M5423" s="78">
        <f t="shared" si="673"/>
        <v>17781.481421456519</v>
      </c>
      <c r="N5423" s="78">
        <f t="shared" si="674"/>
        <v>19411.564277998881</v>
      </c>
      <c r="O5423" s="78">
        <f t="shared" si="675"/>
        <v>471.44977806473918</v>
      </c>
      <c r="P5423" s="78">
        <f t="shared" si="676"/>
        <v>8869.4927879080678</v>
      </c>
      <c r="Q5423" s="78">
        <f t="shared" si="677"/>
        <v>4.6539097040295045</v>
      </c>
      <c r="R5423" s="78">
        <f t="shared" si="678"/>
        <v>1678.3992071602636</v>
      </c>
      <c r="S5423" s="78">
        <f t="shared" si="679"/>
        <v>24.98762330663515</v>
      </c>
      <c r="T5423" s="78">
        <f t="shared" si="680"/>
        <v>48242.029005599121</v>
      </c>
    </row>
    <row r="5424" spans="1:20" x14ac:dyDescent="0.2">
      <c r="A5424">
        <v>2004</v>
      </c>
      <c r="B5424">
        <v>8</v>
      </c>
      <c r="C5424">
        <v>13</v>
      </c>
      <c r="D5424">
        <v>22</v>
      </c>
      <c r="E5424" s="69">
        <v>1.9571060227616722E-2</v>
      </c>
      <c r="F5424" s="69">
        <v>2.1020396965766283E-2</v>
      </c>
      <c r="G5424" s="69">
        <v>8.4467294375507331E-4</v>
      </c>
      <c r="H5424" s="69">
        <v>7.6038007787271903E-3</v>
      </c>
      <c r="I5424" s="69">
        <v>4.8501126303389312E-5</v>
      </c>
      <c r="J5424" s="69">
        <v>6.9559999999999952E-3</v>
      </c>
      <c r="K5424" s="69">
        <v>1.4949766683340019E-4</v>
      </c>
      <c r="L5424" s="70">
        <v>5.6193929709002048E-2</v>
      </c>
      <c r="M5424" s="78">
        <f t="shared" si="673"/>
        <v>17370.545533733439</v>
      </c>
      <c r="N5424" s="78">
        <f t="shared" si="674"/>
        <v>19585.604317382051</v>
      </c>
      <c r="O5424" s="78">
        <f t="shared" si="675"/>
        <v>471.44977806473918</v>
      </c>
      <c r="P5424" s="78">
        <f t="shared" si="676"/>
        <v>6020.8064074932781</v>
      </c>
      <c r="Q5424" s="78">
        <f t="shared" si="677"/>
        <v>4.6539097040295045</v>
      </c>
      <c r="R5424" s="78">
        <f t="shared" si="678"/>
        <v>1718.9259253543571</v>
      </c>
      <c r="S5424" s="78">
        <f t="shared" si="679"/>
        <v>24.98762330663515</v>
      </c>
      <c r="T5424" s="78">
        <f t="shared" si="680"/>
        <v>45196.973495038525</v>
      </c>
    </row>
    <row r="5425" spans="1:20" x14ac:dyDescent="0.2">
      <c r="A5425">
        <v>2004</v>
      </c>
      <c r="B5425">
        <v>8</v>
      </c>
      <c r="C5425">
        <v>13</v>
      </c>
      <c r="D5425">
        <v>23</v>
      </c>
      <c r="E5425" s="69">
        <v>1.9579206248531471E-2</v>
      </c>
      <c r="F5425" s="69">
        <v>1.9525432077733784E-2</v>
      </c>
      <c r="G5425" s="69">
        <v>8.4467294375507331E-4</v>
      </c>
      <c r="H5425" s="69">
        <v>5.7324166751874395E-3</v>
      </c>
      <c r="I5425" s="69">
        <v>4.8501126303389312E-5</v>
      </c>
      <c r="J5425" s="69">
        <v>6.9559999999999952E-3</v>
      </c>
      <c r="K5425" s="69">
        <v>1.4949766683340019E-4</v>
      </c>
      <c r="L5425" s="70">
        <v>5.2835726738344552E-2</v>
      </c>
      <c r="M5425" s="78">
        <f t="shared" si="673"/>
        <v>17377.775639081472</v>
      </c>
      <c r="N5425" s="78">
        <f t="shared" si="674"/>
        <v>18192.681490421703</v>
      </c>
      <c r="O5425" s="78">
        <f t="shared" si="675"/>
        <v>471.44977806473918</v>
      </c>
      <c r="P5425" s="78">
        <f t="shared" si="676"/>
        <v>4539.0156913299816</v>
      </c>
      <c r="Q5425" s="78">
        <f t="shared" si="677"/>
        <v>4.6539097040295045</v>
      </c>
      <c r="R5425" s="78">
        <f t="shared" si="678"/>
        <v>1718.9259253543571</v>
      </c>
      <c r="S5425" s="78">
        <f t="shared" si="679"/>
        <v>24.98762330663515</v>
      </c>
      <c r="T5425" s="78">
        <f t="shared" si="680"/>
        <v>42329.490057262912</v>
      </c>
    </row>
    <row r="5426" spans="1:20" x14ac:dyDescent="0.2">
      <c r="A5426">
        <v>2004</v>
      </c>
      <c r="B5426">
        <v>8</v>
      </c>
      <c r="C5426">
        <v>13</v>
      </c>
      <c r="D5426">
        <v>24</v>
      </c>
      <c r="E5426" s="69">
        <v>1.8970450552009129E-2</v>
      </c>
      <c r="F5426" s="69">
        <v>1.7772006746542966E-2</v>
      </c>
      <c r="G5426" s="69">
        <v>8.4467294375507331E-4</v>
      </c>
      <c r="H5426" s="69">
        <v>3.6692138016973068E-3</v>
      </c>
      <c r="I5426" s="69">
        <v>4.8501126303389312E-5</v>
      </c>
      <c r="J5426" s="69">
        <v>6.8679999999999948E-3</v>
      </c>
      <c r="K5426" s="69">
        <v>1.4949766683340019E-4</v>
      </c>
      <c r="L5426" s="70">
        <v>4.8322342837141249E-2</v>
      </c>
      <c r="M5426" s="78">
        <f t="shared" si="673"/>
        <v>16837.466712412319</v>
      </c>
      <c r="N5426" s="78">
        <f t="shared" si="674"/>
        <v>16558.939996733123</v>
      </c>
      <c r="O5426" s="78">
        <f t="shared" si="675"/>
        <v>471.44977806473918</v>
      </c>
      <c r="P5426" s="78">
        <f t="shared" si="676"/>
        <v>2905.3399228352559</v>
      </c>
      <c r="Q5426" s="78">
        <f t="shared" si="677"/>
        <v>4.6539097040295045</v>
      </c>
      <c r="R5426" s="78">
        <f t="shared" si="678"/>
        <v>1697.1798814453309</v>
      </c>
      <c r="S5426" s="78">
        <f t="shared" si="679"/>
        <v>24.98762330663515</v>
      </c>
      <c r="T5426" s="78">
        <f t="shared" si="680"/>
        <v>38500.017824501425</v>
      </c>
    </row>
    <row r="5427" spans="1:20" x14ac:dyDescent="0.2">
      <c r="A5427">
        <v>2004</v>
      </c>
      <c r="B5427">
        <v>8</v>
      </c>
      <c r="C5427">
        <v>14</v>
      </c>
      <c r="D5427">
        <v>1</v>
      </c>
      <c r="E5427" s="69">
        <v>1.5876585583486716E-2</v>
      </c>
      <c r="F5427" s="69">
        <v>2.00849084793276E-2</v>
      </c>
      <c r="G5427" s="69">
        <v>8.4467294375507331E-4</v>
      </c>
      <c r="H5427" s="69">
        <v>1.6462302719104935E-3</v>
      </c>
      <c r="I5427" s="69">
        <v>4.8501126303389312E-5</v>
      </c>
      <c r="J5427" s="69">
        <v>6.875999999999995E-3</v>
      </c>
      <c r="K5427" s="69">
        <v>1.4949766683340019E-4</v>
      </c>
      <c r="L5427" s="70">
        <v>4.5526396071616668E-2</v>
      </c>
      <c r="M5427" s="78">
        <f t="shared" si="673"/>
        <v>14091.467176060893</v>
      </c>
      <c r="N5427" s="78">
        <f t="shared" si="674"/>
        <v>18713.969620440126</v>
      </c>
      <c r="O5427" s="78">
        <f t="shared" si="675"/>
        <v>471.44977806473918</v>
      </c>
      <c r="P5427" s="78">
        <f t="shared" si="676"/>
        <v>1303.5104492818157</v>
      </c>
      <c r="Q5427" s="78">
        <f t="shared" si="677"/>
        <v>4.6539097040295045</v>
      </c>
      <c r="R5427" s="78">
        <f t="shared" si="678"/>
        <v>1699.1567945279696</v>
      </c>
      <c r="S5427" s="78">
        <f t="shared" si="679"/>
        <v>24.98762330663515</v>
      </c>
      <c r="T5427" s="78">
        <f t="shared" si="680"/>
        <v>36309.195351386195</v>
      </c>
    </row>
    <row r="5428" spans="1:20" x14ac:dyDescent="0.2">
      <c r="A5428">
        <v>2004</v>
      </c>
      <c r="B5428">
        <v>8</v>
      </c>
      <c r="C5428">
        <v>14</v>
      </c>
      <c r="D5428">
        <v>2</v>
      </c>
      <c r="E5428" s="69">
        <v>1.2931853826394614E-2</v>
      </c>
      <c r="F5428" s="69">
        <v>2.0489537640576004E-2</v>
      </c>
      <c r="G5428" s="69">
        <v>8.4467294375507331E-4</v>
      </c>
      <c r="H5428" s="69">
        <v>2.4666144218636662E-3</v>
      </c>
      <c r="I5428" s="69">
        <v>4.8501126303389312E-5</v>
      </c>
      <c r="J5428" s="69">
        <v>6.6359999999999952E-3</v>
      </c>
      <c r="K5428" s="69">
        <v>1.4949766683340019E-4</v>
      </c>
      <c r="L5428" s="70">
        <v>4.3566677625726143E-2</v>
      </c>
      <c r="M5428" s="78">
        <f t="shared" si="673"/>
        <v>11477.832734375448</v>
      </c>
      <c r="N5428" s="78">
        <f t="shared" si="674"/>
        <v>19090.979943337064</v>
      </c>
      <c r="O5428" s="78">
        <f t="shared" si="675"/>
        <v>471.44977806473918</v>
      </c>
      <c r="P5428" s="78">
        <f t="shared" si="676"/>
        <v>1953.1032372021218</v>
      </c>
      <c r="Q5428" s="78">
        <f t="shared" si="677"/>
        <v>4.6539097040295045</v>
      </c>
      <c r="R5428" s="78">
        <f t="shared" si="678"/>
        <v>1639.8494020488085</v>
      </c>
      <c r="S5428" s="78">
        <f t="shared" si="679"/>
        <v>24.98762330663515</v>
      </c>
      <c r="T5428" s="78">
        <f t="shared" si="680"/>
        <v>34662.856628038848</v>
      </c>
    </row>
    <row r="5429" spans="1:20" x14ac:dyDescent="0.2">
      <c r="A5429">
        <v>2004</v>
      </c>
      <c r="B5429">
        <v>8</v>
      </c>
      <c r="C5429">
        <v>14</v>
      </c>
      <c r="D5429">
        <v>3</v>
      </c>
      <c r="E5429" s="69">
        <v>9.7481194537710585E-3</v>
      </c>
      <c r="F5429" s="69">
        <v>2.1413834882986087E-2</v>
      </c>
      <c r="G5429" s="69">
        <v>8.4467294375507331E-4</v>
      </c>
      <c r="H5429" s="69">
        <v>3.8251603543022522E-3</v>
      </c>
      <c r="I5429" s="69">
        <v>4.8501126303389312E-5</v>
      </c>
      <c r="J5429" s="69">
        <v>6.0279999999999952E-3</v>
      </c>
      <c r="K5429" s="69">
        <v>1.4949766683340019E-4</v>
      </c>
      <c r="L5429" s="70">
        <v>4.2057786427951264E-2</v>
      </c>
      <c r="M5429" s="78">
        <f t="shared" si="673"/>
        <v>8652.0684557018067</v>
      </c>
      <c r="N5429" s="78">
        <f t="shared" si="674"/>
        <v>19952.187278810965</v>
      </c>
      <c r="O5429" s="78">
        <f t="shared" si="675"/>
        <v>471.44977806473918</v>
      </c>
      <c r="P5429" s="78">
        <f t="shared" si="676"/>
        <v>3028.8208017369138</v>
      </c>
      <c r="Q5429" s="78">
        <f t="shared" si="677"/>
        <v>4.6539097040295045</v>
      </c>
      <c r="R5429" s="78">
        <f t="shared" si="678"/>
        <v>1489.6040077682667</v>
      </c>
      <c r="S5429" s="78">
        <f t="shared" si="679"/>
        <v>24.98762330663515</v>
      </c>
      <c r="T5429" s="78">
        <f t="shared" si="680"/>
        <v>33623.771855093357</v>
      </c>
    </row>
    <row r="5430" spans="1:20" x14ac:dyDescent="0.2">
      <c r="A5430">
        <v>2004</v>
      </c>
      <c r="B5430">
        <v>8</v>
      </c>
      <c r="C5430">
        <v>14</v>
      </c>
      <c r="D5430">
        <v>4</v>
      </c>
      <c r="E5430" s="69">
        <v>8.9233347768983146E-3</v>
      </c>
      <c r="F5430" s="69">
        <v>2.1295125835520103E-2</v>
      </c>
      <c r="G5430" s="69">
        <v>8.4467294375507331E-4</v>
      </c>
      <c r="H5430" s="69">
        <v>4.3572391050227923E-3</v>
      </c>
      <c r="I5430" s="69">
        <v>4.8501126303389312E-5</v>
      </c>
      <c r="J5430" s="69">
        <v>5.823999999999995E-3</v>
      </c>
      <c r="K5430" s="69">
        <v>1.4949766683340019E-4</v>
      </c>
      <c r="L5430" s="70">
        <v>4.144237145433307E-2</v>
      </c>
      <c r="M5430" s="78">
        <f t="shared" si="673"/>
        <v>7920.0202366213289</v>
      </c>
      <c r="N5430" s="78">
        <f t="shared" si="674"/>
        <v>19841.580974070454</v>
      </c>
      <c r="O5430" s="78">
        <f t="shared" si="675"/>
        <v>471.44977806473918</v>
      </c>
      <c r="P5430" s="78">
        <f t="shared" si="676"/>
        <v>3450.1289402393923</v>
      </c>
      <c r="Q5430" s="78">
        <f t="shared" si="677"/>
        <v>4.6539097040295045</v>
      </c>
      <c r="R5430" s="78">
        <f t="shared" si="678"/>
        <v>1439.1927241609794</v>
      </c>
      <c r="S5430" s="78">
        <f t="shared" si="679"/>
        <v>24.98762330663515</v>
      </c>
      <c r="T5430" s="78">
        <f t="shared" si="680"/>
        <v>33152.014186167558</v>
      </c>
    </row>
    <row r="5431" spans="1:20" x14ac:dyDescent="0.2">
      <c r="A5431">
        <v>2004</v>
      </c>
      <c r="B5431">
        <v>8</v>
      </c>
      <c r="C5431">
        <v>14</v>
      </c>
      <c r="D5431">
        <v>5</v>
      </c>
      <c r="E5431" s="69">
        <v>9.0663418235340486E-3</v>
      </c>
      <c r="F5431" s="69">
        <v>2.1327475311169672E-2</v>
      </c>
      <c r="G5431" s="69">
        <v>8.4467294375507331E-4</v>
      </c>
      <c r="H5431" s="69">
        <v>5.0943058569659838E-3</v>
      </c>
      <c r="I5431" s="69">
        <v>4.8501126303389312E-5</v>
      </c>
      <c r="J5431" s="69">
        <v>6.0319999999999957E-3</v>
      </c>
      <c r="K5431" s="69">
        <v>1.4949766683340019E-4</v>
      </c>
      <c r="L5431" s="70">
        <v>4.2562794728561559E-2</v>
      </c>
      <c r="M5431" s="78">
        <f t="shared" si="673"/>
        <v>8046.9479751464714</v>
      </c>
      <c r="N5431" s="78">
        <f t="shared" si="674"/>
        <v>19871.722366308626</v>
      </c>
      <c r="O5431" s="78">
        <f t="shared" si="675"/>
        <v>471.44977806473918</v>
      </c>
      <c r="P5431" s="78">
        <f t="shared" si="676"/>
        <v>4033.7497309451501</v>
      </c>
      <c r="Q5431" s="78">
        <f t="shared" si="677"/>
        <v>4.6539097040295045</v>
      </c>
      <c r="R5431" s="78">
        <f t="shared" si="678"/>
        <v>1490.5924643095861</v>
      </c>
      <c r="S5431" s="78">
        <f t="shared" si="679"/>
        <v>24.98762330663515</v>
      </c>
      <c r="T5431" s="78">
        <f t="shared" si="680"/>
        <v>33944.103847785234</v>
      </c>
    </row>
    <row r="5432" spans="1:20" x14ac:dyDescent="0.2">
      <c r="A5432">
        <v>2004</v>
      </c>
      <c r="B5432">
        <v>8</v>
      </c>
      <c r="C5432">
        <v>14</v>
      </c>
      <c r="D5432">
        <v>6</v>
      </c>
      <c r="E5432" s="69">
        <v>1.1089548222044835E-2</v>
      </c>
      <c r="F5432" s="69">
        <v>1.8628976156492998E-2</v>
      </c>
      <c r="G5432" s="69">
        <v>1.9709000226322181E-4</v>
      </c>
      <c r="H5432" s="69">
        <v>7.3389440602080989E-3</v>
      </c>
      <c r="I5432" s="69">
        <v>4.8501126303389312E-5</v>
      </c>
      <c r="J5432" s="69">
        <v>5.8279999999999955E-3</v>
      </c>
      <c r="K5432" s="69">
        <v>3.4882726755226741E-5</v>
      </c>
      <c r="L5432" s="70">
        <v>4.3165942294067762E-2</v>
      </c>
      <c r="M5432" s="78">
        <f t="shared" si="673"/>
        <v>9842.6707648541287</v>
      </c>
      <c r="N5432" s="78">
        <f t="shared" si="674"/>
        <v>17357.415106537966</v>
      </c>
      <c r="O5432" s="78">
        <f t="shared" si="675"/>
        <v>110.00475215022155</v>
      </c>
      <c r="P5432" s="78">
        <f t="shared" si="676"/>
        <v>5811.0887841188369</v>
      </c>
      <c r="Q5432" s="78">
        <f t="shared" si="677"/>
        <v>4.6539097040295045</v>
      </c>
      <c r="R5432" s="78">
        <f t="shared" si="678"/>
        <v>1440.1811807022989</v>
      </c>
      <c r="S5432" s="78">
        <f t="shared" si="679"/>
        <v>5.8304350464495114</v>
      </c>
      <c r="T5432" s="78">
        <f t="shared" si="680"/>
        <v>34571.844933113927</v>
      </c>
    </row>
    <row r="5433" spans="1:20" x14ac:dyDescent="0.2">
      <c r="A5433">
        <v>2004</v>
      </c>
      <c r="B5433">
        <v>8</v>
      </c>
      <c r="C5433">
        <v>14</v>
      </c>
      <c r="D5433">
        <v>7</v>
      </c>
      <c r="E5433" s="69">
        <v>1.4314981140865952E-2</v>
      </c>
      <c r="F5433" s="69">
        <v>1.6815172746831707E-2</v>
      </c>
      <c r="G5433" s="69">
        <v>0</v>
      </c>
      <c r="H5433" s="69">
        <v>9.5322423462015932E-3</v>
      </c>
      <c r="I5433" s="69">
        <v>4.8501126303389312E-5</v>
      </c>
      <c r="J5433" s="69">
        <v>5.7559999999999955E-3</v>
      </c>
      <c r="K5433" s="69">
        <v>0</v>
      </c>
      <c r="L5433" s="70">
        <v>4.6466897360202639E-2</v>
      </c>
      <c r="M5433" s="78">
        <f t="shared" si="673"/>
        <v>12705.445123052898</v>
      </c>
      <c r="N5433" s="78">
        <f t="shared" si="674"/>
        <v>15667.416770683541</v>
      </c>
      <c r="O5433" s="78">
        <f t="shared" si="675"/>
        <v>0</v>
      </c>
      <c r="P5433" s="78">
        <f t="shared" si="676"/>
        <v>7547.7761011771536</v>
      </c>
      <c r="Q5433" s="78">
        <f t="shared" si="677"/>
        <v>4.6539097040295045</v>
      </c>
      <c r="R5433" s="78">
        <f t="shared" si="678"/>
        <v>1422.3889629585506</v>
      </c>
      <c r="S5433" s="78">
        <f t="shared" si="679"/>
        <v>0</v>
      </c>
      <c r="T5433" s="78">
        <f t="shared" si="680"/>
        <v>37347.680867576171</v>
      </c>
    </row>
    <row r="5434" spans="1:20" x14ac:dyDescent="0.2">
      <c r="A5434">
        <v>2004</v>
      </c>
      <c r="B5434">
        <v>8</v>
      </c>
      <c r="C5434">
        <v>14</v>
      </c>
      <c r="D5434">
        <v>8</v>
      </c>
      <c r="E5434" s="69">
        <v>1.6466018428442551E-2</v>
      </c>
      <c r="F5434" s="69">
        <v>1.8984787358317753E-2</v>
      </c>
      <c r="G5434" s="69">
        <v>0</v>
      </c>
      <c r="H5434" s="69">
        <v>1.0970210968586575E-2</v>
      </c>
      <c r="I5434" s="69">
        <v>4.8501126303389312E-5</v>
      </c>
      <c r="J5434" s="69">
        <v>5.8519999999999952E-3</v>
      </c>
      <c r="K5434" s="69">
        <v>0</v>
      </c>
      <c r="L5434" s="70">
        <v>5.2321517881650265E-2</v>
      </c>
      <c r="M5434" s="78">
        <f t="shared" si="673"/>
        <v>14614.625857977137</v>
      </c>
      <c r="N5434" s="78">
        <f t="shared" si="674"/>
        <v>17688.939645393304</v>
      </c>
      <c r="O5434" s="78">
        <f t="shared" si="675"/>
        <v>0</v>
      </c>
      <c r="P5434" s="78">
        <f t="shared" si="676"/>
        <v>8686.3817731788604</v>
      </c>
      <c r="Q5434" s="78">
        <f t="shared" si="677"/>
        <v>4.6539097040295045</v>
      </c>
      <c r="R5434" s="78">
        <f t="shared" si="678"/>
        <v>1446.111919950215</v>
      </c>
      <c r="S5434" s="78">
        <f t="shared" si="679"/>
        <v>0</v>
      </c>
      <c r="T5434" s="78">
        <f t="shared" si="680"/>
        <v>42440.713106203541</v>
      </c>
    </row>
    <row r="5435" spans="1:20" x14ac:dyDescent="0.2">
      <c r="A5435">
        <v>2004</v>
      </c>
      <c r="B5435">
        <v>8</v>
      </c>
      <c r="C5435">
        <v>14</v>
      </c>
      <c r="D5435">
        <v>9</v>
      </c>
      <c r="E5435" s="69">
        <v>1.8661903297738879E-2</v>
      </c>
      <c r="F5435" s="69">
        <v>1.999268684597845E-2</v>
      </c>
      <c r="G5435" s="69">
        <v>0</v>
      </c>
      <c r="H5435" s="69">
        <v>1.2557651703697954E-2</v>
      </c>
      <c r="I5435" s="69">
        <v>4.8501126303389312E-5</v>
      </c>
      <c r="J5435" s="69">
        <v>5.8879999999999957E-3</v>
      </c>
      <c r="K5435" s="69">
        <v>0</v>
      </c>
      <c r="L5435" s="70">
        <v>5.7148742973718671E-2</v>
      </c>
      <c r="M5435" s="78">
        <f t="shared" si="673"/>
        <v>16563.611639295388</v>
      </c>
      <c r="N5435" s="78">
        <f t="shared" si="674"/>
        <v>18628.042774090802</v>
      </c>
      <c r="O5435" s="78">
        <f t="shared" si="675"/>
        <v>0</v>
      </c>
      <c r="P5435" s="78">
        <f t="shared" si="676"/>
        <v>9943.3417630057247</v>
      </c>
      <c r="Q5435" s="78">
        <f t="shared" si="677"/>
        <v>4.6539097040295045</v>
      </c>
      <c r="R5435" s="78">
        <f t="shared" si="678"/>
        <v>1455.0080288220893</v>
      </c>
      <c r="S5435" s="78">
        <f t="shared" si="679"/>
        <v>0</v>
      </c>
      <c r="T5435" s="78">
        <f t="shared" si="680"/>
        <v>46594.658114918035</v>
      </c>
    </row>
    <row r="5436" spans="1:20" x14ac:dyDescent="0.2">
      <c r="A5436">
        <v>2004</v>
      </c>
      <c r="B5436">
        <v>8</v>
      </c>
      <c r="C5436">
        <v>14</v>
      </c>
      <c r="D5436">
        <v>10</v>
      </c>
      <c r="E5436" s="69">
        <v>1.9317518594929792E-2</v>
      </c>
      <c r="F5436" s="69">
        <v>2.1984385101707082E-2</v>
      </c>
      <c r="G5436" s="69">
        <v>0</v>
      </c>
      <c r="H5436" s="69">
        <v>1.2430179097745865E-2</v>
      </c>
      <c r="I5436" s="69">
        <v>4.8501126303389312E-5</v>
      </c>
      <c r="J5436" s="69">
        <v>5.8839999999999951E-3</v>
      </c>
      <c r="K5436" s="69">
        <v>0</v>
      </c>
      <c r="L5436" s="70">
        <v>5.9664583920686125E-2</v>
      </c>
      <c r="M5436" s="78">
        <f t="shared" si="673"/>
        <v>17145.511405583817</v>
      </c>
      <c r="N5436" s="78">
        <f t="shared" si="674"/>
        <v>20483.793358623065</v>
      </c>
      <c r="O5436" s="78">
        <f t="shared" si="675"/>
        <v>0</v>
      </c>
      <c r="P5436" s="78">
        <f t="shared" si="676"/>
        <v>9842.4069930097285</v>
      </c>
      <c r="Q5436" s="78">
        <f t="shared" si="677"/>
        <v>4.6539097040295045</v>
      </c>
      <c r="R5436" s="78">
        <f t="shared" si="678"/>
        <v>1454.01957228077</v>
      </c>
      <c r="S5436" s="78">
        <f t="shared" si="679"/>
        <v>0</v>
      </c>
      <c r="T5436" s="78">
        <f t="shared" si="680"/>
        <v>48930.385239201416</v>
      </c>
    </row>
    <row r="5437" spans="1:20" x14ac:dyDescent="0.2">
      <c r="A5437">
        <v>2004</v>
      </c>
      <c r="B5437">
        <v>8</v>
      </c>
      <c r="C5437">
        <v>14</v>
      </c>
      <c r="D5437">
        <v>11</v>
      </c>
      <c r="E5437" s="69">
        <v>1.9710655536231223E-2</v>
      </c>
      <c r="F5437" s="69">
        <v>2.2787886431876729E-2</v>
      </c>
      <c r="G5437" s="69">
        <v>0</v>
      </c>
      <c r="H5437" s="69">
        <v>1.2448958499013734E-2</v>
      </c>
      <c r="I5437" s="69">
        <v>4.8501126303389312E-5</v>
      </c>
      <c r="J5437" s="69">
        <v>6.0639999999999956E-3</v>
      </c>
      <c r="K5437" s="69">
        <v>0</v>
      </c>
      <c r="L5437" s="70">
        <v>6.1060001593425076E-2</v>
      </c>
      <c r="M5437" s="78">
        <f t="shared" si="673"/>
        <v>17494.44514041709</v>
      </c>
      <c r="N5437" s="78">
        <f t="shared" si="674"/>
        <v>21232.449968049717</v>
      </c>
      <c r="O5437" s="78">
        <f t="shared" si="675"/>
        <v>0</v>
      </c>
      <c r="P5437" s="78">
        <f t="shared" si="676"/>
        <v>9857.2768117717878</v>
      </c>
      <c r="Q5437" s="78">
        <f t="shared" si="677"/>
        <v>4.6539097040295045</v>
      </c>
      <c r="R5437" s="78">
        <f t="shared" si="678"/>
        <v>1498.500116640141</v>
      </c>
      <c r="S5437" s="78">
        <f t="shared" si="679"/>
        <v>0</v>
      </c>
      <c r="T5437" s="78">
        <f t="shared" si="680"/>
        <v>50087.325946582765</v>
      </c>
    </row>
    <row r="5438" spans="1:20" x14ac:dyDescent="0.2">
      <c r="A5438">
        <v>2004</v>
      </c>
      <c r="B5438">
        <v>8</v>
      </c>
      <c r="C5438">
        <v>14</v>
      </c>
      <c r="D5438">
        <v>12</v>
      </c>
      <c r="E5438" s="69">
        <v>2.2591798854673356E-2</v>
      </c>
      <c r="F5438" s="69">
        <v>2.0960714942989102E-2</v>
      </c>
      <c r="G5438" s="69">
        <v>0</v>
      </c>
      <c r="H5438" s="69">
        <v>1.1763145397294917E-2</v>
      </c>
      <c r="I5438" s="69">
        <v>4.8501126303389312E-5</v>
      </c>
      <c r="J5438" s="69">
        <v>6.1159999999999956E-3</v>
      </c>
      <c r="K5438" s="69">
        <v>0</v>
      </c>
      <c r="L5438" s="70">
        <v>6.148016032126076E-2</v>
      </c>
      <c r="M5438" s="78">
        <f t="shared" si="673"/>
        <v>20051.640847759994</v>
      </c>
      <c r="N5438" s="78">
        <f t="shared" si="674"/>
        <v>19529.996020123035</v>
      </c>
      <c r="O5438" s="78">
        <f t="shared" si="675"/>
        <v>0</v>
      </c>
      <c r="P5438" s="78">
        <f t="shared" si="676"/>
        <v>9314.2394496247634</v>
      </c>
      <c r="Q5438" s="78">
        <f t="shared" si="677"/>
        <v>4.6539097040295045</v>
      </c>
      <c r="R5438" s="78">
        <f t="shared" si="678"/>
        <v>1511.3500516772924</v>
      </c>
      <c r="S5438" s="78">
        <f t="shared" si="679"/>
        <v>0</v>
      </c>
      <c r="T5438" s="78">
        <f t="shared" si="680"/>
        <v>50411.880278889119</v>
      </c>
    </row>
    <row r="5439" spans="1:20" x14ac:dyDescent="0.2">
      <c r="A5439">
        <v>2004</v>
      </c>
      <c r="B5439">
        <v>8</v>
      </c>
      <c r="C5439">
        <v>14</v>
      </c>
      <c r="D5439">
        <v>13</v>
      </c>
      <c r="E5439" s="69">
        <v>2.2115216409956097E-2</v>
      </c>
      <c r="F5439" s="69">
        <v>2.0511991935901305E-2</v>
      </c>
      <c r="G5439" s="69">
        <v>0</v>
      </c>
      <c r="H5439" s="69">
        <v>1.1873445328909655E-2</v>
      </c>
      <c r="I5439" s="69">
        <v>4.8501126303389312E-5</v>
      </c>
      <c r="J5439" s="69">
        <v>6.4719999999999951E-3</v>
      </c>
      <c r="K5439" s="69">
        <v>0</v>
      </c>
      <c r="L5439" s="70">
        <v>6.102115480107044E-2</v>
      </c>
      <c r="M5439" s="78">
        <f t="shared" si="673"/>
        <v>19628.643986054089</v>
      </c>
      <c r="N5439" s="78">
        <f t="shared" si="674"/>
        <v>19111.901572180857</v>
      </c>
      <c r="O5439" s="78">
        <f t="shared" si="675"/>
        <v>0</v>
      </c>
      <c r="P5439" s="78">
        <f t="shared" si="676"/>
        <v>9401.5766319546838</v>
      </c>
      <c r="Q5439" s="78">
        <f t="shared" si="677"/>
        <v>4.6539097040295045</v>
      </c>
      <c r="R5439" s="78">
        <f t="shared" si="678"/>
        <v>1599.322683854715</v>
      </c>
      <c r="S5439" s="78">
        <f t="shared" si="679"/>
        <v>0</v>
      </c>
      <c r="T5439" s="78">
        <f t="shared" si="680"/>
        <v>49746.09878374837</v>
      </c>
    </row>
    <row r="5440" spans="1:20" x14ac:dyDescent="0.2">
      <c r="A5440">
        <v>2004</v>
      </c>
      <c r="B5440">
        <v>8</v>
      </c>
      <c r="C5440">
        <v>14</v>
      </c>
      <c r="D5440">
        <v>14</v>
      </c>
      <c r="E5440" s="69">
        <v>2.1653722371421671E-2</v>
      </c>
      <c r="F5440" s="69">
        <v>2.006542041999386E-2</v>
      </c>
      <c r="G5440" s="69">
        <v>0</v>
      </c>
      <c r="H5440" s="69">
        <v>1.1662173924090788E-2</v>
      </c>
      <c r="I5440" s="69">
        <v>4.8501126303389312E-5</v>
      </c>
      <c r="J5440" s="69">
        <v>6.7959999999999948E-3</v>
      </c>
      <c r="K5440" s="69">
        <v>0</v>
      </c>
      <c r="L5440" s="70">
        <v>6.0225817841809706E-2</v>
      </c>
      <c r="M5440" s="78">
        <f t="shared" si="673"/>
        <v>19219.039032787587</v>
      </c>
      <c r="N5440" s="78">
        <f t="shared" si="674"/>
        <v>18695.811760736244</v>
      </c>
      <c r="O5440" s="78">
        <f t="shared" si="675"/>
        <v>0</v>
      </c>
      <c r="P5440" s="78">
        <f t="shared" si="676"/>
        <v>9234.2886841415038</v>
      </c>
      <c r="Q5440" s="78">
        <f t="shared" si="677"/>
        <v>4.6539097040295045</v>
      </c>
      <c r="R5440" s="78">
        <f t="shared" si="678"/>
        <v>1679.3876637015826</v>
      </c>
      <c r="S5440" s="78">
        <f t="shared" si="679"/>
        <v>0</v>
      </c>
      <c r="T5440" s="78">
        <f t="shared" si="680"/>
        <v>48833.181051070947</v>
      </c>
    </row>
    <row r="5441" spans="1:20" x14ac:dyDescent="0.2">
      <c r="A5441">
        <v>2004</v>
      </c>
      <c r="B5441">
        <v>8</v>
      </c>
      <c r="C5441">
        <v>14</v>
      </c>
      <c r="D5441">
        <v>15</v>
      </c>
      <c r="E5441" s="69">
        <v>2.1218433805231134E-2</v>
      </c>
      <c r="F5441" s="69">
        <v>1.9756247009307139E-2</v>
      </c>
      <c r="G5441" s="69">
        <v>0</v>
      </c>
      <c r="H5441" s="69">
        <v>1.2251736199334839E-2</v>
      </c>
      <c r="I5441" s="69">
        <v>4.8501126303389312E-5</v>
      </c>
      <c r="J5441" s="69">
        <v>6.771999999999995E-3</v>
      </c>
      <c r="K5441" s="69">
        <v>0</v>
      </c>
      <c r="L5441" s="70">
        <v>6.0046918140176493E-2</v>
      </c>
      <c r="M5441" s="78">
        <f t="shared" si="673"/>
        <v>18832.693082625075</v>
      </c>
      <c r="N5441" s="78">
        <f t="shared" si="674"/>
        <v>18407.741649737516</v>
      </c>
      <c r="O5441" s="78">
        <f t="shared" si="675"/>
        <v>0</v>
      </c>
      <c r="P5441" s="78">
        <f t="shared" si="676"/>
        <v>9701.1131614918777</v>
      </c>
      <c r="Q5441" s="78">
        <f t="shared" si="677"/>
        <v>4.6539097040295045</v>
      </c>
      <c r="R5441" s="78">
        <f t="shared" si="678"/>
        <v>1673.4569244536667</v>
      </c>
      <c r="S5441" s="78">
        <f t="shared" si="679"/>
        <v>0</v>
      </c>
      <c r="T5441" s="78">
        <f t="shared" si="680"/>
        <v>48619.658728012168</v>
      </c>
    </row>
    <row r="5442" spans="1:20" x14ac:dyDescent="0.2">
      <c r="A5442">
        <v>2004</v>
      </c>
      <c r="B5442">
        <v>8</v>
      </c>
      <c r="C5442">
        <v>14</v>
      </c>
      <c r="D5442">
        <v>16</v>
      </c>
      <c r="E5442" s="69">
        <v>2.1736511726192932E-2</v>
      </c>
      <c r="F5442" s="69">
        <v>1.9559233882586926E-2</v>
      </c>
      <c r="G5442" s="69">
        <v>0</v>
      </c>
      <c r="H5442" s="69">
        <v>1.2222986161643884E-2</v>
      </c>
      <c r="I5442" s="69">
        <v>4.8501126303389312E-5</v>
      </c>
      <c r="J5442" s="69">
        <v>6.5399999999999946E-3</v>
      </c>
      <c r="K5442" s="69">
        <v>0</v>
      </c>
      <c r="L5442" s="70">
        <v>6.0107232896727127E-2</v>
      </c>
      <c r="M5442" s="78">
        <f t="shared" si="673"/>
        <v>19292.519786514629</v>
      </c>
      <c r="N5442" s="78">
        <f t="shared" si="674"/>
        <v>18224.176079993213</v>
      </c>
      <c r="O5442" s="78">
        <f t="shared" si="675"/>
        <v>0</v>
      </c>
      <c r="P5442" s="78">
        <f t="shared" si="676"/>
        <v>9678.3484394558091</v>
      </c>
      <c r="Q5442" s="78">
        <f t="shared" si="677"/>
        <v>4.6539097040295045</v>
      </c>
      <c r="R5442" s="78">
        <f t="shared" si="678"/>
        <v>1616.1264450571439</v>
      </c>
      <c r="S5442" s="78">
        <f t="shared" si="679"/>
        <v>0</v>
      </c>
      <c r="T5442" s="78">
        <f t="shared" si="680"/>
        <v>48815.824660724829</v>
      </c>
    </row>
    <row r="5443" spans="1:20" x14ac:dyDescent="0.2">
      <c r="A5443">
        <v>2004</v>
      </c>
      <c r="B5443">
        <v>8</v>
      </c>
      <c r="C5443">
        <v>14</v>
      </c>
      <c r="D5443">
        <v>17</v>
      </c>
      <c r="E5443" s="69">
        <v>2.1612967627117948E-2</v>
      </c>
      <c r="F5443" s="69">
        <v>1.9395470631622645E-2</v>
      </c>
      <c r="G5443" s="69">
        <v>0</v>
      </c>
      <c r="H5443" s="69">
        <v>1.2504207156065771E-2</v>
      </c>
      <c r="I5443" s="69">
        <v>4.8501126303389312E-5</v>
      </c>
      <c r="J5443" s="69">
        <v>6.5879999999999949E-3</v>
      </c>
      <c r="K5443" s="69">
        <v>0</v>
      </c>
      <c r="L5443" s="70">
        <v>6.0149146541109755E-2</v>
      </c>
      <c r="M5443" s="78">
        <f t="shared" ref="M5443:M5506" si="681">E5443*1000000*$M$8826</f>
        <v>19182.866636739032</v>
      </c>
      <c r="N5443" s="78">
        <f t="shared" ref="N5443:N5506" si="682">(F5443)*1000000*$N$8826</f>
        <v>18071.590843837199</v>
      </c>
      <c r="O5443" s="78">
        <f t="shared" ref="O5443:O5506" si="683">G5443*1000000*$O$8826</f>
        <v>0</v>
      </c>
      <c r="P5443" s="78">
        <f t="shared" ref="P5443:P5506" si="684">H5443*1000000*$P$8826</f>
        <v>9901.0235481822056</v>
      </c>
      <c r="Q5443" s="78">
        <f t="shared" ref="Q5443:Q5506" si="685">I5443*1000000*$Q$8826</f>
        <v>4.6539097040295045</v>
      </c>
      <c r="R5443" s="78">
        <f t="shared" ref="R5443:R5506" si="686">J5443*1000000*$R$8826</f>
        <v>1627.9879235529761</v>
      </c>
      <c r="S5443" s="78">
        <f t="shared" ref="S5443:S5506" si="687">K5443*1000000*$S$8826</f>
        <v>0</v>
      </c>
      <c r="T5443" s="78">
        <f t="shared" si="680"/>
        <v>48788.122862015443</v>
      </c>
    </row>
    <row r="5444" spans="1:20" x14ac:dyDescent="0.2">
      <c r="A5444">
        <v>2004</v>
      </c>
      <c r="B5444">
        <v>8</v>
      </c>
      <c r="C5444">
        <v>14</v>
      </c>
      <c r="D5444">
        <v>18</v>
      </c>
      <c r="E5444" s="69">
        <v>2.052105975025471E-2</v>
      </c>
      <c r="F5444" s="69">
        <v>1.8657387067453662E-2</v>
      </c>
      <c r="G5444" s="69">
        <v>0</v>
      </c>
      <c r="H5444" s="69">
        <v>1.2416042812280714E-2</v>
      </c>
      <c r="I5444" s="69">
        <v>4.8501126303389312E-5</v>
      </c>
      <c r="J5444" s="69">
        <v>6.6639999999999954E-3</v>
      </c>
      <c r="K5444" s="69">
        <v>0</v>
      </c>
      <c r="L5444" s="70">
        <v>5.8306990756292469E-2</v>
      </c>
      <c r="M5444" s="78">
        <f t="shared" si="681"/>
        <v>18213.72979524433</v>
      </c>
      <c r="N5444" s="78">
        <f t="shared" si="682"/>
        <v>17383.886769336637</v>
      </c>
      <c r="O5444" s="78">
        <f t="shared" si="683"/>
        <v>0</v>
      </c>
      <c r="P5444" s="78">
        <f t="shared" si="684"/>
        <v>9831.2136647540956</v>
      </c>
      <c r="Q5444" s="78">
        <f t="shared" si="685"/>
        <v>4.6539097040295045</v>
      </c>
      <c r="R5444" s="78">
        <f t="shared" si="686"/>
        <v>1646.7685978380441</v>
      </c>
      <c r="S5444" s="78">
        <f t="shared" si="687"/>
        <v>0</v>
      </c>
      <c r="T5444" s="78">
        <f t="shared" ref="T5444:T5507" si="688">SUM(M5444:S5444)</f>
        <v>47080.252736877141</v>
      </c>
    </row>
    <row r="5445" spans="1:20" x14ac:dyDescent="0.2">
      <c r="A5445">
        <v>2004</v>
      </c>
      <c r="B5445">
        <v>8</v>
      </c>
      <c r="C5445">
        <v>14</v>
      </c>
      <c r="D5445">
        <v>19</v>
      </c>
      <c r="E5445" s="69">
        <v>1.9794908809572697E-2</v>
      </c>
      <c r="F5445" s="69">
        <v>1.8100873282081788E-2</v>
      </c>
      <c r="G5445" s="69">
        <v>0</v>
      </c>
      <c r="H5445" s="69">
        <v>1.1547632588944349E-2</v>
      </c>
      <c r="I5445" s="69">
        <v>4.8501126303389312E-5</v>
      </c>
      <c r="J5445" s="69">
        <v>6.4719999999999951E-3</v>
      </c>
      <c r="K5445" s="69">
        <v>0</v>
      </c>
      <c r="L5445" s="70">
        <v>5.5963915806902215E-2</v>
      </c>
      <c r="M5445" s="78">
        <f t="shared" si="681"/>
        <v>17569.225213848113</v>
      </c>
      <c r="N5445" s="78">
        <f t="shared" si="682"/>
        <v>16865.359035763711</v>
      </c>
      <c r="O5445" s="78">
        <f t="shared" si="683"/>
        <v>0</v>
      </c>
      <c r="P5445" s="78">
        <f t="shared" si="684"/>
        <v>9143.5930932599185</v>
      </c>
      <c r="Q5445" s="78">
        <f t="shared" si="685"/>
        <v>4.6539097040295045</v>
      </c>
      <c r="R5445" s="78">
        <f t="shared" si="686"/>
        <v>1599.322683854715</v>
      </c>
      <c r="S5445" s="78">
        <f t="shared" si="687"/>
        <v>0</v>
      </c>
      <c r="T5445" s="78">
        <f t="shared" si="688"/>
        <v>45182.153936430484</v>
      </c>
    </row>
    <row r="5446" spans="1:20" x14ac:dyDescent="0.2">
      <c r="A5446">
        <v>2004</v>
      </c>
      <c r="B5446">
        <v>8</v>
      </c>
      <c r="C5446">
        <v>14</v>
      </c>
      <c r="D5446">
        <v>20</v>
      </c>
      <c r="E5446" s="69">
        <v>2.2856037125149317E-2</v>
      </c>
      <c r="F5446" s="69">
        <v>1.6522306222696858E-2</v>
      </c>
      <c r="G5446" s="69">
        <v>4.6457011906529032E-4</v>
      </c>
      <c r="H5446" s="69">
        <v>1.0087547644811351E-2</v>
      </c>
      <c r="I5446" s="69">
        <v>4.8501126303389312E-5</v>
      </c>
      <c r="J5446" s="69">
        <v>6.3279999999999951E-3</v>
      </c>
      <c r="K5446" s="69">
        <v>8.2223716758370106E-5</v>
      </c>
      <c r="L5446" s="70">
        <v>5.6389185954784572E-2</v>
      </c>
      <c r="M5446" s="78">
        <f t="shared" si="681"/>
        <v>20286.168913979967</v>
      </c>
      <c r="N5446" s="78">
        <f t="shared" si="682"/>
        <v>15394.540484433868</v>
      </c>
      <c r="O5446" s="78">
        <f t="shared" si="683"/>
        <v>259.29737793560656</v>
      </c>
      <c r="P5446" s="78">
        <f t="shared" si="684"/>
        <v>7987.475377536186</v>
      </c>
      <c r="Q5446" s="78">
        <f t="shared" si="685"/>
        <v>4.6539097040295045</v>
      </c>
      <c r="R5446" s="78">
        <f t="shared" si="686"/>
        <v>1563.7382483672184</v>
      </c>
      <c r="S5446" s="78">
        <f t="shared" si="687"/>
        <v>13.743192818649332</v>
      </c>
      <c r="T5446" s="78">
        <f t="shared" si="688"/>
        <v>45509.617504775517</v>
      </c>
    </row>
    <row r="5447" spans="1:20" x14ac:dyDescent="0.2">
      <c r="A5447">
        <v>2004</v>
      </c>
      <c r="B5447">
        <v>8</v>
      </c>
      <c r="C5447">
        <v>14</v>
      </c>
      <c r="D5447">
        <v>21</v>
      </c>
      <c r="E5447" s="69">
        <v>2.0520921154828262E-2</v>
      </c>
      <c r="F5447" s="69">
        <v>2.0125239001244813E-2</v>
      </c>
      <c r="G5447" s="69">
        <v>8.4467294375507331E-4</v>
      </c>
      <c r="H5447" s="69">
        <v>9.7109695102226279E-3</v>
      </c>
      <c r="I5447" s="69">
        <v>4.8501126303389312E-5</v>
      </c>
      <c r="J5447" s="69">
        <v>6.3479999999999951E-3</v>
      </c>
      <c r="K5447" s="69">
        <v>1.4949766683340019E-4</v>
      </c>
      <c r="L5447" s="70">
        <v>5.7747801403187554E-2</v>
      </c>
      <c r="M5447" s="78">
        <f t="shared" si="681"/>
        <v>18213.606783095885</v>
      </c>
      <c r="N5447" s="78">
        <f t="shared" si="682"/>
        <v>18751.547295375116</v>
      </c>
      <c r="O5447" s="78">
        <f t="shared" si="683"/>
        <v>471.44977806473918</v>
      </c>
      <c r="P5447" s="78">
        <f t="shared" si="684"/>
        <v>7689.2950185771797</v>
      </c>
      <c r="Q5447" s="78">
        <f t="shared" si="685"/>
        <v>4.6539097040295045</v>
      </c>
      <c r="R5447" s="78">
        <f t="shared" si="686"/>
        <v>1568.680531073815</v>
      </c>
      <c r="S5447" s="78">
        <f t="shared" si="687"/>
        <v>24.98762330663515</v>
      </c>
      <c r="T5447" s="78">
        <f t="shared" si="688"/>
        <v>46724.220939197388</v>
      </c>
    </row>
    <row r="5448" spans="1:20" x14ac:dyDescent="0.2">
      <c r="A5448">
        <v>2004</v>
      </c>
      <c r="B5448">
        <v>8</v>
      </c>
      <c r="C5448">
        <v>14</v>
      </c>
      <c r="D5448">
        <v>22</v>
      </c>
      <c r="E5448" s="69">
        <v>1.966588389823231E-2</v>
      </c>
      <c r="F5448" s="69">
        <v>2.1454948497677657E-2</v>
      </c>
      <c r="G5448" s="69">
        <v>8.4467294375507331E-4</v>
      </c>
      <c r="H5448" s="69">
        <v>6.5626318150729572E-3</v>
      </c>
      <c r="I5448" s="69">
        <v>4.8501126303389312E-5</v>
      </c>
      <c r="J5448" s="69">
        <v>6.4679999999999955E-3</v>
      </c>
      <c r="K5448" s="69">
        <v>1.4949766683340019E-4</v>
      </c>
      <c r="L5448" s="70">
        <v>5.5194135947874784E-2</v>
      </c>
      <c r="M5448" s="78">
        <f t="shared" si="681"/>
        <v>17454.707498846576</v>
      </c>
      <c r="N5448" s="78">
        <f t="shared" si="682"/>
        <v>19990.494594829681</v>
      </c>
      <c r="O5448" s="78">
        <f t="shared" si="683"/>
        <v>471.44977806473918</v>
      </c>
      <c r="P5448" s="78">
        <f t="shared" si="684"/>
        <v>5196.3928082850853</v>
      </c>
      <c r="Q5448" s="78">
        <f t="shared" si="685"/>
        <v>4.6539097040295045</v>
      </c>
      <c r="R5448" s="78">
        <f t="shared" si="686"/>
        <v>1598.3342273133958</v>
      </c>
      <c r="S5448" s="78">
        <f t="shared" si="687"/>
        <v>24.98762330663515</v>
      </c>
      <c r="T5448" s="78">
        <f t="shared" si="688"/>
        <v>44741.020440350134</v>
      </c>
    </row>
    <row r="5449" spans="1:20" x14ac:dyDescent="0.2">
      <c r="A5449">
        <v>2004</v>
      </c>
      <c r="B5449">
        <v>8</v>
      </c>
      <c r="C5449">
        <v>14</v>
      </c>
      <c r="D5449">
        <v>23</v>
      </c>
      <c r="E5449" s="69">
        <v>1.8248324025368756E-2</v>
      </c>
      <c r="F5449" s="69">
        <v>2.0349698701537619E-2</v>
      </c>
      <c r="G5449" s="69">
        <v>8.4467294375507331E-4</v>
      </c>
      <c r="H5449" s="69">
        <v>4.7225645135983698E-3</v>
      </c>
      <c r="I5449" s="69">
        <v>4.8501126303389312E-5</v>
      </c>
      <c r="J5449" s="69">
        <v>6.6159999999999951E-3</v>
      </c>
      <c r="K5449" s="69">
        <v>1.4949766683340019E-4</v>
      </c>
      <c r="L5449" s="70">
        <v>5.0979258977396608E-2</v>
      </c>
      <c r="M5449" s="78">
        <f t="shared" si="681"/>
        <v>16196.534051318007</v>
      </c>
      <c r="N5449" s="78">
        <f t="shared" si="682"/>
        <v>18960.686013463677</v>
      </c>
      <c r="O5449" s="78">
        <f t="shared" si="683"/>
        <v>471.44977806473918</v>
      </c>
      <c r="P5449" s="78">
        <f t="shared" si="684"/>
        <v>3739.3992176676916</v>
      </c>
      <c r="Q5449" s="78">
        <f t="shared" si="685"/>
        <v>4.6539097040295045</v>
      </c>
      <c r="R5449" s="78">
        <f t="shared" si="686"/>
        <v>1634.9071193422119</v>
      </c>
      <c r="S5449" s="78">
        <f t="shared" si="687"/>
        <v>24.98762330663515</v>
      </c>
      <c r="T5449" s="78">
        <f t="shared" si="688"/>
        <v>41032.617712866988</v>
      </c>
    </row>
    <row r="5450" spans="1:20" x14ac:dyDescent="0.2">
      <c r="A5450">
        <v>2004</v>
      </c>
      <c r="B5450">
        <v>8</v>
      </c>
      <c r="C5450">
        <v>14</v>
      </c>
      <c r="D5450">
        <v>24</v>
      </c>
      <c r="E5450" s="69">
        <v>1.9304514370472745E-2</v>
      </c>
      <c r="F5450" s="69">
        <v>1.8470553084263937E-2</v>
      </c>
      <c r="G5450" s="69">
        <v>8.4467294375507331E-4</v>
      </c>
      <c r="H5450" s="69">
        <v>2.9605340537143545E-3</v>
      </c>
      <c r="I5450" s="69">
        <v>4.8501126303389312E-5</v>
      </c>
      <c r="J5450" s="69">
        <v>6.1279999999999954E-3</v>
      </c>
      <c r="K5450" s="69">
        <v>1.4949766683340019E-4</v>
      </c>
      <c r="L5450" s="70">
        <v>4.7906273245342891E-2</v>
      </c>
      <c r="M5450" s="78">
        <f t="shared" si="681"/>
        <v>17133.969339367941</v>
      </c>
      <c r="N5450" s="78">
        <f t="shared" si="682"/>
        <v>17209.805543670263</v>
      </c>
      <c r="O5450" s="78">
        <f t="shared" si="683"/>
        <v>471.44977806473918</v>
      </c>
      <c r="P5450" s="78">
        <f t="shared" si="684"/>
        <v>2344.1963984739155</v>
      </c>
      <c r="Q5450" s="78">
        <f t="shared" si="685"/>
        <v>4.6539097040295045</v>
      </c>
      <c r="R5450" s="78">
        <f t="shared" si="686"/>
        <v>1514.3154213012506</v>
      </c>
      <c r="S5450" s="78">
        <f t="shared" si="687"/>
        <v>24.98762330663515</v>
      </c>
      <c r="T5450" s="78">
        <f t="shared" si="688"/>
        <v>38703.378013888767</v>
      </c>
    </row>
    <row r="5451" spans="1:20" x14ac:dyDescent="0.2">
      <c r="A5451">
        <v>2004</v>
      </c>
      <c r="B5451">
        <v>8</v>
      </c>
      <c r="C5451">
        <v>15</v>
      </c>
      <c r="D5451">
        <v>1</v>
      </c>
      <c r="E5451" s="69">
        <v>1.8823534707655555E-2</v>
      </c>
      <c r="F5451" s="69">
        <v>1.514420524853019E-2</v>
      </c>
      <c r="G5451" s="69">
        <v>8.4467294375507331E-4</v>
      </c>
      <c r="H5451" s="69">
        <v>4.9375108128535475E-3</v>
      </c>
      <c r="I5451" s="69">
        <v>4.8501126303389312E-5</v>
      </c>
      <c r="J5451" s="69">
        <v>5.8319999999999952E-3</v>
      </c>
      <c r="K5451" s="69">
        <v>1.4949766683340019E-4</v>
      </c>
      <c r="L5451" s="70">
        <v>4.5779922505931152E-2</v>
      </c>
      <c r="M5451" s="78">
        <f t="shared" si="681"/>
        <v>16707.069670336412</v>
      </c>
      <c r="N5451" s="78">
        <f t="shared" si="682"/>
        <v>14110.504772197586</v>
      </c>
      <c r="O5451" s="78">
        <f t="shared" si="683"/>
        <v>471.44977806473918</v>
      </c>
      <c r="P5451" s="78">
        <f t="shared" si="684"/>
        <v>3909.5970034175666</v>
      </c>
      <c r="Q5451" s="78">
        <f t="shared" si="685"/>
        <v>4.6539097040295045</v>
      </c>
      <c r="R5451" s="78">
        <f t="shared" si="686"/>
        <v>1441.1696372436184</v>
      </c>
      <c r="S5451" s="78">
        <f t="shared" si="687"/>
        <v>24.98762330663515</v>
      </c>
      <c r="T5451" s="78">
        <f t="shared" si="688"/>
        <v>36669.432394270589</v>
      </c>
    </row>
    <row r="5452" spans="1:20" x14ac:dyDescent="0.2">
      <c r="A5452">
        <v>2004</v>
      </c>
      <c r="B5452">
        <v>8</v>
      </c>
      <c r="C5452">
        <v>15</v>
      </c>
      <c r="D5452">
        <v>2</v>
      </c>
      <c r="E5452" s="69">
        <v>1.5391952116171293E-2</v>
      </c>
      <c r="F5452" s="69">
        <v>1.566109485123959E-2</v>
      </c>
      <c r="G5452" s="69">
        <v>8.4467294375507331E-4</v>
      </c>
      <c r="H5452" s="69">
        <v>6.0825410454364006E-3</v>
      </c>
      <c r="I5452" s="69">
        <v>4.8501126303389312E-5</v>
      </c>
      <c r="J5452" s="69">
        <v>5.8279999999999955E-3</v>
      </c>
      <c r="K5452" s="69">
        <v>1.4949766683340019E-4</v>
      </c>
      <c r="L5452" s="70">
        <v>4.4006259749739138E-2</v>
      </c>
      <c r="M5452" s="78">
        <f t="shared" si="681"/>
        <v>13661.324525981334</v>
      </c>
      <c r="N5452" s="78">
        <f t="shared" si="682"/>
        <v>14592.112957377074</v>
      </c>
      <c r="O5452" s="78">
        <f t="shared" si="683"/>
        <v>471.44977806473918</v>
      </c>
      <c r="P5452" s="78">
        <f t="shared" si="684"/>
        <v>4816.2495528104191</v>
      </c>
      <c r="Q5452" s="78">
        <f t="shared" si="685"/>
        <v>4.6539097040295045</v>
      </c>
      <c r="R5452" s="78">
        <f t="shared" si="686"/>
        <v>1440.1811807022989</v>
      </c>
      <c r="S5452" s="78">
        <f t="shared" si="687"/>
        <v>24.98762330663515</v>
      </c>
      <c r="T5452" s="78">
        <f t="shared" si="688"/>
        <v>35010.959527946528</v>
      </c>
    </row>
    <row r="5453" spans="1:20" x14ac:dyDescent="0.2">
      <c r="A5453">
        <v>2004</v>
      </c>
      <c r="B5453">
        <v>8</v>
      </c>
      <c r="C5453">
        <v>15</v>
      </c>
      <c r="D5453">
        <v>3</v>
      </c>
      <c r="E5453" s="69">
        <v>1.2978826228293792E-2</v>
      </c>
      <c r="F5453" s="69">
        <v>1.6466357195515317E-2</v>
      </c>
      <c r="G5453" s="69">
        <v>8.4467294375507331E-4</v>
      </c>
      <c r="H5453" s="69">
        <v>6.5052319997522604E-3</v>
      </c>
      <c r="I5453" s="69">
        <v>4.8501126303389312E-5</v>
      </c>
      <c r="J5453" s="69">
        <v>5.9959999999999953E-3</v>
      </c>
      <c r="K5453" s="69">
        <v>1.4949766683340019E-4</v>
      </c>
      <c r="L5453" s="70">
        <v>4.2989087160453229E-2</v>
      </c>
      <c r="M5453" s="78">
        <f t="shared" si="681"/>
        <v>11519.523692173796</v>
      </c>
      <c r="N5453" s="78">
        <f t="shared" si="682"/>
        <v>15342.410379084064</v>
      </c>
      <c r="O5453" s="78">
        <f t="shared" si="683"/>
        <v>471.44977806473918</v>
      </c>
      <c r="P5453" s="78">
        <f t="shared" si="684"/>
        <v>5150.9427516714723</v>
      </c>
      <c r="Q5453" s="78">
        <f t="shared" si="685"/>
        <v>4.6539097040295045</v>
      </c>
      <c r="R5453" s="78">
        <f t="shared" si="686"/>
        <v>1481.6963554377119</v>
      </c>
      <c r="S5453" s="78">
        <f t="shared" si="687"/>
        <v>24.98762330663515</v>
      </c>
      <c r="T5453" s="78">
        <f t="shared" si="688"/>
        <v>33995.664489442446</v>
      </c>
    </row>
    <row r="5454" spans="1:20" x14ac:dyDescent="0.2">
      <c r="A5454">
        <v>2004</v>
      </c>
      <c r="B5454">
        <v>8</v>
      </c>
      <c r="C5454">
        <v>15</v>
      </c>
      <c r="D5454">
        <v>4</v>
      </c>
      <c r="E5454" s="69">
        <v>1.1889299359204516E-2</v>
      </c>
      <c r="F5454" s="69">
        <v>1.7042632850378613E-2</v>
      </c>
      <c r="G5454" s="69">
        <v>8.4467294375507331E-4</v>
      </c>
      <c r="H5454" s="69">
        <v>6.6769818847426726E-3</v>
      </c>
      <c r="I5454" s="69">
        <v>4.8501126303389312E-5</v>
      </c>
      <c r="J5454" s="69">
        <v>5.7639999999999957E-3</v>
      </c>
      <c r="K5454" s="69">
        <v>1.4949766683340019E-4</v>
      </c>
      <c r="L5454" s="70">
        <v>4.2415585831217663E-2</v>
      </c>
      <c r="M5454" s="78">
        <f t="shared" si="681"/>
        <v>10552.500144668929</v>
      </c>
      <c r="N5454" s="78">
        <f t="shared" si="682"/>
        <v>15879.351093014167</v>
      </c>
      <c r="O5454" s="78">
        <f t="shared" si="683"/>
        <v>471.44977806473918</v>
      </c>
      <c r="P5454" s="78">
        <f t="shared" si="684"/>
        <v>5286.9369522204252</v>
      </c>
      <c r="Q5454" s="78">
        <f t="shared" si="685"/>
        <v>4.6539097040295045</v>
      </c>
      <c r="R5454" s="78">
        <f t="shared" si="686"/>
        <v>1424.3658760411893</v>
      </c>
      <c r="S5454" s="78">
        <f t="shared" si="687"/>
        <v>24.98762330663515</v>
      </c>
      <c r="T5454" s="78">
        <f t="shared" si="688"/>
        <v>33644.245377020117</v>
      </c>
    </row>
    <row r="5455" spans="1:20" x14ac:dyDescent="0.2">
      <c r="A5455">
        <v>2004</v>
      </c>
      <c r="B5455">
        <v>8</v>
      </c>
      <c r="C5455">
        <v>15</v>
      </c>
      <c r="D5455">
        <v>5</v>
      </c>
      <c r="E5455" s="69">
        <v>1.1404474089814265E-2</v>
      </c>
      <c r="F5455" s="69">
        <v>1.7804350021299438E-2</v>
      </c>
      <c r="G5455" s="69">
        <v>8.4467294375507331E-4</v>
      </c>
      <c r="H5455" s="69">
        <v>6.5569813435854092E-3</v>
      </c>
      <c r="I5455" s="69">
        <v>4.8501126303389312E-5</v>
      </c>
      <c r="J5455" s="69">
        <v>5.6479999999999959E-3</v>
      </c>
      <c r="K5455" s="69">
        <v>1.4949766683340019E-4</v>
      </c>
      <c r="L5455" s="70">
        <v>4.2456477191590965E-2</v>
      </c>
      <c r="M5455" s="78">
        <f t="shared" si="681"/>
        <v>10122.187258197706</v>
      </c>
      <c r="N5455" s="78">
        <f t="shared" si="682"/>
        <v>16589.075611333563</v>
      </c>
      <c r="O5455" s="78">
        <f t="shared" si="683"/>
        <v>471.44977806473918</v>
      </c>
      <c r="P5455" s="78">
        <f t="shared" si="684"/>
        <v>5191.9186780536929</v>
      </c>
      <c r="Q5455" s="78">
        <f t="shared" si="685"/>
        <v>4.6539097040295045</v>
      </c>
      <c r="R5455" s="78">
        <f t="shared" si="686"/>
        <v>1395.700636342928</v>
      </c>
      <c r="S5455" s="78">
        <f t="shared" si="687"/>
        <v>24.98762330663515</v>
      </c>
      <c r="T5455" s="78">
        <f t="shared" si="688"/>
        <v>33799.973495003287</v>
      </c>
    </row>
    <row r="5456" spans="1:20" x14ac:dyDescent="0.2">
      <c r="A5456">
        <v>2004</v>
      </c>
      <c r="B5456">
        <v>8</v>
      </c>
      <c r="C5456">
        <v>15</v>
      </c>
      <c r="D5456">
        <v>6</v>
      </c>
      <c r="E5456" s="69">
        <v>1.2146688511508404E-2</v>
      </c>
      <c r="F5456" s="69">
        <v>1.5819367531430456E-2</v>
      </c>
      <c r="G5456" s="69">
        <v>2.1116823593876833E-4</v>
      </c>
      <c r="H5456" s="69">
        <v>8.3116782241523923E-3</v>
      </c>
      <c r="I5456" s="69">
        <v>4.8501126303389312E-5</v>
      </c>
      <c r="J5456" s="69">
        <v>5.7119999999999957E-3</v>
      </c>
      <c r="K5456" s="69">
        <v>3.7374416708350048E-5</v>
      </c>
      <c r="L5456" s="70">
        <v>4.2286778046041758E-2</v>
      </c>
      <c r="M5456" s="78">
        <f t="shared" si="681"/>
        <v>10780.949188204891</v>
      </c>
      <c r="N5456" s="78">
        <f t="shared" si="682"/>
        <v>14739.582393540353</v>
      </c>
      <c r="O5456" s="78">
        <f t="shared" si="683"/>
        <v>117.86244451618479</v>
      </c>
      <c r="P5456" s="78">
        <f t="shared" si="684"/>
        <v>6581.3146563495102</v>
      </c>
      <c r="Q5456" s="78">
        <f t="shared" si="685"/>
        <v>4.6539097040295045</v>
      </c>
      <c r="R5456" s="78">
        <f t="shared" si="686"/>
        <v>1411.5159410040376</v>
      </c>
      <c r="S5456" s="78">
        <f t="shared" si="687"/>
        <v>6.2469058266587876</v>
      </c>
      <c r="T5456" s="78">
        <f t="shared" si="688"/>
        <v>33642.12543914566</v>
      </c>
    </row>
    <row r="5457" spans="1:20" x14ac:dyDescent="0.2">
      <c r="A5457">
        <v>2004</v>
      </c>
      <c r="B5457">
        <v>8</v>
      </c>
      <c r="C5457">
        <v>15</v>
      </c>
      <c r="D5457">
        <v>7</v>
      </c>
      <c r="E5457" s="69">
        <v>1.4615999426229168E-2</v>
      </c>
      <c r="F5457" s="69">
        <v>1.4109911888756098E-2</v>
      </c>
      <c r="G5457" s="69">
        <v>0</v>
      </c>
      <c r="H5457" s="69">
        <v>1.0120819382302021E-2</v>
      </c>
      <c r="I5457" s="69">
        <v>4.8501126303389312E-5</v>
      </c>
      <c r="J5457" s="69">
        <v>5.7519999999999958E-3</v>
      </c>
      <c r="K5457" s="69">
        <v>0</v>
      </c>
      <c r="L5457" s="70">
        <v>4.464723182359067E-2</v>
      </c>
      <c r="M5457" s="78">
        <f t="shared" si="681"/>
        <v>12972.617763245875</v>
      </c>
      <c r="N5457" s="78">
        <f t="shared" si="682"/>
        <v>13146.80934220062</v>
      </c>
      <c r="O5457" s="78">
        <f t="shared" si="683"/>
        <v>0</v>
      </c>
      <c r="P5457" s="78">
        <f t="shared" si="684"/>
        <v>8013.820451020054</v>
      </c>
      <c r="Q5457" s="78">
        <f t="shared" si="685"/>
        <v>4.6539097040295045</v>
      </c>
      <c r="R5457" s="78">
        <f t="shared" si="686"/>
        <v>1421.4005064172313</v>
      </c>
      <c r="S5457" s="78">
        <f t="shared" si="687"/>
        <v>0</v>
      </c>
      <c r="T5457" s="78">
        <f t="shared" si="688"/>
        <v>35559.301972587811</v>
      </c>
    </row>
    <row r="5458" spans="1:20" x14ac:dyDescent="0.2">
      <c r="A5458">
        <v>2004</v>
      </c>
      <c r="B5458">
        <v>8</v>
      </c>
      <c r="C5458">
        <v>15</v>
      </c>
      <c r="D5458">
        <v>8</v>
      </c>
      <c r="E5458" s="69">
        <v>1.7022941999765461E-2</v>
      </c>
      <c r="F5458" s="69">
        <v>1.5183728484783693E-2</v>
      </c>
      <c r="G5458" s="69">
        <v>0</v>
      </c>
      <c r="H5458" s="69">
        <v>1.0929260281026823E-2</v>
      </c>
      <c r="I5458" s="69">
        <v>4.8501126303389312E-5</v>
      </c>
      <c r="J5458" s="69">
        <v>5.8759999999999958E-3</v>
      </c>
      <c r="K5458" s="69">
        <v>0</v>
      </c>
      <c r="L5458" s="70">
        <v>4.9060431891879364E-2</v>
      </c>
      <c r="M5458" s="78">
        <f t="shared" si="681"/>
        <v>15108.930517099434</v>
      </c>
      <c r="N5458" s="78">
        <f t="shared" si="682"/>
        <v>14147.330264497479</v>
      </c>
      <c r="O5458" s="78">
        <f t="shared" si="683"/>
        <v>0</v>
      </c>
      <c r="P5458" s="78">
        <f t="shared" si="684"/>
        <v>8653.956388923556</v>
      </c>
      <c r="Q5458" s="78">
        <f t="shared" si="685"/>
        <v>4.6539097040295045</v>
      </c>
      <c r="R5458" s="78">
        <f t="shared" si="686"/>
        <v>1452.0426591981313</v>
      </c>
      <c r="S5458" s="78">
        <f t="shared" si="687"/>
        <v>0</v>
      </c>
      <c r="T5458" s="78">
        <f t="shared" si="688"/>
        <v>39366.913739422627</v>
      </c>
    </row>
    <row r="5459" spans="1:20" x14ac:dyDescent="0.2">
      <c r="A5459">
        <v>2004</v>
      </c>
      <c r="B5459">
        <v>8</v>
      </c>
      <c r="C5459">
        <v>15</v>
      </c>
      <c r="D5459">
        <v>9</v>
      </c>
      <c r="E5459" s="69">
        <v>1.9168602822847866E-2</v>
      </c>
      <c r="F5459" s="69">
        <v>1.6567697861843714E-2</v>
      </c>
      <c r="G5459" s="69">
        <v>0</v>
      </c>
      <c r="H5459" s="69">
        <v>1.22987298101567E-2</v>
      </c>
      <c r="I5459" s="69">
        <v>4.8501126303389312E-5</v>
      </c>
      <c r="J5459" s="69">
        <v>5.9359999999999951E-3</v>
      </c>
      <c r="K5459" s="69">
        <v>0</v>
      </c>
      <c r="L5459" s="70">
        <v>5.4019531621151667E-2</v>
      </c>
      <c r="M5459" s="78">
        <f t="shared" si="681"/>
        <v>17013.339302000484</v>
      </c>
      <c r="N5459" s="78">
        <f t="shared" si="682"/>
        <v>15436.833819098078</v>
      </c>
      <c r="O5459" s="78">
        <f t="shared" si="683"/>
        <v>0</v>
      </c>
      <c r="P5459" s="78">
        <f t="shared" si="684"/>
        <v>9738.3234253298087</v>
      </c>
      <c r="Q5459" s="78">
        <f t="shared" si="685"/>
        <v>4.6539097040295045</v>
      </c>
      <c r="R5459" s="78">
        <f t="shared" si="686"/>
        <v>1466.8695073179215</v>
      </c>
      <c r="S5459" s="78">
        <f t="shared" si="687"/>
        <v>0</v>
      </c>
      <c r="T5459" s="78">
        <f t="shared" si="688"/>
        <v>43660.019963450315</v>
      </c>
    </row>
    <row r="5460" spans="1:20" x14ac:dyDescent="0.2">
      <c r="A5460">
        <v>2004</v>
      </c>
      <c r="B5460">
        <v>8</v>
      </c>
      <c r="C5460">
        <v>15</v>
      </c>
      <c r="D5460">
        <v>10</v>
      </c>
      <c r="E5460" s="69">
        <v>2.0642678215032458E-2</v>
      </c>
      <c r="F5460" s="69">
        <v>1.7851306061139539E-2</v>
      </c>
      <c r="G5460" s="69">
        <v>0</v>
      </c>
      <c r="H5460" s="69">
        <v>1.2780967879121953E-2</v>
      </c>
      <c r="I5460" s="69">
        <v>4.8501126303389312E-5</v>
      </c>
      <c r="J5460" s="69">
        <v>5.811999999999996E-3</v>
      </c>
      <c r="K5460" s="69">
        <v>0</v>
      </c>
      <c r="L5460" s="70">
        <v>5.7135453281597338E-2</v>
      </c>
      <c r="M5460" s="78">
        <f t="shared" si="681"/>
        <v>18321.673823600217</v>
      </c>
      <c r="N5460" s="78">
        <f t="shared" si="682"/>
        <v>16632.826565138916</v>
      </c>
      <c r="O5460" s="78">
        <f t="shared" si="683"/>
        <v>0</v>
      </c>
      <c r="P5460" s="78">
        <f t="shared" si="684"/>
        <v>10120.166945439656</v>
      </c>
      <c r="Q5460" s="78">
        <f t="shared" si="685"/>
        <v>4.6539097040295045</v>
      </c>
      <c r="R5460" s="78">
        <f t="shared" si="686"/>
        <v>1436.2273545370217</v>
      </c>
      <c r="S5460" s="78">
        <f t="shared" si="687"/>
        <v>0</v>
      </c>
      <c r="T5460" s="78">
        <f t="shared" si="688"/>
        <v>46515.548598419839</v>
      </c>
    </row>
    <row r="5461" spans="1:20" x14ac:dyDescent="0.2">
      <c r="A5461">
        <v>2004</v>
      </c>
      <c r="B5461">
        <v>8</v>
      </c>
      <c r="C5461">
        <v>15</v>
      </c>
      <c r="D5461">
        <v>11</v>
      </c>
      <c r="E5461" s="69">
        <v>2.3946609249210507E-2</v>
      </c>
      <c r="F5461" s="69">
        <v>1.7909346855260931E-2</v>
      </c>
      <c r="G5461" s="69">
        <v>0</v>
      </c>
      <c r="H5461" s="69">
        <v>1.1395973522915532E-2</v>
      </c>
      <c r="I5461" s="69">
        <v>4.8501126303389312E-5</v>
      </c>
      <c r="J5461" s="69">
        <v>6.0359999999999954E-3</v>
      </c>
      <c r="K5461" s="69">
        <v>0</v>
      </c>
      <c r="L5461" s="70">
        <v>5.9336430753690356E-2</v>
      </c>
      <c r="M5461" s="78">
        <f t="shared" si="681"/>
        <v>21254.120190942143</v>
      </c>
      <c r="N5461" s="78">
        <f t="shared" si="682"/>
        <v>16686.905659352957</v>
      </c>
      <c r="O5461" s="78">
        <f t="shared" si="683"/>
        <v>0</v>
      </c>
      <c r="P5461" s="78">
        <f t="shared" si="684"/>
        <v>9023.5071121732872</v>
      </c>
      <c r="Q5461" s="78">
        <f t="shared" si="685"/>
        <v>4.6539097040295045</v>
      </c>
      <c r="R5461" s="78">
        <f t="shared" si="686"/>
        <v>1491.5809208509054</v>
      </c>
      <c r="S5461" s="78">
        <f t="shared" si="687"/>
        <v>0</v>
      </c>
      <c r="T5461" s="78">
        <f t="shared" si="688"/>
        <v>48460.767793023333</v>
      </c>
    </row>
    <row r="5462" spans="1:20" x14ac:dyDescent="0.2">
      <c r="A5462">
        <v>2004</v>
      </c>
      <c r="B5462">
        <v>8</v>
      </c>
      <c r="C5462">
        <v>15</v>
      </c>
      <c r="D5462">
        <v>12</v>
      </c>
      <c r="E5462" s="69">
        <v>2.3293244189961336E-2</v>
      </c>
      <c r="F5462" s="69">
        <v>1.9075229023477462E-2</v>
      </c>
      <c r="G5462" s="69">
        <v>0</v>
      </c>
      <c r="H5462" s="69">
        <v>1.1591615141783867E-2</v>
      </c>
      <c r="I5462" s="69">
        <v>4.8501126303389312E-5</v>
      </c>
      <c r="J5462" s="69">
        <v>5.7479999999999953E-3</v>
      </c>
      <c r="K5462" s="69">
        <v>0</v>
      </c>
      <c r="L5462" s="70">
        <v>5.9756589481526054E-2</v>
      </c>
      <c r="M5462" s="78">
        <f t="shared" si="681"/>
        <v>20674.217652201645</v>
      </c>
      <c r="N5462" s="78">
        <f t="shared" si="682"/>
        <v>17773.208019130874</v>
      </c>
      <c r="O5462" s="78">
        <f t="shared" si="683"/>
        <v>0</v>
      </c>
      <c r="P5462" s="78">
        <f t="shared" si="684"/>
        <v>9178.4191550756004</v>
      </c>
      <c r="Q5462" s="78">
        <f t="shared" si="685"/>
        <v>4.6539097040295045</v>
      </c>
      <c r="R5462" s="78">
        <f t="shared" si="686"/>
        <v>1420.4120498759119</v>
      </c>
      <c r="S5462" s="78">
        <f t="shared" si="687"/>
        <v>0</v>
      </c>
      <c r="T5462" s="78">
        <f t="shared" si="688"/>
        <v>49050.910785988061</v>
      </c>
    </row>
    <row r="5463" spans="1:20" x14ac:dyDescent="0.2">
      <c r="A5463">
        <v>2004</v>
      </c>
      <c r="B5463">
        <v>8</v>
      </c>
      <c r="C5463">
        <v>15</v>
      </c>
      <c r="D5463">
        <v>13</v>
      </c>
      <c r="E5463" s="69">
        <v>2.2602193240362046E-2</v>
      </c>
      <c r="F5463" s="69">
        <v>2.0065678407671709E-2</v>
      </c>
      <c r="G5463" s="69">
        <v>0</v>
      </c>
      <c r="H5463" s="69">
        <v>1.2011684590085675E-2</v>
      </c>
      <c r="I5463" s="69">
        <v>4.8501126303389312E-5</v>
      </c>
      <c r="J5463" s="69">
        <v>5.7839999999999957E-3</v>
      </c>
      <c r="K5463" s="69">
        <v>0</v>
      </c>
      <c r="L5463" s="70">
        <v>6.0512057364422819E-2</v>
      </c>
      <c r="M5463" s="78">
        <f t="shared" si="681"/>
        <v>20060.866518101844</v>
      </c>
      <c r="N5463" s="78">
        <f t="shared" si="682"/>
        <v>18696.052138907278</v>
      </c>
      <c r="O5463" s="78">
        <f t="shared" si="683"/>
        <v>0</v>
      </c>
      <c r="P5463" s="78">
        <f t="shared" si="684"/>
        <v>9511.0366051544352</v>
      </c>
      <c r="Q5463" s="78">
        <f t="shared" si="685"/>
        <v>4.6539097040295045</v>
      </c>
      <c r="R5463" s="78">
        <f t="shared" si="686"/>
        <v>1429.3081587477861</v>
      </c>
      <c r="S5463" s="78">
        <f t="shared" si="687"/>
        <v>0</v>
      </c>
      <c r="T5463" s="78">
        <f t="shared" si="688"/>
        <v>49701.917330615375</v>
      </c>
    </row>
    <row r="5464" spans="1:20" x14ac:dyDescent="0.2">
      <c r="A5464">
        <v>2004</v>
      </c>
      <c r="B5464">
        <v>8</v>
      </c>
      <c r="C5464">
        <v>15</v>
      </c>
      <c r="D5464">
        <v>14</v>
      </c>
      <c r="E5464" s="69">
        <v>2.5093950795553772E-2</v>
      </c>
      <c r="F5464" s="69">
        <v>1.7425871085613366E-2</v>
      </c>
      <c r="G5464" s="69">
        <v>0</v>
      </c>
      <c r="H5464" s="69">
        <v>1.0946007407203442E-2</v>
      </c>
      <c r="I5464" s="69">
        <v>4.8501126303389312E-5</v>
      </c>
      <c r="J5464" s="69">
        <v>6.3679999999999961E-3</v>
      </c>
      <c r="K5464" s="69">
        <v>0</v>
      </c>
      <c r="L5464" s="70">
        <v>5.9882330414673973E-2</v>
      </c>
      <c r="M5464" s="78">
        <f t="shared" si="681"/>
        <v>22272.457896805252</v>
      </c>
      <c r="N5464" s="78">
        <f t="shared" si="682"/>
        <v>16236.430573807218</v>
      </c>
      <c r="O5464" s="78">
        <f t="shared" si="683"/>
        <v>0</v>
      </c>
      <c r="P5464" s="78">
        <f t="shared" si="684"/>
        <v>8667.2170210107852</v>
      </c>
      <c r="Q5464" s="78">
        <f t="shared" si="685"/>
        <v>4.6539097040295045</v>
      </c>
      <c r="R5464" s="78">
        <f t="shared" si="686"/>
        <v>1573.6228137804121</v>
      </c>
      <c r="S5464" s="78">
        <f t="shared" si="687"/>
        <v>0</v>
      </c>
      <c r="T5464" s="78">
        <f t="shared" si="688"/>
        <v>48754.382215107697</v>
      </c>
    </row>
    <row r="5465" spans="1:20" x14ac:dyDescent="0.2">
      <c r="A5465">
        <v>2004</v>
      </c>
      <c r="B5465">
        <v>8</v>
      </c>
      <c r="C5465">
        <v>15</v>
      </c>
      <c r="D5465">
        <v>15</v>
      </c>
      <c r="E5465" s="69">
        <v>2.3769810726833648E-2</v>
      </c>
      <c r="F5465" s="69">
        <v>1.7642677579415511E-2</v>
      </c>
      <c r="G5465" s="69">
        <v>0</v>
      </c>
      <c r="H5465" s="69">
        <v>1.2331586065574463E-2</v>
      </c>
      <c r="I5465" s="69">
        <v>4.8501126303389312E-5</v>
      </c>
      <c r="J5465" s="69">
        <v>6.4679999999999955E-3</v>
      </c>
      <c r="K5465" s="69">
        <v>0</v>
      </c>
      <c r="L5465" s="70">
        <v>6.0260575498127009E-2</v>
      </c>
      <c r="M5465" s="78">
        <f t="shared" si="681"/>
        <v>21097.200394695727</v>
      </c>
      <c r="N5465" s="78">
        <f t="shared" si="682"/>
        <v>16438.438471563062</v>
      </c>
      <c r="O5465" s="78">
        <f t="shared" si="683"/>
        <v>0</v>
      </c>
      <c r="P5465" s="78">
        <f t="shared" si="684"/>
        <v>9764.3395137179941</v>
      </c>
      <c r="Q5465" s="78">
        <f t="shared" si="685"/>
        <v>4.6539097040295045</v>
      </c>
      <c r="R5465" s="78">
        <f t="shared" si="686"/>
        <v>1598.3342273133958</v>
      </c>
      <c r="S5465" s="78">
        <f t="shared" si="687"/>
        <v>0</v>
      </c>
      <c r="T5465" s="78">
        <f t="shared" si="688"/>
        <v>48902.966516994202</v>
      </c>
    </row>
    <row r="5466" spans="1:20" x14ac:dyDescent="0.2">
      <c r="A5466">
        <v>2004</v>
      </c>
      <c r="B5466">
        <v>8</v>
      </c>
      <c r="C5466">
        <v>15</v>
      </c>
      <c r="D5466">
        <v>16</v>
      </c>
      <c r="E5466" s="69">
        <v>2.2844498459573905E-2</v>
      </c>
      <c r="F5466" s="69">
        <v>1.8874836412651985E-2</v>
      </c>
      <c r="G5466" s="69">
        <v>0</v>
      </c>
      <c r="H5466" s="69">
        <v>1.3784625095883069E-2</v>
      </c>
      <c r="I5466" s="69">
        <v>4.8501126303389312E-5</v>
      </c>
      <c r="J5466" s="69">
        <v>6.4919999999999952E-3</v>
      </c>
      <c r="K5466" s="69">
        <v>0</v>
      </c>
      <c r="L5466" s="70">
        <v>6.2044461094412341E-2</v>
      </c>
      <c r="M5466" s="78">
        <f t="shared" si="681"/>
        <v>20275.927623347518</v>
      </c>
      <c r="N5466" s="78">
        <f t="shared" si="682"/>
        <v>17586.493639276541</v>
      </c>
      <c r="O5466" s="78">
        <f t="shared" si="683"/>
        <v>0</v>
      </c>
      <c r="P5466" s="78">
        <f t="shared" si="684"/>
        <v>10914.878166505303</v>
      </c>
      <c r="Q5466" s="78">
        <f t="shared" si="685"/>
        <v>4.6539097040295045</v>
      </c>
      <c r="R5466" s="78">
        <f t="shared" si="686"/>
        <v>1604.2649665613119</v>
      </c>
      <c r="S5466" s="78">
        <f t="shared" si="687"/>
        <v>0</v>
      </c>
      <c r="T5466" s="78">
        <f t="shared" si="688"/>
        <v>50386.218305394708</v>
      </c>
    </row>
    <row r="5467" spans="1:20" x14ac:dyDescent="0.2">
      <c r="A5467">
        <v>2004</v>
      </c>
      <c r="B5467">
        <v>8</v>
      </c>
      <c r="C5467">
        <v>15</v>
      </c>
      <c r="D5467">
        <v>17</v>
      </c>
      <c r="E5467" s="69">
        <v>2.2657213795222012E-2</v>
      </c>
      <c r="F5467" s="69">
        <v>1.928043044674569E-2</v>
      </c>
      <c r="G5467" s="69">
        <v>0</v>
      </c>
      <c r="H5467" s="69">
        <v>1.373445777145715E-2</v>
      </c>
      <c r="I5467" s="69">
        <v>4.8501126303389312E-5</v>
      </c>
      <c r="J5467" s="69">
        <v>6.4679999999999955E-3</v>
      </c>
      <c r="K5467" s="69">
        <v>0</v>
      </c>
      <c r="L5467" s="70">
        <v>6.2188603139728245E-2</v>
      </c>
      <c r="M5467" s="78">
        <f t="shared" si="681"/>
        <v>20109.700717290383</v>
      </c>
      <c r="N5467" s="78">
        <f t="shared" si="682"/>
        <v>17964.402975536334</v>
      </c>
      <c r="O5467" s="78">
        <f t="shared" si="683"/>
        <v>0</v>
      </c>
      <c r="P5467" s="78">
        <f t="shared" si="684"/>
        <v>10875.154907422109</v>
      </c>
      <c r="Q5467" s="78">
        <f t="shared" si="685"/>
        <v>4.6539097040295045</v>
      </c>
      <c r="R5467" s="78">
        <f t="shared" si="686"/>
        <v>1598.3342273133958</v>
      </c>
      <c r="S5467" s="78">
        <f t="shared" si="687"/>
        <v>0</v>
      </c>
      <c r="T5467" s="78">
        <f t="shared" si="688"/>
        <v>50552.24673726625</v>
      </c>
    </row>
    <row r="5468" spans="1:20" x14ac:dyDescent="0.2">
      <c r="A5468">
        <v>2004</v>
      </c>
      <c r="B5468">
        <v>8</v>
      </c>
      <c r="C5468">
        <v>15</v>
      </c>
      <c r="D5468">
        <v>18</v>
      </c>
      <c r="E5468" s="69">
        <v>2.2606708053136394E-2</v>
      </c>
      <c r="F5468" s="69">
        <v>1.83811378778625E-2</v>
      </c>
      <c r="G5468" s="69">
        <v>0</v>
      </c>
      <c r="H5468" s="69">
        <v>1.2325799524457082E-2</v>
      </c>
      <c r="I5468" s="69">
        <v>4.8501126303389312E-5</v>
      </c>
      <c r="J5468" s="69">
        <v>6.4199999999999952E-3</v>
      </c>
      <c r="K5468" s="69">
        <v>0</v>
      </c>
      <c r="L5468" s="70">
        <v>5.9782146581759364E-2</v>
      </c>
      <c r="M5468" s="78">
        <f t="shared" si="681"/>
        <v>20064.873698089083</v>
      </c>
      <c r="N5468" s="78">
        <f t="shared" si="682"/>
        <v>17126.493565528854</v>
      </c>
      <c r="O5468" s="78">
        <f t="shared" si="683"/>
        <v>0</v>
      </c>
      <c r="P5468" s="78">
        <f t="shared" si="684"/>
        <v>9759.7576414608702</v>
      </c>
      <c r="Q5468" s="78">
        <f t="shared" si="685"/>
        <v>4.6539097040295045</v>
      </c>
      <c r="R5468" s="78">
        <f t="shared" si="686"/>
        <v>1586.4727488175636</v>
      </c>
      <c r="S5468" s="78">
        <f t="shared" si="687"/>
        <v>0</v>
      </c>
      <c r="T5468" s="78">
        <f t="shared" si="688"/>
        <v>48542.251563600403</v>
      </c>
    </row>
    <row r="5469" spans="1:20" x14ac:dyDescent="0.2">
      <c r="A5469">
        <v>2004</v>
      </c>
      <c r="B5469">
        <v>8</v>
      </c>
      <c r="C5469">
        <v>15</v>
      </c>
      <c r="D5469">
        <v>19</v>
      </c>
      <c r="E5469" s="69">
        <v>2.2109707779852904E-2</v>
      </c>
      <c r="F5469" s="69">
        <v>1.768620002148881E-2</v>
      </c>
      <c r="G5469" s="69">
        <v>0</v>
      </c>
      <c r="H5469" s="69">
        <v>1.2118450905011336E-2</v>
      </c>
      <c r="I5469" s="69">
        <v>4.8501126303389312E-5</v>
      </c>
      <c r="J5469" s="69">
        <v>6.3839999999999956E-3</v>
      </c>
      <c r="K5469" s="69">
        <v>0</v>
      </c>
      <c r="L5469" s="70">
        <v>5.8346859832656438E-2</v>
      </c>
      <c r="M5469" s="78">
        <f t="shared" si="681"/>
        <v>19623.75473074941</v>
      </c>
      <c r="N5469" s="78">
        <f t="shared" si="682"/>
        <v>16478.990195241833</v>
      </c>
      <c r="O5469" s="78">
        <f t="shared" si="683"/>
        <v>0</v>
      </c>
      <c r="P5469" s="78">
        <f t="shared" si="684"/>
        <v>9595.5758154408541</v>
      </c>
      <c r="Q5469" s="78">
        <f t="shared" si="685"/>
        <v>4.6539097040295045</v>
      </c>
      <c r="R5469" s="78">
        <f t="shared" si="686"/>
        <v>1577.5766399456893</v>
      </c>
      <c r="S5469" s="78">
        <f t="shared" si="687"/>
        <v>0</v>
      </c>
      <c r="T5469" s="78">
        <f t="shared" si="688"/>
        <v>47280.551291081814</v>
      </c>
    </row>
    <row r="5470" spans="1:20" x14ac:dyDescent="0.2">
      <c r="A5470">
        <v>2004</v>
      </c>
      <c r="B5470">
        <v>8</v>
      </c>
      <c r="C5470">
        <v>15</v>
      </c>
      <c r="D5470">
        <v>20</v>
      </c>
      <c r="E5470" s="69">
        <v>2.5365299086754389E-2</v>
      </c>
      <c r="F5470" s="69">
        <v>1.6067056906579787E-2</v>
      </c>
      <c r="G5470" s="69">
        <v>4.9272553257749747E-4</v>
      </c>
      <c r="H5470" s="69">
        <v>1.1448251160190668E-2</v>
      </c>
      <c r="I5470" s="69">
        <v>4.8501126303389312E-5</v>
      </c>
      <c r="J5470" s="69">
        <v>6.359999999999995E-3</v>
      </c>
      <c r="K5470" s="69">
        <v>8.7206910146916808E-5</v>
      </c>
      <c r="L5470" s="70">
        <v>5.9869040722552641E-2</v>
      </c>
      <c r="M5470" s="78">
        <f t="shared" si="681"/>
        <v>22513.296553116259</v>
      </c>
      <c r="N5470" s="78">
        <f t="shared" si="682"/>
        <v>14970.365194797387</v>
      </c>
      <c r="O5470" s="78">
        <f t="shared" si="683"/>
        <v>275.01217447288025</v>
      </c>
      <c r="P5470" s="78">
        <f t="shared" si="684"/>
        <v>9064.9013494283354</v>
      </c>
      <c r="Q5470" s="78">
        <f t="shared" si="685"/>
        <v>4.6539097040295045</v>
      </c>
      <c r="R5470" s="78">
        <f t="shared" si="686"/>
        <v>1571.645900697773</v>
      </c>
      <c r="S5470" s="78">
        <f t="shared" si="687"/>
        <v>14.576103203771815</v>
      </c>
      <c r="T5470" s="78">
        <f t="shared" si="688"/>
        <v>48414.451185420439</v>
      </c>
    </row>
    <row r="5471" spans="1:20" x14ac:dyDescent="0.2">
      <c r="A5471">
        <v>2004</v>
      </c>
      <c r="B5471">
        <v>8</v>
      </c>
      <c r="C5471">
        <v>15</v>
      </c>
      <c r="D5471">
        <v>21</v>
      </c>
      <c r="E5471" s="69">
        <v>2.62008473054424E-2</v>
      </c>
      <c r="F5471" s="69">
        <v>1.7611058271024403E-2</v>
      </c>
      <c r="G5471" s="69">
        <v>8.4467294375507331E-4</v>
      </c>
      <c r="H5471" s="69">
        <v>9.9377028098582721E-3</v>
      </c>
      <c r="I5471" s="69">
        <v>4.8501126303389312E-5</v>
      </c>
      <c r="J5471" s="69">
        <v>6.4639999999999949E-3</v>
      </c>
      <c r="K5471" s="69">
        <v>1.4949766683340019E-4</v>
      </c>
      <c r="L5471" s="70">
        <v>6.1256280123216933E-2</v>
      </c>
      <c r="M5471" s="78">
        <f t="shared" si="681"/>
        <v>23254.898091793726</v>
      </c>
      <c r="N5471" s="78">
        <f t="shared" si="682"/>
        <v>16408.977407438244</v>
      </c>
      <c r="O5471" s="78">
        <f t="shared" si="683"/>
        <v>471.44977806473918</v>
      </c>
      <c r="P5471" s="78">
        <f t="shared" si="684"/>
        <v>7868.8259325192575</v>
      </c>
      <c r="Q5471" s="78">
        <f t="shared" si="685"/>
        <v>4.6539097040295045</v>
      </c>
      <c r="R5471" s="78">
        <f t="shared" si="686"/>
        <v>1597.3457707720761</v>
      </c>
      <c r="S5471" s="78">
        <f t="shared" si="687"/>
        <v>24.98762330663515</v>
      </c>
      <c r="T5471" s="78">
        <f t="shared" si="688"/>
        <v>49631.1385135987</v>
      </c>
    </row>
    <row r="5472" spans="1:20" x14ac:dyDescent="0.2">
      <c r="A5472">
        <v>2004</v>
      </c>
      <c r="B5472">
        <v>8</v>
      </c>
      <c r="C5472">
        <v>15</v>
      </c>
      <c r="D5472">
        <v>22</v>
      </c>
      <c r="E5472" s="69">
        <v>2.547189974604647E-2</v>
      </c>
      <c r="F5472" s="69">
        <v>1.7393288178801612E-2</v>
      </c>
      <c r="G5472" s="69">
        <v>8.4467294375507331E-4</v>
      </c>
      <c r="H5472" s="69">
        <v>7.1880977701625527E-3</v>
      </c>
      <c r="I5472" s="69">
        <v>4.8501126303389312E-5</v>
      </c>
      <c r="J5472" s="69">
        <v>6.2919999999999955E-3</v>
      </c>
      <c r="K5472" s="69">
        <v>1.4949766683340019E-4</v>
      </c>
      <c r="L5472" s="70">
        <v>5.7387957431902496E-2</v>
      </c>
      <c r="M5472" s="78">
        <f t="shared" si="681"/>
        <v>22607.911335587072</v>
      </c>
      <c r="N5472" s="78">
        <f t="shared" si="682"/>
        <v>16206.071683755597</v>
      </c>
      <c r="O5472" s="78">
        <f t="shared" si="683"/>
        <v>471.44977806473918</v>
      </c>
      <c r="P5472" s="78">
        <f t="shared" si="684"/>
        <v>5691.6463715567288</v>
      </c>
      <c r="Q5472" s="78">
        <f t="shared" si="685"/>
        <v>4.6539097040295045</v>
      </c>
      <c r="R5472" s="78">
        <f t="shared" si="686"/>
        <v>1554.8421394953441</v>
      </c>
      <c r="S5472" s="78">
        <f t="shared" si="687"/>
        <v>24.98762330663515</v>
      </c>
      <c r="T5472" s="78">
        <f t="shared" si="688"/>
        <v>46561.562841470142</v>
      </c>
    </row>
    <row r="5473" spans="1:20" x14ac:dyDescent="0.2">
      <c r="A5473">
        <v>2004</v>
      </c>
      <c r="B5473">
        <v>8</v>
      </c>
      <c r="C5473">
        <v>15</v>
      </c>
      <c r="D5473">
        <v>23</v>
      </c>
      <c r="E5473" s="69">
        <v>2.4809801105533554E-2</v>
      </c>
      <c r="F5473" s="69">
        <v>1.5805370974324374E-2</v>
      </c>
      <c r="G5473" s="69">
        <v>8.4467294375507331E-4</v>
      </c>
      <c r="H5473" s="69">
        <v>4.4880361698897246E-3</v>
      </c>
      <c r="I5473" s="69">
        <v>4.8501126303389312E-5</v>
      </c>
      <c r="J5473" s="69">
        <v>6.2839999999999953E-3</v>
      </c>
      <c r="K5473" s="69">
        <v>1.4949766683340019E-4</v>
      </c>
      <c r="L5473" s="70">
        <v>5.2429879986639512E-2</v>
      </c>
      <c r="M5473" s="78">
        <f t="shared" si="681"/>
        <v>22020.257194774425</v>
      </c>
      <c r="N5473" s="78">
        <f t="shared" si="682"/>
        <v>14726.541201705022</v>
      </c>
      <c r="O5473" s="78">
        <f t="shared" si="683"/>
        <v>471.44977806473918</v>
      </c>
      <c r="P5473" s="78">
        <f t="shared" si="684"/>
        <v>3553.696067936281</v>
      </c>
      <c r="Q5473" s="78">
        <f t="shared" si="685"/>
        <v>4.6539097040295045</v>
      </c>
      <c r="R5473" s="78">
        <f t="shared" si="686"/>
        <v>1552.8652264127054</v>
      </c>
      <c r="S5473" s="78">
        <f t="shared" si="687"/>
        <v>24.98762330663515</v>
      </c>
      <c r="T5473" s="78">
        <f t="shared" si="688"/>
        <v>42354.451001903835</v>
      </c>
    </row>
    <row r="5474" spans="1:20" x14ac:dyDescent="0.2">
      <c r="A5474">
        <v>2004</v>
      </c>
      <c r="B5474">
        <v>8</v>
      </c>
      <c r="C5474">
        <v>15</v>
      </c>
      <c r="D5474">
        <v>24</v>
      </c>
      <c r="E5474" s="69">
        <v>2.1672328584705837E-2</v>
      </c>
      <c r="F5474" s="69">
        <v>1.5369783141623548E-2</v>
      </c>
      <c r="G5474" s="69">
        <v>8.4467294375507331E-4</v>
      </c>
      <c r="H5474" s="69">
        <v>3.3558491066909427E-3</v>
      </c>
      <c r="I5474" s="69">
        <v>4.8501126303389312E-5</v>
      </c>
      <c r="J5474" s="69">
        <v>6.5279999999999956E-3</v>
      </c>
      <c r="K5474" s="69">
        <v>1.4949766683340019E-4</v>
      </c>
      <c r="L5474" s="70">
        <v>4.7968632569912191E-2</v>
      </c>
      <c r="M5474" s="78">
        <f t="shared" si="681"/>
        <v>19235.553216041026</v>
      </c>
      <c r="N5474" s="78">
        <f t="shared" si="682"/>
        <v>14320.685358419172</v>
      </c>
      <c r="O5474" s="78">
        <f t="shared" si="683"/>
        <v>471.44977806473918</v>
      </c>
      <c r="P5474" s="78">
        <f t="shared" si="684"/>
        <v>2657.2129375971826</v>
      </c>
      <c r="Q5474" s="78">
        <f t="shared" si="685"/>
        <v>4.6539097040295045</v>
      </c>
      <c r="R5474" s="78">
        <f t="shared" si="686"/>
        <v>1613.1610754331862</v>
      </c>
      <c r="S5474" s="78">
        <f t="shared" si="687"/>
        <v>24.98762330663515</v>
      </c>
      <c r="T5474" s="78">
        <f t="shared" si="688"/>
        <v>38327.703898565967</v>
      </c>
    </row>
    <row r="5475" spans="1:20" x14ac:dyDescent="0.2">
      <c r="A5475">
        <v>2004</v>
      </c>
      <c r="B5475">
        <v>8</v>
      </c>
      <c r="C5475">
        <v>16</v>
      </c>
      <c r="D5475">
        <v>1</v>
      </c>
      <c r="E5475" s="69">
        <v>1.8243564254795452E-2</v>
      </c>
      <c r="F5475" s="69">
        <v>1.5742533103420657E-2</v>
      </c>
      <c r="G5475" s="69">
        <v>8.4467294375507331E-4</v>
      </c>
      <c r="H5475" s="69">
        <v>3.9845935708195113E-3</v>
      </c>
      <c r="I5475" s="69">
        <v>4.8501126303389312E-5</v>
      </c>
      <c r="J5475" s="69">
        <v>6.3279999999999951E-3</v>
      </c>
      <c r="K5475" s="69">
        <v>1.4949766683340019E-4</v>
      </c>
      <c r="L5475" s="70">
        <v>4.5341362665927476E-2</v>
      </c>
      <c r="M5475" s="78">
        <f t="shared" si="681"/>
        <v>16192.309455894352</v>
      </c>
      <c r="N5475" s="78">
        <f t="shared" si="682"/>
        <v>14667.9924655574</v>
      </c>
      <c r="O5475" s="78">
        <f t="shared" si="683"/>
        <v>471.44977806473918</v>
      </c>
      <c r="P5475" s="78">
        <f t="shared" si="684"/>
        <v>3155.0624747512688</v>
      </c>
      <c r="Q5475" s="78">
        <f t="shared" si="685"/>
        <v>4.6539097040295045</v>
      </c>
      <c r="R5475" s="78">
        <f t="shared" si="686"/>
        <v>1563.7382483672184</v>
      </c>
      <c r="S5475" s="78">
        <f t="shared" si="687"/>
        <v>24.98762330663515</v>
      </c>
      <c r="T5475" s="78">
        <f t="shared" si="688"/>
        <v>36080.193955645642</v>
      </c>
    </row>
    <row r="5476" spans="1:20" x14ac:dyDescent="0.2">
      <c r="A5476">
        <v>2004</v>
      </c>
      <c r="B5476">
        <v>8</v>
      </c>
      <c r="C5476">
        <v>16</v>
      </c>
      <c r="D5476">
        <v>2</v>
      </c>
      <c r="E5476" s="69">
        <v>1.4955296283277663E-2</v>
      </c>
      <c r="F5476" s="69">
        <v>1.698552322768843E-2</v>
      </c>
      <c r="G5476" s="69">
        <v>8.4467294375507331E-4</v>
      </c>
      <c r="H5476" s="69">
        <v>4.639010804914274E-3</v>
      </c>
      <c r="I5476" s="69">
        <v>4.8501126303389312E-5</v>
      </c>
      <c r="J5476" s="69">
        <v>6.7159999999999954E-3</v>
      </c>
      <c r="K5476" s="69">
        <v>1.4949766683340019E-4</v>
      </c>
      <c r="L5476" s="70">
        <v>4.4338502052772219E-2</v>
      </c>
      <c r="M5476" s="78">
        <f t="shared" si="681"/>
        <v>13273.765040719214</v>
      </c>
      <c r="N5476" s="78">
        <f t="shared" si="682"/>
        <v>15826.139611111779</v>
      </c>
      <c r="O5476" s="78">
        <f t="shared" si="683"/>
        <v>471.44977806473918</v>
      </c>
      <c r="P5476" s="78">
        <f t="shared" si="684"/>
        <v>3673.2401060267844</v>
      </c>
      <c r="Q5476" s="78">
        <f t="shared" si="685"/>
        <v>4.6539097040295045</v>
      </c>
      <c r="R5476" s="78">
        <f t="shared" si="686"/>
        <v>1659.6185328751958</v>
      </c>
      <c r="S5476" s="78">
        <f t="shared" si="687"/>
        <v>24.98762330663515</v>
      </c>
      <c r="T5476" s="78">
        <f t="shared" si="688"/>
        <v>34933.854601808373</v>
      </c>
    </row>
    <row r="5477" spans="1:20" x14ac:dyDescent="0.2">
      <c r="A5477">
        <v>2004</v>
      </c>
      <c r="B5477">
        <v>8</v>
      </c>
      <c r="C5477">
        <v>16</v>
      </c>
      <c r="D5477">
        <v>3</v>
      </c>
      <c r="E5477" s="69">
        <v>1.1714371684759365E-2</v>
      </c>
      <c r="F5477" s="69">
        <v>1.7874377577013257E-2</v>
      </c>
      <c r="G5477" s="69">
        <v>8.4467294375507331E-4</v>
      </c>
      <c r="H5477" s="69">
        <v>6.186150767854926E-3</v>
      </c>
      <c r="I5477" s="69">
        <v>4.8501126303389312E-5</v>
      </c>
      <c r="J5477" s="69">
        <v>6.8359999999999949E-3</v>
      </c>
      <c r="K5477" s="69">
        <v>1.4949766683340019E-4</v>
      </c>
      <c r="L5477" s="70">
        <v>4.3653571766519406E-2</v>
      </c>
      <c r="M5477" s="78">
        <f t="shared" si="681"/>
        <v>10397.240843500778</v>
      </c>
      <c r="N5477" s="78">
        <f t="shared" si="682"/>
        <v>16654.323284807946</v>
      </c>
      <c r="O5477" s="78">
        <f t="shared" si="683"/>
        <v>471.44977806473918</v>
      </c>
      <c r="P5477" s="78">
        <f t="shared" si="684"/>
        <v>4898.2893245994528</v>
      </c>
      <c r="Q5477" s="78">
        <f t="shared" si="685"/>
        <v>4.6539097040295045</v>
      </c>
      <c r="R5477" s="78">
        <f t="shared" si="686"/>
        <v>1689.2722291147761</v>
      </c>
      <c r="S5477" s="78">
        <f t="shared" si="687"/>
        <v>24.98762330663515</v>
      </c>
      <c r="T5477" s="78">
        <f t="shared" si="688"/>
        <v>34140.216993098351</v>
      </c>
    </row>
    <row r="5478" spans="1:20" x14ac:dyDescent="0.2">
      <c r="A5478">
        <v>2004</v>
      </c>
      <c r="B5478">
        <v>8</v>
      </c>
      <c r="C5478">
        <v>16</v>
      </c>
      <c r="D5478">
        <v>4</v>
      </c>
      <c r="E5478" s="69">
        <v>1.1212704790963854E-2</v>
      </c>
      <c r="F5478" s="69">
        <v>1.8101127883614329E-2</v>
      </c>
      <c r="G5478" s="69">
        <v>8.4467294375507331E-4</v>
      </c>
      <c r="H5478" s="69">
        <v>6.5387080304800853E-3</v>
      </c>
      <c r="I5478" s="69">
        <v>4.8501126303389312E-5</v>
      </c>
      <c r="J5478" s="69">
        <v>6.6959999999999954E-3</v>
      </c>
      <c r="K5478" s="69">
        <v>1.4949766683340019E-4</v>
      </c>
      <c r="L5478" s="70">
        <v>4.3591212441950127E-2</v>
      </c>
      <c r="M5478" s="78">
        <f t="shared" si="681"/>
        <v>9951.9799572691318</v>
      </c>
      <c r="N5478" s="78">
        <f t="shared" si="682"/>
        <v>16865.596258918111</v>
      </c>
      <c r="O5478" s="78">
        <f t="shared" si="683"/>
        <v>471.44977806473918</v>
      </c>
      <c r="P5478" s="78">
        <f t="shared" si="684"/>
        <v>5177.4495876826695</v>
      </c>
      <c r="Q5478" s="78">
        <f t="shared" si="685"/>
        <v>4.6539097040295045</v>
      </c>
      <c r="R5478" s="78">
        <f t="shared" si="686"/>
        <v>1654.6762501685989</v>
      </c>
      <c r="S5478" s="78">
        <f t="shared" si="687"/>
        <v>24.98762330663515</v>
      </c>
      <c r="T5478" s="78">
        <f t="shared" si="688"/>
        <v>34150.79336511391</v>
      </c>
    </row>
    <row r="5479" spans="1:20" x14ac:dyDescent="0.2">
      <c r="A5479">
        <v>2004</v>
      </c>
      <c r="B5479">
        <v>8</v>
      </c>
      <c r="C5479">
        <v>16</v>
      </c>
      <c r="D5479">
        <v>5</v>
      </c>
      <c r="E5479" s="69">
        <v>1.1246931416387704E-2</v>
      </c>
      <c r="F5479" s="69">
        <v>1.8564051446933558E-2</v>
      </c>
      <c r="G5479" s="69">
        <v>8.4467294375507331E-4</v>
      </c>
      <c r="H5479" s="69">
        <v>7.1516217913962128E-3</v>
      </c>
      <c r="I5479" s="69">
        <v>4.8501126303389312E-5</v>
      </c>
      <c r="J5479" s="69">
        <v>6.6439999999999945E-3</v>
      </c>
      <c r="K5479" s="69">
        <v>1.4949766683340019E-4</v>
      </c>
      <c r="L5479" s="70">
        <v>4.4649276391609337E-2</v>
      </c>
      <c r="M5479" s="78">
        <f t="shared" si="681"/>
        <v>9982.35823767277</v>
      </c>
      <c r="N5479" s="78">
        <f t="shared" si="682"/>
        <v>17296.921973419547</v>
      </c>
      <c r="O5479" s="78">
        <f t="shared" si="683"/>
        <v>471.44977806473918</v>
      </c>
      <c r="P5479" s="78">
        <f t="shared" si="684"/>
        <v>5662.7641305476827</v>
      </c>
      <c r="Q5479" s="78">
        <f t="shared" si="685"/>
        <v>4.6539097040295045</v>
      </c>
      <c r="R5479" s="78">
        <f t="shared" si="686"/>
        <v>1641.8263151314472</v>
      </c>
      <c r="S5479" s="78">
        <f t="shared" si="687"/>
        <v>24.98762330663515</v>
      </c>
      <c r="T5479" s="78">
        <f t="shared" si="688"/>
        <v>35084.961967846844</v>
      </c>
    </row>
    <row r="5480" spans="1:20" x14ac:dyDescent="0.2">
      <c r="A5480">
        <v>2004</v>
      </c>
      <c r="B5480">
        <v>8</v>
      </c>
      <c r="C5480">
        <v>16</v>
      </c>
      <c r="D5480">
        <v>6</v>
      </c>
      <c r="E5480" s="69">
        <v>1.3501316356998194E-2</v>
      </c>
      <c r="F5480" s="69">
        <v>1.7451041014213377E-2</v>
      </c>
      <c r="G5480" s="69">
        <v>2.2524646961431482E-4</v>
      </c>
      <c r="H5480" s="69">
        <v>9.8638035820869368E-3</v>
      </c>
      <c r="I5480" s="69">
        <v>4.8501126303389312E-5</v>
      </c>
      <c r="J5480" s="69">
        <v>6.6159999999999951E-3</v>
      </c>
      <c r="K5480" s="69">
        <v>3.9866106661473356E-5</v>
      </c>
      <c r="L5480" s="70">
        <v>4.7745774655877683E-2</v>
      </c>
      <c r="M5480" s="78">
        <f t="shared" si="681"/>
        <v>11983.266507638591</v>
      </c>
      <c r="N5480" s="78">
        <f t="shared" si="682"/>
        <v>16259.882474504404</v>
      </c>
      <c r="O5480" s="78">
        <f t="shared" si="683"/>
        <v>125.72013688214804</v>
      </c>
      <c r="P5480" s="78">
        <f t="shared" si="684"/>
        <v>7810.311387356629</v>
      </c>
      <c r="Q5480" s="78">
        <f t="shared" si="685"/>
        <v>4.6539097040295045</v>
      </c>
      <c r="R5480" s="78">
        <f t="shared" si="686"/>
        <v>1634.9071193422119</v>
      </c>
      <c r="S5480" s="78">
        <f t="shared" si="687"/>
        <v>6.6633766068680629</v>
      </c>
      <c r="T5480" s="78">
        <f t="shared" si="688"/>
        <v>37825.404912034886</v>
      </c>
    </row>
    <row r="5481" spans="1:20" x14ac:dyDescent="0.2">
      <c r="A5481">
        <v>2004</v>
      </c>
      <c r="B5481">
        <v>8</v>
      </c>
      <c r="C5481">
        <v>16</v>
      </c>
      <c r="D5481">
        <v>7</v>
      </c>
      <c r="E5481" s="69">
        <v>1.6775372588320688E-2</v>
      </c>
      <c r="F5481" s="69">
        <v>2.0840717440446126E-2</v>
      </c>
      <c r="G5481" s="69">
        <v>0</v>
      </c>
      <c r="H5481" s="69">
        <v>1.1284580978913749E-2</v>
      </c>
      <c r="I5481" s="69">
        <v>4.8501126303389312E-5</v>
      </c>
      <c r="J5481" s="69">
        <v>6.4759999999999956E-3</v>
      </c>
      <c r="K5481" s="69">
        <v>0</v>
      </c>
      <c r="L5481" s="70">
        <v>5.5425172133983951E-2</v>
      </c>
      <c r="M5481" s="78">
        <f t="shared" si="681"/>
        <v>14889.197110516139</v>
      </c>
      <c r="N5481" s="78">
        <f t="shared" si="682"/>
        <v>19418.189206592902</v>
      </c>
      <c r="O5481" s="78">
        <f t="shared" si="683"/>
        <v>0</v>
      </c>
      <c r="P5481" s="78">
        <f t="shared" si="684"/>
        <v>8935.304782550289</v>
      </c>
      <c r="Q5481" s="78">
        <f t="shared" si="685"/>
        <v>4.6539097040295045</v>
      </c>
      <c r="R5481" s="78">
        <f t="shared" si="686"/>
        <v>1600.3111403960345</v>
      </c>
      <c r="S5481" s="78">
        <f t="shared" si="687"/>
        <v>0</v>
      </c>
      <c r="T5481" s="78">
        <f t="shared" si="688"/>
        <v>44847.656149759394</v>
      </c>
    </row>
    <row r="5482" spans="1:20" x14ac:dyDescent="0.2">
      <c r="A5482">
        <v>2004</v>
      </c>
      <c r="B5482">
        <v>8</v>
      </c>
      <c r="C5482">
        <v>16</v>
      </c>
      <c r="D5482">
        <v>8</v>
      </c>
      <c r="E5482" s="69">
        <v>1.9364150456687365E-2</v>
      </c>
      <c r="F5482" s="69">
        <v>2.4506491949412002E-2</v>
      </c>
      <c r="G5482" s="69">
        <v>0</v>
      </c>
      <c r="H5482" s="69">
        <v>1.2638359227659459E-2</v>
      </c>
      <c r="I5482" s="69">
        <v>4.8501126303389312E-5</v>
      </c>
      <c r="J5482" s="69">
        <v>6.5439999999999951E-3</v>
      </c>
      <c r="K5482" s="69">
        <v>0</v>
      </c>
      <c r="L5482" s="70">
        <v>6.3101502760062211E-2</v>
      </c>
      <c r="M5482" s="78">
        <f t="shared" si="681"/>
        <v>17186.900112611536</v>
      </c>
      <c r="N5482" s="78">
        <f t="shared" si="682"/>
        <v>22833.748349756486</v>
      </c>
      <c r="O5482" s="78">
        <f t="shared" si="683"/>
        <v>0</v>
      </c>
      <c r="P5482" s="78">
        <f t="shared" si="684"/>
        <v>10007.247221807302</v>
      </c>
      <c r="Q5482" s="78">
        <f t="shared" si="685"/>
        <v>4.6539097040295045</v>
      </c>
      <c r="R5482" s="78">
        <f t="shared" si="686"/>
        <v>1617.1149015984636</v>
      </c>
      <c r="S5482" s="78">
        <f t="shared" si="687"/>
        <v>0</v>
      </c>
      <c r="T5482" s="78">
        <f t="shared" si="688"/>
        <v>51649.664495477817</v>
      </c>
    </row>
    <row r="5483" spans="1:20" x14ac:dyDescent="0.2">
      <c r="A5483">
        <v>2004</v>
      </c>
      <c r="B5483">
        <v>8</v>
      </c>
      <c r="C5483">
        <v>16</v>
      </c>
      <c r="D5483">
        <v>9</v>
      </c>
      <c r="E5483" s="69">
        <v>2.3380541554717572E-2</v>
      </c>
      <c r="F5483" s="69">
        <v>2.5382739095715368E-2</v>
      </c>
      <c r="G5483" s="69">
        <v>0</v>
      </c>
      <c r="H5483" s="69">
        <v>1.2582907068215556E-2</v>
      </c>
      <c r="I5483" s="69">
        <v>4.8501126303389312E-5</v>
      </c>
      <c r="J5483" s="69">
        <v>6.6239999999999953E-3</v>
      </c>
      <c r="K5483" s="69">
        <v>0</v>
      </c>
      <c r="L5483" s="70">
        <v>6.801868884495188E-2</v>
      </c>
      <c r="M5483" s="78">
        <f t="shared" si="681"/>
        <v>20751.699548012959</v>
      </c>
      <c r="N5483" s="78">
        <f t="shared" si="682"/>
        <v>23650.185352334633</v>
      </c>
      <c r="O5483" s="78">
        <f t="shared" si="683"/>
        <v>0</v>
      </c>
      <c r="P5483" s="78">
        <f t="shared" si="684"/>
        <v>9963.3393490730195</v>
      </c>
      <c r="Q5483" s="78">
        <f t="shared" si="685"/>
        <v>4.6539097040295045</v>
      </c>
      <c r="R5483" s="78">
        <f t="shared" si="686"/>
        <v>1636.8840324248506</v>
      </c>
      <c r="S5483" s="78">
        <f t="shared" si="687"/>
        <v>0</v>
      </c>
      <c r="T5483" s="78">
        <f t="shared" si="688"/>
        <v>56006.762191549496</v>
      </c>
    </row>
    <row r="5484" spans="1:20" x14ac:dyDescent="0.2">
      <c r="A5484">
        <v>2004</v>
      </c>
      <c r="B5484">
        <v>8</v>
      </c>
      <c r="C5484">
        <v>16</v>
      </c>
      <c r="D5484">
        <v>10</v>
      </c>
      <c r="E5484" s="69">
        <v>2.2787549600557087E-2</v>
      </c>
      <c r="F5484" s="69">
        <v>2.6872891805287149E-2</v>
      </c>
      <c r="G5484" s="69">
        <v>0</v>
      </c>
      <c r="H5484" s="69">
        <v>1.4828342054369842E-2</v>
      </c>
      <c r="I5484" s="69">
        <v>4.8501126303389312E-5</v>
      </c>
      <c r="J5484" s="69">
        <v>6.7199999999999951E-3</v>
      </c>
      <c r="K5484" s="69">
        <v>0</v>
      </c>
      <c r="L5484" s="70">
        <v>7.125728458651745E-2</v>
      </c>
      <c r="M5484" s="78">
        <f t="shared" si="681"/>
        <v>20225.381933071123</v>
      </c>
      <c r="N5484" s="78">
        <f t="shared" si="682"/>
        <v>25038.624466480716</v>
      </c>
      <c r="O5484" s="78">
        <f t="shared" si="683"/>
        <v>0</v>
      </c>
      <c r="P5484" s="78">
        <f t="shared" si="684"/>
        <v>11741.309307211548</v>
      </c>
      <c r="Q5484" s="78">
        <f t="shared" si="685"/>
        <v>4.6539097040295045</v>
      </c>
      <c r="R5484" s="78">
        <f t="shared" si="686"/>
        <v>1660.606989416515</v>
      </c>
      <c r="S5484" s="78">
        <f t="shared" si="687"/>
        <v>0</v>
      </c>
      <c r="T5484" s="78">
        <f t="shared" si="688"/>
        <v>58670.576605883929</v>
      </c>
    </row>
    <row r="5485" spans="1:20" x14ac:dyDescent="0.2">
      <c r="A5485">
        <v>2004</v>
      </c>
      <c r="B5485">
        <v>8</v>
      </c>
      <c r="C5485">
        <v>16</v>
      </c>
      <c r="D5485">
        <v>11</v>
      </c>
      <c r="E5485" s="69">
        <v>2.3303099255920084E-2</v>
      </c>
      <c r="F5485" s="69">
        <v>2.8124342339935538E-2</v>
      </c>
      <c r="G5485" s="69">
        <v>0</v>
      </c>
      <c r="H5485" s="69">
        <v>1.5450907061954022E-2</v>
      </c>
      <c r="I5485" s="69">
        <v>4.8501126303389312E-5</v>
      </c>
      <c r="J5485" s="69">
        <v>6.6959999999999954E-3</v>
      </c>
      <c r="K5485" s="69">
        <v>0</v>
      </c>
      <c r="L5485" s="70">
        <v>7.3622849784113029E-2</v>
      </c>
      <c r="M5485" s="78">
        <f t="shared" si="681"/>
        <v>20682.964642399595</v>
      </c>
      <c r="N5485" s="78">
        <f t="shared" si="682"/>
        <v>26204.654538810802</v>
      </c>
      <c r="O5485" s="78">
        <f t="shared" si="683"/>
        <v>0</v>
      </c>
      <c r="P5485" s="78">
        <f t="shared" si="684"/>
        <v>12234.265855630138</v>
      </c>
      <c r="Q5485" s="78">
        <f t="shared" si="685"/>
        <v>4.6539097040295045</v>
      </c>
      <c r="R5485" s="78">
        <f t="shared" si="686"/>
        <v>1654.6762501685989</v>
      </c>
      <c r="S5485" s="78">
        <f t="shared" si="687"/>
        <v>0</v>
      </c>
      <c r="T5485" s="78">
        <f t="shared" si="688"/>
        <v>60781.215196713165</v>
      </c>
    </row>
    <row r="5486" spans="1:20" x14ac:dyDescent="0.2">
      <c r="A5486">
        <v>2004</v>
      </c>
      <c r="B5486">
        <v>8</v>
      </c>
      <c r="C5486">
        <v>16</v>
      </c>
      <c r="D5486">
        <v>12</v>
      </c>
      <c r="E5486" s="69">
        <v>2.6209082444957153E-2</v>
      </c>
      <c r="F5486" s="69">
        <v>2.7451164655352203E-2</v>
      </c>
      <c r="G5486" s="69">
        <v>0</v>
      </c>
      <c r="H5486" s="69">
        <v>1.3607413492981335E-2</v>
      </c>
      <c r="I5486" s="69">
        <v>4.8501126303389312E-5</v>
      </c>
      <c r="J5486" s="69">
        <v>6.6879999999999952E-3</v>
      </c>
      <c r="K5486" s="69">
        <v>0</v>
      </c>
      <c r="L5486" s="70">
        <v>7.4004161719594078E-2</v>
      </c>
      <c r="M5486" s="78">
        <f t="shared" si="681"/>
        <v>23262.207295498276</v>
      </c>
      <c r="N5486" s="78">
        <f t="shared" si="682"/>
        <v>25577.426052735445</v>
      </c>
      <c r="O5486" s="78">
        <f t="shared" si="683"/>
        <v>0</v>
      </c>
      <c r="P5486" s="78">
        <f t="shared" si="684"/>
        <v>10774.559293709754</v>
      </c>
      <c r="Q5486" s="78">
        <f t="shared" si="685"/>
        <v>4.6539097040295045</v>
      </c>
      <c r="R5486" s="78">
        <f t="shared" si="686"/>
        <v>1652.6993370859602</v>
      </c>
      <c r="S5486" s="78">
        <f t="shared" si="687"/>
        <v>0</v>
      </c>
      <c r="T5486" s="78">
        <f t="shared" si="688"/>
        <v>61271.545888733468</v>
      </c>
    </row>
    <row r="5487" spans="1:20" x14ac:dyDescent="0.2">
      <c r="A5487">
        <v>2004</v>
      </c>
      <c r="B5487">
        <v>8</v>
      </c>
      <c r="C5487">
        <v>16</v>
      </c>
      <c r="D5487">
        <v>13</v>
      </c>
      <c r="E5487" s="69">
        <v>2.258976781678261E-2</v>
      </c>
      <c r="F5487" s="69">
        <v>2.9517668511544772E-2</v>
      </c>
      <c r="G5487" s="69">
        <v>0</v>
      </c>
      <c r="H5487" s="69">
        <v>1.4861597532282033E-2</v>
      </c>
      <c r="I5487" s="69">
        <v>4.8501126303389312E-5</v>
      </c>
      <c r="J5487" s="69">
        <v>6.9119999999999954E-3</v>
      </c>
      <c r="K5487" s="69">
        <v>0</v>
      </c>
      <c r="L5487" s="70">
        <v>7.3929534986912807E-2</v>
      </c>
      <c r="M5487" s="78">
        <f t="shared" si="681"/>
        <v>20049.838174028901</v>
      </c>
      <c r="N5487" s="78">
        <f t="shared" si="682"/>
        <v>27502.876219715981</v>
      </c>
      <c r="O5487" s="78">
        <f t="shared" si="683"/>
        <v>0</v>
      </c>
      <c r="P5487" s="78">
        <f t="shared" si="684"/>
        <v>11767.641506111097</v>
      </c>
      <c r="Q5487" s="78">
        <f t="shared" si="685"/>
        <v>4.6539097040295045</v>
      </c>
      <c r="R5487" s="78">
        <f t="shared" si="686"/>
        <v>1708.0529033998441</v>
      </c>
      <c r="S5487" s="78">
        <f t="shared" si="687"/>
        <v>0</v>
      </c>
      <c r="T5487" s="78">
        <f t="shared" si="688"/>
        <v>61033.062712959858</v>
      </c>
    </row>
    <row r="5488" spans="1:20" x14ac:dyDescent="0.2">
      <c r="A5488">
        <v>2004</v>
      </c>
      <c r="B5488">
        <v>8</v>
      </c>
      <c r="C5488">
        <v>16</v>
      </c>
      <c r="D5488">
        <v>14</v>
      </c>
      <c r="E5488" s="69">
        <v>2.2813631020771118E-2</v>
      </c>
      <c r="F5488" s="69">
        <v>2.934490179785432E-2</v>
      </c>
      <c r="G5488" s="69">
        <v>0</v>
      </c>
      <c r="H5488" s="69">
        <v>1.45299495432402E-2</v>
      </c>
      <c r="I5488" s="69">
        <v>4.8501126303389312E-5</v>
      </c>
      <c r="J5488" s="69">
        <v>6.8919999999999945E-3</v>
      </c>
      <c r="K5488" s="69">
        <v>0</v>
      </c>
      <c r="L5488" s="70">
        <v>7.3628983488169028E-2</v>
      </c>
      <c r="M5488" s="78">
        <f t="shared" si="681"/>
        <v>20248.530832116099</v>
      </c>
      <c r="N5488" s="78">
        <f t="shared" si="682"/>
        <v>27341.902071650824</v>
      </c>
      <c r="O5488" s="78">
        <f t="shared" si="683"/>
        <v>0</v>
      </c>
      <c r="P5488" s="78">
        <f t="shared" si="684"/>
        <v>11505.037527447997</v>
      </c>
      <c r="Q5488" s="78">
        <f t="shared" si="685"/>
        <v>4.6539097040295045</v>
      </c>
      <c r="R5488" s="78">
        <f t="shared" si="686"/>
        <v>1703.110620693247</v>
      </c>
      <c r="S5488" s="78">
        <f t="shared" si="687"/>
        <v>0</v>
      </c>
      <c r="T5488" s="78">
        <f t="shared" si="688"/>
        <v>60803.234961612194</v>
      </c>
    </row>
    <row r="5489" spans="1:20" x14ac:dyDescent="0.2">
      <c r="A5489">
        <v>2004</v>
      </c>
      <c r="B5489">
        <v>8</v>
      </c>
      <c r="C5489">
        <v>16</v>
      </c>
      <c r="D5489">
        <v>15</v>
      </c>
      <c r="E5489" s="69">
        <v>2.4456143856222256E-2</v>
      </c>
      <c r="F5489" s="69">
        <v>2.7197665222614253E-2</v>
      </c>
      <c r="G5489" s="69">
        <v>0</v>
      </c>
      <c r="H5489" s="69">
        <v>1.5062589707831742E-2</v>
      </c>
      <c r="I5489" s="69">
        <v>4.8501126303389312E-5</v>
      </c>
      <c r="J5489" s="69">
        <v>6.9519999999999946E-3</v>
      </c>
      <c r="K5489" s="69">
        <v>0</v>
      </c>
      <c r="L5489" s="70">
        <v>7.3716899912971645E-2</v>
      </c>
      <c r="M5489" s="78">
        <f t="shared" si="681"/>
        <v>21706.364166954292</v>
      </c>
      <c r="N5489" s="78">
        <f t="shared" si="682"/>
        <v>25341.229771933893</v>
      </c>
      <c r="O5489" s="78">
        <f t="shared" si="683"/>
        <v>0</v>
      </c>
      <c r="P5489" s="78">
        <f t="shared" si="684"/>
        <v>11926.790202088408</v>
      </c>
      <c r="Q5489" s="78">
        <f t="shared" si="685"/>
        <v>4.6539097040295045</v>
      </c>
      <c r="R5489" s="78">
        <f t="shared" si="686"/>
        <v>1717.9374688130374</v>
      </c>
      <c r="S5489" s="78">
        <f t="shared" si="687"/>
        <v>0</v>
      </c>
      <c r="T5489" s="78">
        <f t="shared" si="688"/>
        <v>60696.975519493659</v>
      </c>
    </row>
    <row r="5490" spans="1:20" x14ac:dyDescent="0.2">
      <c r="A5490">
        <v>2004</v>
      </c>
      <c r="B5490">
        <v>8</v>
      </c>
      <c r="C5490">
        <v>16</v>
      </c>
      <c r="D5490">
        <v>16</v>
      </c>
      <c r="E5490" s="69">
        <v>2.5700606524485574E-2</v>
      </c>
      <c r="F5490" s="69">
        <v>2.4919568670132217E-2</v>
      </c>
      <c r="G5490" s="69">
        <v>0</v>
      </c>
      <c r="H5490" s="69">
        <v>1.6166120553913293E-2</v>
      </c>
      <c r="I5490" s="69">
        <v>4.8501126303389312E-5</v>
      </c>
      <c r="J5490" s="69">
        <v>6.6479999999999951E-3</v>
      </c>
      <c r="K5490" s="69">
        <v>0</v>
      </c>
      <c r="L5490" s="70">
        <v>7.3482796874834472E-2</v>
      </c>
      <c r="M5490" s="78">
        <f t="shared" si="681"/>
        <v>22810.902970304131</v>
      </c>
      <c r="N5490" s="78">
        <f t="shared" si="682"/>
        <v>23218.629625686899</v>
      </c>
      <c r="O5490" s="78">
        <f t="shared" si="683"/>
        <v>0</v>
      </c>
      <c r="P5490" s="78">
        <f t="shared" si="684"/>
        <v>12800.582898964725</v>
      </c>
      <c r="Q5490" s="78">
        <f t="shared" si="685"/>
        <v>4.6539097040295045</v>
      </c>
      <c r="R5490" s="78">
        <f t="shared" si="686"/>
        <v>1642.8147716727667</v>
      </c>
      <c r="S5490" s="78">
        <f t="shared" si="687"/>
        <v>0</v>
      </c>
      <c r="T5490" s="78">
        <f t="shared" si="688"/>
        <v>60477.584176332552</v>
      </c>
    </row>
    <row r="5491" spans="1:20" x14ac:dyDescent="0.2">
      <c r="A5491">
        <v>2004</v>
      </c>
      <c r="B5491">
        <v>8</v>
      </c>
      <c r="C5491">
        <v>16</v>
      </c>
      <c r="D5491">
        <v>17</v>
      </c>
      <c r="E5491" s="69">
        <v>2.5571665858655761E-2</v>
      </c>
      <c r="F5491" s="69">
        <v>2.3915138875329894E-2</v>
      </c>
      <c r="G5491" s="69">
        <v>0</v>
      </c>
      <c r="H5491" s="69">
        <v>1.6091025952718222E-2</v>
      </c>
      <c r="I5491" s="69">
        <v>4.8501126303389312E-5</v>
      </c>
      <c r="J5491" s="69">
        <v>6.7799999999999944E-3</v>
      </c>
      <c r="K5491" s="69">
        <v>0</v>
      </c>
      <c r="L5491" s="70">
        <v>7.2406331813007263E-2</v>
      </c>
      <c r="M5491" s="78">
        <f t="shared" si="681"/>
        <v>22696.460028486079</v>
      </c>
      <c r="N5491" s="78">
        <f t="shared" si="682"/>
        <v>22282.759358459032</v>
      </c>
      <c r="O5491" s="78">
        <f t="shared" si="683"/>
        <v>0</v>
      </c>
      <c r="P5491" s="78">
        <f t="shared" si="684"/>
        <v>12741.121838739642</v>
      </c>
      <c r="Q5491" s="78">
        <f t="shared" si="685"/>
        <v>4.6539097040295045</v>
      </c>
      <c r="R5491" s="78">
        <f t="shared" si="686"/>
        <v>1675.4338375363052</v>
      </c>
      <c r="S5491" s="78">
        <f t="shared" si="687"/>
        <v>0</v>
      </c>
      <c r="T5491" s="78">
        <f t="shared" si="688"/>
        <v>59400.428972925096</v>
      </c>
    </row>
    <row r="5492" spans="1:20" x14ac:dyDescent="0.2">
      <c r="A5492">
        <v>2004</v>
      </c>
      <c r="B5492">
        <v>8</v>
      </c>
      <c r="C5492">
        <v>16</v>
      </c>
      <c r="D5492">
        <v>18</v>
      </c>
      <c r="E5492" s="69">
        <v>2.2465375353186115E-2</v>
      </c>
      <c r="F5492" s="69">
        <v>2.3163525642560877E-2</v>
      </c>
      <c r="G5492" s="69">
        <v>0</v>
      </c>
      <c r="H5492" s="69">
        <v>1.6275119491207489E-2</v>
      </c>
      <c r="I5492" s="69">
        <v>4.8501126303389312E-5</v>
      </c>
      <c r="J5492" s="69">
        <v>6.9759999999999944E-3</v>
      </c>
      <c r="K5492" s="69">
        <v>0</v>
      </c>
      <c r="L5492" s="70">
        <v>6.8928521613257868E-2</v>
      </c>
      <c r="M5492" s="78">
        <f t="shared" si="681"/>
        <v>19939.432047440667</v>
      </c>
      <c r="N5492" s="78">
        <f t="shared" si="682"/>
        <v>21582.44911214463</v>
      </c>
      <c r="O5492" s="78">
        <f t="shared" si="683"/>
        <v>0</v>
      </c>
      <c r="P5492" s="78">
        <f t="shared" si="684"/>
        <v>12886.889933981589</v>
      </c>
      <c r="Q5492" s="78">
        <f t="shared" si="685"/>
        <v>4.6539097040295045</v>
      </c>
      <c r="R5492" s="78">
        <f t="shared" si="686"/>
        <v>1723.8682080609535</v>
      </c>
      <c r="S5492" s="78">
        <f t="shared" si="687"/>
        <v>0</v>
      </c>
      <c r="T5492" s="78">
        <f t="shared" si="688"/>
        <v>56137.293211331867</v>
      </c>
    </row>
    <row r="5493" spans="1:20" x14ac:dyDescent="0.2">
      <c r="A5493">
        <v>2004</v>
      </c>
      <c r="B5493">
        <v>8</v>
      </c>
      <c r="C5493">
        <v>16</v>
      </c>
      <c r="D5493">
        <v>19</v>
      </c>
      <c r="E5493" s="69">
        <v>2.3368407561437536E-2</v>
      </c>
      <c r="F5493" s="69">
        <v>2.2266146123406712E-2</v>
      </c>
      <c r="G5493" s="69">
        <v>0</v>
      </c>
      <c r="H5493" s="69">
        <v>1.3927414136729313E-2</v>
      </c>
      <c r="I5493" s="69">
        <v>4.8501126303389312E-5</v>
      </c>
      <c r="J5493" s="69">
        <v>6.9759999999999944E-3</v>
      </c>
      <c r="K5493" s="69">
        <v>0</v>
      </c>
      <c r="L5493" s="70">
        <v>6.6586468947876939E-2</v>
      </c>
      <c r="M5493" s="78">
        <f t="shared" si="681"/>
        <v>20740.929866640283</v>
      </c>
      <c r="N5493" s="78">
        <f t="shared" si="682"/>
        <v>20746.322172520235</v>
      </c>
      <c r="O5493" s="78">
        <f t="shared" si="683"/>
        <v>0</v>
      </c>
      <c r="P5493" s="78">
        <f t="shared" si="684"/>
        <v>11027.940725226204</v>
      </c>
      <c r="Q5493" s="78">
        <f t="shared" si="685"/>
        <v>4.6539097040295045</v>
      </c>
      <c r="R5493" s="78">
        <f t="shared" si="686"/>
        <v>1723.8682080609535</v>
      </c>
      <c r="S5493" s="78">
        <f t="shared" si="687"/>
        <v>0</v>
      </c>
      <c r="T5493" s="78">
        <f t="shared" si="688"/>
        <v>54243.714882151704</v>
      </c>
    </row>
    <row r="5494" spans="1:20" x14ac:dyDescent="0.2">
      <c r="A5494">
        <v>2004</v>
      </c>
      <c r="B5494">
        <v>8</v>
      </c>
      <c r="C5494">
        <v>16</v>
      </c>
      <c r="D5494">
        <v>20</v>
      </c>
      <c r="E5494" s="69">
        <v>2.4113400186073851E-2</v>
      </c>
      <c r="F5494" s="69">
        <v>2.2256124065297256E-2</v>
      </c>
      <c r="G5494" s="69">
        <v>5.2088199992859051E-4</v>
      </c>
      <c r="H5494" s="69">
        <v>1.3233362938960809E-2</v>
      </c>
      <c r="I5494" s="69">
        <v>4.8501126303389312E-5</v>
      </c>
      <c r="J5494" s="69">
        <v>6.1839999999999951E-3</v>
      </c>
      <c r="K5494" s="69">
        <v>9.2190290053163437E-5</v>
      </c>
      <c r="L5494" s="70">
        <v>6.6448460606617063E-2</v>
      </c>
      <c r="M5494" s="78">
        <f t="shared" si="681"/>
        <v>21402.157626303488</v>
      </c>
      <c r="N5494" s="78">
        <f t="shared" si="682"/>
        <v>20736.984191658252</v>
      </c>
      <c r="O5494" s="78">
        <f t="shared" si="683"/>
        <v>290.72755920480677</v>
      </c>
      <c r="P5494" s="78">
        <f t="shared" si="684"/>
        <v>10478.380311920311</v>
      </c>
      <c r="Q5494" s="78">
        <f t="shared" si="685"/>
        <v>4.6539097040295045</v>
      </c>
      <c r="R5494" s="78">
        <f t="shared" si="686"/>
        <v>1528.1538128797215</v>
      </c>
      <c r="S5494" s="78">
        <f t="shared" si="687"/>
        <v>15.409044764190369</v>
      </c>
      <c r="T5494" s="78">
        <f t="shared" si="688"/>
        <v>54456.466456434806</v>
      </c>
    </row>
    <row r="5495" spans="1:20" x14ac:dyDescent="0.2">
      <c r="A5495">
        <v>2004</v>
      </c>
      <c r="B5495">
        <v>8</v>
      </c>
      <c r="C5495">
        <v>16</v>
      </c>
      <c r="D5495">
        <v>21</v>
      </c>
      <c r="E5495" s="69">
        <v>2.4835689564529292E-2</v>
      </c>
      <c r="F5495" s="69">
        <v>2.254943952665376E-2</v>
      </c>
      <c r="G5495" s="69">
        <v>8.4467294375507331E-4</v>
      </c>
      <c r="H5495" s="69">
        <v>1.1587668160451649E-2</v>
      </c>
      <c r="I5495" s="69">
        <v>4.8501126303389312E-5</v>
      </c>
      <c r="J5495" s="69">
        <v>6.203999999999996E-3</v>
      </c>
      <c r="K5495" s="69">
        <v>1.4949766683340019E-4</v>
      </c>
      <c r="L5495" s="70">
        <v>6.621946898852657E-2</v>
      </c>
      <c r="M5495" s="78">
        <f t="shared" si="681"/>
        <v>22043.234828615088</v>
      </c>
      <c r="N5495" s="78">
        <f t="shared" si="682"/>
        <v>21010.278771948753</v>
      </c>
      <c r="O5495" s="78">
        <f t="shared" si="683"/>
        <v>471.44977806473918</v>
      </c>
      <c r="P5495" s="78">
        <f t="shared" si="684"/>
        <v>9175.2938745498723</v>
      </c>
      <c r="Q5495" s="78">
        <f t="shared" si="685"/>
        <v>4.6539097040295045</v>
      </c>
      <c r="R5495" s="78">
        <f t="shared" si="686"/>
        <v>1533.0960955863186</v>
      </c>
      <c r="S5495" s="78">
        <f t="shared" si="687"/>
        <v>24.98762330663515</v>
      </c>
      <c r="T5495" s="78">
        <f t="shared" si="688"/>
        <v>54262.994881775434</v>
      </c>
    </row>
    <row r="5496" spans="1:20" x14ac:dyDescent="0.2">
      <c r="A5496">
        <v>2004</v>
      </c>
      <c r="B5496">
        <v>8</v>
      </c>
      <c r="C5496">
        <v>16</v>
      </c>
      <c r="D5496">
        <v>22</v>
      </c>
      <c r="E5496" s="69">
        <v>2.276284046530732E-2</v>
      </c>
      <c r="F5496" s="69">
        <v>2.3183309360370104E-2</v>
      </c>
      <c r="G5496" s="69">
        <v>8.4467294375507331E-4</v>
      </c>
      <c r="H5496" s="69">
        <v>7.8602970117423853E-3</v>
      </c>
      <c r="I5496" s="69">
        <v>4.8501126303389312E-5</v>
      </c>
      <c r="J5496" s="69">
        <v>6.3079999999999959E-3</v>
      </c>
      <c r="K5496" s="69">
        <v>1.4949766683340019E-4</v>
      </c>
      <c r="L5496" s="70">
        <v>6.1157118574311664E-2</v>
      </c>
      <c r="M5496" s="78">
        <f t="shared" si="681"/>
        <v>20203.451023147827</v>
      </c>
      <c r="N5496" s="78">
        <f t="shared" si="682"/>
        <v>21600.882449515437</v>
      </c>
      <c r="O5496" s="78">
        <f t="shared" si="683"/>
        <v>471.44977806473918</v>
      </c>
      <c r="P5496" s="78">
        <f t="shared" si="684"/>
        <v>6223.9040698565841</v>
      </c>
      <c r="Q5496" s="78">
        <f t="shared" si="685"/>
        <v>4.6539097040295045</v>
      </c>
      <c r="R5496" s="78">
        <f t="shared" si="686"/>
        <v>1558.7959656606215</v>
      </c>
      <c r="S5496" s="78">
        <f t="shared" si="687"/>
        <v>24.98762330663515</v>
      </c>
      <c r="T5496" s="78">
        <f t="shared" si="688"/>
        <v>50088.124819255856</v>
      </c>
    </row>
    <row r="5497" spans="1:20" x14ac:dyDescent="0.2">
      <c r="A5497">
        <v>2004</v>
      </c>
      <c r="B5497">
        <v>8</v>
      </c>
      <c r="C5497">
        <v>16</v>
      </c>
      <c r="D5497">
        <v>23</v>
      </c>
      <c r="E5497" s="69">
        <v>2.2714567866223254E-2</v>
      </c>
      <c r="F5497" s="69">
        <v>2.1379079026865998E-2</v>
      </c>
      <c r="G5497" s="69">
        <v>8.4467294375507331E-4</v>
      </c>
      <c r="H5497" s="69">
        <v>4.9816751099793473E-3</v>
      </c>
      <c r="I5497" s="69">
        <v>4.8501126303389312E-5</v>
      </c>
      <c r="J5497" s="69">
        <v>6.3999999999999951E-3</v>
      </c>
      <c r="K5497" s="69">
        <v>1.4949766683340019E-4</v>
      </c>
      <c r="L5497" s="70">
        <v>5.6517993739960463E-2</v>
      </c>
      <c r="M5497" s="78">
        <f t="shared" si="681"/>
        <v>20160.606058661018</v>
      </c>
      <c r="N5497" s="78">
        <f t="shared" si="682"/>
        <v>19919.80375880473</v>
      </c>
      <c r="O5497" s="78">
        <f t="shared" si="683"/>
        <v>471.44977806473918</v>
      </c>
      <c r="P5497" s="78">
        <f t="shared" si="684"/>
        <v>3944.5669731544594</v>
      </c>
      <c r="Q5497" s="78">
        <f t="shared" si="685"/>
        <v>4.6539097040295045</v>
      </c>
      <c r="R5497" s="78">
        <f t="shared" si="686"/>
        <v>1581.5304661109667</v>
      </c>
      <c r="S5497" s="78">
        <f t="shared" si="687"/>
        <v>24.98762330663515</v>
      </c>
      <c r="T5497" s="78">
        <f t="shared" si="688"/>
        <v>46107.598567806577</v>
      </c>
    </row>
    <row r="5498" spans="1:20" x14ac:dyDescent="0.2">
      <c r="A5498">
        <v>2004</v>
      </c>
      <c r="B5498">
        <v>8</v>
      </c>
      <c r="C5498">
        <v>16</v>
      </c>
      <c r="D5498">
        <v>24</v>
      </c>
      <c r="E5498" s="69">
        <v>1.9743079459735049E-2</v>
      </c>
      <c r="F5498" s="69">
        <v>1.9866431512815273E-2</v>
      </c>
      <c r="G5498" s="69">
        <v>8.4467294375507331E-4</v>
      </c>
      <c r="H5498" s="69">
        <v>3.7259955138265934E-3</v>
      </c>
      <c r="I5498" s="69">
        <v>4.8501126303389312E-5</v>
      </c>
      <c r="J5498" s="69">
        <v>6.3679999999999961E-3</v>
      </c>
      <c r="K5498" s="69">
        <v>1.4949766683340019E-4</v>
      </c>
      <c r="L5498" s="70">
        <v>5.0746178223268774E-2</v>
      </c>
      <c r="M5498" s="78">
        <f t="shared" si="681"/>
        <v>17523.223409609207</v>
      </c>
      <c r="N5498" s="78">
        <f t="shared" si="682"/>
        <v>18510.405271701082</v>
      </c>
      <c r="O5498" s="78">
        <f t="shared" si="683"/>
        <v>471.44977806473918</v>
      </c>
      <c r="P5498" s="78">
        <f t="shared" si="684"/>
        <v>2950.3005558351219</v>
      </c>
      <c r="Q5498" s="78">
        <f t="shared" si="685"/>
        <v>4.6539097040295045</v>
      </c>
      <c r="R5498" s="78">
        <f t="shared" si="686"/>
        <v>1573.6228137804121</v>
      </c>
      <c r="S5498" s="78">
        <f t="shared" si="687"/>
        <v>24.98762330663515</v>
      </c>
      <c r="T5498" s="78">
        <f t="shared" si="688"/>
        <v>41058.643362001225</v>
      </c>
    </row>
    <row r="5499" spans="1:20" x14ac:dyDescent="0.2">
      <c r="A5499">
        <v>2004</v>
      </c>
      <c r="B5499">
        <v>8</v>
      </c>
      <c r="C5499">
        <v>17</v>
      </c>
      <c r="D5499">
        <v>1</v>
      </c>
      <c r="E5499" s="69">
        <v>1.6937162700587746E-2</v>
      </c>
      <c r="F5499" s="69">
        <v>1.8702074690225438E-2</v>
      </c>
      <c r="G5499" s="69">
        <v>8.4467294375507331E-4</v>
      </c>
      <c r="H5499" s="69">
        <v>4.939258258431123E-3</v>
      </c>
      <c r="I5499" s="69">
        <v>4.8501126303389312E-5</v>
      </c>
      <c r="J5499" s="69">
        <v>6.3719999999999949E-3</v>
      </c>
      <c r="K5499" s="69">
        <v>1.4949766683340019E-4</v>
      </c>
      <c r="L5499" s="70">
        <v>4.7993167386136168E-2</v>
      </c>
      <c r="M5499" s="78">
        <f t="shared" si="681"/>
        <v>15032.795999863843</v>
      </c>
      <c r="N5499" s="78">
        <f t="shared" si="682"/>
        <v>17425.52414178578</v>
      </c>
      <c r="O5499" s="78">
        <f t="shared" si="683"/>
        <v>471.44977806473918</v>
      </c>
      <c r="P5499" s="78">
        <f t="shared" si="684"/>
        <v>3910.9806577026247</v>
      </c>
      <c r="Q5499" s="78">
        <f t="shared" si="685"/>
        <v>4.6539097040295045</v>
      </c>
      <c r="R5499" s="78">
        <f t="shared" si="686"/>
        <v>1574.6112703217309</v>
      </c>
      <c r="S5499" s="78">
        <f t="shared" si="687"/>
        <v>24.98762330663515</v>
      </c>
      <c r="T5499" s="78">
        <f t="shared" si="688"/>
        <v>38445.003380749375</v>
      </c>
    </row>
    <row r="5500" spans="1:20" x14ac:dyDescent="0.2">
      <c r="A5500">
        <v>2004</v>
      </c>
      <c r="B5500">
        <v>8</v>
      </c>
      <c r="C5500">
        <v>17</v>
      </c>
      <c r="D5500">
        <v>2</v>
      </c>
      <c r="E5500" s="69">
        <v>1.2951237774565661E-2</v>
      </c>
      <c r="F5500" s="69">
        <v>1.9407185947106661E-2</v>
      </c>
      <c r="G5500" s="69">
        <v>8.4467294375507331E-4</v>
      </c>
      <c r="H5500" s="69">
        <v>5.8092810688135143E-3</v>
      </c>
      <c r="I5500" s="69">
        <v>4.8501126303389312E-5</v>
      </c>
      <c r="J5500" s="69">
        <v>6.7279999999999944E-3</v>
      </c>
      <c r="K5500" s="69">
        <v>1.4949766683340019E-4</v>
      </c>
      <c r="L5500" s="70">
        <v>4.5938376527377693E-2</v>
      </c>
      <c r="M5500" s="78">
        <f t="shared" si="681"/>
        <v>11495.037206203375</v>
      </c>
      <c r="N5500" s="78">
        <f t="shared" si="682"/>
        <v>18082.506505130226</v>
      </c>
      <c r="O5500" s="78">
        <f t="shared" si="683"/>
        <v>471.44977806473918</v>
      </c>
      <c r="P5500" s="78">
        <f t="shared" si="684"/>
        <v>4599.8781004223756</v>
      </c>
      <c r="Q5500" s="78">
        <f t="shared" si="685"/>
        <v>4.6539097040295045</v>
      </c>
      <c r="R5500" s="78">
        <f t="shared" si="686"/>
        <v>1662.5839024991535</v>
      </c>
      <c r="S5500" s="78">
        <f t="shared" si="687"/>
        <v>24.98762330663515</v>
      </c>
      <c r="T5500" s="78">
        <f t="shared" si="688"/>
        <v>36341.097025330528</v>
      </c>
    </row>
    <row r="5501" spans="1:20" x14ac:dyDescent="0.2">
      <c r="A5501">
        <v>2004</v>
      </c>
      <c r="B5501">
        <v>8</v>
      </c>
      <c r="C5501">
        <v>17</v>
      </c>
      <c r="D5501">
        <v>3</v>
      </c>
      <c r="E5501" s="69">
        <v>1.0825867001558267E-2</v>
      </c>
      <c r="F5501" s="69">
        <v>1.9940125170696057E-2</v>
      </c>
      <c r="G5501" s="69">
        <v>8.4467294375507331E-4</v>
      </c>
      <c r="H5501" s="69">
        <v>6.202328310532146E-3</v>
      </c>
      <c r="I5501" s="69">
        <v>4.8501126303389312E-5</v>
      </c>
      <c r="J5501" s="69">
        <v>7.0839999999999948E-3</v>
      </c>
      <c r="K5501" s="69">
        <v>1.4949766683340019E-4</v>
      </c>
      <c r="L5501" s="70">
        <v>4.5094992219678331E-2</v>
      </c>
      <c r="M5501" s="78">
        <f t="shared" si="681"/>
        <v>9608.637115497253</v>
      </c>
      <c r="N5501" s="78">
        <f t="shared" si="682"/>
        <v>18579.068809611625</v>
      </c>
      <c r="O5501" s="78">
        <f t="shared" si="683"/>
        <v>471.44977806473918</v>
      </c>
      <c r="P5501" s="78">
        <f t="shared" si="684"/>
        <v>4911.0989517113303</v>
      </c>
      <c r="Q5501" s="78">
        <f t="shared" si="685"/>
        <v>4.6539097040295045</v>
      </c>
      <c r="R5501" s="78">
        <f t="shared" si="686"/>
        <v>1750.5565346765761</v>
      </c>
      <c r="S5501" s="78">
        <f t="shared" si="687"/>
        <v>24.98762330663515</v>
      </c>
      <c r="T5501" s="78">
        <f t="shared" si="688"/>
        <v>35350.452722572183</v>
      </c>
    </row>
    <row r="5502" spans="1:20" x14ac:dyDescent="0.2">
      <c r="A5502">
        <v>2004</v>
      </c>
      <c r="B5502">
        <v>8</v>
      </c>
      <c r="C5502">
        <v>17</v>
      </c>
      <c r="D5502">
        <v>4</v>
      </c>
      <c r="E5502" s="69">
        <v>1.0754911252322303E-2</v>
      </c>
      <c r="F5502" s="69">
        <v>1.9276382452039359E-2</v>
      </c>
      <c r="G5502" s="69">
        <v>8.4467294375507331E-4</v>
      </c>
      <c r="H5502" s="69">
        <v>6.7614084276530345E-3</v>
      </c>
      <c r="I5502" s="69">
        <v>4.8501126303389312E-5</v>
      </c>
      <c r="J5502" s="69">
        <v>6.9559999999999952E-3</v>
      </c>
      <c r="K5502" s="69">
        <v>1.4949766683340019E-4</v>
      </c>
      <c r="L5502" s="70">
        <v>4.4791373868906553E-2</v>
      </c>
      <c r="M5502" s="78">
        <f t="shared" si="681"/>
        <v>9545.6594301471123</v>
      </c>
      <c r="N5502" s="78">
        <f t="shared" si="682"/>
        <v>17960.631285461866</v>
      </c>
      <c r="O5502" s="78">
        <f t="shared" si="683"/>
        <v>471.44977806473918</v>
      </c>
      <c r="P5502" s="78">
        <f t="shared" si="684"/>
        <v>5353.787187426391</v>
      </c>
      <c r="Q5502" s="78">
        <f t="shared" si="685"/>
        <v>4.6539097040295045</v>
      </c>
      <c r="R5502" s="78">
        <f t="shared" si="686"/>
        <v>1718.9259253543571</v>
      </c>
      <c r="S5502" s="78">
        <f t="shared" si="687"/>
        <v>24.98762330663515</v>
      </c>
      <c r="T5502" s="78">
        <f t="shared" si="688"/>
        <v>35080.095139465127</v>
      </c>
    </row>
    <row r="5503" spans="1:20" x14ac:dyDescent="0.2">
      <c r="A5503">
        <v>2004</v>
      </c>
      <c r="B5503">
        <v>8</v>
      </c>
      <c r="C5503">
        <v>17</v>
      </c>
      <c r="D5503">
        <v>5</v>
      </c>
      <c r="E5503" s="69">
        <v>1.0762391892438316E-2</v>
      </c>
      <c r="F5503" s="69">
        <v>1.9795369171325832E-2</v>
      </c>
      <c r="G5503" s="69">
        <v>8.4467294375507331E-4</v>
      </c>
      <c r="H5503" s="69">
        <v>7.3599465071416586E-3</v>
      </c>
      <c r="I5503" s="69">
        <v>4.8501126303389312E-5</v>
      </c>
      <c r="J5503" s="69">
        <v>7.0239999999999947E-3</v>
      </c>
      <c r="K5503" s="69">
        <v>1.4949766683340019E-4</v>
      </c>
      <c r="L5503" s="70">
        <v>4.5984379307797668E-2</v>
      </c>
      <c r="M5503" s="78">
        <f t="shared" si="681"/>
        <v>9552.2989682327043</v>
      </c>
      <c r="N5503" s="78">
        <f t="shared" si="682"/>
        <v>18444.193443991757</v>
      </c>
      <c r="O5503" s="78">
        <f t="shared" si="683"/>
        <v>471.44977806473918</v>
      </c>
      <c r="P5503" s="78">
        <f t="shared" si="684"/>
        <v>5827.7188446307309</v>
      </c>
      <c r="Q5503" s="78">
        <f t="shared" si="685"/>
        <v>4.6539097040295045</v>
      </c>
      <c r="R5503" s="78">
        <f t="shared" si="686"/>
        <v>1735.729686556786</v>
      </c>
      <c r="S5503" s="78">
        <f t="shared" si="687"/>
        <v>24.98762330663515</v>
      </c>
      <c r="T5503" s="78">
        <f t="shared" si="688"/>
        <v>36061.032254487378</v>
      </c>
    </row>
    <row r="5504" spans="1:20" x14ac:dyDescent="0.2">
      <c r="A5504">
        <v>2004</v>
      </c>
      <c r="B5504">
        <v>8</v>
      </c>
      <c r="C5504">
        <v>17</v>
      </c>
      <c r="D5504">
        <v>6</v>
      </c>
      <c r="E5504" s="69">
        <v>1.3822852435038471E-2</v>
      </c>
      <c r="F5504" s="69">
        <v>1.8454385474968249E-2</v>
      </c>
      <c r="G5504" s="69">
        <v>2.3932364945097553E-4</v>
      </c>
      <c r="H5504" s="69">
        <v>9.7752148918757477E-3</v>
      </c>
      <c r="I5504" s="69">
        <v>4.8501126303389312E-5</v>
      </c>
      <c r="J5504" s="69">
        <v>7.0999999999999952E-3</v>
      </c>
      <c r="K5504" s="69">
        <v>4.2357610096896757E-5</v>
      </c>
      <c r="L5504" s="70">
        <v>4.9482635187733728E-2</v>
      </c>
      <c r="M5504" s="78">
        <f t="shared" si="681"/>
        <v>12268.649977894092</v>
      </c>
      <c r="N5504" s="78">
        <f t="shared" si="682"/>
        <v>17194.741489507105</v>
      </c>
      <c r="O5504" s="78">
        <f t="shared" si="683"/>
        <v>133.57724105345852</v>
      </c>
      <c r="P5504" s="78">
        <f t="shared" si="684"/>
        <v>7740.1654999016127</v>
      </c>
      <c r="Q5504" s="78">
        <f t="shared" si="685"/>
        <v>4.6539097040295045</v>
      </c>
      <c r="R5504" s="78">
        <f t="shared" si="686"/>
        <v>1754.5103608418538</v>
      </c>
      <c r="S5504" s="78">
        <f t="shared" si="687"/>
        <v>7.07981621178127</v>
      </c>
      <c r="T5504" s="78">
        <f t="shared" si="688"/>
        <v>39103.378295113929</v>
      </c>
    </row>
    <row r="5505" spans="1:20" x14ac:dyDescent="0.2">
      <c r="A5505">
        <v>2004</v>
      </c>
      <c r="B5505">
        <v>8</v>
      </c>
      <c r="C5505">
        <v>17</v>
      </c>
      <c r="D5505">
        <v>7</v>
      </c>
      <c r="E5505" s="69">
        <v>1.608321521111478E-2</v>
      </c>
      <c r="F5505" s="69">
        <v>2.231231099938271E-2</v>
      </c>
      <c r="G5505" s="69">
        <v>0</v>
      </c>
      <c r="H5505" s="69">
        <v>1.1208955240830126E-2</v>
      </c>
      <c r="I5505" s="69">
        <v>4.8501126303389312E-5</v>
      </c>
      <c r="J5505" s="69">
        <v>7.0479999999999952E-3</v>
      </c>
      <c r="K5505" s="69">
        <v>0</v>
      </c>
      <c r="L5505" s="70">
        <v>5.6700982577631009E-2</v>
      </c>
      <c r="M5505" s="78">
        <f t="shared" si="681"/>
        <v>14274.863952402466</v>
      </c>
      <c r="N5505" s="78">
        <f t="shared" si="682"/>
        <v>20789.335965061804</v>
      </c>
      <c r="O5505" s="78">
        <f t="shared" si="683"/>
        <v>0</v>
      </c>
      <c r="P5505" s="78">
        <f t="shared" si="684"/>
        <v>8875.4231599676532</v>
      </c>
      <c r="Q5505" s="78">
        <f t="shared" si="685"/>
        <v>4.6539097040295045</v>
      </c>
      <c r="R5505" s="78">
        <f t="shared" si="686"/>
        <v>1741.6604258047023</v>
      </c>
      <c r="S5505" s="78">
        <f t="shared" si="687"/>
        <v>0</v>
      </c>
      <c r="T5505" s="78">
        <f t="shared" si="688"/>
        <v>45685.937412940657</v>
      </c>
    </row>
    <row r="5506" spans="1:20" x14ac:dyDescent="0.2">
      <c r="A5506">
        <v>2004</v>
      </c>
      <c r="B5506">
        <v>8</v>
      </c>
      <c r="C5506">
        <v>17</v>
      </c>
      <c r="D5506">
        <v>8</v>
      </c>
      <c r="E5506" s="69">
        <v>1.7708165965943361E-2</v>
      </c>
      <c r="F5506" s="69">
        <v>2.6457270634309572E-2</v>
      </c>
      <c r="G5506" s="69">
        <v>0</v>
      </c>
      <c r="H5506" s="69">
        <v>1.2149846343717722E-2</v>
      </c>
      <c r="I5506" s="69">
        <v>4.8501126303389312E-5</v>
      </c>
      <c r="J5506" s="69">
        <v>6.9799999999999949E-3</v>
      </c>
      <c r="K5506" s="69">
        <v>0</v>
      </c>
      <c r="L5506" s="70">
        <v>6.3343784070274037E-2</v>
      </c>
      <c r="M5506" s="78">
        <f t="shared" si="681"/>
        <v>15717.109837323624</v>
      </c>
      <c r="N5506" s="78">
        <f t="shared" si="682"/>
        <v>24651.372417247254</v>
      </c>
      <c r="O5506" s="78">
        <f t="shared" si="683"/>
        <v>0</v>
      </c>
      <c r="P5506" s="78">
        <f t="shared" si="684"/>
        <v>9620.435206688755</v>
      </c>
      <c r="Q5506" s="78">
        <f t="shared" si="685"/>
        <v>4.6539097040295045</v>
      </c>
      <c r="R5506" s="78">
        <f t="shared" si="686"/>
        <v>1724.856664602273</v>
      </c>
      <c r="S5506" s="78">
        <f t="shared" si="687"/>
        <v>0</v>
      </c>
      <c r="T5506" s="78">
        <f t="shared" si="688"/>
        <v>51718.428035565928</v>
      </c>
    </row>
    <row r="5507" spans="1:20" x14ac:dyDescent="0.2">
      <c r="A5507">
        <v>2004</v>
      </c>
      <c r="B5507">
        <v>8</v>
      </c>
      <c r="C5507">
        <v>17</v>
      </c>
      <c r="D5507">
        <v>9</v>
      </c>
      <c r="E5507" s="69">
        <v>1.9880639954784503E-2</v>
      </c>
      <c r="F5507" s="69">
        <v>2.7490819928578561E-2</v>
      </c>
      <c r="G5507" s="69">
        <v>0</v>
      </c>
      <c r="H5507" s="69">
        <v>1.3264257131319079E-2</v>
      </c>
      <c r="I5507" s="69">
        <v>4.8501126303389312E-5</v>
      </c>
      <c r="J5507" s="69">
        <v>6.8999999999999947E-3</v>
      </c>
      <c r="K5507" s="69">
        <v>0</v>
      </c>
      <c r="L5507" s="70">
        <v>6.758421814098553E-2</v>
      </c>
      <c r="M5507" s="78">
        <f t="shared" ref="M5507:M5570" si="689">E5507*1000000*$M$8826</f>
        <v>17645.316991413609</v>
      </c>
      <c r="N5507" s="78">
        <f t="shared" ref="N5507:N5570" si="690">(F5507)*1000000*$N$8826</f>
        <v>25614.374569539101</v>
      </c>
      <c r="O5507" s="78">
        <f t="shared" ref="O5507:O5570" si="691">G5507*1000000*$O$8826</f>
        <v>0</v>
      </c>
      <c r="P5507" s="78">
        <f t="shared" ref="P5507:P5570" si="692">H5507*1000000*$P$8826</f>
        <v>10502.842808600311</v>
      </c>
      <c r="Q5507" s="78">
        <f t="shared" ref="Q5507:Q5570" si="693">I5507*1000000*$Q$8826</f>
        <v>4.6539097040295045</v>
      </c>
      <c r="R5507" s="78">
        <f t="shared" ref="R5507:R5570" si="694">J5507*1000000*$R$8826</f>
        <v>1705.087533775886</v>
      </c>
      <c r="S5507" s="78">
        <f t="shared" ref="S5507:S5570" si="695">K5507*1000000*$S$8826</f>
        <v>0</v>
      </c>
      <c r="T5507" s="78">
        <f t="shared" si="688"/>
        <v>55472.275813032931</v>
      </c>
    </row>
    <row r="5508" spans="1:20" x14ac:dyDescent="0.2">
      <c r="A5508">
        <v>2004</v>
      </c>
      <c r="B5508">
        <v>8</v>
      </c>
      <c r="C5508">
        <v>17</v>
      </c>
      <c r="D5508">
        <v>10</v>
      </c>
      <c r="E5508" s="69">
        <v>2.0359501621022756E-2</v>
      </c>
      <c r="F5508" s="69">
        <v>2.8892634790536005E-2</v>
      </c>
      <c r="G5508" s="69">
        <v>0</v>
      </c>
      <c r="H5508" s="69">
        <v>1.4063510686128173E-2</v>
      </c>
      <c r="I5508" s="69">
        <v>4.8501126303389312E-5</v>
      </c>
      <c r="J5508" s="69">
        <v>6.7399999999999951E-3</v>
      </c>
      <c r="K5508" s="69">
        <v>0</v>
      </c>
      <c r="L5508" s="70">
        <v>7.0104148223990317E-2</v>
      </c>
      <c r="M5508" s="78">
        <f t="shared" si="689"/>
        <v>18070.336805414969</v>
      </c>
      <c r="N5508" s="78">
        <f t="shared" si="690"/>
        <v>26920.505526877241</v>
      </c>
      <c r="O5508" s="78">
        <f t="shared" si="691"/>
        <v>0</v>
      </c>
      <c r="P5508" s="78">
        <f t="shared" si="692"/>
        <v>11135.704066284641</v>
      </c>
      <c r="Q5508" s="78">
        <f t="shared" si="693"/>
        <v>4.6539097040295045</v>
      </c>
      <c r="R5508" s="78">
        <f t="shared" si="694"/>
        <v>1665.5492721231119</v>
      </c>
      <c r="S5508" s="78">
        <f t="shared" si="695"/>
        <v>0</v>
      </c>
      <c r="T5508" s="78">
        <f t="shared" ref="T5508:T5571" si="696">SUM(M5508:S5508)</f>
        <v>57796.749580403994</v>
      </c>
    </row>
    <row r="5509" spans="1:20" x14ac:dyDescent="0.2">
      <c r="A5509">
        <v>2004</v>
      </c>
      <c r="B5509">
        <v>8</v>
      </c>
      <c r="C5509">
        <v>17</v>
      </c>
      <c r="D5509">
        <v>11</v>
      </c>
      <c r="E5509" s="69">
        <v>2.3634087012715944E-2</v>
      </c>
      <c r="F5509" s="69">
        <v>2.8720098084081026E-2</v>
      </c>
      <c r="G5509" s="69">
        <v>0</v>
      </c>
      <c r="H5509" s="69">
        <v>1.3876623224598371E-2</v>
      </c>
      <c r="I5509" s="69">
        <v>4.8501126303389312E-5</v>
      </c>
      <c r="J5509" s="69">
        <v>6.8599999999999954E-3</v>
      </c>
      <c r="K5509" s="69">
        <v>0</v>
      </c>
      <c r="L5509" s="70">
        <v>7.3139309447698725E-2</v>
      </c>
      <c r="M5509" s="78">
        <f t="shared" si="689"/>
        <v>20976.737071366813</v>
      </c>
      <c r="N5509" s="78">
        <f t="shared" si="690"/>
        <v>26759.745686406342</v>
      </c>
      <c r="O5509" s="78">
        <f t="shared" si="691"/>
        <v>0</v>
      </c>
      <c r="P5509" s="78">
        <f t="shared" si="692"/>
        <v>10987.723699807031</v>
      </c>
      <c r="Q5509" s="78">
        <f t="shared" si="693"/>
        <v>4.6539097040295045</v>
      </c>
      <c r="R5509" s="78">
        <f t="shared" si="694"/>
        <v>1695.2029683626924</v>
      </c>
      <c r="S5509" s="78">
        <f t="shared" si="695"/>
        <v>0</v>
      </c>
      <c r="T5509" s="78">
        <f t="shared" si="696"/>
        <v>60424.063335646904</v>
      </c>
    </row>
    <row r="5510" spans="1:20" x14ac:dyDescent="0.2">
      <c r="A5510">
        <v>2004</v>
      </c>
      <c r="B5510">
        <v>8</v>
      </c>
      <c r="C5510">
        <v>17</v>
      </c>
      <c r="D5510">
        <v>12</v>
      </c>
      <c r="E5510" s="69">
        <v>2.4473147082891798E-2</v>
      </c>
      <c r="F5510" s="69">
        <v>2.8392208860909447E-2</v>
      </c>
      <c r="G5510" s="69">
        <v>0</v>
      </c>
      <c r="H5510" s="69">
        <v>1.3812814441933738E-2</v>
      </c>
      <c r="I5510" s="69">
        <v>4.8501126303389312E-5</v>
      </c>
      <c r="J5510" s="69">
        <v>6.8879999999999948E-3</v>
      </c>
      <c r="K5510" s="69">
        <v>0</v>
      </c>
      <c r="L5510" s="70">
        <v>7.3614671512038363E-2</v>
      </c>
      <c r="M5510" s="78">
        <f t="shared" si="689"/>
        <v>21721.455598877175</v>
      </c>
      <c r="N5510" s="78">
        <f t="shared" si="690"/>
        <v>26454.237251174076</v>
      </c>
      <c r="O5510" s="78">
        <f t="shared" si="691"/>
        <v>0</v>
      </c>
      <c r="P5510" s="78">
        <f t="shared" si="692"/>
        <v>10937.198924276829</v>
      </c>
      <c r="Q5510" s="78">
        <f t="shared" si="693"/>
        <v>4.6539097040295045</v>
      </c>
      <c r="R5510" s="78">
        <f t="shared" si="694"/>
        <v>1702.1221641519278</v>
      </c>
      <c r="S5510" s="78">
        <f t="shared" si="695"/>
        <v>0</v>
      </c>
      <c r="T5510" s="78">
        <f t="shared" si="696"/>
        <v>60819.667848184035</v>
      </c>
    </row>
    <row r="5511" spans="1:20" x14ac:dyDescent="0.2">
      <c r="A5511">
        <v>2004</v>
      </c>
      <c r="B5511">
        <v>8</v>
      </c>
      <c r="C5511">
        <v>17</v>
      </c>
      <c r="D5511">
        <v>13</v>
      </c>
      <c r="E5511" s="69">
        <v>2.3155011351419116E-2</v>
      </c>
      <c r="F5511" s="69">
        <v>2.9148596373601621E-2</v>
      </c>
      <c r="G5511" s="69">
        <v>0</v>
      </c>
      <c r="H5511" s="69">
        <v>1.491601664151119E-2</v>
      </c>
      <c r="I5511" s="69">
        <v>4.8501126303389312E-5</v>
      </c>
      <c r="J5511" s="69">
        <v>6.8719999999999944E-3</v>
      </c>
      <c r="K5511" s="69">
        <v>0</v>
      </c>
      <c r="L5511" s="70">
        <v>7.4140125492835315E-2</v>
      </c>
      <c r="M5511" s="78">
        <f t="shared" si="689"/>
        <v>20551.527323306404</v>
      </c>
      <c r="N5511" s="78">
        <f t="shared" si="690"/>
        <v>27158.995898611811</v>
      </c>
      <c r="O5511" s="78">
        <f t="shared" si="691"/>
        <v>0</v>
      </c>
      <c r="P5511" s="78">
        <f t="shared" si="692"/>
        <v>11810.731393796426</v>
      </c>
      <c r="Q5511" s="78">
        <f t="shared" si="693"/>
        <v>4.6539097040295045</v>
      </c>
      <c r="R5511" s="78">
        <f t="shared" si="694"/>
        <v>1698.1683379866504</v>
      </c>
      <c r="S5511" s="78">
        <f t="shared" si="695"/>
        <v>0</v>
      </c>
      <c r="T5511" s="78">
        <f t="shared" si="696"/>
        <v>61224.076863405324</v>
      </c>
    </row>
    <row r="5512" spans="1:20" x14ac:dyDescent="0.2">
      <c r="A5512">
        <v>2004</v>
      </c>
      <c r="B5512">
        <v>8</v>
      </c>
      <c r="C5512">
        <v>17</v>
      </c>
      <c r="D5512">
        <v>14</v>
      </c>
      <c r="E5512" s="69">
        <v>2.2723917499581386E-2</v>
      </c>
      <c r="F5512" s="69">
        <v>2.8873533548838894E-2</v>
      </c>
      <c r="G5512" s="69">
        <v>0</v>
      </c>
      <c r="H5512" s="69">
        <v>1.5057610697688016E-2</v>
      </c>
      <c r="I5512" s="69">
        <v>4.8501126303389312E-5</v>
      </c>
      <c r="J5512" s="69">
        <v>6.9519999999999946E-3</v>
      </c>
      <c r="K5512" s="69">
        <v>0</v>
      </c>
      <c r="L5512" s="70">
        <v>7.3655562872411692E-2</v>
      </c>
      <c r="M5512" s="78">
        <f t="shared" si="689"/>
        <v>20168.904445671342</v>
      </c>
      <c r="N5512" s="78">
        <f t="shared" si="690"/>
        <v>26902.708081735764</v>
      </c>
      <c r="O5512" s="78">
        <f t="shared" si="691"/>
        <v>0</v>
      </c>
      <c r="P5512" s="78">
        <f t="shared" si="692"/>
        <v>11922.847745276522</v>
      </c>
      <c r="Q5512" s="78">
        <f t="shared" si="693"/>
        <v>4.6539097040295045</v>
      </c>
      <c r="R5512" s="78">
        <f t="shared" si="694"/>
        <v>1717.9374688130374</v>
      </c>
      <c r="S5512" s="78">
        <f t="shared" si="695"/>
        <v>0</v>
      </c>
      <c r="T5512" s="78">
        <f t="shared" si="696"/>
        <v>60717.051651200702</v>
      </c>
    </row>
    <row r="5513" spans="1:20" x14ac:dyDescent="0.2">
      <c r="A5513">
        <v>2004</v>
      </c>
      <c r="B5513">
        <v>8</v>
      </c>
      <c r="C5513">
        <v>17</v>
      </c>
      <c r="D5513">
        <v>15</v>
      </c>
      <c r="E5513" s="69">
        <v>2.4001213177094954E-2</v>
      </c>
      <c r="F5513" s="69">
        <v>2.7706025782725432E-2</v>
      </c>
      <c r="G5513" s="69">
        <v>0</v>
      </c>
      <c r="H5513" s="69">
        <v>1.4702967652673368E-2</v>
      </c>
      <c r="I5513" s="69">
        <v>4.8501126303389312E-5</v>
      </c>
      <c r="J5513" s="69">
        <v>7.019999999999995E-3</v>
      </c>
      <c r="K5513" s="69">
        <v>0</v>
      </c>
      <c r="L5513" s="70">
        <v>7.3478707738797139E-2</v>
      </c>
      <c r="M5513" s="78">
        <f t="shared" si="689"/>
        <v>21302.584607514684</v>
      </c>
      <c r="N5513" s="78">
        <f t="shared" si="690"/>
        <v>25814.891082760485</v>
      </c>
      <c r="O5513" s="78">
        <f t="shared" si="691"/>
        <v>0</v>
      </c>
      <c r="P5513" s="78">
        <f t="shared" si="692"/>
        <v>11642.035927616756</v>
      </c>
      <c r="Q5513" s="78">
        <f t="shared" si="693"/>
        <v>4.6539097040295045</v>
      </c>
      <c r="R5513" s="78">
        <f t="shared" si="694"/>
        <v>1734.7412300154665</v>
      </c>
      <c r="S5513" s="78">
        <f t="shared" si="695"/>
        <v>0</v>
      </c>
      <c r="T5513" s="78">
        <f t="shared" si="696"/>
        <v>60498.906757611425</v>
      </c>
    </row>
    <row r="5514" spans="1:20" x14ac:dyDescent="0.2">
      <c r="A5514">
        <v>2004</v>
      </c>
      <c r="B5514">
        <v>8</v>
      </c>
      <c r="C5514">
        <v>17</v>
      </c>
      <c r="D5514">
        <v>16</v>
      </c>
      <c r="E5514" s="69">
        <v>2.5615253537117348E-2</v>
      </c>
      <c r="F5514" s="69">
        <v>2.4878187860571506E-2</v>
      </c>
      <c r="G5514" s="69">
        <v>0</v>
      </c>
      <c r="H5514" s="69">
        <v>1.5178319615917472E-2</v>
      </c>
      <c r="I5514" s="69">
        <v>4.8501126303389312E-5</v>
      </c>
      <c r="J5514" s="69">
        <v>7.0039999999999946E-3</v>
      </c>
      <c r="K5514" s="69">
        <v>0</v>
      </c>
      <c r="L5514" s="70">
        <v>7.2724262139909721E-2</v>
      </c>
      <c r="M5514" s="78">
        <f t="shared" si="689"/>
        <v>22735.146831583152</v>
      </c>
      <c r="N5514" s="78">
        <f t="shared" si="690"/>
        <v>23180.073352762607</v>
      </c>
      <c r="O5514" s="78">
        <f t="shared" si="691"/>
        <v>0</v>
      </c>
      <c r="P5514" s="78">
        <f t="shared" si="692"/>
        <v>12018.426923304269</v>
      </c>
      <c r="Q5514" s="78">
        <f t="shared" si="693"/>
        <v>4.6539097040295045</v>
      </c>
      <c r="R5514" s="78">
        <f t="shared" si="694"/>
        <v>1730.7874038501891</v>
      </c>
      <c r="S5514" s="78">
        <f t="shared" si="695"/>
        <v>0</v>
      </c>
      <c r="T5514" s="78">
        <f t="shared" si="696"/>
        <v>59669.088421204251</v>
      </c>
    </row>
    <row r="5515" spans="1:20" x14ac:dyDescent="0.2">
      <c r="A5515">
        <v>2004</v>
      </c>
      <c r="B5515">
        <v>8</v>
      </c>
      <c r="C5515">
        <v>17</v>
      </c>
      <c r="D5515">
        <v>17</v>
      </c>
      <c r="E5515" s="69">
        <v>2.4429515018250806E-2</v>
      </c>
      <c r="F5515" s="69">
        <v>2.4418565401672948E-2</v>
      </c>
      <c r="G5515" s="69">
        <v>0</v>
      </c>
      <c r="H5515" s="69">
        <v>1.6071772591439076E-2</v>
      </c>
      <c r="I5515" s="69">
        <v>4.8501126303389312E-5</v>
      </c>
      <c r="J5515" s="69">
        <v>7.071999999999995E-3</v>
      </c>
      <c r="K5515" s="69">
        <v>0</v>
      </c>
      <c r="L5515" s="70">
        <v>7.2040354137666213E-2</v>
      </c>
      <c r="M5515" s="78">
        <f t="shared" si="689"/>
        <v>21682.729400257253</v>
      </c>
      <c r="N5515" s="78">
        <f t="shared" si="690"/>
        <v>22751.823418661465</v>
      </c>
      <c r="O5515" s="78">
        <f t="shared" si="691"/>
        <v>0</v>
      </c>
      <c r="P5515" s="78">
        <f t="shared" si="692"/>
        <v>12725.876731150873</v>
      </c>
      <c r="Q5515" s="78">
        <f t="shared" si="693"/>
        <v>4.6539097040295045</v>
      </c>
      <c r="R5515" s="78">
        <f t="shared" si="694"/>
        <v>1747.5911650526182</v>
      </c>
      <c r="S5515" s="78">
        <f t="shared" si="695"/>
        <v>0</v>
      </c>
      <c r="T5515" s="78">
        <f t="shared" si="696"/>
        <v>58912.674624826235</v>
      </c>
    </row>
    <row r="5516" spans="1:20" x14ac:dyDescent="0.2">
      <c r="A5516">
        <v>2004</v>
      </c>
      <c r="B5516">
        <v>8</v>
      </c>
      <c r="C5516">
        <v>17</v>
      </c>
      <c r="D5516">
        <v>18</v>
      </c>
      <c r="E5516" s="69">
        <v>2.3502259309593813E-2</v>
      </c>
      <c r="F5516" s="69">
        <v>2.243709985615033E-2</v>
      </c>
      <c r="G5516" s="69">
        <v>0</v>
      </c>
      <c r="H5516" s="69">
        <v>1.5316937151881432E-2</v>
      </c>
      <c r="I5516" s="69">
        <v>4.8501126303389312E-5</v>
      </c>
      <c r="J5516" s="69">
        <v>7.039999999999995E-3</v>
      </c>
      <c r="K5516" s="69">
        <v>0</v>
      </c>
      <c r="L5516" s="70">
        <v>6.8344797443928962E-2</v>
      </c>
      <c r="M5516" s="78">
        <f t="shared" si="689"/>
        <v>20859.731702569312</v>
      </c>
      <c r="N5516" s="78">
        <f t="shared" si="690"/>
        <v>20905.607088573382</v>
      </c>
      <c r="O5516" s="78">
        <f t="shared" si="691"/>
        <v>0</v>
      </c>
      <c r="P5516" s="78">
        <f t="shared" si="692"/>
        <v>12128.186420299196</v>
      </c>
      <c r="Q5516" s="78">
        <f t="shared" si="693"/>
        <v>4.6539097040295045</v>
      </c>
      <c r="R5516" s="78">
        <f t="shared" si="694"/>
        <v>1739.6835127220636</v>
      </c>
      <c r="S5516" s="78">
        <f t="shared" si="695"/>
        <v>0</v>
      </c>
      <c r="T5516" s="78">
        <f t="shared" si="696"/>
        <v>55637.86263386799</v>
      </c>
    </row>
    <row r="5517" spans="1:20" x14ac:dyDescent="0.2">
      <c r="A5517">
        <v>2004</v>
      </c>
      <c r="B5517">
        <v>8</v>
      </c>
      <c r="C5517">
        <v>17</v>
      </c>
      <c r="D5517">
        <v>19</v>
      </c>
      <c r="E5517" s="69">
        <v>2.2106292661369393E-2</v>
      </c>
      <c r="F5517" s="69">
        <v>2.29827715413932E-2</v>
      </c>
      <c r="G5517" s="69">
        <v>0</v>
      </c>
      <c r="H5517" s="69">
        <v>1.5130084630655988E-2</v>
      </c>
      <c r="I5517" s="69">
        <v>4.8501126303389312E-5</v>
      </c>
      <c r="J5517" s="69">
        <v>6.7399999999999951E-3</v>
      </c>
      <c r="K5517" s="69">
        <v>0</v>
      </c>
      <c r="L5517" s="70">
        <v>6.7007649959721971E-2</v>
      </c>
      <c r="M5517" s="78">
        <f t="shared" si="689"/>
        <v>19620.723598535264</v>
      </c>
      <c r="N5517" s="78">
        <f t="shared" si="690"/>
        <v>21414.032773006045</v>
      </c>
      <c r="O5517" s="78">
        <f t="shared" si="691"/>
        <v>0</v>
      </c>
      <c r="P5517" s="78">
        <f t="shared" si="692"/>
        <v>11980.233720091979</v>
      </c>
      <c r="Q5517" s="78">
        <f t="shared" si="693"/>
        <v>4.6539097040295045</v>
      </c>
      <c r="R5517" s="78">
        <f t="shared" si="694"/>
        <v>1665.5492721231119</v>
      </c>
      <c r="S5517" s="78">
        <f t="shared" si="695"/>
        <v>0</v>
      </c>
      <c r="T5517" s="78">
        <f t="shared" si="696"/>
        <v>54685.193273460434</v>
      </c>
    </row>
    <row r="5518" spans="1:20" x14ac:dyDescent="0.2">
      <c r="A5518">
        <v>2004</v>
      </c>
      <c r="B5518">
        <v>8</v>
      </c>
      <c r="C5518">
        <v>17</v>
      </c>
      <c r="D5518">
        <v>20</v>
      </c>
      <c r="E5518" s="69">
        <v>2.342512769860541E-2</v>
      </c>
      <c r="F5518" s="69">
        <v>2.1970889430550651E-2</v>
      </c>
      <c r="G5518" s="69">
        <v>5.3495917976525119E-4</v>
      </c>
      <c r="H5518" s="69">
        <v>1.3748220583126332E-2</v>
      </c>
      <c r="I5518" s="69">
        <v>4.8501126303389312E-5</v>
      </c>
      <c r="J5518" s="69">
        <v>6.7599999999999952E-3</v>
      </c>
      <c r="K5518" s="69">
        <v>9.4681793488586832E-5</v>
      </c>
      <c r="L5518" s="70">
        <v>6.658237981183962E-2</v>
      </c>
      <c r="M5518" s="78">
        <f t="shared" si="689"/>
        <v>20791.272551905942</v>
      </c>
      <c r="N5518" s="78">
        <f t="shared" si="690"/>
        <v>20471.2188636838</v>
      </c>
      <c r="O5518" s="78">
        <f t="shared" si="691"/>
        <v>298.58466337611725</v>
      </c>
      <c r="P5518" s="78">
        <f t="shared" si="692"/>
        <v>10886.05251338185</v>
      </c>
      <c r="Q5518" s="78">
        <f t="shared" si="693"/>
        <v>4.6539097040295045</v>
      </c>
      <c r="R5518" s="78">
        <f t="shared" si="694"/>
        <v>1670.4915548297085</v>
      </c>
      <c r="S5518" s="78">
        <f t="shared" si="695"/>
        <v>15.825484369103574</v>
      </c>
      <c r="T5518" s="78">
        <f t="shared" si="696"/>
        <v>54138.099541250551</v>
      </c>
    </row>
    <row r="5519" spans="1:20" x14ac:dyDescent="0.2">
      <c r="A5519">
        <v>2004</v>
      </c>
      <c r="B5519">
        <v>8</v>
      </c>
      <c r="C5519">
        <v>17</v>
      </c>
      <c r="D5519">
        <v>21</v>
      </c>
      <c r="E5519" s="69">
        <v>2.3495601715879021E-2</v>
      </c>
      <c r="F5519" s="69">
        <v>2.0963255013702407E-2</v>
      </c>
      <c r="G5519" s="69">
        <v>8.4467294375507331E-4</v>
      </c>
      <c r="H5519" s="69">
        <v>1.1803202572573373E-2</v>
      </c>
      <c r="I5519" s="69">
        <v>4.8501126303389312E-5</v>
      </c>
      <c r="J5519" s="69">
        <v>6.9999999999999949E-3</v>
      </c>
      <c r="K5519" s="69">
        <v>1.4949766683340019E-4</v>
      </c>
      <c r="L5519" s="70">
        <v>6.4304731039046659E-2</v>
      </c>
      <c r="M5519" s="78">
        <f t="shared" si="689"/>
        <v>20853.822669873949</v>
      </c>
      <c r="N5519" s="78">
        <f t="shared" si="690"/>
        <v>19532.362712817277</v>
      </c>
      <c r="O5519" s="78">
        <f t="shared" si="691"/>
        <v>471.44977806473918</v>
      </c>
      <c r="P5519" s="78">
        <f t="shared" si="692"/>
        <v>9345.9573371129973</v>
      </c>
      <c r="Q5519" s="78">
        <f t="shared" si="693"/>
        <v>4.6539097040295045</v>
      </c>
      <c r="R5519" s="78">
        <f t="shared" si="694"/>
        <v>1729.7989473088696</v>
      </c>
      <c r="S5519" s="78">
        <f t="shared" si="695"/>
        <v>24.98762330663515</v>
      </c>
      <c r="T5519" s="78">
        <f t="shared" si="696"/>
        <v>51963.032978188487</v>
      </c>
    </row>
    <row r="5520" spans="1:20" x14ac:dyDescent="0.2">
      <c r="A5520">
        <v>2004</v>
      </c>
      <c r="B5520">
        <v>8</v>
      </c>
      <c r="C5520">
        <v>17</v>
      </c>
      <c r="D5520">
        <v>22</v>
      </c>
      <c r="E5520" s="69">
        <v>2.1101699755603505E-2</v>
      </c>
      <c r="F5520" s="69">
        <v>2.2145182804727191E-2</v>
      </c>
      <c r="G5520" s="69">
        <v>8.4467294375507331E-4</v>
      </c>
      <c r="H5520" s="69">
        <v>8.2234641819703535E-3</v>
      </c>
      <c r="I5520" s="69">
        <v>4.8501126303389312E-5</v>
      </c>
      <c r="J5520" s="69">
        <v>6.9879999999999951E-3</v>
      </c>
      <c r="K5520" s="69">
        <v>1.4949766683340019E-4</v>
      </c>
      <c r="L5520" s="70">
        <v>5.950101847919291E-2</v>
      </c>
      <c r="M5520" s="78">
        <f t="shared" si="689"/>
        <v>18729.084279585757</v>
      </c>
      <c r="N5520" s="78">
        <f t="shared" si="690"/>
        <v>20633.615466722393</v>
      </c>
      <c r="O5520" s="78">
        <f t="shared" si="691"/>
        <v>471.44977806473918</v>
      </c>
      <c r="P5520" s="78">
        <f t="shared" si="692"/>
        <v>6511.4654209662804</v>
      </c>
      <c r="Q5520" s="78">
        <f t="shared" si="693"/>
        <v>4.6539097040295045</v>
      </c>
      <c r="R5520" s="78">
        <f t="shared" si="694"/>
        <v>1726.8335776849119</v>
      </c>
      <c r="S5520" s="78">
        <f t="shared" si="695"/>
        <v>24.98762330663515</v>
      </c>
      <c r="T5520" s="78">
        <f t="shared" si="696"/>
        <v>48102.090056034744</v>
      </c>
    </row>
    <row r="5521" spans="1:20" x14ac:dyDescent="0.2">
      <c r="A5521">
        <v>2004</v>
      </c>
      <c r="B5521">
        <v>8</v>
      </c>
      <c r="C5521">
        <v>17</v>
      </c>
      <c r="D5521">
        <v>23</v>
      </c>
      <c r="E5521" s="69">
        <v>2.0139910849728816E-2</v>
      </c>
      <c r="F5521" s="69">
        <v>2.1450747789481264E-2</v>
      </c>
      <c r="G5521" s="69">
        <v>8.4467294375507331E-4</v>
      </c>
      <c r="H5521" s="69">
        <v>5.8070033067872621E-3</v>
      </c>
      <c r="I5521" s="69">
        <v>4.8501126303389312E-5</v>
      </c>
      <c r="J5521" s="69">
        <v>7.0839999999999948E-3</v>
      </c>
      <c r="K5521" s="69">
        <v>1.4949766683340019E-4</v>
      </c>
      <c r="L5521" s="70">
        <v>5.5524333682889192E-2</v>
      </c>
      <c r="M5521" s="78">
        <f t="shared" si="689"/>
        <v>17875.4361997663</v>
      </c>
      <c r="N5521" s="78">
        <f t="shared" si="690"/>
        <v>19986.580615054638</v>
      </c>
      <c r="O5521" s="78">
        <f t="shared" si="691"/>
        <v>471.44977806473918</v>
      </c>
      <c r="P5521" s="78">
        <f t="shared" si="692"/>
        <v>4598.0745334166786</v>
      </c>
      <c r="Q5521" s="78">
        <f t="shared" si="693"/>
        <v>4.6539097040295045</v>
      </c>
      <c r="R5521" s="78">
        <f t="shared" si="694"/>
        <v>1750.5565346765761</v>
      </c>
      <c r="S5521" s="78">
        <f t="shared" si="695"/>
        <v>24.98762330663515</v>
      </c>
      <c r="T5521" s="78">
        <f t="shared" si="696"/>
        <v>44711.73919398959</v>
      </c>
    </row>
    <row r="5522" spans="1:20" x14ac:dyDescent="0.2">
      <c r="A5522">
        <v>2004</v>
      </c>
      <c r="B5522">
        <v>8</v>
      </c>
      <c r="C5522">
        <v>17</v>
      </c>
      <c r="D5522">
        <v>24</v>
      </c>
      <c r="E5522" s="69">
        <v>1.9300566127774761E-2</v>
      </c>
      <c r="F5522" s="69">
        <v>1.9105317796884996E-2</v>
      </c>
      <c r="G5522" s="69">
        <v>8.4467294375507331E-4</v>
      </c>
      <c r="H5522" s="69">
        <v>3.7728454424600906E-3</v>
      </c>
      <c r="I5522" s="69">
        <v>4.8501126303389312E-5</v>
      </c>
      <c r="J5522" s="69">
        <v>7.1679999999999956E-3</v>
      </c>
      <c r="K5522" s="69">
        <v>1.4949766683340019E-4</v>
      </c>
      <c r="L5522" s="70">
        <v>5.0389401104011702E-2</v>
      </c>
      <c r="M5522" s="78">
        <f t="shared" si="689"/>
        <v>17130.465025919108</v>
      </c>
      <c r="N5522" s="78">
        <f t="shared" si="690"/>
        <v>17801.243018246972</v>
      </c>
      <c r="O5522" s="78">
        <f t="shared" si="691"/>
        <v>471.44977806473918</v>
      </c>
      <c r="P5522" s="78">
        <f t="shared" si="692"/>
        <v>2987.3970499063907</v>
      </c>
      <c r="Q5522" s="78">
        <f t="shared" si="693"/>
        <v>4.6539097040295045</v>
      </c>
      <c r="R5522" s="78">
        <f t="shared" si="694"/>
        <v>1771.3141220442828</v>
      </c>
      <c r="S5522" s="78">
        <f t="shared" si="695"/>
        <v>24.98762330663515</v>
      </c>
      <c r="T5522" s="78">
        <f t="shared" si="696"/>
        <v>40191.510527192149</v>
      </c>
    </row>
    <row r="5523" spans="1:20" x14ac:dyDescent="0.2">
      <c r="A5523">
        <v>2004</v>
      </c>
      <c r="B5523">
        <v>8</v>
      </c>
      <c r="C5523">
        <v>18</v>
      </c>
      <c r="D5523">
        <v>1</v>
      </c>
      <c r="E5523" s="69">
        <v>1.6247656786607632E-2</v>
      </c>
      <c r="F5523" s="69">
        <v>1.9175013442776036E-2</v>
      </c>
      <c r="G5523" s="69">
        <v>8.4467294375507331E-4</v>
      </c>
      <c r="H5523" s="69">
        <v>4.2835524509087196E-3</v>
      </c>
      <c r="I5523" s="69">
        <v>4.8501126303389312E-5</v>
      </c>
      <c r="J5523" s="69">
        <v>7.1399999999999944E-3</v>
      </c>
      <c r="K5523" s="69">
        <v>1.4949766683340019E-4</v>
      </c>
      <c r="L5523" s="70">
        <v>4.788889441718424E-2</v>
      </c>
      <c r="M5523" s="78">
        <f t="shared" si="689"/>
        <v>14420.816181945283</v>
      </c>
      <c r="N5523" s="78">
        <f t="shared" si="690"/>
        <v>17866.181437121239</v>
      </c>
      <c r="O5523" s="78">
        <f t="shared" si="691"/>
        <v>471.44977806473918</v>
      </c>
      <c r="P5523" s="78">
        <f t="shared" si="692"/>
        <v>3391.7827141680914</v>
      </c>
      <c r="Q5523" s="78">
        <f t="shared" si="693"/>
        <v>4.6539097040295045</v>
      </c>
      <c r="R5523" s="78">
        <f t="shared" si="694"/>
        <v>1764.394926255047</v>
      </c>
      <c r="S5523" s="78">
        <f t="shared" si="695"/>
        <v>24.98762330663515</v>
      </c>
      <c r="T5523" s="78">
        <f t="shared" si="696"/>
        <v>37944.266570565058</v>
      </c>
    </row>
    <row r="5524" spans="1:20" x14ac:dyDescent="0.2">
      <c r="A5524">
        <v>2004</v>
      </c>
      <c r="B5524">
        <v>8</v>
      </c>
      <c r="C5524">
        <v>18</v>
      </c>
      <c r="D5524">
        <v>2</v>
      </c>
      <c r="E5524" s="69">
        <v>1.2638263493325013E-2</v>
      </c>
      <c r="F5524" s="69">
        <v>2.0103953779568397E-2</v>
      </c>
      <c r="G5524" s="69">
        <v>8.4467294375507331E-4</v>
      </c>
      <c r="H5524" s="69">
        <v>5.5116490258480932E-3</v>
      </c>
      <c r="I5524" s="69">
        <v>4.8501126303389312E-5</v>
      </c>
      <c r="J5524" s="69">
        <v>7.1079999999999945E-3</v>
      </c>
      <c r="K5524" s="69">
        <v>1.4949766683340019E-4</v>
      </c>
      <c r="L5524" s="70">
        <v>4.6404538035633359E-2</v>
      </c>
      <c r="M5524" s="78">
        <f t="shared" si="689"/>
        <v>11217.252868515494</v>
      </c>
      <c r="N5524" s="78">
        <f t="shared" si="690"/>
        <v>18731.714942530354</v>
      </c>
      <c r="O5524" s="78">
        <f t="shared" si="691"/>
        <v>471.44977806473918</v>
      </c>
      <c r="P5524" s="78">
        <f t="shared" si="692"/>
        <v>4364.2084710476984</v>
      </c>
      <c r="Q5524" s="78">
        <f t="shared" si="693"/>
        <v>4.6539097040295045</v>
      </c>
      <c r="R5524" s="78">
        <f t="shared" si="694"/>
        <v>1756.4872739244922</v>
      </c>
      <c r="S5524" s="78">
        <f t="shared" si="695"/>
        <v>24.98762330663515</v>
      </c>
      <c r="T5524" s="78">
        <f t="shared" si="696"/>
        <v>36570.754867093434</v>
      </c>
    </row>
    <row r="5525" spans="1:20" x14ac:dyDescent="0.2">
      <c r="A5525">
        <v>2004</v>
      </c>
      <c r="B5525">
        <v>8</v>
      </c>
      <c r="C5525">
        <v>18</v>
      </c>
      <c r="D5525">
        <v>3</v>
      </c>
      <c r="E5525" s="69">
        <v>1.1239026375186097E-2</v>
      </c>
      <c r="F5525" s="69">
        <v>1.981393158693744E-2</v>
      </c>
      <c r="G5525" s="69">
        <v>8.4467294375507331E-4</v>
      </c>
      <c r="H5525" s="69">
        <v>6.595234296147663E-3</v>
      </c>
      <c r="I5525" s="69">
        <v>4.8501126303389312E-5</v>
      </c>
      <c r="J5525" s="69">
        <v>7.2239999999999952E-3</v>
      </c>
      <c r="K5525" s="69">
        <v>1.4949766683340019E-4</v>
      </c>
      <c r="L5525" s="70">
        <v>4.5914863995163056E-2</v>
      </c>
      <c r="M5525" s="78">
        <f t="shared" si="689"/>
        <v>9975.3420169600668</v>
      </c>
      <c r="N5525" s="78">
        <f t="shared" si="690"/>
        <v>18461.48884178733</v>
      </c>
      <c r="O5525" s="78">
        <f t="shared" si="691"/>
        <v>471.44977806473918</v>
      </c>
      <c r="P5525" s="78">
        <f t="shared" si="692"/>
        <v>5222.2079542452384</v>
      </c>
      <c r="Q5525" s="78">
        <f t="shared" si="693"/>
        <v>4.6539097040295045</v>
      </c>
      <c r="R5525" s="78">
        <f t="shared" si="694"/>
        <v>1785.1525136227538</v>
      </c>
      <c r="S5525" s="78">
        <f t="shared" si="695"/>
        <v>24.98762330663515</v>
      </c>
      <c r="T5525" s="78">
        <f t="shared" si="696"/>
        <v>35945.282637690791</v>
      </c>
    </row>
    <row r="5526" spans="1:20" x14ac:dyDescent="0.2">
      <c r="A5526">
        <v>2004</v>
      </c>
      <c r="B5526">
        <v>8</v>
      </c>
      <c r="C5526">
        <v>18</v>
      </c>
      <c r="D5526">
        <v>4</v>
      </c>
      <c r="E5526" s="69">
        <v>1.1014906665870676E-2</v>
      </c>
      <c r="F5526" s="69">
        <v>1.9634000192240451E-2</v>
      </c>
      <c r="G5526" s="69">
        <v>8.4467294375507331E-4</v>
      </c>
      <c r="H5526" s="69">
        <v>7.0086586674787859E-3</v>
      </c>
      <c r="I5526" s="69">
        <v>4.8501126303389312E-5</v>
      </c>
      <c r="J5526" s="69">
        <v>7.1399999999999944E-3</v>
      </c>
      <c r="K5526" s="69">
        <v>1.4949766683340019E-4</v>
      </c>
      <c r="L5526" s="70">
        <v>4.5840237262481771E-2</v>
      </c>
      <c r="M5526" s="78">
        <f t="shared" si="689"/>
        <v>9776.4216942798939</v>
      </c>
      <c r="N5526" s="78">
        <f t="shared" si="690"/>
        <v>18293.839053510299</v>
      </c>
      <c r="O5526" s="78">
        <f t="shared" si="691"/>
        <v>471.44977806473918</v>
      </c>
      <c r="P5526" s="78">
        <f t="shared" si="692"/>
        <v>5549.5637301735187</v>
      </c>
      <c r="Q5526" s="78">
        <f t="shared" si="693"/>
        <v>4.6539097040295045</v>
      </c>
      <c r="R5526" s="78">
        <f t="shared" si="694"/>
        <v>1764.394926255047</v>
      </c>
      <c r="S5526" s="78">
        <f t="shared" si="695"/>
        <v>24.98762330663515</v>
      </c>
      <c r="T5526" s="78">
        <f t="shared" si="696"/>
        <v>35885.310715294159</v>
      </c>
    </row>
    <row r="5527" spans="1:20" x14ac:dyDescent="0.2">
      <c r="A5527">
        <v>2004</v>
      </c>
      <c r="B5527">
        <v>8</v>
      </c>
      <c r="C5527">
        <v>18</v>
      </c>
      <c r="D5527">
        <v>5</v>
      </c>
      <c r="E5527" s="69">
        <v>1.1127040850464009E-2</v>
      </c>
      <c r="F5527" s="69">
        <v>2.0218461816353821E-2</v>
      </c>
      <c r="G5527" s="69">
        <v>8.4467294375507331E-4</v>
      </c>
      <c r="H5527" s="69">
        <v>7.7067200947737655E-3</v>
      </c>
      <c r="I5527" s="69">
        <v>4.8501126303389312E-5</v>
      </c>
      <c r="J5527" s="69">
        <v>7.0599999999999942E-3</v>
      </c>
      <c r="K5527" s="69">
        <v>1.4949766683340019E-4</v>
      </c>
      <c r="L5527" s="70">
        <v>4.7154894498483459E-2</v>
      </c>
      <c r="M5527" s="78">
        <f t="shared" si="689"/>
        <v>9875.9478281077372</v>
      </c>
      <c r="N5527" s="78">
        <f t="shared" si="690"/>
        <v>18838.40698565837</v>
      </c>
      <c r="O5527" s="78">
        <f t="shared" si="691"/>
        <v>471.44977806473918</v>
      </c>
      <c r="P5527" s="78">
        <f t="shared" si="692"/>
        <v>6102.2995048981484</v>
      </c>
      <c r="Q5527" s="78">
        <f t="shared" si="693"/>
        <v>4.6539097040295045</v>
      </c>
      <c r="R5527" s="78">
        <f t="shared" si="694"/>
        <v>1744.62579542866</v>
      </c>
      <c r="S5527" s="78">
        <f t="shared" si="695"/>
        <v>24.98762330663515</v>
      </c>
      <c r="T5527" s="78">
        <f t="shared" si="696"/>
        <v>37062.37142516832</v>
      </c>
    </row>
    <row r="5528" spans="1:20" x14ac:dyDescent="0.2">
      <c r="A5528">
        <v>2004</v>
      </c>
      <c r="B5528">
        <v>8</v>
      </c>
      <c r="C5528">
        <v>18</v>
      </c>
      <c r="D5528">
        <v>6</v>
      </c>
      <c r="E5528" s="69">
        <v>1.4343278165882987E-2</v>
      </c>
      <c r="F5528" s="69">
        <v>1.9163872223843727E-2</v>
      </c>
      <c r="G5528" s="69">
        <v>2.6748011680206851E-4</v>
      </c>
      <c r="H5528" s="69">
        <v>1.0270128955961182E-2</v>
      </c>
      <c r="I5528" s="69">
        <v>4.8501126303389312E-5</v>
      </c>
      <c r="J5528" s="69">
        <v>6.9919999999999947E-3</v>
      </c>
      <c r="K5528" s="69">
        <v>4.7340990003143365E-5</v>
      </c>
      <c r="L5528" s="70">
        <v>5.1132601578796497E-2</v>
      </c>
      <c r="M5528" s="78">
        <f t="shared" si="689"/>
        <v>12730.560510559293</v>
      </c>
      <c r="N5528" s="78">
        <f t="shared" si="690"/>
        <v>17855.800686178383</v>
      </c>
      <c r="O5528" s="78">
        <f t="shared" si="691"/>
        <v>149.29262578538498</v>
      </c>
      <c r="P5528" s="78">
        <f t="shared" si="692"/>
        <v>8132.0460679118269</v>
      </c>
      <c r="Q5528" s="78">
        <f t="shared" si="693"/>
        <v>4.6539097040295045</v>
      </c>
      <c r="R5528" s="78">
        <f t="shared" si="694"/>
        <v>1727.8220342262309</v>
      </c>
      <c r="S5528" s="78">
        <f t="shared" si="695"/>
        <v>7.9127577721998215</v>
      </c>
      <c r="T5528" s="78">
        <f t="shared" si="696"/>
        <v>40608.088592137348</v>
      </c>
    </row>
    <row r="5529" spans="1:20" x14ac:dyDescent="0.2">
      <c r="A5529">
        <v>2004</v>
      </c>
      <c r="B5529">
        <v>8</v>
      </c>
      <c r="C5529">
        <v>18</v>
      </c>
      <c r="D5529">
        <v>7</v>
      </c>
      <c r="E5529" s="69">
        <v>1.6922886207777398E-2</v>
      </c>
      <c r="F5529" s="69">
        <v>2.2809099450377873E-2</v>
      </c>
      <c r="G5529" s="69">
        <v>0</v>
      </c>
      <c r="H5529" s="69">
        <v>1.2007464924005482E-2</v>
      </c>
      <c r="I5529" s="69">
        <v>4.8501126303389312E-5</v>
      </c>
      <c r="J5529" s="69">
        <v>6.9759999999999944E-3</v>
      </c>
      <c r="K5529" s="69">
        <v>0</v>
      </c>
      <c r="L5529" s="70">
        <v>5.8763951708464143E-2</v>
      </c>
      <c r="M5529" s="78">
        <f t="shared" si="689"/>
        <v>15020.124715552214</v>
      </c>
      <c r="N5529" s="78">
        <f t="shared" si="690"/>
        <v>21252.215046103065</v>
      </c>
      <c r="O5529" s="78">
        <f t="shared" si="691"/>
        <v>0</v>
      </c>
      <c r="P5529" s="78">
        <f t="shared" si="692"/>
        <v>9507.6954086512087</v>
      </c>
      <c r="Q5529" s="78">
        <f t="shared" si="693"/>
        <v>4.6539097040295045</v>
      </c>
      <c r="R5529" s="78">
        <f t="shared" si="694"/>
        <v>1723.8682080609535</v>
      </c>
      <c r="S5529" s="78">
        <f t="shared" si="695"/>
        <v>0</v>
      </c>
      <c r="T5529" s="78">
        <f t="shared" si="696"/>
        <v>47508.557288071475</v>
      </c>
    </row>
    <row r="5530" spans="1:20" x14ac:dyDescent="0.2">
      <c r="A5530">
        <v>2004</v>
      </c>
      <c r="B5530">
        <v>8</v>
      </c>
      <c r="C5530">
        <v>18</v>
      </c>
      <c r="D5530">
        <v>8</v>
      </c>
      <c r="E5530" s="69">
        <v>1.9067050034150518E-2</v>
      </c>
      <c r="F5530" s="69">
        <v>2.5463904151644744E-2</v>
      </c>
      <c r="G5530" s="69">
        <v>0</v>
      </c>
      <c r="H5530" s="69">
        <v>1.3442116877163504E-2</v>
      </c>
      <c r="I5530" s="69">
        <v>4.8501126303389312E-5</v>
      </c>
      <c r="J5530" s="69">
        <v>6.9639999999999954E-3</v>
      </c>
      <c r="K5530" s="69">
        <v>0</v>
      </c>
      <c r="L5530" s="70">
        <v>6.4985572189262153E-2</v>
      </c>
      <c r="M5530" s="78">
        <f t="shared" si="689"/>
        <v>16923.204821822674</v>
      </c>
      <c r="N5530" s="78">
        <f t="shared" si="690"/>
        <v>23725.81031186417</v>
      </c>
      <c r="O5530" s="78">
        <f t="shared" si="691"/>
        <v>0</v>
      </c>
      <c r="P5530" s="78">
        <f t="shared" si="692"/>
        <v>10643.674890946701</v>
      </c>
      <c r="Q5530" s="78">
        <f t="shared" si="693"/>
        <v>4.6539097040295045</v>
      </c>
      <c r="R5530" s="78">
        <f t="shared" si="694"/>
        <v>1720.9028384369958</v>
      </c>
      <c r="S5530" s="78">
        <f t="shared" si="695"/>
        <v>0</v>
      </c>
      <c r="T5530" s="78">
        <f t="shared" si="696"/>
        <v>53018.246772774568</v>
      </c>
    </row>
    <row r="5531" spans="1:20" x14ac:dyDescent="0.2">
      <c r="A5531">
        <v>2004</v>
      </c>
      <c r="B5531">
        <v>8</v>
      </c>
      <c r="C5531">
        <v>18</v>
      </c>
      <c r="D5531">
        <v>9</v>
      </c>
      <c r="E5531" s="69">
        <v>2.0453814289781748E-2</v>
      </c>
      <c r="F5531" s="69">
        <v>2.8050320594430547E-2</v>
      </c>
      <c r="G5531" s="69">
        <v>0</v>
      </c>
      <c r="H5531" s="69">
        <v>1.3809334022699196E-2</v>
      </c>
      <c r="I5531" s="69">
        <v>4.8501126303389312E-5</v>
      </c>
      <c r="J5531" s="69">
        <v>6.9999999999999949E-3</v>
      </c>
      <c r="K5531" s="69">
        <v>0</v>
      </c>
      <c r="L5531" s="70">
        <v>6.936197003321487E-2</v>
      </c>
      <c r="M5531" s="78">
        <f t="shared" si="689"/>
        <v>18154.045224275906</v>
      </c>
      <c r="N5531" s="78">
        <f t="shared" si="690"/>
        <v>26135.685307606283</v>
      </c>
      <c r="O5531" s="78">
        <f t="shared" si="691"/>
        <v>0</v>
      </c>
      <c r="P5531" s="78">
        <f t="shared" si="692"/>
        <v>10934.443074796038</v>
      </c>
      <c r="Q5531" s="78">
        <f t="shared" si="693"/>
        <v>4.6539097040295045</v>
      </c>
      <c r="R5531" s="78">
        <f t="shared" si="694"/>
        <v>1729.7989473088696</v>
      </c>
      <c r="S5531" s="78">
        <f t="shared" si="695"/>
        <v>0</v>
      </c>
      <c r="T5531" s="78">
        <f t="shared" si="696"/>
        <v>56958.626463691122</v>
      </c>
    </row>
    <row r="5532" spans="1:20" x14ac:dyDescent="0.2">
      <c r="A5532">
        <v>2004</v>
      </c>
      <c r="B5532">
        <v>8</v>
      </c>
      <c r="C5532">
        <v>18</v>
      </c>
      <c r="D5532">
        <v>10</v>
      </c>
      <c r="E5532" s="69">
        <v>2.0953597556953585E-2</v>
      </c>
      <c r="F5532" s="69">
        <v>2.8787515663689402E-2</v>
      </c>
      <c r="G5532" s="69">
        <v>0</v>
      </c>
      <c r="H5532" s="69">
        <v>1.4628483585586922E-2</v>
      </c>
      <c r="I5532" s="69">
        <v>4.8501126303389312E-5</v>
      </c>
      <c r="J5532" s="69">
        <v>7.0599999999999942E-3</v>
      </c>
      <c r="K5532" s="69">
        <v>0</v>
      </c>
      <c r="L5532" s="70">
        <v>7.1478097932533291E-2</v>
      </c>
      <c r="M5532" s="78">
        <f t="shared" si="689"/>
        <v>18597.634273537325</v>
      </c>
      <c r="N5532" s="78">
        <f t="shared" si="690"/>
        <v>26822.561533338048</v>
      </c>
      <c r="O5532" s="78">
        <f t="shared" si="691"/>
        <v>0</v>
      </c>
      <c r="P5532" s="78">
        <f t="shared" si="692"/>
        <v>11583.058297689253</v>
      </c>
      <c r="Q5532" s="78">
        <f t="shared" si="693"/>
        <v>4.6539097040295045</v>
      </c>
      <c r="R5532" s="78">
        <f t="shared" si="694"/>
        <v>1744.62579542866</v>
      </c>
      <c r="S5532" s="78">
        <f t="shared" si="695"/>
        <v>0</v>
      </c>
      <c r="T5532" s="78">
        <f t="shared" si="696"/>
        <v>58752.533809697321</v>
      </c>
    </row>
    <row r="5533" spans="1:20" x14ac:dyDescent="0.2">
      <c r="A5533">
        <v>2004</v>
      </c>
      <c r="B5533">
        <v>8</v>
      </c>
      <c r="C5533">
        <v>18</v>
      </c>
      <c r="D5533">
        <v>11</v>
      </c>
      <c r="E5533" s="69">
        <v>2.4246218158766215E-2</v>
      </c>
      <c r="F5533" s="69">
        <v>2.8158207732335565E-2</v>
      </c>
      <c r="G5533" s="69">
        <v>0</v>
      </c>
      <c r="H5533" s="69">
        <v>1.445874723440357E-2</v>
      </c>
      <c r="I5533" s="69">
        <v>4.8501126303389312E-5</v>
      </c>
      <c r="J5533" s="69">
        <v>7.1159999999999947E-3</v>
      </c>
      <c r="K5533" s="69">
        <v>0</v>
      </c>
      <c r="L5533" s="70">
        <v>7.4027674251808742E-2</v>
      </c>
      <c r="M5533" s="78">
        <f t="shared" si="689"/>
        <v>21520.041921559776</v>
      </c>
      <c r="N5533" s="78">
        <f t="shared" si="690"/>
        <v>26236.208375623686</v>
      </c>
      <c r="O5533" s="78">
        <f t="shared" si="691"/>
        <v>0</v>
      </c>
      <c r="P5533" s="78">
        <f t="shared" si="692"/>
        <v>11448.658444178056</v>
      </c>
      <c r="Q5533" s="78">
        <f t="shared" si="693"/>
        <v>4.6539097040295045</v>
      </c>
      <c r="R5533" s="78">
        <f t="shared" si="694"/>
        <v>1758.4641870071309</v>
      </c>
      <c r="S5533" s="78">
        <f t="shared" si="695"/>
        <v>0</v>
      </c>
      <c r="T5533" s="78">
        <f t="shared" si="696"/>
        <v>60968.026838072677</v>
      </c>
    </row>
    <row r="5534" spans="1:20" x14ac:dyDescent="0.2">
      <c r="A5534">
        <v>2004</v>
      </c>
      <c r="B5534">
        <v>8</v>
      </c>
      <c r="C5534">
        <v>18</v>
      </c>
      <c r="D5534">
        <v>12</v>
      </c>
      <c r="E5534" s="69">
        <v>2.4933515952172313E-2</v>
      </c>
      <c r="F5534" s="69">
        <v>2.8094183500326692E-2</v>
      </c>
      <c r="G5534" s="69">
        <v>0</v>
      </c>
      <c r="H5534" s="69">
        <v>1.4250615677672617E-2</v>
      </c>
      <c r="I5534" s="69">
        <v>4.8501126303389312E-5</v>
      </c>
      <c r="J5534" s="69">
        <v>7.2119999999999953E-3</v>
      </c>
      <c r="K5534" s="69">
        <v>0</v>
      </c>
      <c r="L5534" s="70">
        <v>7.4538816256475016E-2</v>
      </c>
      <c r="M5534" s="78">
        <f t="shared" si="689"/>
        <v>22130.061893740352</v>
      </c>
      <c r="N5534" s="78">
        <f t="shared" si="690"/>
        <v>26176.554256013471</v>
      </c>
      <c r="O5534" s="78">
        <f t="shared" si="691"/>
        <v>0</v>
      </c>
      <c r="P5534" s="78">
        <f t="shared" si="692"/>
        <v>11283.856676373583</v>
      </c>
      <c r="Q5534" s="78">
        <f t="shared" si="693"/>
        <v>4.6539097040295045</v>
      </c>
      <c r="R5534" s="78">
        <f t="shared" si="694"/>
        <v>1782.1871439987958</v>
      </c>
      <c r="S5534" s="78">
        <f t="shared" si="695"/>
        <v>0</v>
      </c>
      <c r="T5534" s="78">
        <f t="shared" si="696"/>
        <v>61377.313879830239</v>
      </c>
    </row>
    <row r="5535" spans="1:20" x14ac:dyDescent="0.2">
      <c r="A5535">
        <v>2004</v>
      </c>
      <c r="B5535">
        <v>8</v>
      </c>
      <c r="C5535">
        <v>18</v>
      </c>
      <c r="D5535">
        <v>13</v>
      </c>
      <c r="E5535" s="69">
        <v>2.3549379383849153E-2</v>
      </c>
      <c r="F5535" s="69">
        <v>2.912214784089048E-2</v>
      </c>
      <c r="G5535" s="69">
        <v>0</v>
      </c>
      <c r="H5535" s="69">
        <v>1.5291052451824791E-2</v>
      </c>
      <c r="I5535" s="69">
        <v>4.8501126303389312E-5</v>
      </c>
      <c r="J5535" s="69">
        <v>7.2279999999999957E-3</v>
      </c>
      <c r="K5535" s="69">
        <v>0</v>
      </c>
      <c r="L5535" s="70">
        <v>7.5239080802867814E-2</v>
      </c>
      <c r="M5535" s="78">
        <f t="shared" si="689"/>
        <v>20901.553728861491</v>
      </c>
      <c r="N5535" s="78">
        <f t="shared" si="690"/>
        <v>27134.352667691895</v>
      </c>
      <c r="O5535" s="78">
        <f t="shared" si="691"/>
        <v>0</v>
      </c>
      <c r="P5535" s="78">
        <f t="shared" si="692"/>
        <v>12107.690516672543</v>
      </c>
      <c r="Q5535" s="78">
        <f t="shared" si="693"/>
        <v>4.6539097040295045</v>
      </c>
      <c r="R5535" s="78">
        <f t="shared" si="694"/>
        <v>1786.1409701640732</v>
      </c>
      <c r="S5535" s="78">
        <f t="shared" si="695"/>
        <v>0</v>
      </c>
      <c r="T5535" s="78">
        <f t="shared" si="696"/>
        <v>61934.39179309403</v>
      </c>
    </row>
    <row r="5536" spans="1:20" x14ac:dyDescent="0.2">
      <c r="A5536">
        <v>2004</v>
      </c>
      <c r="B5536">
        <v>8</v>
      </c>
      <c r="C5536">
        <v>18</v>
      </c>
      <c r="D5536">
        <v>14</v>
      </c>
      <c r="E5536" s="69">
        <v>2.275574610851841E-2</v>
      </c>
      <c r="F5536" s="69">
        <v>3.0346210769920133E-2</v>
      </c>
      <c r="G5536" s="69">
        <v>0</v>
      </c>
      <c r="H5536" s="69">
        <v>1.5087879043908417E-2</v>
      </c>
      <c r="I5536" s="69">
        <v>4.8501126303389312E-5</v>
      </c>
      <c r="J5536" s="69">
        <v>7.1959999999999949E-3</v>
      </c>
      <c r="K5536" s="69">
        <v>0</v>
      </c>
      <c r="L5536" s="70">
        <v>7.5434337048650338E-2</v>
      </c>
      <c r="M5536" s="78">
        <f t="shared" si="689"/>
        <v>20197.154335783878</v>
      </c>
      <c r="N5536" s="78">
        <f t="shared" si="690"/>
        <v>28274.864534646378</v>
      </c>
      <c r="O5536" s="78">
        <f t="shared" si="691"/>
        <v>0</v>
      </c>
      <c r="P5536" s="78">
        <f t="shared" si="692"/>
        <v>11946.814687358677</v>
      </c>
      <c r="Q5536" s="78">
        <f t="shared" si="693"/>
        <v>4.6539097040295045</v>
      </c>
      <c r="R5536" s="78">
        <f t="shared" si="694"/>
        <v>1778.2333178335182</v>
      </c>
      <c r="S5536" s="78">
        <f t="shared" si="695"/>
        <v>0</v>
      </c>
      <c r="T5536" s="78">
        <f t="shared" si="696"/>
        <v>62201.720785326484</v>
      </c>
    </row>
    <row r="5537" spans="1:20" x14ac:dyDescent="0.2">
      <c r="A5537">
        <v>2004</v>
      </c>
      <c r="B5537">
        <v>8</v>
      </c>
      <c r="C5537">
        <v>18</v>
      </c>
      <c r="D5537">
        <v>15</v>
      </c>
      <c r="E5537" s="69">
        <v>2.4895011304402068E-2</v>
      </c>
      <c r="F5537" s="69">
        <v>2.8263862301752013E-2</v>
      </c>
      <c r="G5537" s="69">
        <v>0</v>
      </c>
      <c r="H5537" s="69">
        <v>1.5552951113213814E-2</v>
      </c>
      <c r="I5537" s="69">
        <v>4.8501126303389312E-5</v>
      </c>
      <c r="J5537" s="69">
        <v>7.2239999999999952E-3</v>
      </c>
      <c r="K5537" s="69">
        <v>0</v>
      </c>
      <c r="L5537" s="70">
        <v>7.5984325845671274E-2</v>
      </c>
      <c r="M5537" s="78">
        <f t="shared" si="689"/>
        <v>22095.886599731006</v>
      </c>
      <c r="N5537" s="78">
        <f t="shared" si="690"/>
        <v>26334.651263942302</v>
      </c>
      <c r="O5537" s="78">
        <f t="shared" si="691"/>
        <v>0</v>
      </c>
      <c r="P5537" s="78">
        <f t="shared" si="692"/>
        <v>12315.065904914749</v>
      </c>
      <c r="Q5537" s="78">
        <f t="shared" si="693"/>
        <v>4.6539097040295045</v>
      </c>
      <c r="R5537" s="78">
        <f t="shared" si="694"/>
        <v>1785.1525136227538</v>
      </c>
      <c r="S5537" s="78">
        <f t="shared" si="695"/>
        <v>0</v>
      </c>
      <c r="T5537" s="78">
        <f t="shared" si="696"/>
        <v>62535.410191914838</v>
      </c>
    </row>
    <row r="5538" spans="1:20" x14ac:dyDescent="0.2">
      <c r="A5538">
        <v>2004</v>
      </c>
      <c r="B5538">
        <v>8</v>
      </c>
      <c r="C5538">
        <v>18</v>
      </c>
      <c r="D5538">
        <v>16</v>
      </c>
      <c r="E5538" s="69">
        <v>2.6745176226785711E-2</v>
      </c>
      <c r="F5538" s="69">
        <v>2.585931117276561E-2</v>
      </c>
      <c r="G5538" s="69">
        <v>0</v>
      </c>
      <c r="H5538" s="69">
        <v>1.6252852632451173E-2</v>
      </c>
      <c r="I5538" s="69">
        <v>4.8501126303389312E-5</v>
      </c>
      <c r="J5538" s="69">
        <v>7.1479999999999946E-3</v>
      </c>
      <c r="K5538" s="69">
        <v>0</v>
      </c>
      <c r="L5538" s="70">
        <v>7.6053841158305879E-2</v>
      </c>
      <c r="M5538" s="78">
        <f t="shared" si="689"/>
        <v>23738.024207781029</v>
      </c>
      <c r="N5538" s="78">
        <f t="shared" si="690"/>
        <v>24094.227971749486</v>
      </c>
      <c r="O5538" s="78">
        <f t="shared" si="691"/>
        <v>0</v>
      </c>
      <c r="P5538" s="78">
        <f t="shared" si="692"/>
        <v>12869.258692741045</v>
      </c>
      <c r="Q5538" s="78">
        <f t="shared" si="693"/>
        <v>4.6539097040295045</v>
      </c>
      <c r="R5538" s="78">
        <f t="shared" si="694"/>
        <v>1766.3718393376857</v>
      </c>
      <c r="S5538" s="78">
        <f t="shared" si="695"/>
        <v>0</v>
      </c>
      <c r="T5538" s="78">
        <f t="shared" si="696"/>
        <v>62472.536621313273</v>
      </c>
    </row>
    <row r="5539" spans="1:20" x14ac:dyDescent="0.2">
      <c r="A5539">
        <v>2004</v>
      </c>
      <c r="B5539">
        <v>8</v>
      </c>
      <c r="C5539">
        <v>18</v>
      </c>
      <c r="D5539">
        <v>17</v>
      </c>
      <c r="E5539" s="69">
        <v>2.5116093468586412E-2</v>
      </c>
      <c r="F5539" s="69">
        <v>2.5175596892862348E-2</v>
      </c>
      <c r="G5539" s="69">
        <v>0</v>
      </c>
      <c r="H5539" s="69">
        <v>1.6724694441820433E-2</v>
      </c>
      <c r="I5539" s="69">
        <v>4.8501126303389312E-5</v>
      </c>
      <c r="J5539" s="69">
        <v>7.1559999999999948E-3</v>
      </c>
      <c r="K5539" s="69">
        <v>0</v>
      </c>
      <c r="L5539" s="70">
        <v>7.4220885929572572E-2</v>
      </c>
      <c r="M5539" s="78">
        <f t="shared" si="689"/>
        <v>22292.110910268941</v>
      </c>
      <c r="N5539" s="78">
        <f t="shared" si="690"/>
        <v>23457.182088451587</v>
      </c>
      <c r="O5539" s="78">
        <f t="shared" si="691"/>
        <v>0</v>
      </c>
      <c r="P5539" s="78">
        <f t="shared" si="692"/>
        <v>13242.870294602239</v>
      </c>
      <c r="Q5539" s="78">
        <f t="shared" si="693"/>
        <v>4.6539097040295045</v>
      </c>
      <c r="R5539" s="78">
        <f t="shared" si="694"/>
        <v>1768.3487524203247</v>
      </c>
      <c r="S5539" s="78">
        <f t="shared" si="695"/>
        <v>0</v>
      </c>
      <c r="T5539" s="78">
        <f t="shared" si="696"/>
        <v>60765.165955447119</v>
      </c>
    </row>
    <row r="5540" spans="1:20" x14ac:dyDescent="0.2">
      <c r="A5540">
        <v>2004</v>
      </c>
      <c r="B5540">
        <v>8</v>
      </c>
      <c r="C5540">
        <v>18</v>
      </c>
      <c r="D5540">
        <v>18</v>
      </c>
      <c r="E5540" s="69">
        <v>2.342973652649568E-2</v>
      </c>
      <c r="F5540" s="69">
        <v>2.4392122132691707E-2</v>
      </c>
      <c r="G5540" s="69">
        <v>0</v>
      </c>
      <c r="H5540" s="69">
        <v>1.5247969490994185E-2</v>
      </c>
      <c r="I5540" s="69">
        <v>4.8501126303389312E-5</v>
      </c>
      <c r="J5540" s="69">
        <v>7.039999999999995E-3</v>
      </c>
      <c r="K5540" s="69">
        <v>0</v>
      </c>
      <c r="L5540" s="70">
        <v>7.0158329276484951E-2</v>
      </c>
      <c r="M5540" s="78">
        <f t="shared" si="689"/>
        <v>20795.3631762152</v>
      </c>
      <c r="N5540" s="78">
        <f t="shared" si="690"/>
        <v>22727.185092184176</v>
      </c>
      <c r="O5540" s="78">
        <f t="shared" si="691"/>
        <v>0</v>
      </c>
      <c r="P5540" s="78">
        <f t="shared" si="692"/>
        <v>12073.576765645768</v>
      </c>
      <c r="Q5540" s="78">
        <f t="shared" si="693"/>
        <v>4.6539097040295045</v>
      </c>
      <c r="R5540" s="78">
        <f t="shared" si="694"/>
        <v>1739.6835127220636</v>
      </c>
      <c r="S5540" s="78">
        <f t="shared" si="695"/>
        <v>0</v>
      </c>
      <c r="T5540" s="78">
        <f t="shared" si="696"/>
        <v>57340.462456471236</v>
      </c>
    </row>
    <row r="5541" spans="1:20" x14ac:dyDescent="0.2">
      <c r="A5541">
        <v>2004</v>
      </c>
      <c r="B5541">
        <v>8</v>
      </c>
      <c r="C5541">
        <v>18</v>
      </c>
      <c r="D5541">
        <v>19</v>
      </c>
      <c r="E5541" s="69">
        <v>2.1681948528146089E-2</v>
      </c>
      <c r="F5541" s="69">
        <v>2.4196772294187697E-2</v>
      </c>
      <c r="G5541" s="69">
        <v>0</v>
      </c>
      <c r="H5541" s="69">
        <v>1.4726542170901824E-2</v>
      </c>
      <c r="I5541" s="69">
        <v>4.8501126303389312E-5</v>
      </c>
      <c r="J5541" s="69">
        <v>6.771999999999995E-3</v>
      </c>
      <c r="K5541" s="69">
        <v>0</v>
      </c>
      <c r="L5541" s="70">
        <v>6.7425764119538989E-2</v>
      </c>
      <c r="M5541" s="78">
        <f t="shared" si="689"/>
        <v>19244.091520231876</v>
      </c>
      <c r="N5541" s="78">
        <f t="shared" si="690"/>
        <v>22545.169279322265</v>
      </c>
      <c r="O5541" s="78">
        <f t="shared" si="691"/>
        <v>0</v>
      </c>
      <c r="P5541" s="78">
        <f t="shared" si="692"/>
        <v>11660.702593739907</v>
      </c>
      <c r="Q5541" s="78">
        <f t="shared" si="693"/>
        <v>4.6539097040295045</v>
      </c>
      <c r="R5541" s="78">
        <f t="shared" si="694"/>
        <v>1673.4569244536667</v>
      </c>
      <c r="S5541" s="78">
        <f t="shared" si="695"/>
        <v>0</v>
      </c>
      <c r="T5541" s="78">
        <f t="shared" si="696"/>
        <v>55128.074227451747</v>
      </c>
    </row>
    <row r="5542" spans="1:20" x14ac:dyDescent="0.2">
      <c r="A5542">
        <v>2004</v>
      </c>
      <c r="B5542">
        <v>8</v>
      </c>
      <c r="C5542">
        <v>18</v>
      </c>
      <c r="D5542">
        <v>20</v>
      </c>
      <c r="E5542" s="69">
        <v>2.3582199859553812E-2</v>
      </c>
      <c r="F5542" s="69">
        <v>2.4507833988864566E-2</v>
      </c>
      <c r="G5542" s="69">
        <v>5.6311564711634412E-4</v>
      </c>
      <c r="H5542" s="69">
        <v>1.3897592946793873E-2</v>
      </c>
      <c r="I5542" s="69">
        <v>4.8501126303389312E-5</v>
      </c>
      <c r="J5542" s="69">
        <v>6.751999999999995E-3</v>
      </c>
      <c r="K5542" s="69">
        <v>9.9665173394833433E-5</v>
      </c>
      <c r="L5542" s="70">
        <v>6.9450908742026821E-2</v>
      </c>
      <c r="M5542" s="78">
        <f t="shared" si="689"/>
        <v>20930.683963045849</v>
      </c>
      <c r="N5542" s="78">
        <f t="shared" si="690"/>
        <v>22834.998785404259</v>
      </c>
      <c r="O5542" s="78">
        <f t="shared" si="691"/>
        <v>314.30004810804371</v>
      </c>
      <c r="P5542" s="78">
        <f t="shared" si="692"/>
        <v>11004.327848368004</v>
      </c>
      <c r="Q5542" s="78">
        <f t="shared" si="693"/>
        <v>4.6539097040295045</v>
      </c>
      <c r="R5542" s="78">
        <f t="shared" si="694"/>
        <v>1668.5146417470696</v>
      </c>
      <c r="S5542" s="78">
        <f t="shared" si="695"/>
        <v>16.658425929522124</v>
      </c>
      <c r="T5542" s="78">
        <f t="shared" si="696"/>
        <v>56774.137622306778</v>
      </c>
    </row>
    <row r="5543" spans="1:20" x14ac:dyDescent="0.2">
      <c r="A5543">
        <v>2004</v>
      </c>
      <c r="B5543">
        <v>8</v>
      </c>
      <c r="C5543">
        <v>18</v>
      </c>
      <c r="D5543">
        <v>21</v>
      </c>
      <c r="E5543" s="69">
        <v>2.3895093115185045E-2</v>
      </c>
      <c r="F5543" s="69">
        <v>2.5075646162774815E-2</v>
      </c>
      <c r="G5543" s="69">
        <v>8.4467294375507331E-4</v>
      </c>
      <c r="H5543" s="69">
        <v>1.2183110598406153E-2</v>
      </c>
      <c r="I5543" s="69">
        <v>4.8501126303389312E-5</v>
      </c>
      <c r="J5543" s="69">
        <v>6.7319999999999949E-3</v>
      </c>
      <c r="K5543" s="69">
        <v>1.4949766683340019E-4</v>
      </c>
      <c r="L5543" s="70">
        <v>6.8928521613257882E-2</v>
      </c>
      <c r="M5543" s="78">
        <f t="shared" si="689"/>
        <v>21208.396385414817</v>
      </c>
      <c r="N5543" s="78">
        <f t="shared" si="690"/>
        <v>23364.053711574783</v>
      </c>
      <c r="O5543" s="78">
        <f t="shared" si="691"/>
        <v>471.44977806473918</v>
      </c>
      <c r="P5543" s="78">
        <f t="shared" si="692"/>
        <v>9646.7743551747208</v>
      </c>
      <c r="Q5543" s="78">
        <f t="shared" si="693"/>
        <v>4.6539097040295045</v>
      </c>
      <c r="R5543" s="78">
        <f t="shared" si="694"/>
        <v>1663.572359040473</v>
      </c>
      <c r="S5543" s="78">
        <f t="shared" si="695"/>
        <v>24.98762330663515</v>
      </c>
      <c r="T5543" s="78">
        <f t="shared" si="696"/>
        <v>56383.888122280194</v>
      </c>
    </row>
    <row r="5544" spans="1:20" x14ac:dyDescent="0.2">
      <c r="A5544">
        <v>2004</v>
      </c>
      <c r="B5544">
        <v>8</v>
      </c>
      <c r="C5544">
        <v>18</v>
      </c>
      <c r="D5544">
        <v>22</v>
      </c>
      <c r="E5544" s="69">
        <v>2.1910985132696098E-2</v>
      </c>
      <c r="F5544" s="69">
        <v>2.4719687283195659E-2</v>
      </c>
      <c r="G5544" s="69">
        <v>8.4467294375507331E-4</v>
      </c>
      <c r="H5544" s="69">
        <v>8.9930777718515743E-3</v>
      </c>
      <c r="I5544" s="69">
        <v>4.8501126303389312E-5</v>
      </c>
      <c r="J5544" s="69">
        <v>6.9359999999999951E-3</v>
      </c>
      <c r="K5544" s="69">
        <v>1.4949766683340019E-4</v>
      </c>
      <c r="L5544" s="70">
        <v>6.3602421924635194E-2</v>
      </c>
      <c r="M5544" s="78">
        <f t="shared" si="689"/>
        <v>19447.375896344194</v>
      </c>
      <c r="N5544" s="78">
        <f t="shared" si="690"/>
        <v>23032.391575029502</v>
      </c>
      <c r="O5544" s="78">
        <f t="shared" si="691"/>
        <v>471.44977806473918</v>
      </c>
      <c r="P5544" s="78">
        <f t="shared" si="692"/>
        <v>7120.8572985407473</v>
      </c>
      <c r="Q5544" s="78">
        <f t="shared" si="693"/>
        <v>4.6539097040295045</v>
      </c>
      <c r="R5544" s="78">
        <f t="shared" si="694"/>
        <v>1713.9836426477602</v>
      </c>
      <c r="S5544" s="78">
        <f t="shared" si="695"/>
        <v>24.98762330663515</v>
      </c>
      <c r="T5544" s="78">
        <f t="shared" si="696"/>
        <v>51815.699723637597</v>
      </c>
    </row>
    <row r="5545" spans="1:20" x14ac:dyDescent="0.2">
      <c r="A5545">
        <v>2004</v>
      </c>
      <c r="B5545">
        <v>8</v>
      </c>
      <c r="C5545">
        <v>18</v>
      </c>
      <c r="D5545">
        <v>23</v>
      </c>
      <c r="E5545" s="69">
        <v>2.1241277628205574E-2</v>
      </c>
      <c r="F5545" s="69">
        <v>2.2587797590318155E-2</v>
      </c>
      <c r="G5545" s="69">
        <v>8.4467294375507331E-4</v>
      </c>
      <c r="H5545" s="69">
        <v>6.8543802447032353E-3</v>
      </c>
      <c r="I5545" s="69">
        <v>4.8501126303389312E-5</v>
      </c>
      <c r="J5545" s="69">
        <v>6.9999999999999949E-3</v>
      </c>
      <c r="K5545" s="69">
        <v>1.4949766683340019E-4</v>
      </c>
      <c r="L5545" s="70">
        <v>5.872612720011882E-2</v>
      </c>
      <c r="M5545" s="78">
        <f t="shared" si="689"/>
        <v>18852.968410712932</v>
      </c>
      <c r="N5545" s="78">
        <f t="shared" si="690"/>
        <v>21046.018623034121</v>
      </c>
      <c r="O5545" s="78">
        <f t="shared" si="691"/>
        <v>471.44977806473918</v>
      </c>
      <c r="P5545" s="78">
        <f t="shared" si="692"/>
        <v>5427.4037021275872</v>
      </c>
      <c r="Q5545" s="78">
        <f t="shared" si="693"/>
        <v>4.6539097040295045</v>
      </c>
      <c r="R5545" s="78">
        <f t="shared" si="694"/>
        <v>1729.7989473088696</v>
      </c>
      <c r="S5545" s="78">
        <f t="shared" si="695"/>
        <v>24.98762330663515</v>
      </c>
      <c r="T5545" s="78">
        <f t="shared" si="696"/>
        <v>47557.280994258901</v>
      </c>
    </row>
    <row r="5546" spans="1:20" x14ac:dyDescent="0.2">
      <c r="A5546">
        <v>2004</v>
      </c>
      <c r="B5546">
        <v>8</v>
      </c>
      <c r="C5546">
        <v>18</v>
      </c>
      <c r="D5546">
        <v>24</v>
      </c>
      <c r="E5546" s="69">
        <v>2.0037768201791199E-2</v>
      </c>
      <c r="F5546" s="69">
        <v>2.0737352386752842E-2</v>
      </c>
      <c r="G5546" s="69">
        <v>8.4467294375507331E-4</v>
      </c>
      <c r="H5546" s="69">
        <v>4.4739093078297433E-3</v>
      </c>
      <c r="I5546" s="69">
        <v>4.8501126303389312E-5</v>
      </c>
      <c r="J5546" s="69">
        <v>6.8639999999999942E-3</v>
      </c>
      <c r="K5546" s="69">
        <v>1.4949766683340019E-4</v>
      </c>
      <c r="L5546" s="70">
        <v>5.3155701633265648E-2</v>
      </c>
      <c r="M5546" s="78">
        <f t="shared" si="689"/>
        <v>17784.778182453942</v>
      </c>
      <c r="N5546" s="78">
        <f t="shared" si="690"/>
        <v>19321.879558151028</v>
      </c>
      <c r="O5546" s="78">
        <f t="shared" si="691"/>
        <v>471.44977806473918</v>
      </c>
      <c r="P5546" s="78">
        <f t="shared" si="692"/>
        <v>3542.5102012777984</v>
      </c>
      <c r="Q5546" s="78">
        <f t="shared" si="693"/>
        <v>4.6539097040295045</v>
      </c>
      <c r="R5546" s="78">
        <f t="shared" si="694"/>
        <v>1696.1914249040117</v>
      </c>
      <c r="S5546" s="78">
        <f t="shared" si="695"/>
        <v>24.98762330663515</v>
      </c>
      <c r="T5546" s="78">
        <f t="shared" si="696"/>
        <v>42846.45067786218</v>
      </c>
    </row>
    <row r="5547" spans="1:20" x14ac:dyDescent="0.2">
      <c r="A5547">
        <v>2004</v>
      </c>
      <c r="B5547">
        <v>8</v>
      </c>
      <c r="C5547">
        <v>19</v>
      </c>
      <c r="D5547">
        <v>1</v>
      </c>
      <c r="E5547" s="69">
        <v>1.8013974825638945E-2</v>
      </c>
      <c r="F5547" s="69">
        <v>1.842973771880882E-2</v>
      </c>
      <c r="G5547" s="69">
        <v>8.4467294375507331E-4</v>
      </c>
      <c r="H5547" s="69">
        <v>5.9632842307840873E-3</v>
      </c>
      <c r="I5547" s="69">
        <v>4.8501126303389312E-5</v>
      </c>
      <c r="J5547" s="69">
        <v>6.9519999999999946E-3</v>
      </c>
      <c r="K5547" s="69">
        <v>1.4949766683340019E-4</v>
      </c>
      <c r="L5547" s="70">
        <v>5.0401668512123708E-2</v>
      </c>
      <c r="M5547" s="78">
        <f t="shared" si="689"/>
        <v>15988.534413211717</v>
      </c>
      <c r="N5547" s="78">
        <f t="shared" si="690"/>
        <v>17171.776119241447</v>
      </c>
      <c r="O5547" s="78">
        <f t="shared" si="691"/>
        <v>471.44977806473918</v>
      </c>
      <c r="P5547" s="78">
        <f t="shared" si="692"/>
        <v>4721.8201727292544</v>
      </c>
      <c r="Q5547" s="78">
        <f t="shared" si="693"/>
        <v>4.6539097040295045</v>
      </c>
      <c r="R5547" s="78">
        <f t="shared" si="694"/>
        <v>1717.9374688130374</v>
      </c>
      <c r="S5547" s="78">
        <f t="shared" si="695"/>
        <v>24.98762330663515</v>
      </c>
      <c r="T5547" s="78">
        <f t="shared" si="696"/>
        <v>40101.15948507085</v>
      </c>
    </row>
    <row r="5548" spans="1:20" x14ac:dyDescent="0.2">
      <c r="A5548">
        <v>2004</v>
      </c>
      <c r="B5548">
        <v>8</v>
      </c>
      <c r="C5548">
        <v>19</v>
      </c>
      <c r="D5548">
        <v>2</v>
      </c>
      <c r="E5548" s="69">
        <v>1.413047965471213E-2</v>
      </c>
      <c r="F5548" s="69">
        <v>1.9210512060851493E-2</v>
      </c>
      <c r="G5548" s="69">
        <v>8.4467294375507331E-4</v>
      </c>
      <c r="H5548" s="69">
        <v>6.9307156114445361E-3</v>
      </c>
      <c r="I5548" s="69">
        <v>4.8501126303389312E-5</v>
      </c>
      <c r="J5548" s="69">
        <v>6.8719999999999944E-3</v>
      </c>
      <c r="K5548" s="69">
        <v>1.4949766683340019E-4</v>
      </c>
      <c r="L5548" s="70">
        <v>4.8186379063900019E-2</v>
      </c>
      <c r="M5548" s="78">
        <f t="shared" si="689"/>
        <v>12541.688462503971</v>
      </c>
      <c r="N5548" s="78">
        <f t="shared" si="690"/>
        <v>17899.257020259465</v>
      </c>
      <c r="O5548" s="78">
        <f t="shared" si="691"/>
        <v>471.44977806473918</v>
      </c>
      <c r="P5548" s="78">
        <f t="shared" si="692"/>
        <v>5487.8472195958748</v>
      </c>
      <c r="Q5548" s="78">
        <f t="shared" si="693"/>
        <v>4.6539097040295045</v>
      </c>
      <c r="R5548" s="78">
        <f t="shared" si="694"/>
        <v>1698.1683379866504</v>
      </c>
      <c r="S5548" s="78">
        <f t="shared" si="695"/>
        <v>24.98762330663515</v>
      </c>
      <c r="T5548" s="78">
        <f t="shared" si="696"/>
        <v>38128.052351421364</v>
      </c>
    </row>
    <row r="5549" spans="1:20" x14ac:dyDescent="0.2">
      <c r="A5549">
        <v>2004</v>
      </c>
      <c r="B5549">
        <v>8</v>
      </c>
      <c r="C5549">
        <v>19</v>
      </c>
      <c r="D5549">
        <v>3</v>
      </c>
      <c r="E5549" s="69">
        <v>1.182752125403716E-2</v>
      </c>
      <c r="F5549" s="69">
        <v>1.9586620326147611E-2</v>
      </c>
      <c r="G5549" s="69">
        <v>8.4467294375507331E-4</v>
      </c>
      <c r="H5549" s="69">
        <v>7.1548807066220505E-3</v>
      </c>
      <c r="I5549" s="69">
        <v>4.8501126303389312E-5</v>
      </c>
      <c r="J5549" s="69">
        <v>6.7999999999999953E-3</v>
      </c>
      <c r="K5549" s="69">
        <v>1.4949766683340019E-4</v>
      </c>
      <c r="L5549" s="70">
        <v>4.6411694023698671E-2</v>
      </c>
      <c r="M5549" s="78">
        <f t="shared" si="689"/>
        <v>10497.668195029173</v>
      </c>
      <c r="N5549" s="78">
        <f t="shared" si="690"/>
        <v>18249.693202629547</v>
      </c>
      <c r="O5549" s="78">
        <f t="shared" si="691"/>
        <v>471.44977806473918</v>
      </c>
      <c r="P5549" s="78">
        <f t="shared" si="692"/>
        <v>5665.3445897475212</v>
      </c>
      <c r="Q5549" s="78">
        <f t="shared" si="693"/>
        <v>4.6539097040295045</v>
      </c>
      <c r="R5549" s="78">
        <f t="shared" si="694"/>
        <v>1680.3761202429023</v>
      </c>
      <c r="S5549" s="78">
        <f t="shared" si="695"/>
        <v>24.98762330663515</v>
      </c>
      <c r="T5549" s="78">
        <f t="shared" si="696"/>
        <v>36594.173418724546</v>
      </c>
    </row>
    <row r="5550" spans="1:20" x14ac:dyDescent="0.2">
      <c r="A5550">
        <v>2004</v>
      </c>
      <c r="B5550">
        <v>8</v>
      </c>
      <c r="C5550">
        <v>19</v>
      </c>
      <c r="D5550">
        <v>4</v>
      </c>
      <c r="E5550" s="69">
        <v>1.1580729397518207E-2</v>
      </c>
      <c r="F5550" s="69">
        <v>1.886146227825089E-2</v>
      </c>
      <c r="G5550" s="69">
        <v>8.4467294375507331E-4</v>
      </c>
      <c r="H5550" s="69">
        <v>7.5467443367195786E-3</v>
      </c>
      <c r="I5550" s="69">
        <v>4.8501126303389312E-5</v>
      </c>
      <c r="J5550" s="69">
        <v>6.6879999999999952E-3</v>
      </c>
      <c r="K5550" s="69">
        <v>1.4949766683340019E-4</v>
      </c>
      <c r="L5550" s="70">
        <v>4.5719607749380532E-2</v>
      </c>
      <c r="M5550" s="78">
        <f t="shared" si="689"/>
        <v>10278.62491729362</v>
      </c>
      <c r="N5550" s="78">
        <f t="shared" si="690"/>
        <v>17574.032385338571</v>
      </c>
      <c r="O5550" s="78">
        <f t="shared" si="691"/>
        <v>471.44977806473918</v>
      </c>
      <c r="P5550" s="78">
        <f t="shared" si="692"/>
        <v>5975.6282391502482</v>
      </c>
      <c r="Q5550" s="78">
        <f t="shared" si="693"/>
        <v>4.6539097040295045</v>
      </c>
      <c r="R5550" s="78">
        <f t="shared" si="694"/>
        <v>1652.6993370859602</v>
      </c>
      <c r="S5550" s="78">
        <f t="shared" si="695"/>
        <v>24.98762330663515</v>
      </c>
      <c r="T5550" s="78">
        <f t="shared" si="696"/>
        <v>35982.076189943808</v>
      </c>
    </row>
    <row r="5551" spans="1:20" x14ac:dyDescent="0.2">
      <c r="A5551">
        <v>2004</v>
      </c>
      <c r="B5551">
        <v>8</v>
      </c>
      <c r="C5551">
        <v>19</v>
      </c>
      <c r="D5551">
        <v>5</v>
      </c>
      <c r="E5551" s="69">
        <v>1.1537006580663513E-2</v>
      </c>
      <c r="F5551" s="69">
        <v>1.9349482404041145E-2</v>
      </c>
      <c r="G5551" s="69">
        <v>8.4467294375507331E-4</v>
      </c>
      <c r="H5551" s="69">
        <v>8.0965889918007006E-3</v>
      </c>
      <c r="I5551" s="69">
        <v>4.8501126303389312E-5</v>
      </c>
      <c r="J5551" s="69">
        <v>6.5719999999999954E-3</v>
      </c>
      <c r="K5551" s="69">
        <v>1.4949766683340019E-4</v>
      </c>
      <c r="L5551" s="70">
        <v>4.6597749713397217E-2</v>
      </c>
      <c r="M5551" s="78">
        <f t="shared" si="689"/>
        <v>10239.81817038239</v>
      </c>
      <c r="N5551" s="78">
        <f t="shared" si="690"/>
        <v>18028.741642171986</v>
      </c>
      <c r="O5551" s="78">
        <f t="shared" si="691"/>
        <v>471.44977806473918</v>
      </c>
      <c r="P5551" s="78">
        <f t="shared" si="692"/>
        <v>6411.0036939754209</v>
      </c>
      <c r="Q5551" s="78">
        <f t="shared" si="693"/>
        <v>4.6539097040295045</v>
      </c>
      <c r="R5551" s="78">
        <f t="shared" si="694"/>
        <v>1624.0340973876989</v>
      </c>
      <c r="S5551" s="78">
        <f t="shared" si="695"/>
        <v>24.98762330663515</v>
      </c>
      <c r="T5551" s="78">
        <f t="shared" si="696"/>
        <v>36804.68891499289</v>
      </c>
    </row>
    <row r="5552" spans="1:20" x14ac:dyDescent="0.2">
      <c r="A5552">
        <v>2004</v>
      </c>
      <c r="B5552">
        <v>8</v>
      </c>
      <c r="C5552">
        <v>19</v>
      </c>
      <c r="D5552">
        <v>6</v>
      </c>
      <c r="E5552" s="69">
        <v>1.4265771258753774E-2</v>
      </c>
      <c r="F5552" s="69">
        <v>1.8054796599443243E-2</v>
      </c>
      <c r="G5552" s="69">
        <v>2.8155729663872919E-4</v>
      </c>
      <c r="H5552" s="69">
        <v>1.0196421496609077E-2</v>
      </c>
      <c r="I5552" s="69">
        <v>4.8501126303389312E-5</v>
      </c>
      <c r="J5552" s="69">
        <v>6.9639999999999954E-3</v>
      </c>
      <c r="K5552" s="69">
        <v>4.9832493438566767E-5</v>
      </c>
      <c r="L5552" s="70">
        <v>4.9860880271186778E-2</v>
      </c>
      <c r="M5552" s="78">
        <f t="shared" si="689"/>
        <v>12661.768260992403</v>
      </c>
      <c r="N5552" s="78">
        <f t="shared" si="690"/>
        <v>16822.42741673264</v>
      </c>
      <c r="O5552" s="78">
        <f t="shared" si="691"/>
        <v>157.1497299566955</v>
      </c>
      <c r="P5552" s="78">
        <f t="shared" si="692"/>
        <v>8073.6833679330548</v>
      </c>
      <c r="Q5552" s="78">
        <f t="shared" si="693"/>
        <v>4.6539097040295045</v>
      </c>
      <c r="R5552" s="78">
        <f t="shared" si="694"/>
        <v>1720.9028384369958</v>
      </c>
      <c r="S5552" s="78">
        <f t="shared" si="695"/>
        <v>8.3291973771130277</v>
      </c>
      <c r="T5552" s="78">
        <f t="shared" si="696"/>
        <v>39448.914721132933</v>
      </c>
    </row>
    <row r="5553" spans="1:20" x14ac:dyDescent="0.2">
      <c r="A5553">
        <v>2004</v>
      </c>
      <c r="B5553">
        <v>8</v>
      </c>
      <c r="C5553">
        <v>19</v>
      </c>
      <c r="D5553">
        <v>7</v>
      </c>
      <c r="E5553" s="69">
        <v>1.648961383177314E-2</v>
      </c>
      <c r="F5553" s="69">
        <v>2.1782031795567203E-2</v>
      </c>
      <c r="G5553" s="69">
        <v>0</v>
      </c>
      <c r="H5553" s="69">
        <v>1.1595431890749713E-2</v>
      </c>
      <c r="I5553" s="69">
        <v>4.8501126303389312E-5</v>
      </c>
      <c r="J5553" s="69">
        <v>7.0879999999999945E-3</v>
      </c>
      <c r="K5553" s="69">
        <v>0</v>
      </c>
      <c r="L5553" s="70">
        <v>5.7003578644393441E-2</v>
      </c>
      <c r="M5553" s="78">
        <f t="shared" si="689"/>
        <v>14635.56826085025</v>
      </c>
      <c r="N5553" s="78">
        <f t="shared" si="690"/>
        <v>20295.252114952731</v>
      </c>
      <c r="O5553" s="78">
        <f t="shared" si="691"/>
        <v>0</v>
      </c>
      <c r="P5553" s="78">
        <f t="shared" si="692"/>
        <v>9181.4413156105857</v>
      </c>
      <c r="Q5553" s="78">
        <f t="shared" si="693"/>
        <v>4.6539097040295045</v>
      </c>
      <c r="R5553" s="78">
        <f t="shared" si="694"/>
        <v>1751.5449912178956</v>
      </c>
      <c r="S5553" s="78">
        <f t="shared" si="695"/>
        <v>0</v>
      </c>
      <c r="T5553" s="78">
        <f t="shared" si="696"/>
        <v>45868.460592335497</v>
      </c>
    </row>
    <row r="5554" spans="1:20" x14ac:dyDescent="0.2">
      <c r="A5554">
        <v>2004</v>
      </c>
      <c r="B5554">
        <v>8</v>
      </c>
      <c r="C5554">
        <v>19</v>
      </c>
      <c r="D5554">
        <v>8</v>
      </c>
      <c r="E5554" s="69">
        <v>1.7787964401825944E-2</v>
      </c>
      <c r="F5554" s="69">
        <v>2.5571025702807303E-2</v>
      </c>
      <c r="G5554" s="69">
        <v>0</v>
      </c>
      <c r="H5554" s="69">
        <v>1.2225732999333739E-2</v>
      </c>
      <c r="I5554" s="69">
        <v>4.8501126303389312E-5</v>
      </c>
      <c r="J5554" s="69">
        <v>7.2719999999999955E-3</v>
      </c>
      <c r="K5554" s="69">
        <v>0</v>
      </c>
      <c r="L5554" s="70">
        <v>6.2905224230270368E-2</v>
      </c>
      <c r="M5554" s="78">
        <f t="shared" si="689"/>
        <v>15787.935962627918</v>
      </c>
      <c r="N5554" s="78">
        <f t="shared" si="690"/>
        <v>23825.620049917688</v>
      </c>
      <c r="O5554" s="78">
        <f t="shared" si="691"/>
        <v>0</v>
      </c>
      <c r="P5554" s="78">
        <f t="shared" si="692"/>
        <v>9680.5234277866039</v>
      </c>
      <c r="Q5554" s="78">
        <f t="shared" si="693"/>
        <v>4.6539097040295045</v>
      </c>
      <c r="R5554" s="78">
        <f t="shared" si="694"/>
        <v>1797.013992118586</v>
      </c>
      <c r="S5554" s="78">
        <f t="shared" si="695"/>
        <v>0</v>
      </c>
      <c r="T5554" s="78">
        <f t="shared" si="696"/>
        <v>51095.747342154827</v>
      </c>
    </row>
    <row r="5555" spans="1:20" x14ac:dyDescent="0.2">
      <c r="A5555">
        <v>2004</v>
      </c>
      <c r="B5555">
        <v>8</v>
      </c>
      <c r="C5555">
        <v>19</v>
      </c>
      <c r="D5555">
        <v>9</v>
      </c>
      <c r="E5555" s="69">
        <v>1.9160477927632286E-2</v>
      </c>
      <c r="F5555" s="69">
        <v>2.5878693768737891E-2</v>
      </c>
      <c r="G5555" s="69">
        <v>0</v>
      </c>
      <c r="H5555" s="69">
        <v>1.2579397996703396E-2</v>
      </c>
      <c r="I5555" s="69">
        <v>4.8501126303389312E-5</v>
      </c>
      <c r="J5555" s="69">
        <v>7.1119999999999942E-3</v>
      </c>
      <c r="K5555" s="69">
        <v>0</v>
      </c>
      <c r="L5555" s="70">
        <v>6.4779070819376949E-2</v>
      </c>
      <c r="M5555" s="78">
        <f t="shared" si="689"/>
        <v>17006.127947037716</v>
      </c>
      <c r="N5555" s="78">
        <f t="shared" si="690"/>
        <v>24112.287566721698</v>
      </c>
      <c r="O5555" s="78">
        <f t="shared" si="691"/>
        <v>0</v>
      </c>
      <c r="P5555" s="78">
        <f t="shared" si="692"/>
        <v>9960.5608122781214</v>
      </c>
      <c r="Q5555" s="78">
        <f t="shared" si="693"/>
        <v>4.6539097040295045</v>
      </c>
      <c r="R5555" s="78">
        <f t="shared" si="694"/>
        <v>1757.4757304658117</v>
      </c>
      <c r="S5555" s="78">
        <f t="shared" si="695"/>
        <v>0</v>
      </c>
      <c r="T5555" s="78">
        <f t="shared" si="696"/>
        <v>52841.105966207375</v>
      </c>
    </row>
    <row r="5556" spans="1:20" x14ac:dyDescent="0.2">
      <c r="A5556">
        <v>2004</v>
      </c>
      <c r="B5556">
        <v>8</v>
      </c>
      <c r="C5556">
        <v>19</v>
      </c>
      <c r="D5556">
        <v>10</v>
      </c>
      <c r="E5556" s="69">
        <v>1.9504944188056785E-2</v>
      </c>
      <c r="F5556" s="69">
        <v>2.7132566451160356E-2</v>
      </c>
      <c r="G5556" s="69">
        <v>0</v>
      </c>
      <c r="H5556" s="69">
        <v>1.3250844311125366E-2</v>
      </c>
      <c r="I5556" s="69">
        <v>4.8501126303389312E-5</v>
      </c>
      <c r="J5556" s="69">
        <v>7.1719999999999952E-3</v>
      </c>
      <c r="K5556" s="69">
        <v>0</v>
      </c>
      <c r="L5556" s="70">
        <v>6.7108856076645892E-2</v>
      </c>
      <c r="M5556" s="78">
        <f t="shared" si="689"/>
        <v>17311.863394782918</v>
      </c>
      <c r="N5556" s="78">
        <f t="shared" si="690"/>
        <v>25280.574457892002</v>
      </c>
      <c r="O5556" s="78">
        <f t="shared" si="691"/>
        <v>0</v>
      </c>
      <c r="P5556" s="78">
        <f t="shared" si="692"/>
        <v>10492.222331273921</v>
      </c>
      <c r="Q5556" s="78">
        <f t="shared" si="693"/>
        <v>4.6539097040295045</v>
      </c>
      <c r="R5556" s="78">
        <f t="shared" si="694"/>
        <v>1772.3025785856023</v>
      </c>
      <c r="S5556" s="78">
        <f t="shared" si="695"/>
        <v>0</v>
      </c>
      <c r="T5556" s="78">
        <f t="shared" si="696"/>
        <v>54861.616672238473</v>
      </c>
    </row>
    <row r="5557" spans="1:20" x14ac:dyDescent="0.2">
      <c r="A5557">
        <v>2004</v>
      </c>
      <c r="B5557">
        <v>8</v>
      </c>
      <c r="C5557">
        <v>19</v>
      </c>
      <c r="D5557">
        <v>11</v>
      </c>
      <c r="E5557" s="69">
        <v>2.2456748171802897E-2</v>
      </c>
      <c r="F5557" s="69">
        <v>2.6624020376375186E-2</v>
      </c>
      <c r="G5557" s="69">
        <v>0</v>
      </c>
      <c r="H5557" s="69">
        <v>1.275699843276425E-2</v>
      </c>
      <c r="I5557" s="69">
        <v>4.8501126303389312E-5</v>
      </c>
      <c r="J5557" s="69">
        <v>7.2599999999999948E-3</v>
      </c>
      <c r="K5557" s="69">
        <v>0</v>
      </c>
      <c r="L5557" s="70">
        <v>6.9146268107245709E-2</v>
      </c>
      <c r="M5557" s="78">
        <f t="shared" si="689"/>
        <v>19931.774881947225</v>
      </c>
      <c r="N5557" s="78">
        <f t="shared" si="690"/>
        <v>24806.740295096635</v>
      </c>
      <c r="O5557" s="78">
        <f t="shared" si="691"/>
        <v>0</v>
      </c>
      <c r="P5557" s="78">
        <f t="shared" si="692"/>
        <v>10101.187569149542</v>
      </c>
      <c r="Q5557" s="78">
        <f t="shared" si="693"/>
        <v>4.6539097040295045</v>
      </c>
      <c r="R5557" s="78">
        <f t="shared" si="694"/>
        <v>1794.0486224946278</v>
      </c>
      <c r="S5557" s="78">
        <f t="shared" si="695"/>
        <v>0</v>
      </c>
      <c r="T5557" s="78">
        <f t="shared" si="696"/>
        <v>56638.405278392063</v>
      </c>
    </row>
    <row r="5558" spans="1:20" x14ac:dyDescent="0.2">
      <c r="A5558">
        <v>2004</v>
      </c>
      <c r="B5558">
        <v>8</v>
      </c>
      <c r="C5558">
        <v>19</v>
      </c>
      <c r="D5558">
        <v>12</v>
      </c>
      <c r="E5558" s="69">
        <v>2.3065295409610498E-2</v>
      </c>
      <c r="F5558" s="69">
        <v>2.6014614640478384E-2</v>
      </c>
      <c r="G5558" s="69">
        <v>0</v>
      </c>
      <c r="H5558" s="69">
        <v>1.2473976732809604E-2</v>
      </c>
      <c r="I5558" s="69">
        <v>4.8501126303389312E-5</v>
      </c>
      <c r="J5558" s="69">
        <v>7.3199999999999949E-3</v>
      </c>
      <c r="K5558" s="69">
        <v>0</v>
      </c>
      <c r="L5558" s="70">
        <v>6.8922387909201868E-2</v>
      </c>
      <c r="M5558" s="78">
        <f t="shared" si="689"/>
        <v>20471.898788410312</v>
      </c>
      <c r="N5558" s="78">
        <f t="shared" si="690"/>
        <v>24238.930865452847</v>
      </c>
      <c r="O5558" s="78">
        <f t="shared" si="691"/>
        <v>0</v>
      </c>
      <c r="P5558" s="78">
        <f t="shared" si="692"/>
        <v>9877.086634086405</v>
      </c>
      <c r="Q5558" s="78">
        <f t="shared" si="693"/>
        <v>4.6539097040295045</v>
      </c>
      <c r="R5558" s="78">
        <f t="shared" si="694"/>
        <v>1808.8754706144182</v>
      </c>
      <c r="S5558" s="78">
        <f t="shared" si="695"/>
        <v>0</v>
      </c>
      <c r="T5558" s="78">
        <f t="shared" si="696"/>
        <v>56401.445668268003</v>
      </c>
    </row>
    <row r="5559" spans="1:20" x14ac:dyDescent="0.2">
      <c r="A5559">
        <v>2004</v>
      </c>
      <c r="B5559">
        <v>8</v>
      </c>
      <c r="C5559">
        <v>19</v>
      </c>
      <c r="D5559">
        <v>13</v>
      </c>
      <c r="E5559" s="69">
        <v>2.1614597020972796E-2</v>
      </c>
      <c r="F5559" s="69">
        <v>2.6758236414553868E-2</v>
      </c>
      <c r="G5559" s="69">
        <v>0</v>
      </c>
      <c r="H5559" s="69">
        <v>1.3451114597910275E-2</v>
      </c>
      <c r="I5559" s="69">
        <v>4.8501126303389312E-5</v>
      </c>
      <c r="J5559" s="69">
        <v>7.3279999999999951E-3</v>
      </c>
      <c r="K5559" s="69">
        <v>0</v>
      </c>
      <c r="L5559" s="70">
        <v>6.9200449159740329E-2</v>
      </c>
      <c r="M5559" s="78">
        <f t="shared" si="689"/>
        <v>19184.312826154364</v>
      </c>
      <c r="N5559" s="78">
        <f t="shared" si="690"/>
        <v>24931.795127367186</v>
      </c>
      <c r="O5559" s="78">
        <f t="shared" si="691"/>
        <v>0</v>
      </c>
      <c r="P5559" s="78">
        <f t="shared" si="692"/>
        <v>10650.799424624194</v>
      </c>
      <c r="Q5559" s="78">
        <f t="shared" si="693"/>
        <v>4.6539097040295045</v>
      </c>
      <c r="R5559" s="78">
        <f t="shared" si="694"/>
        <v>1810.8523836970571</v>
      </c>
      <c r="S5559" s="78">
        <f t="shared" si="695"/>
        <v>0</v>
      </c>
      <c r="T5559" s="78">
        <f t="shared" si="696"/>
        <v>56582.413671546834</v>
      </c>
    </row>
    <row r="5560" spans="1:20" x14ac:dyDescent="0.2">
      <c r="A5560">
        <v>2004</v>
      </c>
      <c r="B5560">
        <v>8</v>
      </c>
      <c r="C5560">
        <v>19</v>
      </c>
      <c r="D5560">
        <v>14</v>
      </c>
      <c r="E5560" s="69">
        <v>2.1205281073564296E-2</v>
      </c>
      <c r="F5560" s="69">
        <v>2.6812927653471989E-2</v>
      </c>
      <c r="G5560" s="69">
        <v>0</v>
      </c>
      <c r="H5560" s="69">
        <v>1.3613418989010096E-2</v>
      </c>
      <c r="I5560" s="69">
        <v>4.8501126303389312E-5</v>
      </c>
      <c r="J5560" s="69">
        <v>7.3679999999999943E-3</v>
      </c>
      <c r="K5560" s="69">
        <v>0</v>
      </c>
      <c r="L5560" s="70">
        <v>6.9048128842349774E-2</v>
      </c>
      <c r="M5560" s="78">
        <f t="shared" si="689"/>
        <v>18821.019206930323</v>
      </c>
      <c r="N5560" s="78">
        <f t="shared" si="690"/>
        <v>24982.753297511274</v>
      </c>
      <c r="O5560" s="78">
        <f t="shared" si="691"/>
        <v>0</v>
      </c>
      <c r="P5560" s="78">
        <f t="shared" si="692"/>
        <v>10779.314537833365</v>
      </c>
      <c r="Q5560" s="78">
        <f t="shared" si="693"/>
        <v>4.6539097040295045</v>
      </c>
      <c r="R5560" s="78">
        <f t="shared" si="694"/>
        <v>1820.7369491102504</v>
      </c>
      <c r="S5560" s="78">
        <f t="shared" si="695"/>
        <v>0</v>
      </c>
      <c r="T5560" s="78">
        <f t="shared" si="696"/>
        <v>56408.477901089245</v>
      </c>
    </row>
    <row r="5561" spans="1:20" x14ac:dyDescent="0.2">
      <c r="A5561">
        <v>2004</v>
      </c>
      <c r="B5561">
        <v>8</v>
      </c>
      <c r="C5561">
        <v>19</v>
      </c>
      <c r="D5561">
        <v>15</v>
      </c>
      <c r="E5561" s="69">
        <v>2.2678107388515611E-2</v>
      </c>
      <c r="F5561" s="69">
        <v>2.5895935251091851E-2</v>
      </c>
      <c r="G5561" s="69">
        <v>0</v>
      </c>
      <c r="H5561" s="69">
        <v>1.3444721520265282E-2</v>
      </c>
      <c r="I5561" s="69">
        <v>4.8501126303389312E-5</v>
      </c>
      <c r="J5561" s="69">
        <v>7.3999999999999943E-3</v>
      </c>
      <c r="K5561" s="69">
        <v>0</v>
      </c>
      <c r="L5561" s="70">
        <v>6.9467265286176125E-2</v>
      </c>
      <c r="M5561" s="78">
        <f t="shared" si="689"/>
        <v>20128.245094010337</v>
      </c>
      <c r="N5561" s="78">
        <f t="shared" si="690"/>
        <v>24128.352194415442</v>
      </c>
      <c r="O5561" s="78">
        <f t="shared" si="691"/>
        <v>0</v>
      </c>
      <c r="P5561" s="78">
        <f t="shared" si="692"/>
        <v>10645.737287415621</v>
      </c>
      <c r="Q5561" s="78">
        <f t="shared" si="693"/>
        <v>4.6539097040295045</v>
      </c>
      <c r="R5561" s="78">
        <f t="shared" si="694"/>
        <v>1828.6446014408052</v>
      </c>
      <c r="S5561" s="78">
        <f t="shared" si="695"/>
        <v>0</v>
      </c>
      <c r="T5561" s="78">
        <f t="shared" si="696"/>
        <v>56735.633086986236</v>
      </c>
    </row>
    <row r="5562" spans="1:20" x14ac:dyDescent="0.2">
      <c r="A5562">
        <v>2004</v>
      </c>
      <c r="B5562">
        <v>8</v>
      </c>
      <c r="C5562">
        <v>19</v>
      </c>
      <c r="D5562">
        <v>16</v>
      </c>
      <c r="E5562" s="69">
        <v>2.4453608163257819E-2</v>
      </c>
      <c r="F5562" s="69">
        <v>2.3371478541099125E-2</v>
      </c>
      <c r="G5562" s="69">
        <v>0</v>
      </c>
      <c r="H5562" s="69">
        <v>1.40736189853973E-2</v>
      </c>
      <c r="I5562" s="69">
        <v>4.8501126303389312E-5</v>
      </c>
      <c r="J5562" s="69">
        <v>7.2879999999999941E-3</v>
      </c>
      <c r="K5562" s="69">
        <v>0</v>
      </c>
      <c r="L5562" s="70">
        <v>6.9235206816057632E-2</v>
      </c>
      <c r="M5562" s="78">
        <f t="shared" si="689"/>
        <v>21704.113580139572</v>
      </c>
      <c r="N5562" s="78">
        <f t="shared" si="690"/>
        <v>21776.207735925895</v>
      </c>
      <c r="O5562" s="78">
        <f t="shared" si="691"/>
        <v>0</v>
      </c>
      <c r="P5562" s="78">
        <f t="shared" si="692"/>
        <v>11143.707973117482</v>
      </c>
      <c r="Q5562" s="78">
        <f t="shared" si="693"/>
        <v>4.6539097040295045</v>
      </c>
      <c r="R5562" s="78">
        <f t="shared" si="694"/>
        <v>1800.9678182838634</v>
      </c>
      <c r="S5562" s="78">
        <f t="shared" si="695"/>
        <v>0</v>
      </c>
      <c r="T5562" s="78">
        <f t="shared" si="696"/>
        <v>56429.651017170843</v>
      </c>
    </row>
    <row r="5563" spans="1:20" x14ac:dyDescent="0.2">
      <c r="A5563">
        <v>2004</v>
      </c>
      <c r="B5563">
        <v>8</v>
      </c>
      <c r="C5563">
        <v>19</v>
      </c>
      <c r="D5563">
        <v>17</v>
      </c>
      <c r="E5563" s="69">
        <v>2.2922826195556911E-2</v>
      </c>
      <c r="F5563" s="69">
        <v>2.2381390954096102E-2</v>
      </c>
      <c r="G5563" s="69">
        <v>0</v>
      </c>
      <c r="H5563" s="69">
        <v>1.4638942805445435E-2</v>
      </c>
      <c r="I5563" s="69">
        <v>4.8501126303389312E-5</v>
      </c>
      <c r="J5563" s="69">
        <v>7.1999999999999946E-3</v>
      </c>
      <c r="K5563" s="69">
        <v>0</v>
      </c>
      <c r="L5563" s="70">
        <v>6.7191661081401829E-2</v>
      </c>
      <c r="M5563" s="78">
        <f t="shared" si="689"/>
        <v>20345.448410091976</v>
      </c>
      <c r="N5563" s="78">
        <f t="shared" si="690"/>
        <v>20853.700718091095</v>
      </c>
      <c r="O5563" s="78">
        <f t="shared" si="691"/>
        <v>0</v>
      </c>
      <c r="P5563" s="78">
        <f t="shared" si="692"/>
        <v>11591.340068842133</v>
      </c>
      <c r="Q5563" s="78">
        <f t="shared" si="693"/>
        <v>4.6539097040295045</v>
      </c>
      <c r="R5563" s="78">
        <f t="shared" si="694"/>
        <v>1779.2217743748374</v>
      </c>
      <c r="S5563" s="78">
        <f t="shared" si="695"/>
        <v>0</v>
      </c>
      <c r="T5563" s="78">
        <f t="shared" si="696"/>
        <v>54574.364881104069</v>
      </c>
    </row>
    <row r="5564" spans="1:20" x14ac:dyDescent="0.2">
      <c r="A5564">
        <v>2004</v>
      </c>
      <c r="B5564">
        <v>8</v>
      </c>
      <c r="C5564">
        <v>19</v>
      </c>
      <c r="D5564">
        <v>18</v>
      </c>
      <c r="E5564" s="69">
        <v>2.2045954758221891E-2</v>
      </c>
      <c r="F5564" s="69">
        <v>2.0776685170855558E-2</v>
      </c>
      <c r="G5564" s="69">
        <v>0</v>
      </c>
      <c r="H5564" s="69">
        <v>1.3932021761752652E-2</v>
      </c>
      <c r="I5564" s="69">
        <v>4.8501126303389312E-5</v>
      </c>
      <c r="J5564" s="69">
        <v>7.2919999999999938E-3</v>
      </c>
      <c r="K5564" s="69">
        <v>0</v>
      </c>
      <c r="L5564" s="70">
        <v>6.4095162817133483E-2</v>
      </c>
      <c r="M5564" s="78">
        <f t="shared" si="689"/>
        <v>19567.169918671018</v>
      </c>
      <c r="N5564" s="78">
        <f t="shared" si="690"/>
        <v>19358.527598023509</v>
      </c>
      <c r="O5564" s="78">
        <f t="shared" si="691"/>
        <v>0</v>
      </c>
      <c r="P5564" s="78">
        <f t="shared" si="692"/>
        <v>11031.589113587648</v>
      </c>
      <c r="Q5564" s="78">
        <f t="shared" si="693"/>
        <v>4.6539097040295045</v>
      </c>
      <c r="R5564" s="78">
        <f t="shared" si="694"/>
        <v>1801.9562748251824</v>
      </c>
      <c r="S5564" s="78">
        <f t="shared" si="695"/>
        <v>0</v>
      </c>
      <c r="T5564" s="78">
        <f t="shared" si="696"/>
        <v>51763.896814811393</v>
      </c>
    </row>
    <row r="5565" spans="1:20" x14ac:dyDescent="0.2">
      <c r="A5565">
        <v>2004</v>
      </c>
      <c r="B5565">
        <v>8</v>
      </c>
      <c r="C5565">
        <v>19</v>
      </c>
      <c r="D5565">
        <v>19</v>
      </c>
      <c r="E5565" s="69">
        <v>2.0409105907832903E-2</v>
      </c>
      <c r="F5565" s="69">
        <v>2.1151226715955363E-2</v>
      </c>
      <c r="G5565" s="69">
        <v>0</v>
      </c>
      <c r="H5565" s="69">
        <v>1.3516095267867061E-2</v>
      </c>
      <c r="I5565" s="69">
        <v>4.8501126303389312E-5</v>
      </c>
      <c r="J5565" s="69">
        <v>7.3079999999999942E-3</v>
      </c>
      <c r="K5565" s="69">
        <v>0</v>
      </c>
      <c r="L5565" s="70">
        <v>6.2432929017958709E-2</v>
      </c>
      <c r="M5565" s="78">
        <f t="shared" si="689"/>
        <v>18114.363726423984</v>
      </c>
      <c r="N5565" s="78">
        <f t="shared" si="690"/>
        <v>19707.504000072073</v>
      </c>
      <c r="O5565" s="78">
        <f t="shared" si="691"/>
        <v>0</v>
      </c>
      <c r="P5565" s="78">
        <f t="shared" si="692"/>
        <v>10702.252118536633</v>
      </c>
      <c r="Q5565" s="78">
        <f t="shared" si="693"/>
        <v>4.6539097040295045</v>
      </c>
      <c r="R5565" s="78">
        <f t="shared" si="694"/>
        <v>1805.91010099046</v>
      </c>
      <c r="S5565" s="78">
        <f t="shared" si="695"/>
        <v>0</v>
      </c>
      <c r="T5565" s="78">
        <f t="shared" si="696"/>
        <v>50334.683855727184</v>
      </c>
    </row>
    <row r="5566" spans="1:20" x14ac:dyDescent="0.2">
      <c r="A5566">
        <v>2004</v>
      </c>
      <c r="B5566">
        <v>8</v>
      </c>
      <c r="C5566">
        <v>19</v>
      </c>
      <c r="D5566">
        <v>20</v>
      </c>
      <c r="E5566" s="69">
        <v>2.2018978653149779E-2</v>
      </c>
      <c r="F5566" s="69">
        <v>2.0410199033432358E-2</v>
      </c>
      <c r="G5566" s="69">
        <v>5.9127106062855132E-4</v>
      </c>
      <c r="H5566" s="69">
        <v>1.2411002037711604E-2</v>
      </c>
      <c r="I5566" s="69">
        <v>4.8501126303389312E-5</v>
      </c>
      <c r="J5566" s="69">
        <v>7.2919999999999938E-3</v>
      </c>
      <c r="K5566" s="69">
        <v>1.0464836678338014E-4</v>
      </c>
      <c r="L5566" s="70">
        <v>6.2876600278009051E-2</v>
      </c>
      <c r="M5566" s="78">
        <f t="shared" si="689"/>
        <v>19543.226930604549</v>
      </c>
      <c r="N5566" s="78">
        <f t="shared" si="690"/>
        <v>19017.05676438196</v>
      </c>
      <c r="O5566" s="78">
        <f t="shared" si="691"/>
        <v>330.01484464531745</v>
      </c>
      <c r="P5566" s="78">
        <f t="shared" si="692"/>
        <v>9827.2223019202156</v>
      </c>
      <c r="Q5566" s="78">
        <f t="shared" si="693"/>
        <v>4.6539097040295045</v>
      </c>
      <c r="R5566" s="78">
        <f t="shared" si="694"/>
        <v>1801.9562748251824</v>
      </c>
      <c r="S5566" s="78">
        <f t="shared" si="695"/>
        <v>17.491336314644606</v>
      </c>
      <c r="T5566" s="78">
        <f t="shared" si="696"/>
        <v>50541.622362395901</v>
      </c>
    </row>
    <row r="5567" spans="1:20" x14ac:dyDescent="0.2">
      <c r="A5567">
        <v>2004</v>
      </c>
      <c r="B5567">
        <v>8</v>
      </c>
      <c r="C5567">
        <v>19</v>
      </c>
      <c r="D5567">
        <v>21</v>
      </c>
      <c r="E5567" s="69">
        <v>2.3102377610782234E-2</v>
      </c>
      <c r="F5567" s="69">
        <v>1.9957987121222719E-2</v>
      </c>
      <c r="G5567" s="69">
        <v>8.4467294375507331E-4</v>
      </c>
      <c r="H5567" s="69">
        <v>1.1429254613401557E-2</v>
      </c>
      <c r="I5567" s="69">
        <v>4.8501126303389312E-5</v>
      </c>
      <c r="J5567" s="69">
        <v>7.3759999999999945E-3</v>
      </c>
      <c r="K5567" s="69">
        <v>1.4949766683340019E-4</v>
      </c>
      <c r="L5567" s="70">
        <v>6.2908291082298382E-2</v>
      </c>
      <c r="M5567" s="78">
        <f t="shared" si="689"/>
        <v>20504.8115716961</v>
      </c>
      <c r="N5567" s="78">
        <f t="shared" si="690"/>
        <v>18595.711554081274</v>
      </c>
      <c r="O5567" s="78">
        <f t="shared" si="691"/>
        <v>471.44977806473918</v>
      </c>
      <c r="P5567" s="78">
        <f t="shared" si="692"/>
        <v>9049.8595915027327</v>
      </c>
      <c r="Q5567" s="78">
        <f t="shared" si="693"/>
        <v>4.6539097040295045</v>
      </c>
      <c r="R5567" s="78">
        <f t="shared" si="694"/>
        <v>1822.7138621928891</v>
      </c>
      <c r="S5567" s="78">
        <f t="shared" si="695"/>
        <v>24.98762330663515</v>
      </c>
      <c r="T5567" s="78">
        <f t="shared" si="696"/>
        <v>50474.18789054839</v>
      </c>
    </row>
    <row r="5568" spans="1:20" x14ac:dyDescent="0.2">
      <c r="A5568">
        <v>2004</v>
      </c>
      <c r="B5568">
        <v>8</v>
      </c>
      <c r="C5568">
        <v>19</v>
      </c>
      <c r="D5568">
        <v>22</v>
      </c>
      <c r="E5568" s="69">
        <v>2.0769868916633887E-2</v>
      </c>
      <c r="F5568" s="69">
        <v>2.0755633774477728E-2</v>
      </c>
      <c r="G5568" s="69">
        <v>8.4467294375507331E-4</v>
      </c>
      <c r="H5568" s="69">
        <v>7.907899944136005E-3</v>
      </c>
      <c r="I5568" s="69">
        <v>4.8501126303389312E-5</v>
      </c>
      <c r="J5568" s="69">
        <v>7.3759999999999945E-3</v>
      </c>
      <c r="K5568" s="69">
        <v>1.4949766683340019E-4</v>
      </c>
      <c r="L5568" s="70">
        <v>5.7852074372139482E-2</v>
      </c>
      <c r="M5568" s="78">
        <f t="shared" si="689"/>
        <v>18434.563562221403</v>
      </c>
      <c r="N5568" s="78">
        <f t="shared" si="690"/>
        <v>19338.913110225963</v>
      </c>
      <c r="O5568" s="78">
        <f t="shared" si="691"/>
        <v>471.44977806473918</v>
      </c>
      <c r="P5568" s="78">
        <f t="shared" si="692"/>
        <v>6261.596803886755</v>
      </c>
      <c r="Q5568" s="78">
        <f t="shared" si="693"/>
        <v>4.6539097040295045</v>
      </c>
      <c r="R5568" s="78">
        <f t="shared" si="694"/>
        <v>1822.7138621928891</v>
      </c>
      <c r="S5568" s="78">
        <f t="shared" si="695"/>
        <v>24.98762330663515</v>
      </c>
      <c r="T5568" s="78">
        <f t="shared" si="696"/>
        <v>46358.878649602411</v>
      </c>
    </row>
    <row r="5569" spans="1:20" x14ac:dyDescent="0.2">
      <c r="A5569">
        <v>2004</v>
      </c>
      <c r="B5569">
        <v>8</v>
      </c>
      <c r="C5569">
        <v>19</v>
      </c>
      <c r="D5569">
        <v>23</v>
      </c>
      <c r="E5569" s="69">
        <v>1.9941188380143103E-2</v>
      </c>
      <c r="F5569" s="69">
        <v>2.0028103161144381E-2</v>
      </c>
      <c r="G5569" s="69">
        <v>8.4467294375507331E-4</v>
      </c>
      <c r="H5569" s="69">
        <v>5.6180223644188643E-3</v>
      </c>
      <c r="I5569" s="69">
        <v>4.8501126303389312E-5</v>
      </c>
      <c r="J5569" s="69">
        <v>7.5479999999999948E-3</v>
      </c>
      <c r="K5569" s="69">
        <v>1.4949766683340019E-4</v>
      </c>
      <c r="L5569" s="70">
        <v>5.4177985642598202E-2</v>
      </c>
      <c r="M5569" s="78">
        <f t="shared" si="689"/>
        <v>17699.057522966585</v>
      </c>
      <c r="N5569" s="78">
        <f t="shared" si="690"/>
        <v>18661.041672082563</v>
      </c>
      <c r="O5569" s="78">
        <f t="shared" si="691"/>
        <v>471.44977806473918</v>
      </c>
      <c r="P5569" s="78">
        <f t="shared" si="692"/>
        <v>4448.4365166121106</v>
      </c>
      <c r="Q5569" s="78">
        <f t="shared" si="693"/>
        <v>4.6539097040295045</v>
      </c>
      <c r="R5569" s="78">
        <f t="shared" si="694"/>
        <v>1865.2174934696213</v>
      </c>
      <c r="S5569" s="78">
        <f t="shared" si="695"/>
        <v>24.98762330663515</v>
      </c>
      <c r="T5569" s="78">
        <f t="shared" si="696"/>
        <v>43174.844516206278</v>
      </c>
    </row>
    <row r="5570" spans="1:20" x14ac:dyDescent="0.2">
      <c r="A5570">
        <v>2004</v>
      </c>
      <c r="B5570">
        <v>8</v>
      </c>
      <c r="C5570">
        <v>19</v>
      </c>
      <c r="D5570">
        <v>24</v>
      </c>
      <c r="E5570" s="69">
        <v>1.9112565323424223E-2</v>
      </c>
      <c r="F5570" s="69">
        <v>1.778925683283019E-2</v>
      </c>
      <c r="G5570" s="69">
        <v>8.4467294375507331E-4</v>
      </c>
      <c r="H5570" s="69">
        <v>3.5940605811092307E-3</v>
      </c>
      <c r="I5570" s="69">
        <v>4.8501126303389312E-5</v>
      </c>
      <c r="J5570" s="69">
        <v>7.3439999999999938E-3</v>
      </c>
      <c r="K5570" s="69">
        <v>1.4949766683340019E-4</v>
      </c>
      <c r="L5570" s="70">
        <v>4.8882554474255505E-2</v>
      </c>
      <c r="M5570" s="78">
        <f t="shared" si="689"/>
        <v>16963.602500620589</v>
      </c>
      <c r="N5570" s="78">
        <f t="shared" si="690"/>
        <v>16575.012641080062</v>
      </c>
      <c r="O5570" s="78">
        <f t="shared" si="691"/>
        <v>471.44977806473918</v>
      </c>
      <c r="P5570" s="78">
        <f t="shared" si="692"/>
        <v>2845.8324468731903</v>
      </c>
      <c r="Q5570" s="78">
        <f t="shared" si="693"/>
        <v>4.6539097040295045</v>
      </c>
      <c r="R5570" s="78">
        <f t="shared" si="694"/>
        <v>1814.8062098623341</v>
      </c>
      <c r="S5570" s="78">
        <f t="shared" si="695"/>
        <v>24.98762330663515</v>
      </c>
      <c r="T5570" s="78">
        <f t="shared" si="696"/>
        <v>38700.345109511567</v>
      </c>
    </row>
    <row r="5571" spans="1:20" x14ac:dyDescent="0.2">
      <c r="A5571">
        <v>2004</v>
      </c>
      <c r="B5571">
        <v>8</v>
      </c>
      <c r="C5571">
        <v>20</v>
      </c>
      <c r="D5571">
        <v>1</v>
      </c>
      <c r="E5571" s="69">
        <v>1.6002331586875949E-2</v>
      </c>
      <c r="F5571" s="69">
        <v>1.7776594344595553E-2</v>
      </c>
      <c r="G5571" s="69">
        <v>8.4467294375507331E-4</v>
      </c>
      <c r="H5571" s="69">
        <v>4.2399153028406947E-3</v>
      </c>
      <c r="I5571" s="69">
        <v>4.8501126303389312E-5</v>
      </c>
      <c r="J5571" s="69">
        <v>7.2959999999999943E-3</v>
      </c>
      <c r="K5571" s="69">
        <v>1.4949766683340019E-4</v>
      </c>
      <c r="L5571" s="70">
        <v>4.6357512971204051E-2</v>
      </c>
      <c r="M5571" s="78">
        <f t="shared" ref="M5571:M5634" si="697">E5571*1000000*$M$8826</f>
        <v>14203.074654253383</v>
      </c>
      <c r="N5571" s="78">
        <f t="shared" ref="N5571:N5634" si="698">(F5571)*1000000*$N$8826</f>
        <v>16563.214458360628</v>
      </c>
      <c r="O5571" s="78">
        <f t="shared" ref="O5571:O5634" si="699">G5571*1000000*$O$8826</f>
        <v>471.44977806473918</v>
      </c>
      <c r="P5571" s="78">
        <f t="shared" ref="P5571:P5634" si="700">H5571*1000000*$P$8826</f>
        <v>3357.2301491630046</v>
      </c>
      <c r="Q5571" s="78">
        <f t="shared" ref="Q5571:Q5634" si="701">I5571*1000000*$Q$8826</f>
        <v>4.6539097040295045</v>
      </c>
      <c r="R5571" s="78">
        <f t="shared" ref="R5571:R5634" si="702">J5571*1000000*$R$8826</f>
        <v>1802.9447313665021</v>
      </c>
      <c r="S5571" s="78">
        <f t="shared" ref="S5571:S5634" si="703">K5571*1000000*$S$8826</f>
        <v>24.98762330663515</v>
      </c>
      <c r="T5571" s="78">
        <f t="shared" si="696"/>
        <v>36427.555304218913</v>
      </c>
    </row>
    <row r="5572" spans="1:20" x14ac:dyDescent="0.2">
      <c r="A5572">
        <v>2004</v>
      </c>
      <c r="B5572">
        <v>8</v>
      </c>
      <c r="C5572">
        <v>20</v>
      </c>
      <c r="D5572">
        <v>2</v>
      </c>
      <c r="E5572" s="69">
        <v>1.3772774928948055E-2</v>
      </c>
      <c r="F5572" s="69">
        <v>1.7973234461461624E-2</v>
      </c>
      <c r="G5572" s="69">
        <v>8.4467294375507331E-4</v>
      </c>
      <c r="H5572" s="69">
        <v>4.7800826914435306E-3</v>
      </c>
      <c r="I5572" s="69">
        <v>4.8501126303389312E-5</v>
      </c>
      <c r="J5572" s="69">
        <v>7.4239999999999948E-3</v>
      </c>
      <c r="K5572" s="69">
        <v>1.4949766683340019E-4</v>
      </c>
      <c r="L5572" s="70">
        <v>4.499276381874507E-2</v>
      </c>
      <c r="M5572" s="78">
        <f t="shared" si="697"/>
        <v>12224.203045043114</v>
      </c>
      <c r="N5572" s="78">
        <f t="shared" si="698"/>
        <v>16746.432478844963</v>
      </c>
      <c r="O5572" s="78">
        <f t="shared" si="699"/>
        <v>471.44977806473918</v>
      </c>
      <c r="P5572" s="78">
        <f t="shared" si="700"/>
        <v>3784.9429955486603</v>
      </c>
      <c r="Q5572" s="78">
        <f t="shared" si="701"/>
        <v>4.6539097040295045</v>
      </c>
      <c r="R5572" s="78">
        <f t="shared" si="702"/>
        <v>1834.5753406887213</v>
      </c>
      <c r="S5572" s="78">
        <f t="shared" si="703"/>
        <v>24.98762330663515</v>
      </c>
      <c r="T5572" s="78">
        <f t="shared" ref="T5572:T5635" si="704">SUM(M5572:S5572)</f>
        <v>35091.245171200862</v>
      </c>
    </row>
    <row r="5573" spans="1:20" x14ac:dyDescent="0.2">
      <c r="A5573">
        <v>2004</v>
      </c>
      <c r="B5573">
        <v>8</v>
      </c>
      <c r="C5573">
        <v>20</v>
      </c>
      <c r="D5573">
        <v>3</v>
      </c>
      <c r="E5573" s="69">
        <v>1.2290354855320818E-2</v>
      </c>
      <c r="F5573" s="69">
        <v>1.7485349676584702E-2</v>
      </c>
      <c r="G5573" s="69">
        <v>8.4467294375507331E-4</v>
      </c>
      <c r="H5573" s="69">
        <v>5.8682873735297174E-3</v>
      </c>
      <c r="I5573" s="69">
        <v>4.8501126303389312E-5</v>
      </c>
      <c r="J5573" s="69">
        <v>7.3839999999999947E-3</v>
      </c>
      <c r="K5573" s="69">
        <v>1.4949766683340019E-4</v>
      </c>
      <c r="L5573" s="70">
        <v>4.407066364232709E-2</v>
      </c>
      <c r="M5573" s="78">
        <f t="shared" si="697"/>
        <v>10908.462094395691</v>
      </c>
      <c r="N5573" s="78">
        <f t="shared" si="698"/>
        <v>16291.849324938188</v>
      </c>
      <c r="O5573" s="78">
        <f t="shared" si="699"/>
        <v>471.44977806473918</v>
      </c>
      <c r="P5573" s="78">
        <f t="shared" si="700"/>
        <v>4646.6002000480948</v>
      </c>
      <c r="Q5573" s="78">
        <f t="shared" si="701"/>
        <v>4.6539097040295045</v>
      </c>
      <c r="R5573" s="78">
        <f t="shared" si="702"/>
        <v>1824.6907752755278</v>
      </c>
      <c r="S5573" s="78">
        <f t="shared" si="703"/>
        <v>24.98762330663515</v>
      </c>
      <c r="T5573" s="78">
        <f t="shared" si="704"/>
        <v>34172.693705732898</v>
      </c>
    </row>
    <row r="5574" spans="1:20" x14ac:dyDescent="0.2">
      <c r="A5574">
        <v>2004</v>
      </c>
      <c r="B5574">
        <v>8</v>
      </c>
      <c r="C5574">
        <v>20</v>
      </c>
      <c r="D5574">
        <v>4</v>
      </c>
      <c r="E5574" s="69">
        <v>1.1160672916156415E-2</v>
      </c>
      <c r="F5574" s="69">
        <v>1.7704160530580666E-2</v>
      </c>
      <c r="G5574" s="69">
        <v>8.4467294375507331E-4</v>
      </c>
      <c r="H5574" s="69">
        <v>6.5782977642436886E-3</v>
      </c>
      <c r="I5574" s="69">
        <v>4.8501126303389312E-5</v>
      </c>
      <c r="J5574" s="69">
        <v>7.3159999999999944E-3</v>
      </c>
      <c r="K5574" s="69">
        <v>1.4949766683340019E-4</v>
      </c>
      <c r="L5574" s="70">
        <v>4.3801802947872628E-2</v>
      </c>
      <c r="M5574" s="78">
        <f t="shared" si="697"/>
        <v>9905.7983993955968</v>
      </c>
      <c r="N5574" s="78">
        <f t="shared" si="698"/>
        <v>16495.724770948691</v>
      </c>
      <c r="O5574" s="78">
        <f t="shared" si="699"/>
        <v>471.44977806473918</v>
      </c>
      <c r="P5574" s="78">
        <f t="shared" si="700"/>
        <v>5208.7973477899186</v>
      </c>
      <c r="Q5574" s="78">
        <f t="shared" si="701"/>
        <v>4.6539097040295045</v>
      </c>
      <c r="R5574" s="78">
        <f t="shared" si="702"/>
        <v>1807.8870140730987</v>
      </c>
      <c r="S5574" s="78">
        <f t="shared" si="703"/>
        <v>24.98762330663515</v>
      </c>
      <c r="T5574" s="78">
        <f t="shared" si="704"/>
        <v>33919.298843282704</v>
      </c>
    </row>
    <row r="5575" spans="1:20" x14ac:dyDescent="0.2">
      <c r="A5575">
        <v>2004</v>
      </c>
      <c r="B5575">
        <v>8</v>
      </c>
      <c r="C5575">
        <v>20</v>
      </c>
      <c r="D5575">
        <v>5</v>
      </c>
      <c r="E5575" s="69">
        <v>1.1516659954215237E-2</v>
      </c>
      <c r="F5575" s="69">
        <v>1.8010986527995133E-2</v>
      </c>
      <c r="G5575" s="69">
        <v>8.4467294375507331E-4</v>
      </c>
      <c r="H5575" s="69">
        <v>7.0602952130670539E-3</v>
      </c>
      <c r="I5575" s="69">
        <v>4.8501126303389312E-5</v>
      </c>
      <c r="J5575" s="69">
        <v>7.0799999999999943E-3</v>
      </c>
      <c r="K5575" s="69">
        <v>1.4949766683340019E-4</v>
      </c>
      <c r="L5575" s="70">
        <v>4.4710613432169283E-2</v>
      </c>
      <c r="M5575" s="78">
        <f t="shared" si="697"/>
        <v>10221.759261101692</v>
      </c>
      <c r="N5575" s="78">
        <f t="shared" si="698"/>
        <v>16781.607696443993</v>
      </c>
      <c r="O5575" s="78">
        <f t="shared" si="699"/>
        <v>471.44977806473918</v>
      </c>
      <c r="P5575" s="78">
        <f t="shared" si="700"/>
        <v>5590.45034117054</v>
      </c>
      <c r="Q5575" s="78">
        <f t="shared" si="701"/>
        <v>4.6539097040295045</v>
      </c>
      <c r="R5575" s="78">
        <f t="shared" si="702"/>
        <v>1749.5680781352569</v>
      </c>
      <c r="S5575" s="78">
        <f t="shared" si="703"/>
        <v>24.98762330663515</v>
      </c>
      <c r="T5575" s="78">
        <f t="shared" si="704"/>
        <v>34844.476687926879</v>
      </c>
    </row>
    <row r="5576" spans="1:20" x14ac:dyDescent="0.2">
      <c r="A5576">
        <v>2004</v>
      </c>
      <c r="B5576">
        <v>8</v>
      </c>
      <c r="C5576">
        <v>20</v>
      </c>
      <c r="D5576">
        <v>6</v>
      </c>
      <c r="E5576" s="69">
        <v>1.3831601052859847E-2</v>
      </c>
      <c r="F5576" s="69">
        <v>1.7163436912405995E-2</v>
      </c>
      <c r="G5576" s="69">
        <v>2.9563553031427566E-4</v>
      </c>
      <c r="H5576" s="69">
        <v>9.4986853040303666E-3</v>
      </c>
      <c r="I5576" s="69">
        <v>4.8501126303389312E-5</v>
      </c>
      <c r="J5576" s="69">
        <v>7.0119999999999948E-3</v>
      </c>
      <c r="K5576" s="69">
        <v>5.2324183391690068E-5</v>
      </c>
      <c r="L5576" s="70">
        <v>4.7902184109305565E-2</v>
      </c>
      <c r="M5576" s="78">
        <f t="shared" si="697"/>
        <v>12276.41492585583</v>
      </c>
      <c r="N5576" s="78">
        <f t="shared" si="698"/>
        <v>15991.909412567033</v>
      </c>
      <c r="O5576" s="78">
        <f t="shared" si="699"/>
        <v>165.00742232265873</v>
      </c>
      <c r="P5576" s="78">
        <f t="shared" si="700"/>
        <v>7521.2051190590673</v>
      </c>
      <c r="Q5576" s="78">
        <f t="shared" si="701"/>
        <v>4.6539097040295045</v>
      </c>
      <c r="R5576" s="78">
        <f t="shared" si="702"/>
        <v>1732.7643169328278</v>
      </c>
      <c r="S5576" s="78">
        <f t="shared" si="703"/>
        <v>8.745668157322303</v>
      </c>
      <c r="T5576" s="78">
        <f t="shared" si="704"/>
        <v>37700.700774598772</v>
      </c>
    </row>
    <row r="5577" spans="1:20" x14ac:dyDescent="0.2">
      <c r="A5577">
        <v>2004</v>
      </c>
      <c r="B5577">
        <v>8</v>
      </c>
      <c r="C5577">
        <v>20</v>
      </c>
      <c r="D5577">
        <v>7</v>
      </c>
      <c r="E5577" s="69">
        <v>1.6714971167117638E-2</v>
      </c>
      <c r="F5577" s="69">
        <v>2.0813026371172688E-2</v>
      </c>
      <c r="G5577" s="69">
        <v>0</v>
      </c>
      <c r="H5577" s="69">
        <v>1.0961439466967442E-2</v>
      </c>
      <c r="I5577" s="69">
        <v>4.8501126303389312E-5</v>
      </c>
      <c r="J5577" s="69">
        <v>7.0599999999999942E-3</v>
      </c>
      <c r="K5577" s="69">
        <v>0</v>
      </c>
      <c r="L5577" s="70">
        <v>5.559793813156115E-2</v>
      </c>
      <c r="M5577" s="78">
        <f t="shared" si="697"/>
        <v>14835.587054386975</v>
      </c>
      <c r="N5577" s="78">
        <f t="shared" si="698"/>
        <v>19392.388251130546</v>
      </c>
      <c r="O5577" s="78">
        <f t="shared" si="699"/>
        <v>0</v>
      </c>
      <c r="P5577" s="78">
        <f t="shared" si="700"/>
        <v>8679.4363632860131</v>
      </c>
      <c r="Q5577" s="78">
        <f t="shared" si="701"/>
        <v>4.6539097040295045</v>
      </c>
      <c r="R5577" s="78">
        <f t="shared" si="702"/>
        <v>1744.62579542866</v>
      </c>
      <c r="S5577" s="78">
        <f t="shared" si="703"/>
        <v>0</v>
      </c>
      <c r="T5577" s="78">
        <f t="shared" si="704"/>
        <v>44656.691373936228</v>
      </c>
    </row>
    <row r="5578" spans="1:20" x14ac:dyDescent="0.2">
      <c r="A5578">
        <v>2004</v>
      </c>
      <c r="B5578">
        <v>8</v>
      </c>
      <c r="C5578">
        <v>20</v>
      </c>
      <c r="D5578">
        <v>8</v>
      </c>
      <c r="E5578" s="69">
        <v>2.0506480689339461E-2</v>
      </c>
      <c r="F5578" s="69">
        <v>2.3441482797609936E-2</v>
      </c>
      <c r="G5578" s="69">
        <v>0</v>
      </c>
      <c r="H5578" s="69">
        <v>1.158736410633914E-2</v>
      </c>
      <c r="I5578" s="69">
        <v>4.8501126303389312E-5</v>
      </c>
      <c r="J5578" s="69">
        <v>7.0279999999999943E-3</v>
      </c>
      <c r="K5578" s="69">
        <v>0</v>
      </c>
      <c r="L5578" s="70">
        <v>6.2611828719591922E-2</v>
      </c>
      <c r="M5578" s="78">
        <f t="shared" si="697"/>
        <v>18200.789962730294</v>
      </c>
      <c r="N5578" s="78">
        <f t="shared" si="698"/>
        <v>21841.433700534755</v>
      </c>
      <c r="O5578" s="78">
        <f t="shared" si="699"/>
        <v>0</v>
      </c>
      <c r="P5578" s="78">
        <f t="shared" si="700"/>
        <v>9175.0531198270583</v>
      </c>
      <c r="Q5578" s="78">
        <f t="shared" si="701"/>
        <v>4.6539097040295045</v>
      </c>
      <c r="R5578" s="78">
        <f t="shared" si="702"/>
        <v>1736.7181430981052</v>
      </c>
      <c r="S5578" s="78">
        <f t="shared" si="703"/>
        <v>0</v>
      </c>
      <c r="T5578" s="78">
        <f t="shared" si="704"/>
        <v>50958.648835894244</v>
      </c>
    </row>
    <row r="5579" spans="1:20" x14ac:dyDescent="0.2">
      <c r="A5579">
        <v>2004</v>
      </c>
      <c r="B5579">
        <v>8</v>
      </c>
      <c r="C5579">
        <v>20</v>
      </c>
      <c r="D5579">
        <v>9</v>
      </c>
      <c r="E5579" s="69">
        <v>2.2695582262495625E-2</v>
      </c>
      <c r="F5579" s="69">
        <v>2.4642526853473318E-2</v>
      </c>
      <c r="G5579" s="69">
        <v>0</v>
      </c>
      <c r="H5579" s="69">
        <v>1.1518268240331706E-2</v>
      </c>
      <c r="I5579" s="69">
        <v>4.8501126303389312E-5</v>
      </c>
      <c r="J5579" s="69">
        <v>7.1039999999999949E-3</v>
      </c>
      <c r="K5579" s="69">
        <v>0</v>
      </c>
      <c r="L5579" s="70">
        <v>6.6008878482604033E-2</v>
      </c>
      <c r="M5579" s="78">
        <f t="shared" si="697"/>
        <v>20143.755142553222</v>
      </c>
      <c r="N5579" s="78">
        <f t="shared" si="698"/>
        <v>22960.497897285826</v>
      </c>
      <c r="O5579" s="78">
        <f t="shared" si="699"/>
        <v>0</v>
      </c>
      <c r="P5579" s="78">
        <f t="shared" si="700"/>
        <v>9120.3419503875957</v>
      </c>
      <c r="Q5579" s="78">
        <f t="shared" si="701"/>
        <v>4.6539097040295045</v>
      </c>
      <c r="R5579" s="78">
        <f t="shared" si="702"/>
        <v>1755.498817383173</v>
      </c>
      <c r="S5579" s="78">
        <f t="shared" si="703"/>
        <v>0</v>
      </c>
      <c r="T5579" s="78">
        <f t="shared" si="704"/>
        <v>53984.747717313847</v>
      </c>
    </row>
    <row r="5580" spans="1:20" x14ac:dyDescent="0.2">
      <c r="A5580">
        <v>2004</v>
      </c>
      <c r="B5580">
        <v>8</v>
      </c>
      <c r="C5580">
        <v>20</v>
      </c>
      <c r="D5580">
        <v>10</v>
      </c>
      <c r="E5580" s="69">
        <v>2.3726196334513769E-2</v>
      </c>
      <c r="F5580" s="69">
        <v>2.5679021944217353E-2</v>
      </c>
      <c r="G5580" s="69">
        <v>0</v>
      </c>
      <c r="H5580" s="69">
        <v>1.1635250750129186E-2</v>
      </c>
      <c r="I5580" s="69">
        <v>4.8501126303389312E-5</v>
      </c>
      <c r="J5580" s="69">
        <v>7.1719999999999952E-3</v>
      </c>
      <c r="K5580" s="69">
        <v>0</v>
      </c>
      <c r="L5580" s="70">
        <v>6.8260970155163692E-2</v>
      </c>
      <c r="M5580" s="78">
        <f t="shared" si="697"/>
        <v>21058.489881371082</v>
      </c>
      <c r="N5580" s="78">
        <f t="shared" si="698"/>
        <v>23926.244774344468</v>
      </c>
      <c r="O5580" s="78">
        <f t="shared" si="699"/>
        <v>0</v>
      </c>
      <c r="P5580" s="78">
        <f t="shared" si="700"/>
        <v>9212.9705009045665</v>
      </c>
      <c r="Q5580" s="78">
        <f t="shared" si="701"/>
        <v>4.6539097040295045</v>
      </c>
      <c r="R5580" s="78">
        <f t="shared" si="702"/>
        <v>1772.3025785856023</v>
      </c>
      <c r="S5580" s="78">
        <f t="shared" si="703"/>
        <v>0</v>
      </c>
      <c r="T5580" s="78">
        <f t="shared" si="704"/>
        <v>55974.661644909749</v>
      </c>
    </row>
    <row r="5581" spans="1:20" x14ac:dyDescent="0.2">
      <c r="A5581">
        <v>2004</v>
      </c>
      <c r="B5581">
        <v>8</v>
      </c>
      <c r="C5581">
        <v>20</v>
      </c>
      <c r="D5581">
        <v>11</v>
      </c>
      <c r="E5581" s="69">
        <v>2.3652691914948752E-2</v>
      </c>
      <c r="F5581" s="69">
        <v>2.5721177354929608E-2</v>
      </c>
      <c r="G5581" s="69">
        <v>0</v>
      </c>
      <c r="H5581" s="69">
        <v>1.3233850281326103E-2</v>
      </c>
      <c r="I5581" s="69">
        <v>4.8501126303389312E-5</v>
      </c>
      <c r="J5581" s="69">
        <v>7.175999999999994E-3</v>
      </c>
      <c r="K5581" s="69">
        <v>0</v>
      </c>
      <c r="L5581" s="70">
        <v>6.9832220677507842E-2</v>
      </c>
      <c r="M5581" s="78">
        <f t="shared" si="697"/>
        <v>20993.250090979804</v>
      </c>
      <c r="N5581" s="78">
        <f t="shared" si="698"/>
        <v>23965.522776343743</v>
      </c>
      <c r="O5581" s="78">
        <f t="shared" si="699"/>
        <v>0</v>
      </c>
      <c r="P5581" s="78">
        <f t="shared" si="700"/>
        <v>10478.766197100762</v>
      </c>
      <c r="Q5581" s="78">
        <f t="shared" si="701"/>
        <v>4.6539097040295045</v>
      </c>
      <c r="R5581" s="78">
        <f t="shared" si="702"/>
        <v>1773.2910351269211</v>
      </c>
      <c r="S5581" s="78">
        <f t="shared" si="703"/>
        <v>0</v>
      </c>
      <c r="T5581" s="78">
        <f t="shared" si="704"/>
        <v>57215.484009255262</v>
      </c>
    </row>
    <row r="5582" spans="1:20" x14ac:dyDescent="0.2">
      <c r="A5582">
        <v>2004</v>
      </c>
      <c r="B5582">
        <v>8</v>
      </c>
      <c r="C5582">
        <v>20</v>
      </c>
      <c r="D5582">
        <v>12</v>
      </c>
      <c r="E5582" s="69">
        <v>2.3408481367106739E-2</v>
      </c>
      <c r="F5582" s="69">
        <v>2.6277402635597837E-2</v>
      </c>
      <c r="G5582" s="69">
        <v>0</v>
      </c>
      <c r="H5582" s="69">
        <v>1.3476317374146098E-2</v>
      </c>
      <c r="I5582" s="69">
        <v>4.8501126303389312E-5</v>
      </c>
      <c r="J5582" s="69">
        <v>7.2399999999999938E-3</v>
      </c>
      <c r="K5582" s="69">
        <v>0</v>
      </c>
      <c r="L5582" s="70">
        <v>7.045070250315405E-2</v>
      </c>
      <c r="M5582" s="78">
        <f t="shared" si="697"/>
        <v>20776.497886869693</v>
      </c>
      <c r="N5582" s="78">
        <f t="shared" si="698"/>
        <v>24483.781697725419</v>
      </c>
      <c r="O5582" s="78">
        <f t="shared" si="699"/>
        <v>0</v>
      </c>
      <c r="P5582" s="78">
        <f t="shared" si="700"/>
        <v>10670.755370481136</v>
      </c>
      <c r="Q5582" s="78">
        <f t="shared" si="701"/>
        <v>4.6539097040295045</v>
      </c>
      <c r="R5582" s="78">
        <f t="shared" si="702"/>
        <v>1789.1063397880307</v>
      </c>
      <c r="S5582" s="78">
        <f t="shared" si="703"/>
        <v>0</v>
      </c>
      <c r="T5582" s="78">
        <f t="shared" si="704"/>
        <v>57724.795204568305</v>
      </c>
    </row>
    <row r="5583" spans="1:20" x14ac:dyDescent="0.2">
      <c r="A5583">
        <v>2004</v>
      </c>
      <c r="B5583">
        <v>8</v>
      </c>
      <c r="C5583">
        <v>20</v>
      </c>
      <c r="D5583">
        <v>13</v>
      </c>
      <c r="E5583" s="69">
        <v>2.2527017796162882E-2</v>
      </c>
      <c r="F5583" s="69">
        <v>2.6873079693868943E-2</v>
      </c>
      <c r="G5583" s="69">
        <v>0</v>
      </c>
      <c r="H5583" s="69">
        <v>1.3643518941736273E-2</v>
      </c>
      <c r="I5583" s="69">
        <v>4.8501126303389312E-5</v>
      </c>
      <c r="J5583" s="69">
        <v>7.2399999999999938E-3</v>
      </c>
      <c r="K5583" s="69">
        <v>0</v>
      </c>
      <c r="L5583" s="70">
        <v>7.0332117558071477E-2</v>
      </c>
      <c r="M5583" s="78">
        <f t="shared" si="697"/>
        <v>19994.143588363091</v>
      </c>
      <c r="N5583" s="78">
        <f t="shared" si="698"/>
        <v>25038.799530321081</v>
      </c>
      <c r="O5583" s="78">
        <f t="shared" si="699"/>
        <v>0</v>
      </c>
      <c r="P5583" s="78">
        <f t="shared" si="700"/>
        <v>10803.148143356802</v>
      </c>
      <c r="Q5583" s="78">
        <f t="shared" si="701"/>
        <v>4.6539097040295045</v>
      </c>
      <c r="R5583" s="78">
        <f t="shared" si="702"/>
        <v>1789.1063397880307</v>
      </c>
      <c r="S5583" s="78">
        <f t="shared" si="703"/>
        <v>0</v>
      </c>
      <c r="T5583" s="78">
        <f t="shared" si="704"/>
        <v>57629.85151153303</v>
      </c>
    </row>
    <row r="5584" spans="1:20" x14ac:dyDescent="0.2">
      <c r="A5584">
        <v>2004</v>
      </c>
      <c r="B5584">
        <v>8</v>
      </c>
      <c r="C5584">
        <v>20</v>
      </c>
      <c r="D5584">
        <v>14</v>
      </c>
      <c r="E5584" s="69">
        <v>2.127129463681484E-2</v>
      </c>
      <c r="F5584" s="69">
        <v>2.7124701528465418E-2</v>
      </c>
      <c r="G5584" s="69">
        <v>0</v>
      </c>
      <c r="H5584" s="69">
        <v>1.33647847584115E-2</v>
      </c>
      <c r="I5584" s="69">
        <v>4.8501126303389312E-5</v>
      </c>
      <c r="J5584" s="69">
        <v>7.1999999999999946E-3</v>
      </c>
      <c r="K5584" s="69">
        <v>0</v>
      </c>
      <c r="L5584" s="70">
        <v>6.9009282049995138E-2</v>
      </c>
      <c r="M5584" s="78">
        <f t="shared" si="697"/>
        <v>18879.610391718026</v>
      </c>
      <c r="N5584" s="78">
        <f t="shared" si="698"/>
        <v>25273.246372502334</v>
      </c>
      <c r="O5584" s="78">
        <f t="shared" si="699"/>
        <v>0</v>
      </c>
      <c r="P5584" s="78">
        <f t="shared" si="700"/>
        <v>10582.442129905708</v>
      </c>
      <c r="Q5584" s="78">
        <f t="shared" si="701"/>
        <v>4.6539097040295045</v>
      </c>
      <c r="R5584" s="78">
        <f t="shared" si="702"/>
        <v>1779.2217743748374</v>
      </c>
      <c r="S5584" s="78">
        <f t="shared" si="703"/>
        <v>0</v>
      </c>
      <c r="T5584" s="78">
        <f t="shared" si="704"/>
        <v>56519.174578204933</v>
      </c>
    </row>
    <row r="5585" spans="1:20" x14ac:dyDescent="0.2">
      <c r="A5585">
        <v>2004</v>
      </c>
      <c r="B5585">
        <v>8</v>
      </c>
      <c r="C5585">
        <v>20</v>
      </c>
      <c r="D5585">
        <v>15</v>
      </c>
      <c r="E5585" s="69">
        <v>2.0928268727683608E-2</v>
      </c>
      <c r="F5585" s="69">
        <v>2.5237589109898931E-2</v>
      </c>
      <c r="G5585" s="69">
        <v>0</v>
      </c>
      <c r="H5585" s="69">
        <v>1.443934938465532E-2</v>
      </c>
      <c r="I5585" s="69">
        <v>4.8501126303389312E-5</v>
      </c>
      <c r="J5585" s="69">
        <v>7.3199999999999949E-3</v>
      </c>
      <c r="K5585" s="69">
        <v>0</v>
      </c>
      <c r="L5585" s="70">
        <v>6.7973708348541245E-2</v>
      </c>
      <c r="M5585" s="78">
        <f t="shared" si="697"/>
        <v>18575.153346237868</v>
      </c>
      <c r="N5585" s="78">
        <f t="shared" si="698"/>
        <v>23514.942892665378</v>
      </c>
      <c r="O5585" s="78">
        <f t="shared" si="699"/>
        <v>0</v>
      </c>
      <c r="P5585" s="78">
        <f t="shared" si="700"/>
        <v>11433.298928397135</v>
      </c>
      <c r="Q5585" s="78">
        <f t="shared" si="701"/>
        <v>4.6539097040295045</v>
      </c>
      <c r="R5585" s="78">
        <f t="shared" si="702"/>
        <v>1808.8754706144182</v>
      </c>
      <c r="S5585" s="78">
        <f t="shared" si="703"/>
        <v>0</v>
      </c>
      <c r="T5585" s="78">
        <f t="shared" si="704"/>
        <v>55336.92454761883</v>
      </c>
    </row>
    <row r="5586" spans="1:20" x14ac:dyDescent="0.2">
      <c r="A5586">
        <v>2004</v>
      </c>
      <c r="B5586">
        <v>8</v>
      </c>
      <c r="C5586">
        <v>20</v>
      </c>
      <c r="D5586">
        <v>16</v>
      </c>
      <c r="E5586" s="69">
        <v>2.1328068116357755E-2</v>
      </c>
      <c r="F5586" s="69">
        <v>2.2754575160459745E-2</v>
      </c>
      <c r="G5586" s="69">
        <v>0</v>
      </c>
      <c r="H5586" s="69">
        <v>1.4961274415897468E-2</v>
      </c>
      <c r="I5586" s="69">
        <v>4.8501126303389312E-5</v>
      </c>
      <c r="J5586" s="69">
        <v>7.3999999999999943E-3</v>
      </c>
      <c r="K5586" s="69">
        <v>0</v>
      </c>
      <c r="L5586" s="70">
        <v>6.6492418819018351E-2</v>
      </c>
      <c r="M5586" s="78">
        <f t="shared" si="697"/>
        <v>18930.00042169285</v>
      </c>
      <c r="N5586" s="78">
        <f t="shared" si="698"/>
        <v>21201.412429493976</v>
      </c>
      <c r="O5586" s="78">
        <f t="shared" si="699"/>
        <v>0</v>
      </c>
      <c r="P5586" s="78">
        <f t="shared" si="700"/>
        <v>11846.567195646485</v>
      </c>
      <c r="Q5586" s="78">
        <f t="shared" si="701"/>
        <v>4.6539097040295045</v>
      </c>
      <c r="R5586" s="78">
        <f t="shared" si="702"/>
        <v>1828.6446014408052</v>
      </c>
      <c r="S5586" s="78">
        <f t="shared" si="703"/>
        <v>0</v>
      </c>
      <c r="T5586" s="78">
        <f t="shared" si="704"/>
        <v>53811.278557978148</v>
      </c>
    </row>
    <row r="5587" spans="1:20" x14ac:dyDescent="0.2">
      <c r="A5587">
        <v>2004</v>
      </c>
      <c r="B5587">
        <v>8</v>
      </c>
      <c r="C5587">
        <v>20</v>
      </c>
      <c r="D5587">
        <v>17</v>
      </c>
      <c r="E5587" s="69">
        <v>2.1694704398058123E-2</v>
      </c>
      <c r="F5587" s="69">
        <v>2.1150348488366933E-2</v>
      </c>
      <c r="G5587" s="69">
        <v>0</v>
      </c>
      <c r="H5587" s="69">
        <v>1.4400697899792755E-2</v>
      </c>
      <c r="I5587" s="69">
        <v>4.8501126303389312E-5</v>
      </c>
      <c r="J5587" s="69">
        <v>7.1719999999999952E-3</v>
      </c>
      <c r="K5587" s="69">
        <v>0</v>
      </c>
      <c r="L5587" s="70">
        <v>6.44662519125212E-2</v>
      </c>
      <c r="M5587" s="78">
        <f t="shared" si="697"/>
        <v>19255.413156185798</v>
      </c>
      <c r="N5587" s="78">
        <f t="shared" si="698"/>
        <v>19706.685717806729</v>
      </c>
      <c r="O5587" s="78">
        <f t="shared" si="699"/>
        <v>0</v>
      </c>
      <c r="P5587" s="78">
        <f t="shared" si="700"/>
        <v>11402.694088200542</v>
      </c>
      <c r="Q5587" s="78">
        <f t="shared" si="701"/>
        <v>4.6539097040295045</v>
      </c>
      <c r="R5587" s="78">
        <f t="shared" si="702"/>
        <v>1772.3025785856023</v>
      </c>
      <c r="S5587" s="78">
        <f t="shared" si="703"/>
        <v>0</v>
      </c>
      <c r="T5587" s="78">
        <f t="shared" si="704"/>
        <v>52141.749450482697</v>
      </c>
    </row>
    <row r="5588" spans="1:20" x14ac:dyDescent="0.2">
      <c r="A5588">
        <v>2004</v>
      </c>
      <c r="B5588">
        <v>8</v>
      </c>
      <c r="C5588">
        <v>20</v>
      </c>
      <c r="D5588">
        <v>18</v>
      </c>
      <c r="E5588" s="69">
        <v>2.0789938227300436E-2</v>
      </c>
      <c r="F5588" s="69">
        <v>2.0464996581807907E-2</v>
      </c>
      <c r="G5588" s="69">
        <v>0</v>
      </c>
      <c r="H5588" s="69">
        <v>1.3233443034987606E-2</v>
      </c>
      <c r="I5588" s="69">
        <v>4.8501126303389312E-5</v>
      </c>
      <c r="J5588" s="69">
        <v>7.0679999999999953E-3</v>
      </c>
      <c r="K5588" s="69">
        <v>0</v>
      </c>
      <c r="L5588" s="70">
        <v>6.1604878970399339E-2</v>
      </c>
      <c r="M5588" s="78">
        <f t="shared" si="697"/>
        <v>18452.376336323032</v>
      </c>
      <c r="N5588" s="78">
        <f t="shared" si="698"/>
        <v>19068.113987601577</v>
      </c>
      <c r="O5588" s="78">
        <f t="shared" si="699"/>
        <v>0</v>
      </c>
      <c r="P5588" s="78">
        <f t="shared" si="700"/>
        <v>10478.443733186252</v>
      </c>
      <c r="Q5588" s="78">
        <f t="shared" si="701"/>
        <v>4.6539097040295045</v>
      </c>
      <c r="R5588" s="78">
        <f t="shared" si="702"/>
        <v>1746.6027085112989</v>
      </c>
      <c r="S5588" s="78">
        <f t="shared" si="703"/>
        <v>0</v>
      </c>
      <c r="T5588" s="78">
        <f t="shared" si="704"/>
        <v>49750.190675326186</v>
      </c>
    </row>
    <row r="5589" spans="1:20" x14ac:dyDescent="0.2">
      <c r="A5589">
        <v>2004</v>
      </c>
      <c r="B5589">
        <v>8</v>
      </c>
      <c r="C5589">
        <v>20</v>
      </c>
      <c r="D5589">
        <v>19</v>
      </c>
      <c r="E5589" s="69">
        <v>2.0764624253828901E-2</v>
      </c>
      <c r="F5589" s="69">
        <v>1.9996758285965369E-2</v>
      </c>
      <c r="G5589" s="69">
        <v>0</v>
      </c>
      <c r="H5589" s="69">
        <v>1.2375287980091009E-2</v>
      </c>
      <c r="I5589" s="69">
        <v>4.8501126303389312E-5</v>
      </c>
      <c r="J5589" s="69">
        <v>6.6439999999999945E-3</v>
      </c>
      <c r="K5589" s="69">
        <v>0</v>
      </c>
      <c r="L5589" s="70">
        <v>5.9829171646188666E-2</v>
      </c>
      <c r="M5589" s="78">
        <f t="shared" si="697"/>
        <v>18429.908594478031</v>
      </c>
      <c r="N5589" s="78">
        <f t="shared" si="698"/>
        <v>18631.836309137532</v>
      </c>
      <c r="O5589" s="78">
        <f t="shared" si="699"/>
        <v>0</v>
      </c>
      <c r="P5589" s="78">
        <f t="shared" si="700"/>
        <v>9798.9433617931645</v>
      </c>
      <c r="Q5589" s="78">
        <f t="shared" si="701"/>
        <v>4.6539097040295045</v>
      </c>
      <c r="R5589" s="78">
        <f t="shared" si="702"/>
        <v>1641.8263151314472</v>
      </c>
      <c r="S5589" s="78">
        <f t="shared" si="703"/>
        <v>0</v>
      </c>
      <c r="T5589" s="78">
        <f t="shared" si="704"/>
        <v>48507.168490244199</v>
      </c>
    </row>
    <row r="5590" spans="1:20" x14ac:dyDescent="0.2">
      <c r="A5590">
        <v>2004</v>
      </c>
      <c r="B5590">
        <v>8</v>
      </c>
      <c r="C5590">
        <v>20</v>
      </c>
      <c r="D5590">
        <v>20</v>
      </c>
      <c r="E5590" s="69">
        <v>2.0577857854795094E-2</v>
      </c>
      <c r="F5590" s="69">
        <v>1.9800321142503532E-2</v>
      </c>
      <c r="G5590" s="69">
        <v>6.0534929430409773E-4</v>
      </c>
      <c r="H5590" s="69">
        <v>1.220187680874996E-2</v>
      </c>
      <c r="I5590" s="69">
        <v>4.8501126303389312E-5</v>
      </c>
      <c r="J5590" s="69">
        <v>6.6199999999999948E-3</v>
      </c>
      <c r="K5590" s="69">
        <v>1.0714005673650344E-4</v>
      </c>
      <c r="L5590" s="70">
        <v>5.9961046283392577E-2</v>
      </c>
      <c r="M5590" s="78">
        <f t="shared" si="697"/>
        <v>18264.141681451507</v>
      </c>
      <c r="N5590" s="78">
        <f t="shared" si="698"/>
        <v>18448.807407668824</v>
      </c>
      <c r="O5590" s="78">
        <f t="shared" si="699"/>
        <v>337.8725370112806</v>
      </c>
      <c r="P5590" s="78">
        <f t="shared" si="700"/>
        <v>9661.6337291602231</v>
      </c>
      <c r="Q5590" s="78">
        <f t="shared" si="701"/>
        <v>4.6539097040295045</v>
      </c>
      <c r="R5590" s="78">
        <f t="shared" si="702"/>
        <v>1635.8955758835309</v>
      </c>
      <c r="S5590" s="78">
        <f t="shared" si="703"/>
        <v>17.907807094853879</v>
      </c>
      <c r="T5590" s="78">
        <f t="shared" si="704"/>
        <v>48370.912647974248</v>
      </c>
    </row>
    <row r="5591" spans="1:20" x14ac:dyDescent="0.2">
      <c r="A5591">
        <v>2004</v>
      </c>
      <c r="B5591">
        <v>8</v>
      </c>
      <c r="C5591">
        <v>20</v>
      </c>
      <c r="D5591">
        <v>21</v>
      </c>
      <c r="E5591" s="69">
        <v>2.0228986308973063E-2</v>
      </c>
      <c r="F5591" s="69">
        <v>2.0088111344581248E-2</v>
      </c>
      <c r="G5591" s="69">
        <v>8.4467294375507331E-4</v>
      </c>
      <c r="H5591" s="69">
        <v>1.1386842415738826E-2</v>
      </c>
      <c r="I5591" s="69">
        <v>4.8501126303389312E-5</v>
      </c>
      <c r="J5591" s="69">
        <v>6.6439999999999945E-3</v>
      </c>
      <c r="K5591" s="69">
        <v>1.4949766683340019E-4</v>
      </c>
      <c r="L5591" s="70">
        <v>5.9390611806184997E-2</v>
      </c>
      <c r="M5591" s="78">
        <f t="shared" si="697"/>
        <v>17954.496266147224</v>
      </c>
      <c r="N5591" s="78">
        <f t="shared" si="698"/>
        <v>18716.953867200165</v>
      </c>
      <c r="O5591" s="78">
        <f t="shared" si="699"/>
        <v>471.44977806473918</v>
      </c>
      <c r="P5591" s="78">
        <f t="shared" si="700"/>
        <v>9016.2769610690102</v>
      </c>
      <c r="Q5591" s="78">
        <f t="shared" si="701"/>
        <v>4.6539097040295045</v>
      </c>
      <c r="R5591" s="78">
        <f t="shared" si="702"/>
        <v>1641.8263151314472</v>
      </c>
      <c r="S5591" s="78">
        <f t="shared" si="703"/>
        <v>24.98762330663515</v>
      </c>
      <c r="T5591" s="78">
        <f t="shared" si="704"/>
        <v>47830.644720623241</v>
      </c>
    </row>
    <row r="5592" spans="1:20" x14ac:dyDescent="0.2">
      <c r="A5592">
        <v>2004</v>
      </c>
      <c r="B5592">
        <v>8</v>
      </c>
      <c r="C5592">
        <v>20</v>
      </c>
      <c r="D5592">
        <v>22</v>
      </c>
      <c r="E5592" s="69">
        <v>2.006446026032525E-2</v>
      </c>
      <c r="F5592" s="69">
        <v>2.0177767064227192E-2</v>
      </c>
      <c r="G5592" s="69">
        <v>8.4467294375507331E-4</v>
      </c>
      <c r="H5592" s="69">
        <v>8.0730139650379562E-3</v>
      </c>
      <c r="I5592" s="69">
        <v>4.8501126303389312E-5</v>
      </c>
      <c r="J5592" s="69">
        <v>6.5599999999999955E-3</v>
      </c>
      <c r="K5592" s="69">
        <v>1.4949766683340019E-4</v>
      </c>
      <c r="L5592" s="70">
        <v>5.591791302648226E-2</v>
      </c>
      <c r="M5592" s="78">
        <f t="shared" si="697"/>
        <v>17808.469061372223</v>
      </c>
      <c r="N5592" s="78">
        <f t="shared" si="698"/>
        <v>18800.489941834498</v>
      </c>
      <c r="O5592" s="78">
        <f t="shared" si="699"/>
        <v>471.44977806473918</v>
      </c>
      <c r="P5592" s="78">
        <f t="shared" si="700"/>
        <v>6392.3366251869984</v>
      </c>
      <c r="Q5592" s="78">
        <f t="shared" si="701"/>
        <v>4.6539097040295045</v>
      </c>
      <c r="R5592" s="78">
        <f t="shared" si="702"/>
        <v>1621.068727763741</v>
      </c>
      <c r="S5592" s="78">
        <f t="shared" si="703"/>
        <v>24.98762330663515</v>
      </c>
      <c r="T5592" s="78">
        <f t="shared" si="704"/>
        <v>45123.455667232854</v>
      </c>
    </row>
    <row r="5593" spans="1:20" x14ac:dyDescent="0.2">
      <c r="A5593">
        <v>2004</v>
      </c>
      <c r="B5593">
        <v>8</v>
      </c>
      <c r="C5593">
        <v>20</v>
      </c>
      <c r="D5593">
        <v>23</v>
      </c>
      <c r="E5593" s="69">
        <v>2.0054328889027105E-2</v>
      </c>
      <c r="F5593" s="69">
        <v>1.8702424762137571E-2</v>
      </c>
      <c r="G5593" s="69">
        <v>8.4467294375507331E-4</v>
      </c>
      <c r="H5593" s="69">
        <v>6.184248441009464E-3</v>
      </c>
      <c r="I5593" s="69">
        <v>4.8501126303389312E-5</v>
      </c>
      <c r="J5593" s="69">
        <v>6.7119999999999949E-3</v>
      </c>
      <c r="K5593" s="69">
        <v>1.4949766683340019E-4</v>
      </c>
      <c r="L5593" s="70">
        <v>5.2695673829065995E-2</v>
      </c>
      <c r="M5593" s="78">
        <f t="shared" si="697"/>
        <v>17799.476832826258</v>
      </c>
      <c r="N5593" s="78">
        <f t="shared" si="698"/>
        <v>17425.85031878257</v>
      </c>
      <c r="O5593" s="78">
        <f t="shared" si="699"/>
        <v>471.44977806473918</v>
      </c>
      <c r="P5593" s="78">
        <f t="shared" si="700"/>
        <v>4896.7830329443177</v>
      </c>
      <c r="Q5593" s="78">
        <f t="shared" si="701"/>
        <v>4.6539097040295045</v>
      </c>
      <c r="R5593" s="78">
        <f t="shared" si="702"/>
        <v>1658.6300763338761</v>
      </c>
      <c r="S5593" s="78">
        <f t="shared" si="703"/>
        <v>24.98762330663515</v>
      </c>
      <c r="T5593" s="78">
        <f t="shared" si="704"/>
        <v>42281.831571962415</v>
      </c>
    </row>
    <row r="5594" spans="1:20" x14ac:dyDescent="0.2">
      <c r="A5594">
        <v>2004</v>
      </c>
      <c r="B5594">
        <v>8</v>
      </c>
      <c r="C5594">
        <v>20</v>
      </c>
      <c r="D5594">
        <v>24</v>
      </c>
      <c r="E5594" s="69">
        <v>1.9029722555997278E-2</v>
      </c>
      <c r="F5594" s="69">
        <v>1.6720265340628419E-2</v>
      </c>
      <c r="G5594" s="69">
        <v>8.4467294375507331E-4</v>
      </c>
      <c r="H5594" s="69">
        <v>3.7255802467857568E-3</v>
      </c>
      <c r="I5594" s="69">
        <v>4.8501126303389312E-5</v>
      </c>
      <c r="J5594" s="69">
        <v>6.8359999999999949E-3</v>
      </c>
      <c r="K5594" s="69">
        <v>1.4949766683340019E-4</v>
      </c>
      <c r="L5594" s="70">
        <v>4.7354239880303316E-2</v>
      </c>
      <c r="M5594" s="78">
        <f t="shared" si="697"/>
        <v>16890.074339805898</v>
      </c>
      <c r="N5594" s="78">
        <f t="shared" si="698"/>
        <v>15578.987474713826</v>
      </c>
      <c r="O5594" s="78">
        <f t="shared" si="699"/>
        <v>471.44977806473918</v>
      </c>
      <c r="P5594" s="78">
        <f t="shared" si="700"/>
        <v>2949.9717410051376</v>
      </c>
      <c r="Q5594" s="78">
        <f t="shared" si="701"/>
        <v>4.6539097040295045</v>
      </c>
      <c r="R5594" s="78">
        <f t="shared" si="702"/>
        <v>1689.2722291147761</v>
      </c>
      <c r="S5594" s="78">
        <f t="shared" si="703"/>
        <v>24.98762330663515</v>
      </c>
      <c r="T5594" s="78">
        <f t="shared" si="704"/>
        <v>37609.39709571503</v>
      </c>
    </row>
    <row r="5595" spans="1:20" x14ac:dyDescent="0.2">
      <c r="A5595">
        <v>2004</v>
      </c>
      <c r="B5595">
        <v>8</v>
      </c>
      <c r="C5595">
        <v>21</v>
      </c>
      <c r="D5595">
        <v>1</v>
      </c>
      <c r="E5595" s="69">
        <v>1.580031049185885E-2</v>
      </c>
      <c r="F5595" s="69">
        <v>1.9616163973684431E-2</v>
      </c>
      <c r="G5595" s="69">
        <v>8.4467294375507331E-4</v>
      </c>
      <c r="H5595" s="69">
        <v>1.5933502081979479E-3</v>
      </c>
      <c r="I5595" s="69">
        <v>4.8501126303389312E-5</v>
      </c>
      <c r="J5595" s="69">
        <v>6.9279999999999949E-3</v>
      </c>
      <c r="K5595" s="69">
        <v>1.4949766683340019E-4</v>
      </c>
      <c r="L5595" s="70">
        <v>4.4980496410633085E-2</v>
      </c>
      <c r="M5595" s="78">
        <f t="shared" si="697"/>
        <v>14023.768240142137</v>
      </c>
      <c r="N5595" s="78">
        <f t="shared" si="698"/>
        <v>18277.220284619991</v>
      </c>
      <c r="O5595" s="78">
        <f t="shared" si="699"/>
        <v>471.44977806473918</v>
      </c>
      <c r="P5595" s="78">
        <f t="shared" si="700"/>
        <v>1261.6392015079571</v>
      </c>
      <c r="Q5595" s="78">
        <f t="shared" si="701"/>
        <v>4.6539097040295045</v>
      </c>
      <c r="R5595" s="78">
        <f t="shared" si="702"/>
        <v>1712.0067295651213</v>
      </c>
      <c r="S5595" s="78">
        <f t="shared" si="703"/>
        <v>24.98762330663515</v>
      </c>
      <c r="T5595" s="78">
        <f t="shared" si="704"/>
        <v>35775.725766910604</v>
      </c>
    </row>
    <row r="5596" spans="1:20" x14ac:dyDescent="0.2">
      <c r="A5596">
        <v>2004</v>
      </c>
      <c r="B5596">
        <v>8</v>
      </c>
      <c r="C5596">
        <v>21</v>
      </c>
      <c r="D5596">
        <v>2</v>
      </c>
      <c r="E5596" s="69">
        <v>1.2699119751861814E-2</v>
      </c>
      <c r="F5596" s="69">
        <v>2.0004011434851858E-2</v>
      </c>
      <c r="G5596" s="69">
        <v>8.4467294375507331E-4</v>
      </c>
      <c r="H5596" s="69">
        <v>2.2603956568943684E-3</v>
      </c>
      <c r="I5596" s="69">
        <v>4.8501126303389312E-5</v>
      </c>
      <c r="J5596" s="69">
        <v>6.9879999999999951E-3</v>
      </c>
      <c r="K5596" s="69">
        <v>1.4949766683340019E-4</v>
      </c>
      <c r="L5596" s="70">
        <v>4.2994198580499896E-2</v>
      </c>
      <c r="M5596" s="78">
        <f t="shared" si="697"/>
        <v>11271.266621354211</v>
      </c>
      <c r="N5596" s="78">
        <f t="shared" si="698"/>
        <v>18638.594378662914</v>
      </c>
      <c r="O5596" s="78">
        <f t="shared" si="699"/>
        <v>471.44977806473918</v>
      </c>
      <c r="P5596" s="78">
        <f t="shared" si="700"/>
        <v>1789.8160473343814</v>
      </c>
      <c r="Q5596" s="78">
        <f t="shared" si="701"/>
        <v>4.6539097040295045</v>
      </c>
      <c r="R5596" s="78">
        <f t="shared" si="702"/>
        <v>1726.8335776849119</v>
      </c>
      <c r="S5596" s="78">
        <f t="shared" si="703"/>
        <v>24.98762330663515</v>
      </c>
      <c r="T5596" s="78">
        <f t="shared" si="704"/>
        <v>33927.601936111816</v>
      </c>
    </row>
    <row r="5597" spans="1:20" x14ac:dyDescent="0.2">
      <c r="A5597">
        <v>2004</v>
      </c>
      <c r="B5597">
        <v>8</v>
      </c>
      <c r="C5597">
        <v>21</v>
      </c>
      <c r="D5597">
        <v>3</v>
      </c>
      <c r="E5597" s="69">
        <v>9.8654166417422046E-3</v>
      </c>
      <c r="F5597" s="69">
        <v>2.0476578903736387E-2</v>
      </c>
      <c r="G5597" s="69">
        <v>8.4467294375507331E-4</v>
      </c>
      <c r="H5597" s="69">
        <v>3.9492723125765803E-3</v>
      </c>
      <c r="I5597" s="69">
        <v>4.8501126303389312E-5</v>
      </c>
      <c r="J5597" s="69">
        <v>7.051999999999994E-3</v>
      </c>
      <c r="K5597" s="69">
        <v>1.4949766683340019E-4</v>
      </c>
      <c r="L5597" s="70">
        <v>4.2385939594947027E-2</v>
      </c>
      <c r="M5597" s="78">
        <f t="shared" si="697"/>
        <v>8756.1770794010263</v>
      </c>
      <c r="N5597" s="78">
        <f t="shared" si="698"/>
        <v>19078.905733101779</v>
      </c>
      <c r="O5597" s="78">
        <f t="shared" si="699"/>
        <v>471.44977806473918</v>
      </c>
      <c r="P5597" s="78">
        <f t="shared" si="700"/>
        <v>3127.0945592129342</v>
      </c>
      <c r="Q5597" s="78">
        <f t="shared" si="701"/>
        <v>4.6539097040295045</v>
      </c>
      <c r="R5597" s="78">
        <f t="shared" si="702"/>
        <v>1742.6488823460211</v>
      </c>
      <c r="S5597" s="78">
        <f t="shared" si="703"/>
        <v>24.98762330663515</v>
      </c>
      <c r="T5597" s="78">
        <f t="shared" si="704"/>
        <v>33205.917565137162</v>
      </c>
    </row>
    <row r="5598" spans="1:20" x14ac:dyDescent="0.2">
      <c r="A5598">
        <v>2004</v>
      </c>
      <c r="B5598">
        <v>8</v>
      </c>
      <c r="C5598">
        <v>21</v>
      </c>
      <c r="D5598">
        <v>4</v>
      </c>
      <c r="E5598" s="69">
        <v>9.5963631612107306E-3</v>
      </c>
      <c r="F5598" s="69">
        <v>2.0172809217018361E-2</v>
      </c>
      <c r="G5598" s="69">
        <v>8.4467294375507331E-4</v>
      </c>
      <c r="H5598" s="69">
        <v>5.009802966635165E-3</v>
      </c>
      <c r="I5598" s="69">
        <v>4.8501126303389312E-5</v>
      </c>
      <c r="J5598" s="69">
        <v>6.8719999999999944E-3</v>
      </c>
      <c r="K5598" s="69">
        <v>1.4949766683340019E-4</v>
      </c>
      <c r="L5598" s="70">
        <v>4.2693647081756117E-2</v>
      </c>
      <c r="M5598" s="78">
        <f t="shared" si="697"/>
        <v>8517.3752117338627</v>
      </c>
      <c r="N5598" s="78">
        <f t="shared" si="698"/>
        <v>18795.870503207516</v>
      </c>
      <c r="O5598" s="78">
        <f t="shared" si="699"/>
        <v>471.44977806473918</v>
      </c>
      <c r="P5598" s="78">
        <f t="shared" si="700"/>
        <v>3966.8390426773999</v>
      </c>
      <c r="Q5598" s="78">
        <f t="shared" si="701"/>
        <v>4.6539097040295045</v>
      </c>
      <c r="R5598" s="78">
        <f t="shared" si="702"/>
        <v>1698.1683379866504</v>
      </c>
      <c r="S5598" s="78">
        <f t="shared" si="703"/>
        <v>24.98762330663515</v>
      </c>
      <c r="T5598" s="78">
        <f t="shared" si="704"/>
        <v>33479.34440668083</v>
      </c>
    </row>
    <row r="5599" spans="1:20" x14ac:dyDescent="0.2">
      <c r="A5599">
        <v>2004</v>
      </c>
      <c r="B5599">
        <v>8</v>
      </c>
      <c r="C5599">
        <v>21</v>
      </c>
      <c r="D5599">
        <v>5</v>
      </c>
      <c r="E5599" s="69">
        <v>9.536528188078439E-3</v>
      </c>
      <c r="F5599" s="69">
        <v>2.0055654570005417E-2</v>
      </c>
      <c r="G5599" s="69">
        <v>8.4467294375507331E-4</v>
      </c>
      <c r="H5599" s="69">
        <v>5.5474805700001448E-3</v>
      </c>
      <c r="I5599" s="69">
        <v>4.8501126303389312E-5</v>
      </c>
      <c r="J5599" s="69">
        <v>6.8639999999999942E-3</v>
      </c>
      <c r="K5599" s="69">
        <v>1.4949766683340019E-4</v>
      </c>
      <c r="L5599" s="70">
        <v>4.3046335064975856E-2</v>
      </c>
      <c r="M5599" s="78">
        <f t="shared" si="697"/>
        <v>8464.2679138554595</v>
      </c>
      <c r="N5599" s="78">
        <f t="shared" si="698"/>
        <v>18686.71249995596</v>
      </c>
      <c r="O5599" s="78">
        <f t="shared" si="699"/>
        <v>471.44977806473918</v>
      </c>
      <c r="P5599" s="78">
        <f t="shared" si="700"/>
        <v>4392.5804388173683</v>
      </c>
      <c r="Q5599" s="78">
        <f t="shared" si="701"/>
        <v>4.6539097040295045</v>
      </c>
      <c r="R5599" s="78">
        <f t="shared" si="702"/>
        <v>1696.1914249040117</v>
      </c>
      <c r="S5599" s="78">
        <f t="shared" si="703"/>
        <v>24.98762330663515</v>
      </c>
      <c r="T5599" s="78">
        <f t="shared" si="704"/>
        <v>33740.843588608201</v>
      </c>
    </row>
    <row r="5600" spans="1:20" x14ac:dyDescent="0.2">
      <c r="A5600">
        <v>2004</v>
      </c>
      <c r="B5600">
        <v>8</v>
      </c>
      <c r="C5600">
        <v>21</v>
      </c>
      <c r="D5600">
        <v>6</v>
      </c>
      <c r="E5600" s="69">
        <v>1.125737590377475E-2</v>
      </c>
      <c r="F5600" s="69">
        <v>1.7499852652667576E-2</v>
      </c>
      <c r="G5600" s="69">
        <v>3.0971376398982218E-4</v>
      </c>
      <c r="H5600" s="69">
        <v>7.5047163796766216E-3</v>
      </c>
      <c r="I5600" s="69">
        <v>4.8501126303389312E-5</v>
      </c>
      <c r="J5600" s="69">
        <v>6.6759999999999944E-3</v>
      </c>
      <c r="K5600" s="69">
        <v>5.4815873344813382E-5</v>
      </c>
      <c r="L5600" s="70">
        <v>4.3350975699756968E-2</v>
      </c>
      <c r="M5600" s="78">
        <f t="shared" si="697"/>
        <v>9991.6283764196305</v>
      </c>
      <c r="N5600" s="78">
        <f t="shared" si="698"/>
        <v>16305.362369027996</v>
      </c>
      <c r="O5600" s="78">
        <f t="shared" si="699"/>
        <v>172.86511468862196</v>
      </c>
      <c r="P5600" s="78">
        <f t="shared" si="700"/>
        <v>5942.3498563491084</v>
      </c>
      <c r="Q5600" s="78">
        <f t="shared" si="701"/>
        <v>4.6539097040295045</v>
      </c>
      <c r="R5600" s="78">
        <f t="shared" si="702"/>
        <v>1649.7339674620021</v>
      </c>
      <c r="S5600" s="78">
        <f t="shared" si="703"/>
        <v>9.16213893753158</v>
      </c>
      <c r="T5600" s="78">
        <f t="shared" si="704"/>
        <v>34075.755732588921</v>
      </c>
    </row>
    <row r="5601" spans="1:20" x14ac:dyDescent="0.2">
      <c r="A5601">
        <v>2004</v>
      </c>
      <c r="B5601">
        <v>8</v>
      </c>
      <c r="C5601">
        <v>21</v>
      </c>
      <c r="D5601">
        <v>7</v>
      </c>
      <c r="E5601" s="69">
        <v>1.4412884879168999E-2</v>
      </c>
      <c r="F5601" s="69">
        <v>1.6085256797703344E-2</v>
      </c>
      <c r="G5601" s="69">
        <v>0</v>
      </c>
      <c r="H5601" s="69">
        <v>9.6343046858855114E-3</v>
      </c>
      <c r="I5601" s="69">
        <v>4.8501126303389312E-5</v>
      </c>
      <c r="J5601" s="69">
        <v>6.3799999999999951E-3</v>
      </c>
      <c r="K5601" s="69">
        <v>0</v>
      </c>
      <c r="L5601" s="70">
        <v>4.6560947489061241E-2</v>
      </c>
      <c r="M5601" s="78">
        <f t="shared" si="697"/>
        <v>12792.340841748608</v>
      </c>
      <c r="N5601" s="78">
        <f t="shared" si="698"/>
        <v>14987.322812997743</v>
      </c>
      <c r="O5601" s="78">
        <f t="shared" si="699"/>
        <v>0</v>
      </c>
      <c r="P5601" s="78">
        <f t="shared" si="700"/>
        <v>7628.5906315172742</v>
      </c>
      <c r="Q5601" s="78">
        <f t="shared" si="701"/>
        <v>4.6539097040295045</v>
      </c>
      <c r="R5601" s="78">
        <f t="shared" si="702"/>
        <v>1576.5881834043698</v>
      </c>
      <c r="S5601" s="78">
        <f t="shared" si="703"/>
        <v>0</v>
      </c>
      <c r="T5601" s="78">
        <f t="shared" si="704"/>
        <v>36989.496379372024</v>
      </c>
    </row>
    <row r="5602" spans="1:20" x14ac:dyDescent="0.2">
      <c r="A5602">
        <v>2004</v>
      </c>
      <c r="B5602">
        <v>8</v>
      </c>
      <c r="C5602">
        <v>21</v>
      </c>
      <c r="D5602">
        <v>8</v>
      </c>
      <c r="E5602" s="69">
        <v>1.6315824381274793E-2</v>
      </c>
      <c r="F5602" s="69">
        <v>1.8013077768131349E-2</v>
      </c>
      <c r="G5602" s="69">
        <v>0</v>
      </c>
      <c r="H5602" s="69">
        <v>1.0838345868593184E-2</v>
      </c>
      <c r="I5602" s="69">
        <v>4.8501126303389312E-5</v>
      </c>
      <c r="J5602" s="69">
        <v>6.5199999999999954E-3</v>
      </c>
      <c r="K5602" s="69">
        <v>0</v>
      </c>
      <c r="L5602" s="70">
        <v>5.1735749144302713E-2</v>
      </c>
      <c r="M5602" s="78">
        <f t="shared" si="697"/>
        <v>14481.319204945545</v>
      </c>
      <c r="N5602" s="78">
        <f t="shared" si="698"/>
        <v>16783.556194462715</v>
      </c>
      <c r="O5602" s="78">
        <f t="shared" si="699"/>
        <v>0</v>
      </c>
      <c r="P5602" s="78">
        <f t="shared" si="700"/>
        <v>8581.9689588418369</v>
      </c>
      <c r="Q5602" s="78">
        <f t="shared" si="701"/>
        <v>4.6539097040295045</v>
      </c>
      <c r="R5602" s="78">
        <f t="shared" si="702"/>
        <v>1611.1841623505475</v>
      </c>
      <c r="S5602" s="78">
        <f t="shared" si="703"/>
        <v>0</v>
      </c>
      <c r="T5602" s="78">
        <f t="shared" si="704"/>
        <v>41462.682430304667</v>
      </c>
    </row>
    <row r="5603" spans="1:20" x14ac:dyDescent="0.2">
      <c r="A5603">
        <v>2004</v>
      </c>
      <c r="B5603">
        <v>8</v>
      </c>
      <c r="C5603">
        <v>21</v>
      </c>
      <c r="D5603">
        <v>9</v>
      </c>
      <c r="E5603" s="69">
        <v>1.8214657162231942E-2</v>
      </c>
      <c r="F5603" s="69">
        <v>1.8826595857905595E-2</v>
      </c>
      <c r="G5603" s="69">
        <v>0</v>
      </c>
      <c r="H5603" s="69">
        <v>1.2149768889553211E-2</v>
      </c>
      <c r="I5603" s="69">
        <v>4.8501126303389312E-5</v>
      </c>
      <c r="J5603" s="69">
        <v>6.8439999999999951E-3</v>
      </c>
      <c r="K5603" s="69">
        <v>0</v>
      </c>
      <c r="L5603" s="70">
        <v>5.6083523035994141E-2</v>
      </c>
      <c r="M5603" s="78">
        <f t="shared" si="697"/>
        <v>16166.652595112035</v>
      </c>
      <c r="N5603" s="78">
        <f t="shared" si="698"/>
        <v>17541.5458479074</v>
      </c>
      <c r="O5603" s="78">
        <f t="shared" si="699"/>
        <v>0</v>
      </c>
      <c r="P5603" s="78">
        <f t="shared" si="700"/>
        <v>9620.3738772900051</v>
      </c>
      <c r="Q5603" s="78">
        <f t="shared" si="701"/>
        <v>4.6539097040295045</v>
      </c>
      <c r="R5603" s="78">
        <f t="shared" si="702"/>
        <v>1691.249142197415</v>
      </c>
      <c r="S5603" s="78">
        <f t="shared" si="703"/>
        <v>0</v>
      </c>
      <c r="T5603" s="78">
        <f t="shared" si="704"/>
        <v>45024.47537221088</v>
      </c>
    </row>
    <row r="5604" spans="1:20" x14ac:dyDescent="0.2">
      <c r="A5604">
        <v>2004</v>
      </c>
      <c r="B5604">
        <v>8</v>
      </c>
      <c r="C5604">
        <v>21</v>
      </c>
      <c r="D5604">
        <v>10</v>
      </c>
      <c r="E5604" s="69">
        <v>1.8824187969834337E-2</v>
      </c>
      <c r="F5604" s="69">
        <v>2.064466844778793E-2</v>
      </c>
      <c r="G5604" s="69">
        <v>0</v>
      </c>
      <c r="H5604" s="69">
        <v>1.1983457720712118E-2</v>
      </c>
      <c r="I5604" s="69">
        <v>4.8501126303389312E-5</v>
      </c>
      <c r="J5604" s="69">
        <v>6.8439999999999951E-3</v>
      </c>
      <c r="K5604" s="69">
        <v>0</v>
      </c>
      <c r="L5604" s="70">
        <v>5.8344815264637771E-2</v>
      </c>
      <c r="M5604" s="78">
        <f t="shared" si="697"/>
        <v>16707.649481562272</v>
      </c>
      <c r="N5604" s="78">
        <f t="shared" si="698"/>
        <v>19235.521961855415</v>
      </c>
      <c r="O5604" s="78">
        <f t="shared" si="699"/>
        <v>0</v>
      </c>
      <c r="P5604" s="78">
        <f t="shared" si="700"/>
        <v>9488.6861358387159</v>
      </c>
      <c r="Q5604" s="78">
        <f t="shared" si="701"/>
        <v>4.6539097040295045</v>
      </c>
      <c r="R5604" s="78">
        <f t="shared" si="702"/>
        <v>1691.249142197415</v>
      </c>
      <c r="S5604" s="78">
        <f t="shared" si="703"/>
        <v>0</v>
      </c>
      <c r="T5604" s="78">
        <f t="shared" si="704"/>
        <v>47127.760631157842</v>
      </c>
    </row>
    <row r="5605" spans="1:20" x14ac:dyDescent="0.2">
      <c r="A5605">
        <v>2004</v>
      </c>
      <c r="B5605">
        <v>8</v>
      </c>
      <c r="C5605">
        <v>21</v>
      </c>
      <c r="D5605">
        <v>11</v>
      </c>
      <c r="E5605" s="69">
        <v>1.9207208315525099E-2</v>
      </c>
      <c r="F5605" s="69">
        <v>2.1566820386902538E-2</v>
      </c>
      <c r="G5605" s="69">
        <v>0</v>
      </c>
      <c r="H5605" s="69">
        <v>1.199949981279135E-2</v>
      </c>
      <c r="I5605" s="69">
        <v>4.8501126303389312E-5</v>
      </c>
      <c r="J5605" s="69">
        <v>6.4959999999999957E-3</v>
      </c>
      <c r="K5605" s="69">
        <v>0</v>
      </c>
      <c r="L5605" s="70">
        <v>5.9318029641522371E-2</v>
      </c>
      <c r="M5605" s="78">
        <f t="shared" si="697"/>
        <v>17047.604102200516</v>
      </c>
      <c r="N5605" s="78">
        <f t="shared" si="698"/>
        <v>20094.730426349171</v>
      </c>
      <c r="O5605" s="78">
        <f t="shared" si="699"/>
        <v>0</v>
      </c>
      <c r="P5605" s="78">
        <f t="shared" si="700"/>
        <v>9501.3885110837964</v>
      </c>
      <c r="Q5605" s="78">
        <f t="shared" si="701"/>
        <v>4.6539097040295045</v>
      </c>
      <c r="R5605" s="78">
        <f t="shared" si="702"/>
        <v>1605.2534231026311</v>
      </c>
      <c r="S5605" s="78">
        <f t="shared" si="703"/>
        <v>0</v>
      </c>
      <c r="T5605" s="78">
        <f t="shared" si="704"/>
        <v>48253.630372440144</v>
      </c>
    </row>
    <row r="5606" spans="1:20" x14ac:dyDescent="0.2">
      <c r="A5606">
        <v>2004</v>
      </c>
      <c r="B5606">
        <v>8</v>
      </c>
      <c r="C5606">
        <v>21</v>
      </c>
      <c r="D5606">
        <v>12</v>
      </c>
      <c r="E5606" s="69">
        <v>2.1895442595022317E-2</v>
      </c>
      <c r="F5606" s="69">
        <v>1.9762794238849978E-2</v>
      </c>
      <c r="G5606" s="69">
        <v>0</v>
      </c>
      <c r="H5606" s="69">
        <v>1.113085156199997E-2</v>
      </c>
      <c r="I5606" s="69">
        <v>4.8501126303389312E-5</v>
      </c>
      <c r="J5606" s="69">
        <v>6.5519999999999953E-3</v>
      </c>
      <c r="K5606" s="69">
        <v>0</v>
      </c>
      <c r="L5606" s="70">
        <v>5.938958952217565E-2</v>
      </c>
      <c r="M5606" s="78">
        <f t="shared" si="697"/>
        <v>19433.580917675063</v>
      </c>
      <c r="N5606" s="78">
        <f t="shared" si="698"/>
        <v>18413.841983970498</v>
      </c>
      <c r="O5606" s="78">
        <f t="shared" si="699"/>
        <v>0</v>
      </c>
      <c r="P5606" s="78">
        <f t="shared" si="700"/>
        <v>8813.5794657897368</v>
      </c>
      <c r="Q5606" s="78">
        <f t="shared" si="701"/>
        <v>4.6539097040295045</v>
      </c>
      <c r="R5606" s="78">
        <f t="shared" si="702"/>
        <v>1619.0918146811023</v>
      </c>
      <c r="S5606" s="78">
        <f t="shared" si="703"/>
        <v>0</v>
      </c>
      <c r="T5606" s="78">
        <f t="shared" si="704"/>
        <v>48284.748091820431</v>
      </c>
    </row>
    <row r="5607" spans="1:20" x14ac:dyDescent="0.2">
      <c r="A5607">
        <v>2004</v>
      </c>
      <c r="B5607">
        <v>8</v>
      </c>
      <c r="C5607">
        <v>21</v>
      </c>
      <c r="D5607">
        <v>13</v>
      </c>
      <c r="E5607" s="69">
        <v>2.1557699998609084E-2</v>
      </c>
      <c r="F5607" s="69">
        <v>1.9457298472096141E-2</v>
      </c>
      <c r="G5607" s="69">
        <v>0</v>
      </c>
      <c r="H5607" s="69">
        <v>1.137743816870608E-2</v>
      </c>
      <c r="I5607" s="69">
        <v>4.8501126303389312E-5</v>
      </c>
      <c r="J5607" s="69">
        <v>6.4599999999999953E-3</v>
      </c>
      <c r="K5607" s="69">
        <v>0</v>
      </c>
      <c r="L5607" s="70">
        <v>5.8900937765714687E-2</v>
      </c>
      <c r="M5607" s="78">
        <f t="shared" si="697"/>
        <v>19133.81314416432</v>
      </c>
      <c r="N5607" s="78">
        <f t="shared" si="698"/>
        <v>18129.19849136566</v>
      </c>
      <c r="O5607" s="78">
        <f t="shared" si="699"/>
        <v>0</v>
      </c>
      <c r="P5607" s="78">
        <f t="shared" si="700"/>
        <v>9008.8305336256708</v>
      </c>
      <c r="Q5607" s="78">
        <f t="shared" si="701"/>
        <v>4.6539097040295045</v>
      </c>
      <c r="R5607" s="78">
        <f t="shared" si="702"/>
        <v>1596.3573142307571</v>
      </c>
      <c r="S5607" s="78">
        <f t="shared" si="703"/>
        <v>0</v>
      </c>
      <c r="T5607" s="78">
        <f t="shared" si="704"/>
        <v>47872.853393090445</v>
      </c>
    </row>
    <row r="5608" spans="1:20" x14ac:dyDescent="0.2">
      <c r="A5608">
        <v>2004</v>
      </c>
      <c r="B5608">
        <v>8</v>
      </c>
      <c r="C5608">
        <v>21</v>
      </c>
      <c r="D5608">
        <v>14</v>
      </c>
      <c r="E5608" s="69">
        <v>2.1203019076264606E-2</v>
      </c>
      <c r="F5608" s="69">
        <v>1.922469112175533E-2</v>
      </c>
      <c r="G5608" s="69">
        <v>0</v>
      </c>
      <c r="H5608" s="69">
        <v>1.1279564973785313E-2</v>
      </c>
      <c r="I5608" s="69">
        <v>4.8501126303389312E-5</v>
      </c>
      <c r="J5608" s="69">
        <v>6.3119999999999956E-3</v>
      </c>
      <c r="K5608" s="69">
        <v>0</v>
      </c>
      <c r="L5608" s="70">
        <v>5.8067776298108643E-2</v>
      </c>
      <c r="M5608" s="78">
        <f t="shared" si="697"/>
        <v>18819.011542213415</v>
      </c>
      <c r="N5608" s="78">
        <f t="shared" si="698"/>
        <v>17912.468258701203</v>
      </c>
      <c r="O5608" s="78">
        <f t="shared" si="699"/>
        <v>0</v>
      </c>
      <c r="P5608" s="78">
        <f t="shared" si="700"/>
        <v>8931.3330325405041</v>
      </c>
      <c r="Q5608" s="78">
        <f t="shared" si="701"/>
        <v>4.6539097040295045</v>
      </c>
      <c r="R5608" s="78">
        <f t="shared" si="702"/>
        <v>1559.784422201941</v>
      </c>
      <c r="S5608" s="78">
        <f t="shared" si="703"/>
        <v>0</v>
      </c>
      <c r="T5608" s="78">
        <f t="shared" si="704"/>
        <v>47227.251165361093</v>
      </c>
    </row>
    <row r="5609" spans="1:20" x14ac:dyDescent="0.2">
      <c r="A5609">
        <v>2004</v>
      </c>
      <c r="B5609">
        <v>8</v>
      </c>
      <c r="C5609">
        <v>21</v>
      </c>
      <c r="D5609">
        <v>15</v>
      </c>
      <c r="E5609" s="69">
        <v>2.0653991671323372E-2</v>
      </c>
      <c r="F5609" s="69">
        <v>1.8206213158151151E-2</v>
      </c>
      <c r="G5609" s="69">
        <v>0</v>
      </c>
      <c r="H5609" s="69">
        <v>1.1761919996404552E-2</v>
      </c>
      <c r="I5609" s="69">
        <v>4.8501126303389312E-5</v>
      </c>
      <c r="J5609" s="69">
        <v>6.7479999999999953E-3</v>
      </c>
      <c r="K5609" s="69">
        <v>0</v>
      </c>
      <c r="L5609" s="70">
        <v>5.7418625952182466E-2</v>
      </c>
      <c r="M5609" s="78">
        <f t="shared" si="697"/>
        <v>18331.715226843557</v>
      </c>
      <c r="N5609" s="78">
        <f t="shared" si="698"/>
        <v>16963.508710810125</v>
      </c>
      <c r="O5609" s="78">
        <f t="shared" si="699"/>
        <v>0</v>
      </c>
      <c r="P5609" s="78">
        <f t="shared" si="700"/>
        <v>9313.269158352392</v>
      </c>
      <c r="Q5609" s="78">
        <f t="shared" si="701"/>
        <v>4.6539097040295045</v>
      </c>
      <c r="R5609" s="78">
        <f t="shared" si="702"/>
        <v>1667.5261852057506</v>
      </c>
      <c r="S5609" s="78">
        <f t="shared" si="703"/>
        <v>0</v>
      </c>
      <c r="T5609" s="78">
        <f t="shared" si="704"/>
        <v>46280.673190915855</v>
      </c>
    </row>
    <row r="5610" spans="1:20" x14ac:dyDescent="0.2">
      <c r="A5610">
        <v>2004</v>
      </c>
      <c r="B5610">
        <v>8</v>
      </c>
      <c r="C5610">
        <v>21</v>
      </c>
      <c r="D5610">
        <v>16</v>
      </c>
      <c r="E5610" s="69">
        <v>2.1168582390065267E-2</v>
      </c>
      <c r="F5610" s="69">
        <v>1.8033432212958798E-2</v>
      </c>
      <c r="G5610" s="69">
        <v>0</v>
      </c>
      <c r="H5610" s="69">
        <v>1.1738241065191829E-2</v>
      </c>
      <c r="I5610" s="69">
        <v>4.8501126303389312E-5</v>
      </c>
      <c r="J5610" s="69">
        <v>7.1239999999999949E-3</v>
      </c>
      <c r="K5610" s="69">
        <v>0</v>
      </c>
      <c r="L5610" s="70">
        <v>5.8112756794519285E-2</v>
      </c>
      <c r="M5610" s="78">
        <f t="shared" si="697"/>
        <v>18788.44681967414</v>
      </c>
      <c r="N5610" s="78">
        <f t="shared" si="698"/>
        <v>16802.521302645004</v>
      </c>
      <c r="O5610" s="78">
        <f t="shared" si="699"/>
        <v>0</v>
      </c>
      <c r="P5610" s="78">
        <f t="shared" si="700"/>
        <v>9294.5198164223657</v>
      </c>
      <c r="Q5610" s="78">
        <f t="shared" si="701"/>
        <v>4.6539097040295045</v>
      </c>
      <c r="R5610" s="78">
        <f t="shared" si="702"/>
        <v>1760.4411000897696</v>
      </c>
      <c r="S5610" s="78">
        <f t="shared" si="703"/>
        <v>0</v>
      </c>
      <c r="T5610" s="78">
        <f t="shared" si="704"/>
        <v>46650.58294853531</v>
      </c>
    </row>
    <row r="5611" spans="1:20" x14ac:dyDescent="0.2">
      <c r="A5611">
        <v>2004</v>
      </c>
      <c r="B5611">
        <v>8</v>
      </c>
      <c r="C5611">
        <v>21</v>
      </c>
      <c r="D5611">
        <v>17</v>
      </c>
      <c r="E5611" s="69">
        <v>2.1104438699481882E-2</v>
      </c>
      <c r="F5611" s="69">
        <v>1.8088413443534686E-2</v>
      </c>
      <c r="G5611" s="69">
        <v>0</v>
      </c>
      <c r="H5611" s="69">
        <v>1.2076698778160585E-2</v>
      </c>
      <c r="I5611" s="69">
        <v>4.8501126303389312E-5</v>
      </c>
      <c r="J5611" s="69">
        <v>6.8999999999999947E-3</v>
      </c>
      <c r="K5611" s="69">
        <v>0</v>
      </c>
      <c r="L5611" s="70">
        <v>5.8218052047480547E-2</v>
      </c>
      <c r="M5611" s="78">
        <f t="shared" si="697"/>
        <v>18731.515264356145</v>
      </c>
      <c r="N5611" s="78">
        <f t="shared" si="698"/>
        <v>16853.749670439192</v>
      </c>
      <c r="O5611" s="78">
        <f t="shared" si="699"/>
        <v>0</v>
      </c>
      <c r="P5611" s="78">
        <f t="shared" si="700"/>
        <v>9562.515839228332</v>
      </c>
      <c r="Q5611" s="78">
        <f t="shared" si="701"/>
        <v>4.6539097040295045</v>
      </c>
      <c r="R5611" s="78">
        <f t="shared" si="702"/>
        <v>1705.087533775886</v>
      </c>
      <c r="S5611" s="78">
        <f t="shared" si="703"/>
        <v>0</v>
      </c>
      <c r="T5611" s="78">
        <f t="shared" si="704"/>
        <v>46857.522217503589</v>
      </c>
    </row>
    <row r="5612" spans="1:20" x14ac:dyDescent="0.2">
      <c r="A5612">
        <v>2004</v>
      </c>
      <c r="B5612">
        <v>8</v>
      </c>
      <c r="C5612">
        <v>21</v>
      </c>
      <c r="D5612">
        <v>18</v>
      </c>
      <c r="E5612" s="69">
        <v>1.9923644616463884E-2</v>
      </c>
      <c r="F5612" s="69">
        <v>1.7260562933642282E-2</v>
      </c>
      <c r="G5612" s="69">
        <v>0</v>
      </c>
      <c r="H5612" s="69">
        <v>1.1913000972919134E-2</v>
      </c>
      <c r="I5612" s="69">
        <v>4.8501126303389312E-5</v>
      </c>
      <c r="J5612" s="69">
        <v>7.0839999999999948E-3</v>
      </c>
      <c r="K5612" s="69">
        <v>0</v>
      </c>
      <c r="L5612" s="70">
        <v>5.6229709649328684E-2</v>
      </c>
      <c r="M5612" s="78">
        <f t="shared" si="697"/>
        <v>17683.486330487554</v>
      </c>
      <c r="N5612" s="78">
        <f t="shared" si="698"/>
        <v>16082.405887203244</v>
      </c>
      <c r="O5612" s="78">
        <f t="shared" si="699"/>
        <v>0</v>
      </c>
      <c r="P5612" s="78">
        <f t="shared" si="700"/>
        <v>9432.8973992702977</v>
      </c>
      <c r="Q5612" s="78">
        <f t="shared" si="701"/>
        <v>4.6539097040295045</v>
      </c>
      <c r="R5612" s="78">
        <f t="shared" si="702"/>
        <v>1750.5565346765761</v>
      </c>
      <c r="S5612" s="78">
        <f t="shared" si="703"/>
        <v>0</v>
      </c>
      <c r="T5612" s="78">
        <f t="shared" si="704"/>
        <v>44954.000061341692</v>
      </c>
    </row>
    <row r="5613" spans="1:20" x14ac:dyDescent="0.2">
      <c r="A5613">
        <v>2004</v>
      </c>
      <c r="B5613">
        <v>8</v>
      </c>
      <c r="C5613">
        <v>21</v>
      </c>
      <c r="D5613">
        <v>19</v>
      </c>
      <c r="E5613" s="69">
        <v>1.9362283655150494E-2</v>
      </c>
      <c r="F5613" s="69">
        <v>1.6756062216876613E-2</v>
      </c>
      <c r="G5613" s="69">
        <v>0</v>
      </c>
      <c r="H5613" s="69">
        <v>1.1192559260025077E-2</v>
      </c>
      <c r="I5613" s="69">
        <v>4.8501126303389312E-5</v>
      </c>
      <c r="J5613" s="69">
        <v>6.7919999999999951E-3</v>
      </c>
      <c r="K5613" s="69">
        <v>0</v>
      </c>
      <c r="L5613" s="70">
        <v>5.4151406258355565E-2</v>
      </c>
      <c r="M5613" s="78">
        <f t="shared" si="697"/>
        <v>17185.243208962907</v>
      </c>
      <c r="N5613" s="78">
        <f t="shared" si="698"/>
        <v>15612.340957768271</v>
      </c>
      <c r="O5613" s="78">
        <f t="shared" si="699"/>
        <v>0</v>
      </c>
      <c r="P5613" s="78">
        <f t="shared" si="700"/>
        <v>8862.4405701864544</v>
      </c>
      <c r="Q5613" s="78">
        <f t="shared" si="701"/>
        <v>4.6539097040295045</v>
      </c>
      <c r="R5613" s="78">
        <f t="shared" si="702"/>
        <v>1678.3992071602636</v>
      </c>
      <c r="S5613" s="78">
        <f t="shared" si="703"/>
        <v>0</v>
      </c>
      <c r="T5613" s="78">
        <f t="shared" si="704"/>
        <v>43343.077853781921</v>
      </c>
    </row>
    <row r="5614" spans="1:20" x14ac:dyDescent="0.2">
      <c r="A5614">
        <v>2004</v>
      </c>
      <c r="B5614">
        <v>8</v>
      </c>
      <c r="C5614">
        <v>21</v>
      </c>
      <c r="D5614">
        <v>20</v>
      </c>
      <c r="E5614" s="69">
        <v>2.2784648960379985E-2</v>
      </c>
      <c r="F5614" s="69">
        <v>1.5474028013287011E-2</v>
      </c>
      <c r="G5614" s="69">
        <v>6.3350470781630493E-4</v>
      </c>
      <c r="H5614" s="69">
        <v>1.0069516421998404E-2</v>
      </c>
      <c r="I5614" s="69">
        <v>4.8501126303389312E-5</v>
      </c>
      <c r="J5614" s="69">
        <v>6.9519999999999946E-3</v>
      </c>
      <c r="K5614" s="69">
        <v>1.1212325012505014E-4</v>
      </c>
      <c r="L5614" s="70">
        <v>5.6074322479910142E-2</v>
      </c>
      <c r="M5614" s="78">
        <f t="shared" si="697"/>
        <v>20222.8074326768</v>
      </c>
      <c r="N5614" s="78">
        <f t="shared" si="698"/>
        <v>14417.814770953195</v>
      </c>
      <c r="O5614" s="78">
        <f t="shared" si="699"/>
        <v>353.5873335485544</v>
      </c>
      <c r="P5614" s="78">
        <f t="shared" si="700"/>
        <v>7973.1979779821559</v>
      </c>
      <c r="Q5614" s="78">
        <f t="shared" si="701"/>
        <v>4.6539097040295045</v>
      </c>
      <c r="R5614" s="78">
        <f t="shared" si="702"/>
        <v>1717.9374688130374</v>
      </c>
      <c r="S5614" s="78">
        <f t="shared" si="703"/>
        <v>18.740717479976365</v>
      </c>
      <c r="T5614" s="78">
        <f t="shared" si="704"/>
        <v>44708.73961115774</v>
      </c>
    </row>
    <row r="5615" spans="1:20" x14ac:dyDescent="0.2">
      <c r="A5615">
        <v>2004</v>
      </c>
      <c r="B5615">
        <v>8</v>
      </c>
      <c r="C5615">
        <v>21</v>
      </c>
      <c r="D5615">
        <v>21</v>
      </c>
      <c r="E5615" s="69">
        <v>2.0343089077728853E-2</v>
      </c>
      <c r="F5615" s="69">
        <v>1.8672418854592508E-2</v>
      </c>
      <c r="G5615" s="69">
        <v>8.4467294375507331E-4</v>
      </c>
      <c r="H5615" s="69">
        <v>9.5747973475778479E-3</v>
      </c>
      <c r="I5615" s="69">
        <v>4.8501126303389312E-5</v>
      </c>
      <c r="J5615" s="69">
        <v>6.9759999999999944E-3</v>
      </c>
      <c r="K5615" s="69">
        <v>1.4949766683340019E-4</v>
      </c>
      <c r="L5615" s="70">
        <v>5.6608977016791066E-2</v>
      </c>
      <c r="M5615" s="78">
        <f t="shared" si="697"/>
        <v>18055.769642098552</v>
      </c>
      <c r="N5615" s="78">
        <f t="shared" si="698"/>
        <v>17397.892529340312</v>
      </c>
      <c r="O5615" s="78">
        <f t="shared" si="699"/>
        <v>471.44977806473918</v>
      </c>
      <c r="P5615" s="78">
        <f t="shared" si="700"/>
        <v>7581.4718057876471</v>
      </c>
      <c r="Q5615" s="78">
        <f t="shared" si="701"/>
        <v>4.6539097040295045</v>
      </c>
      <c r="R5615" s="78">
        <f t="shared" si="702"/>
        <v>1723.8682080609535</v>
      </c>
      <c r="S5615" s="78">
        <f t="shared" si="703"/>
        <v>24.98762330663515</v>
      </c>
      <c r="T5615" s="78">
        <f t="shared" si="704"/>
        <v>45260.093496362853</v>
      </c>
    </row>
    <row r="5616" spans="1:20" x14ac:dyDescent="0.2">
      <c r="A5616">
        <v>2004</v>
      </c>
      <c r="B5616">
        <v>8</v>
      </c>
      <c r="C5616">
        <v>21</v>
      </c>
      <c r="D5616">
        <v>22</v>
      </c>
      <c r="E5616" s="69">
        <v>1.9457788882345461E-2</v>
      </c>
      <c r="F5616" s="69">
        <v>1.9807623910508526E-2</v>
      </c>
      <c r="G5616" s="69">
        <v>8.4467294375507331E-4</v>
      </c>
      <c r="H5616" s="69">
        <v>6.4070627430568433E-3</v>
      </c>
      <c r="I5616" s="69">
        <v>4.8501126303389312E-5</v>
      </c>
      <c r="J5616" s="69">
        <v>6.8279999999999955E-3</v>
      </c>
      <c r="K5616" s="69">
        <v>1.4949766683340019E-4</v>
      </c>
      <c r="L5616" s="70">
        <v>5.3543147272802689E-2</v>
      </c>
      <c r="M5616" s="78">
        <f t="shared" si="697"/>
        <v>17270.010098360075</v>
      </c>
      <c r="N5616" s="78">
        <f t="shared" si="698"/>
        <v>18455.611709452485</v>
      </c>
      <c r="O5616" s="78">
        <f t="shared" si="699"/>
        <v>471.44977806473918</v>
      </c>
      <c r="P5616" s="78">
        <f t="shared" si="700"/>
        <v>5073.2108243195362</v>
      </c>
      <c r="Q5616" s="78">
        <f t="shared" si="701"/>
        <v>4.6539097040295045</v>
      </c>
      <c r="R5616" s="78">
        <f t="shared" si="702"/>
        <v>1687.2953160321376</v>
      </c>
      <c r="S5616" s="78">
        <f t="shared" si="703"/>
        <v>24.98762330663515</v>
      </c>
      <c r="T5616" s="78">
        <f t="shared" si="704"/>
        <v>42987.219259239631</v>
      </c>
    </row>
    <row r="5617" spans="1:20" x14ac:dyDescent="0.2">
      <c r="A5617">
        <v>2004</v>
      </c>
      <c r="B5617">
        <v>8</v>
      </c>
      <c r="C5617">
        <v>21</v>
      </c>
      <c r="D5617">
        <v>23</v>
      </c>
      <c r="E5617" s="69">
        <v>1.8294903633567009E-2</v>
      </c>
      <c r="F5617" s="69">
        <v>1.9154653060860522E-2</v>
      </c>
      <c r="G5617" s="69">
        <v>8.4467294375507331E-4</v>
      </c>
      <c r="H5617" s="69">
        <v>4.7968997037404048E-3</v>
      </c>
      <c r="I5617" s="69">
        <v>4.8501126303389312E-5</v>
      </c>
      <c r="J5617" s="69">
        <v>6.9959999999999953E-3</v>
      </c>
      <c r="K5617" s="69">
        <v>1.4949766683340019E-4</v>
      </c>
      <c r="L5617" s="70">
        <v>5.0285128135059795E-2</v>
      </c>
      <c r="M5617" s="78">
        <f t="shared" si="697"/>
        <v>16237.876380028923</v>
      </c>
      <c r="N5617" s="78">
        <f t="shared" si="698"/>
        <v>17847.210797099669</v>
      </c>
      <c r="O5617" s="78">
        <f t="shared" si="699"/>
        <v>471.44977806473918</v>
      </c>
      <c r="P5617" s="78">
        <f t="shared" si="700"/>
        <v>3798.2589645407966</v>
      </c>
      <c r="Q5617" s="78">
        <f t="shared" si="701"/>
        <v>4.6539097040295045</v>
      </c>
      <c r="R5617" s="78">
        <f t="shared" si="702"/>
        <v>1728.8104907675506</v>
      </c>
      <c r="S5617" s="78">
        <f t="shared" si="703"/>
        <v>24.98762330663515</v>
      </c>
      <c r="T5617" s="78">
        <f t="shared" si="704"/>
        <v>40113.247943512331</v>
      </c>
    </row>
    <row r="5618" spans="1:20" x14ac:dyDescent="0.2">
      <c r="A5618">
        <v>2004</v>
      </c>
      <c r="B5618">
        <v>8</v>
      </c>
      <c r="C5618">
        <v>21</v>
      </c>
      <c r="D5618">
        <v>24</v>
      </c>
      <c r="E5618" s="69">
        <v>1.9074325182781439E-2</v>
      </c>
      <c r="F5618" s="69">
        <v>1.7070235625404984E-2</v>
      </c>
      <c r="G5618" s="69">
        <v>8.4467294375507331E-4</v>
      </c>
      <c r="H5618" s="69">
        <v>2.7664391539614632E-3</v>
      </c>
      <c r="I5618" s="69">
        <v>4.8501126303389312E-5</v>
      </c>
      <c r="J5618" s="69">
        <v>6.823999999999995E-3</v>
      </c>
      <c r="K5618" s="69">
        <v>1.4949766683340019E-4</v>
      </c>
      <c r="L5618" s="70">
        <v>4.677767169903975E-2</v>
      </c>
      <c r="M5618" s="78">
        <f t="shared" si="697"/>
        <v>16929.66197330493</v>
      </c>
      <c r="N5618" s="78">
        <f t="shared" si="698"/>
        <v>15905.069780944214</v>
      </c>
      <c r="O5618" s="78">
        <f t="shared" si="699"/>
        <v>471.44977806473918</v>
      </c>
      <c r="P5618" s="78">
        <f t="shared" si="700"/>
        <v>2190.5090715566539</v>
      </c>
      <c r="Q5618" s="78">
        <f t="shared" si="701"/>
        <v>4.6539097040295045</v>
      </c>
      <c r="R5618" s="78">
        <f t="shared" si="702"/>
        <v>1686.3068594908184</v>
      </c>
      <c r="S5618" s="78">
        <f t="shared" si="703"/>
        <v>24.98762330663515</v>
      </c>
      <c r="T5618" s="78">
        <f t="shared" si="704"/>
        <v>37212.638996372014</v>
      </c>
    </row>
    <row r="5619" spans="1:20" x14ac:dyDescent="0.2">
      <c r="A5619">
        <v>2004</v>
      </c>
      <c r="B5619">
        <v>8</v>
      </c>
      <c r="C5619">
        <v>22</v>
      </c>
      <c r="D5619">
        <v>1</v>
      </c>
      <c r="E5619" s="69">
        <v>1.7537837820943581E-2</v>
      </c>
      <c r="F5619" s="69">
        <v>1.5716202813770504E-2</v>
      </c>
      <c r="G5619" s="69">
        <v>8.4467294375507331E-4</v>
      </c>
      <c r="H5619" s="69">
        <v>3.714839769375265E-3</v>
      </c>
      <c r="I5619" s="69">
        <v>4.8501126303389312E-5</v>
      </c>
      <c r="J5619" s="69">
        <v>6.7879999999999946E-3</v>
      </c>
      <c r="K5619" s="69">
        <v>1.4949766683340019E-4</v>
      </c>
      <c r="L5619" s="70">
        <v>4.4799552140981205E-2</v>
      </c>
      <c r="M5619" s="78">
        <f t="shared" si="697"/>
        <v>15565.932907510693</v>
      </c>
      <c r="N5619" s="78">
        <f t="shared" si="698"/>
        <v>14643.459406762657</v>
      </c>
      <c r="O5619" s="78">
        <f t="shared" si="699"/>
        <v>471.44977806473918</v>
      </c>
      <c r="P5619" s="78">
        <f t="shared" si="700"/>
        <v>2941.4672657966948</v>
      </c>
      <c r="Q5619" s="78">
        <f t="shared" si="701"/>
        <v>4.6539097040295045</v>
      </c>
      <c r="R5619" s="78">
        <f t="shared" si="702"/>
        <v>1677.4107506189439</v>
      </c>
      <c r="S5619" s="78">
        <f t="shared" si="703"/>
        <v>24.98762330663515</v>
      </c>
      <c r="T5619" s="78">
        <f t="shared" si="704"/>
        <v>35329.361641764386</v>
      </c>
    </row>
    <row r="5620" spans="1:20" x14ac:dyDescent="0.2">
      <c r="A5620">
        <v>2004</v>
      </c>
      <c r="B5620">
        <v>8</v>
      </c>
      <c r="C5620">
        <v>22</v>
      </c>
      <c r="D5620">
        <v>2</v>
      </c>
      <c r="E5620" s="69">
        <v>1.4279134160206104E-2</v>
      </c>
      <c r="F5620" s="69">
        <v>1.6338914990101379E-2</v>
      </c>
      <c r="G5620" s="69">
        <v>8.4467294375507331E-4</v>
      </c>
      <c r="H5620" s="69">
        <v>5.0242742754973866E-3</v>
      </c>
      <c r="I5620" s="69">
        <v>4.8501126303389312E-5</v>
      </c>
      <c r="J5620" s="69">
        <v>6.9879999999999951E-3</v>
      </c>
      <c r="K5620" s="69">
        <v>1.4949766683340019E-4</v>
      </c>
      <c r="L5620" s="70">
        <v>4.3672995162696723E-2</v>
      </c>
      <c r="M5620" s="78">
        <f t="shared" si="697"/>
        <v>12673.628675576023</v>
      </c>
      <c r="N5620" s="78">
        <f t="shared" si="698"/>
        <v>15223.667016975491</v>
      </c>
      <c r="O5620" s="78">
        <f t="shared" si="699"/>
        <v>471.44977806473918</v>
      </c>
      <c r="P5620" s="78">
        <f t="shared" si="700"/>
        <v>3978.2976476116896</v>
      </c>
      <c r="Q5620" s="78">
        <f t="shared" si="701"/>
        <v>4.6539097040295045</v>
      </c>
      <c r="R5620" s="78">
        <f t="shared" si="702"/>
        <v>1726.8335776849119</v>
      </c>
      <c r="S5620" s="78">
        <f t="shared" si="703"/>
        <v>24.98762330663515</v>
      </c>
      <c r="T5620" s="78">
        <f t="shared" si="704"/>
        <v>34103.518228923516</v>
      </c>
    </row>
    <row r="5621" spans="1:20" x14ac:dyDescent="0.2">
      <c r="A5621">
        <v>2004</v>
      </c>
      <c r="B5621">
        <v>8</v>
      </c>
      <c r="C5621">
        <v>22</v>
      </c>
      <c r="D5621">
        <v>3</v>
      </c>
      <c r="E5621" s="69">
        <v>1.2003255533927889E-2</v>
      </c>
      <c r="F5621" s="69">
        <v>1.7089302137126939E-2</v>
      </c>
      <c r="G5621" s="69">
        <v>8.4467294375507331E-4</v>
      </c>
      <c r="H5621" s="69">
        <v>5.577484525837435E-3</v>
      </c>
      <c r="I5621" s="69">
        <v>4.8501126303389312E-5</v>
      </c>
      <c r="J5621" s="69">
        <v>6.9839999999999946E-3</v>
      </c>
      <c r="K5621" s="69">
        <v>1.4949766683340019E-4</v>
      </c>
      <c r="L5621" s="70">
        <v>4.2696713933784124E-2</v>
      </c>
      <c r="M5621" s="78">
        <f t="shared" si="697"/>
        <v>10653.643409206496</v>
      </c>
      <c r="N5621" s="78">
        <f t="shared" si="698"/>
        <v>15922.834866680087</v>
      </c>
      <c r="O5621" s="78">
        <f t="shared" si="699"/>
        <v>471.44977806473918</v>
      </c>
      <c r="P5621" s="78">
        <f t="shared" si="700"/>
        <v>4416.3380325277012</v>
      </c>
      <c r="Q5621" s="78">
        <f t="shared" si="701"/>
        <v>4.6539097040295045</v>
      </c>
      <c r="R5621" s="78">
        <f t="shared" si="702"/>
        <v>1725.8451211435922</v>
      </c>
      <c r="S5621" s="78">
        <f t="shared" si="703"/>
        <v>24.98762330663515</v>
      </c>
      <c r="T5621" s="78">
        <f t="shared" si="704"/>
        <v>33219.752740633274</v>
      </c>
    </row>
    <row r="5622" spans="1:20" x14ac:dyDescent="0.2">
      <c r="A5622">
        <v>2004</v>
      </c>
      <c r="B5622">
        <v>8</v>
      </c>
      <c r="C5622">
        <v>22</v>
      </c>
      <c r="D5622">
        <v>4</v>
      </c>
      <c r="E5622" s="69">
        <v>1.084672054061467E-2</v>
      </c>
      <c r="F5622" s="69">
        <v>1.7679554375119286E-2</v>
      </c>
      <c r="G5622" s="69">
        <v>8.4467294375507331E-4</v>
      </c>
      <c r="H5622" s="69">
        <v>5.6855110760253985E-3</v>
      </c>
      <c r="I5622" s="69">
        <v>4.8501126303389312E-5</v>
      </c>
      <c r="J5622" s="69">
        <v>6.8799999999999955E-3</v>
      </c>
      <c r="K5622" s="69">
        <v>1.4949766683340019E-4</v>
      </c>
      <c r="L5622" s="70">
        <v>4.2134457728651216E-2</v>
      </c>
      <c r="M5622" s="78">
        <f t="shared" si="697"/>
        <v>9627.1459415652225</v>
      </c>
      <c r="N5622" s="78">
        <f t="shared" si="698"/>
        <v>16472.798161835482</v>
      </c>
      <c r="O5622" s="78">
        <f t="shared" si="699"/>
        <v>471.44977806473918</v>
      </c>
      <c r="P5622" s="78">
        <f t="shared" si="700"/>
        <v>4501.875116477966</v>
      </c>
      <c r="Q5622" s="78">
        <f t="shared" si="701"/>
        <v>4.6539097040295045</v>
      </c>
      <c r="R5622" s="78">
        <f t="shared" si="702"/>
        <v>1700.1452510692893</v>
      </c>
      <c r="S5622" s="78">
        <f t="shared" si="703"/>
        <v>24.98762330663515</v>
      </c>
      <c r="T5622" s="78">
        <f t="shared" si="704"/>
        <v>32803.055782023359</v>
      </c>
    </row>
    <row r="5623" spans="1:20" x14ac:dyDescent="0.2">
      <c r="A5623">
        <v>2004</v>
      </c>
      <c r="B5623">
        <v>8</v>
      </c>
      <c r="C5623">
        <v>22</v>
      </c>
      <c r="D5623">
        <v>5</v>
      </c>
      <c r="E5623" s="69">
        <v>1.0393815919602881E-2</v>
      </c>
      <c r="F5623" s="69">
        <v>1.8502655162213978E-2</v>
      </c>
      <c r="G5623" s="69">
        <v>8.4467294375507331E-4</v>
      </c>
      <c r="H5623" s="69">
        <v>5.5958664086862737E-3</v>
      </c>
      <c r="I5623" s="69">
        <v>4.8501126303389312E-5</v>
      </c>
      <c r="J5623" s="69">
        <v>6.8999999999999947E-3</v>
      </c>
      <c r="K5623" s="69">
        <v>1.4949766683340019E-4</v>
      </c>
      <c r="L5623" s="70">
        <v>4.2435009227394987E-2</v>
      </c>
      <c r="M5623" s="78">
        <f t="shared" si="697"/>
        <v>9225.1646359933275</v>
      </c>
      <c r="N5623" s="78">
        <f t="shared" si="698"/>
        <v>17239.716424873848</v>
      </c>
      <c r="O5623" s="78">
        <f t="shared" si="699"/>
        <v>471.44977806473918</v>
      </c>
      <c r="P5623" s="78">
        <f t="shared" si="700"/>
        <v>4430.8930900915057</v>
      </c>
      <c r="Q5623" s="78">
        <f t="shared" si="701"/>
        <v>4.6539097040295045</v>
      </c>
      <c r="R5623" s="78">
        <f t="shared" si="702"/>
        <v>1705.087533775886</v>
      </c>
      <c r="S5623" s="78">
        <f t="shared" si="703"/>
        <v>24.98762330663515</v>
      </c>
      <c r="T5623" s="78">
        <f t="shared" si="704"/>
        <v>33101.952995809967</v>
      </c>
    </row>
    <row r="5624" spans="1:20" x14ac:dyDescent="0.2">
      <c r="A5624">
        <v>2004</v>
      </c>
      <c r="B5624">
        <v>8</v>
      </c>
      <c r="C5624">
        <v>22</v>
      </c>
      <c r="D5624">
        <v>6</v>
      </c>
      <c r="E5624" s="69">
        <v>1.1227502783715622E-2</v>
      </c>
      <c r="F5624" s="69">
        <v>1.6180796552780236E-2</v>
      </c>
      <c r="G5624" s="69">
        <v>3.3786917750202932E-4</v>
      </c>
      <c r="H5624" s="69">
        <v>7.4375516826898124E-3</v>
      </c>
      <c r="I5624" s="69">
        <v>4.8501126303389312E-5</v>
      </c>
      <c r="J5624" s="69">
        <v>6.9599999999999948E-3</v>
      </c>
      <c r="K5624" s="69">
        <v>5.9799066733360084E-5</v>
      </c>
      <c r="L5624" s="70">
        <v>4.2252020389724441E-2</v>
      </c>
      <c r="M5624" s="78">
        <f t="shared" si="697"/>
        <v>9965.1141055428034</v>
      </c>
      <c r="N5624" s="78">
        <f t="shared" si="698"/>
        <v>15076.341295501335</v>
      </c>
      <c r="O5624" s="78">
        <f t="shared" si="699"/>
        <v>188.57991122589567</v>
      </c>
      <c r="P5624" s="78">
        <f t="shared" si="700"/>
        <v>5889.1678162426842</v>
      </c>
      <c r="Q5624" s="78">
        <f t="shared" si="701"/>
        <v>4.6539097040295045</v>
      </c>
      <c r="R5624" s="78">
        <f t="shared" si="702"/>
        <v>1719.9143818956761</v>
      </c>
      <c r="S5624" s="78">
        <f t="shared" si="703"/>
        <v>9.9950493226540615</v>
      </c>
      <c r="T5624" s="78">
        <f t="shared" si="704"/>
        <v>32853.766469435082</v>
      </c>
    </row>
    <row r="5625" spans="1:20" x14ac:dyDescent="0.2">
      <c r="A5625">
        <v>2004</v>
      </c>
      <c r="B5625">
        <v>8</v>
      </c>
      <c r="C5625">
        <v>22</v>
      </c>
      <c r="D5625">
        <v>7</v>
      </c>
      <c r="E5625" s="69">
        <v>1.3826730089093443E-2</v>
      </c>
      <c r="F5625" s="69">
        <v>1.4192353345022181E-2</v>
      </c>
      <c r="G5625" s="69">
        <v>0</v>
      </c>
      <c r="H5625" s="69">
        <v>9.3702406308133496E-3</v>
      </c>
      <c r="I5625" s="69">
        <v>4.8501126303389312E-5</v>
      </c>
      <c r="J5625" s="69">
        <v>6.7319999999999949E-3</v>
      </c>
      <c r="K5625" s="69">
        <v>0</v>
      </c>
      <c r="L5625" s="70">
        <v>4.4169825191232359E-2</v>
      </c>
      <c r="M5625" s="78">
        <f t="shared" si="697"/>
        <v>12272.091639487415</v>
      </c>
      <c r="N5625" s="78">
        <f t="shared" si="698"/>
        <v>13223.623578601859</v>
      </c>
      <c r="O5625" s="78">
        <f t="shared" si="699"/>
        <v>0</v>
      </c>
      <c r="P5625" s="78">
        <f t="shared" si="700"/>
        <v>7419.5006512517402</v>
      </c>
      <c r="Q5625" s="78">
        <f t="shared" si="701"/>
        <v>4.6539097040295045</v>
      </c>
      <c r="R5625" s="78">
        <f t="shared" si="702"/>
        <v>1663.572359040473</v>
      </c>
      <c r="S5625" s="78">
        <f t="shared" si="703"/>
        <v>0</v>
      </c>
      <c r="T5625" s="78">
        <f t="shared" si="704"/>
        <v>34583.44213808552</v>
      </c>
    </row>
    <row r="5626" spans="1:20" x14ac:dyDescent="0.2">
      <c r="A5626">
        <v>2004</v>
      </c>
      <c r="B5626">
        <v>8</v>
      </c>
      <c r="C5626">
        <v>22</v>
      </c>
      <c r="D5626">
        <v>8</v>
      </c>
      <c r="E5626" s="69">
        <v>1.6371402403459068E-2</v>
      </c>
      <c r="F5626" s="69">
        <v>1.525907208597841E-2</v>
      </c>
      <c r="G5626" s="69">
        <v>0</v>
      </c>
      <c r="H5626" s="69">
        <v>1.030965965329207E-2</v>
      </c>
      <c r="I5626" s="69">
        <v>4.8501126303389312E-5</v>
      </c>
      <c r="J5626" s="69">
        <v>6.7599999999999952E-3</v>
      </c>
      <c r="K5626" s="69">
        <v>0</v>
      </c>
      <c r="L5626" s="70">
        <v>4.874863526903294E-2</v>
      </c>
      <c r="M5626" s="78">
        <f t="shared" si="697"/>
        <v>14530.648191408145</v>
      </c>
      <c r="N5626" s="78">
        <f t="shared" si="698"/>
        <v>14217.531125273306</v>
      </c>
      <c r="O5626" s="78">
        <f t="shared" si="699"/>
        <v>0</v>
      </c>
      <c r="P5626" s="78">
        <f t="shared" si="700"/>
        <v>8163.3470820636376</v>
      </c>
      <c r="Q5626" s="78">
        <f t="shared" si="701"/>
        <v>4.6539097040295045</v>
      </c>
      <c r="R5626" s="78">
        <f t="shared" si="702"/>
        <v>1670.4915548297085</v>
      </c>
      <c r="S5626" s="78">
        <f t="shared" si="703"/>
        <v>0</v>
      </c>
      <c r="T5626" s="78">
        <f t="shared" si="704"/>
        <v>38586.671863278825</v>
      </c>
    </row>
    <row r="5627" spans="1:20" x14ac:dyDescent="0.2">
      <c r="A5627">
        <v>2004</v>
      </c>
      <c r="B5627">
        <v>8</v>
      </c>
      <c r="C5627">
        <v>22</v>
      </c>
      <c r="D5627">
        <v>9</v>
      </c>
      <c r="E5627" s="69">
        <v>1.8272293082049522E-2</v>
      </c>
      <c r="F5627" s="69">
        <v>1.6444889429205863E-2</v>
      </c>
      <c r="G5627" s="69">
        <v>0</v>
      </c>
      <c r="H5627" s="69">
        <v>1.1446357857336402E-2</v>
      </c>
      <c r="I5627" s="69">
        <v>4.8501126303389312E-5</v>
      </c>
      <c r="J5627" s="69">
        <v>6.6839999999999955E-3</v>
      </c>
      <c r="K5627" s="69">
        <v>0</v>
      </c>
      <c r="L5627" s="70">
        <v>5.2896041494895171E-2</v>
      </c>
      <c r="M5627" s="78">
        <f t="shared" si="697"/>
        <v>16217.808095014749</v>
      </c>
      <c r="N5627" s="78">
        <f t="shared" si="698"/>
        <v>15322.407941584916</v>
      </c>
      <c r="O5627" s="78">
        <f t="shared" si="699"/>
        <v>0</v>
      </c>
      <c r="P5627" s="78">
        <f t="shared" si="700"/>
        <v>9063.4022031082241</v>
      </c>
      <c r="Q5627" s="78">
        <f t="shared" si="701"/>
        <v>4.6539097040295045</v>
      </c>
      <c r="R5627" s="78">
        <f t="shared" si="702"/>
        <v>1651.710880544641</v>
      </c>
      <c r="S5627" s="78">
        <f t="shared" si="703"/>
        <v>0</v>
      </c>
      <c r="T5627" s="78">
        <f t="shared" si="704"/>
        <v>42259.983029956558</v>
      </c>
    </row>
    <row r="5628" spans="1:20" x14ac:dyDescent="0.2">
      <c r="A5628">
        <v>2004</v>
      </c>
      <c r="B5628">
        <v>8</v>
      </c>
      <c r="C5628">
        <v>22</v>
      </c>
      <c r="D5628">
        <v>10</v>
      </c>
      <c r="E5628" s="69">
        <v>1.9645470712741142E-2</v>
      </c>
      <c r="F5628" s="69">
        <v>1.7840051813205499E-2</v>
      </c>
      <c r="G5628" s="69">
        <v>0</v>
      </c>
      <c r="H5628" s="69">
        <v>1.1832644250129577E-2</v>
      </c>
      <c r="I5628" s="69">
        <v>4.8501126303389312E-5</v>
      </c>
      <c r="J5628" s="69">
        <v>6.5399999999999946E-3</v>
      </c>
      <c r="K5628" s="69">
        <v>0</v>
      </c>
      <c r="L5628" s="70">
        <v>5.5906667902379602E-2</v>
      </c>
      <c r="M5628" s="78">
        <f t="shared" si="697"/>
        <v>17436.589514233634</v>
      </c>
      <c r="N5628" s="78">
        <f t="shared" si="698"/>
        <v>16622.340500233255</v>
      </c>
      <c r="O5628" s="78">
        <f t="shared" si="699"/>
        <v>0</v>
      </c>
      <c r="P5628" s="78">
        <f t="shared" si="700"/>
        <v>9369.2697102321963</v>
      </c>
      <c r="Q5628" s="78">
        <f t="shared" si="701"/>
        <v>4.6539097040295045</v>
      </c>
      <c r="R5628" s="78">
        <f t="shared" si="702"/>
        <v>1616.1264450571439</v>
      </c>
      <c r="S5628" s="78">
        <f t="shared" si="703"/>
        <v>0</v>
      </c>
      <c r="T5628" s="78">
        <f t="shared" si="704"/>
        <v>45048.980079460263</v>
      </c>
    </row>
    <row r="5629" spans="1:20" x14ac:dyDescent="0.2">
      <c r="A5629">
        <v>2004</v>
      </c>
      <c r="B5629">
        <v>8</v>
      </c>
      <c r="C5629">
        <v>22</v>
      </c>
      <c r="D5629">
        <v>11</v>
      </c>
      <c r="E5629" s="69">
        <v>2.2997807117759284E-2</v>
      </c>
      <c r="F5629" s="69">
        <v>1.8338601783962787E-2</v>
      </c>
      <c r="G5629" s="69">
        <v>0</v>
      </c>
      <c r="H5629" s="69">
        <v>1.0493682396518985E-2</v>
      </c>
      <c r="I5629" s="69">
        <v>4.8501126303389312E-5</v>
      </c>
      <c r="J5629" s="69">
        <v>6.4559999999999947E-3</v>
      </c>
      <c r="K5629" s="69">
        <v>0</v>
      </c>
      <c r="L5629" s="70">
        <v>5.8334592424544439E-2</v>
      </c>
      <c r="M5629" s="78">
        <f t="shared" si="697"/>
        <v>20411.998689337437</v>
      </c>
      <c r="N5629" s="78">
        <f t="shared" si="698"/>
        <v>17086.860864696249</v>
      </c>
      <c r="O5629" s="78">
        <f t="shared" si="699"/>
        <v>0</v>
      </c>
      <c r="P5629" s="78">
        <f t="shared" si="700"/>
        <v>8309.0591205279816</v>
      </c>
      <c r="Q5629" s="78">
        <f t="shared" si="701"/>
        <v>4.6539097040295045</v>
      </c>
      <c r="R5629" s="78">
        <f t="shared" si="702"/>
        <v>1595.3688576894374</v>
      </c>
      <c r="S5629" s="78">
        <f t="shared" si="703"/>
        <v>0</v>
      </c>
      <c r="T5629" s="78">
        <f t="shared" si="704"/>
        <v>47407.941441955125</v>
      </c>
    </row>
    <row r="5630" spans="1:20" x14ac:dyDescent="0.2">
      <c r="A5630">
        <v>2004</v>
      </c>
      <c r="B5630">
        <v>8</v>
      </c>
      <c r="C5630">
        <v>22</v>
      </c>
      <c r="D5630">
        <v>12</v>
      </c>
      <c r="E5630" s="69">
        <v>2.2283881655792148E-2</v>
      </c>
      <c r="F5630" s="69">
        <v>1.9559538522479058E-2</v>
      </c>
      <c r="G5630" s="69">
        <v>0</v>
      </c>
      <c r="H5630" s="69">
        <v>1.0631732329858704E-2</v>
      </c>
      <c r="I5630" s="69">
        <v>4.8501126303389312E-5</v>
      </c>
      <c r="J5630" s="69">
        <v>6.4559999999999947E-3</v>
      </c>
      <c r="K5630" s="69">
        <v>0</v>
      </c>
      <c r="L5630" s="70">
        <v>5.8979653634433298E-2</v>
      </c>
      <c r="M5630" s="78">
        <f t="shared" si="697"/>
        <v>19778.34498838503</v>
      </c>
      <c r="N5630" s="78">
        <f t="shared" si="698"/>
        <v>18224.45992603077</v>
      </c>
      <c r="O5630" s="78">
        <f t="shared" si="699"/>
        <v>0</v>
      </c>
      <c r="P5630" s="78">
        <f t="shared" si="700"/>
        <v>8418.3691810349756</v>
      </c>
      <c r="Q5630" s="78">
        <f t="shared" si="701"/>
        <v>4.6539097040295045</v>
      </c>
      <c r="R5630" s="78">
        <f t="shared" si="702"/>
        <v>1595.3688576894374</v>
      </c>
      <c r="S5630" s="78">
        <f t="shared" si="703"/>
        <v>0</v>
      </c>
      <c r="T5630" s="78">
        <f t="shared" si="704"/>
        <v>48021.196862844241</v>
      </c>
    </row>
    <row r="5631" spans="1:20" x14ac:dyDescent="0.2">
      <c r="A5631">
        <v>2004</v>
      </c>
      <c r="B5631">
        <v>8</v>
      </c>
      <c r="C5631">
        <v>22</v>
      </c>
      <c r="D5631">
        <v>13</v>
      </c>
      <c r="E5631" s="69">
        <v>2.127202964980137E-2</v>
      </c>
      <c r="F5631" s="69">
        <v>2.0202429670128128E-2</v>
      </c>
      <c r="G5631" s="69">
        <v>0</v>
      </c>
      <c r="H5631" s="69">
        <v>1.0746726634539209E-2</v>
      </c>
      <c r="I5631" s="69">
        <v>4.8501126303389312E-5</v>
      </c>
      <c r="J5631" s="69">
        <v>6.5279999999999956E-3</v>
      </c>
      <c r="K5631" s="69">
        <v>0</v>
      </c>
      <c r="L5631" s="70">
        <v>5.8797687080772099E-2</v>
      </c>
      <c r="M5631" s="78">
        <f t="shared" si="697"/>
        <v>18880.262761921884</v>
      </c>
      <c r="N5631" s="78">
        <f t="shared" si="698"/>
        <v>18823.469148240445</v>
      </c>
      <c r="O5631" s="78">
        <f t="shared" si="699"/>
        <v>0</v>
      </c>
      <c r="P5631" s="78">
        <f t="shared" si="700"/>
        <v>8509.42344016057</v>
      </c>
      <c r="Q5631" s="78">
        <f t="shared" si="701"/>
        <v>4.6539097040295045</v>
      </c>
      <c r="R5631" s="78">
        <f t="shared" si="702"/>
        <v>1613.1610754331862</v>
      </c>
      <c r="S5631" s="78">
        <f t="shared" si="703"/>
        <v>0</v>
      </c>
      <c r="T5631" s="78">
        <f t="shared" si="704"/>
        <v>47830.970335460115</v>
      </c>
    </row>
    <row r="5632" spans="1:20" x14ac:dyDescent="0.2">
      <c r="A5632">
        <v>2004</v>
      </c>
      <c r="B5632">
        <v>8</v>
      </c>
      <c r="C5632">
        <v>22</v>
      </c>
      <c r="D5632">
        <v>14</v>
      </c>
      <c r="E5632" s="69">
        <v>2.424434523378179E-2</v>
      </c>
      <c r="F5632" s="69">
        <v>1.7733044067811989E-2</v>
      </c>
      <c r="G5632" s="69">
        <v>0</v>
      </c>
      <c r="H5632" s="69">
        <v>1.0138050158887099E-2</v>
      </c>
      <c r="I5632" s="69">
        <v>4.8501126303389312E-5</v>
      </c>
      <c r="J5632" s="69">
        <v>6.4159999999999955E-3</v>
      </c>
      <c r="K5632" s="69">
        <v>0</v>
      </c>
      <c r="L5632" s="70">
        <v>5.8579940586784271E-2</v>
      </c>
      <c r="M5632" s="78">
        <f t="shared" si="697"/>
        <v>21518.379582966725</v>
      </c>
      <c r="N5632" s="78">
        <f t="shared" si="698"/>
        <v>16522.63679988993</v>
      </c>
      <c r="O5632" s="78">
        <f t="shared" si="699"/>
        <v>0</v>
      </c>
      <c r="P5632" s="78">
        <f t="shared" si="700"/>
        <v>8027.4640449395265</v>
      </c>
      <c r="Q5632" s="78">
        <f t="shared" si="701"/>
        <v>4.6539097040295045</v>
      </c>
      <c r="R5632" s="78">
        <f t="shared" si="702"/>
        <v>1585.4842922762441</v>
      </c>
      <c r="S5632" s="78">
        <f t="shared" si="703"/>
        <v>0</v>
      </c>
      <c r="T5632" s="78">
        <f t="shared" si="704"/>
        <v>47658.618629776458</v>
      </c>
    </row>
    <row r="5633" spans="1:20" x14ac:dyDescent="0.2">
      <c r="A5633">
        <v>2004</v>
      </c>
      <c r="B5633">
        <v>8</v>
      </c>
      <c r="C5633">
        <v>22</v>
      </c>
      <c r="D5633">
        <v>15</v>
      </c>
      <c r="E5633" s="69">
        <v>2.3068716275117529E-2</v>
      </c>
      <c r="F5633" s="69">
        <v>1.7974751884731785E-2</v>
      </c>
      <c r="G5633" s="69">
        <v>0</v>
      </c>
      <c r="H5633" s="69">
        <v>1.1664859799285686E-2</v>
      </c>
      <c r="I5633" s="69">
        <v>4.8501126303389312E-5</v>
      </c>
      <c r="J5633" s="69">
        <v>6.5519999999999953E-3</v>
      </c>
      <c r="K5633" s="69">
        <v>0</v>
      </c>
      <c r="L5633" s="70">
        <v>5.9308829085438386E-2</v>
      </c>
      <c r="M5633" s="78">
        <f t="shared" si="697"/>
        <v>20474.935021468893</v>
      </c>
      <c r="N5633" s="78">
        <f t="shared" si="698"/>
        <v>16747.846327108618</v>
      </c>
      <c r="O5633" s="78">
        <f t="shared" si="699"/>
        <v>0</v>
      </c>
      <c r="P5633" s="78">
        <f t="shared" si="700"/>
        <v>9236.4154014311534</v>
      </c>
      <c r="Q5633" s="78">
        <f t="shared" si="701"/>
        <v>4.6539097040295045</v>
      </c>
      <c r="R5633" s="78">
        <f t="shared" si="702"/>
        <v>1619.0918146811023</v>
      </c>
      <c r="S5633" s="78">
        <f t="shared" si="703"/>
        <v>0</v>
      </c>
      <c r="T5633" s="78">
        <f t="shared" si="704"/>
        <v>48082.942474393793</v>
      </c>
    </row>
    <row r="5634" spans="1:20" x14ac:dyDescent="0.2">
      <c r="A5634">
        <v>2004</v>
      </c>
      <c r="B5634">
        <v>8</v>
      </c>
      <c r="C5634">
        <v>22</v>
      </c>
      <c r="D5634">
        <v>16</v>
      </c>
      <c r="E5634" s="69">
        <v>2.2119719098377441E-2</v>
      </c>
      <c r="F5634" s="69">
        <v>1.9236002503692194E-2</v>
      </c>
      <c r="G5634" s="69">
        <v>0</v>
      </c>
      <c r="H5634" s="69">
        <v>1.3095374972464104E-2</v>
      </c>
      <c r="I5634" s="69">
        <v>4.8501126303389312E-5</v>
      </c>
      <c r="J5634" s="69">
        <v>6.4959999999999957E-3</v>
      </c>
      <c r="K5634" s="69">
        <v>0</v>
      </c>
      <c r="L5634" s="70">
        <v>6.0995597700837123E-2</v>
      </c>
      <c r="M5634" s="78">
        <f t="shared" si="697"/>
        <v>19632.640404916299</v>
      </c>
      <c r="N5634" s="78">
        <f t="shared" si="698"/>
        <v>17923.00755780478</v>
      </c>
      <c r="O5634" s="78">
        <f t="shared" si="699"/>
        <v>0</v>
      </c>
      <c r="P5634" s="78">
        <f t="shared" si="700"/>
        <v>10369.119317712701</v>
      </c>
      <c r="Q5634" s="78">
        <f t="shared" si="701"/>
        <v>4.6539097040295045</v>
      </c>
      <c r="R5634" s="78">
        <f t="shared" si="702"/>
        <v>1605.2534231026311</v>
      </c>
      <c r="S5634" s="78">
        <f t="shared" si="703"/>
        <v>0</v>
      </c>
      <c r="T5634" s="78">
        <f t="shared" si="704"/>
        <v>49534.674613240437</v>
      </c>
    </row>
    <row r="5635" spans="1:20" x14ac:dyDescent="0.2">
      <c r="A5635">
        <v>2004</v>
      </c>
      <c r="B5635">
        <v>8</v>
      </c>
      <c r="C5635">
        <v>22</v>
      </c>
      <c r="D5635">
        <v>17</v>
      </c>
      <c r="E5635" s="69">
        <v>2.1933926452399603E-2</v>
      </c>
      <c r="F5635" s="69">
        <v>1.9213808263943633E-2</v>
      </c>
      <c r="G5635" s="69">
        <v>0</v>
      </c>
      <c r="H5635" s="69">
        <v>1.3046626526532143E-2</v>
      </c>
      <c r="I5635" s="69">
        <v>4.8501126303389312E-5</v>
      </c>
      <c r="J5635" s="69">
        <v>6.3519999999999948E-3</v>
      </c>
      <c r="K5635" s="69">
        <v>0</v>
      </c>
      <c r="L5635" s="70">
        <v>6.059486236917877E-2</v>
      </c>
      <c r="M5635" s="78">
        <f t="shared" ref="M5635:M5698" si="705">E5635*1000000*$M$8826</f>
        <v>19467.73775890447</v>
      </c>
      <c r="N5635" s="78">
        <f t="shared" ref="N5635:N5698" si="706">(F5635)*1000000*$N$8826</f>
        <v>17902.328233882003</v>
      </c>
      <c r="O5635" s="78">
        <f t="shared" ref="O5635:O5698" si="707">G5635*1000000*$O$8826</f>
        <v>0</v>
      </c>
      <c r="P5635" s="78">
        <f t="shared" ref="P5635:P5698" si="708">H5635*1000000*$P$8826</f>
        <v>10330.519548444205</v>
      </c>
      <c r="Q5635" s="78">
        <f t="shared" ref="Q5635:Q5698" si="709">I5635*1000000*$Q$8826</f>
        <v>4.6539097040295045</v>
      </c>
      <c r="R5635" s="78">
        <f t="shared" ref="R5635:R5698" si="710">J5635*1000000*$R$8826</f>
        <v>1569.6689876151343</v>
      </c>
      <c r="S5635" s="78">
        <f t="shared" ref="S5635:S5698" si="711">K5635*1000000*$S$8826</f>
        <v>0</v>
      </c>
      <c r="T5635" s="78">
        <f t="shared" si="704"/>
        <v>49274.90843854985</v>
      </c>
    </row>
    <row r="5636" spans="1:20" x14ac:dyDescent="0.2">
      <c r="A5636">
        <v>2004</v>
      </c>
      <c r="B5636">
        <v>8</v>
      </c>
      <c r="C5636">
        <v>22</v>
      </c>
      <c r="D5636">
        <v>18</v>
      </c>
      <c r="E5636" s="69">
        <v>2.1669073476738979E-2</v>
      </c>
      <c r="F5636" s="69">
        <v>1.8187521685285226E-2</v>
      </c>
      <c r="G5636" s="69">
        <v>0</v>
      </c>
      <c r="H5636" s="69">
        <v>1.1434128511037284E-2</v>
      </c>
      <c r="I5636" s="69">
        <v>4.8501126303389312E-5</v>
      </c>
      <c r="J5636" s="69">
        <v>6.4279999999999953E-3</v>
      </c>
      <c r="K5636" s="69">
        <v>0</v>
      </c>
      <c r="L5636" s="70">
        <v>5.7767224799364879E-2</v>
      </c>
      <c r="M5636" s="78">
        <f t="shared" si="705"/>
        <v>19232.664103213316</v>
      </c>
      <c r="N5636" s="78">
        <f t="shared" si="706"/>
        <v>16946.093064842196</v>
      </c>
      <c r="O5636" s="78">
        <f t="shared" si="707"/>
        <v>0</v>
      </c>
      <c r="P5636" s="78">
        <f t="shared" si="708"/>
        <v>9053.718818614092</v>
      </c>
      <c r="Q5636" s="78">
        <f t="shared" si="709"/>
        <v>4.6539097040295045</v>
      </c>
      <c r="R5636" s="78">
        <f t="shared" si="710"/>
        <v>1588.4496619002023</v>
      </c>
      <c r="S5636" s="78">
        <f t="shared" si="711"/>
        <v>0</v>
      </c>
      <c r="T5636" s="78">
        <f t="shared" ref="T5636:T5699" si="712">SUM(M5636:S5636)</f>
        <v>46825.579558273836</v>
      </c>
    </row>
    <row r="5637" spans="1:20" x14ac:dyDescent="0.2">
      <c r="A5637">
        <v>2004</v>
      </c>
      <c r="B5637">
        <v>8</v>
      </c>
      <c r="C5637">
        <v>22</v>
      </c>
      <c r="D5637">
        <v>19</v>
      </c>
      <c r="E5637" s="69">
        <v>2.1598393537425355E-2</v>
      </c>
      <c r="F5637" s="69">
        <v>1.7743487823632508E-2</v>
      </c>
      <c r="G5637" s="69">
        <v>0</v>
      </c>
      <c r="H5637" s="69">
        <v>1.1632201677222507E-2</v>
      </c>
      <c r="I5637" s="69">
        <v>4.8501126303389312E-5</v>
      </c>
      <c r="J5637" s="69">
        <v>6.4399999999999952E-3</v>
      </c>
      <c r="K5637" s="69">
        <v>0</v>
      </c>
      <c r="L5637" s="70">
        <v>5.7462584164583753E-2</v>
      </c>
      <c r="M5637" s="78">
        <f t="shared" si="705"/>
        <v>19169.931216497433</v>
      </c>
      <c r="N5637" s="78">
        <f t="shared" si="706"/>
        <v>16532.367694573852</v>
      </c>
      <c r="O5637" s="78">
        <f t="shared" si="707"/>
        <v>0</v>
      </c>
      <c r="P5637" s="78">
        <f t="shared" si="708"/>
        <v>9210.556198080536</v>
      </c>
      <c r="Q5637" s="78">
        <f t="shared" si="709"/>
        <v>4.6539097040295045</v>
      </c>
      <c r="R5637" s="78">
        <f t="shared" si="710"/>
        <v>1591.4150315241602</v>
      </c>
      <c r="S5637" s="78">
        <f t="shared" si="711"/>
        <v>0</v>
      </c>
      <c r="T5637" s="78">
        <f t="shared" si="712"/>
        <v>46508.924050380003</v>
      </c>
    </row>
    <row r="5638" spans="1:20" x14ac:dyDescent="0.2">
      <c r="A5638">
        <v>2004</v>
      </c>
      <c r="B5638">
        <v>8</v>
      </c>
      <c r="C5638">
        <v>22</v>
      </c>
      <c r="D5638">
        <v>20</v>
      </c>
      <c r="E5638" s="69">
        <v>2.5136487867569172E-2</v>
      </c>
      <c r="F5638" s="69">
        <v>1.6189297242411964E-2</v>
      </c>
      <c r="G5638" s="69">
        <v>6.6166012132851213E-4</v>
      </c>
      <c r="H5638" s="69">
        <v>1.1230656441705983E-2</v>
      </c>
      <c r="I5638" s="69">
        <v>4.8501126303389312E-5</v>
      </c>
      <c r="J5638" s="69">
        <v>6.5159999999999949E-3</v>
      </c>
      <c r="K5638" s="69">
        <v>1.1710644351359685E-4</v>
      </c>
      <c r="L5638" s="70">
        <v>5.9899709242832617E-2</v>
      </c>
      <c r="M5638" s="78">
        <f t="shared" si="705"/>
        <v>22310.212220675377</v>
      </c>
      <c r="N5638" s="78">
        <f t="shared" si="706"/>
        <v>15084.261752180772</v>
      </c>
      <c r="O5638" s="78">
        <f t="shared" si="707"/>
        <v>369.30213008582808</v>
      </c>
      <c r="P5638" s="78">
        <f t="shared" si="708"/>
        <v>8892.6065045983014</v>
      </c>
      <c r="Q5638" s="78">
        <f t="shared" si="709"/>
        <v>4.6539097040295045</v>
      </c>
      <c r="R5638" s="78">
        <f t="shared" si="710"/>
        <v>1610.1957058092278</v>
      </c>
      <c r="S5638" s="78">
        <f t="shared" si="711"/>
        <v>19.573627865098842</v>
      </c>
      <c r="T5638" s="78">
        <f t="shared" si="712"/>
        <v>48290.805850918638</v>
      </c>
    </row>
    <row r="5639" spans="1:20" x14ac:dyDescent="0.2">
      <c r="A5639">
        <v>2004</v>
      </c>
      <c r="B5639">
        <v>8</v>
      </c>
      <c r="C5639">
        <v>22</v>
      </c>
      <c r="D5639">
        <v>21</v>
      </c>
      <c r="E5639" s="69">
        <v>2.5120265269500751E-2</v>
      </c>
      <c r="F5639" s="69">
        <v>1.7549797568100153E-2</v>
      </c>
      <c r="G5639" s="69">
        <v>8.4467294375507331E-4</v>
      </c>
      <c r="H5639" s="69">
        <v>8.9100917305256662E-3</v>
      </c>
      <c r="I5639" s="69">
        <v>4.8501126303389312E-5</v>
      </c>
      <c r="J5639" s="69">
        <v>6.6399999999999957E-3</v>
      </c>
      <c r="K5639" s="69">
        <v>1.4949766683340019E-4</v>
      </c>
      <c r="L5639" s="70">
        <v>5.9262826305018425E-2</v>
      </c>
      <c r="M5639" s="78">
        <f t="shared" si="705"/>
        <v>22295.813645680173</v>
      </c>
      <c r="N5639" s="78">
        <f t="shared" si="706"/>
        <v>16351.898186259259</v>
      </c>
      <c r="O5639" s="78">
        <f t="shared" si="707"/>
        <v>471.44977806473918</v>
      </c>
      <c r="P5639" s="78">
        <f t="shared" si="708"/>
        <v>7055.147674645109</v>
      </c>
      <c r="Q5639" s="78">
        <f t="shared" si="709"/>
        <v>4.6539097040295045</v>
      </c>
      <c r="R5639" s="78">
        <f t="shared" si="710"/>
        <v>1640.837858590128</v>
      </c>
      <c r="S5639" s="78">
        <f t="shared" si="711"/>
        <v>24.98762330663515</v>
      </c>
      <c r="T5639" s="78">
        <f t="shared" si="712"/>
        <v>47844.788676250071</v>
      </c>
    </row>
    <row r="5640" spans="1:20" x14ac:dyDescent="0.2">
      <c r="A5640">
        <v>2004</v>
      </c>
      <c r="B5640">
        <v>8</v>
      </c>
      <c r="C5640">
        <v>22</v>
      </c>
      <c r="D5640">
        <v>22</v>
      </c>
      <c r="E5640" s="69">
        <v>2.4116186246467008E-2</v>
      </c>
      <c r="F5640" s="69">
        <v>1.7338237847852413E-2</v>
      </c>
      <c r="G5640" s="69">
        <v>8.4467294375507331E-4</v>
      </c>
      <c r="H5640" s="69">
        <v>5.8988423816490835E-3</v>
      </c>
      <c r="I5640" s="69">
        <v>4.8501126303389312E-5</v>
      </c>
      <c r="J5640" s="69">
        <v>6.4679999999999955E-3</v>
      </c>
      <c r="K5640" s="69">
        <v>1.4949766683340019E-4</v>
      </c>
      <c r="L5640" s="70">
        <v>5.4863938212860355E-2</v>
      </c>
      <c r="M5640" s="78">
        <f t="shared" si="705"/>
        <v>21404.630429940913</v>
      </c>
      <c r="N5640" s="78">
        <f t="shared" si="706"/>
        <v>16154.778932183497</v>
      </c>
      <c r="O5640" s="78">
        <f t="shared" si="707"/>
        <v>471.44977806473918</v>
      </c>
      <c r="P5640" s="78">
        <f t="shared" si="708"/>
        <v>4670.7941254308798</v>
      </c>
      <c r="Q5640" s="78">
        <f t="shared" si="709"/>
        <v>4.6539097040295045</v>
      </c>
      <c r="R5640" s="78">
        <f t="shared" si="710"/>
        <v>1598.3342273133958</v>
      </c>
      <c r="S5640" s="78">
        <f t="shared" si="711"/>
        <v>24.98762330663515</v>
      </c>
      <c r="T5640" s="78">
        <f t="shared" si="712"/>
        <v>44329.629025944087</v>
      </c>
    </row>
    <row r="5641" spans="1:20" x14ac:dyDescent="0.2">
      <c r="A5641">
        <v>2004</v>
      </c>
      <c r="B5641">
        <v>8</v>
      </c>
      <c r="C5641">
        <v>22</v>
      </c>
      <c r="D5641">
        <v>23</v>
      </c>
      <c r="E5641" s="69">
        <v>2.3469664541547031E-2</v>
      </c>
      <c r="F5641" s="69">
        <v>1.5853896919128928E-2</v>
      </c>
      <c r="G5641" s="69">
        <v>8.4467294375507331E-4</v>
      </c>
      <c r="H5641" s="69">
        <v>3.2135941236907939E-3</v>
      </c>
      <c r="I5641" s="69">
        <v>4.8501126303389312E-5</v>
      </c>
      <c r="J5641" s="69">
        <v>6.5079999999999947E-3</v>
      </c>
      <c r="K5641" s="69">
        <v>1.4949766683340019E-4</v>
      </c>
      <c r="L5641" s="70">
        <v>5.0087827321258611E-2</v>
      </c>
      <c r="M5641" s="78">
        <f t="shared" si="705"/>
        <v>20830.801798111748</v>
      </c>
      <c r="N5641" s="78">
        <f t="shared" si="706"/>
        <v>14771.754903216795</v>
      </c>
      <c r="O5641" s="78">
        <f t="shared" si="707"/>
        <v>471.44977806473918</v>
      </c>
      <c r="P5641" s="78">
        <f t="shared" si="708"/>
        <v>2544.5732540929398</v>
      </c>
      <c r="Q5641" s="78">
        <f t="shared" si="709"/>
        <v>4.6539097040295045</v>
      </c>
      <c r="R5641" s="78">
        <f t="shared" si="710"/>
        <v>1608.2187927265891</v>
      </c>
      <c r="S5641" s="78">
        <f t="shared" si="711"/>
        <v>24.98762330663515</v>
      </c>
      <c r="T5641" s="78">
        <f t="shared" si="712"/>
        <v>40256.440059223474</v>
      </c>
    </row>
    <row r="5642" spans="1:20" x14ac:dyDescent="0.2">
      <c r="A5642">
        <v>2004</v>
      </c>
      <c r="B5642">
        <v>8</v>
      </c>
      <c r="C5642">
        <v>22</v>
      </c>
      <c r="D5642">
        <v>24</v>
      </c>
      <c r="E5642" s="69">
        <v>2.055755438603531E-2</v>
      </c>
      <c r="F5642" s="69">
        <v>1.611043111301335E-2</v>
      </c>
      <c r="G5642" s="69">
        <v>8.4467294375507331E-4</v>
      </c>
      <c r="H5642" s="69">
        <v>2.295721990557934E-3</v>
      </c>
      <c r="I5642" s="69">
        <v>4.8501126303389312E-5</v>
      </c>
      <c r="J5642" s="69">
        <v>6.7119999999999949E-3</v>
      </c>
      <c r="K5642" s="69">
        <v>1.4949766683340019E-4</v>
      </c>
      <c r="L5642" s="70">
        <v>4.6718379226498456E-2</v>
      </c>
      <c r="M5642" s="78">
        <f t="shared" si="705"/>
        <v>18246.121077330794</v>
      </c>
      <c r="N5642" s="78">
        <f t="shared" si="706"/>
        <v>15010.778800980548</v>
      </c>
      <c r="O5642" s="78">
        <f t="shared" si="707"/>
        <v>471.44977806473918</v>
      </c>
      <c r="P5642" s="78">
        <f t="shared" si="708"/>
        <v>1817.7879816688373</v>
      </c>
      <c r="Q5642" s="78">
        <f t="shared" si="709"/>
        <v>4.6539097040295045</v>
      </c>
      <c r="R5642" s="78">
        <f t="shared" si="710"/>
        <v>1658.6300763338761</v>
      </c>
      <c r="S5642" s="78">
        <f t="shared" si="711"/>
        <v>24.98762330663515</v>
      </c>
      <c r="T5642" s="78">
        <f t="shared" si="712"/>
        <v>37234.409247389449</v>
      </c>
    </row>
    <row r="5643" spans="1:20" x14ac:dyDescent="0.2">
      <c r="A5643">
        <v>2004</v>
      </c>
      <c r="B5643">
        <v>8</v>
      </c>
      <c r="C5643">
        <v>23</v>
      </c>
      <c r="D5643">
        <v>1</v>
      </c>
      <c r="E5643" s="69">
        <v>1.7585216432897975E-2</v>
      </c>
      <c r="F5643" s="69">
        <v>1.6287474167930444E-2</v>
      </c>
      <c r="G5643" s="69">
        <v>8.4467294375507331E-4</v>
      </c>
      <c r="H5643" s="69">
        <v>3.3585184619113863E-3</v>
      </c>
      <c r="I5643" s="69">
        <v>4.8501126303389312E-5</v>
      </c>
      <c r="J5643" s="69">
        <v>6.8159999999999948E-3</v>
      </c>
      <c r="K5643" s="69">
        <v>1.4949766683340019E-4</v>
      </c>
      <c r="L5643" s="70">
        <v>4.5089880799631665E-2</v>
      </c>
      <c r="M5643" s="78">
        <f t="shared" si="705"/>
        <v>15607.984402253813</v>
      </c>
      <c r="N5643" s="78">
        <f t="shared" si="706"/>
        <v>15175.73739935497</v>
      </c>
      <c r="O5643" s="78">
        <f t="shared" si="707"/>
        <v>471.44977806473918</v>
      </c>
      <c r="P5643" s="78">
        <f t="shared" si="708"/>
        <v>2659.3265741169721</v>
      </c>
      <c r="Q5643" s="78">
        <f t="shared" si="709"/>
        <v>4.6539097040295045</v>
      </c>
      <c r="R5643" s="78">
        <f t="shared" si="710"/>
        <v>1684.3299464081795</v>
      </c>
      <c r="S5643" s="78">
        <f t="shared" si="711"/>
        <v>24.98762330663515</v>
      </c>
      <c r="T5643" s="78">
        <f t="shared" si="712"/>
        <v>35628.469633209337</v>
      </c>
    </row>
    <row r="5644" spans="1:20" x14ac:dyDescent="0.2">
      <c r="A5644">
        <v>2004</v>
      </c>
      <c r="B5644">
        <v>8</v>
      </c>
      <c r="C5644">
        <v>23</v>
      </c>
      <c r="D5644">
        <v>2</v>
      </c>
      <c r="E5644" s="69">
        <v>1.4447539470271657E-2</v>
      </c>
      <c r="F5644" s="69">
        <v>1.7556034847571615E-2</v>
      </c>
      <c r="G5644" s="69">
        <v>8.4467294375507331E-4</v>
      </c>
      <c r="H5644" s="69">
        <v>4.1561446186400442E-3</v>
      </c>
      <c r="I5644" s="69">
        <v>4.8501126303389312E-5</v>
      </c>
      <c r="J5644" s="69">
        <v>6.7639999999999948E-3</v>
      </c>
      <c r="K5644" s="69">
        <v>1.4949766683340019E-4</v>
      </c>
      <c r="L5644" s="70">
        <v>4.3966390673375169E-2</v>
      </c>
      <c r="M5644" s="78">
        <f t="shared" si="705"/>
        <v>12823.098968579787</v>
      </c>
      <c r="N5644" s="78">
        <f t="shared" si="706"/>
        <v>16357.70972673321</v>
      </c>
      <c r="O5644" s="78">
        <f t="shared" si="707"/>
        <v>471.44977806473918</v>
      </c>
      <c r="P5644" s="78">
        <f t="shared" si="708"/>
        <v>3290.8992329708794</v>
      </c>
      <c r="Q5644" s="78">
        <f t="shared" si="709"/>
        <v>4.6539097040295045</v>
      </c>
      <c r="R5644" s="78">
        <f t="shared" si="710"/>
        <v>1671.4800113710278</v>
      </c>
      <c r="S5644" s="78">
        <f t="shared" si="711"/>
        <v>24.98762330663515</v>
      </c>
      <c r="T5644" s="78">
        <f t="shared" si="712"/>
        <v>34644.279250730309</v>
      </c>
    </row>
    <row r="5645" spans="1:20" x14ac:dyDescent="0.2">
      <c r="A5645">
        <v>2004</v>
      </c>
      <c r="B5645">
        <v>8</v>
      </c>
      <c r="C5645">
        <v>23</v>
      </c>
      <c r="D5645">
        <v>3</v>
      </c>
      <c r="E5645" s="69">
        <v>1.139337818098617E-2</v>
      </c>
      <c r="F5645" s="69">
        <v>1.8541913369153243E-2</v>
      </c>
      <c r="G5645" s="69">
        <v>8.4467294375507331E-4</v>
      </c>
      <c r="H5645" s="69">
        <v>5.8808926107695326E-3</v>
      </c>
      <c r="I5645" s="69">
        <v>4.8501126303389312E-5</v>
      </c>
      <c r="J5645" s="69">
        <v>6.7159999999999954E-3</v>
      </c>
      <c r="K5645" s="69">
        <v>1.4949766683340019E-4</v>
      </c>
      <c r="L5645" s="70">
        <v>4.3574855897800802E-2</v>
      </c>
      <c r="M5645" s="78">
        <f t="shared" si="705"/>
        <v>10112.338941995367</v>
      </c>
      <c r="N5645" s="78">
        <f t="shared" si="706"/>
        <v>17276.294978008435</v>
      </c>
      <c r="O5645" s="78">
        <f t="shared" si="707"/>
        <v>471.44977806473918</v>
      </c>
      <c r="P5645" s="78">
        <f t="shared" si="708"/>
        <v>4656.5812207704912</v>
      </c>
      <c r="Q5645" s="78">
        <f t="shared" si="709"/>
        <v>4.6539097040295045</v>
      </c>
      <c r="R5645" s="78">
        <f t="shared" si="710"/>
        <v>1659.6185328751958</v>
      </c>
      <c r="S5645" s="78">
        <f t="shared" si="711"/>
        <v>24.98762330663515</v>
      </c>
      <c r="T5645" s="78">
        <f t="shared" si="712"/>
        <v>34205.924984724887</v>
      </c>
    </row>
    <row r="5646" spans="1:20" x14ac:dyDescent="0.2">
      <c r="A5646">
        <v>2004</v>
      </c>
      <c r="B5646">
        <v>8</v>
      </c>
      <c r="C5646">
        <v>23</v>
      </c>
      <c r="D5646">
        <v>4</v>
      </c>
      <c r="E5646" s="69">
        <v>1.094643216829987E-2</v>
      </c>
      <c r="F5646" s="69">
        <v>1.8784542227277642E-2</v>
      </c>
      <c r="G5646" s="69">
        <v>8.4467294375507331E-4</v>
      </c>
      <c r="H5646" s="69">
        <v>6.2854882951232805E-3</v>
      </c>
      <c r="I5646" s="69">
        <v>4.8501126303389312E-5</v>
      </c>
      <c r="J5646" s="69">
        <v>6.7119999999999949E-3</v>
      </c>
      <c r="K5646" s="69">
        <v>1.4949766683340019E-4</v>
      </c>
      <c r="L5646" s="70">
        <v>4.3771134427592652E-2</v>
      </c>
      <c r="M5646" s="78">
        <f t="shared" si="705"/>
        <v>9715.6462756710025</v>
      </c>
      <c r="N5646" s="78">
        <f t="shared" si="706"/>
        <v>17502.362678772686</v>
      </c>
      <c r="O5646" s="78">
        <f t="shared" si="707"/>
        <v>471.44977806473918</v>
      </c>
      <c r="P5646" s="78">
        <f t="shared" si="708"/>
        <v>4976.9463065597247</v>
      </c>
      <c r="Q5646" s="78">
        <f t="shared" si="709"/>
        <v>4.6539097040295045</v>
      </c>
      <c r="R5646" s="78">
        <f t="shared" si="710"/>
        <v>1658.6300763338761</v>
      </c>
      <c r="S5646" s="78">
        <f t="shared" si="711"/>
        <v>24.98762330663515</v>
      </c>
      <c r="T5646" s="78">
        <f t="shared" si="712"/>
        <v>34354.676648412686</v>
      </c>
    </row>
    <row r="5647" spans="1:20" x14ac:dyDescent="0.2">
      <c r="A5647">
        <v>2004</v>
      </c>
      <c r="B5647">
        <v>8</v>
      </c>
      <c r="C5647">
        <v>23</v>
      </c>
      <c r="D5647">
        <v>5</v>
      </c>
      <c r="E5647" s="69">
        <v>1.0965327295375775E-2</v>
      </c>
      <c r="F5647" s="69">
        <v>1.9195463581152934E-2</v>
      </c>
      <c r="G5647" s="69">
        <v>8.4467294375507331E-4</v>
      </c>
      <c r="H5647" s="69">
        <v>6.8838221194486736E-3</v>
      </c>
      <c r="I5647" s="69">
        <v>4.8501126303389312E-5</v>
      </c>
      <c r="J5647" s="69">
        <v>6.699999999999995E-3</v>
      </c>
      <c r="K5647" s="69">
        <v>1.4949766683340019E-4</v>
      </c>
      <c r="L5647" s="70">
        <v>4.4787284732869241E-2</v>
      </c>
      <c r="M5647" s="78">
        <f t="shared" si="705"/>
        <v>9732.4168880660618</v>
      </c>
      <c r="N5647" s="78">
        <f t="shared" si="706"/>
        <v>17885.235707082833</v>
      </c>
      <c r="O5647" s="78">
        <f t="shared" si="707"/>
        <v>471.44977806473918</v>
      </c>
      <c r="P5647" s="78">
        <f t="shared" si="708"/>
        <v>5450.7162313842546</v>
      </c>
      <c r="Q5647" s="78">
        <f t="shared" si="709"/>
        <v>4.6539097040295045</v>
      </c>
      <c r="R5647" s="78">
        <f t="shared" si="710"/>
        <v>1655.6647067099184</v>
      </c>
      <c r="S5647" s="78">
        <f t="shared" si="711"/>
        <v>24.98762330663515</v>
      </c>
      <c r="T5647" s="78">
        <f t="shared" si="712"/>
        <v>35225.124844318467</v>
      </c>
    </row>
    <row r="5648" spans="1:20" x14ac:dyDescent="0.2">
      <c r="A5648">
        <v>2004</v>
      </c>
      <c r="B5648">
        <v>8</v>
      </c>
      <c r="C5648">
        <v>23</v>
      </c>
      <c r="D5648">
        <v>6</v>
      </c>
      <c r="E5648" s="69">
        <v>1.3496042440182902E-2</v>
      </c>
      <c r="F5648" s="69">
        <v>1.7994692111312015E-2</v>
      </c>
      <c r="G5648" s="69">
        <v>3.5194741117757579E-4</v>
      </c>
      <c r="H5648" s="69">
        <v>9.8587881967014575E-3</v>
      </c>
      <c r="I5648" s="69">
        <v>4.8501126303389312E-5</v>
      </c>
      <c r="J5648" s="69">
        <v>6.6439999999999945E-3</v>
      </c>
      <c r="K5648" s="69">
        <v>6.2290756686483385E-5</v>
      </c>
      <c r="L5648" s="70">
        <v>4.8456262042363821E-2</v>
      </c>
      <c r="M5648" s="78">
        <f t="shared" si="705"/>
        <v>11978.585575123148</v>
      </c>
      <c r="N5648" s="78">
        <f t="shared" si="706"/>
        <v>16766.425490405836</v>
      </c>
      <c r="O5648" s="78">
        <f t="shared" si="707"/>
        <v>196.4376035918589</v>
      </c>
      <c r="P5648" s="78">
        <f t="shared" si="708"/>
        <v>7806.3401280688504</v>
      </c>
      <c r="Q5648" s="78">
        <f t="shared" si="709"/>
        <v>4.6539097040295045</v>
      </c>
      <c r="R5648" s="78">
        <f t="shared" si="710"/>
        <v>1641.8263151314472</v>
      </c>
      <c r="S5648" s="78">
        <f t="shared" si="711"/>
        <v>10.411520102863337</v>
      </c>
      <c r="T5648" s="78">
        <f t="shared" si="712"/>
        <v>38404.68054212803</v>
      </c>
    </row>
    <row r="5649" spans="1:20" x14ac:dyDescent="0.2">
      <c r="A5649">
        <v>2004</v>
      </c>
      <c r="B5649">
        <v>8</v>
      </c>
      <c r="C5649">
        <v>23</v>
      </c>
      <c r="D5649">
        <v>7</v>
      </c>
      <c r="E5649" s="69">
        <v>1.6659521484573406E-2</v>
      </c>
      <c r="F5649" s="69">
        <v>2.1210620736406918E-2</v>
      </c>
      <c r="G5649" s="69">
        <v>0</v>
      </c>
      <c r="H5649" s="69">
        <v>1.1174408984744075E-2</v>
      </c>
      <c r="I5649" s="69">
        <v>4.8501126303389312E-5</v>
      </c>
      <c r="J5649" s="69">
        <v>6.555999999999995E-3</v>
      </c>
      <c r="K5649" s="69">
        <v>0</v>
      </c>
      <c r="L5649" s="70">
        <v>5.5649052332027785E-2</v>
      </c>
      <c r="M5649" s="78">
        <f t="shared" si="705"/>
        <v>14786.371977418048</v>
      </c>
      <c r="N5649" s="78">
        <f t="shared" si="706"/>
        <v>19762.843953226959</v>
      </c>
      <c r="O5649" s="78">
        <f t="shared" si="707"/>
        <v>0</v>
      </c>
      <c r="P5649" s="78">
        <f t="shared" si="708"/>
        <v>8848.068903057123</v>
      </c>
      <c r="Q5649" s="78">
        <f t="shared" si="709"/>
        <v>4.6539097040295045</v>
      </c>
      <c r="R5649" s="78">
        <f t="shared" si="710"/>
        <v>1620.0802712224213</v>
      </c>
      <c r="S5649" s="78">
        <f t="shared" si="711"/>
        <v>0</v>
      </c>
      <c r="T5649" s="78">
        <f t="shared" si="712"/>
        <v>45022.019014628575</v>
      </c>
    </row>
    <row r="5650" spans="1:20" x14ac:dyDescent="0.2">
      <c r="A5650">
        <v>2004</v>
      </c>
      <c r="B5650">
        <v>8</v>
      </c>
      <c r="C5650">
        <v>23</v>
      </c>
      <c r="D5650">
        <v>8</v>
      </c>
      <c r="E5650" s="69">
        <v>1.8889767988237032E-2</v>
      </c>
      <c r="F5650" s="69">
        <v>2.4797929923219667E-2</v>
      </c>
      <c r="G5650" s="69">
        <v>0</v>
      </c>
      <c r="H5650" s="69">
        <v>1.2187231350083819E-2</v>
      </c>
      <c r="I5650" s="69">
        <v>4.8501126303389312E-5</v>
      </c>
      <c r="J5650" s="69">
        <v>6.7159999999999954E-3</v>
      </c>
      <c r="K5650" s="69">
        <v>0</v>
      </c>
      <c r="L5650" s="70">
        <v>6.2639430387843906E-2</v>
      </c>
      <c r="M5650" s="78">
        <f t="shared" si="705"/>
        <v>16765.855868059392</v>
      </c>
      <c r="N5650" s="78">
        <f t="shared" si="706"/>
        <v>23105.293594470586</v>
      </c>
      <c r="O5650" s="78">
        <f t="shared" si="707"/>
        <v>0</v>
      </c>
      <c r="P5650" s="78">
        <f t="shared" si="708"/>
        <v>9650.0372297326649</v>
      </c>
      <c r="Q5650" s="78">
        <f t="shared" si="709"/>
        <v>4.6539097040295045</v>
      </c>
      <c r="R5650" s="78">
        <f t="shared" si="710"/>
        <v>1659.6185328751958</v>
      </c>
      <c r="S5650" s="78">
        <f t="shared" si="711"/>
        <v>0</v>
      </c>
      <c r="T5650" s="78">
        <f t="shared" si="712"/>
        <v>51185.459134841876</v>
      </c>
    </row>
    <row r="5651" spans="1:20" x14ac:dyDescent="0.2">
      <c r="A5651">
        <v>2004</v>
      </c>
      <c r="B5651">
        <v>8</v>
      </c>
      <c r="C5651">
        <v>23</v>
      </c>
      <c r="D5651">
        <v>9</v>
      </c>
      <c r="E5651" s="69">
        <v>2.2561401706989202E-2</v>
      </c>
      <c r="F5651" s="69">
        <v>2.5478384966357598E-2</v>
      </c>
      <c r="G5651" s="69">
        <v>0</v>
      </c>
      <c r="H5651" s="69">
        <v>1.1803922081374669E-2</v>
      </c>
      <c r="I5651" s="69">
        <v>4.8501126303389312E-5</v>
      </c>
      <c r="J5651" s="69">
        <v>6.8199999999999953E-3</v>
      </c>
      <c r="K5651" s="69">
        <v>0</v>
      </c>
      <c r="L5651" s="70">
        <v>6.6712209881024845E-2</v>
      </c>
      <c r="M5651" s="78">
        <f t="shared" si="705"/>
        <v>20024.661469443119</v>
      </c>
      <c r="N5651" s="78">
        <f t="shared" si="706"/>
        <v>23739.302707256185</v>
      </c>
      <c r="O5651" s="78">
        <f t="shared" si="707"/>
        <v>0</v>
      </c>
      <c r="P5651" s="78">
        <f t="shared" si="708"/>
        <v>9346.5270552483289</v>
      </c>
      <c r="Q5651" s="78">
        <f t="shared" si="709"/>
        <v>4.6539097040295045</v>
      </c>
      <c r="R5651" s="78">
        <f t="shared" si="710"/>
        <v>1685.3184029494989</v>
      </c>
      <c r="S5651" s="78">
        <f t="shared" si="711"/>
        <v>0</v>
      </c>
      <c r="T5651" s="78">
        <f t="shared" si="712"/>
        <v>54800.46354460116</v>
      </c>
    </row>
    <row r="5652" spans="1:20" x14ac:dyDescent="0.2">
      <c r="A5652">
        <v>2004</v>
      </c>
      <c r="B5652">
        <v>8</v>
      </c>
      <c r="C5652">
        <v>23</v>
      </c>
      <c r="D5652">
        <v>10</v>
      </c>
      <c r="E5652" s="69">
        <v>2.1667829383564652E-2</v>
      </c>
      <c r="F5652" s="69">
        <v>2.6647782804666419E-2</v>
      </c>
      <c r="G5652" s="69">
        <v>0</v>
      </c>
      <c r="H5652" s="69">
        <v>1.3763511377510189E-2</v>
      </c>
      <c r="I5652" s="69">
        <v>4.8501126303389312E-5</v>
      </c>
      <c r="J5652" s="69">
        <v>6.6679999999999951E-3</v>
      </c>
      <c r="K5652" s="69">
        <v>0</v>
      </c>
      <c r="L5652" s="70">
        <v>6.8795624692044643E-2</v>
      </c>
      <c r="M5652" s="78">
        <f t="shared" si="705"/>
        <v>19231.559892359048</v>
      </c>
      <c r="N5652" s="78">
        <f t="shared" si="706"/>
        <v>24828.880767462128</v>
      </c>
      <c r="O5652" s="78">
        <f t="shared" si="707"/>
        <v>0</v>
      </c>
      <c r="P5652" s="78">
        <f t="shared" si="708"/>
        <v>10898.159999556336</v>
      </c>
      <c r="Q5652" s="78">
        <f t="shared" si="709"/>
        <v>4.6539097040295045</v>
      </c>
      <c r="R5652" s="78">
        <f t="shared" si="710"/>
        <v>1647.7570543793636</v>
      </c>
      <c r="S5652" s="78">
        <f t="shared" si="711"/>
        <v>0</v>
      </c>
      <c r="T5652" s="78">
        <f t="shared" si="712"/>
        <v>56611.011623460909</v>
      </c>
    </row>
    <row r="5653" spans="1:20" x14ac:dyDescent="0.2">
      <c r="A5653">
        <v>2004</v>
      </c>
      <c r="B5653">
        <v>8</v>
      </c>
      <c r="C5653">
        <v>23</v>
      </c>
      <c r="D5653">
        <v>11</v>
      </c>
      <c r="E5653" s="69">
        <v>2.1869013997237285E-2</v>
      </c>
      <c r="F5653" s="69">
        <v>2.7548366476245645E-2</v>
      </c>
      <c r="G5653" s="69">
        <v>0</v>
      </c>
      <c r="H5653" s="69">
        <v>1.4087121757818545E-2</v>
      </c>
      <c r="I5653" s="69">
        <v>4.8501126303389312E-5</v>
      </c>
      <c r="J5653" s="69">
        <v>6.7279999999999944E-3</v>
      </c>
      <c r="K5653" s="69">
        <v>0</v>
      </c>
      <c r="L5653" s="70">
        <v>7.0281003357604857E-2</v>
      </c>
      <c r="M5653" s="78">
        <f t="shared" si="705"/>
        <v>19410.123876723865</v>
      </c>
      <c r="N5653" s="78">
        <f t="shared" si="706"/>
        <v>25667.99315315931</v>
      </c>
      <c r="O5653" s="78">
        <f t="shared" si="707"/>
        <v>0</v>
      </c>
      <c r="P5653" s="78">
        <f t="shared" si="708"/>
        <v>11154.399676001151</v>
      </c>
      <c r="Q5653" s="78">
        <f t="shared" si="709"/>
        <v>4.6539097040295045</v>
      </c>
      <c r="R5653" s="78">
        <f t="shared" si="710"/>
        <v>1662.5839024991535</v>
      </c>
      <c r="S5653" s="78">
        <f t="shared" si="711"/>
        <v>0</v>
      </c>
      <c r="T5653" s="78">
        <f t="shared" si="712"/>
        <v>57899.754518087502</v>
      </c>
    </row>
    <row r="5654" spans="1:20" x14ac:dyDescent="0.2">
      <c r="A5654">
        <v>2004</v>
      </c>
      <c r="B5654">
        <v>8</v>
      </c>
      <c r="C5654">
        <v>23</v>
      </c>
      <c r="D5654">
        <v>12</v>
      </c>
      <c r="E5654" s="69">
        <v>2.4625171968843469E-2</v>
      </c>
      <c r="F5654" s="69">
        <v>2.6865957123954377E-2</v>
      </c>
      <c r="G5654" s="69">
        <v>0</v>
      </c>
      <c r="H5654" s="69">
        <v>1.2101147517990339E-2</v>
      </c>
      <c r="I5654" s="69">
        <v>4.8501126303389312E-5</v>
      </c>
      <c r="J5654" s="69">
        <v>6.5839999999999952E-3</v>
      </c>
      <c r="K5654" s="69">
        <v>0</v>
      </c>
      <c r="L5654" s="70">
        <v>7.022477773709157E-2</v>
      </c>
      <c r="M5654" s="78">
        <f t="shared" si="705"/>
        <v>21856.387236354723</v>
      </c>
      <c r="N5654" s="78">
        <f t="shared" si="706"/>
        <v>25032.163126817533</v>
      </c>
      <c r="O5654" s="78">
        <f t="shared" si="707"/>
        <v>0</v>
      </c>
      <c r="P5654" s="78">
        <f t="shared" si="708"/>
        <v>9581.8747274614307</v>
      </c>
      <c r="Q5654" s="78">
        <f t="shared" si="709"/>
        <v>4.6539097040295045</v>
      </c>
      <c r="R5654" s="78">
        <f t="shared" si="710"/>
        <v>1626.9994670116571</v>
      </c>
      <c r="S5654" s="78">
        <f t="shared" si="711"/>
        <v>0</v>
      </c>
      <c r="T5654" s="78">
        <f t="shared" si="712"/>
        <v>58102.078467349369</v>
      </c>
    </row>
    <row r="5655" spans="1:20" x14ac:dyDescent="0.2">
      <c r="A5655">
        <v>2004</v>
      </c>
      <c r="B5655">
        <v>8</v>
      </c>
      <c r="C5655">
        <v>23</v>
      </c>
      <c r="D5655">
        <v>13</v>
      </c>
      <c r="E5655" s="69">
        <v>2.1165598694160136E-2</v>
      </c>
      <c r="F5655" s="69">
        <v>2.9126040138305019E-2</v>
      </c>
      <c r="G5655" s="69">
        <v>0</v>
      </c>
      <c r="H5655" s="69">
        <v>1.3507242267644571E-2</v>
      </c>
      <c r="I5655" s="69">
        <v>4.8501126303389312E-5</v>
      </c>
      <c r="J5655" s="69">
        <v>6.0839999999999957E-3</v>
      </c>
      <c r="K5655" s="69">
        <v>0</v>
      </c>
      <c r="L5655" s="70">
        <v>6.9931382226413111E-2</v>
      </c>
      <c r="M5655" s="78">
        <f t="shared" si="705"/>
        <v>18785.798602103092</v>
      </c>
      <c r="N5655" s="78">
        <f t="shared" si="706"/>
        <v>27137.979287929888</v>
      </c>
      <c r="O5655" s="78">
        <f t="shared" si="707"/>
        <v>0</v>
      </c>
      <c r="P5655" s="78">
        <f t="shared" si="708"/>
        <v>10695.242176796151</v>
      </c>
      <c r="Q5655" s="78">
        <f t="shared" si="709"/>
        <v>4.6539097040295045</v>
      </c>
      <c r="R5655" s="78">
        <f t="shared" si="710"/>
        <v>1503.4423993467376</v>
      </c>
      <c r="S5655" s="78">
        <f t="shared" si="711"/>
        <v>0</v>
      </c>
      <c r="T5655" s="78">
        <f t="shared" si="712"/>
        <v>58127.116375879894</v>
      </c>
    </row>
    <row r="5656" spans="1:20" x14ac:dyDescent="0.2">
      <c r="A5656">
        <v>2004</v>
      </c>
      <c r="B5656">
        <v>8</v>
      </c>
      <c r="C5656">
        <v>23</v>
      </c>
      <c r="D5656">
        <v>14</v>
      </c>
      <c r="E5656" s="69">
        <v>2.1057006929580669E-2</v>
      </c>
      <c r="F5656" s="69">
        <v>2.873446007000767E-2</v>
      </c>
      <c r="G5656" s="69">
        <v>0</v>
      </c>
      <c r="H5656" s="69">
        <v>1.285943650647956E-2</v>
      </c>
      <c r="I5656" s="69">
        <v>4.8501126303389312E-5</v>
      </c>
      <c r="J5656" s="69">
        <v>6.1319999999999951E-3</v>
      </c>
      <c r="K5656" s="69">
        <v>0</v>
      </c>
      <c r="L5656" s="70">
        <v>6.8831404632371279E-2</v>
      </c>
      <c r="M5656" s="78">
        <f t="shared" si="705"/>
        <v>18689.416588595494</v>
      </c>
      <c r="N5656" s="78">
        <f t="shared" si="706"/>
        <v>26773.127363927902</v>
      </c>
      <c r="O5656" s="78">
        <f t="shared" si="707"/>
        <v>0</v>
      </c>
      <c r="P5656" s="78">
        <f t="shared" si="708"/>
        <v>10182.299611474729</v>
      </c>
      <c r="Q5656" s="78">
        <f t="shared" si="709"/>
        <v>4.6539097040295045</v>
      </c>
      <c r="R5656" s="78">
        <f t="shared" si="710"/>
        <v>1515.30387784257</v>
      </c>
      <c r="S5656" s="78">
        <f t="shared" si="711"/>
        <v>0</v>
      </c>
      <c r="T5656" s="78">
        <f t="shared" si="712"/>
        <v>57164.801351544724</v>
      </c>
    </row>
    <row r="5657" spans="1:20" x14ac:dyDescent="0.2">
      <c r="A5657">
        <v>2004</v>
      </c>
      <c r="B5657">
        <v>8</v>
      </c>
      <c r="C5657">
        <v>23</v>
      </c>
      <c r="D5657">
        <v>15</v>
      </c>
      <c r="E5657" s="69">
        <v>2.293442945395242E-2</v>
      </c>
      <c r="F5657" s="69">
        <v>2.6794640958179447E-2</v>
      </c>
      <c r="G5657" s="69">
        <v>0</v>
      </c>
      <c r="H5657" s="69">
        <v>1.3615470907647554E-2</v>
      </c>
      <c r="I5657" s="69">
        <v>4.8501126303389312E-5</v>
      </c>
      <c r="J5657" s="69">
        <v>6.0639999999999956E-3</v>
      </c>
      <c r="K5657" s="69">
        <v>0</v>
      </c>
      <c r="L5657" s="70">
        <v>6.945704244608282E-2</v>
      </c>
      <c r="M5657" s="78">
        <f t="shared" si="705"/>
        <v>20355.747030910403</v>
      </c>
      <c r="N5657" s="78">
        <f t="shared" si="706"/>
        <v>24965.714800148184</v>
      </c>
      <c r="O5657" s="78">
        <f t="shared" si="707"/>
        <v>0</v>
      </c>
      <c r="P5657" s="78">
        <f t="shared" si="708"/>
        <v>10780.939278570209</v>
      </c>
      <c r="Q5657" s="78">
        <f t="shared" si="709"/>
        <v>4.6539097040295045</v>
      </c>
      <c r="R5657" s="78">
        <f t="shared" si="710"/>
        <v>1498.500116640141</v>
      </c>
      <c r="S5657" s="78">
        <f t="shared" si="711"/>
        <v>0</v>
      </c>
      <c r="T5657" s="78">
        <f t="shared" si="712"/>
        <v>57605.555135972965</v>
      </c>
    </row>
    <row r="5658" spans="1:20" x14ac:dyDescent="0.2">
      <c r="A5658">
        <v>2004</v>
      </c>
      <c r="B5658">
        <v>8</v>
      </c>
      <c r="C5658">
        <v>23</v>
      </c>
      <c r="D5658">
        <v>16</v>
      </c>
      <c r="E5658" s="69">
        <v>2.3904936025281362E-2</v>
      </c>
      <c r="F5658" s="69">
        <v>2.4336113377450393E-2</v>
      </c>
      <c r="G5658" s="69">
        <v>0</v>
      </c>
      <c r="H5658" s="69">
        <v>1.4458475193878268E-2</v>
      </c>
      <c r="I5658" s="69">
        <v>4.8501126303389312E-5</v>
      </c>
      <c r="J5658" s="69">
        <v>6.7999999999999953E-3</v>
      </c>
      <c r="K5658" s="69">
        <v>0</v>
      </c>
      <c r="L5658" s="70">
        <v>6.9548025722913423E-2</v>
      </c>
      <c r="M5658" s="78">
        <f t="shared" si="705"/>
        <v>21217.132586521144</v>
      </c>
      <c r="N5658" s="78">
        <f t="shared" si="706"/>
        <v>22674.999335642471</v>
      </c>
      <c r="O5658" s="78">
        <f t="shared" si="707"/>
        <v>0</v>
      </c>
      <c r="P5658" s="78">
        <f t="shared" si="708"/>
        <v>11448.443038305981</v>
      </c>
      <c r="Q5658" s="78">
        <f t="shared" si="709"/>
        <v>4.6539097040295045</v>
      </c>
      <c r="R5658" s="78">
        <f t="shared" si="710"/>
        <v>1680.3761202429023</v>
      </c>
      <c r="S5658" s="78">
        <f t="shared" si="711"/>
        <v>0</v>
      </c>
      <c r="T5658" s="78">
        <f t="shared" si="712"/>
        <v>57025.604990416527</v>
      </c>
    </row>
    <row r="5659" spans="1:20" x14ac:dyDescent="0.2">
      <c r="A5659">
        <v>2004</v>
      </c>
      <c r="B5659">
        <v>8</v>
      </c>
      <c r="C5659">
        <v>23</v>
      </c>
      <c r="D5659">
        <v>17</v>
      </c>
      <c r="E5659" s="69">
        <v>2.3978108182866539E-2</v>
      </c>
      <c r="F5659" s="69">
        <v>2.3475390684548909E-2</v>
      </c>
      <c r="G5659" s="69">
        <v>0</v>
      </c>
      <c r="H5659" s="69">
        <v>1.4575585691147062E-2</v>
      </c>
      <c r="I5659" s="69">
        <v>4.8501126303389312E-5</v>
      </c>
      <c r="J5659" s="69">
        <v>6.8079999999999946E-3</v>
      </c>
      <c r="K5659" s="69">
        <v>0</v>
      </c>
      <c r="L5659" s="70">
        <v>6.8885585684865899E-2</v>
      </c>
      <c r="M5659" s="78">
        <f t="shared" si="705"/>
        <v>21282.077473530451</v>
      </c>
      <c r="N5659" s="78">
        <f t="shared" si="706"/>
        <v>21873.027131329942</v>
      </c>
      <c r="O5659" s="78">
        <f t="shared" si="707"/>
        <v>0</v>
      </c>
      <c r="P5659" s="78">
        <f t="shared" si="708"/>
        <v>11541.17293127126</v>
      </c>
      <c r="Q5659" s="78">
        <f t="shared" si="709"/>
        <v>4.6539097040295045</v>
      </c>
      <c r="R5659" s="78">
        <f t="shared" si="710"/>
        <v>1682.3530333255408</v>
      </c>
      <c r="S5659" s="78">
        <f t="shared" si="711"/>
        <v>0</v>
      </c>
      <c r="T5659" s="78">
        <f t="shared" si="712"/>
        <v>56383.284479161215</v>
      </c>
    </row>
    <row r="5660" spans="1:20" x14ac:dyDescent="0.2">
      <c r="A5660">
        <v>2004</v>
      </c>
      <c r="B5660">
        <v>8</v>
      </c>
      <c r="C5660">
        <v>23</v>
      </c>
      <c r="D5660">
        <v>18</v>
      </c>
      <c r="E5660" s="69">
        <v>2.089894259075193E-2</v>
      </c>
      <c r="F5660" s="69">
        <v>2.2698531430806464E-2</v>
      </c>
      <c r="G5660" s="69">
        <v>0</v>
      </c>
      <c r="H5660" s="69">
        <v>1.4785474459024232E-2</v>
      </c>
      <c r="I5660" s="69">
        <v>4.8501126303389312E-5</v>
      </c>
      <c r="J5660" s="69">
        <v>6.7319999999999949E-3</v>
      </c>
      <c r="K5660" s="69">
        <v>0</v>
      </c>
      <c r="L5660" s="70">
        <v>6.5163449606885998E-2</v>
      </c>
      <c r="M5660" s="78">
        <f t="shared" si="705"/>
        <v>18549.1245572517</v>
      </c>
      <c r="N5660" s="78">
        <f t="shared" si="706"/>
        <v>21149.194085794417</v>
      </c>
      <c r="O5660" s="78">
        <f t="shared" si="707"/>
        <v>0</v>
      </c>
      <c r="P5660" s="78">
        <f t="shared" si="708"/>
        <v>11707.366085888241</v>
      </c>
      <c r="Q5660" s="78">
        <f t="shared" si="709"/>
        <v>4.6539097040295045</v>
      </c>
      <c r="R5660" s="78">
        <f t="shared" si="710"/>
        <v>1663.572359040473</v>
      </c>
      <c r="S5660" s="78">
        <f t="shared" si="711"/>
        <v>0</v>
      </c>
      <c r="T5660" s="78">
        <f t="shared" si="712"/>
        <v>53073.910997678868</v>
      </c>
    </row>
    <row r="5661" spans="1:20" x14ac:dyDescent="0.2">
      <c r="A5661">
        <v>2004</v>
      </c>
      <c r="B5661">
        <v>8</v>
      </c>
      <c r="C5661">
        <v>23</v>
      </c>
      <c r="D5661">
        <v>19</v>
      </c>
      <c r="E5661" s="69">
        <v>2.1834536521507169E-2</v>
      </c>
      <c r="F5661" s="69">
        <v>2.1453911619499163E-2</v>
      </c>
      <c r="G5661" s="69">
        <v>0</v>
      </c>
      <c r="H5661" s="69">
        <v>1.2468734626546345E-2</v>
      </c>
      <c r="I5661" s="69">
        <v>4.8501126303389312E-5</v>
      </c>
      <c r="J5661" s="69">
        <v>6.6159999999999951E-3</v>
      </c>
      <c r="K5661" s="69">
        <v>0</v>
      </c>
      <c r="L5661" s="70">
        <v>6.2421683893856064E-2</v>
      </c>
      <c r="M5661" s="78">
        <f t="shared" si="705"/>
        <v>19379.522950913361</v>
      </c>
      <c r="N5661" s="78">
        <f t="shared" si="706"/>
        <v>19989.528491013352</v>
      </c>
      <c r="O5661" s="78">
        <f t="shared" si="707"/>
        <v>0</v>
      </c>
      <c r="P5661" s="78">
        <f t="shared" si="708"/>
        <v>9872.9358537204989</v>
      </c>
      <c r="Q5661" s="78">
        <f t="shared" si="709"/>
        <v>4.6539097040295045</v>
      </c>
      <c r="R5661" s="78">
        <f t="shared" si="710"/>
        <v>1634.9071193422119</v>
      </c>
      <c r="S5661" s="78">
        <f t="shared" si="711"/>
        <v>0</v>
      </c>
      <c r="T5661" s="78">
        <f t="shared" si="712"/>
        <v>50881.548324693453</v>
      </c>
    </row>
    <row r="5662" spans="1:20" x14ac:dyDescent="0.2">
      <c r="A5662">
        <v>2004</v>
      </c>
      <c r="B5662">
        <v>8</v>
      </c>
      <c r="C5662">
        <v>23</v>
      </c>
      <c r="D5662">
        <v>20</v>
      </c>
      <c r="E5662" s="69">
        <v>2.2393479338602234E-2</v>
      </c>
      <c r="F5662" s="69">
        <v>2.1229792366376017E-2</v>
      </c>
      <c r="G5662" s="69">
        <v>6.8981658867960528E-4</v>
      </c>
      <c r="H5662" s="69">
        <v>1.1597753924882772E-2</v>
      </c>
      <c r="I5662" s="69">
        <v>4.8501126303389312E-5</v>
      </c>
      <c r="J5662" s="69">
        <v>6.6039999999999953E-3</v>
      </c>
      <c r="K5662" s="69">
        <v>1.2208982341984349E-4</v>
      </c>
      <c r="L5662" s="70">
        <v>6.2685433168263846E-2</v>
      </c>
      <c r="M5662" s="78">
        <f t="shared" si="705"/>
        <v>19875.619817520648</v>
      </c>
      <c r="N5662" s="78">
        <f t="shared" si="706"/>
        <v>19780.706982136719</v>
      </c>
      <c r="O5662" s="78">
        <f t="shared" si="707"/>
        <v>385.01751481775466</v>
      </c>
      <c r="P5662" s="78">
        <f t="shared" si="708"/>
        <v>9183.2799379513835</v>
      </c>
      <c r="Q5662" s="78">
        <f t="shared" si="709"/>
        <v>4.6539097040295045</v>
      </c>
      <c r="R5662" s="78">
        <f t="shared" si="710"/>
        <v>1631.9417497182537</v>
      </c>
      <c r="S5662" s="78">
        <f t="shared" si="711"/>
        <v>20.4065694255174</v>
      </c>
      <c r="T5662" s="78">
        <f t="shared" si="712"/>
        <v>50881.626481274303</v>
      </c>
    </row>
    <row r="5663" spans="1:20" x14ac:dyDescent="0.2">
      <c r="A5663">
        <v>2004</v>
      </c>
      <c r="B5663">
        <v>8</v>
      </c>
      <c r="C5663">
        <v>23</v>
      </c>
      <c r="D5663">
        <v>21</v>
      </c>
      <c r="E5663" s="69">
        <v>2.2874170232394003E-2</v>
      </c>
      <c r="F5663" s="69">
        <v>2.1537167515041162E-2</v>
      </c>
      <c r="G5663" s="69">
        <v>8.4467294375507331E-4</v>
      </c>
      <c r="H5663" s="69">
        <v>9.7223040039294793E-3</v>
      </c>
      <c r="I5663" s="69">
        <v>4.8501126303389312E-5</v>
      </c>
      <c r="J5663" s="69">
        <v>6.6319999999999955E-3</v>
      </c>
      <c r="K5663" s="69">
        <v>1.4949766683340019E-4</v>
      </c>
      <c r="L5663" s="70">
        <v>6.1808313488256501E-2</v>
      </c>
      <c r="M5663" s="78">
        <f t="shared" si="705"/>
        <v>20302.263185899759</v>
      </c>
      <c r="N5663" s="78">
        <f t="shared" si="706"/>
        <v>20067.101575376626</v>
      </c>
      <c r="O5663" s="78">
        <f t="shared" si="707"/>
        <v>471.44977806473918</v>
      </c>
      <c r="P5663" s="78">
        <f t="shared" si="708"/>
        <v>7698.2698450253974</v>
      </c>
      <c r="Q5663" s="78">
        <f t="shared" si="709"/>
        <v>4.6539097040295045</v>
      </c>
      <c r="R5663" s="78">
        <f t="shared" si="710"/>
        <v>1638.8609455074893</v>
      </c>
      <c r="S5663" s="78">
        <f t="shared" si="711"/>
        <v>24.98762330663515</v>
      </c>
      <c r="T5663" s="78">
        <f t="shared" si="712"/>
        <v>50207.586862884673</v>
      </c>
    </row>
    <row r="5664" spans="1:20" x14ac:dyDescent="0.2">
      <c r="A5664">
        <v>2004</v>
      </c>
      <c r="B5664">
        <v>8</v>
      </c>
      <c r="C5664">
        <v>23</v>
      </c>
      <c r="D5664">
        <v>22</v>
      </c>
      <c r="E5664" s="69">
        <v>2.0754699360154033E-2</v>
      </c>
      <c r="F5664" s="69">
        <v>2.2398566502859329E-2</v>
      </c>
      <c r="G5664" s="69">
        <v>8.4467294375507331E-4</v>
      </c>
      <c r="H5664" s="69">
        <v>5.9505965171191633E-3</v>
      </c>
      <c r="I5664" s="69">
        <v>4.8501126303389312E-5</v>
      </c>
      <c r="J5664" s="69">
        <v>6.4879999999999955E-3</v>
      </c>
      <c r="K5664" s="69">
        <v>1.4949766683340019E-4</v>
      </c>
      <c r="L5664" s="70">
        <v>5.6634534117024384E-2</v>
      </c>
      <c r="M5664" s="78">
        <f t="shared" si="705"/>
        <v>18421.099627794996</v>
      </c>
      <c r="N5664" s="78">
        <f t="shared" si="706"/>
        <v>20869.703912633911</v>
      </c>
      <c r="O5664" s="78">
        <f t="shared" si="707"/>
        <v>471.44977806473918</v>
      </c>
      <c r="P5664" s="78">
        <f t="shared" si="708"/>
        <v>4711.7738459049206</v>
      </c>
      <c r="Q5664" s="78">
        <f t="shared" si="709"/>
        <v>4.6539097040295045</v>
      </c>
      <c r="R5664" s="78">
        <f t="shared" si="710"/>
        <v>1603.2765100199924</v>
      </c>
      <c r="S5664" s="78">
        <f t="shared" si="711"/>
        <v>24.98762330663515</v>
      </c>
      <c r="T5664" s="78">
        <f t="shared" si="712"/>
        <v>46106.94520742922</v>
      </c>
    </row>
    <row r="5665" spans="1:20" x14ac:dyDescent="0.2">
      <c r="A5665">
        <v>2004</v>
      </c>
      <c r="B5665">
        <v>8</v>
      </c>
      <c r="C5665">
        <v>23</v>
      </c>
      <c r="D5665">
        <v>23</v>
      </c>
      <c r="E5665" s="69">
        <v>2.0926400290117716E-2</v>
      </c>
      <c r="F5665" s="69">
        <v>2.0821960622577591E-2</v>
      </c>
      <c r="G5665" s="69">
        <v>8.4467294375507331E-4</v>
      </c>
      <c r="H5665" s="69">
        <v>3.2811648740229465E-3</v>
      </c>
      <c r="I5665" s="69">
        <v>4.8501126303389312E-5</v>
      </c>
      <c r="J5665" s="69">
        <v>6.4639999999999949E-3</v>
      </c>
      <c r="K5665" s="69">
        <v>1.4949766683340019E-4</v>
      </c>
      <c r="L5665" s="70">
        <v>5.2536197523610113E-2</v>
      </c>
      <c r="M5665" s="78">
        <f t="shared" si="705"/>
        <v>18573.494990510699</v>
      </c>
      <c r="N5665" s="78">
        <f t="shared" si="706"/>
        <v>19400.712675886814</v>
      </c>
      <c r="O5665" s="78">
        <f t="shared" si="707"/>
        <v>471.44977806473918</v>
      </c>
      <c r="P5665" s="78">
        <f t="shared" si="708"/>
        <v>2598.0768134835444</v>
      </c>
      <c r="Q5665" s="78">
        <f t="shared" si="709"/>
        <v>4.6539097040295045</v>
      </c>
      <c r="R5665" s="78">
        <f t="shared" si="710"/>
        <v>1597.3457707720761</v>
      </c>
      <c r="S5665" s="78">
        <f t="shared" si="711"/>
        <v>24.98762330663515</v>
      </c>
      <c r="T5665" s="78">
        <f t="shared" si="712"/>
        <v>42670.721561728533</v>
      </c>
    </row>
    <row r="5666" spans="1:20" x14ac:dyDescent="0.2">
      <c r="A5666">
        <v>2004</v>
      </c>
      <c r="B5666">
        <v>8</v>
      </c>
      <c r="C5666">
        <v>23</v>
      </c>
      <c r="D5666">
        <v>24</v>
      </c>
      <c r="E5666" s="69">
        <v>1.8163407628807839E-2</v>
      </c>
      <c r="F5666" s="69">
        <v>1.9854508711182592E-2</v>
      </c>
      <c r="G5666" s="69">
        <v>8.4467294375507331E-4</v>
      </c>
      <c r="H5666" s="69">
        <v>2.2237604023981139E-3</v>
      </c>
      <c r="I5666" s="69">
        <v>4.8501126303389312E-5</v>
      </c>
      <c r="J5666" s="69">
        <v>6.3959999999999954E-3</v>
      </c>
      <c r="K5666" s="69">
        <v>1.4949766683340019E-4</v>
      </c>
      <c r="L5666" s="70">
        <v>4.7680348479280397E-2</v>
      </c>
      <c r="M5666" s="78">
        <f t="shared" si="705"/>
        <v>16121.165414368001</v>
      </c>
      <c r="N5666" s="78">
        <f t="shared" si="706"/>
        <v>18499.296286675126</v>
      </c>
      <c r="O5666" s="78">
        <f t="shared" si="707"/>
        <v>471.44977806473918</v>
      </c>
      <c r="P5666" s="78">
        <f t="shared" si="708"/>
        <v>1760.8076893526356</v>
      </c>
      <c r="Q5666" s="78">
        <f t="shared" si="709"/>
        <v>4.6539097040295045</v>
      </c>
      <c r="R5666" s="78">
        <f t="shared" si="710"/>
        <v>1580.5420095696475</v>
      </c>
      <c r="S5666" s="78">
        <f t="shared" si="711"/>
        <v>24.98762330663515</v>
      </c>
      <c r="T5666" s="78">
        <f t="shared" si="712"/>
        <v>38462.902711040806</v>
      </c>
    </row>
    <row r="5667" spans="1:20" x14ac:dyDescent="0.2">
      <c r="A5667">
        <v>2004</v>
      </c>
      <c r="B5667">
        <v>8</v>
      </c>
      <c r="C5667">
        <v>24</v>
      </c>
      <c r="D5667">
        <v>1</v>
      </c>
      <c r="E5667" s="69">
        <v>1.5813979141233302E-2</v>
      </c>
      <c r="F5667" s="69">
        <v>1.8217981665493384E-2</v>
      </c>
      <c r="G5667" s="69">
        <v>8.4467294375507331E-4</v>
      </c>
      <c r="H5667" s="69">
        <v>3.8711340148968876E-3</v>
      </c>
      <c r="I5667" s="69">
        <v>4.8501126303389312E-5</v>
      </c>
      <c r="J5667" s="69">
        <v>6.4599999999999953E-3</v>
      </c>
      <c r="K5667" s="69">
        <v>1.4949766683340019E-4</v>
      </c>
      <c r="L5667" s="70">
        <v>4.5405766558515429E-2</v>
      </c>
      <c r="M5667" s="78">
        <f t="shared" si="705"/>
        <v>14035.900025215717</v>
      </c>
      <c r="N5667" s="78">
        <f t="shared" si="706"/>
        <v>16974.473933236062</v>
      </c>
      <c r="O5667" s="78">
        <f t="shared" si="707"/>
        <v>471.44977806473918</v>
      </c>
      <c r="P5667" s="78">
        <f t="shared" si="708"/>
        <v>3065.2234532974976</v>
      </c>
      <c r="Q5667" s="78">
        <f t="shared" si="709"/>
        <v>4.6539097040295045</v>
      </c>
      <c r="R5667" s="78">
        <f t="shared" si="710"/>
        <v>1596.3573142307571</v>
      </c>
      <c r="S5667" s="78">
        <f t="shared" si="711"/>
        <v>24.98762330663515</v>
      </c>
      <c r="T5667" s="78">
        <f t="shared" si="712"/>
        <v>36173.046037055436</v>
      </c>
    </row>
    <row r="5668" spans="1:20" x14ac:dyDescent="0.2">
      <c r="A5668">
        <v>2004</v>
      </c>
      <c r="B5668">
        <v>8</v>
      </c>
      <c r="C5668">
        <v>24</v>
      </c>
      <c r="D5668">
        <v>2</v>
      </c>
      <c r="E5668" s="69">
        <v>1.2225357079405013E-2</v>
      </c>
      <c r="F5668" s="69">
        <v>1.9135818376762675E-2</v>
      </c>
      <c r="G5668" s="69">
        <v>8.4467294375507331E-4</v>
      </c>
      <c r="H5668" s="69">
        <v>5.1189835996623472E-3</v>
      </c>
      <c r="I5668" s="69">
        <v>4.8501126303389312E-5</v>
      </c>
      <c r="J5668" s="69">
        <v>6.3719999999999949E-3</v>
      </c>
      <c r="K5668" s="69">
        <v>1.4949766683340019E-4</v>
      </c>
      <c r="L5668" s="70">
        <v>4.3894830792721898E-2</v>
      </c>
      <c r="M5668" s="78">
        <f t="shared" si="705"/>
        <v>10850.772484685956</v>
      </c>
      <c r="N5668" s="78">
        <f t="shared" si="706"/>
        <v>17829.66171509213</v>
      </c>
      <c r="O5668" s="78">
        <f t="shared" si="707"/>
        <v>471.44977806473918</v>
      </c>
      <c r="P5668" s="78">
        <f t="shared" si="708"/>
        <v>4053.2899471702272</v>
      </c>
      <c r="Q5668" s="78">
        <f t="shared" si="709"/>
        <v>4.6539097040295045</v>
      </c>
      <c r="R5668" s="78">
        <f t="shared" si="710"/>
        <v>1574.6112703217309</v>
      </c>
      <c r="S5668" s="78">
        <f t="shared" si="711"/>
        <v>24.98762330663515</v>
      </c>
      <c r="T5668" s="78">
        <f t="shared" si="712"/>
        <v>34809.426728345446</v>
      </c>
    </row>
    <row r="5669" spans="1:20" x14ac:dyDescent="0.2">
      <c r="A5669">
        <v>2004</v>
      </c>
      <c r="B5669">
        <v>8</v>
      </c>
      <c r="C5669">
        <v>24</v>
      </c>
      <c r="D5669">
        <v>3</v>
      </c>
      <c r="E5669" s="69">
        <v>1.0439314231644431E-2</v>
      </c>
      <c r="F5669" s="69">
        <v>1.9967214909114562E-2</v>
      </c>
      <c r="G5669" s="69">
        <v>8.4467294375507331E-4</v>
      </c>
      <c r="H5669" s="69">
        <v>5.8347246525979153E-3</v>
      </c>
      <c r="I5669" s="69">
        <v>4.8501126303389312E-5</v>
      </c>
      <c r="J5669" s="69">
        <v>6.3399999999999958E-3</v>
      </c>
      <c r="K5669" s="69">
        <v>1.4949766683340019E-4</v>
      </c>
      <c r="L5669" s="70">
        <v>4.3623925530248769E-2</v>
      </c>
      <c r="M5669" s="78">
        <f t="shared" si="705"/>
        <v>9265.5472464310878</v>
      </c>
      <c r="N5669" s="78">
        <f t="shared" si="706"/>
        <v>18604.309479356838</v>
      </c>
      <c r="O5669" s="78">
        <f t="shared" si="707"/>
        <v>471.44977806473918</v>
      </c>
      <c r="P5669" s="78">
        <f t="shared" si="708"/>
        <v>4620.0247214000437</v>
      </c>
      <c r="Q5669" s="78">
        <f t="shared" si="709"/>
        <v>4.6539097040295045</v>
      </c>
      <c r="R5669" s="78">
        <f t="shared" si="710"/>
        <v>1566.7036179911763</v>
      </c>
      <c r="S5669" s="78">
        <f t="shared" si="711"/>
        <v>24.98762330663515</v>
      </c>
      <c r="T5669" s="78">
        <f t="shared" si="712"/>
        <v>34557.676376254545</v>
      </c>
    </row>
    <row r="5670" spans="1:20" x14ac:dyDescent="0.2">
      <c r="A5670">
        <v>2004</v>
      </c>
      <c r="B5670">
        <v>8</v>
      </c>
      <c r="C5670">
        <v>24</v>
      </c>
      <c r="D5670">
        <v>4</v>
      </c>
      <c r="E5670" s="69">
        <v>9.9445390975487283E-3</v>
      </c>
      <c r="F5670" s="69">
        <v>1.9012051000941145E-2</v>
      </c>
      <c r="G5670" s="69">
        <v>8.4467294375507331E-4</v>
      </c>
      <c r="H5670" s="69">
        <v>5.9907613347626888E-3</v>
      </c>
      <c r="I5670" s="69">
        <v>4.8501126303389312E-5</v>
      </c>
      <c r="J5670" s="69">
        <v>6.3079999999999959E-3</v>
      </c>
      <c r="K5670" s="69">
        <v>1.4949766683340019E-4</v>
      </c>
      <c r="L5670" s="70">
        <v>4.2298023170144416E-2</v>
      </c>
      <c r="M5670" s="78">
        <f t="shared" si="705"/>
        <v>8826.40322991834</v>
      </c>
      <c r="N5670" s="78">
        <f t="shared" si="706"/>
        <v>17714.342349135859</v>
      </c>
      <c r="O5670" s="78">
        <f t="shared" si="707"/>
        <v>471.44977806473918</v>
      </c>
      <c r="P5670" s="78">
        <f t="shared" si="708"/>
        <v>4743.5769662734183</v>
      </c>
      <c r="Q5670" s="78">
        <f t="shared" si="709"/>
        <v>4.6539097040295045</v>
      </c>
      <c r="R5670" s="78">
        <f t="shared" si="710"/>
        <v>1558.7959656606215</v>
      </c>
      <c r="S5670" s="78">
        <f t="shared" si="711"/>
        <v>24.98762330663515</v>
      </c>
      <c r="T5670" s="78">
        <f t="shared" si="712"/>
        <v>33344.20982206364</v>
      </c>
    </row>
    <row r="5671" spans="1:20" x14ac:dyDescent="0.2">
      <c r="A5671">
        <v>2004</v>
      </c>
      <c r="B5671">
        <v>8</v>
      </c>
      <c r="C5671">
        <v>24</v>
      </c>
      <c r="D5671">
        <v>5</v>
      </c>
      <c r="E5671" s="69">
        <v>1.0028559454885018E-2</v>
      </c>
      <c r="F5671" s="69">
        <v>1.953228970541887E-2</v>
      </c>
      <c r="G5671" s="69">
        <v>8.4467294375507331E-4</v>
      </c>
      <c r="H5671" s="69">
        <v>6.6620870960824308E-3</v>
      </c>
      <c r="I5671" s="69">
        <v>4.8501126303389312E-5</v>
      </c>
      <c r="J5671" s="69">
        <v>6.2519999999999954E-3</v>
      </c>
      <c r="K5671" s="69">
        <v>1.4949766683340019E-4</v>
      </c>
      <c r="L5671" s="70">
        <v>4.3517607993278175E-2</v>
      </c>
      <c r="M5671" s="78">
        <f t="shared" si="705"/>
        <v>8900.9765757614605</v>
      </c>
      <c r="N5671" s="78">
        <f t="shared" si="706"/>
        <v>18199.071035900539</v>
      </c>
      <c r="O5671" s="78">
        <f t="shared" si="707"/>
        <v>471.44977806473918</v>
      </c>
      <c r="P5671" s="78">
        <f t="shared" si="708"/>
        <v>5275.1430294686961</v>
      </c>
      <c r="Q5671" s="78">
        <f t="shared" si="709"/>
        <v>4.6539097040295045</v>
      </c>
      <c r="R5671" s="78">
        <f t="shared" si="710"/>
        <v>1544.9575740821506</v>
      </c>
      <c r="S5671" s="78">
        <f t="shared" si="711"/>
        <v>24.98762330663515</v>
      </c>
      <c r="T5671" s="78">
        <f t="shared" si="712"/>
        <v>34421.239526288249</v>
      </c>
    </row>
    <row r="5672" spans="1:20" x14ac:dyDescent="0.2">
      <c r="A5672">
        <v>2004</v>
      </c>
      <c r="B5672">
        <v>8</v>
      </c>
      <c r="C5672">
        <v>24</v>
      </c>
      <c r="D5672">
        <v>6</v>
      </c>
      <c r="E5672" s="69">
        <v>1.3092600444636632E-2</v>
      </c>
      <c r="F5672" s="69">
        <v>1.8160526519143752E-2</v>
      </c>
      <c r="G5672" s="69">
        <v>3.6602459101423652E-4</v>
      </c>
      <c r="H5672" s="69">
        <v>9.0807604117143399E-3</v>
      </c>
      <c r="I5672" s="69">
        <v>4.8501126303389312E-5</v>
      </c>
      <c r="J5672" s="69">
        <v>6.1719999999999961E-3</v>
      </c>
      <c r="K5672" s="69">
        <v>6.478226012190678E-5</v>
      </c>
      <c r="L5672" s="70">
        <v>4.6985195352934259E-2</v>
      </c>
      <c r="M5672" s="78">
        <f t="shared" si="705"/>
        <v>11620.505457216825</v>
      </c>
      <c r="N5672" s="78">
        <f t="shared" si="706"/>
        <v>16920.94051213875</v>
      </c>
      <c r="O5672" s="78">
        <f t="shared" si="707"/>
        <v>204.29470776316941</v>
      </c>
      <c r="P5672" s="78">
        <f t="shared" si="708"/>
        <v>7190.2857613942988</v>
      </c>
      <c r="Q5672" s="78">
        <f t="shared" si="709"/>
        <v>4.6539097040295045</v>
      </c>
      <c r="R5672" s="78">
        <f t="shared" si="710"/>
        <v>1525.1884432557638</v>
      </c>
      <c r="S5672" s="78">
        <f t="shared" si="711"/>
        <v>10.827959707776541</v>
      </c>
      <c r="T5672" s="78">
        <f t="shared" si="712"/>
        <v>37476.696751180614</v>
      </c>
    </row>
    <row r="5673" spans="1:20" x14ac:dyDescent="0.2">
      <c r="A5673">
        <v>2004</v>
      </c>
      <c r="B5673">
        <v>8</v>
      </c>
      <c r="C5673">
        <v>24</v>
      </c>
      <c r="D5673">
        <v>7</v>
      </c>
      <c r="E5673" s="69">
        <v>1.5512481596272495E-2</v>
      </c>
      <c r="F5673" s="69">
        <v>2.2106154439043044E-2</v>
      </c>
      <c r="G5673" s="69">
        <v>0</v>
      </c>
      <c r="H5673" s="69">
        <v>1.0666199423639073E-2</v>
      </c>
      <c r="I5673" s="69">
        <v>4.8501126303389312E-5</v>
      </c>
      <c r="J5673" s="69">
        <v>6.1359999999999956E-3</v>
      </c>
      <c r="K5673" s="69">
        <v>0</v>
      </c>
      <c r="L5673" s="70">
        <v>5.4469336585257995E-2</v>
      </c>
      <c r="M5673" s="78">
        <f t="shared" si="705"/>
        <v>13768.302012019663</v>
      </c>
      <c r="N5673" s="78">
        <f t="shared" si="706"/>
        <v>20597.251066531058</v>
      </c>
      <c r="O5673" s="78">
        <f t="shared" si="707"/>
        <v>0</v>
      </c>
      <c r="P5673" s="78">
        <f t="shared" si="708"/>
        <v>8445.6607560143038</v>
      </c>
      <c r="Q5673" s="78">
        <f t="shared" si="709"/>
        <v>4.6539097040295045</v>
      </c>
      <c r="R5673" s="78">
        <f t="shared" si="710"/>
        <v>1516.2923343838893</v>
      </c>
      <c r="S5673" s="78">
        <f t="shared" si="711"/>
        <v>0</v>
      </c>
      <c r="T5673" s="78">
        <f t="shared" si="712"/>
        <v>44332.160078652945</v>
      </c>
    </row>
    <row r="5674" spans="1:20" x14ac:dyDescent="0.2">
      <c r="A5674">
        <v>2004</v>
      </c>
      <c r="B5674">
        <v>8</v>
      </c>
      <c r="C5674">
        <v>24</v>
      </c>
      <c r="D5674">
        <v>8</v>
      </c>
      <c r="E5674" s="69">
        <v>1.6856853446935324E-2</v>
      </c>
      <c r="F5674" s="69">
        <v>2.6154579021987413E-2</v>
      </c>
      <c r="G5674" s="69">
        <v>0</v>
      </c>
      <c r="H5674" s="69">
        <v>1.134026581451259E-2</v>
      </c>
      <c r="I5674" s="69">
        <v>4.8501126303389312E-5</v>
      </c>
      <c r="J5674" s="69">
        <v>6.2559999999999959E-3</v>
      </c>
      <c r="K5674" s="69">
        <v>0</v>
      </c>
      <c r="L5674" s="70">
        <v>6.0656199409738716E-2</v>
      </c>
      <c r="M5674" s="78">
        <f t="shared" si="705"/>
        <v>14961.516491695909</v>
      </c>
      <c r="N5674" s="78">
        <f t="shared" si="706"/>
        <v>24369.341675449796</v>
      </c>
      <c r="O5674" s="78">
        <f t="shared" si="707"/>
        <v>0</v>
      </c>
      <c r="P5674" s="78">
        <f t="shared" si="708"/>
        <v>8979.3968918427454</v>
      </c>
      <c r="Q5674" s="78">
        <f t="shared" si="709"/>
        <v>4.6539097040295045</v>
      </c>
      <c r="R5674" s="78">
        <f t="shared" si="710"/>
        <v>1545.9460306234701</v>
      </c>
      <c r="S5674" s="78">
        <f t="shared" si="711"/>
        <v>0</v>
      </c>
      <c r="T5674" s="78">
        <f t="shared" si="712"/>
        <v>49860.854999315947</v>
      </c>
    </row>
    <row r="5675" spans="1:20" x14ac:dyDescent="0.2">
      <c r="A5675">
        <v>2004</v>
      </c>
      <c r="B5675">
        <v>8</v>
      </c>
      <c r="C5675">
        <v>24</v>
      </c>
      <c r="D5675">
        <v>9</v>
      </c>
      <c r="E5675" s="69">
        <v>1.8700840735188087E-2</v>
      </c>
      <c r="F5675" s="69">
        <v>2.6875219189487751E-2</v>
      </c>
      <c r="G5675" s="69">
        <v>0</v>
      </c>
      <c r="H5675" s="69">
        <v>1.2142292570443566E-2</v>
      </c>
      <c r="I5675" s="69">
        <v>4.8501126303389312E-5</v>
      </c>
      <c r="J5675" s="69">
        <v>6.359999999999995E-3</v>
      </c>
      <c r="K5675" s="69">
        <v>0</v>
      </c>
      <c r="L5675" s="70">
        <v>6.4126853621422786E-2</v>
      </c>
      <c r="M5675" s="78">
        <f t="shared" si="705"/>
        <v>16598.171061335488</v>
      </c>
      <c r="N5675" s="78">
        <f t="shared" si="706"/>
        <v>25040.792990040085</v>
      </c>
      <c r="O5675" s="78">
        <f t="shared" si="707"/>
        <v>0</v>
      </c>
      <c r="P5675" s="78">
        <f t="shared" si="708"/>
        <v>9614.4540128288336</v>
      </c>
      <c r="Q5675" s="78">
        <f t="shared" si="709"/>
        <v>4.6539097040295045</v>
      </c>
      <c r="R5675" s="78">
        <f t="shared" si="710"/>
        <v>1571.645900697773</v>
      </c>
      <c r="S5675" s="78">
        <f t="shared" si="711"/>
        <v>0</v>
      </c>
      <c r="T5675" s="78">
        <f t="shared" si="712"/>
        <v>52829.717874606213</v>
      </c>
    </row>
    <row r="5676" spans="1:20" x14ac:dyDescent="0.2">
      <c r="A5676">
        <v>2004</v>
      </c>
      <c r="B5676">
        <v>8</v>
      </c>
      <c r="C5676">
        <v>24</v>
      </c>
      <c r="D5676">
        <v>10</v>
      </c>
      <c r="E5676" s="69">
        <v>1.8757114949305334E-2</v>
      </c>
      <c r="F5676" s="69">
        <v>2.8020504639695895E-2</v>
      </c>
      <c r="G5676" s="69">
        <v>0</v>
      </c>
      <c r="H5676" s="69">
        <v>1.253967423275164E-2</v>
      </c>
      <c r="I5676" s="69">
        <v>4.8501126303389312E-5</v>
      </c>
      <c r="J5676" s="69">
        <v>6.3639999999999955E-3</v>
      </c>
      <c r="K5676" s="69">
        <v>0</v>
      </c>
      <c r="L5676" s="70">
        <v>6.5729794948056253E-2</v>
      </c>
      <c r="M5676" s="78">
        <f t="shared" si="705"/>
        <v>16648.117961877917</v>
      </c>
      <c r="N5676" s="78">
        <f t="shared" si="706"/>
        <v>26107.90450533462</v>
      </c>
      <c r="O5676" s="78">
        <f t="shared" si="707"/>
        <v>0</v>
      </c>
      <c r="P5676" s="78">
        <f t="shared" si="708"/>
        <v>9929.1069250064302</v>
      </c>
      <c r="Q5676" s="78">
        <f t="shared" si="709"/>
        <v>4.6539097040295045</v>
      </c>
      <c r="R5676" s="78">
        <f t="shared" si="710"/>
        <v>1572.6343572390924</v>
      </c>
      <c r="S5676" s="78">
        <f t="shared" si="711"/>
        <v>0</v>
      </c>
      <c r="T5676" s="78">
        <f t="shared" si="712"/>
        <v>54262.417659162085</v>
      </c>
    </row>
    <row r="5677" spans="1:20" x14ac:dyDescent="0.2">
      <c r="A5677">
        <v>2004</v>
      </c>
      <c r="B5677">
        <v>8</v>
      </c>
      <c r="C5677">
        <v>24</v>
      </c>
      <c r="D5677">
        <v>11</v>
      </c>
      <c r="E5677" s="69">
        <v>2.1416778062005447E-2</v>
      </c>
      <c r="F5677" s="69">
        <v>2.7217941744363216E-2</v>
      </c>
      <c r="G5677" s="69">
        <v>0</v>
      </c>
      <c r="H5677" s="69">
        <v>1.1768008451942178E-2</v>
      </c>
      <c r="I5677" s="69">
        <v>4.8501126303389312E-5</v>
      </c>
      <c r="J5677" s="69">
        <v>6.215999999999995E-3</v>
      </c>
      <c r="K5677" s="69">
        <v>0</v>
      </c>
      <c r="L5677" s="70">
        <v>6.6667229384614224E-2</v>
      </c>
      <c r="M5677" s="78">
        <f t="shared" si="705"/>
        <v>19008.736071792882</v>
      </c>
      <c r="N5677" s="78">
        <f t="shared" si="706"/>
        <v>25360.122275845912</v>
      </c>
      <c r="O5677" s="78">
        <f t="shared" si="707"/>
        <v>0</v>
      </c>
      <c r="P5677" s="78">
        <f t="shared" si="708"/>
        <v>9318.0900910910859</v>
      </c>
      <c r="Q5677" s="78">
        <f t="shared" si="709"/>
        <v>4.6539097040295045</v>
      </c>
      <c r="R5677" s="78">
        <f t="shared" si="710"/>
        <v>1536.0614652102761</v>
      </c>
      <c r="S5677" s="78">
        <f t="shared" si="711"/>
        <v>0</v>
      </c>
      <c r="T5677" s="78">
        <f t="shared" si="712"/>
        <v>55227.663813644183</v>
      </c>
    </row>
    <row r="5678" spans="1:20" x14ac:dyDescent="0.2">
      <c r="A5678">
        <v>2004</v>
      </c>
      <c r="B5678">
        <v>8</v>
      </c>
      <c r="C5678">
        <v>24</v>
      </c>
      <c r="D5678">
        <v>12</v>
      </c>
      <c r="E5678" s="69">
        <v>2.2079886074882659E-2</v>
      </c>
      <c r="F5678" s="69">
        <v>2.6596573756552871E-2</v>
      </c>
      <c r="G5678" s="69">
        <v>0</v>
      </c>
      <c r="H5678" s="69">
        <v>1.153687291619686E-2</v>
      </c>
      <c r="I5678" s="69">
        <v>4.8501126303389312E-5</v>
      </c>
      <c r="J5678" s="69">
        <v>6.1119999999999959E-3</v>
      </c>
      <c r="K5678" s="69">
        <v>0</v>
      </c>
      <c r="L5678" s="70">
        <v>6.6373833873935778E-2</v>
      </c>
      <c r="M5678" s="78">
        <f t="shared" si="705"/>
        <v>19597.286093994197</v>
      </c>
      <c r="N5678" s="78">
        <f t="shared" si="706"/>
        <v>24781.167103659533</v>
      </c>
      <c r="O5678" s="78">
        <f t="shared" si="707"/>
        <v>0</v>
      </c>
      <c r="P5678" s="78">
        <f t="shared" si="708"/>
        <v>9135.0734188884053</v>
      </c>
      <c r="Q5678" s="78">
        <f t="shared" si="709"/>
        <v>4.6539097040295045</v>
      </c>
      <c r="R5678" s="78">
        <f t="shared" si="710"/>
        <v>1510.3615951359734</v>
      </c>
      <c r="S5678" s="78">
        <f t="shared" si="711"/>
        <v>0</v>
      </c>
      <c r="T5678" s="78">
        <f t="shared" si="712"/>
        <v>55028.542121382139</v>
      </c>
    </row>
    <row r="5679" spans="1:20" x14ac:dyDescent="0.2">
      <c r="A5679">
        <v>2004</v>
      </c>
      <c r="B5679">
        <v>8</v>
      </c>
      <c r="C5679">
        <v>24</v>
      </c>
      <c r="D5679">
        <v>13</v>
      </c>
      <c r="E5679" s="69">
        <v>2.0486870838625396E-2</v>
      </c>
      <c r="F5679" s="69">
        <v>2.7150805437525169E-2</v>
      </c>
      <c r="G5679" s="69">
        <v>0</v>
      </c>
      <c r="H5679" s="69">
        <v>1.2378670414231258E-2</v>
      </c>
      <c r="I5679" s="69">
        <v>4.8501126303389312E-5</v>
      </c>
      <c r="J5679" s="69">
        <v>6.1719999999999961E-3</v>
      </c>
      <c r="K5679" s="69">
        <v>0</v>
      </c>
      <c r="L5679" s="70">
        <v>6.6236847816685207E-2</v>
      </c>
      <c r="M5679" s="78">
        <f t="shared" si="705"/>
        <v>18183.384988202768</v>
      </c>
      <c r="N5679" s="78">
        <f t="shared" si="706"/>
        <v>25297.568502803388</v>
      </c>
      <c r="O5679" s="78">
        <f t="shared" si="707"/>
        <v>0</v>
      </c>
      <c r="P5679" s="78">
        <f t="shared" si="708"/>
        <v>9801.6216251692258</v>
      </c>
      <c r="Q5679" s="78">
        <f t="shared" si="709"/>
        <v>4.6539097040295045</v>
      </c>
      <c r="R5679" s="78">
        <f t="shared" si="710"/>
        <v>1525.1884432557638</v>
      </c>
      <c r="S5679" s="78">
        <f t="shared" si="711"/>
        <v>0</v>
      </c>
      <c r="T5679" s="78">
        <f t="shared" si="712"/>
        <v>54812.417469135173</v>
      </c>
    </row>
    <row r="5680" spans="1:20" x14ac:dyDescent="0.2">
      <c r="A5680">
        <v>2004</v>
      </c>
      <c r="B5680">
        <v>8</v>
      </c>
      <c r="C5680">
        <v>24</v>
      </c>
      <c r="D5680">
        <v>14</v>
      </c>
      <c r="E5680" s="69">
        <v>2.0593734321003587E-2</v>
      </c>
      <c r="F5680" s="69">
        <v>2.7302586071145003E-2</v>
      </c>
      <c r="G5680" s="69">
        <v>0</v>
      </c>
      <c r="H5680" s="69">
        <v>1.3031850725279317E-2</v>
      </c>
      <c r="I5680" s="69">
        <v>4.8501126303389312E-5</v>
      </c>
      <c r="J5680" s="69">
        <v>6.0319999999999957E-3</v>
      </c>
      <c r="K5680" s="69">
        <v>0</v>
      </c>
      <c r="L5680" s="70">
        <v>6.700867224373129E-2</v>
      </c>
      <c r="M5680" s="78">
        <f t="shared" si="705"/>
        <v>18278.233042674765</v>
      </c>
      <c r="N5680" s="78">
        <f t="shared" si="706"/>
        <v>25438.989021072426</v>
      </c>
      <c r="O5680" s="78">
        <f t="shared" si="707"/>
        <v>0</v>
      </c>
      <c r="P5680" s="78">
        <f t="shared" si="708"/>
        <v>10318.819841751763</v>
      </c>
      <c r="Q5680" s="78">
        <f t="shared" si="709"/>
        <v>4.6539097040295045</v>
      </c>
      <c r="R5680" s="78">
        <f t="shared" si="710"/>
        <v>1490.5924643095861</v>
      </c>
      <c r="S5680" s="78">
        <f t="shared" si="711"/>
        <v>0</v>
      </c>
      <c r="T5680" s="78">
        <f t="shared" si="712"/>
        <v>55531.28827951257</v>
      </c>
    </row>
    <row r="5681" spans="1:20" x14ac:dyDescent="0.2">
      <c r="A5681">
        <v>2004</v>
      </c>
      <c r="B5681">
        <v>8</v>
      </c>
      <c r="C5681">
        <v>24</v>
      </c>
      <c r="D5681">
        <v>15</v>
      </c>
      <c r="E5681" s="69">
        <v>2.2343975649960122E-2</v>
      </c>
      <c r="F5681" s="69">
        <v>2.6662070142104151E-2</v>
      </c>
      <c r="G5681" s="69">
        <v>0</v>
      </c>
      <c r="H5681" s="69">
        <v>1.3126969174699892E-2</v>
      </c>
      <c r="I5681" s="69">
        <v>4.8501126303389312E-5</v>
      </c>
      <c r="J5681" s="69">
        <v>6.287999999999995E-3</v>
      </c>
      <c r="K5681" s="69">
        <v>0</v>
      </c>
      <c r="L5681" s="70">
        <v>6.8469516093067562E-2</v>
      </c>
      <c r="M5681" s="78">
        <f t="shared" si="705"/>
        <v>19831.682183705991</v>
      </c>
      <c r="N5681" s="78">
        <f t="shared" si="706"/>
        <v>24842.192891788807</v>
      </c>
      <c r="O5681" s="78">
        <f t="shared" si="707"/>
        <v>0</v>
      </c>
      <c r="P5681" s="78">
        <f t="shared" si="708"/>
        <v>10394.136092980281</v>
      </c>
      <c r="Q5681" s="78">
        <f t="shared" si="709"/>
        <v>4.6539097040295045</v>
      </c>
      <c r="R5681" s="78">
        <f t="shared" si="710"/>
        <v>1553.8536829540246</v>
      </c>
      <c r="S5681" s="78">
        <f t="shared" si="711"/>
        <v>0</v>
      </c>
      <c r="T5681" s="78">
        <f t="shared" si="712"/>
        <v>56626.518761133135</v>
      </c>
    </row>
    <row r="5682" spans="1:20" x14ac:dyDescent="0.2">
      <c r="A5682">
        <v>2004</v>
      </c>
      <c r="B5682">
        <v>8</v>
      </c>
      <c r="C5682">
        <v>24</v>
      </c>
      <c r="D5682">
        <v>16</v>
      </c>
      <c r="E5682" s="69">
        <v>2.4467738293257293E-2</v>
      </c>
      <c r="F5682" s="69">
        <v>2.4267150514126232E-2</v>
      </c>
      <c r="G5682" s="69">
        <v>0</v>
      </c>
      <c r="H5682" s="69">
        <v>1.4087056445633456E-2</v>
      </c>
      <c r="I5682" s="69">
        <v>4.8501126303389312E-5</v>
      </c>
      <c r="J5682" s="69">
        <v>6.2839999999999953E-3</v>
      </c>
      <c r="K5682" s="69">
        <v>0</v>
      </c>
      <c r="L5682" s="70">
        <v>6.9154446379320375E-2</v>
      </c>
      <c r="M5682" s="78">
        <f t="shared" si="705"/>
        <v>21716.654958261086</v>
      </c>
      <c r="N5682" s="78">
        <f t="shared" si="706"/>
        <v>22610.743681676446</v>
      </c>
      <c r="O5682" s="78">
        <f t="shared" si="707"/>
        <v>0</v>
      </c>
      <c r="P5682" s="78">
        <f t="shared" si="708"/>
        <v>11154.347960808458</v>
      </c>
      <c r="Q5682" s="78">
        <f t="shared" si="709"/>
        <v>4.6539097040295045</v>
      </c>
      <c r="R5682" s="78">
        <f t="shared" si="710"/>
        <v>1552.8652264127054</v>
      </c>
      <c r="S5682" s="78">
        <f t="shared" si="711"/>
        <v>0</v>
      </c>
      <c r="T5682" s="78">
        <f t="shared" si="712"/>
        <v>57039.265736862726</v>
      </c>
    </row>
    <row r="5683" spans="1:20" x14ac:dyDescent="0.2">
      <c r="A5683">
        <v>2004</v>
      </c>
      <c r="B5683">
        <v>8</v>
      </c>
      <c r="C5683">
        <v>24</v>
      </c>
      <c r="D5683">
        <v>17</v>
      </c>
      <c r="E5683" s="69">
        <v>2.3097602254225909E-2</v>
      </c>
      <c r="F5683" s="69">
        <v>2.3804147344473826E-2</v>
      </c>
      <c r="G5683" s="69">
        <v>0</v>
      </c>
      <c r="H5683" s="69">
        <v>1.4805151208247391E-2</v>
      </c>
      <c r="I5683" s="69">
        <v>4.8501126303389312E-5</v>
      </c>
      <c r="J5683" s="69">
        <v>6.2959999999999952E-3</v>
      </c>
      <c r="K5683" s="69">
        <v>0</v>
      </c>
      <c r="L5683" s="70">
        <v>6.8051401933250516E-2</v>
      </c>
      <c r="M5683" s="78">
        <f t="shared" si="705"/>
        <v>20500.573142733298</v>
      </c>
      <c r="N5683" s="78">
        <f t="shared" si="706"/>
        <v>22179.343794544242</v>
      </c>
      <c r="O5683" s="78">
        <f t="shared" si="707"/>
        <v>0</v>
      </c>
      <c r="P5683" s="78">
        <f t="shared" si="708"/>
        <v>11722.946438563034</v>
      </c>
      <c r="Q5683" s="78">
        <f t="shared" si="709"/>
        <v>4.6539097040295045</v>
      </c>
      <c r="R5683" s="78">
        <f t="shared" si="710"/>
        <v>1555.8305960366636</v>
      </c>
      <c r="S5683" s="78">
        <f t="shared" si="711"/>
        <v>0</v>
      </c>
      <c r="T5683" s="78">
        <f t="shared" si="712"/>
        <v>55963.347881581263</v>
      </c>
    </row>
    <row r="5684" spans="1:20" x14ac:dyDescent="0.2">
      <c r="A5684">
        <v>2004</v>
      </c>
      <c r="B5684">
        <v>8</v>
      </c>
      <c r="C5684">
        <v>24</v>
      </c>
      <c r="D5684">
        <v>18</v>
      </c>
      <c r="E5684" s="69">
        <v>2.2096382635273186E-2</v>
      </c>
      <c r="F5684" s="69">
        <v>2.2146560415349112E-2</v>
      </c>
      <c r="G5684" s="69">
        <v>0</v>
      </c>
      <c r="H5684" s="69">
        <v>1.3979977625760675E-2</v>
      </c>
      <c r="I5684" s="69">
        <v>4.8501126303389312E-5</v>
      </c>
      <c r="J5684" s="69">
        <v>6.431999999999995E-3</v>
      </c>
      <c r="K5684" s="69">
        <v>0</v>
      </c>
      <c r="L5684" s="70">
        <v>6.4703421802686359E-2</v>
      </c>
      <c r="M5684" s="78">
        <f t="shared" si="705"/>
        <v>19611.927827762367</v>
      </c>
      <c r="N5684" s="78">
        <f t="shared" si="706"/>
        <v>20634.899045552433</v>
      </c>
      <c r="O5684" s="78">
        <f t="shared" si="707"/>
        <v>0</v>
      </c>
      <c r="P5684" s="78">
        <f t="shared" si="708"/>
        <v>11069.561304298399</v>
      </c>
      <c r="Q5684" s="78">
        <f t="shared" si="709"/>
        <v>4.6539097040295045</v>
      </c>
      <c r="R5684" s="78">
        <f t="shared" si="710"/>
        <v>1589.4381184415215</v>
      </c>
      <c r="S5684" s="78">
        <f t="shared" si="711"/>
        <v>0</v>
      </c>
      <c r="T5684" s="78">
        <f t="shared" si="712"/>
        <v>52910.480205758751</v>
      </c>
    </row>
    <row r="5685" spans="1:20" x14ac:dyDescent="0.2">
      <c r="A5685">
        <v>2004</v>
      </c>
      <c r="B5685">
        <v>8</v>
      </c>
      <c r="C5685">
        <v>24</v>
      </c>
      <c r="D5685">
        <v>19</v>
      </c>
      <c r="E5685" s="69">
        <v>2.0454807745736363E-2</v>
      </c>
      <c r="F5685" s="69">
        <v>2.2425681729915346E-2</v>
      </c>
      <c r="G5685" s="69">
        <v>0</v>
      </c>
      <c r="H5685" s="69">
        <v>1.3559556766775401E-2</v>
      </c>
      <c r="I5685" s="69">
        <v>4.8501126303389312E-5</v>
      </c>
      <c r="J5685" s="69">
        <v>6.2479999999999957E-3</v>
      </c>
      <c r="K5685" s="69">
        <v>0</v>
      </c>
      <c r="L5685" s="70">
        <v>6.2736547368730494E-2</v>
      </c>
      <c r="M5685" s="78">
        <f t="shared" si="705"/>
        <v>18154.926978851014</v>
      </c>
      <c r="N5685" s="78">
        <f t="shared" si="706"/>
        <v>20894.968331234573</v>
      </c>
      <c r="O5685" s="78">
        <f t="shared" si="707"/>
        <v>0</v>
      </c>
      <c r="P5685" s="78">
        <f t="shared" si="708"/>
        <v>10736.665601835493</v>
      </c>
      <c r="Q5685" s="78">
        <f t="shared" si="709"/>
        <v>4.6539097040295045</v>
      </c>
      <c r="R5685" s="78">
        <f t="shared" si="710"/>
        <v>1543.9691175408311</v>
      </c>
      <c r="S5685" s="78">
        <f t="shared" si="711"/>
        <v>0</v>
      </c>
      <c r="T5685" s="78">
        <f t="shared" si="712"/>
        <v>51335.183939165938</v>
      </c>
    </row>
    <row r="5686" spans="1:20" x14ac:dyDescent="0.2">
      <c r="A5686">
        <v>2004</v>
      </c>
      <c r="B5686">
        <v>8</v>
      </c>
      <c r="C5686">
        <v>24</v>
      </c>
      <c r="D5686">
        <v>20</v>
      </c>
      <c r="E5686" s="69">
        <v>2.2316509657987892E-2</v>
      </c>
      <c r="F5686" s="69">
        <v>2.1827812667190777E-2</v>
      </c>
      <c r="G5686" s="69">
        <v>7.0389376851626574E-4</v>
      </c>
      <c r="H5686" s="69">
        <v>1.2693947845477298E-2</v>
      </c>
      <c r="I5686" s="69">
        <v>4.8501126303389312E-5</v>
      </c>
      <c r="J5686" s="69">
        <v>6.2919999999999955E-3</v>
      </c>
      <c r="K5686" s="69">
        <v>1.2458132685526686E-4</v>
      </c>
      <c r="L5686" s="70">
        <v>6.400724639233088E-2</v>
      </c>
      <c r="M5686" s="78">
        <f t="shared" si="705"/>
        <v>19807.304390237779</v>
      </c>
      <c r="N5686" s="78">
        <f t="shared" si="706"/>
        <v>20337.908114189304</v>
      </c>
      <c r="O5686" s="78">
        <f t="shared" si="707"/>
        <v>392.87461898906503</v>
      </c>
      <c r="P5686" s="78">
        <f t="shared" si="708"/>
        <v>10051.263144380875</v>
      </c>
      <c r="Q5686" s="78">
        <f t="shared" si="709"/>
        <v>4.6539097040295045</v>
      </c>
      <c r="R5686" s="78">
        <f t="shared" si="710"/>
        <v>1554.8421394953441</v>
      </c>
      <c r="S5686" s="78">
        <f t="shared" si="711"/>
        <v>20.823009030430601</v>
      </c>
      <c r="T5686" s="78">
        <f t="shared" si="712"/>
        <v>52169.669326026829</v>
      </c>
    </row>
    <row r="5687" spans="1:20" x14ac:dyDescent="0.2">
      <c r="A5687">
        <v>2004</v>
      </c>
      <c r="B5687">
        <v>8</v>
      </c>
      <c r="C5687">
        <v>24</v>
      </c>
      <c r="D5687">
        <v>21</v>
      </c>
      <c r="E5687" s="69">
        <v>2.2938204189687936E-2</v>
      </c>
      <c r="F5687" s="69">
        <v>2.1111135629709694E-2</v>
      </c>
      <c r="G5687" s="69">
        <v>8.4467294375507331E-4</v>
      </c>
      <c r="H5687" s="69">
        <v>1.1273129098783486E-2</v>
      </c>
      <c r="I5687" s="69">
        <v>4.8501126303389312E-5</v>
      </c>
      <c r="J5687" s="69">
        <v>6.627999999999995E-3</v>
      </c>
      <c r="K5687" s="69">
        <v>1.4949766683340019E-4</v>
      </c>
      <c r="L5687" s="70">
        <v>6.2993140655072985E-2</v>
      </c>
      <c r="M5687" s="78">
        <f t="shared" si="705"/>
        <v>20359.097346029204</v>
      </c>
      <c r="N5687" s="78">
        <f t="shared" si="706"/>
        <v>19670.149417609122</v>
      </c>
      <c r="O5687" s="78">
        <f t="shared" si="707"/>
        <v>471.44977806473918</v>
      </c>
      <c r="P5687" s="78">
        <f t="shared" si="708"/>
        <v>8926.2370077265423</v>
      </c>
      <c r="Q5687" s="78">
        <f t="shared" si="709"/>
        <v>4.6539097040295045</v>
      </c>
      <c r="R5687" s="78">
        <f t="shared" si="710"/>
        <v>1637.8724889661698</v>
      </c>
      <c r="S5687" s="78">
        <f t="shared" si="711"/>
        <v>24.98762330663515</v>
      </c>
      <c r="T5687" s="78">
        <f t="shared" si="712"/>
        <v>51094.447571406432</v>
      </c>
    </row>
    <row r="5688" spans="1:20" x14ac:dyDescent="0.2">
      <c r="A5688">
        <v>2004</v>
      </c>
      <c r="B5688">
        <v>8</v>
      </c>
      <c r="C5688">
        <v>24</v>
      </c>
      <c r="D5688">
        <v>22</v>
      </c>
      <c r="E5688" s="69">
        <v>2.0451967043585165E-2</v>
      </c>
      <c r="F5688" s="69">
        <v>2.1822149021597313E-2</v>
      </c>
      <c r="G5688" s="69">
        <v>8.4467294375507331E-4</v>
      </c>
      <c r="H5688" s="69">
        <v>7.6055818636759928E-3</v>
      </c>
      <c r="I5688" s="69">
        <v>4.8501126303389312E-5</v>
      </c>
      <c r="J5688" s="69">
        <v>6.6679999999999951E-3</v>
      </c>
      <c r="K5688" s="69">
        <v>1.4949766683340019E-4</v>
      </c>
      <c r="L5688" s="70">
        <v>5.7590369665750325E-2</v>
      </c>
      <c r="M5688" s="78">
        <f t="shared" si="705"/>
        <v>18152.405677220377</v>
      </c>
      <c r="N5688" s="78">
        <f t="shared" si="706"/>
        <v>20332.631052972614</v>
      </c>
      <c r="O5688" s="78">
        <f t="shared" si="707"/>
        <v>471.44977806473918</v>
      </c>
      <c r="P5688" s="78">
        <f t="shared" si="708"/>
        <v>6022.216697949867</v>
      </c>
      <c r="Q5688" s="78">
        <f t="shared" si="709"/>
        <v>4.6539097040295045</v>
      </c>
      <c r="R5688" s="78">
        <f t="shared" si="710"/>
        <v>1647.7570543793636</v>
      </c>
      <c r="S5688" s="78">
        <f t="shared" si="711"/>
        <v>24.98762330663515</v>
      </c>
      <c r="T5688" s="78">
        <f t="shared" si="712"/>
        <v>46656.10179359762</v>
      </c>
    </row>
    <row r="5689" spans="1:20" x14ac:dyDescent="0.2">
      <c r="A5689">
        <v>2004</v>
      </c>
      <c r="B5689">
        <v>8</v>
      </c>
      <c r="C5689">
        <v>24</v>
      </c>
      <c r="D5689">
        <v>23</v>
      </c>
      <c r="E5689" s="69">
        <v>1.9448262645838276E-2</v>
      </c>
      <c r="F5689" s="69">
        <v>2.1052624005380275E-2</v>
      </c>
      <c r="G5689" s="69">
        <v>8.4467294375507331E-4</v>
      </c>
      <c r="H5689" s="69">
        <v>5.149260226041839E-3</v>
      </c>
      <c r="I5689" s="69">
        <v>4.8501126303389312E-5</v>
      </c>
      <c r="J5689" s="69">
        <v>6.5599999999999955E-3</v>
      </c>
      <c r="K5689" s="69">
        <v>1.4949766683340019E-4</v>
      </c>
      <c r="L5689" s="70">
        <v>5.325281861415225E-2</v>
      </c>
      <c r="M5689" s="78">
        <f t="shared" si="705"/>
        <v>17261.554964959607</v>
      </c>
      <c r="N5689" s="78">
        <f t="shared" si="706"/>
        <v>19615.631630721004</v>
      </c>
      <c r="O5689" s="78">
        <f t="shared" si="707"/>
        <v>471.44977806473918</v>
      </c>
      <c r="P5689" s="78">
        <f t="shared" si="708"/>
        <v>4077.2634456097062</v>
      </c>
      <c r="Q5689" s="78">
        <f t="shared" si="709"/>
        <v>4.6539097040295045</v>
      </c>
      <c r="R5689" s="78">
        <f t="shared" si="710"/>
        <v>1621.068727763741</v>
      </c>
      <c r="S5689" s="78">
        <f t="shared" si="711"/>
        <v>24.98762330663515</v>
      </c>
      <c r="T5689" s="78">
        <f t="shared" si="712"/>
        <v>43076.61008012946</v>
      </c>
    </row>
    <row r="5690" spans="1:20" x14ac:dyDescent="0.2">
      <c r="A5690">
        <v>2004</v>
      </c>
      <c r="B5690">
        <v>8</v>
      </c>
      <c r="C5690">
        <v>24</v>
      </c>
      <c r="D5690">
        <v>24</v>
      </c>
      <c r="E5690" s="69">
        <v>1.8689037200588291E-2</v>
      </c>
      <c r="F5690" s="69">
        <v>1.8773467912587084E-2</v>
      </c>
      <c r="G5690" s="69">
        <v>8.4467294375507331E-4</v>
      </c>
      <c r="H5690" s="69">
        <v>3.1912941302900868E-3</v>
      </c>
      <c r="I5690" s="69">
        <v>4.8501126303389312E-5</v>
      </c>
      <c r="J5690" s="69">
        <v>6.5399999999999946E-3</v>
      </c>
      <c r="K5690" s="69">
        <v>1.4949766683340019E-4</v>
      </c>
      <c r="L5690" s="70">
        <v>4.8236470980357327E-2</v>
      </c>
      <c r="M5690" s="78">
        <f t="shared" si="705"/>
        <v>16587.694682803096</v>
      </c>
      <c r="N5690" s="78">
        <f t="shared" si="706"/>
        <v>17492.044265377892</v>
      </c>
      <c r="O5690" s="78">
        <f t="shared" si="707"/>
        <v>471.44977806473918</v>
      </c>
      <c r="P5690" s="78">
        <f t="shared" si="708"/>
        <v>2526.9157763313369</v>
      </c>
      <c r="Q5690" s="78">
        <f t="shared" si="709"/>
        <v>4.6539097040295045</v>
      </c>
      <c r="R5690" s="78">
        <f t="shared" si="710"/>
        <v>1616.1264450571439</v>
      </c>
      <c r="S5690" s="78">
        <f t="shared" si="711"/>
        <v>24.98762330663515</v>
      </c>
      <c r="T5690" s="78">
        <f t="shared" si="712"/>
        <v>38723.872480644866</v>
      </c>
    </row>
    <row r="5691" spans="1:20" x14ac:dyDescent="0.2">
      <c r="A5691">
        <v>2004</v>
      </c>
      <c r="B5691">
        <v>8</v>
      </c>
      <c r="C5691">
        <v>25</v>
      </c>
      <c r="D5691">
        <v>1</v>
      </c>
      <c r="E5691" s="69">
        <v>1.6136793496310121E-2</v>
      </c>
      <c r="F5691" s="69">
        <v>1.8213731800063117E-2</v>
      </c>
      <c r="G5691" s="69">
        <v>8.4467294375507331E-4</v>
      </c>
      <c r="H5691" s="69">
        <v>4.1781237637644681E-3</v>
      </c>
      <c r="I5691" s="69">
        <v>4.8501126303389312E-5</v>
      </c>
      <c r="J5691" s="69">
        <v>6.5479999999999948E-3</v>
      </c>
      <c r="K5691" s="69">
        <v>1.4949766683340019E-4</v>
      </c>
      <c r="L5691" s="70">
        <v>4.6119320797029566E-2</v>
      </c>
      <c r="M5691" s="78">
        <f t="shared" si="705"/>
        <v>14322.418046650855</v>
      </c>
      <c r="N5691" s="78">
        <f t="shared" si="706"/>
        <v>16970.514151560445</v>
      </c>
      <c r="O5691" s="78">
        <f t="shared" si="707"/>
        <v>471.44977806473918</v>
      </c>
      <c r="P5691" s="78">
        <f t="shared" si="708"/>
        <v>3308.3026581324875</v>
      </c>
      <c r="Q5691" s="78">
        <f t="shared" si="709"/>
        <v>4.6539097040295045</v>
      </c>
      <c r="R5691" s="78">
        <f t="shared" si="710"/>
        <v>1618.1033581397826</v>
      </c>
      <c r="S5691" s="78">
        <f t="shared" si="711"/>
        <v>24.98762330663515</v>
      </c>
      <c r="T5691" s="78">
        <f t="shared" si="712"/>
        <v>36720.429525558975</v>
      </c>
    </row>
    <row r="5692" spans="1:20" x14ac:dyDescent="0.2">
      <c r="A5692">
        <v>2004</v>
      </c>
      <c r="B5692">
        <v>8</v>
      </c>
      <c r="C5692">
        <v>25</v>
      </c>
      <c r="D5692">
        <v>2</v>
      </c>
      <c r="E5692" s="69">
        <v>1.2512862999090078E-2</v>
      </c>
      <c r="F5692" s="69">
        <v>1.9189671774252827E-2</v>
      </c>
      <c r="G5692" s="69">
        <v>8.4467294375507331E-4</v>
      </c>
      <c r="H5692" s="69">
        <v>5.3923957596050441E-3</v>
      </c>
      <c r="I5692" s="69">
        <v>4.8501126303389312E-5</v>
      </c>
      <c r="J5692" s="69">
        <v>6.7559999999999946E-3</v>
      </c>
      <c r="K5692" s="69">
        <v>1.4949766683340019E-4</v>
      </c>
      <c r="L5692" s="70">
        <v>4.4893602269839815E-2</v>
      </c>
      <c r="M5692" s="78">
        <f t="shared" si="705"/>
        <v>11105.95205140458</v>
      </c>
      <c r="N5692" s="78">
        <f t="shared" si="706"/>
        <v>17879.839232486618</v>
      </c>
      <c r="O5692" s="78">
        <f t="shared" si="707"/>
        <v>471.44977806473918</v>
      </c>
      <c r="P5692" s="78">
        <f t="shared" si="708"/>
        <v>4269.7819006515647</v>
      </c>
      <c r="Q5692" s="78">
        <f t="shared" si="709"/>
        <v>4.6539097040295045</v>
      </c>
      <c r="R5692" s="78">
        <f t="shared" si="710"/>
        <v>1669.5030982883891</v>
      </c>
      <c r="S5692" s="78">
        <f t="shared" si="711"/>
        <v>24.98762330663515</v>
      </c>
      <c r="T5692" s="78">
        <f t="shared" si="712"/>
        <v>35426.167593906554</v>
      </c>
    </row>
    <row r="5693" spans="1:20" x14ac:dyDescent="0.2">
      <c r="A5693">
        <v>2004</v>
      </c>
      <c r="B5693">
        <v>8</v>
      </c>
      <c r="C5693">
        <v>25</v>
      </c>
      <c r="D5693">
        <v>3</v>
      </c>
      <c r="E5693" s="69">
        <v>1.0607264946563989E-2</v>
      </c>
      <c r="F5693" s="69">
        <v>1.9899318069347111E-2</v>
      </c>
      <c r="G5693" s="69">
        <v>8.4467294375507331E-4</v>
      </c>
      <c r="H5693" s="69">
        <v>5.9944422952133355E-3</v>
      </c>
      <c r="I5693" s="69">
        <v>4.8501126303389312E-5</v>
      </c>
      <c r="J5693" s="69">
        <v>6.7119999999999949E-3</v>
      </c>
      <c r="K5693" s="69">
        <v>1.4949766683340019E-4</v>
      </c>
      <c r="L5693" s="70">
        <v>4.4255697048016296E-2</v>
      </c>
      <c r="M5693" s="78">
        <f t="shared" si="705"/>
        <v>9414.6140576821454</v>
      </c>
      <c r="N5693" s="78">
        <f t="shared" si="706"/>
        <v>18541.047085204547</v>
      </c>
      <c r="O5693" s="78">
        <f t="shared" si="707"/>
        <v>471.44977806473918</v>
      </c>
      <c r="P5693" s="78">
        <f t="shared" si="708"/>
        <v>4746.4916073735621</v>
      </c>
      <c r="Q5693" s="78">
        <f t="shared" si="709"/>
        <v>4.6539097040295045</v>
      </c>
      <c r="R5693" s="78">
        <f t="shared" si="710"/>
        <v>1658.6300763338761</v>
      </c>
      <c r="S5693" s="78">
        <f t="shared" si="711"/>
        <v>24.98762330663515</v>
      </c>
      <c r="T5693" s="78">
        <f t="shared" si="712"/>
        <v>34861.874137669525</v>
      </c>
    </row>
    <row r="5694" spans="1:20" x14ac:dyDescent="0.2">
      <c r="A5694">
        <v>2004</v>
      </c>
      <c r="B5694">
        <v>8</v>
      </c>
      <c r="C5694">
        <v>25</v>
      </c>
      <c r="D5694">
        <v>4</v>
      </c>
      <c r="E5694" s="69">
        <v>1.0572695626492441E-2</v>
      </c>
      <c r="F5694" s="69">
        <v>1.9286898159037079E-2</v>
      </c>
      <c r="G5694" s="69">
        <v>8.4467294375507331E-4</v>
      </c>
      <c r="H5694" s="69">
        <v>6.588125150953807E-3</v>
      </c>
      <c r="I5694" s="69">
        <v>4.8501126303389312E-5</v>
      </c>
      <c r="J5694" s="69">
        <v>6.4759999999999956E-3</v>
      </c>
      <c r="K5694" s="69">
        <v>1.4949766683340019E-4</v>
      </c>
      <c r="L5694" s="70">
        <v>4.3966390673375183E-2</v>
      </c>
      <c r="M5694" s="78">
        <f t="shared" si="705"/>
        <v>9383.9316142483622</v>
      </c>
      <c r="N5694" s="78">
        <f t="shared" si="706"/>
        <v>17970.429220139806</v>
      </c>
      <c r="O5694" s="78">
        <f t="shared" si="707"/>
        <v>471.44977806473918</v>
      </c>
      <c r="P5694" s="78">
        <f t="shared" si="708"/>
        <v>5216.5788237379375</v>
      </c>
      <c r="Q5694" s="78">
        <f t="shared" si="709"/>
        <v>4.6539097040295045</v>
      </c>
      <c r="R5694" s="78">
        <f t="shared" si="710"/>
        <v>1600.3111403960345</v>
      </c>
      <c r="S5694" s="78">
        <f t="shared" si="711"/>
        <v>24.98762330663515</v>
      </c>
      <c r="T5694" s="78">
        <f t="shared" si="712"/>
        <v>34672.342109597543</v>
      </c>
    </row>
    <row r="5695" spans="1:20" x14ac:dyDescent="0.2">
      <c r="A5695">
        <v>2004</v>
      </c>
      <c r="B5695">
        <v>8</v>
      </c>
      <c r="C5695">
        <v>25</v>
      </c>
      <c r="D5695">
        <v>5</v>
      </c>
      <c r="E5695" s="69">
        <v>1.0588952474513602E-2</v>
      </c>
      <c r="F5695" s="69">
        <v>1.9764495270814881E-2</v>
      </c>
      <c r="G5695" s="69">
        <v>8.4467294375507331E-4</v>
      </c>
      <c r="H5695" s="69">
        <v>7.1950092219339491E-3</v>
      </c>
      <c r="I5695" s="69">
        <v>4.8501126303389312E-5</v>
      </c>
      <c r="J5695" s="69">
        <v>6.555999999999995E-3</v>
      </c>
      <c r="K5695" s="69">
        <v>1.4949766683340019E-4</v>
      </c>
      <c r="L5695" s="70">
        <v>4.5147128704154292E-2</v>
      </c>
      <c r="M5695" s="78">
        <f t="shared" si="705"/>
        <v>9398.3605882284282</v>
      </c>
      <c r="N5695" s="78">
        <f t="shared" si="706"/>
        <v>18415.426908320405</v>
      </c>
      <c r="O5695" s="78">
        <f t="shared" si="707"/>
        <v>471.44977806473918</v>
      </c>
      <c r="P5695" s="78">
        <f t="shared" si="708"/>
        <v>5697.1189653714855</v>
      </c>
      <c r="Q5695" s="78">
        <f t="shared" si="709"/>
        <v>4.6539097040295045</v>
      </c>
      <c r="R5695" s="78">
        <f t="shared" si="710"/>
        <v>1620.0802712224213</v>
      </c>
      <c r="S5695" s="78">
        <f t="shared" si="711"/>
        <v>24.98762330663515</v>
      </c>
      <c r="T5695" s="78">
        <f t="shared" si="712"/>
        <v>35632.078044218142</v>
      </c>
    </row>
    <row r="5696" spans="1:20" x14ac:dyDescent="0.2">
      <c r="A5696">
        <v>2004</v>
      </c>
      <c r="B5696">
        <v>8</v>
      </c>
      <c r="C5696">
        <v>25</v>
      </c>
      <c r="D5696">
        <v>6</v>
      </c>
      <c r="E5696" s="69">
        <v>1.3715225777624579E-2</v>
      </c>
      <c r="F5696" s="69">
        <v>1.8477302488881887E-2</v>
      </c>
      <c r="G5696" s="69">
        <v>3.8010282468978304E-4</v>
      </c>
      <c r="H5696" s="69">
        <v>9.6728641753994465E-3</v>
      </c>
      <c r="I5696" s="69">
        <v>4.8501126303389312E-5</v>
      </c>
      <c r="J5696" s="69">
        <v>6.5999999999999948E-3</v>
      </c>
      <c r="K5696" s="69">
        <v>6.72739500750301E-5</v>
      </c>
      <c r="L5696" s="70">
        <v>4.8961270342974116E-2</v>
      </c>
      <c r="M5696" s="78">
        <f t="shared" si="705"/>
        <v>12173.124557630277</v>
      </c>
      <c r="N5696" s="78">
        <f t="shared" si="706"/>
        <v>17216.094253081428</v>
      </c>
      <c r="O5696" s="78">
        <f t="shared" si="707"/>
        <v>212.15240012913267</v>
      </c>
      <c r="P5696" s="78">
        <f t="shared" si="708"/>
        <v>7659.1226283818787</v>
      </c>
      <c r="Q5696" s="78">
        <f t="shared" si="709"/>
        <v>4.6539097040295045</v>
      </c>
      <c r="R5696" s="78">
        <f t="shared" si="710"/>
        <v>1630.9532931769343</v>
      </c>
      <c r="S5696" s="78">
        <f t="shared" si="711"/>
        <v>11.24443048798582</v>
      </c>
      <c r="T5696" s="78">
        <f t="shared" si="712"/>
        <v>38907.34547259166</v>
      </c>
    </row>
    <row r="5697" spans="1:20" x14ac:dyDescent="0.2">
      <c r="A5697">
        <v>2004</v>
      </c>
      <c r="B5697">
        <v>8</v>
      </c>
      <c r="C5697">
        <v>25</v>
      </c>
      <c r="D5697">
        <v>7</v>
      </c>
      <c r="E5697" s="69">
        <v>1.6042146261664034E-2</v>
      </c>
      <c r="F5697" s="69">
        <v>2.2395421805568819E-2</v>
      </c>
      <c r="G5697" s="69">
        <v>0</v>
      </c>
      <c r="H5697" s="69">
        <v>1.1169899522644544E-2</v>
      </c>
      <c r="I5697" s="69">
        <v>4.8501126303389312E-5</v>
      </c>
      <c r="J5697" s="69">
        <v>6.4479999999999954E-3</v>
      </c>
      <c r="K5697" s="69">
        <v>0</v>
      </c>
      <c r="L5697" s="70">
        <v>5.6103968716180778E-2</v>
      </c>
      <c r="M5697" s="78">
        <f t="shared" si="705"/>
        <v>14238.412679545509</v>
      </c>
      <c r="N5697" s="78">
        <f t="shared" si="706"/>
        <v>20866.773863456907</v>
      </c>
      <c r="O5697" s="78">
        <f t="shared" si="707"/>
        <v>0</v>
      </c>
      <c r="P5697" s="78">
        <f t="shared" si="708"/>
        <v>8844.4982416085531</v>
      </c>
      <c r="Q5697" s="78">
        <f t="shared" si="709"/>
        <v>4.6539097040295045</v>
      </c>
      <c r="R5697" s="78">
        <f t="shared" si="710"/>
        <v>1593.3919446067989</v>
      </c>
      <c r="S5697" s="78">
        <f t="shared" si="711"/>
        <v>0</v>
      </c>
      <c r="T5697" s="78">
        <f t="shared" si="712"/>
        <v>45547.730638921799</v>
      </c>
    </row>
    <row r="5698" spans="1:20" x14ac:dyDescent="0.2">
      <c r="A5698">
        <v>2004</v>
      </c>
      <c r="B5698">
        <v>8</v>
      </c>
      <c r="C5698">
        <v>25</v>
      </c>
      <c r="D5698">
        <v>8</v>
      </c>
      <c r="E5698" s="69">
        <v>1.7375695798000693E-2</v>
      </c>
      <c r="F5698" s="69">
        <v>2.6168272515832848E-2</v>
      </c>
      <c r="G5698" s="69">
        <v>0</v>
      </c>
      <c r="H5698" s="69">
        <v>1.1833674117304826E-2</v>
      </c>
      <c r="I5698" s="69">
        <v>4.8501126303389312E-5</v>
      </c>
      <c r="J5698" s="69">
        <v>6.5119999999999952E-3</v>
      </c>
      <c r="K5698" s="69">
        <v>0</v>
      </c>
      <c r="L5698" s="70">
        <v>6.193814355744176E-2</v>
      </c>
      <c r="M5698" s="78">
        <f t="shared" si="705"/>
        <v>15422.021675328864</v>
      </c>
      <c r="N5698" s="78">
        <f t="shared" si="706"/>
        <v>24382.100490262663</v>
      </c>
      <c r="O5698" s="78">
        <f t="shared" si="707"/>
        <v>0</v>
      </c>
      <c r="P5698" s="78">
        <f t="shared" si="708"/>
        <v>9370.0851749015183</v>
      </c>
      <c r="Q5698" s="78">
        <f t="shared" si="709"/>
        <v>4.6539097040295045</v>
      </c>
      <c r="R5698" s="78">
        <f t="shared" si="710"/>
        <v>1609.2072492679085</v>
      </c>
      <c r="S5698" s="78">
        <f t="shared" si="711"/>
        <v>0</v>
      </c>
      <c r="T5698" s="78">
        <f t="shared" si="712"/>
        <v>50788.068499464986</v>
      </c>
    </row>
    <row r="5699" spans="1:20" x14ac:dyDescent="0.2">
      <c r="A5699">
        <v>2004</v>
      </c>
      <c r="B5699">
        <v>8</v>
      </c>
      <c r="C5699">
        <v>25</v>
      </c>
      <c r="D5699">
        <v>9</v>
      </c>
      <c r="E5699" s="69">
        <v>1.9406103282564306E-2</v>
      </c>
      <c r="F5699" s="69">
        <v>2.7249753827282668E-2</v>
      </c>
      <c r="G5699" s="69">
        <v>0</v>
      </c>
      <c r="H5699" s="69">
        <v>1.2812982609160141E-2</v>
      </c>
      <c r="I5699" s="69">
        <v>4.8501126303389312E-5</v>
      </c>
      <c r="J5699" s="69">
        <v>6.7879999999999946E-3</v>
      </c>
      <c r="K5699" s="69">
        <v>0</v>
      </c>
      <c r="L5699" s="70">
        <v>6.6305340845310493E-2</v>
      </c>
      <c r="M5699" s="78">
        <f t="shared" ref="M5699:M5762" si="713">E5699*1000000*$M$8826</f>
        <v>17224.135881327624</v>
      </c>
      <c r="N5699" s="78">
        <f t="shared" ref="N5699:N5762" si="714">(F5699)*1000000*$N$8826</f>
        <v>25389.762956256793</v>
      </c>
      <c r="O5699" s="78">
        <f t="shared" ref="O5699:O5762" si="715">G5699*1000000*$O$8826</f>
        <v>0</v>
      </c>
      <c r="P5699" s="78">
        <f t="shared" ref="P5699:P5762" si="716">H5699*1000000*$P$8826</f>
        <v>10145.51670108914</v>
      </c>
      <c r="Q5699" s="78">
        <f t="shared" ref="Q5699:Q5762" si="717">I5699*1000000*$Q$8826</f>
        <v>4.6539097040295045</v>
      </c>
      <c r="R5699" s="78">
        <f t="shared" ref="R5699:R5762" si="718">J5699*1000000*$R$8826</f>
        <v>1677.4107506189439</v>
      </c>
      <c r="S5699" s="78">
        <f t="shared" ref="S5699:S5762" si="719">K5699*1000000*$S$8826</f>
        <v>0</v>
      </c>
      <c r="T5699" s="78">
        <f t="shared" si="712"/>
        <v>54441.480198996534</v>
      </c>
    </row>
    <row r="5700" spans="1:20" x14ac:dyDescent="0.2">
      <c r="A5700">
        <v>2004</v>
      </c>
      <c r="B5700">
        <v>8</v>
      </c>
      <c r="C5700">
        <v>25</v>
      </c>
      <c r="D5700">
        <v>10</v>
      </c>
      <c r="E5700" s="69">
        <v>1.9961069499896157E-2</v>
      </c>
      <c r="F5700" s="69">
        <v>2.8741382722157881E-2</v>
      </c>
      <c r="G5700" s="69">
        <v>0</v>
      </c>
      <c r="H5700" s="69">
        <v>1.3684610011849533E-2</v>
      </c>
      <c r="I5700" s="69">
        <v>4.8501126303389312E-5</v>
      </c>
      <c r="J5700" s="69">
        <v>6.8159999999999948E-3</v>
      </c>
      <c r="K5700" s="69">
        <v>0</v>
      </c>
      <c r="L5700" s="70">
        <v>6.925156336020695E-2</v>
      </c>
      <c r="M5700" s="78">
        <f t="shared" si="713"/>
        <v>17716.703265809108</v>
      </c>
      <c r="N5700" s="78">
        <f t="shared" si="714"/>
        <v>26779.577495486395</v>
      </c>
      <c r="O5700" s="78">
        <f t="shared" si="715"/>
        <v>0</v>
      </c>
      <c r="P5700" s="78">
        <f t="shared" si="716"/>
        <v>10835.684684677142</v>
      </c>
      <c r="Q5700" s="78">
        <f t="shared" si="717"/>
        <v>4.6539097040295045</v>
      </c>
      <c r="R5700" s="78">
        <f t="shared" si="718"/>
        <v>1684.3299464081795</v>
      </c>
      <c r="S5700" s="78">
        <f t="shared" si="719"/>
        <v>0</v>
      </c>
      <c r="T5700" s="78">
        <f t="shared" ref="T5700:T5763" si="720">SUM(M5700:S5700)</f>
        <v>57020.94930208486</v>
      </c>
    </row>
    <row r="5701" spans="1:20" x14ac:dyDescent="0.2">
      <c r="A5701">
        <v>2004</v>
      </c>
      <c r="B5701">
        <v>8</v>
      </c>
      <c r="C5701">
        <v>25</v>
      </c>
      <c r="D5701">
        <v>11</v>
      </c>
      <c r="E5701" s="69">
        <v>2.3177035194021162E-2</v>
      </c>
      <c r="F5701" s="69">
        <v>2.8296086506351924E-2</v>
      </c>
      <c r="G5701" s="69">
        <v>0</v>
      </c>
      <c r="H5701" s="69">
        <v>1.3441976435092391E-2</v>
      </c>
      <c r="I5701" s="69">
        <v>4.8501126303389312E-5</v>
      </c>
      <c r="J5701" s="69">
        <v>7.0879999999999945E-3</v>
      </c>
      <c r="K5701" s="69">
        <v>0</v>
      </c>
      <c r="L5701" s="70">
        <v>7.2051599261768864E-2</v>
      </c>
      <c r="M5701" s="78">
        <f t="shared" si="713"/>
        <v>20571.07486729724</v>
      </c>
      <c r="N5701" s="78">
        <f t="shared" si="714"/>
        <v>26364.675935777192</v>
      </c>
      <c r="O5701" s="78">
        <f t="shared" si="715"/>
        <v>0</v>
      </c>
      <c r="P5701" s="78">
        <f t="shared" si="716"/>
        <v>10643.563686754711</v>
      </c>
      <c r="Q5701" s="78">
        <f t="shared" si="717"/>
        <v>4.6539097040295045</v>
      </c>
      <c r="R5701" s="78">
        <f t="shared" si="718"/>
        <v>1751.5449912178956</v>
      </c>
      <c r="S5701" s="78">
        <f t="shared" si="719"/>
        <v>0</v>
      </c>
      <c r="T5701" s="78">
        <f t="shared" si="720"/>
        <v>59335.513390751075</v>
      </c>
    </row>
    <row r="5702" spans="1:20" x14ac:dyDescent="0.2">
      <c r="A5702">
        <v>2004</v>
      </c>
      <c r="B5702">
        <v>8</v>
      </c>
      <c r="C5702">
        <v>25</v>
      </c>
      <c r="D5702">
        <v>12</v>
      </c>
      <c r="E5702" s="69">
        <v>2.4133025412837291E-2</v>
      </c>
      <c r="F5702" s="69">
        <v>2.7879130282270161E-2</v>
      </c>
      <c r="G5702" s="69">
        <v>0</v>
      </c>
      <c r="H5702" s="69">
        <v>1.3489365795885737E-2</v>
      </c>
      <c r="I5702" s="69">
        <v>4.8501126303389312E-5</v>
      </c>
      <c r="J5702" s="69">
        <v>6.8879999999999948E-3</v>
      </c>
      <c r="K5702" s="69">
        <v>0</v>
      </c>
      <c r="L5702" s="70">
        <v>7.2438022617296566E-2</v>
      </c>
      <c r="M5702" s="78">
        <f t="shared" si="713"/>
        <v>21419.576248040863</v>
      </c>
      <c r="N5702" s="78">
        <f t="shared" si="714"/>
        <v>25976.179960376026</v>
      </c>
      <c r="O5702" s="78">
        <f t="shared" si="715"/>
        <v>0</v>
      </c>
      <c r="P5702" s="78">
        <f t="shared" si="716"/>
        <v>10681.08731150693</v>
      </c>
      <c r="Q5702" s="78">
        <f t="shared" si="717"/>
        <v>4.6539097040295045</v>
      </c>
      <c r="R5702" s="78">
        <f t="shared" si="718"/>
        <v>1702.1221641519278</v>
      </c>
      <c r="S5702" s="78">
        <f t="shared" si="719"/>
        <v>0</v>
      </c>
      <c r="T5702" s="78">
        <f t="shared" si="720"/>
        <v>59783.619593779775</v>
      </c>
    </row>
    <row r="5703" spans="1:20" x14ac:dyDescent="0.2">
      <c r="A5703">
        <v>2004</v>
      </c>
      <c r="B5703">
        <v>8</v>
      </c>
      <c r="C5703">
        <v>25</v>
      </c>
      <c r="D5703">
        <v>13</v>
      </c>
      <c r="E5703" s="69">
        <v>2.2950317106545399E-2</v>
      </c>
      <c r="F5703" s="69">
        <v>2.8828666545164482E-2</v>
      </c>
      <c r="G5703" s="69">
        <v>0</v>
      </c>
      <c r="H5703" s="69">
        <v>1.4721356664839865E-2</v>
      </c>
      <c r="I5703" s="69">
        <v>4.8501126303389312E-5</v>
      </c>
      <c r="J5703" s="69">
        <v>6.9359999999999951E-3</v>
      </c>
      <c r="K5703" s="69">
        <v>0</v>
      </c>
      <c r="L5703" s="70">
        <v>7.3484841442853138E-2</v>
      </c>
      <c r="M5703" s="78">
        <f t="shared" si="713"/>
        <v>20369.848320752688</v>
      </c>
      <c r="N5703" s="78">
        <f t="shared" si="714"/>
        <v>26860.90357241538</v>
      </c>
      <c r="O5703" s="78">
        <f t="shared" si="715"/>
        <v>0</v>
      </c>
      <c r="P5703" s="78">
        <f t="shared" si="716"/>
        <v>11656.596630283935</v>
      </c>
      <c r="Q5703" s="78">
        <f t="shared" si="717"/>
        <v>4.6539097040295045</v>
      </c>
      <c r="R5703" s="78">
        <f t="shared" si="718"/>
        <v>1713.9836426477602</v>
      </c>
      <c r="S5703" s="78">
        <f t="shared" si="719"/>
        <v>0</v>
      </c>
      <c r="T5703" s="78">
        <f t="shared" si="720"/>
        <v>60605.986075803798</v>
      </c>
    </row>
    <row r="5704" spans="1:20" x14ac:dyDescent="0.2">
      <c r="A5704">
        <v>2004</v>
      </c>
      <c r="B5704">
        <v>8</v>
      </c>
      <c r="C5704">
        <v>25</v>
      </c>
      <c r="D5704">
        <v>14</v>
      </c>
      <c r="E5704" s="69">
        <v>2.2867292393731309E-2</v>
      </c>
      <c r="F5704" s="69">
        <v>2.9105929047578256E-2</v>
      </c>
      <c r="G5704" s="69">
        <v>0</v>
      </c>
      <c r="H5704" s="69">
        <v>1.519395724503572E-2</v>
      </c>
      <c r="I5704" s="69">
        <v>4.8501126303389312E-5</v>
      </c>
      <c r="J5704" s="69">
        <v>6.9039999999999952E-3</v>
      </c>
      <c r="K5704" s="69">
        <v>0</v>
      </c>
      <c r="L5704" s="70">
        <v>7.4119679812648664E-2</v>
      </c>
      <c r="M5704" s="78">
        <f t="shared" si="713"/>
        <v>20296.158671975911</v>
      </c>
      <c r="N5704" s="78">
        <f t="shared" si="714"/>
        <v>27119.240923187928</v>
      </c>
      <c r="O5704" s="78">
        <f t="shared" si="715"/>
        <v>0</v>
      </c>
      <c r="P5704" s="78">
        <f t="shared" si="716"/>
        <v>12030.809038555968</v>
      </c>
      <c r="Q5704" s="78">
        <f t="shared" si="717"/>
        <v>4.6539097040295045</v>
      </c>
      <c r="R5704" s="78">
        <f t="shared" si="718"/>
        <v>1706.0759903172054</v>
      </c>
      <c r="S5704" s="78">
        <f t="shared" si="719"/>
        <v>0</v>
      </c>
      <c r="T5704" s="78">
        <f t="shared" si="720"/>
        <v>61156.938533741042</v>
      </c>
    </row>
    <row r="5705" spans="1:20" x14ac:dyDescent="0.2">
      <c r="A5705">
        <v>2004</v>
      </c>
      <c r="B5705">
        <v>8</v>
      </c>
      <c r="C5705">
        <v>25</v>
      </c>
      <c r="D5705">
        <v>15</v>
      </c>
      <c r="E5705" s="69">
        <v>2.4032230634788751E-2</v>
      </c>
      <c r="F5705" s="69">
        <v>2.7855383223584995E-2</v>
      </c>
      <c r="G5705" s="69">
        <v>0</v>
      </c>
      <c r="H5705" s="69">
        <v>1.4732464610903943E-2</v>
      </c>
      <c r="I5705" s="69">
        <v>4.8501126303389312E-5</v>
      </c>
      <c r="J5705" s="69">
        <v>6.895999999999995E-3</v>
      </c>
      <c r="K5705" s="69">
        <v>0</v>
      </c>
      <c r="L5705" s="70">
        <v>7.3564579595581076E-2</v>
      </c>
      <c r="M5705" s="78">
        <f t="shared" si="713"/>
        <v>21330.11454993704</v>
      </c>
      <c r="N5705" s="78">
        <f t="shared" si="714"/>
        <v>25954.053808530902</v>
      </c>
      <c r="O5705" s="78">
        <f t="shared" si="715"/>
        <v>0</v>
      </c>
      <c r="P5705" s="78">
        <f t="shared" si="716"/>
        <v>11665.39207282417</v>
      </c>
      <c r="Q5705" s="78">
        <f t="shared" si="717"/>
        <v>4.6539097040295045</v>
      </c>
      <c r="R5705" s="78">
        <f t="shared" si="718"/>
        <v>1704.0990772345667</v>
      </c>
      <c r="S5705" s="78">
        <f t="shared" si="719"/>
        <v>0</v>
      </c>
      <c r="T5705" s="78">
        <f t="shared" si="720"/>
        <v>60658.313418230711</v>
      </c>
    </row>
    <row r="5706" spans="1:20" x14ac:dyDescent="0.2">
      <c r="A5706">
        <v>2004</v>
      </c>
      <c r="B5706">
        <v>8</v>
      </c>
      <c r="C5706">
        <v>25</v>
      </c>
      <c r="D5706">
        <v>16</v>
      </c>
      <c r="E5706" s="69">
        <v>2.6247935836839834E-2</v>
      </c>
      <c r="F5706" s="69">
        <v>2.5376163546250916E-2</v>
      </c>
      <c r="G5706" s="69">
        <v>0</v>
      </c>
      <c r="H5706" s="69">
        <v>1.5779987346147602E-2</v>
      </c>
      <c r="I5706" s="69">
        <v>4.8501126303389312E-5</v>
      </c>
      <c r="J5706" s="69">
        <v>6.9839999999999946E-3</v>
      </c>
      <c r="K5706" s="69">
        <v>0</v>
      </c>
      <c r="L5706" s="70">
        <v>7.4436587855541733E-2</v>
      </c>
      <c r="M5706" s="78">
        <f t="shared" si="713"/>
        <v>23296.692121817792</v>
      </c>
      <c r="N5706" s="78">
        <f t="shared" si="714"/>
        <v>23644.058631217522</v>
      </c>
      <c r="O5706" s="78">
        <f t="shared" si="715"/>
        <v>0</v>
      </c>
      <c r="P5706" s="78">
        <f t="shared" si="716"/>
        <v>12494.836686101589</v>
      </c>
      <c r="Q5706" s="78">
        <f t="shared" si="717"/>
        <v>4.6539097040295045</v>
      </c>
      <c r="R5706" s="78">
        <f t="shared" si="718"/>
        <v>1725.8451211435922</v>
      </c>
      <c r="S5706" s="78">
        <f t="shared" si="719"/>
        <v>0</v>
      </c>
      <c r="T5706" s="78">
        <f t="shared" si="720"/>
        <v>61166.086469984526</v>
      </c>
    </row>
    <row r="5707" spans="1:20" x14ac:dyDescent="0.2">
      <c r="A5707">
        <v>2004</v>
      </c>
      <c r="B5707">
        <v>8</v>
      </c>
      <c r="C5707">
        <v>25</v>
      </c>
      <c r="D5707">
        <v>17</v>
      </c>
      <c r="E5707" s="69">
        <v>2.4921485833754413E-2</v>
      </c>
      <c r="F5707" s="69">
        <v>2.4954021744007664E-2</v>
      </c>
      <c r="G5707" s="69">
        <v>0</v>
      </c>
      <c r="H5707" s="69">
        <v>1.653962662186375E-2</v>
      </c>
      <c r="I5707" s="69">
        <v>4.8501126303389312E-5</v>
      </c>
      <c r="J5707" s="69">
        <v>6.9199999999999947E-3</v>
      </c>
      <c r="K5707" s="69">
        <v>0</v>
      </c>
      <c r="L5707" s="70">
        <v>7.3383635325929217E-2</v>
      </c>
      <c r="M5707" s="78">
        <f t="shared" si="713"/>
        <v>22119.384407833917</v>
      </c>
      <c r="N5707" s="78">
        <f t="shared" si="714"/>
        <v>23250.731030505322</v>
      </c>
      <c r="O5707" s="78">
        <f t="shared" si="715"/>
        <v>0</v>
      </c>
      <c r="P5707" s="78">
        <f t="shared" si="716"/>
        <v>13096.330748309374</v>
      </c>
      <c r="Q5707" s="78">
        <f t="shared" si="717"/>
        <v>4.6539097040295045</v>
      </c>
      <c r="R5707" s="78">
        <f t="shared" si="718"/>
        <v>1710.0298164824826</v>
      </c>
      <c r="S5707" s="78">
        <f t="shared" si="719"/>
        <v>0</v>
      </c>
      <c r="T5707" s="78">
        <f t="shared" si="720"/>
        <v>60181.129912835131</v>
      </c>
    </row>
    <row r="5708" spans="1:20" x14ac:dyDescent="0.2">
      <c r="A5708">
        <v>2004</v>
      </c>
      <c r="B5708">
        <v>8</v>
      </c>
      <c r="C5708">
        <v>25</v>
      </c>
      <c r="D5708">
        <v>18</v>
      </c>
      <c r="E5708" s="69">
        <v>2.4466642596633996E-2</v>
      </c>
      <c r="F5708" s="69">
        <v>2.3717343134381574E-2</v>
      </c>
      <c r="G5708" s="69">
        <v>0</v>
      </c>
      <c r="H5708" s="69">
        <v>1.6234045633721127E-2</v>
      </c>
      <c r="I5708" s="69">
        <v>4.8501126303389312E-5</v>
      </c>
      <c r="J5708" s="69">
        <v>6.8479999999999947E-3</v>
      </c>
      <c r="K5708" s="69">
        <v>0</v>
      </c>
      <c r="L5708" s="70">
        <v>7.1314532491040084E-2</v>
      </c>
      <c r="M5708" s="78">
        <f t="shared" si="713"/>
        <v>21715.6824586691</v>
      </c>
      <c r="N5708" s="78">
        <f t="shared" si="714"/>
        <v>22098.464593513043</v>
      </c>
      <c r="O5708" s="78">
        <f t="shared" si="715"/>
        <v>0</v>
      </c>
      <c r="P5708" s="78">
        <f t="shared" si="716"/>
        <v>12854.367021883969</v>
      </c>
      <c r="Q5708" s="78">
        <f t="shared" si="717"/>
        <v>4.6539097040295045</v>
      </c>
      <c r="R5708" s="78">
        <f t="shared" si="718"/>
        <v>1692.2375987387343</v>
      </c>
      <c r="S5708" s="78">
        <f t="shared" si="719"/>
        <v>0</v>
      </c>
      <c r="T5708" s="78">
        <f t="shared" si="720"/>
        <v>58365.40558250888</v>
      </c>
    </row>
    <row r="5709" spans="1:20" x14ac:dyDescent="0.2">
      <c r="A5709">
        <v>2004</v>
      </c>
      <c r="B5709">
        <v>8</v>
      </c>
      <c r="C5709">
        <v>25</v>
      </c>
      <c r="D5709">
        <v>19</v>
      </c>
      <c r="E5709" s="69">
        <v>2.3456421219730714E-2</v>
      </c>
      <c r="F5709" s="69">
        <v>2.4095107804584789E-2</v>
      </c>
      <c r="G5709" s="69">
        <v>0</v>
      </c>
      <c r="H5709" s="69">
        <v>1.6414028856034886E-2</v>
      </c>
      <c r="I5709" s="69">
        <v>4.8501126303389312E-5</v>
      </c>
      <c r="J5709" s="69">
        <v>6.8199999999999953E-3</v>
      </c>
      <c r="K5709" s="69">
        <v>0</v>
      </c>
      <c r="L5709" s="70">
        <v>7.0834059006653766E-2</v>
      </c>
      <c r="M5709" s="78">
        <f t="shared" si="713"/>
        <v>20819.047517967865</v>
      </c>
      <c r="N5709" s="78">
        <f t="shared" si="714"/>
        <v>22450.444119291558</v>
      </c>
      <c r="O5709" s="78">
        <f t="shared" si="715"/>
        <v>0</v>
      </c>
      <c r="P5709" s="78">
        <f t="shared" si="716"/>
        <v>12996.880505559084</v>
      </c>
      <c r="Q5709" s="78">
        <f t="shared" si="717"/>
        <v>4.6539097040295045</v>
      </c>
      <c r="R5709" s="78">
        <f t="shared" si="718"/>
        <v>1685.3184029494989</v>
      </c>
      <c r="S5709" s="78">
        <f t="shared" si="719"/>
        <v>0</v>
      </c>
      <c r="T5709" s="78">
        <f t="shared" si="720"/>
        <v>57956.344455472041</v>
      </c>
    </row>
    <row r="5710" spans="1:20" x14ac:dyDescent="0.2">
      <c r="A5710">
        <v>2004</v>
      </c>
      <c r="B5710">
        <v>8</v>
      </c>
      <c r="C5710">
        <v>25</v>
      </c>
      <c r="D5710">
        <v>20</v>
      </c>
      <c r="E5710" s="69">
        <v>2.4767127899195319E-2</v>
      </c>
      <c r="F5710" s="69">
        <v>2.3056594628320493E-2</v>
      </c>
      <c r="G5710" s="69">
        <v>7.3205023586735878E-4</v>
      </c>
      <c r="H5710" s="69">
        <v>1.5024434909039142E-2</v>
      </c>
      <c r="I5710" s="69">
        <v>4.8501126303389312E-5</v>
      </c>
      <c r="J5710" s="69">
        <v>6.947999999999995E-3</v>
      </c>
      <c r="K5710" s="69">
        <v>1.2956470676151347E-4</v>
      </c>
      <c r="L5710" s="70">
        <v>7.0706273505487208E-2</v>
      </c>
      <c r="M5710" s="78">
        <f t="shared" si="713"/>
        <v>21982.382043139936</v>
      </c>
      <c r="N5710" s="78">
        <f t="shared" si="714"/>
        <v>21482.816905503656</v>
      </c>
      <c r="O5710" s="78">
        <f t="shared" si="715"/>
        <v>408.59000372099149</v>
      </c>
      <c r="P5710" s="78">
        <f t="shared" si="716"/>
        <v>11896.578645561336</v>
      </c>
      <c r="Q5710" s="78">
        <f t="shared" si="717"/>
        <v>4.6539097040295045</v>
      </c>
      <c r="R5710" s="78">
        <f t="shared" si="718"/>
        <v>1716.9490122717182</v>
      </c>
      <c r="S5710" s="78">
        <f t="shared" si="719"/>
        <v>21.655950590849152</v>
      </c>
      <c r="T5710" s="78">
        <f t="shared" si="720"/>
        <v>57513.62647049252</v>
      </c>
    </row>
    <row r="5711" spans="1:20" x14ac:dyDescent="0.2">
      <c r="A5711">
        <v>2004</v>
      </c>
      <c r="B5711">
        <v>8</v>
      </c>
      <c r="C5711">
        <v>25</v>
      </c>
      <c r="D5711">
        <v>21</v>
      </c>
      <c r="E5711" s="69">
        <v>2.4925824543312575E-2</v>
      </c>
      <c r="F5711" s="69">
        <v>2.2133562982758169E-2</v>
      </c>
      <c r="G5711" s="69">
        <v>8.4467294375507331E-4</v>
      </c>
      <c r="H5711" s="69">
        <v>1.3163314784789059E-2</v>
      </c>
      <c r="I5711" s="69">
        <v>4.8501126303389312E-5</v>
      </c>
      <c r="J5711" s="69">
        <v>7.0599999999999942E-3</v>
      </c>
      <c r="K5711" s="69">
        <v>1.4949766683340019E-4</v>
      </c>
      <c r="L5711" s="70">
        <v>6.8325374047751672E-2</v>
      </c>
      <c r="M5711" s="78">
        <f t="shared" si="713"/>
        <v>22123.235285152834</v>
      </c>
      <c r="N5711" s="78">
        <f t="shared" si="714"/>
        <v>20622.788780828003</v>
      </c>
      <c r="O5711" s="78">
        <f t="shared" si="715"/>
        <v>471.44977806473918</v>
      </c>
      <c r="P5711" s="78">
        <f t="shared" si="716"/>
        <v>10422.915106065595</v>
      </c>
      <c r="Q5711" s="78">
        <f t="shared" si="717"/>
        <v>4.6539097040295045</v>
      </c>
      <c r="R5711" s="78">
        <f t="shared" si="718"/>
        <v>1744.62579542866</v>
      </c>
      <c r="S5711" s="78">
        <f t="shared" si="719"/>
        <v>24.98762330663515</v>
      </c>
      <c r="T5711" s="78">
        <f t="shared" si="720"/>
        <v>55414.656278550487</v>
      </c>
    </row>
    <row r="5712" spans="1:20" x14ac:dyDescent="0.2">
      <c r="A5712">
        <v>2004</v>
      </c>
      <c r="B5712">
        <v>8</v>
      </c>
      <c r="C5712">
        <v>25</v>
      </c>
      <c r="D5712">
        <v>22</v>
      </c>
      <c r="E5712" s="69">
        <v>2.2263521920535989E-2</v>
      </c>
      <c r="F5712" s="69">
        <v>2.3080831339768439E-2</v>
      </c>
      <c r="G5712" s="69">
        <v>8.4467294375507331E-4</v>
      </c>
      <c r="H5712" s="69">
        <v>9.3283329371300853E-3</v>
      </c>
      <c r="I5712" s="69">
        <v>4.8501126303389312E-5</v>
      </c>
      <c r="J5712" s="69">
        <v>7.1959999999999949E-3</v>
      </c>
      <c r="K5712" s="69">
        <v>1.4949766683340019E-4</v>
      </c>
      <c r="L5712" s="70">
        <v>6.2911357934326381E-2</v>
      </c>
      <c r="M5712" s="78">
        <f t="shared" si="713"/>
        <v>19760.274444213752</v>
      </c>
      <c r="N5712" s="78">
        <f t="shared" si="714"/>
        <v>21505.399287803433</v>
      </c>
      <c r="O5712" s="78">
        <f t="shared" si="715"/>
        <v>471.44977806473918</v>
      </c>
      <c r="P5712" s="78">
        <f t="shared" si="716"/>
        <v>7386.3174948285259</v>
      </c>
      <c r="Q5712" s="78">
        <f t="shared" si="717"/>
        <v>4.6539097040295045</v>
      </c>
      <c r="R5712" s="78">
        <f t="shared" si="718"/>
        <v>1778.2333178335182</v>
      </c>
      <c r="S5712" s="78">
        <f t="shared" si="719"/>
        <v>24.98762330663515</v>
      </c>
      <c r="T5712" s="78">
        <f t="shared" si="720"/>
        <v>50931.315855754619</v>
      </c>
    </row>
    <row r="5713" spans="1:20" x14ac:dyDescent="0.2">
      <c r="A5713">
        <v>2004</v>
      </c>
      <c r="B5713">
        <v>8</v>
      </c>
      <c r="C5713">
        <v>25</v>
      </c>
      <c r="D5713">
        <v>23</v>
      </c>
      <c r="E5713" s="69">
        <v>2.1228750346427797E-2</v>
      </c>
      <c r="F5713" s="69">
        <v>2.2357212992524959E-2</v>
      </c>
      <c r="G5713" s="69">
        <v>8.4467294375507331E-4</v>
      </c>
      <c r="H5713" s="69">
        <v>6.842467059844903E-3</v>
      </c>
      <c r="I5713" s="69">
        <v>4.8501126303389312E-5</v>
      </c>
      <c r="J5713" s="69">
        <v>7.2079999999999948E-3</v>
      </c>
      <c r="K5713" s="69">
        <v>1.4949766683340019E-4</v>
      </c>
      <c r="L5713" s="70">
        <v>5.8679102135689519E-2</v>
      </c>
      <c r="M5713" s="78">
        <f t="shared" si="713"/>
        <v>18841.84966108956</v>
      </c>
      <c r="N5713" s="78">
        <f t="shared" si="714"/>
        <v>20831.17307556824</v>
      </c>
      <c r="O5713" s="78">
        <f t="shared" si="715"/>
        <v>471.44977806473918</v>
      </c>
      <c r="P5713" s="78">
        <f t="shared" si="716"/>
        <v>5417.9706591250188</v>
      </c>
      <c r="Q5713" s="78">
        <f t="shared" si="717"/>
        <v>4.6539097040295045</v>
      </c>
      <c r="R5713" s="78">
        <f t="shared" si="718"/>
        <v>1781.1986874574761</v>
      </c>
      <c r="S5713" s="78">
        <f t="shared" si="719"/>
        <v>24.98762330663515</v>
      </c>
      <c r="T5713" s="78">
        <f t="shared" si="720"/>
        <v>47373.283394315702</v>
      </c>
    </row>
    <row r="5714" spans="1:20" x14ac:dyDescent="0.2">
      <c r="A5714">
        <v>2004</v>
      </c>
      <c r="B5714">
        <v>8</v>
      </c>
      <c r="C5714">
        <v>25</v>
      </c>
      <c r="D5714">
        <v>24</v>
      </c>
      <c r="E5714" s="69">
        <v>2.0395333633595643E-2</v>
      </c>
      <c r="F5714" s="69">
        <v>1.9975409792043174E-2</v>
      </c>
      <c r="G5714" s="69">
        <v>8.4467294375507331E-4</v>
      </c>
      <c r="H5714" s="69">
        <v>4.8139466091054383E-3</v>
      </c>
      <c r="I5714" s="69">
        <v>4.8501126303389312E-5</v>
      </c>
      <c r="J5714" s="69">
        <v>7.1879999999999939E-3</v>
      </c>
      <c r="K5714" s="69">
        <v>1.4949766683340019E-4</v>
      </c>
      <c r="L5714" s="70">
        <v>5.3415361771636111E-2</v>
      </c>
      <c r="M5714" s="78">
        <f t="shared" si="713"/>
        <v>18102.139967774274</v>
      </c>
      <c r="N5714" s="78">
        <f t="shared" si="714"/>
        <v>18611.945002830944</v>
      </c>
      <c r="O5714" s="78">
        <f t="shared" si="715"/>
        <v>471.44977806473918</v>
      </c>
      <c r="P5714" s="78">
        <f t="shared" si="716"/>
        <v>3811.7569664001908</v>
      </c>
      <c r="Q5714" s="78">
        <f t="shared" si="717"/>
        <v>4.6539097040295045</v>
      </c>
      <c r="R5714" s="78">
        <f t="shared" si="718"/>
        <v>1776.2564047508793</v>
      </c>
      <c r="S5714" s="78">
        <f t="shared" si="719"/>
        <v>24.98762330663515</v>
      </c>
      <c r="T5714" s="78">
        <f t="shared" si="720"/>
        <v>42803.189652831687</v>
      </c>
    </row>
    <row r="5715" spans="1:20" x14ac:dyDescent="0.2">
      <c r="A5715">
        <v>2004</v>
      </c>
      <c r="B5715">
        <v>8</v>
      </c>
      <c r="C5715">
        <v>26</v>
      </c>
      <c r="D5715">
        <v>1</v>
      </c>
      <c r="E5715" s="69">
        <v>1.7652201587705821E-2</v>
      </c>
      <c r="F5715" s="69">
        <v>1.9075906338425829E-2</v>
      </c>
      <c r="G5715" s="69">
        <v>8.4467294375507331E-4</v>
      </c>
      <c r="H5715" s="69">
        <v>5.6192453932495164E-3</v>
      </c>
      <c r="I5715" s="69">
        <v>4.8501126303389312E-5</v>
      </c>
      <c r="J5715" s="69">
        <v>7.0279999999999943E-3</v>
      </c>
      <c r="K5715" s="69">
        <v>1.4949766683340019E-4</v>
      </c>
      <c r="L5715" s="70">
        <v>5.0418025056273026E-2</v>
      </c>
      <c r="M5715" s="78">
        <f t="shared" si="713"/>
        <v>15667.437935590346</v>
      </c>
      <c r="N5715" s="78">
        <f t="shared" si="714"/>
        <v>17773.839102482845</v>
      </c>
      <c r="O5715" s="78">
        <f t="shared" si="715"/>
        <v>471.44977806473918</v>
      </c>
      <c r="P5715" s="78">
        <f t="shared" si="716"/>
        <v>4449.4049296511184</v>
      </c>
      <c r="Q5715" s="78">
        <f t="shared" si="717"/>
        <v>4.6539097040295045</v>
      </c>
      <c r="R5715" s="78">
        <f t="shared" si="718"/>
        <v>1736.7181430981052</v>
      </c>
      <c r="S5715" s="78">
        <f t="shared" si="719"/>
        <v>24.98762330663515</v>
      </c>
      <c r="T5715" s="78">
        <f t="shared" si="720"/>
        <v>40128.491421897808</v>
      </c>
    </row>
    <row r="5716" spans="1:20" x14ac:dyDescent="0.2">
      <c r="A5716">
        <v>2004</v>
      </c>
      <c r="B5716">
        <v>8</v>
      </c>
      <c r="C5716">
        <v>26</v>
      </c>
      <c r="D5716">
        <v>2</v>
      </c>
      <c r="E5716" s="69">
        <v>1.3962492225678951E-2</v>
      </c>
      <c r="F5716" s="69">
        <v>2.0002290972739346E-2</v>
      </c>
      <c r="G5716" s="69">
        <v>8.4467294375507331E-4</v>
      </c>
      <c r="H5716" s="69">
        <v>6.7709630544693835E-3</v>
      </c>
      <c r="I5716" s="69">
        <v>4.8501126303389312E-5</v>
      </c>
      <c r="J5716" s="69">
        <v>7.051999999999994E-3</v>
      </c>
      <c r="K5716" s="69">
        <v>1.4949766683340019E-4</v>
      </c>
      <c r="L5716" s="70">
        <v>4.8830417989779537E-2</v>
      </c>
      <c r="M5716" s="78">
        <f t="shared" si="713"/>
        <v>12392.589065170452</v>
      </c>
      <c r="N5716" s="78">
        <f t="shared" si="714"/>
        <v>18636.991350412136</v>
      </c>
      <c r="O5716" s="78">
        <f t="shared" si="715"/>
        <v>471.44977806473918</v>
      </c>
      <c r="P5716" s="78">
        <f t="shared" si="716"/>
        <v>5361.3526878953162</v>
      </c>
      <c r="Q5716" s="78">
        <f t="shared" si="717"/>
        <v>4.6539097040295045</v>
      </c>
      <c r="R5716" s="78">
        <f t="shared" si="718"/>
        <v>1742.6488823460211</v>
      </c>
      <c r="S5716" s="78">
        <f t="shared" si="719"/>
        <v>24.98762330663515</v>
      </c>
      <c r="T5716" s="78">
        <f t="shared" si="720"/>
        <v>38634.673296899331</v>
      </c>
    </row>
    <row r="5717" spans="1:20" x14ac:dyDescent="0.2">
      <c r="A5717">
        <v>2004</v>
      </c>
      <c r="B5717">
        <v>8</v>
      </c>
      <c r="C5717">
        <v>26</v>
      </c>
      <c r="D5717">
        <v>3</v>
      </c>
      <c r="E5717" s="69">
        <v>1.1980931950227047E-2</v>
      </c>
      <c r="F5717" s="69">
        <v>2.065061711403288E-2</v>
      </c>
      <c r="G5717" s="69">
        <v>8.4467294375507331E-4</v>
      </c>
      <c r="H5717" s="69">
        <v>7.3007710933296905E-3</v>
      </c>
      <c r="I5717" s="69">
        <v>4.8501126303389312E-5</v>
      </c>
      <c r="J5717" s="69">
        <v>7.0559999999999946E-3</v>
      </c>
      <c r="K5717" s="69">
        <v>1.4949766683340019E-4</v>
      </c>
      <c r="L5717" s="70">
        <v>4.803099189448147E-2</v>
      </c>
      <c r="M5717" s="78">
        <f t="shared" si="713"/>
        <v>10633.829826158786</v>
      </c>
      <c r="N5717" s="78">
        <f t="shared" si="714"/>
        <v>19241.06458902271</v>
      </c>
      <c r="O5717" s="78">
        <f t="shared" si="715"/>
        <v>471.44977806473918</v>
      </c>
      <c r="P5717" s="78">
        <f t="shared" si="716"/>
        <v>5780.8628418219869</v>
      </c>
      <c r="Q5717" s="78">
        <f t="shared" si="717"/>
        <v>4.6539097040295045</v>
      </c>
      <c r="R5717" s="78">
        <f t="shared" si="718"/>
        <v>1743.6373388873408</v>
      </c>
      <c r="S5717" s="78">
        <f t="shared" si="719"/>
        <v>24.98762330663515</v>
      </c>
      <c r="T5717" s="78">
        <f t="shared" si="720"/>
        <v>37900.48590696622</v>
      </c>
    </row>
    <row r="5718" spans="1:20" x14ac:dyDescent="0.2">
      <c r="A5718">
        <v>2004</v>
      </c>
      <c r="B5718">
        <v>8</v>
      </c>
      <c r="C5718">
        <v>26</v>
      </c>
      <c r="D5718">
        <v>4</v>
      </c>
      <c r="E5718" s="69">
        <v>1.1966302340736985E-2</v>
      </c>
      <c r="F5718" s="69">
        <v>2.0063941438020944E-2</v>
      </c>
      <c r="G5718" s="69">
        <v>8.4467294375507331E-4</v>
      </c>
      <c r="H5718" s="69">
        <v>7.9134161998116025E-3</v>
      </c>
      <c r="I5718" s="69">
        <v>4.8501126303389312E-5</v>
      </c>
      <c r="J5718" s="69">
        <v>7.1519999999999952E-3</v>
      </c>
      <c r="K5718" s="69">
        <v>1.4949766683340019E-4</v>
      </c>
      <c r="L5718" s="70">
        <v>4.8138331715461398E-2</v>
      </c>
      <c r="M5718" s="78">
        <f t="shared" si="713"/>
        <v>10620.845128608817</v>
      </c>
      <c r="N5718" s="78">
        <f t="shared" si="714"/>
        <v>18694.433729875967</v>
      </c>
      <c r="O5718" s="78">
        <f t="shared" si="715"/>
        <v>471.44977806473918</v>
      </c>
      <c r="P5718" s="78">
        <f t="shared" si="716"/>
        <v>6265.9646599739272</v>
      </c>
      <c r="Q5718" s="78">
        <f t="shared" si="717"/>
        <v>4.6539097040295045</v>
      </c>
      <c r="R5718" s="78">
        <f t="shared" si="718"/>
        <v>1767.3602958790054</v>
      </c>
      <c r="S5718" s="78">
        <f t="shared" si="719"/>
        <v>24.98762330663515</v>
      </c>
      <c r="T5718" s="78">
        <f t="shared" si="720"/>
        <v>37849.69512541312</v>
      </c>
    </row>
    <row r="5719" spans="1:20" x14ac:dyDescent="0.2">
      <c r="A5719">
        <v>2004</v>
      </c>
      <c r="B5719">
        <v>8</v>
      </c>
      <c r="C5719">
        <v>26</v>
      </c>
      <c r="D5719">
        <v>5</v>
      </c>
      <c r="E5719" s="69">
        <v>1.216659393352917E-2</v>
      </c>
      <c r="F5719" s="69">
        <v>2.0738345676951986E-2</v>
      </c>
      <c r="G5719" s="69">
        <v>8.4467294375507331E-4</v>
      </c>
      <c r="H5719" s="69">
        <v>8.6953134918324321E-3</v>
      </c>
      <c r="I5719" s="69">
        <v>4.8501126303389312E-5</v>
      </c>
      <c r="J5719" s="69">
        <v>7.2199999999999955E-3</v>
      </c>
      <c r="K5719" s="69">
        <v>1.4949766683340019E-4</v>
      </c>
      <c r="L5719" s="70">
        <v>4.9862924839205451E-2</v>
      </c>
      <c r="M5719" s="78">
        <f t="shared" si="713"/>
        <v>10798.616500836835</v>
      </c>
      <c r="N5719" s="78">
        <f t="shared" si="714"/>
        <v>19322.805049179788</v>
      </c>
      <c r="O5719" s="78">
        <f t="shared" si="715"/>
        <v>471.44977806473918</v>
      </c>
      <c r="P5719" s="78">
        <f t="shared" si="716"/>
        <v>6885.0829618330499</v>
      </c>
      <c r="Q5719" s="78">
        <f t="shared" si="717"/>
        <v>4.6539097040295045</v>
      </c>
      <c r="R5719" s="78">
        <f t="shared" si="718"/>
        <v>1784.1640570814345</v>
      </c>
      <c r="S5719" s="78">
        <f t="shared" si="719"/>
        <v>24.98762330663515</v>
      </c>
      <c r="T5719" s="78">
        <f t="shared" si="720"/>
        <v>39291.75988000651</v>
      </c>
    </row>
    <row r="5720" spans="1:20" x14ac:dyDescent="0.2">
      <c r="A5720">
        <v>2004</v>
      </c>
      <c r="B5720">
        <v>8</v>
      </c>
      <c r="C5720">
        <v>26</v>
      </c>
      <c r="D5720">
        <v>6</v>
      </c>
      <c r="E5720" s="69">
        <v>1.5754284471500835E-2</v>
      </c>
      <c r="F5720" s="69">
        <v>1.9849472802790917E-2</v>
      </c>
      <c r="G5720" s="69">
        <v>4.0825823820199019E-4</v>
      </c>
      <c r="H5720" s="69">
        <v>1.1611966654935633E-2</v>
      </c>
      <c r="I5720" s="69">
        <v>4.8501126303389312E-5</v>
      </c>
      <c r="J5720" s="69">
        <v>7.1559999999999948E-3</v>
      </c>
      <c r="K5720" s="69">
        <v>7.2257143463576803E-5</v>
      </c>
      <c r="L5720" s="70">
        <v>5.4900740437196338E-2</v>
      </c>
      <c r="M5720" s="78">
        <f t="shared" si="713"/>
        <v>13982.917255419436</v>
      </c>
      <c r="N5720" s="78">
        <f t="shared" si="714"/>
        <v>18494.60411510013</v>
      </c>
      <c r="O5720" s="78">
        <f t="shared" si="715"/>
        <v>227.86719666640639</v>
      </c>
      <c r="P5720" s="78">
        <f t="shared" si="716"/>
        <v>9194.5337962073281</v>
      </c>
      <c r="Q5720" s="78">
        <f t="shared" si="717"/>
        <v>4.6539097040295045</v>
      </c>
      <c r="R5720" s="78">
        <f t="shared" si="718"/>
        <v>1768.3487524203247</v>
      </c>
      <c r="S5720" s="78">
        <f t="shared" si="719"/>
        <v>12.0773408731083</v>
      </c>
      <c r="T5720" s="78">
        <f t="shared" si="720"/>
        <v>43685.002366390763</v>
      </c>
    </row>
    <row r="5721" spans="1:20" x14ac:dyDescent="0.2">
      <c r="A5721">
        <v>2004</v>
      </c>
      <c r="B5721">
        <v>8</v>
      </c>
      <c r="C5721">
        <v>26</v>
      </c>
      <c r="D5721">
        <v>7</v>
      </c>
      <c r="E5721" s="69">
        <v>1.8290276274665007E-2</v>
      </c>
      <c r="F5721" s="69">
        <v>2.3966516525164221E-2</v>
      </c>
      <c r="G5721" s="69">
        <v>0</v>
      </c>
      <c r="H5721" s="69">
        <v>1.3307824485580627E-2</v>
      </c>
      <c r="I5721" s="69">
        <v>4.8501126303389312E-5</v>
      </c>
      <c r="J5721" s="69">
        <v>7.0119999999999948E-3</v>
      </c>
      <c r="K5721" s="69">
        <v>0</v>
      </c>
      <c r="L5721" s="70">
        <v>6.262511841171324E-2</v>
      </c>
      <c r="M5721" s="78">
        <f t="shared" si="713"/>
        <v>16233.769308282512</v>
      </c>
      <c r="N5721" s="78">
        <f t="shared" si="714"/>
        <v>22330.630115707379</v>
      </c>
      <c r="O5721" s="78">
        <f t="shared" si="715"/>
        <v>0</v>
      </c>
      <c r="P5721" s="78">
        <f t="shared" si="716"/>
        <v>10537.340109795961</v>
      </c>
      <c r="Q5721" s="78">
        <f t="shared" si="717"/>
        <v>4.6539097040295045</v>
      </c>
      <c r="R5721" s="78">
        <f t="shared" si="718"/>
        <v>1732.7643169328278</v>
      </c>
      <c r="S5721" s="78">
        <f t="shared" si="719"/>
        <v>0</v>
      </c>
      <c r="T5721" s="78">
        <f t="shared" si="720"/>
        <v>50839.157760422706</v>
      </c>
    </row>
    <row r="5722" spans="1:20" x14ac:dyDescent="0.2">
      <c r="A5722">
        <v>2004</v>
      </c>
      <c r="B5722">
        <v>8</v>
      </c>
      <c r="C5722">
        <v>26</v>
      </c>
      <c r="D5722">
        <v>8</v>
      </c>
      <c r="E5722" s="69">
        <v>1.9907029493199377E-2</v>
      </c>
      <c r="F5722" s="69">
        <v>2.7740023743653114E-2</v>
      </c>
      <c r="G5722" s="69">
        <v>0</v>
      </c>
      <c r="H5722" s="69">
        <v>1.4240919901663361E-2</v>
      </c>
      <c r="I5722" s="69">
        <v>4.8501126303389312E-5</v>
      </c>
      <c r="J5722" s="69">
        <v>6.9439999999999944E-3</v>
      </c>
      <c r="K5722" s="69">
        <v>0</v>
      </c>
      <c r="L5722" s="70">
        <v>6.8880474264819233E-2</v>
      </c>
      <c r="M5722" s="78">
        <f t="shared" si="713"/>
        <v>17668.739364719833</v>
      </c>
      <c r="N5722" s="78">
        <f t="shared" si="714"/>
        <v>25846.56843934951</v>
      </c>
      <c r="O5722" s="78">
        <f t="shared" si="715"/>
        <v>0</v>
      </c>
      <c r="P5722" s="78">
        <f t="shared" si="716"/>
        <v>11276.179411802756</v>
      </c>
      <c r="Q5722" s="78">
        <f t="shared" si="717"/>
        <v>4.6539097040295045</v>
      </c>
      <c r="R5722" s="78">
        <f t="shared" si="718"/>
        <v>1715.9605557303987</v>
      </c>
      <c r="S5722" s="78">
        <f t="shared" si="719"/>
        <v>0</v>
      </c>
      <c r="T5722" s="78">
        <f t="shared" si="720"/>
        <v>56512.101681306529</v>
      </c>
    </row>
    <row r="5723" spans="1:20" x14ac:dyDescent="0.2">
      <c r="A5723">
        <v>2004</v>
      </c>
      <c r="B5723">
        <v>8</v>
      </c>
      <c r="C5723">
        <v>26</v>
      </c>
      <c r="D5723">
        <v>9</v>
      </c>
      <c r="E5723" s="69">
        <v>2.2141922921449238E-2</v>
      </c>
      <c r="F5723" s="69">
        <v>2.8801047473054866E-2</v>
      </c>
      <c r="G5723" s="69">
        <v>0</v>
      </c>
      <c r="H5723" s="69">
        <v>1.5414690280085816E-2</v>
      </c>
      <c r="I5723" s="69">
        <v>4.8501126303389312E-5</v>
      </c>
      <c r="J5723" s="69">
        <v>6.8639999999999942E-3</v>
      </c>
      <c r="K5723" s="69">
        <v>0</v>
      </c>
      <c r="L5723" s="70">
        <v>7.3270161800893296E-2</v>
      </c>
      <c r="M5723" s="78">
        <f t="shared" si="713"/>
        <v>19652.347692881587</v>
      </c>
      <c r="N5723" s="78">
        <f t="shared" si="714"/>
        <v>26835.169699794747</v>
      </c>
      <c r="O5723" s="78">
        <f t="shared" si="715"/>
        <v>0</v>
      </c>
      <c r="P5723" s="78">
        <f t="shared" si="716"/>
        <v>12205.588850711634</v>
      </c>
      <c r="Q5723" s="78">
        <f t="shared" si="717"/>
        <v>4.6539097040295045</v>
      </c>
      <c r="R5723" s="78">
        <f t="shared" si="718"/>
        <v>1696.1914249040117</v>
      </c>
      <c r="S5723" s="78">
        <f t="shared" si="719"/>
        <v>0</v>
      </c>
      <c r="T5723" s="78">
        <f t="shared" si="720"/>
        <v>60393.951577996013</v>
      </c>
    </row>
    <row r="5724" spans="1:20" x14ac:dyDescent="0.2">
      <c r="A5724">
        <v>2004</v>
      </c>
      <c r="B5724">
        <v>8</v>
      </c>
      <c r="C5724">
        <v>26</v>
      </c>
      <c r="D5724">
        <v>10</v>
      </c>
      <c r="E5724" s="69">
        <v>2.2859863225889794E-2</v>
      </c>
      <c r="F5724" s="69">
        <v>3.0507199214866422E-2</v>
      </c>
      <c r="G5724" s="69">
        <v>0</v>
      </c>
      <c r="H5724" s="69">
        <v>1.644130265567556E-2</v>
      </c>
      <c r="I5724" s="69">
        <v>4.8501126303389312E-5</v>
      </c>
      <c r="J5724" s="69">
        <v>6.2439999999999952E-3</v>
      </c>
      <c r="K5724" s="69">
        <v>0</v>
      </c>
      <c r="L5724" s="70">
        <v>7.6100866222735167E-2</v>
      </c>
      <c r="M5724" s="78">
        <f t="shared" si="713"/>
        <v>20289.564818767758</v>
      </c>
      <c r="N5724" s="78">
        <f t="shared" si="714"/>
        <v>28424.864365169262</v>
      </c>
      <c r="O5724" s="78">
        <f t="shared" si="715"/>
        <v>0</v>
      </c>
      <c r="P5724" s="78">
        <f t="shared" si="716"/>
        <v>13018.476319601539</v>
      </c>
      <c r="Q5724" s="78">
        <f t="shared" si="717"/>
        <v>4.6539097040295045</v>
      </c>
      <c r="R5724" s="78">
        <f t="shared" si="718"/>
        <v>1542.9806609995119</v>
      </c>
      <c r="S5724" s="78">
        <f t="shared" si="719"/>
        <v>0</v>
      </c>
      <c r="T5724" s="78">
        <f t="shared" si="720"/>
        <v>63280.540074242104</v>
      </c>
    </row>
    <row r="5725" spans="1:20" x14ac:dyDescent="0.2">
      <c r="A5725">
        <v>2004</v>
      </c>
      <c r="B5725">
        <v>8</v>
      </c>
      <c r="C5725">
        <v>26</v>
      </c>
      <c r="D5725">
        <v>11</v>
      </c>
      <c r="E5725" s="69">
        <v>2.6209324477272148E-2</v>
      </c>
      <c r="F5725" s="69">
        <v>3.028200187661283E-2</v>
      </c>
      <c r="G5725" s="69">
        <v>0</v>
      </c>
      <c r="H5725" s="69">
        <v>1.6325620582012573E-2</v>
      </c>
      <c r="I5725" s="69">
        <v>4.8501126303389312E-5</v>
      </c>
      <c r="J5725" s="69">
        <v>6.2439999999999952E-3</v>
      </c>
      <c r="K5725" s="69">
        <v>0</v>
      </c>
      <c r="L5725" s="70">
        <v>7.9109448062200938E-2</v>
      </c>
      <c r="M5725" s="78">
        <f t="shared" si="713"/>
        <v>23262.422114383884</v>
      </c>
      <c r="N5725" s="78">
        <f t="shared" si="714"/>
        <v>28215.03835819396</v>
      </c>
      <c r="O5725" s="78">
        <f t="shared" si="715"/>
        <v>0</v>
      </c>
      <c r="P5725" s="78">
        <f t="shared" si="716"/>
        <v>12926.877474417326</v>
      </c>
      <c r="Q5725" s="78">
        <f t="shared" si="717"/>
        <v>4.6539097040295045</v>
      </c>
      <c r="R5725" s="78">
        <f t="shared" si="718"/>
        <v>1542.9806609995119</v>
      </c>
      <c r="S5725" s="78">
        <f t="shared" si="719"/>
        <v>0</v>
      </c>
      <c r="T5725" s="78">
        <f t="shared" si="720"/>
        <v>65951.972517698712</v>
      </c>
    </row>
    <row r="5726" spans="1:20" x14ac:dyDescent="0.2">
      <c r="A5726">
        <v>2004</v>
      </c>
      <c r="B5726">
        <v>8</v>
      </c>
      <c r="C5726">
        <v>26</v>
      </c>
      <c r="D5726">
        <v>12</v>
      </c>
      <c r="E5726" s="69">
        <v>2.6957596640444441E-2</v>
      </c>
      <c r="F5726" s="69">
        <v>2.9725380101530238E-2</v>
      </c>
      <c r="G5726" s="69">
        <v>0</v>
      </c>
      <c r="H5726" s="69">
        <v>1.6175474384877625E-2</v>
      </c>
      <c r="I5726" s="69">
        <v>4.8501126303389312E-5</v>
      </c>
      <c r="J5726" s="69">
        <v>6.0879999999999953E-3</v>
      </c>
      <c r="K5726" s="69">
        <v>0</v>
      </c>
      <c r="L5726" s="70">
        <v>7.8994952253155684E-2</v>
      </c>
      <c r="M5726" s="78">
        <f t="shared" si="713"/>
        <v>23926.560670539784</v>
      </c>
      <c r="N5726" s="78">
        <f t="shared" si="714"/>
        <v>27696.410005981532</v>
      </c>
      <c r="O5726" s="78">
        <f t="shared" si="715"/>
        <v>0</v>
      </c>
      <c r="P5726" s="78">
        <f t="shared" si="716"/>
        <v>12807.989406189667</v>
      </c>
      <c r="Q5726" s="78">
        <f t="shared" si="717"/>
        <v>4.6539097040295045</v>
      </c>
      <c r="R5726" s="78">
        <f t="shared" si="718"/>
        <v>1504.4308558880571</v>
      </c>
      <c r="S5726" s="78">
        <f t="shared" si="719"/>
        <v>0</v>
      </c>
      <c r="T5726" s="78">
        <f t="shared" si="720"/>
        <v>65940.044848303063</v>
      </c>
    </row>
    <row r="5727" spans="1:20" x14ac:dyDescent="0.2">
      <c r="A5727">
        <v>2004</v>
      </c>
      <c r="B5727">
        <v>8</v>
      </c>
      <c r="C5727">
        <v>26</v>
      </c>
      <c r="D5727">
        <v>13</v>
      </c>
      <c r="E5727" s="69">
        <v>2.5338515985022386E-2</v>
      </c>
      <c r="F5727" s="69">
        <v>3.0585102728440436E-2</v>
      </c>
      <c r="G5727" s="69">
        <v>0</v>
      </c>
      <c r="H5727" s="69">
        <v>1.6992484210500054E-2</v>
      </c>
      <c r="I5727" s="69">
        <v>4.8501126303389312E-5</v>
      </c>
      <c r="J5727" s="69">
        <v>6.1519999999999951E-3</v>
      </c>
      <c r="K5727" s="69">
        <v>0</v>
      </c>
      <c r="L5727" s="70">
        <v>7.9116604050266257E-2</v>
      </c>
      <c r="M5727" s="78">
        <f t="shared" si="713"/>
        <v>22489.52486763987</v>
      </c>
      <c r="N5727" s="78">
        <f t="shared" si="714"/>
        <v>28497.450405969506</v>
      </c>
      <c r="O5727" s="78">
        <f t="shared" si="715"/>
        <v>0</v>
      </c>
      <c r="P5727" s="78">
        <f t="shared" si="716"/>
        <v>13454.91035220581</v>
      </c>
      <c r="Q5727" s="78">
        <f t="shared" si="717"/>
        <v>4.6539097040295045</v>
      </c>
      <c r="R5727" s="78">
        <f t="shared" si="718"/>
        <v>1520.2461605491667</v>
      </c>
      <c r="S5727" s="78">
        <f t="shared" si="719"/>
        <v>0</v>
      </c>
      <c r="T5727" s="78">
        <f t="shared" si="720"/>
        <v>65966.785696068386</v>
      </c>
    </row>
    <row r="5728" spans="1:20" x14ac:dyDescent="0.2">
      <c r="A5728">
        <v>2004</v>
      </c>
      <c r="B5728">
        <v>8</v>
      </c>
      <c r="C5728">
        <v>26</v>
      </c>
      <c r="D5728">
        <v>14</v>
      </c>
      <c r="E5728" s="69">
        <v>2.4971127314166994E-2</v>
      </c>
      <c r="F5728" s="69">
        <v>3.0396326241737166E-2</v>
      </c>
      <c r="G5728" s="69">
        <v>0</v>
      </c>
      <c r="H5728" s="69">
        <v>1.7194660571037787E-2</v>
      </c>
      <c r="I5728" s="69">
        <v>4.8501126303389312E-5</v>
      </c>
      <c r="J5728" s="69">
        <v>5.955999999999996E-3</v>
      </c>
      <c r="K5728" s="69">
        <v>0</v>
      </c>
      <c r="L5728" s="70">
        <v>7.856661525324532E-2</v>
      </c>
      <c r="M5728" s="78">
        <f t="shared" si="713"/>
        <v>22163.444340501843</v>
      </c>
      <c r="N5728" s="78">
        <f t="shared" si="714"/>
        <v>28321.559266567278</v>
      </c>
      <c r="O5728" s="78">
        <f t="shared" si="715"/>
        <v>0</v>
      </c>
      <c r="P5728" s="78">
        <f t="shared" si="716"/>
        <v>13614.996704070098</v>
      </c>
      <c r="Q5728" s="78">
        <f t="shared" si="717"/>
        <v>4.6539097040295045</v>
      </c>
      <c r="R5728" s="78">
        <f t="shared" si="718"/>
        <v>1471.8117900245186</v>
      </c>
      <c r="S5728" s="78">
        <f t="shared" si="719"/>
        <v>0</v>
      </c>
      <c r="T5728" s="78">
        <f t="shared" si="720"/>
        <v>65576.466010867764</v>
      </c>
    </row>
    <row r="5729" spans="1:20" x14ac:dyDescent="0.2">
      <c r="A5729">
        <v>2004</v>
      </c>
      <c r="B5729">
        <v>8</v>
      </c>
      <c r="C5729">
        <v>26</v>
      </c>
      <c r="D5729">
        <v>15</v>
      </c>
      <c r="E5729" s="69">
        <v>2.6115365513677713E-2</v>
      </c>
      <c r="F5729" s="69">
        <v>2.9108385747366915E-2</v>
      </c>
      <c r="G5729" s="69">
        <v>0</v>
      </c>
      <c r="H5729" s="69">
        <v>1.6713482627203877E-2</v>
      </c>
      <c r="I5729" s="69">
        <v>4.8501126303389312E-5</v>
      </c>
      <c r="J5729" s="69">
        <v>6.7239999999999947E-3</v>
      </c>
      <c r="K5729" s="69">
        <v>0</v>
      </c>
      <c r="L5729" s="70">
        <v>7.870973501455189E-2</v>
      </c>
      <c r="M5729" s="78">
        <f t="shared" si="713"/>
        <v>23179.027631078556</v>
      </c>
      <c r="N5729" s="78">
        <f t="shared" si="714"/>
        <v>27121.529935620263</v>
      </c>
      <c r="O5729" s="78">
        <f t="shared" si="715"/>
        <v>0</v>
      </c>
      <c r="P5729" s="78">
        <f t="shared" si="716"/>
        <v>13233.992607344593</v>
      </c>
      <c r="Q5729" s="78">
        <f t="shared" si="717"/>
        <v>4.6539097040295045</v>
      </c>
      <c r="R5729" s="78">
        <f t="shared" si="718"/>
        <v>1661.5954459578343</v>
      </c>
      <c r="S5729" s="78">
        <f t="shared" si="719"/>
        <v>0</v>
      </c>
      <c r="T5729" s="78">
        <f t="shared" si="720"/>
        <v>65200.799529705277</v>
      </c>
    </row>
    <row r="5730" spans="1:20" x14ac:dyDescent="0.2">
      <c r="A5730">
        <v>2004</v>
      </c>
      <c r="B5730">
        <v>8</v>
      </c>
      <c r="C5730">
        <v>26</v>
      </c>
      <c r="D5730">
        <v>16</v>
      </c>
      <c r="E5730" s="69">
        <v>2.7956205181211013E-2</v>
      </c>
      <c r="F5730" s="69">
        <v>2.6194938901579319E-2</v>
      </c>
      <c r="G5730" s="69">
        <v>0</v>
      </c>
      <c r="H5730" s="69">
        <v>1.7404516022705072E-2</v>
      </c>
      <c r="I5730" s="69">
        <v>4.8501126303389312E-5</v>
      </c>
      <c r="J5730" s="69">
        <v>6.8039999999999949E-3</v>
      </c>
      <c r="K5730" s="69">
        <v>0</v>
      </c>
      <c r="L5730" s="70">
        <v>7.8408161231798779E-2</v>
      </c>
      <c r="M5730" s="78">
        <f t="shared" si="713"/>
        <v>24812.888489575533</v>
      </c>
      <c r="N5730" s="78">
        <f t="shared" si="714"/>
        <v>24406.946704187911</v>
      </c>
      <c r="O5730" s="78">
        <f t="shared" si="715"/>
        <v>0</v>
      </c>
      <c r="P5730" s="78">
        <f t="shared" si="716"/>
        <v>13781.163478399671</v>
      </c>
      <c r="Q5730" s="78">
        <f t="shared" si="717"/>
        <v>4.6539097040295045</v>
      </c>
      <c r="R5730" s="78">
        <f t="shared" si="718"/>
        <v>1681.3645767842213</v>
      </c>
      <c r="S5730" s="78">
        <f t="shared" si="719"/>
        <v>0</v>
      </c>
      <c r="T5730" s="78">
        <f t="shared" si="720"/>
        <v>64687.017158651368</v>
      </c>
    </row>
    <row r="5731" spans="1:20" x14ac:dyDescent="0.2">
      <c r="A5731">
        <v>2004</v>
      </c>
      <c r="B5731">
        <v>8</v>
      </c>
      <c r="C5731">
        <v>26</v>
      </c>
      <c r="D5731">
        <v>17</v>
      </c>
      <c r="E5731" s="69">
        <v>2.6378789886315708E-2</v>
      </c>
      <c r="F5731" s="69">
        <v>2.5497071449617083E-2</v>
      </c>
      <c r="G5731" s="69">
        <v>0</v>
      </c>
      <c r="H5731" s="69">
        <v>1.7925492516870319E-2</v>
      </c>
      <c r="I5731" s="69">
        <v>4.8501126303389312E-5</v>
      </c>
      <c r="J5731" s="69">
        <v>7.1679999999999956E-3</v>
      </c>
      <c r="K5731" s="69">
        <v>0</v>
      </c>
      <c r="L5731" s="70">
        <v>7.7017854979106501E-2</v>
      </c>
      <c r="M5731" s="78">
        <f t="shared" si="713"/>
        <v>23412.833311832968</v>
      </c>
      <c r="N5731" s="78">
        <f t="shared" si="714"/>
        <v>23756.713704194055</v>
      </c>
      <c r="O5731" s="78">
        <f t="shared" si="715"/>
        <v>0</v>
      </c>
      <c r="P5731" s="78">
        <f t="shared" si="716"/>
        <v>14193.680679402476</v>
      </c>
      <c r="Q5731" s="78">
        <f t="shared" si="717"/>
        <v>4.6539097040295045</v>
      </c>
      <c r="R5731" s="78">
        <f t="shared" si="718"/>
        <v>1771.3141220442828</v>
      </c>
      <c r="S5731" s="78">
        <f t="shared" si="719"/>
        <v>0</v>
      </c>
      <c r="T5731" s="78">
        <f t="shared" si="720"/>
        <v>63139.195727177808</v>
      </c>
    </row>
    <row r="5732" spans="1:20" x14ac:dyDescent="0.2">
      <c r="A5732">
        <v>2004</v>
      </c>
      <c r="B5732">
        <v>8</v>
      </c>
      <c r="C5732">
        <v>26</v>
      </c>
      <c r="D5732">
        <v>18</v>
      </c>
      <c r="E5732" s="69">
        <v>2.5624028072979785E-2</v>
      </c>
      <c r="F5732" s="69">
        <v>2.3980717270480699E-2</v>
      </c>
      <c r="G5732" s="69">
        <v>0</v>
      </c>
      <c r="H5732" s="69">
        <v>1.7334695190156839E-2</v>
      </c>
      <c r="I5732" s="69">
        <v>4.8501126303389312E-5</v>
      </c>
      <c r="J5732" s="69">
        <v>7.051999999999994E-3</v>
      </c>
      <c r="K5732" s="69">
        <v>0</v>
      </c>
      <c r="L5732" s="70">
        <v>7.4039941659920713E-2</v>
      </c>
      <c r="M5732" s="78">
        <f t="shared" si="713"/>
        <v>22742.93478343467</v>
      </c>
      <c r="N5732" s="78">
        <f t="shared" si="714"/>
        <v>22343.861558445278</v>
      </c>
      <c r="O5732" s="78">
        <f t="shared" si="715"/>
        <v>0</v>
      </c>
      <c r="P5732" s="78">
        <f t="shared" si="716"/>
        <v>13725.878269302795</v>
      </c>
      <c r="Q5732" s="78">
        <f t="shared" si="717"/>
        <v>4.6539097040295045</v>
      </c>
      <c r="R5732" s="78">
        <f t="shared" si="718"/>
        <v>1742.6488823460211</v>
      </c>
      <c r="S5732" s="78">
        <f t="shared" si="719"/>
        <v>0</v>
      </c>
      <c r="T5732" s="78">
        <f t="shared" si="720"/>
        <v>60559.977403232799</v>
      </c>
    </row>
    <row r="5733" spans="1:20" x14ac:dyDescent="0.2">
      <c r="A5733">
        <v>2004</v>
      </c>
      <c r="B5733">
        <v>8</v>
      </c>
      <c r="C5733">
        <v>26</v>
      </c>
      <c r="D5733">
        <v>19</v>
      </c>
      <c r="E5733" s="69">
        <v>2.4284551212706638E-2</v>
      </c>
      <c r="F5733" s="69">
        <v>2.4641443139408324E-2</v>
      </c>
      <c r="G5733" s="69">
        <v>0</v>
      </c>
      <c r="H5733" s="69">
        <v>1.7201563284337786E-2</v>
      </c>
      <c r="I5733" s="69">
        <v>4.8501126303389312E-5</v>
      </c>
      <c r="J5733" s="69">
        <v>6.8599999999999954E-3</v>
      </c>
      <c r="K5733" s="69">
        <v>0</v>
      </c>
      <c r="L5733" s="70">
        <v>7.3036058762756137E-2</v>
      </c>
      <c r="M5733" s="78">
        <f t="shared" si="713"/>
        <v>21554.064915264509</v>
      </c>
      <c r="N5733" s="78">
        <f t="shared" si="714"/>
        <v>22959.488154467712</v>
      </c>
      <c r="O5733" s="78">
        <f t="shared" si="715"/>
        <v>0</v>
      </c>
      <c r="P5733" s="78">
        <f t="shared" si="716"/>
        <v>13620.462378628799</v>
      </c>
      <c r="Q5733" s="78">
        <f t="shared" si="717"/>
        <v>4.6539097040295045</v>
      </c>
      <c r="R5733" s="78">
        <f t="shared" si="718"/>
        <v>1695.2029683626924</v>
      </c>
      <c r="S5733" s="78">
        <f t="shared" si="719"/>
        <v>0</v>
      </c>
      <c r="T5733" s="78">
        <f t="shared" si="720"/>
        <v>59833.872326427743</v>
      </c>
    </row>
    <row r="5734" spans="1:20" x14ac:dyDescent="0.2">
      <c r="A5734">
        <v>2004</v>
      </c>
      <c r="B5734">
        <v>8</v>
      </c>
      <c r="C5734">
        <v>26</v>
      </c>
      <c r="D5734">
        <v>20</v>
      </c>
      <c r="E5734" s="69">
        <v>2.5889921111408448E-2</v>
      </c>
      <c r="F5734" s="69">
        <v>2.3851976304529867E-2</v>
      </c>
      <c r="G5734" s="69">
        <v>7.6020564937956609E-4</v>
      </c>
      <c r="H5734" s="69">
        <v>1.6092187940547027E-2</v>
      </c>
      <c r="I5734" s="69">
        <v>4.8501126303389312E-5</v>
      </c>
      <c r="J5734" s="69">
        <v>6.8679999999999948E-3</v>
      </c>
      <c r="K5734" s="69">
        <v>1.345479001500602E-4</v>
      </c>
      <c r="L5734" s="70">
        <v>7.364534003231836E-2</v>
      </c>
      <c r="M5734" s="78">
        <f t="shared" si="713"/>
        <v>22978.931560175992</v>
      </c>
      <c r="N5734" s="78">
        <f t="shared" si="714"/>
        <v>22223.908085508639</v>
      </c>
      <c r="O5734" s="78">
        <f t="shared" si="715"/>
        <v>424.30480025826535</v>
      </c>
      <c r="P5734" s="78">
        <f t="shared" si="716"/>
        <v>12742.041918574541</v>
      </c>
      <c r="Q5734" s="78">
        <f t="shared" si="717"/>
        <v>4.6539097040295045</v>
      </c>
      <c r="R5734" s="78">
        <f t="shared" si="718"/>
        <v>1697.1798814453309</v>
      </c>
      <c r="S5734" s="78">
        <f t="shared" si="719"/>
        <v>22.48886097597164</v>
      </c>
      <c r="T5734" s="78">
        <f t="shared" si="720"/>
        <v>60093.509016642769</v>
      </c>
    </row>
    <row r="5735" spans="1:20" x14ac:dyDescent="0.2">
      <c r="A5735">
        <v>2004</v>
      </c>
      <c r="B5735">
        <v>8</v>
      </c>
      <c r="C5735">
        <v>26</v>
      </c>
      <c r="D5735">
        <v>21</v>
      </c>
      <c r="E5735" s="69">
        <v>2.6251877188550887E-2</v>
      </c>
      <c r="F5735" s="69">
        <v>2.2965422513890645E-2</v>
      </c>
      <c r="G5735" s="69">
        <v>8.4467294375507331E-4</v>
      </c>
      <c r="H5735" s="69">
        <v>1.4424363316692272E-2</v>
      </c>
      <c r="I5735" s="69">
        <v>4.8501126303389312E-5</v>
      </c>
      <c r="J5735" s="69">
        <v>6.2999999999999957E-3</v>
      </c>
      <c r="K5735" s="69">
        <v>1.4949766683340019E-4</v>
      </c>
      <c r="L5735" s="70">
        <v>7.0984334756025669E-2</v>
      </c>
      <c r="M5735" s="78">
        <f t="shared" si="713"/>
        <v>23300.190319082787</v>
      </c>
      <c r="N5735" s="78">
        <f t="shared" si="714"/>
        <v>21397.86794089037</v>
      </c>
      <c r="O5735" s="78">
        <f t="shared" si="715"/>
        <v>471.44977806473918</v>
      </c>
      <c r="P5735" s="78">
        <f t="shared" si="716"/>
        <v>11421.432729289514</v>
      </c>
      <c r="Q5735" s="78">
        <f t="shared" si="717"/>
        <v>4.6539097040295045</v>
      </c>
      <c r="R5735" s="78">
        <f t="shared" si="718"/>
        <v>1556.8190525779828</v>
      </c>
      <c r="S5735" s="78">
        <f t="shared" si="719"/>
        <v>24.98762330663515</v>
      </c>
      <c r="T5735" s="78">
        <f t="shared" si="720"/>
        <v>58177.401352916058</v>
      </c>
    </row>
    <row r="5736" spans="1:20" x14ac:dyDescent="0.2">
      <c r="A5736">
        <v>2004</v>
      </c>
      <c r="B5736">
        <v>8</v>
      </c>
      <c r="C5736">
        <v>26</v>
      </c>
      <c r="D5736">
        <v>22</v>
      </c>
      <c r="E5736" s="69">
        <v>2.3763101106007566E-2</v>
      </c>
      <c r="F5736" s="69">
        <v>2.3879266735680027E-2</v>
      </c>
      <c r="G5736" s="69">
        <v>8.4467294375507331E-4</v>
      </c>
      <c r="H5736" s="69">
        <v>1.0754401605747452E-2</v>
      </c>
      <c r="I5736" s="69">
        <v>4.8501126303389312E-5</v>
      </c>
      <c r="J5736" s="69">
        <v>6.3199999999999949E-3</v>
      </c>
      <c r="K5736" s="69">
        <v>1.4949766683340019E-4</v>
      </c>
      <c r="L5736" s="70">
        <v>6.5759441184326903E-2</v>
      </c>
      <c r="M5736" s="78">
        <f t="shared" si="713"/>
        <v>21091.24518467041</v>
      </c>
      <c r="N5736" s="78">
        <f t="shared" si="714"/>
        <v>22249.335749269139</v>
      </c>
      <c r="O5736" s="78">
        <f t="shared" si="715"/>
        <v>471.44977806473918</v>
      </c>
      <c r="P5736" s="78">
        <f t="shared" si="716"/>
        <v>8515.5006004087973</v>
      </c>
      <c r="Q5736" s="78">
        <f t="shared" si="717"/>
        <v>4.6539097040295045</v>
      </c>
      <c r="R5736" s="78">
        <f t="shared" si="718"/>
        <v>1561.7613352845794</v>
      </c>
      <c r="S5736" s="78">
        <f t="shared" si="719"/>
        <v>24.98762330663515</v>
      </c>
      <c r="T5736" s="78">
        <f t="shared" si="720"/>
        <v>53918.934180708326</v>
      </c>
    </row>
    <row r="5737" spans="1:20" x14ac:dyDescent="0.2">
      <c r="A5737">
        <v>2004</v>
      </c>
      <c r="B5737">
        <v>8</v>
      </c>
      <c r="C5737">
        <v>26</v>
      </c>
      <c r="D5737">
        <v>23</v>
      </c>
      <c r="E5737" s="69">
        <v>2.258907261253381E-2</v>
      </c>
      <c r="F5737" s="69">
        <v>2.2973887326677156E-2</v>
      </c>
      <c r="G5737" s="69">
        <v>8.4467294375507331E-4</v>
      </c>
      <c r="H5737" s="69">
        <v>8.1361052896302254E-3</v>
      </c>
      <c r="I5737" s="69">
        <v>4.8501126303389312E-5</v>
      </c>
      <c r="J5737" s="69">
        <v>6.3519999999999948E-3</v>
      </c>
      <c r="K5737" s="69">
        <v>1.4949766683340019E-4</v>
      </c>
      <c r="L5737" s="70">
        <v>6.1093736965733052E-2</v>
      </c>
      <c r="M5737" s="78">
        <f t="shared" si="713"/>
        <v>20049.221136580825</v>
      </c>
      <c r="N5737" s="78">
        <f t="shared" si="714"/>
        <v>21405.754969576235</v>
      </c>
      <c r="O5737" s="78">
        <f t="shared" si="715"/>
        <v>471.44977806473918</v>
      </c>
      <c r="P5737" s="78">
        <f t="shared" si="716"/>
        <v>6442.2933063805795</v>
      </c>
      <c r="Q5737" s="78">
        <f t="shared" si="717"/>
        <v>4.6539097040295045</v>
      </c>
      <c r="R5737" s="78">
        <f t="shared" si="718"/>
        <v>1569.6689876151343</v>
      </c>
      <c r="S5737" s="78">
        <f t="shared" si="719"/>
        <v>24.98762330663515</v>
      </c>
      <c r="T5737" s="78">
        <f t="shared" si="720"/>
        <v>49968.029711228177</v>
      </c>
    </row>
    <row r="5738" spans="1:20" x14ac:dyDescent="0.2">
      <c r="A5738">
        <v>2004</v>
      </c>
      <c r="B5738">
        <v>8</v>
      </c>
      <c r="C5738">
        <v>26</v>
      </c>
      <c r="D5738">
        <v>24</v>
      </c>
      <c r="E5738" s="69">
        <v>2.1493201281170653E-2</v>
      </c>
      <c r="F5738" s="69">
        <v>2.0456130499147678E-2</v>
      </c>
      <c r="G5738" s="69">
        <v>8.4467294375507331E-4</v>
      </c>
      <c r="H5738" s="69">
        <v>5.8579959461886478E-3</v>
      </c>
      <c r="I5738" s="69">
        <v>4.8501126303389312E-5</v>
      </c>
      <c r="J5738" s="69">
        <v>6.2919999999999955E-3</v>
      </c>
      <c r="K5738" s="69">
        <v>1.4949766683340019E-4</v>
      </c>
      <c r="L5738" s="70">
        <v>5.5141999463398837E-2</v>
      </c>
      <c r="M5738" s="78">
        <f t="shared" si="713"/>
        <v>19076.566480207362</v>
      </c>
      <c r="N5738" s="78">
        <f t="shared" si="714"/>
        <v>19059.853078584911</v>
      </c>
      <c r="O5738" s="78">
        <f t="shared" si="715"/>
        <v>471.44977806473918</v>
      </c>
      <c r="P5738" s="78">
        <f t="shared" si="716"/>
        <v>4638.4512895912721</v>
      </c>
      <c r="Q5738" s="78">
        <f t="shared" si="717"/>
        <v>4.6539097040295045</v>
      </c>
      <c r="R5738" s="78">
        <f t="shared" si="718"/>
        <v>1554.8421394953441</v>
      </c>
      <c r="S5738" s="78">
        <f t="shared" si="719"/>
        <v>24.98762330663515</v>
      </c>
      <c r="T5738" s="78">
        <f t="shared" si="720"/>
        <v>44830.804298954288</v>
      </c>
    </row>
    <row r="5739" spans="1:20" x14ac:dyDescent="0.2">
      <c r="A5739">
        <v>2004</v>
      </c>
      <c r="B5739">
        <v>8</v>
      </c>
      <c r="C5739">
        <v>27</v>
      </c>
      <c r="D5739">
        <v>1</v>
      </c>
      <c r="E5739" s="69">
        <v>1.8589940487116839E-2</v>
      </c>
      <c r="F5739" s="69">
        <v>2.0295824616622941E-2</v>
      </c>
      <c r="G5739" s="69">
        <v>8.4467294375507331E-4</v>
      </c>
      <c r="H5739" s="69">
        <v>5.6402425899239007E-3</v>
      </c>
      <c r="I5739" s="69">
        <v>4.8501126303389312E-5</v>
      </c>
      <c r="J5739" s="69">
        <v>6.8519999999999952E-3</v>
      </c>
      <c r="K5739" s="69">
        <v>1.4949766683340019E-4</v>
      </c>
      <c r="L5739" s="70">
        <v>5.242067943055554E-2</v>
      </c>
      <c r="M5739" s="78">
        <f t="shared" si="713"/>
        <v>16499.740123694937</v>
      </c>
      <c r="N5739" s="78">
        <f t="shared" si="714"/>
        <v>18910.489220709555</v>
      </c>
      <c r="O5739" s="78">
        <f t="shared" si="715"/>
        <v>471.44977806473918</v>
      </c>
      <c r="P5739" s="78">
        <f t="shared" si="716"/>
        <v>4466.0308329270447</v>
      </c>
      <c r="Q5739" s="78">
        <f t="shared" si="717"/>
        <v>4.6539097040295045</v>
      </c>
      <c r="R5739" s="78">
        <f t="shared" si="718"/>
        <v>1693.2260552800537</v>
      </c>
      <c r="S5739" s="78">
        <f t="shared" si="719"/>
        <v>24.98762330663515</v>
      </c>
      <c r="T5739" s="78">
        <f t="shared" si="720"/>
        <v>42070.577543686988</v>
      </c>
    </row>
    <row r="5740" spans="1:20" x14ac:dyDescent="0.2">
      <c r="A5740">
        <v>2004</v>
      </c>
      <c r="B5740">
        <v>8</v>
      </c>
      <c r="C5740">
        <v>27</v>
      </c>
      <c r="D5740">
        <v>2</v>
      </c>
      <c r="E5740" s="69">
        <v>1.5999202709788121E-2</v>
      </c>
      <c r="F5740" s="69">
        <v>2.0394092071001159E-2</v>
      </c>
      <c r="G5740" s="69">
        <v>8.4467294375507331E-4</v>
      </c>
      <c r="H5740" s="69">
        <v>6.1951392927197101E-3</v>
      </c>
      <c r="I5740" s="69">
        <v>4.8501126303389312E-5</v>
      </c>
      <c r="J5740" s="69">
        <v>7.019999999999995E-3</v>
      </c>
      <c r="K5740" s="69">
        <v>1.4949766683340019E-4</v>
      </c>
      <c r="L5740" s="70">
        <v>5.0651105810400852E-2</v>
      </c>
      <c r="M5740" s="78">
        <f t="shared" si="713"/>
        <v>14200.29757926146</v>
      </c>
      <c r="N5740" s="78">
        <f t="shared" si="714"/>
        <v>19002.049217500418</v>
      </c>
      <c r="O5740" s="78">
        <f t="shared" si="715"/>
        <v>471.44977806473918</v>
      </c>
      <c r="P5740" s="78">
        <f t="shared" si="716"/>
        <v>4905.4065768361515</v>
      </c>
      <c r="Q5740" s="78">
        <f t="shared" si="717"/>
        <v>4.6539097040295045</v>
      </c>
      <c r="R5740" s="78">
        <f t="shared" si="718"/>
        <v>1734.7412300154665</v>
      </c>
      <c r="S5740" s="78">
        <f t="shared" si="719"/>
        <v>24.98762330663515</v>
      </c>
      <c r="T5740" s="78">
        <f t="shared" si="720"/>
        <v>40343.585914688898</v>
      </c>
    </row>
    <row r="5741" spans="1:20" x14ac:dyDescent="0.2">
      <c r="A5741">
        <v>2004</v>
      </c>
      <c r="B5741">
        <v>8</v>
      </c>
      <c r="C5741">
        <v>27</v>
      </c>
      <c r="D5741">
        <v>3</v>
      </c>
      <c r="E5741" s="69">
        <v>1.4442050224131074E-2</v>
      </c>
      <c r="F5741" s="69">
        <v>1.9698385526224445E-2</v>
      </c>
      <c r="G5741" s="69">
        <v>8.4467294375507331E-4</v>
      </c>
      <c r="H5741" s="69">
        <v>7.3278424570369701E-3</v>
      </c>
      <c r="I5741" s="69">
        <v>4.8501126303389312E-5</v>
      </c>
      <c r="J5741" s="69">
        <v>7.0319999999999949E-3</v>
      </c>
      <c r="K5741" s="69">
        <v>1.4949766683340019E-4</v>
      </c>
      <c r="L5741" s="70">
        <v>4.9542949944284348E-2</v>
      </c>
      <c r="M5741" s="78">
        <f t="shared" si="713"/>
        <v>12818.226917759755</v>
      </c>
      <c r="N5741" s="78">
        <f t="shared" si="714"/>
        <v>18353.829627299492</v>
      </c>
      <c r="O5741" s="78">
        <f t="shared" si="715"/>
        <v>471.44977806473918</v>
      </c>
      <c r="P5741" s="78">
        <f t="shared" si="716"/>
        <v>5802.2983639787963</v>
      </c>
      <c r="Q5741" s="78">
        <f t="shared" si="717"/>
        <v>4.6539097040295045</v>
      </c>
      <c r="R5741" s="78">
        <f t="shared" si="718"/>
        <v>1737.7065996394247</v>
      </c>
      <c r="S5741" s="78">
        <f t="shared" si="719"/>
        <v>24.98762330663515</v>
      </c>
      <c r="T5741" s="78">
        <f t="shared" si="720"/>
        <v>39213.152819752868</v>
      </c>
    </row>
    <row r="5742" spans="1:20" x14ac:dyDescent="0.2">
      <c r="A5742">
        <v>2004</v>
      </c>
      <c r="B5742">
        <v>8</v>
      </c>
      <c r="C5742">
        <v>27</v>
      </c>
      <c r="D5742">
        <v>4</v>
      </c>
      <c r="E5742" s="69">
        <v>1.3470183323824072E-2</v>
      </c>
      <c r="F5742" s="69">
        <v>1.969089236519057E-2</v>
      </c>
      <c r="G5742" s="69">
        <v>8.4467294375507331E-4</v>
      </c>
      <c r="H5742" s="69">
        <v>8.0116733036434077E-3</v>
      </c>
      <c r="I5742" s="69">
        <v>4.8501126303389312E-5</v>
      </c>
      <c r="J5742" s="69">
        <v>7.0279999999999943E-3</v>
      </c>
      <c r="K5742" s="69">
        <v>1.4949766683340019E-4</v>
      </c>
      <c r="L5742" s="70">
        <v>4.9243420729549903E-2</v>
      </c>
      <c r="M5742" s="78">
        <f t="shared" si="713"/>
        <v>11955.633984716242</v>
      </c>
      <c r="N5742" s="78">
        <f t="shared" si="714"/>
        <v>18346.847928174833</v>
      </c>
      <c r="O5742" s="78">
        <f t="shared" si="715"/>
        <v>471.44977806473918</v>
      </c>
      <c r="P5742" s="78">
        <f t="shared" si="716"/>
        <v>6343.7661460395966</v>
      </c>
      <c r="Q5742" s="78">
        <f t="shared" si="717"/>
        <v>4.6539097040295045</v>
      </c>
      <c r="R5742" s="78">
        <f t="shared" si="718"/>
        <v>1736.7181430981052</v>
      </c>
      <c r="S5742" s="78">
        <f t="shared" si="719"/>
        <v>24.98762330663515</v>
      </c>
      <c r="T5742" s="78">
        <f t="shared" si="720"/>
        <v>38884.057513104177</v>
      </c>
    </row>
    <row r="5743" spans="1:20" x14ac:dyDescent="0.2">
      <c r="A5743">
        <v>2004</v>
      </c>
      <c r="B5743">
        <v>8</v>
      </c>
      <c r="C5743">
        <v>27</v>
      </c>
      <c r="D5743">
        <v>5</v>
      </c>
      <c r="E5743" s="69">
        <v>1.3951548945008083E-2</v>
      </c>
      <c r="F5743" s="69">
        <v>2.0117624559828594E-2</v>
      </c>
      <c r="G5743" s="69">
        <v>8.4467294375507331E-4</v>
      </c>
      <c r="H5743" s="69">
        <v>8.60077588130693E-3</v>
      </c>
      <c r="I5743" s="69">
        <v>4.8501126303389312E-5</v>
      </c>
      <c r="J5743" s="69">
        <v>7.0079999999999951E-3</v>
      </c>
      <c r="K5743" s="69">
        <v>1.4949766683340019E-4</v>
      </c>
      <c r="L5743" s="70">
        <v>5.0720621123035464E-2</v>
      </c>
      <c r="M5743" s="78">
        <f t="shared" si="713"/>
        <v>12382.87621604675</v>
      </c>
      <c r="N5743" s="78">
        <f t="shared" si="714"/>
        <v>18744.452594122857</v>
      </c>
      <c r="O5743" s="78">
        <f t="shared" si="715"/>
        <v>471.44977806473918</v>
      </c>
      <c r="P5743" s="78">
        <f t="shared" si="716"/>
        <v>6810.2266277752924</v>
      </c>
      <c r="Q5743" s="78">
        <f t="shared" si="717"/>
        <v>4.6539097040295045</v>
      </c>
      <c r="R5743" s="78">
        <f t="shared" si="718"/>
        <v>1731.7758603915086</v>
      </c>
      <c r="S5743" s="78">
        <f t="shared" si="719"/>
        <v>24.98762330663515</v>
      </c>
      <c r="T5743" s="78">
        <f t="shared" si="720"/>
        <v>40170.422609411806</v>
      </c>
    </row>
    <row r="5744" spans="1:20" x14ac:dyDescent="0.2">
      <c r="A5744">
        <v>2004</v>
      </c>
      <c r="B5744">
        <v>8</v>
      </c>
      <c r="C5744">
        <v>27</v>
      </c>
      <c r="D5744">
        <v>6</v>
      </c>
      <c r="E5744" s="69">
        <v>1.691972449160908E-2</v>
      </c>
      <c r="F5744" s="69">
        <v>1.9380265447188679E-2</v>
      </c>
      <c r="G5744" s="69">
        <v>4.2233647187753666E-4</v>
      </c>
      <c r="H5744" s="69">
        <v>1.148932557505662E-2</v>
      </c>
      <c r="I5744" s="69">
        <v>4.8501126303389312E-5</v>
      </c>
      <c r="J5744" s="69">
        <v>7.0319999999999949E-3</v>
      </c>
      <c r="K5744" s="69">
        <v>7.4748833416700097E-5</v>
      </c>
      <c r="L5744" s="70">
        <v>5.5366901945452011E-2</v>
      </c>
      <c r="M5744" s="78">
        <f t="shared" si="713"/>
        <v>15017.318493813191</v>
      </c>
      <c r="N5744" s="78">
        <f t="shared" si="714"/>
        <v>18057.423522145727</v>
      </c>
      <c r="O5744" s="78">
        <f t="shared" si="715"/>
        <v>235.72488903236959</v>
      </c>
      <c r="P5744" s="78">
        <f t="shared" si="716"/>
        <v>9097.4247028676873</v>
      </c>
      <c r="Q5744" s="78">
        <f t="shared" si="717"/>
        <v>4.6539097040295045</v>
      </c>
      <c r="R5744" s="78">
        <f t="shared" si="718"/>
        <v>1737.7065996394247</v>
      </c>
      <c r="S5744" s="78">
        <f t="shared" si="719"/>
        <v>12.493811653317575</v>
      </c>
      <c r="T5744" s="78">
        <f t="shared" si="720"/>
        <v>44162.745928855737</v>
      </c>
    </row>
    <row r="5745" spans="1:20" x14ac:dyDescent="0.2">
      <c r="A5745">
        <v>2004</v>
      </c>
      <c r="B5745">
        <v>8</v>
      </c>
      <c r="C5745">
        <v>27</v>
      </c>
      <c r="D5745">
        <v>7</v>
      </c>
      <c r="E5745" s="69">
        <v>2.0109383484182241E-2</v>
      </c>
      <c r="F5745" s="69">
        <v>2.2856676694875646E-2</v>
      </c>
      <c r="G5745" s="69">
        <v>0</v>
      </c>
      <c r="H5745" s="69">
        <v>1.2796434523975837E-2</v>
      </c>
      <c r="I5745" s="69">
        <v>4.8501126303389312E-5</v>
      </c>
      <c r="J5745" s="69">
        <v>6.9919999999999947E-3</v>
      </c>
      <c r="K5745" s="69">
        <v>0</v>
      </c>
      <c r="L5745" s="70">
        <v>6.2802995829337113E-2</v>
      </c>
      <c r="M5745" s="78">
        <f t="shared" si="713"/>
        <v>17848.341244915395</v>
      </c>
      <c r="N5745" s="78">
        <f t="shared" si="714"/>
        <v>21296.544802898919</v>
      </c>
      <c r="O5745" s="78">
        <f t="shared" si="715"/>
        <v>0</v>
      </c>
      <c r="P5745" s="78">
        <f t="shared" si="716"/>
        <v>10132.413672720993</v>
      </c>
      <c r="Q5745" s="78">
        <f t="shared" si="717"/>
        <v>4.6539097040295045</v>
      </c>
      <c r="R5745" s="78">
        <f t="shared" si="718"/>
        <v>1727.8220342262309</v>
      </c>
      <c r="S5745" s="78">
        <f t="shared" si="719"/>
        <v>0</v>
      </c>
      <c r="T5745" s="78">
        <f t="shared" si="720"/>
        <v>51009.775664465567</v>
      </c>
    </row>
    <row r="5746" spans="1:20" x14ac:dyDescent="0.2">
      <c r="A5746">
        <v>2004</v>
      </c>
      <c r="B5746">
        <v>8</v>
      </c>
      <c r="C5746">
        <v>27</v>
      </c>
      <c r="D5746">
        <v>8</v>
      </c>
      <c r="E5746" s="69">
        <v>2.4000998086796455E-2</v>
      </c>
      <c r="F5746" s="69">
        <v>2.5959606953771145E-2</v>
      </c>
      <c r="G5746" s="69">
        <v>0</v>
      </c>
      <c r="H5746" s="69">
        <v>1.366551832192562E-2</v>
      </c>
      <c r="I5746" s="69">
        <v>4.8501126303389312E-5</v>
      </c>
      <c r="J5746" s="69">
        <v>6.9559999999999952E-3</v>
      </c>
      <c r="K5746" s="69">
        <v>0</v>
      </c>
      <c r="L5746" s="70">
        <v>7.0630624488796589E-2</v>
      </c>
      <c r="M5746" s="78">
        <f t="shared" si="713"/>
        <v>21302.393701361394</v>
      </c>
      <c r="N5746" s="78">
        <f t="shared" si="714"/>
        <v>24187.677847347761</v>
      </c>
      <c r="O5746" s="78">
        <f t="shared" si="715"/>
        <v>0</v>
      </c>
      <c r="P5746" s="78">
        <f t="shared" si="716"/>
        <v>10820.567590954044</v>
      </c>
      <c r="Q5746" s="78">
        <f t="shared" si="717"/>
        <v>4.6539097040295045</v>
      </c>
      <c r="R5746" s="78">
        <f t="shared" si="718"/>
        <v>1718.9259253543571</v>
      </c>
      <c r="S5746" s="78">
        <f t="shared" si="719"/>
        <v>0</v>
      </c>
      <c r="T5746" s="78">
        <f t="shared" si="720"/>
        <v>58034.218974721582</v>
      </c>
    </row>
    <row r="5747" spans="1:20" x14ac:dyDescent="0.2">
      <c r="A5747">
        <v>2004</v>
      </c>
      <c r="B5747">
        <v>8</v>
      </c>
      <c r="C5747">
        <v>27</v>
      </c>
      <c r="D5747">
        <v>9</v>
      </c>
      <c r="E5747" s="69">
        <v>2.6534754150438263E-2</v>
      </c>
      <c r="F5747" s="69">
        <v>2.8031813924611522E-2</v>
      </c>
      <c r="G5747" s="69">
        <v>0</v>
      </c>
      <c r="H5747" s="69">
        <v>1.4073763656342419E-2</v>
      </c>
      <c r="I5747" s="69">
        <v>4.8501126303389312E-5</v>
      </c>
      <c r="J5747" s="69">
        <v>6.8599999999999954E-3</v>
      </c>
      <c r="K5747" s="69">
        <v>0</v>
      </c>
      <c r="L5747" s="70">
        <v>7.5548832857695578E-2</v>
      </c>
      <c r="M5747" s="78">
        <f t="shared" si="713"/>
        <v>23551.261394934623</v>
      </c>
      <c r="N5747" s="78">
        <f t="shared" si="714"/>
        <v>26118.441850553678</v>
      </c>
      <c r="O5747" s="78">
        <f t="shared" si="715"/>
        <v>0</v>
      </c>
      <c r="P5747" s="78">
        <f t="shared" si="716"/>
        <v>11143.822525796952</v>
      </c>
      <c r="Q5747" s="78">
        <f t="shared" si="717"/>
        <v>4.6539097040295045</v>
      </c>
      <c r="R5747" s="78">
        <f t="shared" si="718"/>
        <v>1695.2029683626924</v>
      </c>
      <c r="S5747" s="78">
        <f t="shared" si="719"/>
        <v>0</v>
      </c>
      <c r="T5747" s="78">
        <f t="shared" si="720"/>
        <v>62513.382649351974</v>
      </c>
    </row>
    <row r="5748" spans="1:20" x14ac:dyDescent="0.2">
      <c r="A5748">
        <v>2004</v>
      </c>
      <c r="B5748">
        <v>8</v>
      </c>
      <c r="C5748">
        <v>27</v>
      </c>
      <c r="D5748">
        <v>10</v>
      </c>
      <c r="E5748" s="69">
        <v>2.7706026591134709E-2</v>
      </c>
      <c r="F5748" s="69">
        <v>2.9229406627813273E-2</v>
      </c>
      <c r="G5748" s="69">
        <v>0</v>
      </c>
      <c r="H5748" s="69">
        <v>1.4234511058478417E-2</v>
      </c>
      <c r="I5748" s="69">
        <v>4.8501126303389312E-5</v>
      </c>
      <c r="J5748" s="69">
        <v>6.7439999999999948E-3</v>
      </c>
      <c r="K5748" s="69">
        <v>0</v>
      </c>
      <c r="L5748" s="70">
        <v>7.7962445403729791E-2</v>
      </c>
      <c r="M5748" s="78">
        <f t="shared" si="713"/>
        <v>24590.839273031128</v>
      </c>
      <c r="N5748" s="78">
        <f t="shared" si="714"/>
        <v>27234.29027418208</v>
      </c>
      <c r="O5748" s="78">
        <f t="shared" si="715"/>
        <v>0</v>
      </c>
      <c r="P5748" s="78">
        <f t="shared" si="716"/>
        <v>11271.104791197165</v>
      </c>
      <c r="Q5748" s="78">
        <f t="shared" si="717"/>
        <v>4.6539097040295045</v>
      </c>
      <c r="R5748" s="78">
        <f t="shared" si="718"/>
        <v>1666.5377286644309</v>
      </c>
      <c r="S5748" s="78">
        <f t="shared" si="719"/>
        <v>0</v>
      </c>
      <c r="T5748" s="78">
        <f t="shared" si="720"/>
        <v>64767.425976778832</v>
      </c>
    </row>
    <row r="5749" spans="1:20" x14ac:dyDescent="0.2">
      <c r="A5749">
        <v>2004</v>
      </c>
      <c r="B5749">
        <v>8</v>
      </c>
      <c r="C5749">
        <v>27</v>
      </c>
      <c r="D5749">
        <v>11</v>
      </c>
      <c r="E5749" s="69">
        <v>2.7691823160876788E-2</v>
      </c>
      <c r="F5749" s="69">
        <v>2.9167757104303211E-2</v>
      </c>
      <c r="G5749" s="69">
        <v>0</v>
      </c>
      <c r="H5749" s="69">
        <v>1.6009012825688979E-2</v>
      </c>
      <c r="I5749" s="69">
        <v>4.8501126303389312E-5</v>
      </c>
      <c r="J5749" s="69">
        <v>6.9559999999999952E-3</v>
      </c>
      <c r="K5749" s="69">
        <v>0</v>
      </c>
      <c r="L5749" s="70">
        <v>7.9873094217172355E-2</v>
      </c>
      <c r="M5749" s="78">
        <f t="shared" si="713"/>
        <v>24578.232836325045</v>
      </c>
      <c r="N5749" s="78">
        <f t="shared" si="714"/>
        <v>27176.848772207133</v>
      </c>
      <c r="O5749" s="78">
        <f t="shared" si="715"/>
        <v>0</v>
      </c>
      <c r="P5749" s="78">
        <f t="shared" si="716"/>
        <v>12676.182583348093</v>
      </c>
      <c r="Q5749" s="78">
        <f t="shared" si="717"/>
        <v>4.6539097040295045</v>
      </c>
      <c r="R5749" s="78">
        <f t="shared" si="718"/>
        <v>1718.9259253543571</v>
      </c>
      <c r="S5749" s="78">
        <f t="shared" si="719"/>
        <v>0</v>
      </c>
      <c r="T5749" s="78">
        <f t="shared" si="720"/>
        <v>66154.844026938663</v>
      </c>
    </row>
    <row r="5750" spans="1:20" x14ac:dyDescent="0.2">
      <c r="A5750">
        <v>2004</v>
      </c>
      <c r="B5750">
        <v>8</v>
      </c>
      <c r="C5750">
        <v>27</v>
      </c>
      <c r="D5750">
        <v>12</v>
      </c>
      <c r="E5750" s="69">
        <v>2.7047233401376804E-2</v>
      </c>
      <c r="F5750" s="69">
        <v>2.9297333264450824E-2</v>
      </c>
      <c r="G5750" s="69">
        <v>0</v>
      </c>
      <c r="H5750" s="69">
        <v>1.601955850149497E-2</v>
      </c>
      <c r="I5750" s="69">
        <v>4.8501126303389312E-5</v>
      </c>
      <c r="J5750" s="69">
        <v>7.071999999999995E-3</v>
      </c>
      <c r="K5750" s="69">
        <v>0</v>
      </c>
      <c r="L5750" s="70">
        <v>7.9484626293625987E-2</v>
      </c>
      <c r="M5750" s="78">
        <f t="shared" si="713"/>
        <v>24006.118927433545</v>
      </c>
      <c r="N5750" s="78">
        <f t="shared" si="714"/>
        <v>27297.580431354672</v>
      </c>
      <c r="O5750" s="78">
        <f t="shared" si="715"/>
        <v>0</v>
      </c>
      <c r="P5750" s="78">
        <f t="shared" si="716"/>
        <v>12684.532811649929</v>
      </c>
      <c r="Q5750" s="78">
        <f t="shared" si="717"/>
        <v>4.6539097040295045</v>
      </c>
      <c r="R5750" s="78">
        <f t="shared" si="718"/>
        <v>1747.5911650526182</v>
      </c>
      <c r="S5750" s="78">
        <f t="shared" si="719"/>
        <v>0</v>
      </c>
      <c r="T5750" s="78">
        <f t="shared" si="720"/>
        <v>65740.477245194794</v>
      </c>
    </row>
    <row r="5751" spans="1:20" x14ac:dyDescent="0.2">
      <c r="A5751">
        <v>2004</v>
      </c>
      <c r="B5751">
        <v>8</v>
      </c>
      <c r="C5751">
        <v>27</v>
      </c>
      <c r="D5751">
        <v>13</v>
      </c>
      <c r="E5751" s="69">
        <v>2.5713610638703085E-2</v>
      </c>
      <c r="F5751" s="69">
        <v>2.9686374270140873E-2</v>
      </c>
      <c r="G5751" s="69">
        <v>0</v>
      </c>
      <c r="H5751" s="69">
        <v>1.5770558215764844E-2</v>
      </c>
      <c r="I5751" s="69">
        <v>4.8501126303389312E-5</v>
      </c>
      <c r="J5751" s="69">
        <v>7.091999999999995E-3</v>
      </c>
      <c r="K5751" s="69">
        <v>0</v>
      </c>
      <c r="L5751" s="70">
        <v>7.831104425091219E-2</v>
      </c>
      <c r="M5751" s="78">
        <f t="shared" si="713"/>
        <v>22822.44493867549</v>
      </c>
      <c r="N5751" s="78">
        <f t="shared" si="714"/>
        <v>27660.066601957966</v>
      </c>
      <c r="O5751" s="78">
        <f t="shared" si="715"/>
        <v>0</v>
      </c>
      <c r="P5751" s="78">
        <f t="shared" si="716"/>
        <v>12487.370555638989</v>
      </c>
      <c r="Q5751" s="78">
        <f t="shared" si="717"/>
        <v>4.6539097040295045</v>
      </c>
      <c r="R5751" s="78">
        <f t="shared" si="718"/>
        <v>1752.5334477592151</v>
      </c>
      <c r="S5751" s="78">
        <f t="shared" si="719"/>
        <v>0</v>
      </c>
      <c r="T5751" s="78">
        <f t="shared" si="720"/>
        <v>64727.06945373569</v>
      </c>
    </row>
    <row r="5752" spans="1:20" x14ac:dyDescent="0.2">
      <c r="A5752">
        <v>2004</v>
      </c>
      <c r="B5752">
        <v>8</v>
      </c>
      <c r="C5752">
        <v>27</v>
      </c>
      <c r="D5752">
        <v>14</v>
      </c>
      <c r="E5752" s="69">
        <v>2.4388672266718214E-2</v>
      </c>
      <c r="F5752" s="69">
        <v>2.9661360865198213E-2</v>
      </c>
      <c r="G5752" s="69">
        <v>0</v>
      </c>
      <c r="H5752" s="69">
        <v>1.5505925210208228E-2</v>
      </c>
      <c r="I5752" s="69">
        <v>4.8501126303389312E-5</v>
      </c>
      <c r="J5752" s="69">
        <v>7.1199999999999944E-3</v>
      </c>
      <c r="K5752" s="69">
        <v>0</v>
      </c>
      <c r="L5752" s="70">
        <v>7.6724459468428041E-2</v>
      </c>
      <c r="M5752" s="78">
        <f t="shared" si="713"/>
        <v>21646.478892263887</v>
      </c>
      <c r="N5752" s="78">
        <f t="shared" si="714"/>
        <v>27636.76054105744</v>
      </c>
      <c r="O5752" s="78">
        <f t="shared" si="715"/>
        <v>0</v>
      </c>
      <c r="P5752" s="78">
        <f t="shared" si="716"/>
        <v>12277.830071629072</v>
      </c>
      <c r="Q5752" s="78">
        <f t="shared" si="717"/>
        <v>4.6539097040295045</v>
      </c>
      <c r="R5752" s="78">
        <f t="shared" si="718"/>
        <v>1759.4526435484504</v>
      </c>
      <c r="S5752" s="78">
        <f t="shared" si="719"/>
        <v>0</v>
      </c>
      <c r="T5752" s="78">
        <f t="shared" si="720"/>
        <v>63325.17605820288</v>
      </c>
    </row>
    <row r="5753" spans="1:20" x14ac:dyDescent="0.2">
      <c r="A5753">
        <v>2004</v>
      </c>
      <c r="B5753">
        <v>8</v>
      </c>
      <c r="C5753">
        <v>27</v>
      </c>
      <c r="D5753">
        <v>15</v>
      </c>
      <c r="E5753" s="69">
        <v>2.4609480349556498E-2</v>
      </c>
      <c r="F5753" s="69">
        <v>2.8353750846847322E-2</v>
      </c>
      <c r="G5753" s="69">
        <v>0</v>
      </c>
      <c r="H5753" s="69">
        <v>1.7168607343764686E-2</v>
      </c>
      <c r="I5753" s="69">
        <v>4.8501126303389312E-5</v>
      </c>
      <c r="J5753" s="69">
        <v>6.7679999999999954E-3</v>
      </c>
      <c r="K5753" s="69">
        <v>0</v>
      </c>
      <c r="L5753" s="70">
        <v>7.6948339666471896E-2</v>
      </c>
      <c r="M5753" s="78">
        <f t="shared" si="713"/>
        <v>21842.459938387612</v>
      </c>
      <c r="N5753" s="78">
        <f t="shared" si="714"/>
        <v>26418.404272021504</v>
      </c>
      <c r="O5753" s="78">
        <f t="shared" si="715"/>
        <v>0</v>
      </c>
      <c r="P5753" s="78">
        <f t="shared" si="716"/>
        <v>13594.367358001402</v>
      </c>
      <c r="Q5753" s="78">
        <f t="shared" si="717"/>
        <v>4.6539097040295045</v>
      </c>
      <c r="R5753" s="78">
        <f t="shared" si="718"/>
        <v>1672.4684679123473</v>
      </c>
      <c r="S5753" s="78">
        <f t="shared" si="719"/>
        <v>0</v>
      </c>
      <c r="T5753" s="78">
        <f t="shared" si="720"/>
        <v>63532.353946026888</v>
      </c>
    </row>
    <row r="5754" spans="1:20" x14ac:dyDescent="0.2">
      <c r="A5754">
        <v>2004</v>
      </c>
      <c r="B5754">
        <v>8</v>
      </c>
      <c r="C5754">
        <v>27</v>
      </c>
      <c r="D5754">
        <v>16</v>
      </c>
      <c r="E5754" s="69">
        <v>2.5390110737166915E-2</v>
      </c>
      <c r="F5754" s="69">
        <v>2.6277455977315338E-2</v>
      </c>
      <c r="G5754" s="69">
        <v>0</v>
      </c>
      <c r="H5754" s="69">
        <v>1.787427190698547E-2</v>
      </c>
      <c r="I5754" s="69">
        <v>4.8501126303389312E-5</v>
      </c>
      <c r="J5754" s="69">
        <v>6.6239999999999953E-3</v>
      </c>
      <c r="K5754" s="69">
        <v>0</v>
      </c>
      <c r="L5754" s="70">
        <v>7.6214339747771101E-2</v>
      </c>
      <c r="M5754" s="78">
        <f t="shared" si="713"/>
        <v>22535.318451687173</v>
      </c>
      <c r="N5754" s="78">
        <f t="shared" si="714"/>
        <v>24483.831398488648</v>
      </c>
      <c r="O5754" s="78">
        <f t="shared" si="715"/>
        <v>0</v>
      </c>
      <c r="P5754" s="78">
        <f t="shared" si="716"/>
        <v>14153.123412692756</v>
      </c>
      <c r="Q5754" s="78">
        <f t="shared" si="717"/>
        <v>4.6539097040295045</v>
      </c>
      <c r="R5754" s="78">
        <f t="shared" si="718"/>
        <v>1636.8840324248506</v>
      </c>
      <c r="S5754" s="78">
        <f t="shared" si="719"/>
        <v>0</v>
      </c>
      <c r="T5754" s="78">
        <f t="shared" si="720"/>
        <v>62813.811204997459</v>
      </c>
    </row>
    <row r="5755" spans="1:20" x14ac:dyDescent="0.2">
      <c r="A5755">
        <v>2004</v>
      </c>
      <c r="B5755">
        <v>8</v>
      </c>
      <c r="C5755">
        <v>27</v>
      </c>
      <c r="D5755">
        <v>17</v>
      </c>
      <c r="E5755" s="69">
        <v>2.66570546962255E-2</v>
      </c>
      <c r="F5755" s="69">
        <v>2.4640219026133007E-2</v>
      </c>
      <c r="G5755" s="69">
        <v>0</v>
      </c>
      <c r="H5755" s="69">
        <v>1.7455896460128441E-2</v>
      </c>
      <c r="I5755" s="69">
        <v>4.8501126303389312E-5</v>
      </c>
      <c r="J5755" s="69">
        <v>6.6479999999999951E-3</v>
      </c>
      <c r="K5755" s="69">
        <v>0</v>
      </c>
      <c r="L5755" s="70">
        <v>7.5449671308790336E-2</v>
      </c>
      <c r="M5755" s="78">
        <f t="shared" si="713"/>
        <v>23659.81081303921</v>
      </c>
      <c r="N5755" s="78">
        <f t="shared" si="714"/>
        <v>22958.347595690964</v>
      </c>
      <c r="O5755" s="78">
        <f t="shared" si="715"/>
        <v>0</v>
      </c>
      <c r="P5755" s="78">
        <f t="shared" si="716"/>
        <v>13821.847299012632</v>
      </c>
      <c r="Q5755" s="78">
        <f t="shared" si="717"/>
        <v>4.6539097040295045</v>
      </c>
      <c r="R5755" s="78">
        <f t="shared" si="718"/>
        <v>1642.8147716727667</v>
      </c>
      <c r="S5755" s="78">
        <f t="shared" si="719"/>
        <v>0</v>
      </c>
      <c r="T5755" s="78">
        <f t="shared" si="720"/>
        <v>62087.474389119605</v>
      </c>
    </row>
    <row r="5756" spans="1:20" x14ac:dyDescent="0.2">
      <c r="A5756">
        <v>2004</v>
      </c>
      <c r="B5756">
        <v>8</v>
      </c>
      <c r="C5756">
        <v>27</v>
      </c>
      <c r="D5756">
        <v>18</v>
      </c>
      <c r="E5756" s="69">
        <v>2.5349369043527754E-2</v>
      </c>
      <c r="F5756" s="69">
        <v>2.3794346354771928E-2</v>
      </c>
      <c r="G5756" s="69">
        <v>0</v>
      </c>
      <c r="H5756" s="69">
        <v>1.6180803352923163E-2</v>
      </c>
      <c r="I5756" s="69">
        <v>4.8501126303389312E-5</v>
      </c>
      <c r="J5756" s="69">
        <v>6.6519999999999947E-3</v>
      </c>
      <c r="K5756" s="69">
        <v>0</v>
      </c>
      <c r="L5756" s="70">
        <v>7.2025019877526228E-2</v>
      </c>
      <c r="M5756" s="78">
        <f t="shared" si="713"/>
        <v>22499.157638923345</v>
      </c>
      <c r="N5756" s="78">
        <f t="shared" si="714"/>
        <v>22170.211792587634</v>
      </c>
      <c r="O5756" s="78">
        <f t="shared" si="715"/>
        <v>0</v>
      </c>
      <c r="P5756" s="78">
        <f t="shared" si="716"/>
        <v>12812.208965050766</v>
      </c>
      <c r="Q5756" s="78">
        <f t="shared" si="717"/>
        <v>4.6539097040295045</v>
      </c>
      <c r="R5756" s="78">
        <f t="shared" si="718"/>
        <v>1643.8032282140859</v>
      </c>
      <c r="S5756" s="78">
        <f t="shared" si="719"/>
        <v>0</v>
      </c>
      <c r="T5756" s="78">
        <f t="shared" si="720"/>
        <v>59130.035534479859</v>
      </c>
    </row>
    <row r="5757" spans="1:20" x14ac:dyDescent="0.2">
      <c r="A5757">
        <v>2004</v>
      </c>
      <c r="B5757">
        <v>8</v>
      </c>
      <c r="C5757">
        <v>27</v>
      </c>
      <c r="D5757">
        <v>19</v>
      </c>
      <c r="E5757" s="69">
        <v>2.5130495195003905E-2</v>
      </c>
      <c r="F5757" s="69">
        <v>2.2841945732362243E-2</v>
      </c>
      <c r="G5757" s="69">
        <v>0</v>
      </c>
      <c r="H5757" s="69">
        <v>1.4667287046397448E-2</v>
      </c>
      <c r="I5757" s="69">
        <v>4.8501126303389312E-5</v>
      </c>
      <c r="J5757" s="69">
        <v>6.5479999999999948E-3</v>
      </c>
      <c r="K5757" s="69">
        <v>0</v>
      </c>
      <c r="L5757" s="70">
        <v>6.9236229100066979E-2</v>
      </c>
      <c r="M5757" s="78">
        <f t="shared" si="713"/>
        <v>22304.893347274901</v>
      </c>
      <c r="N5757" s="78">
        <f t="shared" si="714"/>
        <v>21282.819334085383</v>
      </c>
      <c r="O5757" s="78">
        <f t="shared" si="715"/>
        <v>0</v>
      </c>
      <c r="P5757" s="78">
        <f t="shared" si="716"/>
        <v>11613.783474778917</v>
      </c>
      <c r="Q5757" s="78">
        <f t="shared" si="717"/>
        <v>4.6539097040295045</v>
      </c>
      <c r="R5757" s="78">
        <f t="shared" si="718"/>
        <v>1618.1033581397826</v>
      </c>
      <c r="S5757" s="78">
        <f t="shared" si="719"/>
        <v>0</v>
      </c>
      <c r="T5757" s="78">
        <f t="shared" si="720"/>
        <v>56824.253423983013</v>
      </c>
    </row>
    <row r="5758" spans="1:20" x14ac:dyDescent="0.2">
      <c r="A5758">
        <v>2004</v>
      </c>
      <c r="B5758">
        <v>8</v>
      </c>
      <c r="C5758">
        <v>27</v>
      </c>
      <c r="D5758">
        <v>20</v>
      </c>
      <c r="E5758" s="69">
        <v>2.511091459427723E-2</v>
      </c>
      <c r="F5758" s="69">
        <v>2.2810338617378134E-2</v>
      </c>
      <c r="G5758" s="69">
        <v>7.8836106289177318E-4</v>
      </c>
      <c r="H5758" s="69">
        <v>1.4587030984985254E-2</v>
      </c>
      <c r="I5758" s="69">
        <v>4.8501126303389312E-5</v>
      </c>
      <c r="J5758" s="69">
        <v>6.5519999999999953E-3</v>
      </c>
      <c r="K5758" s="69">
        <v>1.395310935386069E-4</v>
      </c>
      <c r="L5758" s="70">
        <v>7.0036677479374379E-2</v>
      </c>
      <c r="M5758" s="78">
        <f t="shared" si="713"/>
        <v>22287.51433394886</v>
      </c>
      <c r="N5758" s="78">
        <f t="shared" si="714"/>
        <v>21253.369631080208</v>
      </c>
      <c r="O5758" s="78">
        <f t="shared" si="715"/>
        <v>440.01959679553897</v>
      </c>
      <c r="P5758" s="78">
        <f t="shared" si="716"/>
        <v>11550.235490967645</v>
      </c>
      <c r="Q5758" s="78">
        <f t="shared" si="717"/>
        <v>4.6539097040295045</v>
      </c>
      <c r="R5758" s="78">
        <f t="shared" si="718"/>
        <v>1619.0918146811023</v>
      </c>
      <c r="S5758" s="78">
        <f t="shared" si="719"/>
        <v>23.321771361094122</v>
      </c>
      <c r="T5758" s="78">
        <f t="shared" si="720"/>
        <v>57178.206548538474</v>
      </c>
    </row>
    <row r="5759" spans="1:20" x14ac:dyDescent="0.2">
      <c r="A5759">
        <v>2004</v>
      </c>
      <c r="B5759">
        <v>8</v>
      </c>
      <c r="C5759">
        <v>27</v>
      </c>
      <c r="D5759">
        <v>21</v>
      </c>
      <c r="E5759" s="69">
        <v>2.4031579016224998E-2</v>
      </c>
      <c r="F5759" s="69">
        <v>2.3019823281408565E-2</v>
      </c>
      <c r="G5759" s="69">
        <v>8.4467294375507331E-4</v>
      </c>
      <c r="H5759" s="69">
        <v>1.3553701125394215E-2</v>
      </c>
      <c r="I5759" s="69">
        <v>4.8501126303389312E-5</v>
      </c>
      <c r="J5759" s="69">
        <v>6.6959999999999954E-3</v>
      </c>
      <c r="K5759" s="69">
        <v>1.4949766683340019E-4</v>
      </c>
      <c r="L5759" s="70">
        <v>6.8343775159919642E-2</v>
      </c>
      <c r="M5759" s="78">
        <f t="shared" si="713"/>
        <v>21329.536197522782</v>
      </c>
      <c r="N5759" s="78">
        <f t="shared" si="714"/>
        <v>21448.555466387774</v>
      </c>
      <c r="O5759" s="78">
        <f t="shared" si="715"/>
        <v>471.44977806473918</v>
      </c>
      <c r="P5759" s="78">
        <f t="shared" si="716"/>
        <v>10732.029014926688</v>
      </c>
      <c r="Q5759" s="78">
        <f t="shared" si="717"/>
        <v>4.6539097040295045</v>
      </c>
      <c r="R5759" s="78">
        <f t="shared" si="718"/>
        <v>1654.6762501685989</v>
      </c>
      <c r="S5759" s="78">
        <f t="shared" si="719"/>
        <v>24.98762330663515</v>
      </c>
      <c r="T5759" s="78">
        <f t="shared" si="720"/>
        <v>55665.888240081244</v>
      </c>
    </row>
    <row r="5760" spans="1:20" x14ac:dyDescent="0.2">
      <c r="A5760">
        <v>2004</v>
      </c>
      <c r="B5760">
        <v>8</v>
      </c>
      <c r="C5760">
        <v>27</v>
      </c>
      <c r="D5760">
        <v>22</v>
      </c>
      <c r="E5760" s="69">
        <v>2.2985697351024653E-2</v>
      </c>
      <c r="F5760" s="69">
        <v>2.2531082418665138E-2</v>
      </c>
      <c r="G5760" s="69">
        <v>8.4467294375507331E-4</v>
      </c>
      <c r="H5760" s="69">
        <v>9.4458507380461958E-3</v>
      </c>
      <c r="I5760" s="69">
        <v>4.8501126303389312E-5</v>
      </c>
      <c r="J5760" s="69">
        <v>6.7199999999999951E-3</v>
      </c>
      <c r="K5760" s="69">
        <v>1.4949766683340019E-4</v>
      </c>
      <c r="L5760" s="70">
        <v>6.2725302244627842E-2</v>
      </c>
      <c r="M5760" s="78">
        <f t="shared" si="713"/>
        <v>20401.250510545877</v>
      </c>
      <c r="N5760" s="78">
        <f t="shared" si="714"/>
        <v>20993.174668060412</v>
      </c>
      <c r="O5760" s="78">
        <f t="shared" si="715"/>
        <v>471.44977806473918</v>
      </c>
      <c r="P5760" s="78">
        <f t="shared" si="716"/>
        <v>7479.3698970863179</v>
      </c>
      <c r="Q5760" s="78">
        <f t="shared" si="717"/>
        <v>4.6539097040295045</v>
      </c>
      <c r="R5760" s="78">
        <f t="shared" si="718"/>
        <v>1660.606989416515</v>
      </c>
      <c r="S5760" s="78">
        <f t="shared" si="719"/>
        <v>24.98762330663515</v>
      </c>
      <c r="T5760" s="78">
        <f t="shared" si="720"/>
        <v>51035.493376184517</v>
      </c>
    </row>
    <row r="5761" spans="1:20" x14ac:dyDescent="0.2">
      <c r="A5761">
        <v>2004</v>
      </c>
      <c r="B5761">
        <v>8</v>
      </c>
      <c r="C5761">
        <v>27</v>
      </c>
      <c r="D5761">
        <v>23</v>
      </c>
      <c r="E5761" s="69">
        <v>2.277234116337707E-2</v>
      </c>
      <c r="F5761" s="69">
        <v>2.0659115654701785E-2</v>
      </c>
      <c r="G5761" s="69">
        <v>8.4467294375507331E-4</v>
      </c>
      <c r="H5761" s="69">
        <v>7.3999819626283068E-3</v>
      </c>
      <c r="I5761" s="69">
        <v>4.8501126303389312E-5</v>
      </c>
      <c r="J5761" s="69">
        <v>6.575999999999995E-3</v>
      </c>
      <c r="K5761" s="69">
        <v>1.4949766683340019E-4</v>
      </c>
      <c r="L5761" s="70">
        <v>5.8450110517599026E-2</v>
      </c>
      <c r="M5761" s="78">
        <f t="shared" si="713"/>
        <v>20211.883489580585</v>
      </c>
      <c r="N5761" s="78">
        <f t="shared" si="714"/>
        <v>19248.983043421427</v>
      </c>
      <c r="O5761" s="78">
        <f t="shared" si="715"/>
        <v>471.44977806473918</v>
      </c>
      <c r="P5761" s="78">
        <f t="shared" si="716"/>
        <v>5859.4195340537472</v>
      </c>
      <c r="Q5761" s="78">
        <f t="shared" si="717"/>
        <v>4.6539097040295045</v>
      </c>
      <c r="R5761" s="78">
        <f t="shared" si="718"/>
        <v>1625.0225539290184</v>
      </c>
      <c r="S5761" s="78">
        <f t="shared" si="719"/>
        <v>24.98762330663515</v>
      </c>
      <c r="T5761" s="78">
        <f t="shared" si="720"/>
        <v>47446.39993206018</v>
      </c>
    </row>
    <row r="5762" spans="1:20" x14ac:dyDescent="0.2">
      <c r="A5762">
        <v>2004</v>
      </c>
      <c r="B5762">
        <v>8</v>
      </c>
      <c r="C5762">
        <v>27</v>
      </c>
      <c r="D5762">
        <v>24</v>
      </c>
      <c r="E5762" s="69">
        <v>2.1527757235286875E-2</v>
      </c>
      <c r="F5762" s="69">
        <v>1.8560820097376775E-2</v>
      </c>
      <c r="G5762" s="69">
        <v>8.4467294375507331E-4</v>
      </c>
      <c r="H5762" s="69">
        <v>5.0142074802570847E-3</v>
      </c>
      <c r="I5762" s="69">
        <v>4.8501126303389312E-5</v>
      </c>
      <c r="J5762" s="69">
        <v>6.6319999999999955E-3</v>
      </c>
      <c r="K5762" s="69">
        <v>1.4949766683340019E-4</v>
      </c>
      <c r="L5762" s="70">
        <v>5.2777456549812592E-2</v>
      </c>
      <c r="M5762" s="78">
        <f t="shared" si="713"/>
        <v>19107.237060516058</v>
      </c>
      <c r="N5762" s="78">
        <f t="shared" si="714"/>
        <v>17293.911186614074</v>
      </c>
      <c r="O5762" s="78">
        <f t="shared" si="715"/>
        <v>471.44977806473918</v>
      </c>
      <c r="P5762" s="78">
        <f t="shared" si="716"/>
        <v>3970.3266043072281</v>
      </c>
      <c r="Q5762" s="78">
        <f t="shared" si="717"/>
        <v>4.6539097040295045</v>
      </c>
      <c r="R5762" s="78">
        <f t="shared" si="718"/>
        <v>1638.8609455074893</v>
      </c>
      <c r="S5762" s="78">
        <f t="shared" si="719"/>
        <v>24.98762330663515</v>
      </c>
      <c r="T5762" s="78">
        <f t="shared" si="720"/>
        <v>42511.427108020245</v>
      </c>
    </row>
    <row r="5763" spans="1:20" x14ac:dyDescent="0.2">
      <c r="A5763">
        <v>2004</v>
      </c>
      <c r="B5763">
        <v>8</v>
      </c>
      <c r="C5763">
        <v>28</v>
      </c>
      <c r="D5763">
        <v>1</v>
      </c>
      <c r="E5763" s="69">
        <v>1.8264710226552922E-2</v>
      </c>
      <c r="F5763" s="69">
        <v>2.095270899174121E-2</v>
      </c>
      <c r="G5763" s="69">
        <v>8.4467294375507331E-4</v>
      </c>
      <c r="H5763" s="69">
        <v>3.1734299507818887E-3</v>
      </c>
      <c r="I5763" s="69">
        <v>4.8501126303389312E-5</v>
      </c>
      <c r="J5763" s="69">
        <v>6.7319999999999949E-3</v>
      </c>
      <c r="K5763" s="69">
        <v>1.4949766683340019E-4</v>
      </c>
      <c r="L5763" s="70">
        <v>5.0165520905967882E-2</v>
      </c>
      <c r="M5763" s="78">
        <f t="shared" ref="M5763:M5826" si="721">E5763*1000000*$M$8826</f>
        <v>16211.077834357049</v>
      </c>
      <c r="N5763" s="78">
        <f t="shared" ref="N5763:N5826" si="722">(F5763)*1000000*$N$8826</f>
        <v>19522.536532389247</v>
      </c>
      <c r="O5763" s="78">
        <f t="shared" ref="O5763:O5826" si="723">G5763*1000000*$O$8826</f>
        <v>471.44977806473918</v>
      </c>
      <c r="P5763" s="78">
        <f t="shared" ref="P5763:P5826" si="724">H5763*1000000*$P$8826</f>
        <v>2512.770644235231</v>
      </c>
      <c r="Q5763" s="78">
        <f t="shared" ref="Q5763:Q5826" si="725">I5763*1000000*$Q$8826</f>
        <v>4.6539097040295045</v>
      </c>
      <c r="R5763" s="78">
        <f t="shared" ref="R5763:R5826" si="726">J5763*1000000*$R$8826</f>
        <v>1663.572359040473</v>
      </c>
      <c r="S5763" s="78">
        <f t="shared" ref="S5763:S5826" si="727">K5763*1000000*$S$8826</f>
        <v>24.98762330663515</v>
      </c>
      <c r="T5763" s="78">
        <f t="shared" si="720"/>
        <v>40411.048681097396</v>
      </c>
    </row>
    <row r="5764" spans="1:20" x14ac:dyDescent="0.2">
      <c r="A5764">
        <v>2004</v>
      </c>
      <c r="B5764">
        <v>8</v>
      </c>
      <c r="C5764">
        <v>28</v>
      </c>
      <c r="D5764">
        <v>2</v>
      </c>
      <c r="E5764" s="69">
        <v>1.5066577371925223E-2</v>
      </c>
      <c r="F5764" s="69">
        <v>2.149859142858045E-2</v>
      </c>
      <c r="G5764" s="69">
        <v>8.4467294375507331E-4</v>
      </c>
      <c r="H5764" s="69">
        <v>4.0061931040330208E-3</v>
      </c>
      <c r="I5764" s="69">
        <v>4.8501126303389312E-5</v>
      </c>
      <c r="J5764" s="69">
        <v>6.7399999999999951E-3</v>
      </c>
      <c r="K5764" s="69">
        <v>1.4949766683340019E-4</v>
      </c>
      <c r="L5764" s="70">
        <v>4.8354033641430552E-2</v>
      </c>
      <c r="M5764" s="78">
        <f t="shared" si="721"/>
        <v>13372.53399829813</v>
      </c>
      <c r="N5764" s="78">
        <f t="shared" si="722"/>
        <v>20031.158583112345</v>
      </c>
      <c r="O5764" s="78">
        <f t="shared" si="723"/>
        <v>471.44977806473918</v>
      </c>
      <c r="P5764" s="78">
        <f t="shared" si="724"/>
        <v>3172.1653173631621</v>
      </c>
      <c r="Q5764" s="78">
        <f t="shared" si="725"/>
        <v>4.6539097040295045</v>
      </c>
      <c r="R5764" s="78">
        <f t="shared" si="726"/>
        <v>1665.5492721231119</v>
      </c>
      <c r="S5764" s="78">
        <f t="shared" si="727"/>
        <v>24.98762330663515</v>
      </c>
      <c r="T5764" s="78">
        <f t="shared" ref="T5764:T5827" si="728">SUM(M5764:S5764)</f>
        <v>38742.49848197215</v>
      </c>
    </row>
    <row r="5765" spans="1:20" x14ac:dyDescent="0.2">
      <c r="A5765">
        <v>2004</v>
      </c>
      <c r="B5765">
        <v>8</v>
      </c>
      <c r="C5765">
        <v>28</v>
      </c>
      <c r="D5765">
        <v>3</v>
      </c>
      <c r="E5765" s="69">
        <v>1.1726468917779528E-2</v>
      </c>
      <c r="F5765" s="69">
        <v>2.2401276543972296E-2</v>
      </c>
      <c r="G5765" s="69">
        <v>8.4467294375507331E-4</v>
      </c>
      <c r="H5765" s="69">
        <v>5.2966973595131445E-3</v>
      </c>
      <c r="I5765" s="69">
        <v>4.8501126303389312E-5</v>
      </c>
      <c r="J5765" s="69">
        <v>6.6519999999999947E-3</v>
      </c>
      <c r="K5765" s="69">
        <v>1.4949766683340019E-4</v>
      </c>
      <c r="L5765" s="70">
        <v>4.7119114558156823E-2</v>
      </c>
      <c r="M5765" s="78">
        <f t="shared" si="721"/>
        <v>10407.977897833298</v>
      </c>
      <c r="N5765" s="78">
        <f t="shared" si="722"/>
        <v>20872.228974030655</v>
      </c>
      <c r="O5765" s="78">
        <f t="shared" si="723"/>
        <v>471.44977806473918</v>
      </c>
      <c r="P5765" s="78">
        <f t="shared" si="724"/>
        <v>4194.0064355615114</v>
      </c>
      <c r="Q5765" s="78">
        <f t="shared" si="725"/>
        <v>4.6539097040295045</v>
      </c>
      <c r="R5765" s="78">
        <f t="shared" si="726"/>
        <v>1643.8032282140859</v>
      </c>
      <c r="S5765" s="78">
        <f t="shared" si="727"/>
        <v>24.98762330663515</v>
      </c>
      <c r="T5765" s="78">
        <f t="shared" si="728"/>
        <v>37619.107846714949</v>
      </c>
    </row>
    <row r="5766" spans="1:20" x14ac:dyDescent="0.2">
      <c r="A5766">
        <v>2004</v>
      </c>
      <c r="B5766">
        <v>8</v>
      </c>
      <c r="C5766">
        <v>28</v>
      </c>
      <c r="D5766">
        <v>4</v>
      </c>
      <c r="E5766" s="69">
        <v>1.1115918845685753E-2</v>
      </c>
      <c r="F5766" s="69">
        <v>2.1777980521023532E-2</v>
      </c>
      <c r="G5766" s="69">
        <v>8.4467294375507331E-4</v>
      </c>
      <c r="H5766" s="69">
        <v>5.9055658198642266E-3</v>
      </c>
      <c r="I5766" s="69">
        <v>4.8501126303389312E-5</v>
      </c>
      <c r="J5766" s="69">
        <v>6.5439999999999951E-3</v>
      </c>
      <c r="K5766" s="69">
        <v>1.4949766683340019E-4</v>
      </c>
      <c r="L5766" s="70">
        <v>4.6386136923465368E-2</v>
      </c>
      <c r="M5766" s="78">
        <f t="shared" si="721"/>
        <v>9866.0763501101137</v>
      </c>
      <c r="N5766" s="78">
        <f t="shared" si="722"/>
        <v>20291.477368913314</v>
      </c>
      <c r="O5766" s="78">
        <f t="shared" si="723"/>
        <v>471.44977806473918</v>
      </c>
      <c r="P5766" s="78">
        <f t="shared" si="724"/>
        <v>4676.1178472200372</v>
      </c>
      <c r="Q5766" s="78">
        <f t="shared" si="725"/>
        <v>4.6539097040295045</v>
      </c>
      <c r="R5766" s="78">
        <f t="shared" si="726"/>
        <v>1617.1149015984636</v>
      </c>
      <c r="S5766" s="78">
        <f t="shared" si="727"/>
        <v>24.98762330663515</v>
      </c>
      <c r="T5766" s="78">
        <f t="shared" si="728"/>
        <v>36951.877778917333</v>
      </c>
    </row>
    <row r="5767" spans="1:20" x14ac:dyDescent="0.2">
      <c r="A5767">
        <v>2004</v>
      </c>
      <c r="B5767">
        <v>8</v>
      </c>
      <c r="C5767">
        <v>28</v>
      </c>
      <c r="D5767">
        <v>5</v>
      </c>
      <c r="E5767" s="69">
        <v>1.095774218260011E-2</v>
      </c>
      <c r="F5767" s="69">
        <v>2.1566158318835387E-2</v>
      </c>
      <c r="G5767" s="69">
        <v>8.4467294375507331E-4</v>
      </c>
      <c r="H5767" s="69">
        <v>6.3409908617353006E-3</v>
      </c>
      <c r="I5767" s="69">
        <v>4.8501126303389312E-5</v>
      </c>
      <c r="J5767" s="69">
        <v>6.5439999999999951E-3</v>
      </c>
      <c r="K5767" s="69">
        <v>1.4949766683340019E-4</v>
      </c>
      <c r="L5767" s="70">
        <v>4.6451563100062654E-2</v>
      </c>
      <c r="M5767" s="78">
        <f t="shared" si="721"/>
        <v>9725.6846239313745</v>
      </c>
      <c r="N5767" s="78">
        <f t="shared" si="722"/>
        <v>20094.113549169568</v>
      </c>
      <c r="O5767" s="78">
        <f t="shared" si="723"/>
        <v>471.44977806473918</v>
      </c>
      <c r="P5767" s="78">
        <f t="shared" si="724"/>
        <v>5020.8940924650133</v>
      </c>
      <c r="Q5767" s="78">
        <f t="shared" si="725"/>
        <v>4.6539097040295045</v>
      </c>
      <c r="R5767" s="78">
        <f t="shared" si="726"/>
        <v>1617.1149015984636</v>
      </c>
      <c r="S5767" s="78">
        <f t="shared" si="727"/>
        <v>24.98762330663515</v>
      </c>
      <c r="T5767" s="78">
        <f t="shared" si="728"/>
        <v>36958.898478239818</v>
      </c>
    </row>
    <row r="5768" spans="1:20" x14ac:dyDescent="0.2">
      <c r="A5768">
        <v>2004</v>
      </c>
      <c r="B5768">
        <v>8</v>
      </c>
      <c r="C5768">
        <v>28</v>
      </c>
      <c r="D5768">
        <v>6</v>
      </c>
      <c r="E5768" s="69">
        <v>1.2752587269827961E-2</v>
      </c>
      <c r="F5768" s="69">
        <v>1.8719319519336232E-2</v>
      </c>
      <c r="G5768" s="69">
        <v>4.3641470555308323E-4</v>
      </c>
      <c r="H5768" s="69">
        <v>8.2454386238344883E-3</v>
      </c>
      <c r="I5768" s="69">
        <v>4.8501126303389312E-5</v>
      </c>
      <c r="J5768" s="69">
        <v>6.627999999999995E-3</v>
      </c>
      <c r="K5768" s="69">
        <v>7.7240523369823417E-5</v>
      </c>
      <c r="L5768" s="70">
        <v>4.6907501768224974E-2</v>
      </c>
      <c r="M5768" s="78">
        <f t="shared" si="721"/>
        <v>11318.722402727573</v>
      </c>
      <c r="N5768" s="78">
        <f t="shared" si="722"/>
        <v>17441.591887796236</v>
      </c>
      <c r="O5768" s="78">
        <f t="shared" si="723"/>
        <v>243.58258139833288</v>
      </c>
      <c r="P5768" s="78">
        <f t="shared" si="724"/>
        <v>6528.8651220140528</v>
      </c>
      <c r="Q5768" s="78">
        <f t="shared" si="725"/>
        <v>4.6539097040295045</v>
      </c>
      <c r="R5768" s="78">
        <f t="shared" si="726"/>
        <v>1637.8724889661698</v>
      </c>
      <c r="S5768" s="78">
        <f t="shared" si="727"/>
        <v>12.910282433526854</v>
      </c>
      <c r="T5768" s="78">
        <f t="shared" si="728"/>
        <v>37188.198675039916</v>
      </c>
    </row>
    <row r="5769" spans="1:20" x14ac:dyDescent="0.2">
      <c r="A5769">
        <v>2004</v>
      </c>
      <c r="B5769">
        <v>8</v>
      </c>
      <c r="C5769">
        <v>28</v>
      </c>
      <c r="D5769">
        <v>7</v>
      </c>
      <c r="E5769" s="69">
        <v>1.6374532793927043E-2</v>
      </c>
      <c r="F5769" s="69">
        <v>1.7221570420975454E-2</v>
      </c>
      <c r="G5769" s="69">
        <v>0</v>
      </c>
      <c r="H5769" s="69">
        <v>1.04968163070448E-2</v>
      </c>
      <c r="I5769" s="69">
        <v>4.8501126303389312E-5</v>
      </c>
      <c r="J5769" s="69">
        <v>5.8359999999999957E-3</v>
      </c>
      <c r="K5769" s="69">
        <v>0</v>
      </c>
      <c r="L5769" s="70">
        <v>4.9977420648250684E-2</v>
      </c>
      <c r="M5769" s="78">
        <f t="shared" si="721"/>
        <v>14533.426609620028</v>
      </c>
      <c r="N5769" s="78">
        <f t="shared" si="722"/>
        <v>16046.074892804007</v>
      </c>
      <c r="O5769" s="78">
        <f t="shared" si="723"/>
        <v>0</v>
      </c>
      <c r="P5769" s="78">
        <f t="shared" si="724"/>
        <v>8311.5405990836953</v>
      </c>
      <c r="Q5769" s="78">
        <f t="shared" si="725"/>
        <v>4.6539097040295045</v>
      </c>
      <c r="R5769" s="78">
        <f t="shared" si="726"/>
        <v>1442.1580937849376</v>
      </c>
      <c r="S5769" s="78">
        <f t="shared" si="727"/>
        <v>0</v>
      </c>
      <c r="T5769" s="78">
        <f t="shared" si="728"/>
        <v>40337.854104996695</v>
      </c>
    </row>
    <row r="5770" spans="1:20" x14ac:dyDescent="0.2">
      <c r="A5770">
        <v>2004</v>
      </c>
      <c r="B5770">
        <v>8</v>
      </c>
      <c r="C5770">
        <v>28</v>
      </c>
      <c r="D5770">
        <v>8</v>
      </c>
      <c r="E5770" s="69">
        <v>1.8572164870792936E-2</v>
      </c>
      <c r="F5770" s="69">
        <v>1.9523251555281382E-2</v>
      </c>
      <c r="G5770" s="69">
        <v>0</v>
      </c>
      <c r="H5770" s="69">
        <v>1.2087636149535258E-2</v>
      </c>
      <c r="I5770" s="69">
        <v>4.8501126303389312E-5</v>
      </c>
      <c r="J5770" s="69">
        <v>5.6239999999999962E-3</v>
      </c>
      <c r="K5770" s="69">
        <v>0</v>
      </c>
      <c r="L5770" s="70">
        <v>5.5855553701912967E-2</v>
      </c>
      <c r="M5770" s="78">
        <f t="shared" si="721"/>
        <v>16483.963147427254</v>
      </c>
      <c r="N5770" s="78">
        <f t="shared" si="722"/>
        <v>18190.649804244345</v>
      </c>
      <c r="O5770" s="78">
        <f t="shared" si="723"/>
        <v>0</v>
      </c>
      <c r="P5770" s="78">
        <f t="shared" si="724"/>
        <v>9571.1762181059585</v>
      </c>
      <c r="Q5770" s="78">
        <f t="shared" si="725"/>
        <v>4.6539097040295045</v>
      </c>
      <c r="R5770" s="78">
        <f t="shared" si="726"/>
        <v>1389.7698970950121</v>
      </c>
      <c r="S5770" s="78">
        <f t="shared" si="727"/>
        <v>0</v>
      </c>
      <c r="T5770" s="78">
        <f t="shared" si="728"/>
        <v>45640.212976576608</v>
      </c>
    </row>
    <row r="5771" spans="1:20" x14ac:dyDescent="0.2">
      <c r="A5771">
        <v>2004</v>
      </c>
      <c r="B5771">
        <v>8</v>
      </c>
      <c r="C5771">
        <v>28</v>
      </c>
      <c r="D5771">
        <v>9</v>
      </c>
      <c r="E5771" s="69">
        <v>2.0973637074142265E-2</v>
      </c>
      <c r="F5771" s="69">
        <v>2.0685924481173387E-2</v>
      </c>
      <c r="G5771" s="69">
        <v>0</v>
      </c>
      <c r="H5771" s="69">
        <v>1.3984757818661811E-2</v>
      </c>
      <c r="I5771" s="69">
        <v>4.8501126303389312E-5</v>
      </c>
      <c r="J5771" s="69">
        <v>5.6799999999999958E-3</v>
      </c>
      <c r="K5771" s="69">
        <v>0</v>
      </c>
      <c r="L5771" s="70">
        <v>6.1372820500280853E-2</v>
      </c>
      <c r="M5771" s="78">
        <f t="shared" si="721"/>
        <v>18615.420604055525</v>
      </c>
      <c r="N5771" s="78">
        <f t="shared" si="722"/>
        <v>19273.961975472106</v>
      </c>
      <c r="O5771" s="78">
        <f t="shared" si="723"/>
        <v>0</v>
      </c>
      <c r="P5771" s="78">
        <f t="shared" si="724"/>
        <v>11073.346334559676</v>
      </c>
      <c r="Q5771" s="78">
        <f t="shared" si="725"/>
        <v>4.6539097040295045</v>
      </c>
      <c r="R5771" s="78">
        <f t="shared" si="726"/>
        <v>1403.6082886734828</v>
      </c>
      <c r="S5771" s="78">
        <f t="shared" si="727"/>
        <v>0</v>
      </c>
      <c r="T5771" s="78">
        <f t="shared" si="728"/>
        <v>50370.991112464821</v>
      </c>
    </row>
    <row r="5772" spans="1:20" x14ac:dyDescent="0.2">
      <c r="A5772">
        <v>2004</v>
      </c>
      <c r="B5772">
        <v>8</v>
      </c>
      <c r="C5772">
        <v>28</v>
      </c>
      <c r="D5772">
        <v>10</v>
      </c>
      <c r="E5772" s="69">
        <v>2.167721075751846E-2</v>
      </c>
      <c r="F5772" s="69">
        <v>2.2507242050336846E-2</v>
      </c>
      <c r="G5772" s="69">
        <v>0</v>
      </c>
      <c r="H5772" s="69">
        <v>1.3843080699109108E-2</v>
      </c>
      <c r="I5772" s="69">
        <v>4.8501126303389312E-5</v>
      </c>
      <c r="J5772" s="69">
        <v>6.4719999999999951E-3</v>
      </c>
      <c r="K5772" s="69">
        <v>0</v>
      </c>
      <c r="L5772" s="70">
        <v>6.4548034633267803E-2</v>
      </c>
      <c r="M5772" s="78">
        <f t="shared" si="721"/>
        <v>19239.886451142185</v>
      </c>
      <c r="N5772" s="78">
        <f t="shared" si="722"/>
        <v>20970.961575623624</v>
      </c>
      <c r="O5772" s="78">
        <f t="shared" si="723"/>
        <v>0</v>
      </c>
      <c r="P5772" s="78">
        <f t="shared" si="724"/>
        <v>10961.164212221</v>
      </c>
      <c r="Q5772" s="78">
        <f t="shared" si="725"/>
        <v>4.6539097040295045</v>
      </c>
      <c r="R5772" s="78">
        <f t="shared" si="726"/>
        <v>1599.322683854715</v>
      </c>
      <c r="S5772" s="78">
        <f t="shared" si="727"/>
        <v>0</v>
      </c>
      <c r="T5772" s="78">
        <f t="shared" si="728"/>
        <v>52775.988832545547</v>
      </c>
    </row>
    <row r="5773" spans="1:20" x14ac:dyDescent="0.2">
      <c r="A5773">
        <v>2004</v>
      </c>
      <c r="B5773">
        <v>8</v>
      </c>
      <c r="C5773">
        <v>28</v>
      </c>
      <c r="D5773">
        <v>11</v>
      </c>
      <c r="E5773" s="69">
        <v>2.1942366188540657E-2</v>
      </c>
      <c r="F5773" s="69">
        <v>2.3231219272812437E-2</v>
      </c>
      <c r="G5773" s="69">
        <v>0</v>
      </c>
      <c r="H5773" s="69">
        <v>1.3833081627718503E-2</v>
      </c>
      <c r="I5773" s="69">
        <v>4.8501126303389312E-5</v>
      </c>
      <c r="J5773" s="69">
        <v>6.5999999999999948E-3</v>
      </c>
      <c r="K5773" s="69">
        <v>0</v>
      </c>
      <c r="L5773" s="70">
        <v>6.5655168215374982E-2</v>
      </c>
      <c r="M5773" s="78">
        <f t="shared" si="721"/>
        <v>19475.228554968959</v>
      </c>
      <c r="N5773" s="78">
        <f t="shared" si="722"/>
        <v>21645.522167285948</v>
      </c>
      <c r="O5773" s="78">
        <f t="shared" si="723"/>
        <v>0</v>
      </c>
      <c r="P5773" s="78">
        <f t="shared" si="724"/>
        <v>10953.246793702359</v>
      </c>
      <c r="Q5773" s="78">
        <f t="shared" si="725"/>
        <v>4.6539097040295045</v>
      </c>
      <c r="R5773" s="78">
        <f t="shared" si="726"/>
        <v>1630.9532931769343</v>
      </c>
      <c r="S5773" s="78">
        <f t="shared" si="727"/>
        <v>0</v>
      </c>
      <c r="T5773" s="78">
        <f t="shared" si="728"/>
        <v>53709.604718838229</v>
      </c>
    </row>
    <row r="5774" spans="1:20" x14ac:dyDescent="0.2">
      <c r="A5774">
        <v>2004</v>
      </c>
      <c r="B5774">
        <v>8</v>
      </c>
      <c r="C5774">
        <v>28</v>
      </c>
      <c r="D5774">
        <v>12</v>
      </c>
      <c r="E5774" s="69">
        <v>2.4600955135293253E-2</v>
      </c>
      <c r="F5774" s="69">
        <v>2.1323501859199099E-2</v>
      </c>
      <c r="G5774" s="69">
        <v>0</v>
      </c>
      <c r="H5774" s="69">
        <v>1.3043399528983372E-2</v>
      </c>
      <c r="I5774" s="69">
        <v>4.8501126303389312E-5</v>
      </c>
      <c r="J5774" s="69">
        <v>6.4639999999999949E-3</v>
      </c>
      <c r="K5774" s="69">
        <v>0</v>
      </c>
      <c r="L5774" s="70">
        <v>6.5480357649779108E-2</v>
      </c>
      <c r="M5774" s="78">
        <f t="shared" si="721"/>
        <v>21834.89327511939</v>
      </c>
      <c r="N5774" s="78">
        <f t="shared" si="722"/>
        <v>19868.020130894303</v>
      </c>
      <c r="O5774" s="78">
        <f t="shared" si="723"/>
        <v>0</v>
      </c>
      <c r="P5774" s="78">
        <f t="shared" si="724"/>
        <v>10327.964362151979</v>
      </c>
      <c r="Q5774" s="78">
        <f t="shared" si="725"/>
        <v>4.6539097040295045</v>
      </c>
      <c r="R5774" s="78">
        <f t="shared" si="726"/>
        <v>1597.3457707720761</v>
      </c>
      <c r="S5774" s="78">
        <f t="shared" si="727"/>
        <v>0</v>
      </c>
      <c r="T5774" s="78">
        <f t="shared" si="728"/>
        <v>53632.877448641775</v>
      </c>
    </row>
    <row r="5775" spans="1:20" x14ac:dyDescent="0.2">
      <c r="A5775">
        <v>2004</v>
      </c>
      <c r="B5775">
        <v>8</v>
      </c>
      <c r="C5775">
        <v>28</v>
      </c>
      <c r="D5775">
        <v>13</v>
      </c>
      <c r="E5775" s="69">
        <v>2.4059277118645372E-2</v>
      </c>
      <c r="F5775" s="69">
        <v>2.0874598572553409E-2</v>
      </c>
      <c r="G5775" s="69">
        <v>0</v>
      </c>
      <c r="H5775" s="69">
        <v>1.3105978133156195E-2</v>
      </c>
      <c r="I5775" s="69">
        <v>4.8501126303389312E-5</v>
      </c>
      <c r="J5775" s="69">
        <v>6.6119999999999955E-3</v>
      </c>
      <c r="K5775" s="69">
        <v>0</v>
      </c>
      <c r="L5775" s="70">
        <v>6.4700354950658359E-2</v>
      </c>
      <c r="M5775" s="78">
        <f t="shared" si="721"/>
        <v>21354.120003596414</v>
      </c>
      <c r="N5775" s="78">
        <f t="shared" si="722"/>
        <v>19449.757708765286</v>
      </c>
      <c r="O5775" s="78">
        <f t="shared" si="723"/>
        <v>0</v>
      </c>
      <c r="P5775" s="78">
        <f t="shared" si="724"/>
        <v>10377.515063431503</v>
      </c>
      <c r="Q5775" s="78">
        <f t="shared" si="725"/>
        <v>4.6539097040295045</v>
      </c>
      <c r="R5775" s="78">
        <f t="shared" si="726"/>
        <v>1633.9186628008924</v>
      </c>
      <c r="S5775" s="78">
        <f t="shared" si="727"/>
        <v>0</v>
      </c>
      <c r="T5775" s="78">
        <f t="shared" si="728"/>
        <v>52819.96534829813</v>
      </c>
    </row>
    <row r="5776" spans="1:20" x14ac:dyDescent="0.2">
      <c r="A5776">
        <v>2004</v>
      </c>
      <c r="B5776">
        <v>8</v>
      </c>
      <c r="C5776">
        <v>28</v>
      </c>
      <c r="D5776">
        <v>14</v>
      </c>
      <c r="E5776" s="69">
        <v>2.3463238877772671E-2</v>
      </c>
      <c r="F5776" s="69">
        <v>2.0588833676519119E-2</v>
      </c>
      <c r="G5776" s="69">
        <v>0</v>
      </c>
      <c r="H5776" s="69">
        <v>1.2836123993411889E-2</v>
      </c>
      <c r="I5776" s="69">
        <v>4.8501126303389312E-5</v>
      </c>
      <c r="J5776" s="69">
        <v>6.8159999999999948E-3</v>
      </c>
      <c r="K5776" s="69">
        <v>0</v>
      </c>
      <c r="L5776" s="70">
        <v>6.3752697674007056E-2</v>
      </c>
      <c r="M5776" s="78">
        <f t="shared" si="721"/>
        <v>20825.098617809872</v>
      </c>
      <c r="N5776" s="78">
        <f t="shared" si="722"/>
        <v>19183.498313633958</v>
      </c>
      <c r="O5776" s="78">
        <f t="shared" si="723"/>
        <v>0</v>
      </c>
      <c r="P5776" s="78">
        <f t="shared" si="724"/>
        <v>10163.84040506768</v>
      </c>
      <c r="Q5776" s="78">
        <f t="shared" si="725"/>
        <v>4.6539097040295045</v>
      </c>
      <c r="R5776" s="78">
        <f t="shared" si="726"/>
        <v>1684.3299464081795</v>
      </c>
      <c r="S5776" s="78">
        <f t="shared" si="727"/>
        <v>0</v>
      </c>
      <c r="T5776" s="78">
        <f t="shared" si="728"/>
        <v>51861.421192623711</v>
      </c>
    </row>
    <row r="5777" spans="1:20" x14ac:dyDescent="0.2">
      <c r="A5777">
        <v>2004</v>
      </c>
      <c r="B5777">
        <v>8</v>
      </c>
      <c r="C5777">
        <v>28</v>
      </c>
      <c r="D5777">
        <v>15</v>
      </c>
      <c r="E5777" s="69">
        <v>2.277340028577211E-2</v>
      </c>
      <c r="F5777" s="69">
        <v>2.015995819971006E-2</v>
      </c>
      <c r="G5777" s="69">
        <v>0</v>
      </c>
      <c r="H5777" s="69">
        <v>1.322195512440732E-2</v>
      </c>
      <c r="I5777" s="69">
        <v>4.8501126303389312E-5</v>
      </c>
      <c r="J5777" s="69">
        <v>6.9119999999999954E-3</v>
      </c>
      <c r="K5777" s="69">
        <v>0</v>
      </c>
      <c r="L5777" s="70">
        <v>6.3115814736192877E-2</v>
      </c>
      <c r="M5777" s="78">
        <f t="shared" si="721"/>
        <v>20212.823527247161</v>
      </c>
      <c r="N5777" s="78">
        <f t="shared" si="722"/>
        <v>18783.896659874008</v>
      </c>
      <c r="O5777" s="78">
        <f t="shared" si="723"/>
        <v>0</v>
      </c>
      <c r="P5777" s="78">
        <f t="shared" si="724"/>
        <v>10469.347428898009</v>
      </c>
      <c r="Q5777" s="78">
        <f t="shared" si="725"/>
        <v>4.6539097040295045</v>
      </c>
      <c r="R5777" s="78">
        <f t="shared" si="726"/>
        <v>1708.0529033998441</v>
      </c>
      <c r="S5777" s="78">
        <f t="shared" si="727"/>
        <v>0</v>
      </c>
      <c r="T5777" s="78">
        <f t="shared" si="728"/>
        <v>51178.774429123056</v>
      </c>
    </row>
    <row r="5778" spans="1:20" x14ac:dyDescent="0.2">
      <c r="A5778">
        <v>2004</v>
      </c>
      <c r="B5778">
        <v>8</v>
      </c>
      <c r="C5778">
        <v>28</v>
      </c>
      <c r="D5778">
        <v>16</v>
      </c>
      <c r="E5778" s="69">
        <v>2.3425253859344634E-2</v>
      </c>
      <c r="F5778" s="69">
        <v>1.9937956180723755E-2</v>
      </c>
      <c r="G5778" s="69">
        <v>0</v>
      </c>
      <c r="H5778" s="69">
        <v>1.320034587285418E-2</v>
      </c>
      <c r="I5778" s="69">
        <v>4.8501126303389312E-5</v>
      </c>
      <c r="J5778" s="69">
        <v>6.8359999999999949E-3</v>
      </c>
      <c r="K5778" s="69">
        <v>0</v>
      </c>
      <c r="L5778" s="70">
        <v>6.3448057039225958E-2</v>
      </c>
      <c r="M5778" s="78">
        <f t="shared" si="721"/>
        <v>20791.384527488244</v>
      </c>
      <c r="N5778" s="78">
        <f t="shared" si="722"/>
        <v>18577.047868739999</v>
      </c>
      <c r="O5778" s="78">
        <f t="shared" si="723"/>
        <v>0</v>
      </c>
      <c r="P5778" s="78">
        <f t="shared" si="724"/>
        <v>10452.236891155322</v>
      </c>
      <c r="Q5778" s="78">
        <f t="shared" si="725"/>
        <v>4.6539097040295045</v>
      </c>
      <c r="R5778" s="78">
        <f t="shared" si="726"/>
        <v>1689.2722291147761</v>
      </c>
      <c r="S5778" s="78">
        <f t="shared" si="727"/>
        <v>0</v>
      </c>
      <c r="T5778" s="78">
        <f t="shared" si="728"/>
        <v>51514.595426202366</v>
      </c>
    </row>
    <row r="5779" spans="1:20" x14ac:dyDescent="0.2">
      <c r="A5779">
        <v>2004</v>
      </c>
      <c r="B5779">
        <v>8</v>
      </c>
      <c r="C5779">
        <v>28</v>
      </c>
      <c r="D5779">
        <v>17</v>
      </c>
      <c r="E5779" s="69">
        <v>2.369175069881364E-2</v>
      </c>
      <c r="F5779" s="69">
        <v>1.9618727270339021E-2</v>
      </c>
      <c r="G5779" s="69">
        <v>0</v>
      </c>
      <c r="H5779" s="69">
        <v>1.3339175421067143E-2</v>
      </c>
      <c r="I5779" s="69">
        <v>4.8501126303389312E-5</v>
      </c>
      <c r="J5779" s="69">
        <v>6.8919999999999945E-3</v>
      </c>
      <c r="K5779" s="69">
        <v>0</v>
      </c>
      <c r="L5779" s="70">
        <v>6.3590154516523181E-2</v>
      </c>
      <c r="M5779" s="78">
        <f t="shared" si="721"/>
        <v>21027.917215587593</v>
      </c>
      <c r="N5779" s="78">
        <f t="shared" si="722"/>
        <v>18279.608617918675</v>
      </c>
      <c r="O5779" s="78">
        <f t="shared" si="723"/>
        <v>0</v>
      </c>
      <c r="P5779" s="78">
        <f t="shared" si="724"/>
        <v>10562.164262709881</v>
      </c>
      <c r="Q5779" s="78">
        <f t="shared" si="725"/>
        <v>4.6539097040295045</v>
      </c>
      <c r="R5779" s="78">
        <f t="shared" si="726"/>
        <v>1703.110620693247</v>
      </c>
      <c r="S5779" s="78">
        <f t="shared" si="727"/>
        <v>0</v>
      </c>
      <c r="T5779" s="78">
        <f t="shared" si="728"/>
        <v>51577.45462661342</v>
      </c>
    </row>
    <row r="5780" spans="1:20" x14ac:dyDescent="0.2">
      <c r="A5780">
        <v>2004</v>
      </c>
      <c r="B5780">
        <v>8</v>
      </c>
      <c r="C5780">
        <v>28</v>
      </c>
      <c r="D5780">
        <v>18</v>
      </c>
      <c r="E5780" s="69">
        <v>2.2251747471277842E-2</v>
      </c>
      <c r="F5780" s="69">
        <v>1.834655162773734E-2</v>
      </c>
      <c r="G5780" s="69">
        <v>0</v>
      </c>
      <c r="H5780" s="69">
        <v>1.3127212571085586E-2</v>
      </c>
      <c r="I5780" s="69">
        <v>4.8501126303389312E-5</v>
      </c>
      <c r="J5780" s="69">
        <v>6.7359999999999946E-3</v>
      </c>
      <c r="K5780" s="69">
        <v>0</v>
      </c>
      <c r="L5780" s="70">
        <v>6.0510012796404153E-2</v>
      </c>
      <c r="M5780" s="78">
        <f t="shared" si="721"/>
        <v>19749.823880749405</v>
      </c>
      <c r="N5780" s="78">
        <f t="shared" si="722"/>
        <v>17094.268074693617</v>
      </c>
      <c r="O5780" s="78">
        <f t="shared" si="723"/>
        <v>0</v>
      </c>
      <c r="P5780" s="78">
        <f t="shared" si="724"/>
        <v>10394.328817982052</v>
      </c>
      <c r="Q5780" s="78">
        <f t="shared" si="725"/>
        <v>4.6539097040295045</v>
      </c>
      <c r="R5780" s="78">
        <f t="shared" si="726"/>
        <v>1664.5608155817922</v>
      </c>
      <c r="S5780" s="78">
        <f t="shared" si="727"/>
        <v>0</v>
      </c>
      <c r="T5780" s="78">
        <f t="shared" si="728"/>
        <v>48907.635498710893</v>
      </c>
    </row>
    <row r="5781" spans="1:20" x14ac:dyDescent="0.2">
      <c r="A5781">
        <v>2004</v>
      </c>
      <c r="B5781">
        <v>8</v>
      </c>
      <c r="C5781">
        <v>28</v>
      </c>
      <c r="D5781">
        <v>19</v>
      </c>
      <c r="E5781" s="69">
        <v>2.1924963121097676E-2</v>
      </c>
      <c r="F5781" s="69">
        <v>1.7674928827042517E-2</v>
      </c>
      <c r="G5781" s="69">
        <v>0</v>
      </c>
      <c r="H5781" s="69">
        <v>1.2290519667491416E-2</v>
      </c>
      <c r="I5781" s="69">
        <v>4.8501126303389312E-5</v>
      </c>
      <c r="J5781" s="69">
        <v>6.5479999999999948E-3</v>
      </c>
      <c r="K5781" s="69">
        <v>0</v>
      </c>
      <c r="L5781" s="70">
        <v>5.8486912741934988E-2</v>
      </c>
      <c r="M5781" s="78">
        <f t="shared" si="721"/>
        <v>19459.782239239044</v>
      </c>
      <c r="N5781" s="78">
        <f t="shared" si="722"/>
        <v>16468.488340544754</v>
      </c>
      <c r="O5781" s="78">
        <f t="shared" si="723"/>
        <v>0</v>
      </c>
      <c r="P5781" s="78">
        <f t="shared" si="724"/>
        <v>9731.8225080906486</v>
      </c>
      <c r="Q5781" s="78">
        <f t="shared" si="725"/>
        <v>4.6539097040295045</v>
      </c>
      <c r="R5781" s="78">
        <f t="shared" si="726"/>
        <v>1618.1033581397826</v>
      </c>
      <c r="S5781" s="78">
        <f t="shared" si="727"/>
        <v>0</v>
      </c>
      <c r="T5781" s="78">
        <f t="shared" si="728"/>
        <v>47282.850355718263</v>
      </c>
    </row>
    <row r="5782" spans="1:20" x14ac:dyDescent="0.2">
      <c r="A5782">
        <v>2004</v>
      </c>
      <c r="B5782">
        <v>8</v>
      </c>
      <c r="C5782">
        <v>28</v>
      </c>
      <c r="D5782">
        <v>20</v>
      </c>
      <c r="E5782" s="69">
        <v>2.5056130385446868E-2</v>
      </c>
      <c r="F5782" s="69">
        <v>1.6447024393370153E-2</v>
      </c>
      <c r="G5782" s="69">
        <v>8.1651753024286611E-4</v>
      </c>
      <c r="H5782" s="69">
        <v>1.0843152257660513E-2</v>
      </c>
      <c r="I5782" s="69">
        <v>4.8501126303389312E-5</v>
      </c>
      <c r="J5782" s="69">
        <v>6.5039999999999959E-3</v>
      </c>
      <c r="K5782" s="69">
        <v>1.4451447344485349E-4</v>
      </c>
      <c r="L5782" s="70">
        <v>5.9859840166468642E-2</v>
      </c>
      <c r="M5782" s="78">
        <f t="shared" si="721"/>
        <v>22238.889906710392</v>
      </c>
      <c r="N5782" s="78">
        <f t="shared" si="722"/>
        <v>15324.397179153631</v>
      </c>
      <c r="O5782" s="78">
        <f t="shared" si="723"/>
        <v>455.73498152746544</v>
      </c>
      <c r="P5782" s="78">
        <f t="shared" si="724"/>
        <v>8585.7747316304194</v>
      </c>
      <c r="Q5782" s="78">
        <f t="shared" si="725"/>
        <v>4.6539097040295045</v>
      </c>
      <c r="R5782" s="78">
        <f t="shared" si="726"/>
        <v>1607.2303361852698</v>
      </c>
      <c r="S5782" s="78">
        <f t="shared" si="727"/>
        <v>24.154712921512665</v>
      </c>
      <c r="T5782" s="78">
        <f t="shared" si="728"/>
        <v>48240.835757832712</v>
      </c>
    </row>
    <row r="5783" spans="1:20" x14ac:dyDescent="0.2">
      <c r="A5783">
        <v>2004</v>
      </c>
      <c r="B5783">
        <v>8</v>
      </c>
      <c r="C5783">
        <v>28</v>
      </c>
      <c r="D5783">
        <v>21</v>
      </c>
      <c r="E5783" s="69">
        <v>2.1721316826374761E-2</v>
      </c>
      <c r="F5783" s="69">
        <v>1.940911350306751E-2</v>
      </c>
      <c r="G5783" s="69">
        <v>8.4467294375507331E-4</v>
      </c>
      <c r="H5783" s="69">
        <v>9.8419471600768339E-3</v>
      </c>
      <c r="I5783" s="69">
        <v>4.8501126303389312E-5</v>
      </c>
      <c r="J5783" s="69">
        <v>6.5239999999999951E-3</v>
      </c>
      <c r="K5783" s="69">
        <v>1.4949766683340019E-4</v>
      </c>
      <c r="L5783" s="70">
        <v>5.8539049226410969E-2</v>
      </c>
      <c r="M5783" s="78">
        <f t="shared" si="721"/>
        <v>19279.033358283235</v>
      </c>
      <c r="N5783" s="78">
        <f t="shared" si="722"/>
        <v>18084.302491590915</v>
      </c>
      <c r="O5783" s="78">
        <f t="shared" si="723"/>
        <v>471.44977806473918</v>
      </c>
      <c r="P5783" s="78">
        <f t="shared" si="724"/>
        <v>7793.0051362444938</v>
      </c>
      <c r="Q5783" s="78">
        <f t="shared" si="725"/>
        <v>4.6539097040295045</v>
      </c>
      <c r="R5783" s="78">
        <f t="shared" si="726"/>
        <v>1612.1726188918667</v>
      </c>
      <c r="S5783" s="78">
        <f t="shared" si="727"/>
        <v>24.98762330663515</v>
      </c>
      <c r="T5783" s="78">
        <f t="shared" si="728"/>
        <v>47269.604916085911</v>
      </c>
    </row>
    <row r="5784" spans="1:20" x14ac:dyDescent="0.2">
      <c r="A5784">
        <v>2004</v>
      </c>
      <c r="B5784">
        <v>8</v>
      </c>
      <c r="C5784">
        <v>28</v>
      </c>
      <c r="D5784">
        <v>22</v>
      </c>
      <c r="E5784" s="69">
        <v>2.0649388982643992E-2</v>
      </c>
      <c r="F5784" s="69">
        <v>2.0672022865480404E-2</v>
      </c>
      <c r="G5784" s="69">
        <v>8.4467294375507331E-4</v>
      </c>
      <c r="H5784" s="69">
        <v>6.5285063843050885E-3</v>
      </c>
      <c r="I5784" s="69">
        <v>4.8501126303389312E-5</v>
      </c>
      <c r="J5784" s="69">
        <v>6.4599999999999953E-3</v>
      </c>
      <c r="K5784" s="69">
        <v>1.4949766683340019E-4</v>
      </c>
      <c r="L5784" s="70">
        <v>5.5352589969321339E-2</v>
      </c>
      <c r="M5784" s="78">
        <f t="shared" si="721"/>
        <v>18327.630051469667</v>
      </c>
      <c r="N5784" s="78">
        <f t="shared" si="722"/>
        <v>19261.009244618424</v>
      </c>
      <c r="O5784" s="78">
        <f t="shared" si="723"/>
        <v>471.44977806473918</v>
      </c>
      <c r="P5784" s="78">
        <f t="shared" si="724"/>
        <v>5169.3717673340298</v>
      </c>
      <c r="Q5784" s="78">
        <f t="shared" si="725"/>
        <v>4.6539097040295045</v>
      </c>
      <c r="R5784" s="78">
        <f t="shared" si="726"/>
        <v>1596.3573142307571</v>
      </c>
      <c r="S5784" s="78">
        <f t="shared" si="727"/>
        <v>24.98762330663515</v>
      </c>
      <c r="T5784" s="78">
        <f t="shared" si="728"/>
        <v>44855.459688728275</v>
      </c>
    </row>
    <row r="5785" spans="1:20" x14ac:dyDescent="0.2">
      <c r="A5785">
        <v>2004</v>
      </c>
      <c r="B5785">
        <v>8</v>
      </c>
      <c r="C5785">
        <v>28</v>
      </c>
      <c r="D5785">
        <v>23</v>
      </c>
      <c r="E5785" s="69">
        <v>1.926092995929727E-2</v>
      </c>
      <c r="F5785" s="69">
        <v>1.984519348612088E-2</v>
      </c>
      <c r="G5785" s="69">
        <v>8.4467294375507331E-4</v>
      </c>
      <c r="H5785" s="69">
        <v>4.7298620861850145E-3</v>
      </c>
      <c r="I5785" s="69">
        <v>4.8501126303389312E-5</v>
      </c>
      <c r="J5785" s="69">
        <v>6.4399999999999952E-3</v>
      </c>
      <c r="K5785" s="69">
        <v>1.4949766683340019E-4</v>
      </c>
      <c r="L5785" s="70">
        <v>5.1318657268495022E-2</v>
      </c>
      <c r="M5785" s="78">
        <f t="shared" si="721"/>
        <v>17095.285436192567</v>
      </c>
      <c r="N5785" s="78">
        <f t="shared" si="722"/>
        <v>18490.616892442791</v>
      </c>
      <c r="O5785" s="78">
        <f t="shared" si="723"/>
        <v>471.44977806473918</v>
      </c>
      <c r="P5785" s="78">
        <f t="shared" si="724"/>
        <v>3745.1775478827253</v>
      </c>
      <c r="Q5785" s="78">
        <f t="shared" si="725"/>
        <v>4.6539097040295045</v>
      </c>
      <c r="R5785" s="78">
        <f t="shared" si="726"/>
        <v>1591.4150315241602</v>
      </c>
      <c r="S5785" s="78">
        <f t="shared" si="727"/>
        <v>24.98762330663515</v>
      </c>
      <c r="T5785" s="78">
        <f t="shared" si="728"/>
        <v>41423.586219117642</v>
      </c>
    </row>
    <row r="5786" spans="1:20" x14ac:dyDescent="0.2">
      <c r="A5786">
        <v>2004</v>
      </c>
      <c r="B5786">
        <v>8</v>
      </c>
      <c r="C5786">
        <v>28</v>
      </c>
      <c r="D5786">
        <v>24</v>
      </c>
      <c r="E5786" s="69">
        <v>1.9910291943363686E-2</v>
      </c>
      <c r="F5786" s="69">
        <v>1.7792842495559326E-2</v>
      </c>
      <c r="G5786" s="69">
        <v>8.4467294375507331E-4</v>
      </c>
      <c r="H5786" s="69">
        <v>2.7788208332573767E-3</v>
      </c>
      <c r="I5786" s="69">
        <v>4.8501126303389312E-5</v>
      </c>
      <c r="J5786" s="69">
        <v>6.3519999999999948E-3</v>
      </c>
      <c r="K5786" s="69">
        <v>1.4949766683340019E-4</v>
      </c>
      <c r="L5786" s="70">
        <v>4.7876627009072241E-2</v>
      </c>
      <c r="M5786" s="78">
        <f t="shared" si="721"/>
        <v>17671.634994209064</v>
      </c>
      <c r="N5786" s="78">
        <f t="shared" si="722"/>
        <v>16578.353556646158</v>
      </c>
      <c r="O5786" s="78">
        <f t="shared" si="723"/>
        <v>471.44977806473918</v>
      </c>
      <c r="P5786" s="78">
        <f t="shared" si="724"/>
        <v>2200.3130756606179</v>
      </c>
      <c r="Q5786" s="78">
        <f t="shared" si="725"/>
        <v>4.6539097040295045</v>
      </c>
      <c r="R5786" s="78">
        <f t="shared" si="726"/>
        <v>1569.6689876151343</v>
      </c>
      <c r="S5786" s="78">
        <f t="shared" si="727"/>
        <v>24.98762330663515</v>
      </c>
      <c r="T5786" s="78">
        <f t="shared" si="728"/>
        <v>38521.061925206377</v>
      </c>
    </row>
    <row r="5787" spans="1:20" x14ac:dyDescent="0.2">
      <c r="A5787">
        <v>2004</v>
      </c>
      <c r="B5787">
        <v>8</v>
      </c>
      <c r="C5787">
        <v>29</v>
      </c>
      <c r="D5787">
        <v>1</v>
      </c>
      <c r="E5787" s="69">
        <v>1.840218327309831E-2</v>
      </c>
      <c r="F5787" s="69">
        <v>1.5851071855278568E-2</v>
      </c>
      <c r="G5787" s="69">
        <v>8.4467294375507331E-4</v>
      </c>
      <c r="H5787" s="69">
        <v>3.8454106955798394E-3</v>
      </c>
      <c r="I5787" s="69">
        <v>4.8501126303389312E-5</v>
      </c>
      <c r="J5787" s="69">
        <v>6.5199999999999954E-3</v>
      </c>
      <c r="K5787" s="69">
        <v>1.4949766683340019E-4</v>
      </c>
      <c r="L5787" s="70">
        <v>4.5661337560848572E-2</v>
      </c>
      <c r="M5787" s="78">
        <f t="shared" si="721"/>
        <v>16333.093800120012</v>
      </c>
      <c r="N5787" s="78">
        <f t="shared" si="722"/>
        <v>14769.12267020832</v>
      </c>
      <c r="O5787" s="78">
        <f t="shared" si="723"/>
        <v>471.44977806473918</v>
      </c>
      <c r="P5787" s="78">
        <f t="shared" si="724"/>
        <v>3044.8553334225835</v>
      </c>
      <c r="Q5787" s="78">
        <f t="shared" si="725"/>
        <v>4.6539097040295045</v>
      </c>
      <c r="R5787" s="78">
        <f t="shared" si="726"/>
        <v>1611.1841623505475</v>
      </c>
      <c r="S5787" s="78">
        <f t="shared" si="727"/>
        <v>24.98762330663515</v>
      </c>
      <c r="T5787" s="78">
        <f t="shared" si="728"/>
        <v>36259.347277176865</v>
      </c>
    </row>
    <row r="5788" spans="1:20" x14ac:dyDescent="0.2">
      <c r="A5788">
        <v>2004</v>
      </c>
      <c r="B5788">
        <v>8</v>
      </c>
      <c r="C5788">
        <v>29</v>
      </c>
      <c r="D5788">
        <v>2</v>
      </c>
      <c r="E5788" s="69">
        <v>1.5231872048472941E-2</v>
      </c>
      <c r="F5788" s="69">
        <v>1.6603411997895438E-2</v>
      </c>
      <c r="G5788" s="69">
        <v>8.4467294375507331E-4</v>
      </c>
      <c r="H5788" s="69">
        <v>5.4724542717554895E-3</v>
      </c>
      <c r="I5788" s="69">
        <v>4.8501126303389312E-5</v>
      </c>
      <c r="J5788" s="69">
        <v>6.6719999999999948E-3</v>
      </c>
      <c r="K5788" s="69">
        <v>1.4949766683340019E-4</v>
      </c>
      <c r="L5788" s="70">
        <v>4.5022410055015727E-2</v>
      </c>
      <c r="M5788" s="78">
        <f t="shared" si="721"/>
        <v>13519.243408624518</v>
      </c>
      <c r="N5788" s="78">
        <f t="shared" si="722"/>
        <v>15470.110209567078</v>
      </c>
      <c r="O5788" s="78">
        <f t="shared" si="723"/>
        <v>471.44977806473918</v>
      </c>
      <c r="P5788" s="78">
        <f t="shared" si="724"/>
        <v>4333.1734619189638</v>
      </c>
      <c r="Q5788" s="78">
        <f t="shared" si="725"/>
        <v>4.6539097040295045</v>
      </c>
      <c r="R5788" s="78">
        <f t="shared" si="726"/>
        <v>1648.7455109206826</v>
      </c>
      <c r="S5788" s="78">
        <f t="shared" si="727"/>
        <v>24.98762330663515</v>
      </c>
      <c r="T5788" s="78">
        <f t="shared" si="728"/>
        <v>35472.363902106648</v>
      </c>
    </row>
    <row r="5789" spans="1:20" x14ac:dyDescent="0.2">
      <c r="A5789">
        <v>2004</v>
      </c>
      <c r="B5789">
        <v>8</v>
      </c>
      <c r="C5789">
        <v>29</v>
      </c>
      <c r="D5789">
        <v>3</v>
      </c>
      <c r="E5789" s="69">
        <v>1.285797824263496E-2</v>
      </c>
      <c r="F5789" s="69">
        <v>1.7543552162473473E-2</v>
      </c>
      <c r="G5789" s="69">
        <v>8.4467294375507331E-4</v>
      </c>
      <c r="H5789" s="69">
        <v>6.0078041017266933E-3</v>
      </c>
      <c r="I5789" s="69">
        <v>4.8501126303389312E-5</v>
      </c>
      <c r="J5789" s="69">
        <v>6.771999999999995E-3</v>
      </c>
      <c r="K5789" s="69">
        <v>1.4949766683340019E-4</v>
      </c>
      <c r="L5789" s="70">
        <v>4.4224006243726979E-2</v>
      </c>
      <c r="M5789" s="78">
        <f t="shared" si="721"/>
        <v>11412.263512442472</v>
      </c>
      <c r="N5789" s="78">
        <f t="shared" si="722"/>
        <v>16346.079074298392</v>
      </c>
      <c r="O5789" s="78">
        <f t="shared" si="723"/>
        <v>471.44977806473918</v>
      </c>
      <c r="P5789" s="78">
        <f t="shared" si="724"/>
        <v>4757.0716912832268</v>
      </c>
      <c r="Q5789" s="78">
        <f t="shared" si="725"/>
        <v>4.6539097040295045</v>
      </c>
      <c r="R5789" s="78">
        <f t="shared" si="726"/>
        <v>1673.4569244536667</v>
      </c>
      <c r="S5789" s="78">
        <f t="shared" si="727"/>
        <v>24.98762330663515</v>
      </c>
      <c r="T5789" s="78">
        <f t="shared" si="728"/>
        <v>34689.962513553161</v>
      </c>
    </row>
    <row r="5790" spans="1:20" x14ac:dyDescent="0.2">
      <c r="A5790">
        <v>2004</v>
      </c>
      <c r="B5790">
        <v>8</v>
      </c>
      <c r="C5790">
        <v>29</v>
      </c>
      <c r="D5790">
        <v>4</v>
      </c>
      <c r="E5790" s="69">
        <v>1.1746496344264454E-2</v>
      </c>
      <c r="F5790" s="69">
        <v>1.8057089051717757E-2</v>
      </c>
      <c r="G5790" s="69">
        <v>8.4467294375507331E-4</v>
      </c>
      <c r="H5790" s="69">
        <v>6.0437547529920543E-3</v>
      </c>
      <c r="I5790" s="69">
        <v>4.8501126303389312E-5</v>
      </c>
      <c r="J5790" s="69">
        <v>6.6919999999999957E-3</v>
      </c>
      <c r="K5790" s="69">
        <v>1.4949766683340019E-4</v>
      </c>
      <c r="L5790" s="70">
        <v>4.3582011885866127E-2</v>
      </c>
      <c r="M5790" s="78">
        <f t="shared" si="721"/>
        <v>10425.753497092301</v>
      </c>
      <c r="N5790" s="78">
        <f t="shared" si="722"/>
        <v>16824.563392720072</v>
      </c>
      <c r="O5790" s="78">
        <f t="shared" si="723"/>
        <v>471.44977806473918</v>
      </c>
      <c r="P5790" s="78">
        <f t="shared" si="724"/>
        <v>4785.5379698971537</v>
      </c>
      <c r="Q5790" s="78">
        <f t="shared" si="725"/>
        <v>4.6539097040295045</v>
      </c>
      <c r="R5790" s="78">
        <f t="shared" si="726"/>
        <v>1653.6877936272797</v>
      </c>
      <c r="S5790" s="78">
        <f t="shared" si="727"/>
        <v>24.98762330663515</v>
      </c>
      <c r="T5790" s="78">
        <f t="shared" si="728"/>
        <v>34190.633964412205</v>
      </c>
    </row>
    <row r="5791" spans="1:20" x14ac:dyDescent="0.2">
      <c r="A5791">
        <v>2004</v>
      </c>
      <c r="B5791">
        <v>8</v>
      </c>
      <c r="C5791">
        <v>29</v>
      </c>
      <c r="D5791">
        <v>5</v>
      </c>
      <c r="E5791" s="69">
        <v>1.1155362967148346E-2</v>
      </c>
      <c r="F5791" s="69">
        <v>1.8804382761013275E-2</v>
      </c>
      <c r="G5791" s="69">
        <v>8.4467294375507331E-4</v>
      </c>
      <c r="H5791" s="69">
        <v>5.8147504088779858E-3</v>
      </c>
      <c r="I5791" s="69">
        <v>4.8501126303389312E-5</v>
      </c>
      <c r="J5791" s="69">
        <v>6.771999999999995E-3</v>
      </c>
      <c r="K5791" s="69">
        <v>1.4949766683340019E-4</v>
      </c>
      <c r="L5791" s="70">
        <v>4.358916787393146E-2</v>
      </c>
      <c r="M5791" s="78">
        <f t="shared" si="721"/>
        <v>9901.0854860452873</v>
      </c>
      <c r="N5791" s="78">
        <f t="shared" si="722"/>
        <v>17520.848953975987</v>
      </c>
      <c r="O5791" s="78">
        <f t="shared" si="723"/>
        <v>471.44977806473918</v>
      </c>
      <c r="P5791" s="78">
        <f t="shared" si="724"/>
        <v>4604.2088080070689</v>
      </c>
      <c r="Q5791" s="78">
        <f t="shared" si="725"/>
        <v>4.6539097040295045</v>
      </c>
      <c r="R5791" s="78">
        <f t="shared" si="726"/>
        <v>1673.4569244536667</v>
      </c>
      <c r="S5791" s="78">
        <f t="shared" si="727"/>
        <v>24.98762330663515</v>
      </c>
      <c r="T5791" s="78">
        <f t="shared" si="728"/>
        <v>34200.691483557406</v>
      </c>
    </row>
    <row r="5792" spans="1:20" x14ac:dyDescent="0.2">
      <c r="A5792">
        <v>2004</v>
      </c>
      <c r="B5792">
        <v>8</v>
      </c>
      <c r="C5792">
        <v>29</v>
      </c>
      <c r="D5792">
        <v>6</v>
      </c>
      <c r="E5792" s="69">
        <v>1.2415436037433999E-2</v>
      </c>
      <c r="F5792" s="69">
        <v>1.6762980692396078E-2</v>
      </c>
      <c r="G5792" s="69">
        <v>4.5049188538974375E-4</v>
      </c>
      <c r="H5792" s="69">
        <v>7.9503936901329699E-3</v>
      </c>
      <c r="I5792" s="69">
        <v>4.8501126303389312E-5</v>
      </c>
      <c r="J5792" s="69">
        <v>6.8159999999999948E-3</v>
      </c>
      <c r="K5792" s="69">
        <v>7.9732026805246785E-5</v>
      </c>
      <c r="L5792" s="70">
        <v>4.4523535458461425E-2</v>
      </c>
      <c r="M5792" s="78">
        <f t="shared" si="721"/>
        <v>11019.479501937274</v>
      </c>
      <c r="N5792" s="78">
        <f t="shared" si="722"/>
        <v>15618.787197780981</v>
      </c>
      <c r="O5792" s="78">
        <f t="shared" si="723"/>
        <v>251.43968556964327</v>
      </c>
      <c r="P5792" s="78">
        <f t="shared" si="724"/>
        <v>6295.2440055457846</v>
      </c>
      <c r="Q5792" s="78">
        <f t="shared" si="725"/>
        <v>4.6539097040295045</v>
      </c>
      <c r="R5792" s="78">
        <f t="shared" si="726"/>
        <v>1684.3299464081795</v>
      </c>
      <c r="S5792" s="78">
        <f t="shared" si="727"/>
        <v>13.326722038440055</v>
      </c>
      <c r="T5792" s="78">
        <f t="shared" si="728"/>
        <v>34887.260968984323</v>
      </c>
    </row>
    <row r="5793" spans="1:20" x14ac:dyDescent="0.2">
      <c r="A5793">
        <v>2004</v>
      </c>
      <c r="B5793">
        <v>8</v>
      </c>
      <c r="C5793">
        <v>29</v>
      </c>
      <c r="D5793">
        <v>7</v>
      </c>
      <c r="E5793" s="69">
        <v>1.5168629697015535E-2</v>
      </c>
      <c r="F5793" s="69">
        <v>1.4574938008152218E-2</v>
      </c>
      <c r="G5793" s="69">
        <v>0</v>
      </c>
      <c r="H5793" s="69">
        <v>9.7381098795929297E-3</v>
      </c>
      <c r="I5793" s="69">
        <v>4.8501126303389312E-5</v>
      </c>
      <c r="J5793" s="69">
        <v>6.8119999999999951E-3</v>
      </c>
      <c r="K5793" s="69">
        <v>0</v>
      </c>
      <c r="L5793" s="70">
        <v>4.6342178711064066E-2</v>
      </c>
      <c r="M5793" s="78">
        <f t="shared" si="721"/>
        <v>13463.111848408833</v>
      </c>
      <c r="N5793" s="78">
        <f t="shared" si="722"/>
        <v>13580.094098267455</v>
      </c>
      <c r="O5793" s="78">
        <f t="shared" si="723"/>
        <v>0</v>
      </c>
      <c r="P5793" s="78">
        <f t="shared" si="724"/>
        <v>7710.7851804793172</v>
      </c>
      <c r="Q5793" s="78">
        <f t="shared" si="725"/>
        <v>4.6539097040295045</v>
      </c>
      <c r="R5793" s="78">
        <f t="shared" si="726"/>
        <v>1683.3414898668602</v>
      </c>
      <c r="S5793" s="78">
        <f t="shared" si="727"/>
        <v>0</v>
      </c>
      <c r="T5793" s="78">
        <f t="shared" si="728"/>
        <v>36441.986526726498</v>
      </c>
    </row>
    <row r="5794" spans="1:20" x14ac:dyDescent="0.2">
      <c r="A5794">
        <v>2004</v>
      </c>
      <c r="B5794">
        <v>8</v>
      </c>
      <c r="C5794">
        <v>29</v>
      </c>
      <c r="D5794">
        <v>8</v>
      </c>
      <c r="E5794" s="69">
        <v>1.7432642303824197E-2</v>
      </c>
      <c r="F5794" s="69">
        <v>1.54489339343613E-2</v>
      </c>
      <c r="G5794" s="69">
        <v>0</v>
      </c>
      <c r="H5794" s="69">
        <v>1.0507098119009538E-2</v>
      </c>
      <c r="I5794" s="69">
        <v>4.8501126303389312E-5</v>
      </c>
      <c r="J5794" s="69">
        <v>6.895999999999995E-3</v>
      </c>
      <c r="K5794" s="69">
        <v>0</v>
      </c>
      <c r="L5794" s="70">
        <v>5.0333175483498416E-2</v>
      </c>
      <c r="M5794" s="78">
        <f t="shared" si="721"/>
        <v>15472.565276998352</v>
      </c>
      <c r="N5794" s="78">
        <f t="shared" si="722"/>
        <v>14394.433542646777</v>
      </c>
      <c r="O5794" s="78">
        <f t="shared" si="723"/>
        <v>0</v>
      </c>
      <c r="P5794" s="78">
        <f t="shared" si="724"/>
        <v>8319.6818959376469</v>
      </c>
      <c r="Q5794" s="78">
        <f t="shared" si="725"/>
        <v>4.6539097040295045</v>
      </c>
      <c r="R5794" s="78">
        <f t="shared" si="726"/>
        <v>1704.0990772345667</v>
      </c>
      <c r="S5794" s="78">
        <f t="shared" si="727"/>
        <v>0</v>
      </c>
      <c r="T5794" s="78">
        <f t="shared" si="728"/>
        <v>39895.433702521375</v>
      </c>
    </row>
    <row r="5795" spans="1:20" x14ac:dyDescent="0.2">
      <c r="A5795">
        <v>2004</v>
      </c>
      <c r="B5795">
        <v>8</v>
      </c>
      <c r="C5795">
        <v>29</v>
      </c>
      <c r="D5795">
        <v>9</v>
      </c>
      <c r="E5795" s="69">
        <v>1.939496014173489E-2</v>
      </c>
      <c r="F5795" s="69">
        <v>1.676091551833828E-2</v>
      </c>
      <c r="G5795" s="69">
        <v>0</v>
      </c>
      <c r="H5795" s="69">
        <v>1.1799739698558478E-2</v>
      </c>
      <c r="I5795" s="69">
        <v>4.8501126303389312E-5</v>
      </c>
      <c r="J5795" s="69">
        <v>6.8679999999999948E-3</v>
      </c>
      <c r="K5795" s="69">
        <v>0</v>
      </c>
      <c r="L5795" s="70">
        <v>5.4872116484935028E-2</v>
      </c>
      <c r="M5795" s="78">
        <f t="shared" si="721"/>
        <v>17214.245643756691</v>
      </c>
      <c r="N5795" s="78">
        <f t="shared" si="722"/>
        <v>15616.862986644128</v>
      </c>
      <c r="O5795" s="78">
        <f t="shared" si="723"/>
        <v>0</v>
      </c>
      <c r="P5795" s="78">
        <f t="shared" si="724"/>
        <v>9343.2153802069788</v>
      </c>
      <c r="Q5795" s="78">
        <f t="shared" si="725"/>
        <v>4.6539097040295045</v>
      </c>
      <c r="R5795" s="78">
        <f t="shared" si="726"/>
        <v>1697.1798814453309</v>
      </c>
      <c r="S5795" s="78">
        <f t="shared" si="727"/>
        <v>0</v>
      </c>
      <c r="T5795" s="78">
        <f t="shared" si="728"/>
        <v>43876.157801757159</v>
      </c>
    </row>
    <row r="5796" spans="1:20" x14ac:dyDescent="0.2">
      <c r="A5796">
        <v>2004</v>
      </c>
      <c r="B5796">
        <v>8</v>
      </c>
      <c r="C5796">
        <v>29</v>
      </c>
      <c r="D5796">
        <v>10</v>
      </c>
      <c r="E5796" s="69">
        <v>2.1144121638426421E-2</v>
      </c>
      <c r="F5796" s="69">
        <v>1.827442333057178E-2</v>
      </c>
      <c r="G5796" s="69">
        <v>0</v>
      </c>
      <c r="H5796" s="69">
        <v>1.2484900052322608E-2</v>
      </c>
      <c r="I5796" s="69">
        <v>4.8501126303389312E-5</v>
      </c>
      <c r="J5796" s="69">
        <v>6.7199999999999951E-3</v>
      </c>
      <c r="K5796" s="69">
        <v>0</v>
      </c>
      <c r="L5796" s="70">
        <v>5.86719461476242E-2</v>
      </c>
      <c r="M5796" s="78">
        <f t="shared" si="721"/>
        <v>18766.736365810619</v>
      </c>
      <c r="N5796" s="78">
        <f t="shared" si="722"/>
        <v>17027.063050417819</v>
      </c>
      <c r="O5796" s="78">
        <f t="shared" si="723"/>
        <v>0</v>
      </c>
      <c r="P5796" s="78">
        <f t="shared" si="724"/>
        <v>9885.7358864838352</v>
      </c>
      <c r="Q5796" s="78">
        <f t="shared" si="725"/>
        <v>4.6539097040295045</v>
      </c>
      <c r="R5796" s="78">
        <f t="shared" si="726"/>
        <v>1660.606989416515</v>
      </c>
      <c r="S5796" s="78">
        <f t="shared" si="727"/>
        <v>0</v>
      </c>
      <c r="T5796" s="78">
        <f t="shared" si="728"/>
        <v>47344.796201832818</v>
      </c>
    </row>
    <row r="5797" spans="1:20" x14ac:dyDescent="0.2">
      <c r="A5797">
        <v>2004</v>
      </c>
      <c r="B5797">
        <v>8</v>
      </c>
      <c r="C5797">
        <v>29</v>
      </c>
      <c r="D5797">
        <v>11</v>
      </c>
      <c r="E5797" s="69">
        <v>2.4517503923112707E-2</v>
      </c>
      <c r="F5797" s="69">
        <v>1.8625322562715638E-2</v>
      </c>
      <c r="G5797" s="69">
        <v>0</v>
      </c>
      <c r="H5797" s="69">
        <v>1.1243871756957371E-2</v>
      </c>
      <c r="I5797" s="69">
        <v>4.8501126303389312E-5</v>
      </c>
      <c r="J5797" s="69">
        <v>6.5879999999999949E-3</v>
      </c>
      <c r="K5797" s="69">
        <v>0</v>
      </c>
      <c r="L5797" s="70">
        <v>6.1023199369089107E-2</v>
      </c>
      <c r="M5797" s="78">
        <f t="shared" si="721"/>
        <v>21760.825081359406</v>
      </c>
      <c r="N5797" s="78">
        <f t="shared" si="722"/>
        <v>17354.010896704236</v>
      </c>
      <c r="O5797" s="78">
        <f t="shared" si="723"/>
        <v>0</v>
      </c>
      <c r="P5797" s="78">
        <f t="shared" si="724"/>
        <v>8903.0705944736183</v>
      </c>
      <c r="Q5797" s="78">
        <f t="shared" si="725"/>
        <v>4.6539097040295045</v>
      </c>
      <c r="R5797" s="78">
        <f t="shared" si="726"/>
        <v>1627.9879235529761</v>
      </c>
      <c r="S5797" s="78">
        <f t="shared" si="727"/>
        <v>0</v>
      </c>
      <c r="T5797" s="78">
        <f t="shared" si="728"/>
        <v>49650.548405794259</v>
      </c>
    </row>
    <row r="5798" spans="1:20" x14ac:dyDescent="0.2">
      <c r="A5798">
        <v>2004</v>
      </c>
      <c r="B5798">
        <v>8</v>
      </c>
      <c r="C5798">
        <v>29</v>
      </c>
      <c r="D5798">
        <v>12</v>
      </c>
      <c r="E5798" s="69">
        <v>2.4086653437785495E-2</v>
      </c>
      <c r="F5798" s="69">
        <v>2.0112867276650764E-2</v>
      </c>
      <c r="G5798" s="69">
        <v>0</v>
      </c>
      <c r="H5798" s="69">
        <v>1.1748157862161662E-2</v>
      </c>
      <c r="I5798" s="69">
        <v>4.8501126303389312E-5</v>
      </c>
      <c r="J5798" s="69">
        <v>6.5399999999999946E-3</v>
      </c>
      <c r="K5798" s="69">
        <v>0</v>
      </c>
      <c r="L5798" s="70">
        <v>6.2536179702901304E-2</v>
      </c>
      <c r="M5798" s="78">
        <f t="shared" si="721"/>
        <v>21378.418206792299</v>
      </c>
      <c r="N5798" s="78">
        <f t="shared" si="722"/>
        <v>18740.020029595253</v>
      </c>
      <c r="O5798" s="78">
        <f t="shared" si="723"/>
        <v>0</v>
      </c>
      <c r="P5798" s="78">
        <f t="shared" si="724"/>
        <v>9302.3720887892086</v>
      </c>
      <c r="Q5798" s="78">
        <f t="shared" si="725"/>
        <v>4.6539097040295045</v>
      </c>
      <c r="R5798" s="78">
        <f t="shared" si="726"/>
        <v>1616.1264450571439</v>
      </c>
      <c r="S5798" s="78">
        <f t="shared" si="727"/>
        <v>0</v>
      </c>
      <c r="T5798" s="78">
        <f t="shared" si="728"/>
        <v>51041.590679937937</v>
      </c>
    </row>
    <row r="5799" spans="1:20" x14ac:dyDescent="0.2">
      <c r="A5799">
        <v>2004</v>
      </c>
      <c r="B5799">
        <v>8</v>
      </c>
      <c r="C5799">
        <v>29</v>
      </c>
      <c r="D5799">
        <v>13</v>
      </c>
      <c r="E5799" s="69">
        <v>2.3017430780108251E-2</v>
      </c>
      <c r="F5799" s="69">
        <v>2.0707485995676844E-2</v>
      </c>
      <c r="G5799" s="69">
        <v>0</v>
      </c>
      <c r="H5799" s="69">
        <v>1.1817586349807735E-2</v>
      </c>
      <c r="I5799" s="69">
        <v>4.8501126303389312E-5</v>
      </c>
      <c r="J5799" s="69">
        <v>6.6159999999999951E-3</v>
      </c>
      <c r="K5799" s="69">
        <v>0</v>
      </c>
      <c r="L5799" s="70">
        <v>6.2207004251896215E-2</v>
      </c>
      <c r="M5799" s="78">
        <f t="shared" si="721"/>
        <v>20429.415922558677</v>
      </c>
      <c r="N5799" s="78">
        <f t="shared" si="722"/>
        <v>19294.051762179555</v>
      </c>
      <c r="O5799" s="78">
        <f t="shared" si="723"/>
        <v>0</v>
      </c>
      <c r="P5799" s="78">
        <f t="shared" si="724"/>
        <v>9357.3466331580603</v>
      </c>
      <c r="Q5799" s="78">
        <f t="shared" si="725"/>
        <v>4.6539097040295045</v>
      </c>
      <c r="R5799" s="78">
        <f t="shared" si="726"/>
        <v>1634.9071193422119</v>
      </c>
      <c r="S5799" s="78">
        <f t="shared" si="727"/>
        <v>0</v>
      </c>
      <c r="T5799" s="78">
        <f t="shared" si="728"/>
        <v>50720.375346942536</v>
      </c>
    </row>
    <row r="5800" spans="1:20" x14ac:dyDescent="0.2">
      <c r="A5800">
        <v>2004</v>
      </c>
      <c r="B5800">
        <v>8</v>
      </c>
      <c r="C5800">
        <v>29</v>
      </c>
      <c r="D5800">
        <v>14</v>
      </c>
      <c r="E5800" s="69">
        <v>2.5730600727916587E-2</v>
      </c>
      <c r="F5800" s="69">
        <v>1.8115544721777344E-2</v>
      </c>
      <c r="G5800" s="69">
        <v>0</v>
      </c>
      <c r="H5800" s="69">
        <v>1.1014577816871485E-2</v>
      </c>
      <c r="I5800" s="69">
        <v>4.8501126303389312E-5</v>
      </c>
      <c r="J5800" s="69">
        <v>6.5279999999999956E-3</v>
      </c>
      <c r="K5800" s="69">
        <v>0</v>
      </c>
      <c r="L5800" s="70">
        <v>6.1437224392868806E-2</v>
      </c>
      <c r="M5800" s="78">
        <f t="shared" si="721"/>
        <v>22837.524710280755</v>
      </c>
      <c r="N5800" s="78">
        <f t="shared" si="722"/>
        <v>16879.029044618037</v>
      </c>
      <c r="O5800" s="78">
        <f t="shared" si="723"/>
        <v>0</v>
      </c>
      <c r="P5800" s="78">
        <f t="shared" si="724"/>
        <v>8721.5121260388914</v>
      </c>
      <c r="Q5800" s="78">
        <f t="shared" si="725"/>
        <v>4.6539097040295045</v>
      </c>
      <c r="R5800" s="78">
        <f t="shared" si="726"/>
        <v>1613.1610754331862</v>
      </c>
      <c r="S5800" s="78">
        <f t="shared" si="727"/>
        <v>0</v>
      </c>
      <c r="T5800" s="78">
        <f t="shared" si="728"/>
        <v>50055.880866074898</v>
      </c>
    </row>
    <row r="5801" spans="1:20" x14ac:dyDescent="0.2">
      <c r="A5801">
        <v>2004</v>
      </c>
      <c r="B5801">
        <v>8</v>
      </c>
      <c r="C5801">
        <v>29</v>
      </c>
      <c r="D5801">
        <v>15</v>
      </c>
      <c r="E5801" s="69">
        <v>2.4207703113157231E-2</v>
      </c>
      <c r="F5801" s="69">
        <v>1.8180280410430898E-2</v>
      </c>
      <c r="G5801" s="69">
        <v>0</v>
      </c>
      <c r="H5801" s="69">
        <v>1.2244996029409412E-2</v>
      </c>
      <c r="I5801" s="69">
        <v>4.8501126303389312E-5</v>
      </c>
      <c r="J5801" s="69">
        <v>6.5839999999999952E-3</v>
      </c>
      <c r="K5801" s="69">
        <v>0</v>
      </c>
      <c r="L5801" s="70">
        <v>6.1265480679300925E-2</v>
      </c>
      <c r="M5801" s="78">
        <f t="shared" si="721"/>
        <v>21485.857398815286</v>
      </c>
      <c r="N5801" s="78">
        <f t="shared" si="722"/>
        <v>16939.346058861232</v>
      </c>
      <c r="O5801" s="78">
        <f t="shared" si="723"/>
        <v>0</v>
      </c>
      <c r="P5801" s="78">
        <f t="shared" si="724"/>
        <v>9695.7761912771766</v>
      </c>
      <c r="Q5801" s="78">
        <f t="shared" si="725"/>
        <v>4.6539097040295045</v>
      </c>
      <c r="R5801" s="78">
        <f t="shared" si="726"/>
        <v>1626.9994670116571</v>
      </c>
      <c r="S5801" s="78">
        <f t="shared" si="727"/>
        <v>0</v>
      </c>
      <c r="T5801" s="78">
        <f t="shared" si="728"/>
        <v>49752.633025669376</v>
      </c>
    </row>
    <row r="5802" spans="1:20" x14ac:dyDescent="0.2">
      <c r="A5802">
        <v>2004</v>
      </c>
      <c r="B5802">
        <v>8</v>
      </c>
      <c r="C5802">
        <v>29</v>
      </c>
      <c r="D5802">
        <v>16</v>
      </c>
      <c r="E5802" s="69">
        <v>2.3471907344720253E-2</v>
      </c>
      <c r="F5802" s="69">
        <v>1.948148220301428E-2</v>
      </c>
      <c r="G5802" s="69">
        <v>0</v>
      </c>
      <c r="H5802" s="69">
        <v>1.3761929622994891E-2</v>
      </c>
      <c r="I5802" s="69">
        <v>4.8501126303389312E-5</v>
      </c>
      <c r="J5802" s="69">
        <v>6.4439999999999957E-3</v>
      </c>
      <c r="K5802" s="69">
        <v>0</v>
      </c>
      <c r="L5802" s="70">
        <v>6.3207820297032813E-2</v>
      </c>
      <c r="M5802" s="78">
        <f t="shared" si="721"/>
        <v>20832.792426835516</v>
      </c>
      <c r="N5802" s="78">
        <f t="shared" si="722"/>
        <v>18151.731509436253</v>
      </c>
      <c r="O5802" s="78">
        <f t="shared" si="723"/>
        <v>0</v>
      </c>
      <c r="P5802" s="78">
        <f t="shared" si="724"/>
        <v>10896.907542002815</v>
      </c>
      <c r="Q5802" s="78">
        <f t="shared" si="725"/>
        <v>4.6539097040295045</v>
      </c>
      <c r="R5802" s="78">
        <f t="shared" si="726"/>
        <v>1592.4034880654797</v>
      </c>
      <c r="S5802" s="78">
        <f t="shared" si="727"/>
        <v>0</v>
      </c>
      <c r="T5802" s="78">
        <f t="shared" si="728"/>
        <v>51478.488876044095</v>
      </c>
    </row>
    <row r="5803" spans="1:20" x14ac:dyDescent="0.2">
      <c r="A5803">
        <v>2004</v>
      </c>
      <c r="B5803">
        <v>8</v>
      </c>
      <c r="C5803">
        <v>29</v>
      </c>
      <c r="D5803">
        <v>17</v>
      </c>
      <c r="E5803" s="69">
        <v>2.3290651279248394E-2</v>
      </c>
      <c r="F5803" s="69">
        <v>1.9620072842216171E-2</v>
      </c>
      <c r="G5803" s="69">
        <v>0</v>
      </c>
      <c r="H5803" s="69">
        <v>1.3251985080402595E-2</v>
      </c>
      <c r="I5803" s="69">
        <v>4.8501126303389312E-5</v>
      </c>
      <c r="J5803" s="69">
        <v>6.4639999999999949E-3</v>
      </c>
      <c r="K5803" s="69">
        <v>0</v>
      </c>
      <c r="L5803" s="70">
        <v>6.2675210328170541E-2</v>
      </c>
      <c r="M5803" s="78">
        <f t="shared" si="721"/>
        <v>20671.91628104034</v>
      </c>
      <c r="N5803" s="78">
        <f t="shared" si="722"/>
        <v>18280.862344877747</v>
      </c>
      <c r="O5803" s="78">
        <f t="shared" si="723"/>
        <v>0</v>
      </c>
      <c r="P5803" s="78">
        <f t="shared" si="724"/>
        <v>10493.12560993333</v>
      </c>
      <c r="Q5803" s="78">
        <f t="shared" si="725"/>
        <v>4.6539097040295045</v>
      </c>
      <c r="R5803" s="78">
        <f t="shared" si="726"/>
        <v>1597.3457707720761</v>
      </c>
      <c r="S5803" s="78">
        <f t="shared" si="727"/>
        <v>0</v>
      </c>
      <c r="T5803" s="78">
        <f t="shared" si="728"/>
        <v>51047.903916327516</v>
      </c>
    </row>
    <row r="5804" spans="1:20" x14ac:dyDescent="0.2">
      <c r="A5804">
        <v>2004</v>
      </c>
      <c r="B5804">
        <v>8</v>
      </c>
      <c r="C5804">
        <v>29</v>
      </c>
      <c r="D5804">
        <v>18</v>
      </c>
      <c r="E5804" s="69">
        <v>2.3070877533337978E-2</v>
      </c>
      <c r="F5804" s="69">
        <v>1.8750397733081178E-2</v>
      </c>
      <c r="G5804" s="69">
        <v>0</v>
      </c>
      <c r="H5804" s="69">
        <v>1.186187151827239E-2</v>
      </c>
      <c r="I5804" s="69">
        <v>4.8501126303389312E-5</v>
      </c>
      <c r="J5804" s="69">
        <v>6.6239999999999953E-3</v>
      </c>
      <c r="K5804" s="69">
        <v>0</v>
      </c>
      <c r="L5804" s="70">
        <v>6.0355647910994938E-2</v>
      </c>
      <c r="M5804" s="78">
        <f t="shared" si="721"/>
        <v>20476.853273923891</v>
      </c>
      <c r="N5804" s="78">
        <f t="shared" si="722"/>
        <v>17470.548790859997</v>
      </c>
      <c r="O5804" s="78">
        <f t="shared" si="723"/>
        <v>0</v>
      </c>
      <c r="P5804" s="78">
        <f t="shared" si="724"/>
        <v>9392.4123106801308</v>
      </c>
      <c r="Q5804" s="78">
        <f t="shared" si="725"/>
        <v>4.6539097040295045</v>
      </c>
      <c r="R5804" s="78">
        <f t="shared" si="726"/>
        <v>1636.8840324248506</v>
      </c>
      <c r="S5804" s="78">
        <f t="shared" si="727"/>
        <v>0</v>
      </c>
      <c r="T5804" s="78">
        <f t="shared" si="728"/>
        <v>48981.3523175929</v>
      </c>
    </row>
    <row r="5805" spans="1:20" x14ac:dyDescent="0.2">
      <c r="A5805">
        <v>2004</v>
      </c>
      <c r="B5805">
        <v>8</v>
      </c>
      <c r="C5805">
        <v>29</v>
      </c>
      <c r="D5805">
        <v>19</v>
      </c>
      <c r="E5805" s="69">
        <v>2.3012811591743253E-2</v>
      </c>
      <c r="F5805" s="69">
        <v>1.8120121588871614E-2</v>
      </c>
      <c r="G5805" s="69">
        <v>0</v>
      </c>
      <c r="H5805" s="69">
        <v>1.1764659365562541E-2</v>
      </c>
      <c r="I5805" s="69">
        <v>4.8501126303389312E-5</v>
      </c>
      <c r="J5805" s="69">
        <v>6.6959999999999954E-3</v>
      </c>
      <c r="K5805" s="69">
        <v>0</v>
      </c>
      <c r="L5805" s="70">
        <v>5.9642093672480793E-2</v>
      </c>
      <c r="M5805" s="78">
        <f t="shared" si="721"/>
        <v>20425.316102677181</v>
      </c>
      <c r="N5805" s="78">
        <f t="shared" si="722"/>
        <v>16883.293507751994</v>
      </c>
      <c r="O5805" s="78">
        <f t="shared" si="723"/>
        <v>0</v>
      </c>
      <c r="P5805" s="78">
        <f t="shared" si="724"/>
        <v>9315.4382329847849</v>
      </c>
      <c r="Q5805" s="78">
        <f t="shared" si="725"/>
        <v>4.6539097040295045</v>
      </c>
      <c r="R5805" s="78">
        <f t="shared" si="726"/>
        <v>1654.6762501685989</v>
      </c>
      <c r="S5805" s="78">
        <f t="shared" si="727"/>
        <v>0</v>
      </c>
      <c r="T5805" s="78">
        <f t="shared" si="728"/>
        <v>48283.378003286591</v>
      </c>
    </row>
    <row r="5806" spans="1:20" x14ac:dyDescent="0.2">
      <c r="A5806">
        <v>2004</v>
      </c>
      <c r="B5806">
        <v>8</v>
      </c>
      <c r="C5806">
        <v>29</v>
      </c>
      <c r="D5806">
        <v>20</v>
      </c>
      <c r="E5806" s="69">
        <v>2.6352405839542559E-2</v>
      </c>
      <c r="F5806" s="69">
        <v>1.6418368973196186E-2</v>
      </c>
      <c r="G5806" s="69">
        <v>8.3059471007952679E-4</v>
      </c>
      <c r="H5806" s="69">
        <v>1.1131420179734786E-2</v>
      </c>
      <c r="I5806" s="69">
        <v>4.8501126303389312E-5</v>
      </c>
      <c r="J5806" s="69">
        <v>6.6039999999999953E-3</v>
      </c>
      <c r="K5806" s="69">
        <v>1.4700597688027689E-4</v>
      </c>
      <c r="L5806" s="70">
        <v>6.1532296805736728E-2</v>
      </c>
      <c r="M5806" s="78">
        <f t="shared" si="721"/>
        <v>23389.415812703799</v>
      </c>
      <c r="N5806" s="78">
        <f t="shared" si="722"/>
        <v>15297.697696646726</v>
      </c>
      <c r="O5806" s="78">
        <f t="shared" si="723"/>
        <v>463.59208569877592</v>
      </c>
      <c r="P5806" s="78">
        <f t="shared" si="724"/>
        <v>8814.0297060578378</v>
      </c>
      <c r="Q5806" s="78">
        <f t="shared" si="725"/>
        <v>4.6539097040295045</v>
      </c>
      <c r="R5806" s="78">
        <f t="shared" si="726"/>
        <v>1631.9417497182537</v>
      </c>
      <c r="S5806" s="78">
        <f t="shared" si="727"/>
        <v>24.571152526425873</v>
      </c>
      <c r="T5806" s="78">
        <f t="shared" si="728"/>
        <v>49625.902113055854</v>
      </c>
    </row>
    <row r="5807" spans="1:20" x14ac:dyDescent="0.2">
      <c r="A5807">
        <v>2004</v>
      </c>
      <c r="B5807">
        <v>8</v>
      </c>
      <c r="C5807">
        <v>29</v>
      </c>
      <c r="D5807">
        <v>21</v>
      </c>
      <c r="E5807" s="69">
        <v>2.5961945721955003E-2</v>
      </c>
      <c r="F5807" s="69">
        <v>1.7579271086473669E-2</v>
      </c>
      <c r="G5807" s="69">
        <v>8.4467294375507331E-4</v>
      </c>
      <c r="H5807" s="69">
        <v>8.7655505089801154E-3</v>
      </c>
      <c r="I5807" s="69">
        <v>4.8501126303389312E-5</v>
      </c>
      <c r="J5807" s="69">
        <v>6.4919999999999952E-3</v>
      </c>
      <c r="K5807" s="69">
        <v>1.4949766683340019E-4</v>
      </c>
      <c r="L5807" s="70">
        <v>5.9841439054300651E-2</v>
      </c>
      <c r="M5807" s="78">
        <f t="shared" si="721"/>
        <v>23042.857927092122</v>
      </c>
      <c r="N5807" s="78">
        <f t="shared" si="722"/>
        <v>16379.359925904088</v>
      </c>
      <c r="O5807" s="78">
        <f t="shared" si="723"/>
        <v>471.44977806473918</v>
      </c>
      <c r="P5807" s="78">
        <f t="shared" si="724"/>
        <v>6940.6977122969329</v>
      </c>
      <c r="Q5807" s="78">
        <f t="shared" si="725"/>
        <v>4.6539097040295045</v>
      </c>
      <c r="R5807" s="78">
        <f t="shared" si="726"/>
        <v>1604.2649665613119</v>
      </c>
      <c r="S5807" s="78">
        <f t="shared" si="727"/>
        <v>24.98762330663515</v>
      </c>
      <c r="T5807" s="78">
        <f t="shared" si="728"/>
        <v>48468.271842929855</v>
      </c>
    </row>
    <row r="5808" spans="1:20" x14ac:dyDescent="0.2">
      <c r="A5808">
        <v>2004</v>
      </c>
      <c r="B5808">
        <v>8</v>
      </c>
      <c r="C5808">
        <v>29</v>
      </c>
      <c r="D5808">
        <v>22</v>
      </c>
      <c r="E5808" s="69">
        <v>2.5103305604028781E-2</v>
      </c>
      <c r="F5808" s="69">
        <v>1.7465725738785607E-2</v>
      </c>
      <c r="G5808" s="69">
        <v>8.4467294375507331E-4</v>
      </c>
      <c r="H5808" s="69">
        <v>5.9213826173611199E-3</v>
      </c>
      <c r="I5808" s="69">
        <v>4.8501126303389312E-5</v>
      </c>
      <c r="J5808" s="69">
        <v>6.6679999999999951E-3</v>
      </c>
      <c r="K5808" s="69">
        <v>1.4949766683340019E-4</v>
      </c>
      <c r="L5808" s="70">
        <v>5.6201085697067367E-2</v>
      </c>
      <c r="M5808" s="78">
        <f t="shared" si="721"/>
        <v>22280.760877056939</v>
      </c>
      <c r="N5808" s="78">
        <f t="shared" si="722"/>
        <v>16273.564861447423</v>
      </c>
      <c r="O5808" s="78">
        <f t="shared" si="723"/>
        <v>471.44977806473918</v>
      </c>
      <c r="P5808" s="78">
        <f t="shared" si="724"/>
        <v>4688.6418307496606</v>
      </c>
      <c r="Q5808" s="78">
        <f t="shared" si="725"/>
        <v>4.6539097040295045</v>
      </c>
      <c r="R5808" s="78">
        <f t="shared" si="726"/>
        <v>1647.7570543793636</v>
      </c>
      <c r="S5808" s="78">
        <f t="shared" si="727"/>
        <v>24.98762330663515</v>
      </c>
      <c r="T5808" s="78">
        <f t="shared" si="728"/>
        <v>45391.815934708779</v>
      </c>
    </row>
    <row r="5809" spans="1:20" x14ac:dyDescent="0.2">
      <c r="A5809">
        <v>2004</v>
      </c>
      <c r="B5809">
        <v>8</v>
      </c>
      <c r="C5809">
        <v>29</v>
      </c>
      <c r="D5809">
        <v>23</v>
      </c>
      <c r="E5809" s="69">
        <v>2.4398725286546713E-2</v>
      </c>
      <c r="F5809" s="69">
        <v>1.5886550819595377E-2</v>
      </c>
      <c r="G5809" s="69">
        <v>8.4467294375507331E-4</v>
      </c>
      <c r="H5809" s="69">
        <v>3.2044977070475877E-3</v>
      </c>
      <c r="I5809" s="69">
        <v>4.8501126303389312E-5</v>
      </c>
      <c r="J5809" s="69">
        <v>6.9599999999999948E-3</v>
      </c>
      <c r="K5809" s="69">
        <v>1.4949766683340019E-4</v>
      </c>
      <c r="L5809" s="70">
        <v>5.1492445550081534E-2</v>
      </c>
      <c r="M5809" s="78">
        <f t="shared" si="721"/>
        <v>21655.40157895799</v>
      </c>
      <c r="N5809" s="78">
        <f t="shared" si="722"/>
        <v>14802.179941097696</v>
      </c>
      <c r="O5809" s="78">
        <f t="shared" si="723"/>
        <v>471.44977806473918</v>
      </c>
      <c r="P5809" s="78">
        <f t="shared" si="724"/>
        <v>2537.3705714866487</v>
      </c>
      <c r="Q5809" s="78">
        <f t="shared" si="725"/>
        <v>4.6539097040295045</v>
      </c>
      <c r="R5809" s="78">
        <f t="shared" si="726"/>
        <v>1719.9143818956761</v>
      </c>
      <c r="S5809" s="78">
        <f t="shared" si="727"/>
        <v>24.98762330663515</v>
      </c>
      <c r="T5809" s="78">
        <f t="shared" si="728"/>
        <v>41215.957784513404</v>
      </c>
    </row>
    <row r="5810" spans="1:20" x14ac:dyDescent="0.2">
      <c r="A5810">
        <v>2004</v>
      </c>
      <c r="B5810">
        <v>8</v>
      </c>
      <c r="C5810">
        <v>29</v>
      </c>
      <c r="D5810">
        <v>24</v>
      </c>
      <c r="E5810" s="69">
        <v>2.1339305240235584E-2</v>
      </c>
      <c r="F5810" s="69">
        <v>1.6215175112454294E-2</v>
      </c>
      <c r="G5810" s="69">
        <v>8.4467294375507331E-4</v>
      </c>
      <c r="H5810" s="69">
        <v>2.3304581963211196E-3</v>
      </c>
      <c r="I5810" s="69">
        <v>4.8501126303389312E-5</v>
      </c>
      <c r="J5810" s="69">
        <v>7.039999999999995E-3</v>
      </c>
      <c r="K5810" s="69">
        <v>1.4949766683340019E-4</v>
      </c>
      <c r="L5810" s="70">
        <v>4.7967610285902858E-2</v>
      </c>
      <c r="M5810" s="78">
        <f t="shared" si="721"/>
        <v>18939.974075123879</v>
      </c>
      <c r="N5810" s="78">
        <f t="shared" si="722"/>
        <v>15108.373272246312</v>
      </c>
      <c r="O5810" s="78">
        <f t="shared" si="723"/>
        <v>471.44977806473918</v>
      </c>
      <c r="P5810" s="78">
        <f t="shared" si="724"/>
        <v>1845.2926436552602</v>
      </c>
      <c r="Q5810" s="78">
        <f t="shared" si="725"/>
        <v>4.6539097040295045</v>
      </c>
      <c r="R5810" s="78">
        <f t="shared" si="726"/>
        <v>1739.6835127220636</v>
      </c>
      <c r="S5810" s="78">
        <f t="shared" si="727"/>
        <v>24.98762330663515</v>
      </c>
      <c r="T5810" s="78">
        <f t="shared" si="728"/>
        <v>38134.414814822907</v>
      </c>
    </row>
    <row r="5811" spans="1:20" x14ac:dyDescent="0.2">
      <c r="A5811">
        <v>2004</v>
      </c>
      <c r="B5811">
        <v>8</v>
      </c>
      <c r="C5811">
        <v>30</v>
      </c>
      <c r="D5811">
        <v>1</v>
      </c>
      <c r="E5811" s="69">
        <v>1.7719981789023564E-2</v>
      </c>
      <c r="F5811" s="69">
        <v>1.6375379691326162E-2</v>
      </c>
      <c r="G5811" s="69">
        <v>8.4467294375507331E-4</v>
      </c>
      <c r="H5811" s="69">
        <v>3.4080536586643963E-3</v>
      </c>
      <c r="I5811" s="69">
        <v>4.8501126303389312E-5</v>
      </c>
      <c r="J5811" s="69">
        <v>7.0119999999999948E-3</v>
      </c>
      <c r="K5811" s="69">
        <v>1.4949766683340019E-4</v>
      </c>
      <c r="L5811" s="70">
        <v>4.5558086875905977E-2</v>
      </c>
      <c r="M5811" s="78">
        <f t="shared" si="721"/>
        <v>15727.597122654419</v>
      </c>
      <c r="N5811" s="78">
        <f t="shared" si="722"/>
        <v>15257.642741168676</v>
      </c>
      <c r="O5811" s="78">
        <f t="shared" si="723"/>
        <v>471.44977806473918</v>
      </c>
      <c r="P5811" s="78">
        <f t="shared" si="724"/>
        <v>2698.5493047862633</v>
      </c>
      <c r="Q5811" s="78">
        <f t="shared" si="725"/>
        <v>4.6539097040295045</v>
      </c>
      <c r="R5811" s="78">
        <f t="shared" si="726"/>
        <v>1732.7643169328278</v>
      </c>
      <c r="S5811" s="78">
        <f t="shared" si="727"/>
        <v>24.98762330663515</v>
      </c>
      <c r="T5811" s="78">
        <f t="shared" si="728"/>
        <v>35917.644796617591</v>
      </c>
    </row>
    <row r="5812" spans="1:20" x14ac:dyDescent="0.2">
      <c r="A5812">
        <v>2004</v>
      </c>
      <c r="B5812">
        <v>8</v>
      </c>
      <c r="C5812">
        <v>30</v>
      </c>
      <c r="D5812">
        <v>2</v>
      </c>
      <c r="E5812" s="69">
        <v>1.4488345517194447E-2</v>
      </c>
      <c r="F5812" s="69">
        <v>1.7764252979239125E-2</v>
      </c>
      <c r="G5812" s="69">
        <v>8.4467294375507331E-4</v>
      </c>
      <c r="H5812" s="69">
        <v>4.1345242919880905E-3</v>
      </c>
      <c r="I5812" s="69">
        <v>4.8501126303389312E-5</v>
      </c>
      <c r="J5812" s="69">
        <v>6.967999999999995E-3</v>
      </c>
      <c r="K5812" s="69">
        <v>1.4949766683340019E-4</v>
      </c>
      <c r="L5812" s="70">
        <v>4.4397794525313519E-2</v>
      </c>
      <c r="M5812" s="78">
        <f t="shared" si="721"/>
        <v>12859.316898925928</v>
      </c>
      <c r="N5812" s="78">
        <f t="shared" si="722"/>
        <v>16551.715479582974</v>
      </c>
      <c r="O5812" s="78">
        <f t="shared" si="723"/>
        <v>471.44977806473918</v>
      </c>
      <c r="P5812" s="78">
        <f t="shared" si="724"/>
        <v>3273.7799257946103</v>
      </c>
      <c r="Q5812" s="78">
        <f t="shared" si="725"/>
        <v>4.6539097040295045</v>
      </c>
      <c r="R5812" s="78">
        <f t="shared" si="726"/>
        <v>1721.891294978315</v>
      </c>
      <c r="S5812" s="78">
        <f t="shared" si="727"/>
        <v>24.98762330663515</v>
      </c>
      <c r="T5812" s="78">
        <f t="shared" si="728"/>
        <v>34907.794910357225</v>
      </c>
    </row>
    <row r="5813" spans="1:20" x14ac:dyDescent="0.2">
      <c r="A5813">
        <v>2004</v>
      </c>
      <c r="B5813">
        <v>8</v>
      </c>
      <c r="C5813">
        <v>30</v>
      </c>
      <c r="D5813">
        <v>3</v>
      </c>
      <c r="E5813" s="69">
        <v>1.1433849472499077E-2</v>
      </c>
      <c r="F5813" s="69">
        <v>1.8765687276265465E-2</v>
      </c>
      <c r="G5813" s="69">
        <v>8.4467294375507331E-4</v>
      </c>
      <c r="H5813" s="69">
        <v>5.8691208965307067E-3</v>
      </c>
      <c r="I5813" s="69">
        <v>4.8501126303389312E-5</v>
      </c>
      <c r="J5813" s="69">
        <v>6.9439999999999944E-3</v>
      </c>
      <c r="K5813" s="69">
        <v>1.4949766683340019E-4</v>
      </c>
      <c r="L5813" s="70">
        <v>4.4055329382187106E-2</v>
      </c>
      <c r="M5813" s="78">
        <f t="shared" si="721"/>
        <v>10148.259755883721</v>
      </c>
      <c r="N5813" s="78">
        <f t="shared" si="722"/>
        <v>17484.794713212876</v>
      </c>
      <c r="O5813" s="78">
        <f t="shared" si="723"/>
        <v>471.44977806473918</v>
      </c>
      <c r="P5813" s="78">
        <f t="shared" si="724"/>
        <v>4647.260196380349</v>
      </c>
      <c r="Q5813" s="78">
        <f t="shared" si="725"/>
        <v>4.6539097040295045</v>
      </c>
      <c r="R5813" s="78">
        <f t="shared" si="726"/>
        <v>1715.9605557303987</v>
      </c>
      <c r="S5813" s="78">
        <f t="shared" si="727"/>
        <v>24.98762330663515</v>
      </c>
      <c r="T5813" s="78">
        <f t="shared" si="728"/>
        <v>34497.366532282751</v>
      </c>
    </row>
    <row r="5814" spans="1:20" x14ac:dyDescent="0.2">
      <c r="A5814">
        <v>2004</v>
      </c>
      <c r="B5814">
        <v>8</v>
      </c>
      <c r="C5814">
        <v>30</v>
      </c>
      <c r="D5814">
        <v>4</v>
      </c>
      <c r="E5814" s="69">
        <v>1.0946935861130578E-2</v>
      </c>
      <c r="F5814" s="69">
        <v>1.9008208500347294E-2</v>
      </c>
      <c r="G5814" s="69">
        <v>8.4467294375507331E-4</v>
      </c>
      <c r="H5814" s="69">
        <v>6.2358559258668643E-3</v>
      </c>
      <c r="I5814" s="69">
        <v>4.8501126303389312E-5</v>
      </c>
      <c r="J5814" s="69">
        <v>6.607999999999995E-3</v>
      </c>
      <c r="K5814" s="69">
        <v>1.4949766683340019E-4</v>
      </c>
      <c r="L5814" s="70">
        <v>4.3841672024236597E-2</v>
      </c>
      <c r="M5814" s="78">
        <f t="shared" si="721"/>
        <v>9716.0933347035279</v>
      </c>
      <c r="N5814" s="78">
        <f t="shared" si="722"/>
        <v>17710.762126728878</v>
      </c>
      <c r="O5814" s="78">
        <f t="shared" si="723"/>
        <v>471.44977806473918</v>
      </c>
      <c r="P5814" s="78">
        <f t="shared" si="724"/>
        <v>4937.646633207667</v>
      </c>
      <c r="Q5814" s="78">
        <f t="shared" si="725"/>
        <v>4.6539097040295045</v>
      </c>
      <c r="R5814" s="78">
        <f t="shared" si="726"/>
        <v>1632.930206259573</v>
      </c>
      <c r="S5814" s="78">
        <f t="shared" si="727"/>
        <v>24.98762330663515</v>
      </c>
      <c r="T5814" s="78">
        <f t="shared" si="728"/>
        <v>34498.523611975048</v>
      </c>
    </row>
    <row r="5815" spans="1:20" x14ac:dyDescent="0.2">
      <c r="A5815">
        <v>2004</v>
      </c>
      <c r="B5815">
        <v>8</v>
      </c>
      <c r="C5815">
        <v>30</v>
      </c>
      <c r="D5815">
        <v>5</v>
      </c>
      <c r="E5815" s="69">
        <v>1.1058413111738791E-2</v>
      </c>
      <c r="F5815" s="69">
        <v>1.9636717065817474E-2</v>
      </c>
      <c r="G5815" s="69">
        <v>8.4467294375507331E-4</v>
      </c>
      <c r="H5815" s="69">
        <v>6.9481958254205348E-3</v>
      </c>
      <c r="I5815" s="69">
        <v>4.8501126303389312E-5</v>
      </c>
      <c r="J5815" s="69">
        <v>6.8679999999999948E-3</v>
      </c>
      <c r="K5815" s="69">
        <v>1.4949766683340019E-4</v>
      </c>
      <c r="L5815" s="70">
        <v>4.5553997739868658E-2</v>
      </c>
      <c r="M5815" s="78">
        <f t="shared" si="721"/>
        <v>9815.0363983466978</v>
      </c>
      <c r="N5815" s="78">
        <f t="shared" si="722"/>
        <v>18296.370481006485</v>
      </c>
      <c r="O5815" s="78">
        <f t="shared" si="723"/>
        <v>471.44977806473918</v>
      </c>
      <c r="P5815" s="78">
        <f t="shared" si="724"/>
        <v>5501.6883218779703</v>
      </c>
      <c r="Q5815" s="78">
        <f t="shared" si="725"/>
        <v>4.6539097040295045</v>
      </c>
      <c r="R5815" s="78">
        <f t="shared" si="726"/>
        <v>1697.1798814453309</v>
      </c>
      <c r="S5815" s="78">
        <f t="shared" si="727"/>
        <v>24.98762330663515</v>
      </c>
      <c r="T5815" s="78">
        <f t="shared" si="728"/>
        <v>35811.366393751887</v>
      </c>
    </row>
    <row r="5816" spans="1:20" x14ac:dyDescent="0.2">
      <c r="A5816">
        <v>2004</v>
      </c>
      <c r="B5816">
        <v>8</v>
      </c>
      <c r="C5816">
        <v>30</v>
      </c>
      <c r="D5816">
        <v>6</v>
      </c>
      <c r="E5816" s="69">
        <v>1.3705638716399829E-2</v>
      </c>
      <c r="F5816" s="69">
        <v>1.8486786371337355E-2</v>
      </c>
      <c r="G5816" s="69">
        <v>4.7864835274083679E-4</v>
      </c>
      <c r="H5816" s="69">
        <v>1.0033423187948677E-2</v>
      </c>
      <c r="I5816" s="69">
        <v>4.8501126303389312E-5</v>
      </c>
      <c r="J5816" s="69">
        <v>6.8319999999999952E-3</v>
      </c>
      <c r="K5816" s="69">
        <v>8.4715406711493413E-5</v>
      </c>
      <c r="L5816" s="70">
        <v>4.9669713161441573E-2</v>
      </c>
      <c r="M5816" s="78">
        <f t="shared" si="721"/>
        <v>12164.615438471561</v>
      </c>
      <c r="N5816" s="78">
        <f t="shared" si="722"/>
        <v>17224.930792632411</v>
      </c>
      <c r="O5816" s="78">
        <f t="shared" si="723"/>
        <v>267.15507030156976</v>
      </c>
      <c r="P5816" s="78">
        <f t="shared" si="724"/>
        <v>7944.6188001265627</v>
      </c>
      <c r="Q5816" s="78">
        <f t="shared" si="725"/>
        <v>4.6539097040295045</v>
      </c>
      <c r="R5816" s="78">
        <f t="shared" si="726"/>
        <v>1688.2837725734571</v>
      </c>
      <c r="S5816" s="78">
        <f t="shared" si="727"/>
        <v>14.159663598858609</v>
      </c>
      <c r="T5816" s="78">
        <f t="shared" si="728"/>
        <v>39308.417447408458</v>
      </c>
    </row>
    <row r="5817" spans="1:20" x14ac:dyDescent="0.2">
      <c r="A5817">
        <v>2004</v>
      </c>
      <c r="B5817">
        <v>8</v>
      </c>
      <c r="C5817">
        <v>30</v>
      </c>
      <c r="D5817">
        <v>7</v>
      </c>
      <c r="E5817" s="69">
        <v>1.6977073971529658E-2</v>
      </c>
      <c r="F5817" s="69">
        <v>2.1721844302457865E-2</v>
      </c>
      <c r="G5817" s="69">
        <v>0</v>
      </c>
      <c r="H5817" s="69">
        <v>1.1440563136690481E-2</v>
      </c>
      <c r="I5817" s="69">
        <v>4.8501126303389312E-5</v>
      </c>
      <c r="J5817" s="69">
        <v>6.8799999999999955E-3</v>
      </c>
      <c r="K5817" s="69">
        <v>0</v>
      </c>
      <c r="L5817" s="70">
        <v>5.7067982536981393E-2</v>
      </c>
      <c r="M5817" s="78">
        <f t="shared" si="721"/>
        <v>15068.219760311291</v>
      </c>
      <c r="N5817" s="78">
        <f t="shared" si="722"/>
        <v>20239.172849332084</v>
      </c>
      <c r="O5817" s="78">
        <f t="shared" si="723"/>
        <v>0</v>
      </c>
      <c r="P5817" s="78">
        <f t="shared" si="724"/>
        <v>9058.8138541745957</v>
      </c>
      <c r="Q5817" s="78">
        <f t="shared" si="725"/>
        <v>4.6539097040295045</v>
      </c>
      <c r="R5817" s="78">
        <f t="shared" si="726"/>
        <v>1700.1452510692893</v>
      </c>
      <c r="S5817" s="78">
        <f t="shared" si="727"/>
        <v>0</v>
      </c>
      <c r="T5817" s="78">
        <f t="shared" si="728"/>
        <v>46071.005624591286</v>
      </c>
    </row>
    <row r="5818" spans="1:20" x14ac:dyDescent="0.2">
      <c r="A5818">
        <v>2004</v>
      </c>
      <c r="B5818">
        <v>8</v>
      </c>
      <c r="C5818">
        <v>30</v>
      </c>
      <c r="D5818">
        <v>8</v>
      </c>
      <c r="E5818" s="69">
        <v>1.9273213208590292E-2</v>
      </c>
      <c r="F5818" s="69">
        <v>2.5281564894100342E-2</v>
      </c>
      <c r="G5818" s="69">
        <v>0</v>
      </c>
      <c r="H5818" s="69">
        <v>1.2508014511775495E-2</v>
      </c>
      <c r="I5818" s="69">
        <v>4.8501126303389312E-5</v>
      </c>
      <c r="J5818" s="69">
        <v>6.9439999999999944E-3</v>
      </c>
      <c r="K5818" s="69">
        <v>0</v>
      </c>
      <c r="L5818" s="70">
        <v>6.4055293740769514E-2</v>
      </c>
      <c r="M5818" s="78">
        <f t="shared" si="721"/>
        <v>17106.187591654005</v>
      </c>
      <c r="N5818" s="78">
        <f t="shared" si="722"/>
        <v>23555.917014625018</v>
      </c>
      <c r="O5818" s="78">
        <f t="shared" si="723"/>
        <v>0</v>
      </c>
      <c r="P5818" s="78">
        <f t="shared" si="724"/>
        <v>9904.0382709925179</v>
      </c>
      <c r="Q5818" s="78">
        <f t="shared" si="725"/>
        <v>4.6539097040295045</v>
      </c>
      <c r="R5818" s="78">
        <f t="shared" si="726"/>
        <v>1715.9605557303987</v>
      </c>
      <c r="S5818" s="78">
        <f t="shared" si="727"/>
        <v>0</v>
      </c>
      <c r="T5818" s="78">
        <f t="shared" si="728"/>
        <v>52286.757342705976</v>
      </c>
    </row>
    <row r="5819" spans="1:20" x14ac:dyDescent="0.2">
      <c r="A5819">
        <v>2004</v>
      </c>
      <c r="B5819">
        <v>8</v>
      </c>
      <c r="C5819">
        <v>30</v>
      </c>
      <c r="D5819">
        <v>9</v>
      </c>
      <c r="E5819" s="69">
        <v>2.2856328122111802E-2</v>
      </c>
      <c r="F5819" s="69">
        <v>2.5869152142922881E-2</v>
      </c>
      <c r="G5819" s="69">
        <v>0</v>
      </c>
      <c r="H5819" s="69">
        <v>1.201463508139549E-2</v>
      </c>
      <c r="I5819" s="69">
        <v>4.8501126303389312E-5</v>
      </c>
      <c r="J5819" s="69">
        <v>6.7679999999999954E-3</v>
      </c>
      <c r="K5819" s="69">
        <v>0</v>
      </c>
      <c r="L5819" s="70">
        <v>6.7556616472733561E-2</v>
      </c>
      <c r="M5819" s="78">
        <f t="shared" si="721"/>
        <v>20286.427192066501</v>
      </c>
      <c r="N5819" s="78">
        <f t="shared" si="722"/>
        <v>24103.397225209039</v>
      </c>
      <c r="O5819" s="78">
        <f t="shared" si="723"/>
        <v>0</v>
      </c>
      <c r="P5819" s="78">
        <f t="shared" si="724"/>
        <v>9513.3728495538253</v>
      </c>
      <c r="Q5819" s="78">
        <f t="shared" si="725"/>
        <v>4.6539097040295045</v>
      </c>
      <c r="R5819" s="78">
        <f t="shared" si="726"/>
        <v>1672.4684679123473</v>
      </c>
      <c r="S5819" s="78">
        <f t="shared" si="727"/>
        <v>0</v>
      </c>
      <c r="T5819" s="78">
        <f t="shared" si="728"/>
        <v>55580.319644445735</v>
      </c>
    </row>
    <row r="5820" spans="1:20" x14ac:dyDescent="0.2">
      <c r="A5820">
        <v>2004</v>
      </c>
      <c r="B5820">
        <v>8</v>
      </c>
      <c r="C5820">
        <v>30</v>
      </c>
      <c r="D5820">
        <v>10</v>
      </c>
      <c r="E5820" s="69">
        <v>2.2066999168791825E-2</v>
      </c>
      <c r="F5820" s="69">
        <v>2.7081145673718471E-2</v>
      </c>
      <c r="G5820" s="69">
        <v>0</v>
      </c>
      <c r="H5820" s="69">
        <v>1.405341033871934E-2</v>
      </c>
      <c r="I5820" s="69">
        <v>4.8501126303389312E-5</v>
      </c>
      <c r="J5820" s="69">
        <v>6.8039999999999949E-3</v>
      </c>
      <c r="K5820" s="69">
        <v>0</v>
      </c>
      <c r="L5820" s="70">
        <v>7.0054056307533016E-2</v>
      </c>
      <c r="M5820" s="78">
        <f t="shared" si="721"/>
        <v>19585.848155199041</v>
      </c>
      <c r="N5820" s="78">
        <f t="shared" si="722"/>
        <v>25232.663516804205</v>
      </c>
      <c r="O5820" s="78">
        <f t="shared" si="723"/>
        <v>0</v>
      </c>
      <c r="P5820" s="78">
        <f t="shared" si="724"/>
        <v>11127.706455857084</v>
      </c>
      <c r="Q5820" s="78">
        <f t="shared" si="725"/>
        <v>4.6539097040295045</v>
      </c>
      <c r="R5820" s="78">
        <f t="shared" si="726"/>
        <v>1681.3645767842213</v>
      </c>
      <c r="S5820" s="78">
        <f t="shared" si="727"/>
        <v>0</v>
      </c>
      <c r="T5820" s="78">
        <f t="shared" si="728"/>
        <v>57632.236614348585</v>
      </c>
    </row>
    <row r="5821" spans="1:20" x14ac:dyDescent="0.2">
      <c r="A5821">
        <v>2004</v>
      </c>
      <c r="B5821">
        <v>8</v>
      </c>
      <c r="C5821">
        <v>30</v>
      </c>
      <c r="D5821">
        <v>11</v>
      </c>
      <c r="E5821" s="69">
        <v>2.2478276529251308E-2</v>
      </c>
      <c r="F5821" s="69">
        <v>2.8079220182615824E-2</v>
      </c>
      <c r="G5821" s="69">
        <v>0</v>
      </c>
      <c r="H5821" s="69">
        <v>1.4549281106207804E-2</v>
      </c>
      <c r="I5821" s="69">
        <v>4.8501126303389312E-5</v>
      </c>
      <c r="J5821" s="69">
        <v>6.7439999999999948E-3</v>
      </c>
      <c r="K5821" s="69">
        <v>0</v>
      </c>
      <c r="L5821" s="70">
        <v>7.1899278944378323E-2</v>
      </c>
      <c r="M5821" s="78">
        <f t="shared" si="721"/>
        <v>19950.882651734599</v>
      </c>
      <c r="N5821" s="78">
        <f t="shared" si="722"/>
        <v>26162.612291908907</v>
      </c>
      <c r="O5821" s="78">
        <f t="shared" si="723"/>
        <v>0</v>
      </c>
      <c r="P5821" s="78">
        <f t="shared" si="724"/>
        <v>11520.344556336475</v>
      </c>
      <c r="Q5821" s="78">
        <f t="shared" si="725"/>
        <v>4.6539097040295045</v>
      </c>
      <c r="R5821" s="78">
        <f t="shared" si="726"/>
        <v>1666.5377286644309</v>
      </c>
      <c r="S5821" s="78">
        <f t="shared" si="727"/>
        <v>0</v>
      </c>
      <c r="T5821" s="78">
        <f t="shared" si="728"/>
        <v>59305.031138348437</v>
      </c>
    </row>
    <row r="5822" spans="1:20" x14ac:dyDescent="0.2">
      <c r="A5822">
        <v>2004</v>
      </c>
      <c r="B5822">
        <v>8</v>
      </c>
      <c r="C5822">
        <v>30</v>
      </c>
      <c r="D5822">
        <v>12</v>
      </c>
      <c r="E5822" s="69">
        <v>2.5238637679456829E-2</v>
      </c>
      <c r="F5822" s="69">
        <v>2.743655340704489E-2</v>
      </c>
      <c r="G5822" s="69">
        <v>0</v>
      </c>
      <c r="H5822" s="69">
        <v>1.2564834636095834E-2</v>
      </c>
      <c r="I5822" s="69">
        <v>4.8501126303389312E-5</v>
      </c>
      <c r="J5822" s="69">
        <v>6.6679999999999951E-3</v>
      </c>
      <c r="K5822" s="69">
        <v>0</v>
      </c>
      <c r="L5822" s="70">
        <v>7.1956526848900942E-2</v>
      </c>
      <c r="M5822" s="78">
        <f t="shared" si="721"/>
        <v>22400.876596443479</v>
      </c>
      <c r="N5822" s="78">
        <f t="shared" si="722"/>
        <v>25563.812126776</v>
      </c>
      <c r="O5822" s="78">
        <f t="shared" si="723"/>
        <v>0</v>
      </c>
      <c r="P5822" s="78">
        <f t="shared" si="724"/>
        <v>9949.0293193560628</v>
      </c>
      <c r="Q5822" s="78">
        <f t="shared" si="725"/>
        <v>4.6539097040295045</v>
      </c>
      <c r="R5822" s="78">
        <f t="shared" si="726"/>
        <v>1647.7570543793636</v>
      </c>
      <c r="S5822" s="78">
        <f t="shared" si="727"/>
        <v>0</v>
      </c>
      <c r="T5822" s="78">
        <f t="shared" si="728"/>
        <v>59566.129006658935</v>
      </c>
    </row>
    <row r="5823" spans="1:20" x14ac:dyDescent="0.2">
      <c r="A5823">
        <v>2004</v>
      </c>
      <c r="B5823">
        <v>8</v>
      </c>
      <c r="C5823">
        <v>30</v>
      </c>
      <c r="D5823">
        <v>13</v>
      </c>
      <c r="E5823" s="69">
        <v>2.1951095984834482E-2</v>
      </c>
      <c r="F5823" s="69">
        <v>2.9930257270733004E-2</v>
      </c>
      <c r="G5823" s="69">
        <v>0</v>
      </c>
      <c r="H5823" s="69">
        <v>1.4117516397665538E-2</v>
      </c>
      <c r="I5823" s="69">
        <v>4.8501126303389312E-5</v>
      </c>
      <c r="J5823" s="69">
        <v>6.6359999999999952E-3</v>
      </c>
      <c r="K5823" s="69">
        <v>0</v>
      </c>
      <c r="L5823" s="70">
        <v>7.2683370779536405E-2</v>
      </c>
      <c r="M5823" s="78">
        <f t="shared" si="721"/>
        <v>19482.976797642503</v>
      </c>
      <c r="N5823" s="78">
        <f t="shared" si="722"/>
        <v>27887.302840983917</v>
      </c>
      <c r="O5823" s="78">
        <f t="shared" si="723"/>
        <v>0</v>
      </c>
      <c r="P5823" s="78">
        <f t="shared" si="724"/>
        <v>11178.466619319313</v>
      </c>
      <c r="Q5823" s="78">
        <f t="shared" si="725"/>
        <v>4.6539097040295045</v>
      </c>
      <c r="R5823" s="78">
        <f t="shared" si="726"/>
        <v>1639.8494020488085</v>
      </c>
      <c r="S5823" s="78">
        <f t="shared" si="727"/>
        <v>0</v>
      </c>
      <c r="T5823" s="78">
        <f t="shared" si="728"/>
        <v>60193.249569698572</v>
      </c>
    </row>
    <row r="5824" spans="1:20" x14ac:dyDescent="0.2">
      <c r="A5824">
        <v>2004</v>
      </c>
      <c r="B5824">
        <v>8</v>
      </c>
      <c r="C5824">
        <v>30</v>
      </c>
      <c r="D5824">
        <v>14</v>
      </c>
      <c r="E5824" s="69">
        <v>2.2106972028180877E-2</v>
      </c>
      <c r="F5824" s="69">
        <v>2.9978831767644449E-2</v>
      </c>
      <c r="G5824" s="69">
        <v>0</v>
      </c>
      <c r="H5824" s="69">
        <v>1.3673929413581323E-2</v>
      </c>
      <c r="I5824" s="69">
        <v>4.8501126303389312E-5</v>
      </c>
      <c r="J5824" s="69">
        <v>6.4559999999999947E-3</v>
      </c>
      <c r="K5824" s="69">
        <v>0</v>
      </c>
      <c r="L5824" s="70">
        <v>7.2264234335710026E-2</v>
      </c>
      <c r="M5824" s="78">
        <f t="shared" si="721"/>
        <v>19621.326579262713</v>
      </c>
      <c r="N5824" s="78">
        <f t="shared" si="722"/>
        <v>27932.561780573538</v>
      </c>
      <c r="O5824" s="78">
        <f t="shared" si="723"/>
        <v>0</v>
      </c>
      <c r="P5824" s="78">
        <f t="shared" si="724"/>
        <v>10827.227622694532</v>
      </c>
      <c r="Q5824" s="78">
        <f t="shared" si="725"/>
        <v>4.6539097040295045</v>
      </c>
      <c r="R5824" s="78">
        <f t="shared" si="726"/>
        <v>1595.3688576894374</v>
      </c>
      <c r="S5824" s="78">
        <f t="shared" si="727"/>
        <v>0</v>
      </c>
      <c r="T5824" s="78">
        <f t="shared" si="728"/>
        <v>59981.138749924248</v>
      </c>
    </row>
    <row r="5825" spans="1:20" x14ac:dyDescent="0.2">
      <c r="A5825">
        <v>2004</v>
      </c>
      <c r="B5825">
        <v>8</v>
      </c>
      <c r="C5825">
        <v>30</v>
      </c>
      <c r="D5825">
        <v>15</v>
      </c>
      <c r="E5825" s="69">
        <v>2.3672204618373459E-2</v>
      </c>
      <c r="F5825" s="69">
        <v>2.7621848871098056E-2</v>
      </c>
      <c r="G5825" s="69">
        <v>0</v>
      </c>
      <c r="H5825" s="69">
        <v>1.4129253583987469E-2</v>
      </c>
      <c r="I5825" s="69">
        <v>4.8501126303389312E-5</v>
      </c>
      <c r="J5825" s="69">
        <v>6.359999999999995E-3</v>
      </c>
      <c r="K5825" s="69">
        <v>0</v>
      </c>
      <c r="L5825" s="70">
        <v>7.1831808199762356E-2</v>
      </c>
      <c r="M5825" s="78">
        <f t="shared" si="721"/>
        <v>21010.568841184602</v>
      </c>
      <c r="N5825" s="78">
        <f t="shared" si="722"/>
        <v>25736.459848256305</v>
      </c>
      <c r="O5825" s="78">
        <f t="shared" si="723"/>
        <v>0</v>
      </c>
      <c r="P5825" s="78">
        <f t="shared" si="724"/>
        <v>11187.760303973799</v>
      </c>
      <c r="Q5825" s="78">
        <f t="shared" si="725"/>
        <v>4.6539097040295045</v>
      </c>
      <c r="R5825" s="78">
        <f t="shared" si="726"/>
        <v>1571.645900697773</v>
      </c>
      <c r="S5825" s="78">
        <f t="shared" si="727"/>
        <v>0</v>
      </c>
      <c r="T5825" s="78">
        <f t="shared" si="728"/>
        <v>59511.088803816514</v>
      </c>
    </row>
    <row r="5826" spans="1:20" x14ac:dyDescent="0.2">
      <c r="A5826">
        <v>2004</v>
      </c>
      <c r="B5826">
        <v>8</v>
      </c>
      <c r="C5826">
        <v>30</v>
      </c>
      <c r="D5826">
        <v>16</v>
      </c>
      <c r="E5826" s="69">
        <v>2.4936531625334081E-2</v>
      </c>
      <c r="F5826" s="69">
        <v>2.5069970255980428E-2</v>
      </c>
      <c r="G5826" s="69">
        <v>0</v>
      </c>
      <c r="H5826" s="69">
        <v>1.5218125550184628E-2</v>
      </c>
      <c r="I5826" s="69">
        <v>4.8501126303389312E-5</v>
      </c>
      <c r="J5826" s="69">
        <v>6.3439999999999946E-3</v>
      </c>
      <c r="K5826" s="69">
        <v>0</v>
      </c>
      <c r="L5826" s="70">
        <v>7.1617128557802515E-2</v>
      </c>
      <c r="M5826" s="80">
        <f t="shared" si="721"/>
        <v>22132.73849313569</v>
      </c>
      <c r="N5826" s="78">
        <f t="shared" si="722"/>
        <v>23358.765226071955</v>
      </c>
      <c r="O5826" s="80">
        <f t="shared" si="723"/>
        <v>0</v>
      </c>
      <c r="P5826" s="80">
        <f t="shared" si="724"/>
        <v>12049.945874295521</v>
      </c>
      <c r="Q5826" s="80">
        <f t="shared" si="725"/>
        <v>4.6539097040295045</v>
      </c>
      <c r="R5826" s="78">
        <f t="shared" si="726"/>
        <v>1567.6920745324956</v>
      </c>
      <c r="S5826" s="78">
        <f t="shared" si="727"/>
        <v>0</v>
      </c>
      <c r="T5826" s="78">
        <f t="shared" si="728"/>
        <v>59113.795577739686</v>
      </c>
    </row>
    <row r="5827" spans="1:20" x14ac:dyDescent="0.2">
      <c r="A5827">
        <v>2004</v>
      </c>
      <c r="B5827">
        <v>8</v>
      </c>
      <c r="C5827">
        <v>30</v>
      </c>
      <c r="D5827">
        <v>17</v>
      </c>
      <c r="E5827" s="69">
        <v>2.463302591358061E-2</v>
      </c>
      <c r="F5827" s="69">
        <v>2.3866635190965144E-2</v>
      </c>
      <c r="G5827" s="69">
        <v>0</v>
      </c>
      <c r="H5827" s="69">
        <v>1.4974030561159849E-2</v>
      </c>
      <c r="I5827" s="69">
        <v>4.8501126303389312E-5</v>
      </c>
      <c r="J5827" s="69">
        <v>6.5839999999999952E-3</v>
      </c>
      <c r="K5827" s="69">
        <v>0</v>
      </c>
      <c r="L5827" s="70">
        <v>7.0106192792008984E-2</v>
      </c>
      <c r="M5827" s="78">
        <f t="shared" ref="M5827:M5890" si="729">E5827*1000000*$M$8826</f>
        <v>21863.358105744999</v>
      </c>
      <c r="N5827" s="78">
        <f t="shared" ref="N5827:N5890" si="730">(F5827)*1000000*$N$8826</f>
        <v>22237.566397952607</v>
      </c>
      <c r="O5827" s="78">
        <f t="shared" ref="O5827:O5890" si="731">G5827*1000000*$O$8826</f>
        <v>0</v>
      </c>
      <c r="P5827" s="78">
        <f t="shared" ref="P5827:P5890" si="732">H5827*1000000*$P$8826</f>
        <v>11856.667707662202</v>
      </c>
      <c r="Q5827" s="78">
        <f t="shared" ref="Q5827:Q5890" si="733">I5827*1000000*$Q$8826</f>
        <v>4.6539097040295045</v>
      </c>
      <c r="R5827" s="78">
        <f t="shared" ref="R5827:R5890" si="734">J5827*1000000*$R$8826</f>
        <v>1626.9994670116571</v>
      </c>
      <c r="S5827" s="78">
        <f t="shared" ref="S5827:S5890" si="735">K5827*1000000*$S$8826</f>
        <v>0</v>
      </c>
      <c r="T5827" s="78">
        <f t="shared" si="728"/>
        <v>57589.245588075493</v>
      </c>
    </row>
    <row r="5828" spans="1:20" x14ac:dyDescent="0.2">
      <c r="A5828">
        <v>2004</v>
      </c>
      <c r="B5828">
        <v>8</v>
      </c>
      <c r="C5828">
        <v>30</v>
      </c>
      <c r="D5828">
        <v>18</v>
      </c>
      <c r="E5828" s="69">
        <v>2.1646477375143462E-2</v>
      </c>
      <c r="F5828" s="69">
        <v>2.3189799220198232E-2</v>
      </c>
      <c r="G5828" s="69">
        <v>0</v>
      </c>
      <c r="H5828" s="69">
        <v>1.5236014324042398E-2</v>
      </c>
      <c r="I5828" s="69">
        <v>4.8501126303389312E-5</v>
      </c>
      <c r="J5828" s="69">
        <v>6.6639999999999954E-3</v>
      </c>
      <c r="K5828" s="69">
        <v>0</v>
      </c>
      <c r="L5828" s="70">
        <v>6.6784792045687477E-2</v>
      </c>
      <c r="M5828" s="78">
        <f t="shared" si="729"/>
        <v>19212.608643412732</v>
      </c>
      <c r="N5828" s="78">
        <f t="shared" si="730"/>
        <v>21606.929329927636</v>
      </c>
      <c r="O5828" s="78">
        <f t="shared" si="731"/>
        <v>0</v>
      </c>
      <c r="P5828" s="78">
        <f t="shared" si="732"/>
        <v>12064.110480575893</v>
      </c>
      <c r="Q5828" s="78">
        <f t="shared" si="733"/>
        <v>4.6539097040295045</v>
      </c>
      <c r="R5828" s="78">
        <f t="shared" si="734"/>
        <v>1646.7685978380441</v>
      </c>
      <c r="S5828" s="78">
        <f t="shared" si="735"/>
        <v>0</v>
      </c>
      <c r="T5828" s="78">
        <f t="shared" ref="T5828:T5891" si="736">SUM(M5828:S5828)</f>
        <v>54535.070961458339</v>
      </c>
    </row>
    <row r="5829" spans="1:20" x14ac:dyDescent="0.2">
      <c r="A5829">
        <v>2004</v>
      </c>
      <c r="B5829">
        <v>8</v>
      </c>
      <c r="C5829">
        <v>30</v>
      </c>
      <c r="D5829">
        <v>19</v>
      </c>
      <c r="E5829" s="69">
        <v>2.2919267496897554E-2</v>
      </c>
      <c r="F5829" s="69">
        <v>2.212023286587033E-2</v>
      </c>
      <c r="G5829" s="69">
        <v>1.4078233675546491E-5</v>
      </c>
      <c r="H5829" s="69">
        <v>1.3274914420944851E-2</v>
      </c>
      <c r="I5829" s="69">
        <v>4.8501126303389312E-5</v>
      </c>
      <c r="J5829" s="69">
        <v>6.6479999999999951E-3</v>
      </c>
      <c r="K5829" s="69">
        <v>2.4916899531233073E-6</v>
      </c>
      <c r="L5829" s="70">
        <v>6.5027485833644802E-2</v>
      </c>
      <c r="M5829" s="78">
        <f t="shared" si="729"/>
        <v>20342.289841451122</v>
      </c>
      <c r="N5829" s="78">
        <f t="shared" si="730"/>
        <v>20610.368539892741</v>
      </c>
      <c r="O5829" s="78">
        <f t="shared" si="731"/>
        <v>7.8576923659632323</v>
      </c>
      <c r="P5829" s="78">
        <f t="shared" si="732"/>
        <v>10511.281414441337</v>
      </c>
      <c r="Q5829" s="78">
        <f t="shared" si="733"/>
        <v>4.6539097040295045</v>
      </c>
      <c r="R5829" s="78">
        <f t="shared" si="734"/>
        <v>1642.8147716727667</v>
      </c>
      <c r="S5829" s="78">
        <f t="shared" si="735"/>
        <v>0.41647078020927614</v>
      </c>
      <c r="T5829" s="78">
        <f t="shared" si="736"/>
        <v>53119.682640308172</v>
      </c>
    </row>
    <row r="5830" spans="1:20" x14ac:dyDescent="0.2">
      <c r="A5830">
        <v>2004</v>
      </c>
      <c r="B5830">
        <v>8</v>
      </c>
      <c r="C5830">
        <v>30</v>
      </c>
      <c r="D5830">
        <v>20</v>
      </c>
      <c r="E5830" s="69">
        <v>2.3960634346676214E-2</v>
      </c>
      <c r="F5830" s="69">
        <v>2.2536306228312104E-2</v>
      </c>
      <c r="G5830" s="69">
        <v>8.4467294375507331E-4</v>
      </c>
      <c r="H5830" s="69">
        <v>1.288865603926318E-2</v>
      </c>
      <c r="I5830" s="69">
        <v>4.8501126303389312E-5</v>
      </c>
      <c r="J5830" s="69">
        <v>6.5159999999999949E-3</v>
      </c>
      <c r="K5830" s="69">
        <v>1.4949766683340019E-4</v>
      </c>
      <c r="L5830" s="70">
        <v>6.6944268351143366E-2</v>
      </c>
      <c r="M5830" s="78">
        <f t="shared" si="729"/>
        <v>21266.56834609111</v>
      </c>
      <c r="N5830" s="78">
        <f t="shared" si="730"/>
        <v>20998.041915284215</v>
      </c>
      <c r="O5830" s="78">
        <f t="shared" si="731"/>
        <v>471.44977806473918</v>
      </c>
      <c r="P5830" s="78">
        <f t="shared" si="732"/>
        <v>10205.43608694628</v>
      </c>
      <c r="Q5830" s="78">
        <f t="shared" si="733"/>
        <v>4.6539097040295045</v>
      </c>
      <c r="R5830" s="78">
        <f t="shared" si="734"/>
        <v>1610.1957058092278</v>
      </c>
      <c r="S5830" s="78">
        <f t="shared" si="735"/>
        <v>24.98762330663515</v>
      </c>
      <c r="T5830" s="78">
        <f t="shared" si="736"/>
        <v>54581.333365206228</v>
      </c>
    </row>
    <row r="5831" spans="1:20" x14ac:dyDescent="0.2">
      <c r="A5831">
        <v>2004</v>
      </c>
      <c r="B5831">
        <v>8</v>
      </c>
      <c r="C5831">
        <v>30</v>
      </c>
      <c r="D5831">
        <v>21</v>
      </c>
      <c r="E5831" s="69">
        <v>2.3753301255419437E-2</v>
      </c>
      <c r="F5831" s="69">
        <v>2.2400191275235772E-2</v>
      </c>
      <c r="G5831" s="69">
        <v>8.4467294375507331E-4</v>
      </c>
      <c r="H5831" s="69">
        <v>1.0426569551919567E-2</v>
      </c>
      <c r="I5831" s="69">
        <v>4.8501126303389312E-5</v>
      </c>
      <c r="J5831" s="69">
        <v>6.7279999999999944E-3</v>
      </c>
      <c r="K5831" s="69">
        <v>1.4949766683340019E-4</v>
      </c>
      <c r="L5831" s="70">
        <v>6.4350733819466641E-2</v>
      </c>
      <c r="M5831" s="78">
        <f t="shared" si="729"/>
        <v>21082.547201582878</v>
      </c>
      <c r="N5831" s="78">
        <f t="shared" si="730"/>
        <v>20871.217782658474</v>
      </c>
      <c r="O5831" s="78">
        <f t="shared" si="731"/>
        <v>471.44977806473918</v>
      </c>
      <c r="P5831" s="78">
        <f t="shared" si="732"/>
        <v>8255.918137939414</v>
      </c>
      <c r="Q5831" s="78">
        <f t="shared" si="733"/>
        <v>4.6539097040295045</v>
      </c>
      <c r="R5831" s="78">
        <f t="shared" si="734"/>
        <v>1662.5839024991535</v>
      </c>
      <c r="S5831" s="78">
        <f t="shared" si="735"/>
        <v>24.98762330663515</v>
      </c>
      <c r="T5831" s="78">
        <f t="shared" si="736"/>
        <v>52373.358335755314</v>
      </c>
    </row>
    <row r="5832" spans="1:20" x14ac:dyDescent="0.2">
      <c r="A5832">
        <v>2004</v>
      </c>
      <c r="B5832">
        <v>8</v>
      </c>
      <c r="C5832">
        <v>30</v>
      </c>
      <c r="D5832">
        <v>22</v>
      </c>
      <c r="E5832" s="69">
        <v>2.178804157274758E-2</v>
      </c>
      <c r="F5832" s="69">
        <v>2.3307054165876161E-2</v>
      </c>
      <c r="G5832" s="69">
        <v>8.4467294375507331E-4</v>
      </c>
      <c r="H5832" s="69">
        <v>6.7639836362149274E-3</v>
      </c>
      <c r="I5832" s="69">
        <v>4.8501126303389312E-5</v>
      </c>
      <c r="J5832" s="69">
        <v>6.2199999999999955E-3</v>
      </c>
      <c r="K5832" s="69">
        <v>1.4949766683340019E-4</v>
      </c>
      <c r="L5832" s="70">
        <v>5.9121751111730528E-2</v>
      </c>
      <c r="M5832" s="78">
        <f t="shared" si="729"/>
        <v>19338.255762773122</v>
      </c>
      <c r="N5832" s="78">
        <f t="shared" si="730"/>
        <v>21716.180785741915</v>
      </c>
      <c r="O5832" s="78">
        <f t="shared" si="731"/>
        <v>471.44977806473918</v>
      </c>
      <c r="P5832" s="78">
        <f t="shared" si="732"/>
        <v>5355.8262771739091</v>
      </c>
      <c r="Q5832" s="78">
        <f t="shared" si="733"/>
        <v>4.6539097040295045</v>
      </c>
      <c r="R5832" s="78">
        <f t="shared" si="734"/>
        <v>1537.0499217515958</v>
      </c>
      <c r="S5832" s="78">
        <f t="shared" si="735"/>
        <v>24.98762330663515</v>
      </c>
      <c r="T5832" s="78">
        <f t="shared" si="736"/>
        <v>48448.404058515938</v>
      </c>
    </row>
    <row r="5833" spans="1:20" x14ac:dyDescent="0.2">
      <c r="A5833">
        <v>2004</v>
      </c>
      <c r="B5833">
        <v>8</v>
      </c>
      <c r="C5833">
        <v>30</v>
      </c>
      <c r="D5833">
        <v>23</v>
      </c>
      <c r="E5833" s="69">
        <v>2.202628820384827E-2</v>
      </c>
      <c r="F5833" s="69">
        <v>2.1823870567567745E-2</v>
      </c>
      <c r="G5833" s="69">
        <v>8.4467294375507331E-4</v>
      </c>
      <c r="H5833" s="69">
        <v>4.2069796426356578E-3</v>
      </c>
      <c r="I5833" s="69">
        <v>4.8501126303389312E-5</v>
      </c>
      <c r="J5833" s="69">
        <v>5.1159999999999956E-3</v>
      </c>
      <c r="K5833" s="69">
        <v>1.4949766683340019E-4</v>
      </c>
      <c r="L5833" s="70">
        <v>5.4215810150943532E-2</v>
      </c>
      <c r="M5833" s="78">
        <f t="shared" si="729"/>
        <v>19549.71461608314</v>
      </c>
      <c r="N5833" s="78">
        <f t="shared" si="730"/>
        <v>20334.235091100247</v>
      </c>
      <c r="O5833" s="78">
        <f t="shared" si="731"/>
        <v>471.44977806473918</v>
      </c>
      <c r="P5833" s="78">
        <f t="shared" si="732"/>
        <v>3331.1511868429661</v>
      </c>
      <c r="Q5833" s="78">
        <f t="shared" si="733"/>
        <v>4.6539097040295045</v>
      </c>
      <c r="R5833" s="78">
        <f t="shared" si="734"/>
        <v>1264.2359163474539</v>
      </c>
      <c r="S5833" s="78">
        <f t="shared" si="735"/>
        <v>24.98762330663515</v>
      </c>
      <c r="T5833" s="78">
        <f t="shared" si="736"/>
        <v>44980.428121449208</v>
      </c>
    </row>
    <row r="5834" spans="1:20" x14ac:dyDescent="0.2">
      <c r="A5834">
        <v>2004</v>
      </c>
      <c r="B5834">
        <v>8</v>
      </c>
      <c r="C5834">
        <v>30</v>
      </c>
      <c r="D5834">
        <v>24</v>
      </c>
      <c r="E5834" s="69">
        <v>1.9089715927236232E-2</v>
      </c>
      <c r="F5834" s="69">
        <v>2.0760129010739158E-2</v>
      </c>
      <c r="G5834" s="69">
        <v>8.4467294375507331E-4</v>
      </c>
      <c r="H5834" s="69">
        <v>3.0054194079668713E-3</v>
      </c>
      <c r="I5834" s="69">
        <v>4.8501126303389312E-5</v>
      </c>
      <c r="J5834" s="69">
        <v>5.0479999999999961E-3</v>
      </c>
      <c r="K5834" s="69">
        <v>1.4949766683340019E-4</v>
      </c>
      <c r="L5834" s="70">
        <v>4.8945936082834117E-2</v>
      </c>
      <c r="M5834" s="78">
        <f t="shared" si="729"/>
        <v>16943.322225955566</v>
      </c>
      <c r="N5834" s="78">
        <f t="shared" si="730"/>
        <v>19343.101514416092</v>
      </c>
      <c r="O5834" s="78">
        <f t="shared" si="731"/>
        <v>471.44977806473918</v>
      </c>
      <c r="P5834" s="78">
        <f t="shared" si="732"/>
        <v>2379.737312334023</v>
      </c>
      <c r="Q5834" s="78">
        <f t="shared" si="733"/>
        <v>4.6539097040295045</v>
      </c>
      <c r="R5834" s="78">
        <f t="shared" si="734"/>
        <v>1247.432155145025</v>
      </c>
      <c r="S5834" s="78">
        <f t="shared" si="735"/>
        <v>24.98762330663515</v>
      </c>
      <c r="T5834" s="78">
        <f t="shared" si="736"/>
        <v>40414.6845189261</v>
      </c>
    </row>
    <row r="5835" spans="1:20" x14ac:dyDescent="0.2">
      <c r="A5835">
        <v>2004</v>
      </c>
      <c r="B5835">
        <v>8</v>
      </c>
      <c r="C5835">
        <v>31</v>
      </c>
      <c r="D5835">
        <v>1</v>
      </c>
      <c r="E5835" s="69">
        <v>1.8920274092740531E-2</v>
      </c>
      <c r="F5835" s="69">
        <v>1.6846823696771675E-2</v>
      </c>
      <c r="G5835" s="69">
        <v>8.4467294375507331E-4</v>
      </c>
      <c r="H5835" s="69">
        <v>4.1867936143082001E-3</v>
      </c>
      <c r="I5835" s="69">
        <v>4.8501126303389312E-5</v>
      </c>
      <c r="J5835" s="69">
        <v>5.0879999999999962E-3</v>
      </c>
      <c r="K5835" s="69">
        <v>1.4949766683340019E-4</v>
      </c>
      <c r="L5835" s="70">
        <v>4.6084563140712263E-2</v>
      </c>
      <c r="M5835" s="78">
        <f t="shared" si="729"/>
        <v>16792.931952398816</v>
      </c>
      <c r="N5835" s="78">
        <f t="shared" si="730"/>
        <v>15696.907316594879</v>
      </c>
      <c r="O5835" s="78">
        <f t="shared" si="731"/>
        <v>471.44977806473918</v>
      </c>
      <c r="P5835" s="78">
        <f t="shared" si="732"/>
        <v>3315.1675791403791</v>
      </c>
      <c r="Q5835" s="78">
        <f t="shared" si="733"/>
        <v>4.6539097040295045</v>
      </c>
      <c r="R5835" s="78">
        <f t="shared" si="734"/>
        <v>1257.3167205582185</v>
      </c>
      <c r="S5835" s="78">
        <f t="shared" si="735"/>
        <v>24.98762330663515</v>
      </c>
      <c r="T5835" s="78">
        <f t="shared" si="736"/>
        <v>37563.41487976769</v>
      </c>
    </row>
    <row r="5836" spans="1:20" x14ac:dyDescent="0.2">
      <c r="A5836">
        <v>2004</v>
      </c>
      <c r="B5836">
        <v>8</v>
      </c>
      <c r="C5836">
        <v>31</v>
      </c>
      <c r="D5836">
        <v>2</v>
      </c>
      <c r="E5836" s="69">
        <v>1.470737277630068E-2</v>
      </c>
      <c r="F5836" s="69">
        <v>1.8123722401317623E-2</v>
      </c>
      <c r="G5836" s="69">
        <v>8.4467294375507331E-4</v>
      </c>
      <c r="H5836" s="69">
        <v>5.7321807777991054E-3</v>
      </c>
      <c r="I5836" s="69">
        <v>4.8501126303389312E-5</v>
      </c>
      <c r="J5836" s="69">
        <v>5.1199999999999961E-3</v>
      </c>
      <c r="K5836" s="69">
        <v>1.4949766683340019E-4</v>
      </c>
      <c r="L5836" s="70">
        <v>4.4725947692309261E-2</v>
      </c>
      <c r="M5836" s="78">
        <f t="shared" si="729"/>
        <v>13053.717352104492</v>
      </c>
      <c r="N5836" s="78">
        <f t="shared" si="730"/>
        <v>16886.648538958278</v>
      </c>
      <c r="O5836" s="78">
        <f t="shared" si="731"/>
        <v>471.44977806473918</v>
      </c>
      <c r="P5836" s="78">
        <f t="shared" si="732"/>
        <v>4538.8289041496591</v>
      </c>
      <c r="Q5836" s="78">
        <f t="shared" si="733"/>
        <v>4.6539097040295045</v>
      </c>
      <c r="R5836" s="78">
        <f t="shared" si="734"/>
        <v>1265.2243728887734</v>
      </c>
      <c r="S5836" s="78">
        <f t="shared" si="735"/>
        <v>24.98762330663515</v>
      </c>
      <c r="T5836" s="78">
        <f t="shared" si="736"/>
        <v>36245.510479176606</v>
      </c>
    </row>
    <row r="5837" spans="1:20" x14ac:dyDescent="0.2">
      <c r="A5837">
        <v>2004</v>
      </c>
      <c r="B5837">
        <v>8</v>
      </c>
      <c r="C5837">
        <v>31</v>
      </c>
      <c r="D5837">
        <v>3</v>
      </c>
      <c r="E5837" s="69">
        <v>1.23668198493065E-2</v>
      </c>
      <c r="F5837" s="69">
        <v>1.8648246608035955E-2</v>
      </c>
      <c r="G5837" s="69">
        <v>8.4467294375507331E-4</v>
      </c>
      <c r="H5837" s="69">
        <v>6.2081260854759913E-3</v>
      </c>
      <c r="I5837" s="69">
        <v>4.8501126303389312E-5</v>
      </c>
      <c r="J5837" s="69">
        <v>5.0799999999999968E-3</v>
      </c>
      <c r="K5837" s="69">
        <v>1.4949766683340019E-4</v>
      </c>
      <c r="L5837" s="70">
        <v>4.3345864279710301E-2</v>
      </c>
      <c r="M5837" s="78">
        <f t="shared" si="729"/>
        <v>10976.329580587912</v>
      </c>
      <c r="N5837" s="78">
        <f t="shared" si="730"/>
        <v>17375.37021174137</v>
      </c>
      <c r="O5837" s="78">
        <f t="shared" si="731"/>
        <v>471.44977806473918</v>
      </c>
      <c r="P5837" s="78">
        <f t="shared" si="732"/>
        <v>4915.6897190850323</v>
      </c>
      <c r="Q5837" s="78">
        <f t="shared" si="733"/>
        <v>4.6539097040295045</v>
      </c>
      <c r="R5837" s="78">
        <f t="shared" si="734"/>
        <v>1255.3398074755801</v>
      </c>
      <c r="S5837" s="78">
        <f t="shared" si="735"/>
        <v>24.98762330663515</v>
      </c>
      <c r="T5837" s="78">
        <f t="shared" si="736"/>
        <v>35023.820629965296</v>
      </c>
    </row>
    <row r="5838" spans="1:20" x14ac:dyDescent="0.2">
      <c r="A5838">
        <v>2004</v>
      </c>
      <c r="B5838">
        <v>8</v>
      </c>
      <c r="C5838">
        <v>31</v>
      </c>
      <c r="D5838">
        <v>4</v>
      </c>
      <c r="E5838" s="69">
        <v>1.2519637612823646E-2</v>
      </c>
      <c r="F5838" s="69">
        <v>1.7896376440252958E-2</v>
      </c>
      <c r="G5838" s="69">
        <v>8.4467294375507331E-4</v>
      </c>
      <c r="H5838" s="69">
        <v>6.5414793441926381E-3</v>
      </c>
      <c r="I5838" s="69">
        <v>4.8501126303389312E-5</v>
      </c>
      <c r="J5838" s="69">
        <v>5.1759999999999957E-3</v>
      </c>
      <c r="K5838" s="69">
        <v>1.4949766683340019E-4</v>
      </c>
      <c r="L5838" s="70">
        <v>4.3176165134161094E-2</v>
      </c>
      <c r="M5838" s="78">
        <f t="shared" si="729"/>
        <v>11111.964946718568</v>
      </c>
      <c r="N5838" s="78">
        <f t="shared" si="730"/>
        <v>16674.820568067949</v>
      </c>
      <c r="O5838" s="78">
        <f t="shared" si="731"/>
        <v>471.44977806473918</v>
      </c>
      <c r="P5838" s="78">
        <f t="shared" si="732"/>
        <v>5179.6439565046921</v>
      </c>
      <c r="Q5838" s="78">
        <f t="shared" si="733"/>
        <v>4.6539097040295045</v>
      </c>
      <c r="R5838" s="78">
        <f t="shared" si="734"/>
        <v>1279.0627644672441</v>
      </c>
      <c r="S5838" s="78">
        <f t="shared" si="735"/>
        <v>24.98762330663515</v>
      </c>
      <c r="T5838" s="78">
        <f t="shared" si="736"/>
        <v>34746.583546833856</v>
      </c>
    </row>
    <row r="5839" spans="1:20" x14ac:dyDescent="0.2">
      <c r="A5839">
        <v>2004</v>
      </c>
      <c r="B5839">
        <v>8</v>
      </c>
      <c r="C5839">
        <v>31</v>
      </c>
      <c r="D5839">
        <v>5</v>
      </c>
      <c r="E5839" s="69">
        <v>1.2589707972075532E-2</v>
      </c>
      <c r="F5839" s="69">
        <v>1.857472823469521E-2</v>
      </c>
      <c r="G5839" s="69">
        <v>8.4467294375507331E-4</v>
      </c>
      <c r="H5839" s="69">
        <v>7.1693662236107592E-3</v>
      </c>
      <c r="I5839" s="69">
        <v>4.8501126303389312E-5</v>
      </c>
      <c r="J5839" s="69">
        <v>5.2359999999999959E-3</v>
      </c>
      <c r="K5839" s="69">
        <v>1.4949766683340019E-4</v>
      </c>
      <c r="L5839" s="70">
        <v>4.4612474167273361E-2</v>
      </c>
      <c r="M5839" s="78">
        <f t="shared" si="729"/>
        <v>11174.156792831862</v>
      </c>
      <c r="N5839" s="78">
        <f t="shared" si="730"/>
        <v>17306.869993945558</v>
      </c>
      <c r="O5839" s="78">
        <f t="shared" si="731"/>
        <v>471.44977806473918</v>
      </c>
      <c r="P5839" s="78">
        <f t="shared" si="732"/>
        <v>5676.8144448948924</v>
      </c>
      <c r="Q5839" s="78">
        <f t="shared" si="733"/>
        <v>4.6539097040295045</v>
      </c>
      <c r="R5839" s="78">
        <f t="shared" si="734"/>
        <v>1293.8896125870344</v>
      </c>
      <c r="S5839" s="78">
        <f t="shared" si="735"/>
        <v>24.98762330663515</v>
      </c>
      <c r="T5839" s="78">
        <f t="shared" si="736"/>
        <v>35952.822155334754</v>
      </c>
    </row>
    <row r="5840" spans="1:20" x14ac:dyDescent="0.2">
      <c r="A5840">
        <v>2004</v>
      </c>
      <c r="B5840">
        <v>8</v>
      </c>
      <c r="C5840">
        <v>31</v>
      </c>
      <c r="D5840">
        <v>6</v>
      </c>
      <c r="E5840" s="69">
        <v>1.6041570133523159E-2</v>
      </c>
      <c r="F5840" s="69">
        <v>1.7790361455563623E-2</v>
      </c>
      <c r="G5840" s="69">
        <v>4.9272553257749747E-4</v>
      </c>
      <c r="H5840" s="69">
        <v>9.5312700702687523E-3</v>
      </c>
      <c r="I5840" s="69">
        <v>4.8501126303389312E-5</v>
      </c>
      <c r="J5840" s="69">
        <v>5.1239999999999957E-3</v>
      </c>
      <c r="K5840" s="69">
        <v>8.7206910146916808E-5</v>
      </c>
      <c r="L5840" s="70">
        <v>4.9115635228383331E-2</v>
      </c>
      <c r="M5840" s="78">
        <f t="shared" si="729"/>
        <v>14237.901329624352</v>
      </c>
      <c r="N5840" s="78">
        <f t="shared" si="730"/>
        <v>16576.041865400242</v>
      </c>
      <c r="O5840" s="78">
        <f t="shared" si="731"/>
        <v>275.01217447288025</v>
      </c>
      <c r="P5840" s="78">
        <f t="shared" si="732"/>
        <v>7547.0062381393582</v>
      </c>
      <c r="Q5840" s="78">
        <f t="shared" si="733"/>
        <v>4.6539097040295045</v>
      </c>
      <c r="R5840" s="78">
        <f t="shared" si="734"/>
        <v>1266.2128294300926</v>
      </c>
      <c r="S5840" s="78">
        <f t="shared" si="735"/>
        <v>14.576103203771815</v>
      </c>
      <c r="T5840" s="78">
        <f t="shared" si="736"/>
        <v>39921.404449974718</v>
      </c>
    </row>
    <row r="5841" spans="1:20" x14ac:dyDescent="0.2">
      <c r="A5841">
        <v>2004</v>
      </c>
      <c r="B5841">
        <v>8</v>
      </c>
      <c r="C5841">
        <v>31</v>
      </c>
      <c r="D5841">
        <v>7</v>
      </c>
      <c r="E5841" s="69">
        <v>1.939209785538706E-2</v>
      </c>
      <c r="F5841" s="69">
        <v>2.1621217151724631E-2</v>
      </c>
      <c r="G5841" s="69">
        <v>0</v>
      </c>
      <c r="H5841" s="69">
        <v>1.0889798737737131E-2</v>
      </c>
      <c r="I5841" s="69">
        <v>4.8501126303389312E-5</v>
      </c>
      <c r="J5841" s="69">
        <v>4.9159999999999968E-3</v>
      </c>
      <c r="K5841" s="69">
        <v>0</v>
      </c>
      <c r="L5841" s="70">
        <v>5.686761487115221E-2</v>
      </c>
      <c r="M5841" s="78">
        <f t="shared" si="729"/>
        <v>17211.705184795486</v>
      </c>
      <c r="N5841" s="78">
        <f t="shared" si="730"/>
        <v>20145.414222363412</v>
      </c>
      <c r="O5841" s="78">
        <f t="shared" si="731"/>
        <v>0</v>
      </c>
      <c r="P5841" s="78">
        <f t="shared" si="732"/>
        <v>8622.7101320051934</v>
      </c>
      <c r="Q5841" s="78">
        <f t="shared" si="733"/>
        <v>4.6539097040295045</v>
      </c>
      <c r="R5841" s="78">
        <f t="shared" si="734"/>
        <v>1214.8130892814863</v>
      </c>
      <c r="S5841" s="78">
        <f t="shared" si="735"/>
        <v>0</v>
      </c>
      <c r="T5841" s="78">
        <f t="shared" si="736"/>
        <v>47199.296538149611</v>
      </c>
    </row>
    <row r="5842" spans="1:20" x14ac:dyDescent="0.2">
      <c r="A5842">
        <v>2004</v>
      </c>
      <c r="B5842">
        <v>8</v>
      </c>
      <c r="C5842">
        <v>31</v>
      </c>
      <c r="D5842">
        <v>8</v>
      </c>
      <c r="E5842" s="69">
        <v>2.0940982340736467E-2</v>
      </c>
      <c r="F5842" s="69">
        <v>2.5582647725068821E-2</v>
      </c>
      <c r="G5842" s="69">
        <v>0</v>
      </c>
      <c r="H5842" s="69">
        <v>1.2126480126281033E-2</v>
      </c>
      <c r="I5842" s="69">
        <v>4.8501126303389312E-5</v>
      </c>
      <c r="J5842" s="69">
        <v>5.0959999999999964E-3</v>
      </c>
      <c r="K5842" s="69">
        <v>0</v>
      </c>
      <c r="L5842" s="70">
        <v>6.3794611318389705E-2</v>
      </c>
      <c r="M5842" s="78">
        <f t="shared" si="729"/>
        <v>18586.437476574425</v>
      </c>
      <c r="N5842" s="78">
        <f t="shared" si="730"/>
        <v>23836.448785918852</v>
      </c>
      <c r="O5842" s="78">
        <f t="shared" si="731"/>
        <v>0</v>
      </c>
      <c r="P5842" s="78">
        <f t="shared" si="732"/>
        <v>9601.9334763363131</v>
      </c>
      <c r="Q5842" s="78">
        <f t="shared" si="733"/>
        <v>4.6539097040295045</v>
      </c>
      <c r="R5842" s="78">
        <f t="shared" si="734"/>
        <v>1259.2936336408573</v>
      </c>
      <c r="S5842" s="78">
        <f t="shared" si="735"/>
        <v>0</v>
      </c>
      <c r="T5842" s="78">
        <f t="shared" si="736"/>
        <v>53288.767282174485</v>
      </c>
    </row>
    <row r="5843" spans="1:20" x14ac:dyDescent="0.2">
      <c r="A5843">
        <v>2004</v>
      </c>
      <c r="B5843">
        <v>8</v>
      </c>
      <c r="C5843">
        <v>31</v>
      </c>
      <c r="D5843">
        <v>9</v>
      </c>
      <c r="E5843" s="69">
        <v>2.2542965887067501E-2</v>
      </c>
      <c r="F5843" s="69">
        <v>2.5939030007714355E-2</v>
      </c>
      <c r="G5843" s="69">
        <v>0</v>
      </c>
      <c r="H5843" s="69">
        <v>1.3070526205955443E-2</v>
      </c>
      <c r="I5843" s="69">
        <v>4.8501126303389312E-5</v>
      </c>
      <c r="J5843" s="69">
        <v>5.3319999999999965E-3</v>
      </c>
      <c r="K5843" s="69">
        <v>0</v>
      </c>
      <c r="L5843" s="70">
        <v>6.69330232270407E-2</v>
      </c>
      <c r="M5843" s="78">
        <f t="shared" si="729"/>
        <v>20008.29852100409</v>
      </c>
      <c r="N5843" s="78">
        <f t="shared" si="730"/>
        <v>24168.505425238665</v>
      </c>
      <c r="O5843" s="78">
        <f t="shared" si="731"/>
        <v>0</v>
      </c>
      <c r="P5843" s="78">
        <f t="shared" si="732"/>
        <v>10349.4436822026</v>
      </c>
      <c r="Q5843" s="78">
        <f t="shared" si="733"/>
        <v>4.6539097040295045</v>
      </c>
      <c r="R5843" s="78">
        <f t="shared" si="734"/>
        <v>1317.6125695786991</v>
      </c>
      <c r="S5843" s="78">
        <f t="shared" si="735"/>
        <v>0</v>
      </c>
      <c r="T5843" s="78">
        <f t="shared" si="736"/>
        <v>55848.514107728086</v>
      </c>
    </row>
    <row r="5844" spans="1:20" x14ac:dyDescent="0.2">
      <c r="A5844">
        <v>2004</v>
      </c>
      <c r="B5844">
        <v>8</v>
      </c>
      <c r="C5844">
        <v>31</v>
      </c>
      <c r="D5844">
        <v>10</v>
      </c>
      <c r="E5844" s="69">
        <v>2.2940071584101326E-2</v>
      </c>
      <c r="F5844" s="69">
        <v>2.7061175732326536E-2</v>
      </c>
      <c r="G5844" s="69">
        <v>0</v>
      </c>
      <c r="H5844" s="69">
        <v>1.3568115771926509E-2</v>
      </c>
      <c r="I5844" s="69">
        <v>4.8501126303389312E-5</v>
      </c>
      <c r="J5844" s="69">
        <v>5.4639999999999966E-3</v>
      </c>
      <c r="K5844" s="69">
        <v>0</v>
      </c>
      <c r="L5844" s="70">
        <v>6.9081864214657757E-2</v>
      </c>
      <c r="M5844" s="78">
        <f t="shared" si="729"/>
        <v>20360.754775892994</v>
      </c>
      <c r="N5844" s="78">
        <f t="shared" si="730"/>
        <v>25214.056666944009</v>
      </c>
      <c r="O5844" s="78">
        <f t="shared" si="731"/>
        <v>0</v>
      </c>
      <c r="P5844" s="78">
        <f t="shared" si="732"/>
        <v>10743.442753756639</v>
      </c>
      <c r="Q5844" s="78">
        <f t="shared" si="733"/>
        <v>4.6539097040295045</v>
      </c>
      <c r="R5844" s="78">
        <f t="shared" si="734"/>
        <v>1350.2316354422378</v>
      </c>
      <c r="S5844" s="78">
        <f t="shared" si="735"/>
        <v>0</v>
      </c>
      <c r="T5844" s="78">
        <f t="shared" si="736"/>
        <v>57673.139741739906</v>
      </c>
    </row>
    <row r="5845" spans="1:20" x14ac:dyDescent="0.2">
      <c r="A5845">
        <v>2004</v>
      </c>
      <c r="B5845">
        <v>8</v>
      </c>
      <c r="C5845">
        <v>31</v>
      </c>
      <c r="D5845">
        <v>11</v>
      </c>
      <c r="E5845" s="69">
        <v>2.570505461197509E-2</v>
      </c>
      <c r="F5845" s="69">
        <v>2.6604217115202562E-2</v>
      </c>
      <c r="G5845" s="69">
        <v>0</v>
      </c>
      <c r="H5845" s="69">
        <v>1.3193943511123251E-2</v>
      </c>
      <c r="I5845" s="69">
        <v>4.8501126303389312E-5</v>
      </c>
      <c r="J5845" s="69">
        <v>5.4959999999999965E-3</v>
      </c>
      <c r="K5845" s="69">
        <v>0</v>
      </c>
      <c r="L5845" s="70">
        <v>7.1047716364604302E-2</v>
      </c>
      <c r="M5845" s="78">
        <f t="shared" si="729"/>
        <v>22814.850927408959</v>
      </c>
      <c r="N5845" s="78">
        <f t="shared" si="730"/>
        <v>24788.28874833696</v>
      </c>
      <c r="O5845" s="78">
        <f t="shared" si="731"/>
        <v>0</v>
      </c>
      <c r="P5845" s="78">
        <f t="shared" si="732"/>
        <v>10447.167402664709</v>
      </c>
      <c r="Q5845" s="78">
        <f t="shared" si="733"/>
        <v>4.6539097040295045</v>
      </c>
      <c r="R5845" s="78">
        <f t="shared" si="734"/>
        <v>1358.1392877727928</v>
      </c>
      <c r="S5845" s="78">
        <f t="shared" si="735"/>
        <v>0</v>
      </c>
      <c r="T5845" s="78">
        <f t="shared" si="736"/>
        <v>59413.100275887446</v>
      </c>
    </row>
    <row r="5846" spans="1:20" x14ac:dyDescent="0.2">
      <c r="A5846">
        <v>2004</v>
      </c>
      <c r="B5846">
        <v>8</v>
      </c>
      <c r="C5846">
        <v>31</v>
      </c>
      <c r="D5846">
        <v>12</v>
      </c>
      <c r="E5846" s="69">
        <v>2.6382698714445835E-2</v>
      </c>
      <c r="F5846" s="69">
        <v>2.633189174279893E-2</v>
      </c>
      <c r="G5846" s="69">
        <v>0</v>
      </c>
      <c r="H5846" s="69">
        <v>1.3346922773787748E-2</v>
      </c>
      <c r="I5846" s="69">
        <v>4.8501126303389312E-5</v>
      </c>
      <c r="J5846" s="69">
        <v>5.4559999999999956E-3</v>
      </c>
      <c r="K5846" s="69">
        <v>0</v>
      </c>
      <c r="L5846" s="70">
        <v>7.1566014357335894E-2</v>
      </c>
      <c r="M5846" s="78">
        <f t="shared" si="729"/>
        <v>23416.302642376548</v>
      </c>
      <c r="N5846" s="78">
        <f t="shared" si="730"/>
        <v>24534.5515330899</v>
      </c>
      <c r="O5846" s="78">
        <f t="shared" si="731"/>
        <v>0</v>
      </c>
      <c r="P5846" s="78">
        <f t="shared" si="732"/>
        <v>10568.298735752867</v>
      </c>
      <c r="Q5846" s="78">
        <f t="shared" si="733"/>
        <v>4.6539097040295045</v>
      </c>
      <c r="R5846" s="78">
        <f t="shared" si="734"/>
        <v>1348.2547223595989</v>
      </c>
      <c r="S5846" s="78">
        <f t="shared" si="735"/>
        <v>0</v>
      </c>
      <c r="T5846" s="78">
        <f t="shared" si="736"/>
        <v>59872.061543282944</v>
      </c>
    </row>
    <row r="5847" spans="1:20" x14ac:dyDescent="0.2">
      <c r="A5847">
        <v>2004</v>
      </c>
      <c r="B5847">
        <v>8</v>
      </c>
      <c r="C5847">
        <v>31</v>
      </c>
      <c r="D5847">
        <v>13</v>
      </c>
      <c r="E5847" s="69">
        <v>2.5176764052496692E-2</v>
      </c>
      <c r="F5847" s="69">
        <v>2.7505223938779279E-2</v>
      </c>
      <c r="G5847" s="69">
        <v>0</v>
      </c>
      <c r="H5847" s="69">
        <v>1.4591140728809128E-2</v>
      </c>
      <c r="I5847" s="69">
        <v>4.8501126303389312E-5</v>
      </c>
      <c r="J5847" s="69">
        <v>5.2359999999999959E-3</v>
      </c>
      <c r="K5847" s="69">
        <v>0</v>
      </c>
      <c r="L5847" s="70">
        <v>7.2557629846388486E-2</v>
      </c>
      <c r="M5847" s="78">
        <f t="shared" si="729"/>
        <v>22345.959865211327</v>
      </c>
      <c r="N5847" s="78">
        <f t="shared" si="730"/>
        <v>25627.795402877036</v>
      </c>
      <c r="O5847" s="78">
        <f t="shared" si="731"/>
        <v>0</v>
      </c>
      <c r="P5847" s="78">
        <f t="shared" si="732"/>
        <v>11553.489649337647</v>
      </c>
      <c r="Q5847" s="78">
        <f t="shared" si="733"/>
        <v>4.6539097040295045</v>
      </c>
      <c r="R5847" s="78">
        <f t="shared" si="734"/>
        <v>1293.8896125870344</v>
      </c>
      <c r="S5847" s="78">
        <f t="shared" si="735"/>
        <v>0</v>
      </c>
      <c r="T5847" s="78">
        <f t="shared" si="736"/>
        <v>60825.788439717078</v>
      </c>
    </row>
    <row r="5848" spans="1:20" x14ac:dyDescent="0.2">
      <c r="A5848">
        <v>2004</v>
      </c>
      <c r="B5848">
        <v>8</v>
      </c>
      <c r="C5848">
        <v>31</v>
      </c>
      <c r="D5848">
        <v>14</v>
      </c>
      <c r="E5848" s="69">
        <v>2.4774274620237357E-2</v>
      </c>
      <c r="F5848" s="69">
        <v>2.7519627547762594E-2</v>
      </c>
      <c r="G5848" s="69">
        <v>0</v>
      </c>
      <c r="H5848" s="69">
        <v>1.4958786432738441E-2</v>
      </c>
      <c r="I5848" s="69">
        <v>4.8501126303389312E-5</v>
      </c>
      <c r="J5848" s="69">
        <v>5.3279999999999959E-3</v>
      </c>
      <c r="K5848" s="69">
        <v>0</v>
      </c>
      <c r="L5848" s="70">
        <v>7.2629189727041785E-2</v>
      </c>
      <c r="M5848" s="78">
        <f t="shared" si="729"/>
        <v>21988.725207068401</v>
      </c>
      <c r="N5848" s="78">
        <f t="shared" si="730"/>
        <v>25641.215862383531</v>
      </c>
      <c r="O5848" s="78">
        <f t="shared" si="731"/>
        <v>0</v>
      </c>
      <c r="P5848" s="78">
        <f t="shared" si="732"/>
        <v>11844.597172314534</v>
      </c>
      <c r="Q5848" s="78">
        <f t="shared" si="733"/>
        <v>4.6539097040295045</v>
      </c>
      <c r="R5848" s="78">
        <f t="shared" si="734"/>
        <v>1316.6241130373799</v>
      </c>
      <c r="S5848" s="78">
        <f t="shared" si="735"/>
        <v>0</v>
      </c>
      <c r="T5848" s="78">
        <f t="shared" si="736"/>
        <v>60795.816264507877</v>
      </c>
    </row>
    <row r="5849" spans="1:20" x14ac:dyDescent="0.2">
      <c r="A5849">
        <v>2004</v>
      </c>
      <c r="B5849">
        <v>8</v>
      </c>
      <c r="C5849">
        <v>31</v>
      </c>
      <c r="D5849">
        <v>15</v>
      </c>
      <c r="E5849" s="69">
        <v>2.5975969062348003E-2</v>
      </c>
      <c r="F5849" s="69">
        <v>2.6190016564421652E-2</v>
      </c>
      <c r="G5849" s="69">
        <v>0</v>
      </c>
      <c r="H5849" s="69">
        <v>1.4661432826086373E-2</v>
      </c>
      <c r="I5849" s="69">
        <v>4.8501126303389312E-5</v>
      </c>
      <c r="J5849" s="69">
        <v>5.3279999999999959E-3</v>
      </c>
      <c r="K5849" s="69">
        <v>0</v>
      </c>
      <c r="L5849" s="70">
        <v>7.220391957915942E-2</v>
      </c>
      <c r="M5849" s="78">
        <f t="shared" si="729"/>
        <v>23055.304522728671</v>
      </c>
      <c r="N5849" s="78">
        <f t="shared" si="730"/>
        <v>24402.36035179676</v>
      </c>
      <c r="O5849" s="78">
        <f t="shared" si="731"/>
        <v>0</v>
      </c>
      <c r="P5849" s="78">
        <f t="shared" si="732"/>
        <v>11609.148013095282</v>
      </c>
      <c r="Q5849" s="78">
        <f t="shared" si="733"/>
        <v>4.6539097040295045</v>
      </c>
      <c r="R5849" s="78">
        <f t="shared" si="734"/>
        <v>1316.6241130373799</v>
      </c>
      <c r="S5849" s="78">
        <f t="shared" si="735"/>
        <v>0</v>
      </c>
      <c r="T5849" s="78">
        <f t="shared" si="736"/>
        <v>60388.090910362131</v>
      </c>
    </row>
    <row r="5850" spans="1:20" x14ac:dyDescent="0.2">
      <c r="A5850">
        <v>2004</v>
      </c>
      <c r="B5850">
        <v>8</v>
      </c>
      <c r="C5850">
        <v>31</v>
      </c>
      <c r="D5850">
        <v>16</v>
      </c>
      <c r="E5850" s="69">
        <v>2.8046022456962603E-2</v>
      </c>
      <c r="F5850" s="69">
        <v>2.4021339010451385E-2</v>
      </c>
      <c r="G5850" s="69">
        <v>0</v>
      </c>
      <c r="H5850" s="69">
        <v>1.5126527689408397E-2</v>
      </c>
      <c r="I5850" s="69">
        <v>4.8501126303389312E-5</v>
      </c>
      <c r="J5850" s="69">
        <v>5.3959999999999963E-3</v>
      </c>
      <c r="K5850" s="69">
        <v>0</v>
      </c>
      <c r="L5850" s="70">
        <v>7.263839028312577E-2</v>
      </c>
      <c r="M5850" s="78">
        <f t="shared" si="729"/>
        <v>24892.606964712479</v>
      </c>
      <c r="N5850" s="78">
        <f t="shared" si="730"/>
        <v>22381.710573715791</v>
      </c>
      <c r="O5850" s="78">
        <f t="shared" si="731"/>
        <v>0</v>
      </c>
      <c r="P5850" s="78">
        <f t="shared" si="732"/>
        <v>11977.417279304304</v>
      </c>
      <c r="Q5850" s="78">
        <f t="shared" si="733"/>
        <v>4.6539097040295045</v>
      </c>
      <c r="R5850" s="78">
        <f t="shared" si="734"/>
        <v>1333.4278742398089</v>
      </c>
      <c r="S5850" s="78">
        <f t="shared" si="735"/>
        <v>0</v>
      </c>
      <c r="T5850" s="78">
        <f t="shared" si="736"/>
        <v>60589.816601676408</v>
      </c>
    </row>
    <row r="5851" spans="1:20" x14ac:dyDescent="0.2">
      <c r="A5851">
        <v>2004</v>
      </c>
      <c r="B5851">
        <v>8</v>
      </c>
      <c r="C5851">
        <v>31</v>
      </c>
      <c r="D5851">
        <v>17</v>
      </c>
      <c r="E5851" s="69">
        <v>2.784042454690392E-2</v>
      </c>
      <c r="F5851" s="69">
        <v>2.308630666018404E-2</v>
      </c>
      <c r="G5851" s="69">
        <v>0</v>
      </c>
      <c r="H5851" s="69">
        <v>1.5175709611076621E-2</v>
      </c>
      <c r="I5851" s="69">
        <v>4.8501126303389312E-5</v>
      </c>
      <c r="J5851" s="69">
        <v>5.3199999999999957E-3</v>
      </c>
      <c r="K5851" s="69">
        <v>0</v>
      </c>
      <c r="L5851" s="70">
        <v>7.1470941944467958E-2</v>
      </c>
      <c r="M5851" s="78">
        <f t="shared" si="729"/>
        <v>24710.125902532964</v>
      </c>
      <c r="N5851" s="78">
        <f t="shared" si="730"/>
        <v>21510.500878384501</v>
      </c>
      <c r="O5851" s="78">
        <f t="shared" si="731"/>
        <v>0</v>
      </c>
      <c r="P5851" s="78">
        <f t="shared" si="732"/>
        <v>12016.360281327885</v>
      </c>
      <c r="Q5851" s="78">
        <f t="shared" si="733"/>
        <v>4.6539097040295045</v>
      </c>
      <c r="R5851" s="78">
        <f t="shared" si="734"/>
        <v>1314.6471999547409</v>
      </c>
      <c r="S5851" s="78">
        <f t="shared" si="735"/>
        <v>0</v>
      </c>
      <c r="T5851" s="78">
        <f t="shared" si="736"/>
        <v>59556.288171904118</v>
      </c>
    </row>
    <row r="5852" spans="1:20" x14ac:dyDescent="0.2">
      <c r="A5852">
        <v>2004</v>
      </c>
      <c r="B5852">
        <v>8</v>
      </c>
      <c r="C5852">
        <v>31</v>
      </c>
      <c r="D5852">
        <v>18</v>
      </c>
      <c r="E5852" s="69">
        <v>2.6753553929552344E-2</v>
      </c>
      <c r="F5852" s="69">
        <v>2.191609485247948E-2</v>
      </c>
      <c r="G5852" s="69">
        <v>0</v>
      </c>
      <c r="H5852" s="69">
        <v>1.4954104296810671E-2</v>
      </c>
      <c r="I5852" s="69">
        <v>4.8501126303389312E-5</v>
      </c>
      <c r="J5852" s="69">
        <v>5.2439999999999961E-3</v>
      </c>
      <c r="K5852" s="69">
        <v>0</v>
      </c>
      <c r="L5852" s="70">
        <v>6.8916254205145883E-2</v>
      </c>
      <c r="M5852" s="78">
        <f t="shared" si="729"/>
        <v>23745.459945328377</v>
      </c>
      <c r="N5852" s="78">
        <f t="shared" si="730"/>
        <v>20420.164408024015</v>
      </c>
      <c r="O5852" s="78">
        <f t="shared" si="731"/>
        <v>0</v>
      </c>
      <c r="P5852" s="78">
        <f t="shared" si="732"/>
        <v>11840.889785072939</v>
      </c>
      <c r="Q5852" s="78">
        <f t="shared" si="733"/>
        <v>4.6539097040295045</v>
      </c>
      <c r="R5852" s="78">
        <f t="shared" si="734"/>
        <v>1295.8665256696734</v>
      </c>
      <c r="S5852" s="78">
        <f t="shared" si="735"/>
        <v>0</v>
      </c>
      <c r="T5852" s="78">
        <f t="shared" si="736"/>
        <v>57307.034573799043</v>
      </c>
    </row>
    <row r="5853" spans="1:20" x14ac:dyDescent="0.2">
      <c r="A5853">
        <v>2004</v>
      </c>
      <c r="B5853">
        <v>8</v>
      </c>
      <c r="C5853">
        <v>31</v>
      </c>
      <c r="D5853">
        <v>19</v>
      </c>
      <c r="E5853" s="69">
        <v>2.6335226877777E-2</v>
      </c>
      <c r="F5853" s="69">
        <v>2.2116603948042088E-2</v>
      </c>
      <c r="G5853" s="69">
        <v>4.2233647187753666E-5</v>
      </c>
      <c r="H5853" s="69">
        <v>1.4524397636707799E-2</v>
      </c>
      <c r="I5853" s="69">
        <v>4.8501126303389312E-5</v>
      </c>
      <c r="J5853" s="69">
        <v>5.2079999999999965E-3</v>
      </c>
      <c r="K5853" s="69">
        <v>7.4748833416700105E-6</v>
      </c>
      <c r="L5853" s="70">
        <v>6.828243811935969E-2</v>
      </c>
      <c r="M5853" s="78">
        <f t="shared" si="729"/>
        <v>23374.168404842378</v>
      </c>
      <c r="N5853" s="78">
        <f t="shared" si="730"/>
        <v>20606.987321697863</v>
      </c>
      <c r="O5853" s="78">
        <f t="shared" si="731"/>
        <v>23.572488903236959</v>
      </c>
      <c r="P5853" s="78">
        <f t="shared" si="732"/>
        <v>11500.641442464077</v>
      </c>
      <c r="Q5853" s="78">
        <f t="shared" si="733"/>
        <v>4.6539097040295045</v>
      </c>
      <c r="R5853" s="78">
        <f t="shared" si="734"/>
        <v>1286.9704167977991</v>
      </c>
      <c r="S5853" s="78">
        <f t="shared" si="735"/>
        <v>1.2493811653317577</v>
      </c>
      <c r="T5853" s="78">
        <f t="shared" si="736"/>
        <v>56798.243365574708</v>
      </c>
    </row>
    <row r="5854" spans="1:20" x14ac:dyDescent="0.2">
      <c r="A5854">
        <v>2004</v>
      </c>
      <c r="B5854">
        <v>8</v>
      </c>
      <c r="C5854">
        <v>31</v>
      </c>
      <c r="D5854">
        <v>20</v>
      </c>
      <c r="E5854" s="69">
        <v>2.8082371810424684E-2</v>
      </c>
      <c r="F5854" s="69">
        <v>2.1343745957304372E-2</v>
      </c>
      <c r="G5854" s="69">
        <v>8.4467294375507331E-4</v>
      </c>
      <c r="H5854" s="69">
        <v>1.3386049645607549E-2</v>
      </c>
      <c r="I5854" s="69">
        <v>4.8501126303389312E-5</v>
      </c>
      <c r="J5854" s="69">
        <v>5.1799999999999962E-3</v>
      </c>
      <c r="K5854" s="69">
        <v>1.4949766683340019E-4</v>
      </c>
      <c r="L5854" s="70">
        <v>6.9034839150228455E-2</v>
      </c>
      <c r="M5854" s="78">
        <f t="shared" si="729"/>
        <v>24924.869299613674</v>
      </c>
      <c r="N5854" s="78">
        <f t="shared" si="730"/>
        <v>19886.882424308544</v>
      </c>
      <c r="O5854" s="78">
        <f t="shared" si="731"/>
        <v>471.44977806473918</v>
      </c>
      <c r="P5854" s="78">
        <f t="shared" si="732"/>
        <v>10599.279994653927</v>
      </c>
      <c r="Q5854" s="78">
        <f t="shared" si="733"/>
        <v>4.6539097040295045</v>
      </c>
      <c r="R5854" s="78">
        <f t="shared" si="734"/>
        <v>1280.0512210085637</v>
      </c>
      <c r="S5854" s="78">
        <f t="shared" si="735"/>
        <v>24.98762330663515</v>
      </c>
      <c r="T5854" s="78">
        <f t="shared" si="736"/>
        <v>57192.174250660115</v>
      </c>
    </row>
    <row r="5855" spans="1:20" x14ac:dyDescent="0.2">
      <c r="A5855">
        <v>2004</v>
      </c>
      <c r="B5855">
        <v>8</v>
      </c>
      <c r="C5855">
        <v>31</v>
      </c>
      <c r="D5855">
        <v>21</v>
      </c>
      <c r="E5855" s="69">
        <v>2.7157639260651824E-2</v>
      </c>
      <c r="F5855" s="69">
        <v>2.0219091705354544E-2</v>
      </c>
      <c r="G5855" s="69">
        <v>8.4467294375507331E-4</v>
      </c>
      <c r="H5855" s="69">
        <v>1.1679796178395593E-2</v>
      </c>
      <c r="I5855" s="69">
        <v>4.8501126303389312E-5</v>
      </c>
      <c r="J5855" s="69">
        <v>5.3279999999999959E-3</v>
      </c>
      <c r="K5855" s="69">
        <v>1.4949766683340019E-4</v>
      </c>
      <c r="L5855" s="70">
        <v>6.5427198881293822E-2</v>
      </c>
      <c r="M5855" s="78">
        <f t="shared" si="729"/>
        <v>24104.111063956709</v>
      </c>
      <c r="N5855" s="78">
        <f t="shared" si="730"/>
        <v>18838.993880223308</v>
      </c>
      <c r="O5855" s="78">
        <f t="shared" si="731"/>
        <v>471.44977806473918</v>
      </c>
      <c r="P5855" s="78">
        <f t="shared" si="732"/>
        <v>9248.2422561406111</v>
      </c>
      <c r="Q5855" s="78">
        <f t="shared" si="733"/>
        <v>4.6539097040295045</v>
      </c>
      <c r="R5855" s="78">
        <f t="shared" si="734"/>
        <v>1316.6241130373799</v>
      </c>
      <c r="S5855" s="78">
        <f t="shared" si="735"/>
        <v>24.98762330663515</v>
      </c>
      <c r="T5855" s="78">
        <f t="shared" si="736"/>
        <v>54009.062624433405</v>
      </c>
    </row>
    <row r="5856" spans="1:20" x14ac:dyDescent="0.2">
      <c r="A5856">
        <v>2004</v>
      </c>
      <c r="B5856">
        <v>8</v>
      </c>
      <c r="C5856">
        <v>31</v>
      </c>
      <c r="D5856">
        <v>22</v>
      </c>
      <c r="E5856" s="69">
        <v>2.4698135865862621E-2</v>
      </c>
      <c r="F5856" s="69">
        <v>2.0533119078570528E-2</v>
      </c>
      <c r="G5856" s="69">
        <v>8.4467294375507331E-4</v>
      </c>
      <c r="H5856" s="69">
        <v>8.1474650245370057E-3</v>
      </c>
      <c r="I5856" s="69">
        <v>4.8501126303389312E-5</v>
      </c>
      <c r="J5856" s="69">
        <v>5.3719999999999957E-3</v>
      </c>
      <c r="K5856" s="69">
        <v>1.4949766683340019E-4</v>
      </c>
      <c r="L5856" s="70">
        <v>5.9793391705862009E-2</v>
      </c>
      <c r="M5856" s="78">
        <f t="shared" si="729"/>
        <v>21921.147279027391</v>
      </c>
      <c r="N5856" s="78">
        <f t="shared" si="730"/>
        <v>19131.586636042884</v>
      </c>
      <c r="O5856" s="78">
        <f t="shared" si="731"/>
        <v>471.44977806473918</v>
      </c>
      <c r="P5856" s="78">
        <f t="shared" si="732"/>
        <v>6451.2881191991255</v>
      </c>
      <c r="Q5856" s="78">
        <f t="shared" si="733"/>
        <v>4.6539097040295045</v>
      </c>
      <c r="R5856" s="78">
        <f t="shared" si="734"/>
        <v>1327.4971349918926</v>
      </c>
      <c r="S5856" s="78">
        <f t="shared" si="735"/>
        <v>24.98762330663515</v>
      </c>
      <c r="T5856" s="78">
        <f t="shared" si="736"/>
        <v>49332.610480336691</v>
      </c>
    </row>
    <row r="5857" spans="1:20" x14ac:dyDescent="0.2">
      <c r="A5857">
        <v>2004</v>
      </c>
      <c r="B5857">
        <v>8</v>
      </c>
      <c r="C5857">
        <v>31</v>
      </c>
      <c r="D5857">
        <v>23</v>
      </c>
      <c r="E5857" s="69">
        <v>2.3747958066801605E-2</v>
      </c>
      <c r="F5857" s="69">
        <v>1.984669057606768E-2</v>
      </c>
      <c r="G5857" s="69">
        <v>8.4467294375507331E-4</v>
      </c>
      <c r="H5857" s="69">
        <v>5.8320104820584924E-3</v>
      </c>
      <c r="I5857" s="69">
        <v>4.8501126303389312E-5</v>
      </c>
      <c r="J5857" s="69">
        <v>5.3759999999999962E-3</v>
      </c>
      <c r="K5857" s="69">
        <v>1.4949766683340019E-4</v>
      </c>
      <c r="L5857" s="70">
        <v>5.5845330861819642E-2</v>
      </c>
      <c r="M5857" s="78">
        <f t="shared" si="729"/>
        <v>21077.804785990578</v>
      </c>
      <c r="N5857" s="78">
        <f t="shared" si="730"/>
        <v>18492.011795278038</v>
      </c>
      <c r="O5857" s="78">
        <f t="shared" si="731"/>
        <v>471.44977806473918</v>
      </c>
      <c r="P5857" s="78">
        <f t="shared" si="732"/>
        <v>4617.8755994213998</v>
      </c>
      <c r="Q5857" s="78">
        <f t="shared" si="733"/>
        <v>4.6539097040295045</v>
      </c>
      <c r="R5857" s="78">
        <f t="shared" si="734"/>
        <v>1328.4855915332121</v>
      </c>
      <c r="S5857" s="78">
        <f t="shared" si="735"/>
        <v>24.98762330663515</v>
      </c>
      <c r="T5857" s="78">
        <f t="shared" si="736"/>
        <v>46017.269083298634</v>
      </c>
    </row>
    <row r="5858" spans="1:20" x14ac:dyDescent="0.2">
      <c r="A5858">
        <v>2004</v>
      </c>
      <c r="B5858">
        <v>8</v>
      </c>
      <c r="C5858">
        <v>31</v>
      </c>
      <c r="D5858">
        <v>24</v>
      </c>
      <c r="E5858" s="69">
        <v>2.2200331204566583E-2</v>
      </c>
      <c r="F5858" s="69">
        <v>1.7651941175637034E-2</v>
      </c>
      <c r="G5858" s="69">
        <v>8.4467294375507331E-4</v>
      </c>
      <c r="H5858" s="69">
        <v>3.8261255478458257E-3</v>
      </c>
      <c r="I5858" s="69">
        <v>4.8501126303389312E-5</v>
      </c>
      <c r="J5858" s="69">
        <v>5.3319999999999965E-3</v>
      </c>
      <c r="K5858" s="69">
        <v>1.4949766683340019E-4</v>
      </c>
      <c r="L5858" s="70">
        <v>5.0053069664941295E-2</v>
      </c>
      <c r="M5858" s="78">
        <f t="shared" si="729"/>
        <v>19704.188713737749</v>
      </c>
      <c r="N5858" s="78">
        <f t="shared" si="730"/>
        <v>16447.069760993334</v>
      </c>
      <c r="O5858" s="78">
        <f t="shared" si="731"/>
        <v>471.44977806473918</v>
      </c>
      <c r="P5858" s="78">
        <f t="shared" si="732"/>
        <v>3029.5850568299556</v>
      </c>
      <c r="Q5858" s="78">
        <f t="shared" si="733"/>
        <v>4.6539097040295045</v>
      </c>
      <c r="R5858" s="78">
        <f t="shared" si="734"/>
        <v>1317.6125695786991</v>
      </c>
      <c r="S5858" s="78">
        <f t="shared" si="735"/>
        <v>24.98762330663515</v>
      </c>
      <c r="T5858" s="78">
        <f t="shared" si="736"/>
        <v>40999.547412215135</v>
      </c>
    </row>
    <row r="5859" spans="1:20" x14ac:dyDescent="0.2">
      <c r="A5859">
        <v>2004</v>
      </c>
      <c r="B5859">
        <v>9</v>
      </c>
      <c r="C5859">
        <v>1</v>
      </c>
      <c r="D5859">
        <v>1</v>
      </c>
      <c r="E5859" s="69">
        <v>1.7579909422219257E-2</v>
      </c>
      <c r="F5859" s="69">
        <v>1.7297829960288995E-2</v>
      </c>
      <c r="G5859" s="69">
        <v>8.5645626554451163E-4</v>
      </c>
      <c r="H5859" s="69">
        <v>5.7139820244252537E-3</v>
      </c>
      <c r="I5859" s="69">
        <v>4.5397533190577518E-5</v>
      </c>
      <c r="J5859" s="69">
        <v>5.2280000000000069E-3</v>
      </c>
      <c r="K5859" s="69">
        <v>1.6861186474640346E-4</v>
      </c>
      <c r="L5859" s="70">
        <v>4.6890187070415E-2</v>
      </c>
      <c r="M5859" s="78">
        <f t="shared" si="729"/>
        <v>15603.274096855408</v>
      </c>
      <c r="N5859" s="78">
        <f t="shared" si="730"/>
        <v>16117.129172361778</v>
      </c>
      <c r="O5859" s="78">
        <f t="shared" si="731"/>
        <v>478.02657738519542</v>
      </c>
      <c r="P5859" s="78">
        <f t="shared" si="732"/>
        <v>4524.4188513207873</v>
      </c>
      <c r="Q5859" s="78">
        <f t="shared" si="733"/>
        <v>4.3561054424393033</v>
      </c>
      <c r="R5859" s="78">
        <f t="shared" si="734"/>
        <v>1291.9126995043987</v>
      </c>
      <c r="S5859" s="78">
        <f t="shared" si="735"/>
        <v>28.182444920746718</v>
      </c>
      <c r="T5859" s="78">
        <f t="shared" si="736"/>
        <v>38047.299947790758</v>
      </c>
    </row>
    <row r="5860" spans="1:20" x14ac:dyDescent="0.2">
      <c r="A5860">
        <v>2004</v>
      </c>
      <c r="B5860">
        <v>9</v>
      </c>
      <c r="C5860">
        <v>1</v>
      </c>
      <c r="D5860">
        <v>2</v>
      </c>
      <c r="E5860" s="69">
        <v>1.4206415547674229E-2</v>
      </c>
      <c r="F5860" s="69">
        <v>1.8455446868522126E-2</v>
      </c>
      <c r="G5860" s="69">
        <v>8.5645626554451163E-4</v>
      </c>
      <c r="H5860" s="69">
        <v>6.0973674214313198E-3</v>
      </c>
      <c r="I5860" s="69">
        <v>4.5397533190577518E-5</v>
      </c>
      <c r="J5860" s="69">
        <v>5.2480000000000079E-3</v>
      </c>
      <c r="K5860" s="69">
        <v>1.6861186474640346E-4</v>
      </c>
      <c r="L5860" s="70">
        <v>4.5077695501109176E-2</v>
      </c>
      <c r="M5860" s="78">
        <f t="shared" si="729"/>
        <v>12609.086338296185</v>
      </c>
      <c r="N5860" s="78">
        <f t="shared" si="730"/>
        <v>17195.730435348854</v>
      </c>
      <c r="O5860" s="78">
        <f t="shared" si="731"/>
        <v>478.02657738519542</v>
      </c>
      <c r="P5860" s="78">
        <f t="shared" si="732"/>
        <v>4827.9893053615178</v>
      </c>
      <c r="Q5860" s="78">
        <f t="shared" si="733"/>
        <v>4.3561054424393033</v>
      </c>
      <c r="R5860" s="78">
        <f t="shared" si="734"/>
        <v>1296.8549822109956</v>
      </c>
      <c r="S5860" s="78">
        <f t="shared" si="735"/>
        <v>28.182444920746718</v>
      </c>
      <c r="T5860" s="78">
        <f t="shared" si="736"/>
        <v>36440.226188965942</v>
      </c>
    </row>
    <row r="5861" spans="1:20" x14ac:dyDescent="0.2">
      <c r="A5861">
        <v>2004</v>
      </c>
      <c r="B5861">
        <v>9</v>
      </c>
      <c r="C5861">
        <v>1</v>
      </c>
      <c r="D5861">
        <v>3</v>
      </c>
      <c r="E5861" s="69">
        <v>1.171285103319309E-2</v>
      </c>
      <c r="F5861" s="69">
        <v>1.9322685490882438E-2</v>
      </c>
      <c r="G5861" s="69">
        <v>8.5645626554451163E-4</v>
      </c>
      <c r="H5861" s="69">
        <v>7.0766978695765937E-3</v>
      </c>
      <c r="I5861" s="69">
        <v>4.5397533190577518E-5</v>
      </c>
      <c r="J5861" s="69">
        <v>4.9760000000000073E-3</v>
      </c>
      <c r="K5861" s="69">
        <v>1.6861186474640346E-4</v>
      </c>
      <c r="L5861" s="70">
        <v>4.4158700057133619E-2</v>
      </c>
      <c r="M5861" s="78">
        <f t="shared" si="729"/>
        <v>10395.891169698454</v>
      </c>
      <c r="N5861" s="78">
        <f t="shared" si="730"/>
        <v>18003.773810265273</v>
      </c>
      <c r="O5861" s="78">
        <f t="shared" si="731"/>
        <v>478.02657738519542</v>
      </c>
      <c r="P5861" s="78">
        <f t="shared" si="732"/>
        <v>5603.4382168772308</v>
      </c>
      <c r="Q5861" s="78">
        <f t="shared" si="733"/>
        <v>4.3561054424393033</v>
      </c>
      <c r="R5861" s="78">
        <f t="shared" si="734"/>
        <v>1229.6399374012792</v>
      </c>
      <c r="S5861" s="78">
        <f t="shared" si="735"/>
        <v>28.182444920746718</v>
      </c>
      <c r="T5861" s="78">
        <f t="shared" si="736"/>
        <v>35743.30826199062</v>
      </c>
    </row>
    <row r="5862" spans="1:20" x14ac:dyDescent="0.2">
      <c r="A5862">
        <v>2004</v>
      </c>
      <c r="B5862">
        <v>9</v>
      </c>
      <c r="C5862">
        <v>1</v>
      </c>
      <c r="D5862">
        <v>4</v>
      </c>
      <c r="E5862" s="69">
        <v>1.2107593127470711E-2</v>
      </c>
      <c r="F5862" s="69">
        <v>1.8591792831641314E-2</v>
      </c>
      <c r="G5862" s="69">
        <v>8.5645626554451163E-4</v>
      </c>
      <c r="H5862" s="69">
        <v>7.112374539478483E-3</v>
      </c>
      <c r="I5862" s="69">
        <v>4.5397533190577518E-5</v>
      </c>
      <c r="J5862" s="69">
        <v>5.0480000000000073E-3</v>
      </c>
      <c r="K5862" s="69">
        <v>1.6861186474640346E-4</v>
      </c>
      <c r="L5862" s="70">
        <v>4.3930226162072004E-2</v>
      </c>
      <c r="M5862" s="78">
        <f t="shared" si="729"/>
        <v>10746.24957864428</v>
      </c>
      <c r="N5862" s="78">
        <f t="shared" si="730"/>
        <v>17322.769809927449</v>
      </c>
      <c r="O5862" s="78">
        <f t="shared" si="731"/>
        <v>478.02657738519542</v>
      </c>
      <c r="P5862" s="78">
        <f t="shared" si="732"/>
        <v>5631.6875528335668</v>
      </c>
      <c r="Q5862" s="78">
        <f t="shared" si="733"/>
        <v>4.3561054424393033</v>
      </c>
      <c r="R5862" s="78">
        <f t="shared" si="734"/>
        <v>1247.4321551450278</v>
      </c>
      <c r="S5862" s="78">
        <f t="shared" si="735"/>
        <v>28.182444920746718</v>
      </c>
      <c r="T5862" s="78">
        <f t="shared" si="736"/>
        <v>35458.704224298715</v>
      </c>
    </row>
    <row r="5863" spans="1:20" x14ac:dyDescent="0.2">
      <c r="A5863">
        <v>2004</v>
      </c>
      <c r="B5863">
        <v>9</v>
      </c>
      <c r="C5863">
        <v>1</v>
      </c>
      <c r="D5863">
        <v>5</v>
      </c>
      <c r="E5863" s="69">
        <v>1.2136130741860825E-2</v>
      </c>
      <c r="F5863" s="69">
        <v>1.963172169635112E-2</v>
      </c>
      <c r="G5863" s="69">
        <v>8.5645626554451163E-4</v>
      </c>
      <c r="H5863" s="69">
        <v>7.4772707221393746E-3</v>
      </c>
      <c r="I5863" s="69">
        <v>4.5397533190577518E-5</v>
      </c>
      <c r="J5863" s="69">
        <v>5.0120000000000069E-3</v>
      </c>
      <c r="K5863" s="69">
        <v>1.6861186474640346E-4</v>
      </c>
      <c r="L5863" s="70">
        <v>4.5327588823832823E-2</v>
      </c>
      <c r="M5863" s="78">
        <f t="shared" si="729"/>
        <v>10771.578504334677</v>
      </c>
      <c r="N5863" s="78">
        <f t="shared" si="730"/>
        <v>18291.716081284801</v>
      </c>
      <c r="O5863" s="78">
        <f t="shared" si="731"/>
        <v>478.02657738519542</v>
      </c>
      <c r="P5863" s="78">
        <f t="shared" si="732"/>
        <v>5920.6179625808736</v>
      </c>
      <c r="Q5863" s="78">
        <f t="shared" si="733"/>
        <v>4.3561054424393033</v>
      </c>
      <c r="R5863" s="78">
        <f t="shared" si="734"/>
        <v>1238.5360462731535</v>
      </c>
      <c r="S5863" s="78">
        <f t="shared" si="735"/>
        <v>28.182444920746718</v>
      </c>
      <c r="T5863" s="78">
        <f t="shared" si="736"/>
        <v>36733.013722221898</v>
      </c>
    </row>
    <row r="5864" spans="1:20" x14ac:dyDescent="0.2">
      <c r="A5864">
        <v>2004</v>
      </c>
      <c r="B5864">
        <v>9</v>
      </c>
      <c r="C5864">
        <v>1</v>
      </c>
      <c r="D5864">
        <v>6</v>
      </c>
      <c r="E5864" s="69">
        <v>1.365289787616948E-2</v>
      </c>
      <c r="F5864" s="69">
        <v>2.199963290541733E-2</v>
      </c>
      <c r="G5864" s="69">
        <v>5.1387375932670696E-4</v>
      </c>
      <c r="H5864" s="69">
        <v>7.9374348112693071E-3</v>
      </c>
      <c r="I5864" s="69">
        <v>4.5397533190577518E-5</v>
      </c>
      <c r="J5864" s="69">
        <v>5.000000000000007E-3</v>
      </c>
      <c r="K5864" s="69">
        <v>1.0116711884784208E-4</v>
      </c>
      <c r="L5864" s="70">
        <v>4.9250404004221246E-2</v>
      </c>
      <c r="M5864" s="78">
        <f t="shared" si="729"/>
        <v>12117.804629243357</v>
      </c>
      <c r="N5864" s="78">
        <f t="shared" si="730"/>
        <v>20498.000390519959</v>
      </c>
      <c r="O5864" s="78">
        <f t="shared" si="731"/>
        <v>286.8159464311172</v>
      </c>
      <c r="P5864" s="78">
        <f t="shared" si="732"/>
        <v>6284.9829659464103</v>
      </c>
      <c r="Q5864" s="78">
        <f t="shared" si="733"/>
        <v>4.3561054424393033</v>
      </c>
      <c r="R5864" s="78">
        <f t="shared" si="734"/>
        <v>1235.5706766491953</v>
      </c>
      <c r="S5864" s="78">
        <f t="shared" si="735"/>
        <v>16.909466952448032</v>
      </c>
      <c r="T5864" s="78">
        <f t="shared" si="736"/>
        <v>40444.440181184924</v>
      </c>
    </row>
    <row r="5865" spans="1:20" x14ac:dyDescent="0.2">
      <c r="A5865">
        <v>2004</v>
      </c>
      <c r="B5865">
        <v>9</v>
      </c>
      <c r="C5865">
        <v>1</v>
      </c>
      <c r="D5865">
        <v>7</v>
      </c>
      <c r="E5865" s="69">
        <v>1.7454332483819664E-2</v>
      </c>
      <c r="F5865" s="69">
        <v>2.4702106724915338E-2</v>
      </c>
      <c r="G5865" s="69">
        <v>0</v>
      </c>
      <c r="H5865" s="69">
        <v>8.9520065397671929E-3</v>
      </c>
      <c r="I5865" s="69">
        <v>4.5397533190577518E-5</v>
      </c>
      <c r="J5865" s="69">
        <v>4.8600000000000075E-3</v>
      </c>
      <c r="K5865" s="69">
        <v>0</v>
      </c>
      <c r="L5865" s="70">
        <v>5.6013843281692788E-2</v>
      </c>
      <c r="M5865" s="78">
        <f t="shared" si="729"/>
        <v>15491.816674462987</v>
      </c>
      <c r="N5865" s="78">
        <f t="shared" si="730"/>
        <v>23016.011015769953</v>
      </c>
      <c r="O5865" s="78">
        <f t="shared" si="731"/>
        <v>0</v>
      </c>
      <c r="P5865" s="78">
        <f t="shared" si="732"/>
        <v>7088.3364652767968</v>
      </c>
      <c r="Q5865" s="78">
        <f t="shared" si="733"/>
        <v>4.3561054424393033</v>
      </c>
      <c r="R5865" s="78">
        <f t="shared" si="734"/>
        <v>1200.9746977030179</v>
      </c>
      <c r="S5865" s="78">
        <f t="shared" si="735"/>
        <v>0</v>
      </c>
      <c r="T5865" s="78">
        <f t="shared" si="736"/>
        <v>46801.494958655196</v>
      </c>
    </row>
    <row r="5866" spans="1:20" x14ac:dyDescent="0.2">
      <c r="A5866">
        <v>2004</v>
      </c>
      <c r="B5866">
        <v>9</v>
      </c>
      <c r="C5866">
        <v>1</v>
      </c>
      <c r="D5866">
        <v>8</v>
      </c>
      <c r="E5866" s="69">
        <v>1.9948033514075758E-2</v>
      </c>
      <c r="F5866" s="69">
        <v>2.5657583157963168E-2</v>
      </c>
      <c r="G5866" s="69">
        <v>0</v>
      </c>
      <c r="H5866" s="69">
        <v>1.1352889339660492E-2</v>
      </c>
      <c r="I5866" s="69">
        <v>4.5397533190577518E-5</v>
      </c>
      <c r="J5866" s="69">
        <v>4.9880000000000072E-3</v>
      </c>
      <c r="K5866" s="69">
        <v>0</v>
      </c>
      <c r="L5866" s="70">
        <v>6.1991903544890002E-2</v>
      </c>
      <c r="M5866" s="78">
        <f t="shared" si="729"/>
        <v>17705.133009387802</v>
      </c>
      <c r="N5866" s="78">
        <f t="shared" si="730"/>
        <v>23906.26933880425</v>
      </c>
      <c r="O5866" s="78">
        <f t="shared" si="731"/>
        <v>0</v>
      </c>
      <c r="P5866" s="78">
        <f t="shared" si="732"/>
        <v>8989.3923932120451</v>
      </c>
      <c r="Q5866" s="78">
        <f t="shared" si="733"/>
        <v>4.3561054424393033</v>
      </c>
      <c r="R5866" s="78">
        <f t="shared" si="734"/>
        <v>1232.6053070252374</v>
      </c>
      <c r="S5866" s="78">
        <f t="shared" si="735"/>
        <v>0</v>
      </c>
      <c r="T5866" s="78">
        <f t="shared" si="736"/>
        <v>51837.756153871778</v>
      </c>
    </row>
    <row r="5867" spans="1:20" x14ac:dyDescent="0.2">
      <c r="A5867">
        <v>2004</v>
      </c>
      <c r="B5867">
        <v>9</v>
      </c>
      <c r="C5867">
        <v>1</v>
      </c>
      <c r="D5867">
        <v>9</v>
      </c>
      <c r="E5867" s="69">
        <v>2.286091519759275E-2</v>
      </c>
      <c r="F5867" s="69">
        <v>2.5310792847337484E-2</v>
      </c>
      <c r="G5867" s="69">
        <v>0</v>
      </c>
      <c r="H5867" s="69">
        <v>1.1201970866955411E-2</v>
      </c>
      <c r="I5867" s="69">
        <v>4.5397533190577518E-5</v>
      </c>
      <c r="J5867" s="69">
        <v>5.0840000000000078E-3</v>
      </c>
      <c r="K5867" s="69">
        <v>0</v>
      </c>
      <c r="L5867" s="70">
        <v>6.4503076445076232E-2</v>
      </c>
      <c r="M5867" s="78">
        <f t="shared" si="729"/>
        <v>20290.498509745859</v>
      </c>
      <c r="N5867" s="78">
        <f t="shared" si="730"/>
        <v>23583.149950712854</v>
      </c>
      <c r="O5867" s="78">
        <f t="shared" si="731"/>
        <v>0</v>
      </c>
      <c r="P5867" s="78">
        <f t="shared" si="732"/>
        <v>8869.8928253099039</v>
      </c>
      <c r="Q5867" s="78">
        <f t="shared" si="733"/>
        <v>4.3561054424393033</v>
      </c>
      <c r="R5867" s="78">
        <f t="shared" si="734"/>
        <v>1256.328264016902</v>
      </c>
      <c r="S5867" s="78">
        <f t="shared" si="735"/>
        <v>0</v>
      </c>
      <c r="T5867" s="78">
        <f t="shared" si="736"/>
        <v>54004.225655227965</v>
      </c>
    </row>
    <row r="5868" spans="1:20" x14ac:dyDescent="0.2">
      <c r="A5868">
        <v>2004</v>
      </c>
      <c r="B5868">
        <v>9</v>
      </c>
      <c r="C5868">
        <v>1</v>
      </c>
      <c r="D5868">
        <v>10</v>
      </c>
      <c r="E5868" s="69">
        <v>2.2220481525528413E-2</v>
      </c>
      <c r="F5868" s="69">
        <v>2.7121937247702219E-2</v>
      </c>
      <c r="G5868" s="69">
        <v>0</v>
      </c>
      <c r="H5868" s="69">
        <v>1.2546094864871946E-2</v>
      </c>
      <c r="I5868" s="69">
        <v>4.5397533190577518E-5</v>
      </c>
      <c r="J5868" s="69">
        <v>5.0120000000000069E-3</v>
      </c>
      <c r="K5868" s="69">
        <v>0</v>
      </c>
      <c r="L5868" s="70">
        <v>6.6945911171293157E-2</v>
      </c>
      <c r="M5868" s="78">
        <f t="shared" si="729"/>
        <v>19722.073389566034</v>
      </c>
      <c r="N5868" s="78">
        <f t="shared" si="730"/>
        <v>25270.670773699974</v>
      </c>
      <c r="O5868" s="78">
        <f t="shared" si="731"/>
        <v>0</v>
      </c>
      <c r="P5868" s="78">
        <f t="shared" si="732"/>
        <v>9934.190880272361</v>
      </c>
      <c r="Q5868" s="78">
        <f t="shared" si="733"/>
        <v>4.3561054424393033</v>
      </c>
      <c r="R5868" s="78">
        <f t="shared" si="734"/>
        <v>1238.5360462731535</v>
      </c>
      <c r="S5868" s="78">
        <f t="shared" si="735"/>
        <v>0</v>
      </c>
      <c r="T5868" s="78">
        <f t="shared" si="736"/>
        <v>56169.827195253965</v>
      </c>
    </row>
    <row r="5869" spans="1:20" x14ac:dyDescent="0.2">
      <c r="A5869">
        <v>2004</v>
      </c>
      <c r="B5869">
        <v>9</v>
      </c>
      <c r="C5869">
        <v>1</v>
      </c>
      <c r="D5869">
        <v>11</v>
      </c>
      <c r="E5869" s="69">
        <v>2.2999646890813387E-2</v>
      </c>
      <c r="F5869" s="69">
        <v>2.7631441272461421E-2</v>
      </c>
      <c r="G5869" s="69">
        <v>0</v>
      </c>
      <c r="H5869" s="69">
        <v>1.326020982177345E-2</v>
      </c>
      <c r="I5869" s="69">
        <v>4.5397533190577518E-5</v>
      </c>
      <c r="J5869" s="69">
        <v>5.0920000000000071E-3</v>
      </c>
      <c r="K5869" s="69">
        <v>0</v>
      </c>
      <c r="L5869" s="70">
        <v>6.9028695518238842E-2</v>
      </c>
      <c r="M5869" s="78">
        <f t="shared" si="729"/>
        <v>20413.631603509501</v>
      </c>
      <c r="N5869" s="78">
        <f t="shared" si="730"/>
        <v>25745.397499522467</v>
      </c>
      <c r="O5869" s="78">
        <f t="shared" si="731"/>
        <v>0</v>
      </c>
      <c r="P5869" s="78">
        <f t="shared" si="732"/>
        <v>10499.638086652098</v>
      </c>
      <c r="Q5869" s="78">
        <f t="shared" si="733"/>
        <v>4.3561054424393033</v>
      </c>
      <c r="R5869" s="78">
        <f t="shared" si="734"/>
        <v>1258.3051770995405</v>
      </c>
      <c r="S5869" s="78">
        <f t="shared" si="735"/>
        <v>0</v>
      </c>
      <c r="T5869" s="78">
        <f t="shared" si="736"/>
        <v>57921.328472226043</v>
      </c>
    </row>
    <row r="5870" spans="1:20" x14ac:dyDescent="0.2">
      <c r="A5870">
        <v>2004</v>
      </c>
      <c r="B5870">
        <v>9</v>
      </c>
      <c r="C5870">
        <v>1</v>
      </c>
      <c r="D5870">
        <v>12</v>
      </c>
      <c r="E5870" s="69">
        <v>2.2244410041598897E-2</v>
      </c>
      <c r="F5870" s="69">
        <v>2.8501386948008071E-2</v>
      </c>
      <c r="G5870" s="69">
        <v>0</v>
      </c>
      <c r="H5870" s="69">
        <v>1.3416273118980629E-2</v>
      </c>
      <c r="I5870" s="69">
        <v>4.5397533190577518E-5</v>
      </c>
      <c r="J5870" s="69">
        <v>5.1160000000000068E-3</v>
      </c>
      <c r="K5870" s="69">
        <v>0</v>
      </c>
      <c r="L5870" s="70">
        <v>6.9323467641778186E-2</v>
      </c>
      <c r="M5870" s="78">
        <f t="shared" si="729"/>
        <v>19743.311450924124</v>
      </c>
      <c r="N5870" s="78">
        <f t="shared" si="730"/>
        <v>26555.963151856391</v>
      </c>
      <c r="O5870" s="78">
        <f t="shared" si="731"/>
        <v>0</v>
      </c>
      <c r="P5870" s="78">
        <f t="shared" si="732"/>
        <v>10623.211405725404</v>
      </c>
      <c r="Q5870" s="78">
        <f t="shared" si="733"/>
        <v>4.3561054424393033</v>
      </c>
      <c r="R5870" s="78">
        <f t="shared" si="734"/>
        <v>1264.2359163474566</v>
      </c>
      <c r="S5870" s="78">
        <f t="shared" si="735"/>
        <v>0</v>
      </c>
      <c r="T5870" s="78">
        <f t="shared" si="736"/>
        <v>58191.078030295816</v>
      </c>
    </row>
    <row r="5871" spans="1:20" x14ac:dyDescent="0.2">
      <c r="A5871">
        <v>2004</v>
      </c>
      <c r="B5871">
        <v>9</v>
      </c>
      <c r="C5871">
        <v>1</v>
      </c>
      <c r="D5871">
        <v>13</v>
      </c>
      <c r="E5871" s="69">
        <v>2.1484319167842977E-2</v>
      </c>
      <c r="F5871" s="69">
        <v>2.8689073665645767E-2</v>
      </c>
      <c r="G5871" s="69">
        <v>0</v>
      </c>
      <c r="H5871" s="69">
        <v>1.3572472564698974E-2</v>
      </c>
      <c r="I5871" s="69">
        <v>4.5397533190577518E-5</v>
      </c>
      <c r="J5871" s="69">
        <v>4.9600000000000069E-3</v>
      </c>
      <c r="K5871" s="69">
        <v>0</v>
      </c>
      <c r="L5871" s="70">
        <v>6.8751262931378301E-2</v>
      </c>
      <c r="M5871" s="78">
        <f t="shared" si="729"/>
        <v>19068.683046596725</v>
      </c>
      <c r="N5871" s="78">
        <f t="shared" si="730"/>
        <v>26730.838906737077</v>
      </c>
      <c r="O5871" s="78">
        <f t="shared" si="731"/>
        <v>0</v>
      </c>
      <c r="P5871" s="78">
        <f t="shared" si="732"/>
        <v>10746.892529283896</v>
      </c>
      <c r="Q5871" s="78">
        <f t="shared" si="733"/>
        <v>4.3561054424393033</v>
      </c>
      <c r="R5871" s="78">
        <f t="shared" si="734"/>
        <v>1225.6861112360018</v>
      </c>
      <c r="S5871" s="78">
        <f t="shared" si="735"/>
        <v>0</v>
      </c>
      <c r="T5871" s="78">
        <f t="shared" si="736"/>
        <v>57776.456699296141</v>
      </c>
    </row>
    <row r="5872" spans="1:20" x14ac:dyDescent="0.2">
      <c r="A5872">
        <v>2004</v>
      </c>
      <c r="B5872">
        <v>9</v>
      </c>
      <c r="C5872">
        <v>1</v>
      </c>
      <c r="D5872">
        <v>14</v>
      </c>
      <c r="E5872" s="69">
        <v>2.0515893403279892E-2</v>
      </c>
      <c r="F5872" s="69">
        <v>2.9101183051901541E-2</v>
      </c>
      <c r="G5872" s="69">
        <v>0</v>
      </c>
      <c r="H5872" s="69">
        <v>1.3733857037500468E-2</v>
      </c>
      <c r="I5872" s="69">
        <v>4.5397533190577518E-5</v>
      </c>
      <c r="J5872" s="69">
        <v>5.0520000000000079E-3</v>
      </c>
      <c r="K5872" s="69">
        <v>0</v>
      </c>
      <c r="L5872" s="70">
        <v>6.8448331025872472E-2</v>
      </c>
      <c r="M5872" s="78">
        <f t="shared" si="729"/>
        <v>18209.144337720547</v>
      </c>
      <c r="N5872" s="78">
        <f t="shared" si="730"/>
        <v>27114.818875708639</v>
      </c>
      <c r="O5872" s="78">
        <f t="shared" si="731"/>
        <v>0</v>
      </c>
      <c r="P5872" s="78">
        <f t="shared" si="732"/>
        <v>10874.679237035571</v>
      </c>
      <c r="Q5872" s="78">
        <f t="shared" si="733"/>
        <v>4.3561054424393033</v>
      </c>
      <c r="R5872" s="78">
        <f t="shared" si="734"/>
        <v>1248.4206116863472</v>
      </c>
      <c r="S5872" s="78">
        <f t="shared" si="735"/>
        <v>0</v>
      </c>
      <c r="T5872" s="78">
        <f t="shared" si="736"/>
        <v>57451.419167593551</v>
      </c>
    </row>
    <row r="5873" spans="1:20" x14ac:dyDescent="0.2">
      <c r="A5873">
        <v>2004</v>
      </c>
      <c r="B5873">
        <v>9</v>
      </c>
      <c r="C5873">
        <v>1</v>
      </c>
      <c r="D5873">
        <v>15</v>
      </c>
      <c r="E5873" s="69">
        <v>2.1158314702434077E-2</v>
      </c>
      <c r="F5873" s="69">
        <v>2.7294388553199003E-2</v>
      </c>
      <c r="G5873" s="69">
        <v>0</v>
      </c>
      <c r="H5873" s="69">
        <v>1.4889148983356117E-2</v>
      </c>
      <c r="I5873" s="69">
        <v>4.5397533190577518E-5</v>
      </c>
      <c r="J5873" s="69">
        <v>5.1080000000000075E-3</v>
      </c>
      <c r="K5873" s="69">
        <v>0</v>
      </c>
      <c r="L5873" s="70">
        <v>6.8495249772179773E-2</v>
      </c>
      <c r="M5873" s="78">
        <f t="shared" si="729"/>
        <v>18779.333601818318</v>
      </c>
      <c r="N5873" s="78">
        <f t="shared" si="730"/>
        <v>25431.351042439743</v>
      </c>
      <c r="O5873" s="78">
        <f t="shared" si="731"/>
        <v>0</v>
      </c>
      <c r="P5873" s="78">
        <f t="shared" si="732"/>
        <v>11789.457168828965</v>
      </c>
      <c r="Q5873" s="78">
        <f t="shared" si="733"/>
        <v>4.3561054424393033</v>
      </c>
      <c r="R5873" s="78">
        <f t="shared" si="734"/>
        <v>1262.2590032648179</v>
      </c>
      <c r="S5873" s="78">
        <f t="shared" si="735"/>
        <v>0</v>
      </c>
      <c r="T5873" s="78">
        <f t="shared" si="736"/>
        <v>57266.75692179428</v>
      </c>
    </row>
    <row r="5874" spans="1:20" x14ac:dyDescent="0.2">
      <c r="A5874">
        <v>2004</v>
      </c>
      <c r="B5874">
        <v>9</v>
      </c>
      <c r="C5874">
        <v>1</v>
      </c>
      <c r="D5874">
        <v>16</v>
      </c>
      <c r="E5874" s="69">
        <v>2.3749893418747073E-2</v>
      </c>
      <c r="F5874" s="69">
        <v>2.5283059892555811E-2</v>
      </c>
      <c r="G5874" s="69">
        <v>0</v>
      </c>
      <c r="H5874" s="69">
        <v>1.4234741871138743E-2</v>
      </c>
      <c r="I5874" s="69">
        <v>4.5397533190577518E-5</v>
      </c>
      <c r="J5874" s="69">
        <v>5.0720000000000071E-3</v>
      </c>
      <c r="K5874" s="69">
        <v>0</v>
      </c>
      <c r="L5874" s="70">
        <v>6.8385092715632215E-2</v>
      </c>
      <c r="M5874" s="78">
        <f t="shared" si="729"/>
        <v>21079.522532433617</v>
      </c>
      <c r="N5874" s="78">
        <f t="shared" si="730"/>
        <v>23557.309968728201</v>
      </c>
      <c r="O5874" s="78">
        <f t="shared" si="731"/>
        <v>0</v>
      </c>
      <c r="P5874" s="78">
        <f t="shared" si="732"/>
        <v>11271.287552211646</v>
      </c>
      <c r="Q5874" s="78">
        <f t="shared" si="733"/>
        <v>4.3561054424393033</v>
      </c>
      <c r="R5874" s="78">
        <f t="shared" si="734"/>
        <v>1253.3628943929439</v>
      </c>
      <c r="S5874" s="78">
        <f t="shared" si="735"/>
        <v>0</v>
      </c>
      <c r="T5874" s="78">
        <f t="shared" si="736"/>
        <v>57165.839053208845</v>
      </c>
    </row>
    <row r="5875" spans="1:20" x14ac:dyDescent="0.2">
      <c r="A5875">
        <v>2004</v>
      </c>
      <c r="B5875">
        <v>9</v>
      </c>
      <c r="C5875">
        <v>1</v>
      </c>
      <c r="D5875">
        <v>17</v>
      </c>
      <c r="E5875" s="69">
        <v>2.5060809062026172E-2</v>
      </c>
      <c r="F5875" s="69">
        <v>2.3180195427398985E-2</v>
      </c>
      <c r="G5875" s="69">
        <v>0</v>
      </c>
      <c r="H5875" s="69">
        <v>1.3993298519543621E-2</v>
      </c>
      <c r="I5875" s="69">
        <v>4.5397533190577518E-5</v>
      </c>
      <c r="J5875" s="69">
        <v>5.0640000000000069E-3</v>
      </c>
      <c r="K5875" s="69">
        <v>0</v>
      </c>
      <c r="L5875" s="70">
        <v>6.7343700542159365E-2</v>
      </c>
      <c r="M5875" s="78">
        <f t="shared" si="729"/>
        <v>22243.042526119523</v>
      </c>
      <c r="N5875" s="78">
        <f t="shared" si="730"/>
        <v>21597.981064772674</v>
      </c>
      <c r="O5875" s="78">
        <f t="shared" si="731"/>
        <v>0</v>
      </c>
      <c r="P5875" s="78">
        <f t="shared" si="732"/>
        <v>11080.108992878862</v>
      </c>
      <c r="Q5875" s="78">
        <f t="shared" si="733"/>
        <v>4.3561054424393033</v>
      </c>
      <c r="R5875" s="78">
        <f t="shared" si="734"/>
        <v>1251.3859813103052</v>
      </c>
      <c r="S5875" s="78">
        <f t="shared" si="735"/>
        <v>0</v>
      </c>
      <c r="T5875" s="78">
        <f t="shared" si="736"/>
        <v>56176.874670523808</v>
      </c>
    </row>
    <row r="5876" spans="1:20" x14ac:dyDescent="0.2">
      <c r="A5876">
        <v>2004</v>
      </c>
      <c r="B5876">
        <v>9</v>
      </c>
      <c r="C5876">
        <v>1</v>
      </c>
      <c r="D5876">
        <v>18</v>
      </c>
      <c r="E5876" s="69">
        <v>2.5052324522866858E-2</v>
      </c>
      <c r="F5876" s="69">
        <v>2.1850520496449474E-2</v>
      </c>
      <c r="G5876" s="69">
        <v>0</v>
      </c>
      <c r="H5876" s="69">
        <v>1.2632050867354319E-2</v>
      </c>
      <c r="I5876" s="69">
        <v>4.5397533190577518E-5</v>
      </c>
      <c r="J5876" s="69">
        <v>5.0360000000000066E-3</v>
      </c>
      <c r="K5876" s="69">
        <v>0</v>
      </c>
      <c r="L5876" s="70">
        <v>6.4616293419861234E-2</v>
      </c>
      <c r="M5876" s="78">
        <f t="shared" si="729"/>
        <v>22235.511964561509</v>
      </c>
      <c r="N5876" s="78">
        <f t="shared" si="730"/>
        <v>20359.06597145964</v>
      </c>
      <c r="O5876" s="78">
        <f t="shared" si="731"/>
        <v>0</v>
      </c>
      <c r="P5876" s="78">
        <f t="shared" si="732"/>
        <v>10002.252165091426</v>
      </c>
      <c r="Q5876" s="78">
        <f t="shared" si="733"/>
        <v>4.3561054424393033</v>
      </c>
      <c r="R5876" s="78">
        <f t="shared" si="734"/>
        <v>1244.4667855210694</v>
      </c>
      <c r="S5876" s="78">
        <f t="shared" si="735"/>
        <v>0</v>
      </c>
      <c r="T5876" s="78">
        <f t="shared" si="736"/>
        <v>53845.652992076088</v>
      </c>
    </row>
    <row r="5877" spans="1:20" x14ac:dyDescent="0.2">
      <c r="A5877">
        <v>2004</v>
      </c>
      <c r="B5877">
        <v>9</v>
      </c>
      <c r="C5877">
        <v>1</v>
      </c>
      <c r="D5877">
        <v>19</v>
      </c>
      <c r="E5877" s="69">
        <v>2.5127725687208179E-2</v>
      </c>
      <c r="F5877" s="69">
        <v>2.2470930427971027E-2</v>
      </c>
      <c r="G5877" s="69">
        <v>7.1370999282007391E-5</v>
      </c>
      <c r="H5877" s="69">
        <v>1.0763071621542671E-2</v>
      </c>
      <c r="I5877" s="69">
        <v>4.5397533190577518E-5</v>
      </c>
      <c r="J5877" s="69">
        <v>4.8600000000000075E-3</v>
      </c>
      <c r="K5877" s="69">
        <v>1.4050918607154566E-5</v>
      </c>
      <c r="L5877" s="70">
        <v>6.3352547187801617E-2</v>
      </c>
      <c r="M5877" s="78">
        <f t="shared" si="729"/>
        <v>22302.435235107641</v>
      </c>
      <c r="N5877" s="78">
        <f t="shared" si="730"/>
        <v>20937.128481560874</v>
      </c>
      <c r="O5877" s="78">
        <f t="shared" si="731"/>
        <v>39.835349315412408</v>
      </c>
      <c r="P5877" s="78">
        <f t="shared" si="732"/>
        <v>8522.3656522653564</v>
      </c>
      <c r="Q5877" s="78">
        <f t="shared" si="733"/>
        <v>4.3561054424393033</v>
      </c>
      <c r="R5877" s="78">
        <f t="shared" si="734"/>
        <v>1200.9746977030179</v>
      </c>
      <c r="S5877" s="78">
        <f t="shared" si="735"/>
        <v>2.3485253563123014</v>
      </c>
      <c r="T5877" s="78">
        <f t="shared" si="736"/>
        <v>53009.444046751058</v>
      </c>
    </row>
    <row r="5878" spans="1:20" x14ac:dyDescent="0.2">
      <c r="A5878">
        <v>2004</v>
      </c>
      <c r="B5878">
        <v>9</v>
      </c>
      <c r="C5878">
        <v>1</v>
      </c>
      <c r="D5878">
        <v>20</v>
      </c>
      <c r="E5878" s="69">
        <v>2.5462475152554911E-2</v>
      </c>
      <c r="F5878" s="69">
        <v>2.4604194440456674E-2</v>
      </c>
      <c r="G5878" s="69">
        <v>8.5645626554451163E-4</v>
      </c>
      <c r="H5878" s="69">
        <v>9.7049475342343653E-3</v>
      </c>
      <c r="I5878" s="69">
        <v>4.5397533190577518E-5</v>
      </c>
      <c r="J5878" s="69">
        <v>4.1720000000000056E-3</v>
      </c>
      <c r="K5878" s="69">
        <v>1.6861186474640346E-4</v>
      </c>
      <c r="L5878" s="70">
        <v>6.5014082790727443E-2</v>
      </c>
      <c r="M5878" s="78">
        <f t="shared" si="729"/>
        <v>22599.546416748843</v>
      </c>
      <c r="N5878" s="78">
        <f t="shared" si="730"/>
        <v>22924.781946007784</v>
      </c>
      <c r="O5878" s="78">
        <f t="shared" si="731"/>
        <v>478.02657738519542</v>
      </c>
      <c r="P5878" s="78">
        <f t="shared" si="732"/>
        <v>7684.5267253681641</v>
      </c>
      <c r="Q5878" s="78">
        <f t="shared" si="733"/>
        <v>4.3561054424393033</v>
      </c>
      <c r="R5878" s="78">
        <f t="shared" si="734"/>
        <v>1030.9601725960886</v>
      </c>
      <c r="S5878" s="78">
        <f t="shared" si="735"/>
        <v>28.182444920746718</v>
      </c>
      <c r="T5878" s="78">
        <f t="shared" si="736"/>
        <v>54750.380388469268</v>
      </c>
    </row>
    <row r="5879" spans="1:20" x14ac:dyDescent="0.2">
      <c r="A5879">
        <v>2004</v>
      </c>
      <c r="B5879">
        <v>9</v>
      </c>
      <c r="C5879">
        <v>1</v>
      </c>
      <c r="D5879">
        <v>21</v>
      </c>
      <c r="E5879" s="69">
        <v>2.3919394833706007E-2</v>
      </c>
      <c r="F5879" s="69">
        <v>2.4554628504980316E-2</v>
      </c>
      <c r="G5879" s="69">
        <v>8.5645626554451163E-4</v>
      </c>
      <c r="H5879" s="69">
        <v>9.0452860620944923E-3</v>
      </c>
      <c r="I5879" s="69">
        <v>4.5397533190577518E-5</v>
      </c>
      <c r="J5879" s="69">
        <v>4.4680000000000067E-3</v>
      </c>
      <c r="K5879" s="69">
        <v>1.6861186474640346E-4</v>
      </c>
      <c r="L5879" s="70">
        <v>6.30577750642623E-2</v>
      </c>
      <c r="M5879" s="78">
        <f t="shared" si="729"/>
        <v>21229.965687394721</v>
      </c>
      <c r="N5879" s="78">
        <f t="shared" si="730"/>
        <v>22878.599240636337</v>
      </c>
      <c r="O5879" s="78">
        <f t="shared" si="731"/>
        <v>478.02657738519542</v>
      </c>
      <c r="P5879" s="78">
        <f t="shared" si="732"/>
        <v>7162.1966257490867</v>
      </c>
      <c r="Q5879" s="78">
        <f t="shared" si="733"/>
        <v>4.3561054424393033</v>
      </c>
      <c r="R5879" s="78">
        <f t="shared" si="734"/>
        <v>1104.105956653721</v>
      </c>
      <c r="S5879" s="78">
        <f t="shared" si="735"/>
        <v>28.182444920746718</v>
      </c>
      <c r="T5879" s="78">
        <f t="shared" si="736"/>
        <v>52885.432638182254</v>
      </c>
    </row>
    <row r="5880" spans="1:20" x14ac:dyDescent="0.2">
      <c r="A5880">
        <v>2004</v>
      </c>
      <c r="B5880">
        <v>9</v>
      </c>
      <c r="C5880">
        <v>1</v>
      </c>
      <c r="D5880">
        <v>22</v>
      </c>
      <c r="E5880" s="69">
        <v>2.4768200323018554E-2</v>
      </c>
      <c r="F5880" s="69">
        <v>2.1446807940205096E-2</v>
      </c>
      <c r="G5880" s="69">
        <v>8.5645626554451163E-4</v>
      </c>
      <c r="H5880" s="69">
        <v>6.1680325027489921E-3</v>
      </c>
      <c r="I5880" s="69">
        <v>4.5397533190577518E-5</v>
      </c>
      <c r="J5880" s="69">
        <v>4.6880000000000064E-3</v>
      </c>
      <c r="K5880" s="69">
        <v>1.6861186474640346E-4</v>
      </c>
      <c r="L5880" s="70">
        <v>5.8141506429454141E-2</v>
      </c>
      <c r="M5880" s="78">
        <f t="shared" si="729"/>
        <v>21983.333886659722</v>
      </c>
      <c r="N5880" s="78">
        <f t="shared" si="730"/>
        <v>19982.909688710155</v>
      </c>
      <c r="O5880" s="78">
        <f t="shared" si="731"/>
        <v>478.02657738519542</v>
      </c>
      <c r="P5880" s="78">
        <f t="shared" si="732"/>
        <v>4883.9430036190752</v>
      </c>
      <c r="Q5880" s="78">
        <f t="shared" si="733"/>
        <v>4.3561054424393033</v>
      </c>
      <c r="R5880" s="78">
        <f t="shared" si="734"/>
        <v>1158.4710664262855</v>
      </c>
      <c r="S5880" s="78">
        <f t="shared" si="735"/>
        <v>28.182444920746718</v>
      </c>
      <c r="T5880" s="78">
        <f t="shared" si="736"/>
        <v>48519.222773163623</v>
      </c>
    </row>
    <row r="5881" spans="1:20" x14ac:dyDescent="0.2">
      <c r="A5881">
        <v>2004</v>
      </c>
      <c r="B5881">
        <v>9</v>
      </c>
      <c r="C5881">
        <v>1</v>
      </c>
      <c r="D5881">
        <v>23</v>
      </c>
      <c r="E5881" s="69">
        <v>2.1622175561023974E-2</v>
      </c>
      <c r="F5881" s="69">
        <v>2.0644254835552628E-2</v>
      </c>
      <c r="G5881" s="69">
        <v>8.5645626554451163E-4</v>
      </c>
      <c r="H5881" s="69">
        <v>5.3211165835461488E-3</v>
      </c>
      <c r="I5881" s="69">
        <v>4.5397533190577518E-5</v>
      </c>
      <c r="J5881" s="69">
        <v>4.7600000000000064E-3</v>
      </c>
      <c r="K5881" s="69">
        <v>1.6861186474640346E-4</v>
      </c>
      <c r="L5881" s="70">
        <v>5.3418012643604247E-2</v>
      </c>
      <c r="M5881" s="78">
        <f t="shared" si="729"/>
        <v>19191.039256583128</v>
      </c>
      <c r="N5881" s="78">
        <f t="shared" si="730"/>
        <v>19235.136581617608</v>
      </c>
      <c r="O5881" s="78">
        <f t="shared" si="731"/>
        <v>478.02657738519542</v>
      </c>
      <c r="P5881" s="78">
        <f t="shared" si="732"/>
        <v>4213.3419527327724</v>
      </c>
      <c r="Q5881" s="78">
        <f t="shared" si="733"/>
        <v>4.3561054424393033</v>
      </c>
      <c r="R5881" s="78">
        <f t="shared" si="734"/>
        <v>1176.263284170034</v>
      </c>
      <c r="S5881" s="78">
        <f t="shared" si="735"/>
        <v>28.182444920746718</v>
      </c>
      <c r="T5881" s="78">
        <f t="shared" si="736"/>
        <v>44326.346202851928</v>
      </c>
    </row>
    <row r="5882" spans="1:20" x14ac:dyDescent="0.2">
      <c r="A5882">
        <v>2004</v>
      </c>
      <c r="B5882">
        <v>9</v>
      </c>
      <c r="C5882">
        <v>1</v>
      </c>
      <c r="D5882">
        <v>24</v>
      </c>
      <c r="E5882" s="69">
        <v>1.8155472165921675E-2</v>
      </c>
      <c r="F5882" s="69">
        <v>1.9297275287645802E-2</v>
      </c>
      <c r="G5882" s="69">
        <v>8.5645626554451163E-4</v>
      </c>
      <c r="H5882" s="69">
        <v>4.5101850094171024E-3</v>
      </c>
      <c r="I5882" s="69">
        <v>4.5397533190577518E-5</v>
      </c>
      <c r="J5882" s="69">
        <v>4.9400000000000069E-3</v>
      </c>
      <c r="K5882" s="69">
        <v>1.6861186474640346E-4</v>
      </c>
      <c r="L5882" s="70">
        <v>4.7973398126466074E-2</v>
      </c>
      <c r="M5882" s="78">
        <f t="shared" si="729"/>
        <v>16114.122192498964</v>
      </c>
      <c r="N5882" s="78">
        <f t="shared" si="730"/>
        <v>17980.098035396342</v>
      </c>
      <c r="O5882" s="78">
        <f t="shared" si="731"/>
        <v>478.02657738519542</v>
      </c>
      <c r="P5882" s="78">
        <f t="shared" si="732"/>
        <v>3571.2338597361463</v>
      </c>
      <c r="Q5882" s="78">
        <f t="shared" si="733"/>
        <v>4.3561054424393033</v>
      </c>
      <c r="R5882" s="78">
        <f t="shared" si="734"/>
        <v>1220.7438285294052</v>
      </c>
      <c r="S5882" s="78">
        <f t="shared" si="735"/>
        <v>28.182444920746718</v>
      </c>
      <c r="T5882" s="78">
        <f t="shared" si="736"/>
        <v>39396.763043909239</v>
      </c>
    </row>
    <row r="5883" spans="1:20" x14ac:dyDescent="0.2">
      <c r="A5883">
        <v>2004</v>
      </c>
      <c r="B5883">
        <v>9</v>
      </c>
      <c r="C5883">
        <v>2</v>
      </c>
      <c r="D5883">
        <v>1</v>
      </c>
      <c r="E5883" s="69">
        <v>1.8570520310899584E-2</v>
      </c>
      <c r="F5883" s="69">
        <v>1.6680859249262138E-2</v>
      </c>
      <c r="G5883" s="69">
        <v>8.5645626554451163E-4</v>
      </c>
      <c r="H5883" s="69">
        <v>7.4139460530666399E-3</v>
      </c>
      <c r="I5883" s="69">
        <v>4.5397533190577518E-5</v>
      </c>
      <c r="J5883" s="69">
        <v>1.5000000000000022E-3</v>
      </c>
      <c r="K5883" s="69">
        <v>1.6861186474640346E-4</v>
      </c>
      <c r="L5883" s="70">
        <v>4.5235791276709854E-2</v>
      </c>
      <c r="M5883" s="78">
        <f t="shared" si="729"/>
        <v>16482.503497199919</v>
      </c>
      <c r="N5883" s="78">
        <f t="shared" si="730"/>
        <v>15542.271131323569</v>
      </c>
      <c r="O5883" s="78">
        <f t="shared" si="731"/>
        <v>478.02657738519542</v>
      </c>
      <c r="P5883" s="78">
        <f t="shared" si="732"/>
        <v>5870.4765156386866</v>
      </c>
      <c r="Q5883" s="78">
        <f t="shared" si="733"/>
        <v>4.3561054424393033</v>
      </c>
      <c r="R5883" s="78">
        <f t="shared" si="734"/>
        <v>370.67120299475863</v>
      </c>
      <c r="S5883" s="78">
        <f t="shared" si="735"/>
        <v>28.182444920746718</v>
      </c>
      <c r="T5883" s="78">
        <f t="shared" si="736"/>
        <v>38776.487474905327</v>
      </c>
    </row>
    <row r="5884" spans="1:20" x14ac:dyDescent="0.2">
      <c r="A5884">
        <v>2004</v>
      </c>
      <c r="B5884">
        <v>9</v>
      </c>
      <c r="C5884">
        <v>2</v>
      </c>
      <c r="D5884">
        <v>2</v>
      </c>
      <c r="E5884" s="69">
        <v>1.3654524244430633E-2</v>
      </c>
      <c r="F5884" s="69">
        <v>1.8261120160582293E-2</v>
      </c>
      <c r="G5884" s="69">
        <v>8.5645626554451163E-4</v>
      </c>
      <c r="H5884" s="69">
        <v>6.0794583556752751E-3</v>
      </c>
      <c r="I5884" s="69">
        <v>4.5397533190577518E-5</v>
      </c>
      <c r="J5884" s="69">
        <v>4.7800000000000073E-3</v>
      </c>
      <c r="K5884" s="69">
        <v>1.6861186474640346E-4</v>
      </c>
      <c r="L5884" s="70">
        <v>4.3845568424169701E-2</v>
      </c>
      <c r="M5884" s="78">
        <f t="shared" si="729"/>
        <v>12119.248133254199</v>
      </c>
      <c r="N5884" s="78">
        <f t="shared" si="730"/>
        <v>17014.667917062096</v>
      </c>
      <c r="O5884" s="78">
        <f t="shared" si="731"/>
        <v>478.02657738519542</v>
      </c>
      <c r="P5884" s="78">
        <f t="shared" si="732"/>
        <v>4813.8086316439903</v>
      </c>
      <c r="Q5884" s="78">
        <f t="shared" si="733"/>
        <v>4.3561054424393033</v>
      </c>
      <c r="R5884" s="78">
        <f t="shared" si="734"/>
        <v>1181.2055668766309</v>
      </c>
      <c r="S5884" s="78">
        <f t="shared" si="735"/>
        <v>28.182444920746718</v>
      </c>
      <c r="T5884" s="78">
        <f t="shared" si="736"/>
        <v>35639.495376585306</v>
      </c>
    </row>
    <row r="5885" spans="1:20" x14ac:dyDescent="0.2">
      <c r="A5885">
        <v>2004</v>
      </c>
      <c r="B5885">
        <v>9</v>
      </c>
      <c r="C5885">
        <v>2</v>
      </c>
      <c r="D5885">
        <v>3</v>
      </c>
      <c r="E5885" s="69">
        <v>1.1280460952478061E-2</v>
      </c>
      <c r="F5885" s="69">
        <v>1.9065071409946135E-2</v>
      </c>
      <c r="G5885" s="69">
        <v>8.5645626554451163E-4</v>
      </c>
      <c r="H5885" s="69">
        <v>7.0888863419646788E-3</v>
      </c>
      <c r="I5885" s="69">
        <v>4.5397533190577518E-5</v>
      </c>
      <c r="J5885" s="69">
        <v>4.7440000000000069E-3</v>
      </c>
      <c r="K5885" s="69">
        <v>1.6861186474640346E-4</v>
      </c>
      <c r="L5885" s="70">
        <v>4.3248884367870374E-2</v>
      </c>
      <c r="M5885" s="78">
        <f t="shared" si="729"/>
        <v>10012.117807497232</v>
      </c>
      <c r="N5885" s="78">
        <f t="shared" si="730"/>
        <v>17763.743735475458</v>
      </c>
      <c r="O5885" s="78">
        <f t="shared" si="731"/>
        <v>478.02657738519542</v>
      </c>
      <c r="P5885" s="78">
        <f t="shared" si="732"/>
        <v>5613.0892367799406</v>
      </c>
      <c r="Q5885" s="78">
        <f t="shared" si="733"/>
        <v>4.3561054424393033</v>
      </c>
      <c r="R5885" s="78">
        <f t="shared" si="734"/>
        <v>1172.3094580047566</v>
      </c>
      <c r="S5885" s="78">
        <f t="shared" si="735"/>
        <v>28.182444920746718</v>
      </c>
      <c r="T5885" s="78">
        <f t="shared" si="736"/>
        <v>35071.825365505778</v>
      </c>
    </row>
    <row r="5886" spans="1:20" x14ac:dyDescent="0.2">
      <c r="A5886">
        <v>2004</v>
      </c>
      <c r="B5886">
        <v>9</v>
      </c>
      <c r="C5886">
        <v>2</v>
      </c>
      <c r="D5886">
        <v>4</v>
      </c>
      <c r="E5886" s="69">
        <v>1.1691990405864246E-2</v>
      </c>
      <c r="F5886" s="69">
        <v>1.8519131333191413E-2</v>
      </c>
      <c r="G5886" s="69">
        <v>8.5645626554451163E-4</v>
      </c>
      <c r="H5886" s="69">
        <v>7.2671185733303757E-3</v>
      </c>
      <c r="I5886" s="69">
        <v>4.5397533190577518E-5</v>
      </c>
      <c r="J5886" s="69">
        <v>4.640000000000007E-3</v>
      </c>
      <c r="K5886" s="69">
        <v>1.6861186474640346E-4</v>
      </c>
      <c r="L5886" s="70">
        <v>4.3188705975867533E-2</v>
      </c>
      <c r="M5886" s="78">
        <f t="shared" si="729"/>
        <v>10377.376052343361</v>
      </c>
      <c r="N5886" s="78">
        <f t="shared" si="730"/>
        <v>17255.067979173946</v>
      </c>
      <c r="O5886" s="78">
        <f t="shared" si="731"/>
        <v>478.02657738519542</v>
      </c>
      <c r="P5886" s="78">
        <f t="shared" si="732"/>
        <v>5754.2162588911169</v>
      </c>
      <c r="Q5886" s="78">
        <f t="shared" si="733"/>
        <v>4.3561054424393033</v>
      </c>
      <c r="R5886" s="78">
        <f t="shared" si="734"/>
        <v>1146.6095879304535</v>
      </c>
      <c r="S5886" s="78">
        <f t="shared" si="735"/>
        <v>28.182444920746718</v>
      </c>
      <c r="T5886" s="78">
        <f t="shared" si="736"/>
        <v>35043.835006087269</v>
      </c>
    </row>
    <row r="5887" spans="1:20" x14ac:dyDescent="0.2">
      <c r="A5887">
        <v>2004</v>
      </c>
      <c r="B5887">
        <v>9</v>
      </c>
      <c r="C5887">
        <v>2</v>
      </c>
      <c r="D5887">
        <v>5</v>
      </c>
      <c r="E5887" s="69">
        <v>1.1757713919345759E-2</v>
      </c>
      <c r="F5887" s="69">
        <v>1.9544686256113639E-2</v>
      </c>
      <c r="G5887" s="69">
        <v>8.5645626554451163E-4</v>
      </c>
      <c r="H5887" s="69">
        <v>7.6759377021540847E-3</v>
      </c>
      <c r="I5887" s="69">
        <v>4.5397533190577518E-5</v>
      </c>
      <c r="J5887" s="69">
        <v>4.7280000000000074E-3</v>
      </c>
      <c r="K5887" s="69">
        <v>1.6861186474640346E-4</v>
      </c>
      <c r="L5887" s="70">
        <v>4.4776803541094985E-2</v>
      </c>
      <c r="M5887" s="78">
        <f t="shared" si="729"/>
        <v>10435.70979973823</v>
      </c>
      <c r="N5887" s="78">
        <f t="shared" si="730"/>
        <v>18210.621433221942</v>
      </c>
      <c r="O5887" s="78">
        <f t="shared" si="731"/>
        <v>478.02657738519542</v>
      </c>
      <c r="P5887" s="78">
        <f t="shared" si="732"/>
        <v>6077.9255329707084</v>
      </c>
      <c r="Q5887" s="78">
        <f t="shared" si="733"/>
        <v>4.3561054424393033</v>
      </c>
      <c r="R5887" s="78">
        <f t="shared" si="734"/>
        <v>1168.3556318394792</v>
      </c>
      <c r="S5887" s="78">
        <f t="shared" si="735"/>
        <v>28.182444920746718</v>
      </c>
      <c r="T5887" s="78">
        <f t="shared" si="736"/>
        <v>36403.177525518746</v>
      </c>
    </row>
    <row r="5888" spans="1:20" x14ac:dyDescent="0.2">
      <c r="A5888">
        <v>2004</v>
      </c>
      <c r="B5888">
        <v>9</v>
      </c>
      <c r="C5888">
        <v>2</v>
      </c>
      <c r="D5888">
        <v>6</v>
      </c>
      <c r="E5888" s="69">
        <v>1.3304122211576157E-2</v>
      </c>
      <c r="F5888" s="69">
        <v>2.2020798400663309E-2</v>
      </c>
      <c r="G5888" s="69">
        <v>5.2814838659915079E-4</v>
      </c>
      <c r="H5888" s="69">
        <v>8.2870867354988709E-3</v>
      </c>
      <c r="I5888" s="69">
        <v>4.5397533190577518E-5</v>
      </c>
      <c r="J5888" s="69">
        <v>4.712000000000007E-3</v>
      </c>
      <c r="K5888" s="69">
        <v>1.0397738671532788E-4</v>
      </c>
      <c r="L5888" s="70">
        <v>4.900153065424339E-2</v>
      </c>
      <c r="M5888" s="78">
        <f t="shared" si="729"/>
        <v>11808.244314553436</v>
      </c>
      <c r="N5888" s="78">
        <f t="shared" si="730"/>
        <v>20517.721189120686</v>
      </c>
      <c r="O5888" s="78">
        <f t="shared" si="731"/>
        <v>294.78325485422437</v>
      </c>
      <c r="P5888" s="78">
        <f t="shared" si="732"/>
        <v>6561.842737402194</v>
      </c>
      <c r="Q5888" s="78">
        <f t="shared" si="733"/>
        <v>4.3561054424393033</v>
      </c>
      <c r="R5888" s="78">
        <f t="shared" si="734"/>
        <v>1164.4018056742018</v>
      </c>
      <c r="S5888" s="78">
        <f t="shared" si="735"/>
        <v>17.379186088210407</v>
      </c>
      <c r="T5888" s="78">
        <f t="shared" si="736"/>
        <v>40368.728593135398</v>
      </c>
    </row>
    <row r="5889" spans="1:20" x14ac:dyDescent="0.2">
      <c r="A5889">
        <v>2004</v>
      </c>
      <c r="B5889">
        <v>9</v>
      </c>
      <c r="C5889">
        <v>2</v>
      </c>
      <c r="D5889">
        <v>7</v>
      </c>
      <c r="E5889" s="69">
        <v>1.6986396269173604E-2</v>
      </c>
      <c r="F5889" s="69">
        <v>2.482087598158271E-2</v>
      </c>
      <c r="G5889" s="69">
        <v>0</v>
      </c>
      <c r="H5889" s="69">
        <v>9.5099964684525091E-3</v>
      </c>
      <c r="I5889" s="69">
        <v>4.5397533190577518E-5</v>
      </c>
      <c r="J5889" s="69">
        <v>4.5400000000000067E-3</v>
      </c>
      <c r="K5889" s="69">
        <v>0</v>
      </c>
      <c r="L5889" s="70">
        <v>5.5902666252399404E-2</v>
      </c>
      <c r="M5889" s="78">
        <f t="shared" si="729"/>
        <v>15076.493885157868</v>
      </c>
      <c r="N5889" s="78">
        <f t="shared" si="730"/>
        <v>23126.673420002619</v>
      </c>
      <c r="O5889" s="78">
        <f t="shared" si="731"/>
        <v>0</v>
      </c>
      <c r="P5889" s="78">
        <f t="shared" si="732"/>
        <v>7530.1614730208357</v>
      </c>
      <c r="Q5889" s="78">
        <f t="shared" si="733"/>
        <v>4.3561054424393033</v>
      </c>
      <c r="R5889" s="78">
        <f t="shared" si="734"/>
        <v>1121.8981743974693</v>
      </c>
      <c r="S5889" s="78">
        <f t="shared" si="735"/>
        <v>0</v>
      </c>
      <c r="T5889" s="78">
        <f t="shared" si="736"/>
        <v>46859.583058021242</v>
      </c>
    </row>
    <row r="5890" spans="1:20" x14ac:dyDescent="0.2">
      <c r="A5890">
        <v>2004</v>
      </c>
      <c r="B5890">
        <v>9</v>
      </c>
      <c r="C5890">
        <v>2</v>
      </c>
      <c r="D5890">
        <v>8</v>
      </c>
      <c r="E5890" s="69">
        <v>1.9793223298385738E-2</v>
      </c>
      <c r="F5890" s="69">
        <v>2.5965919084493975E-2</v>
      </c>
      <c r="G5890" s="69">
        <v>0</v>
      </c>
      <c r="H5890" s="69">
        <v>1.2101024986954301E-2</v>
      </c>
      <c r="I5890" s="69">
        <v>4.5397533190577518E-5</v>
      </c>
      <c r="J5890" s="69">
        <v>4.784000000000007E-3</v>
      </c>
      <c r="K5890" s="69">
        <v>0</v>
      </c>
      <c r="L5890" s="70">
        <v>6.2689564903024603E-2</v>
      </c>
      <c r="M5890" s="78">
        <f t="shared" si="729"/>
        <v>17567.729216774875</v>
      </c>
      <c r="N5890" s="78">
        <f t="shared" si="730"/>
        <v>24193.559129939058</v>
      </c>
      <c r="O5890" s="78">
        <f t="shared" si="731"/>
        <v>0</v>
      </c>
      <c r="P5890" s="78">
        <f t="shared" si="732"/>
        <v>9581.7777055024981</v>
      </c>
      <c r="Q5890" s="78">
        <f t="shared" si="733"/>
        <v>4.3561054424393033</v>
      </c>
      <c r="R5890" s="78">
        <f t="shared" si="734"/>
        <v>1182.1940234179503</v>
      </c>
      <c r="S5890" s="78">
        <f t="shared" si="735"/>
        <v>0</v>
      </c>
      <c r="T5890" s="78">
        <f t="shared" si="736"/>
        <v>52529.616181076824</v>
      </c>
    </row>
    <row r="5891" spans="1:20" x14ac:dyDescent="0.2">
      <c r="A5891">
        <v>2004</v>
      </c>
      <c r="B5891">
        <v>9</v>
      </c>
      <c r="C5891">
        <v>2</v>
      </c>
      <c r="D5891">
        <v>9</v>
      </c>
      <c r="E5891" s="69">
        <v>2.3228440944522141E-2</v>
      </c>
      <c r="F5891" s="69">
        <v>2.5986138105171055E-2</v>
      </c>
      <c r="G5891" s="69">
        <v>0</v>
      </c>
      <c r="H5891" s="69">
        <v>1.2337170641126795E-2</v>
      </c>
      <c r="I5891" s="69">
        <v>4.5397533190577518E-5</v>
      </c>
      <c r="J5891" s="69">
        <v>4.7480000000000066E-3</v>
      </c>
      <c r="K5891" s="69">
        <v>0</v>
      </c>
      <c r="L5891" s="70">
        <v>6.6345147224010567E-2</v>
      </c>
      <c r="M5891" s="78">
        <f t="shared" ref="M5891:M5954" si="737">E5891*1000000*$M$8826</f>
        <v>20616.700700511577</v>
      </c>
      <c r="N5891" s="78">
        <f t="shared" ref="N5891:N5954" si="738">(F5891)*1000000*$N$8826</f>
        <v>24212.398057639199</v>
      </c>
      <c r="O5891" s="78">
        <f t="shared" ref="O5891:O5954" si="739">G5891*1000000*$O$8826</f>
        <v>0</v>
      </c>
      <c r="P5891" s="78">
        <f t="shared" ref="P5891:P5954" si="740">H5891*1000000*$P$8826</f>
        <v>9768.7614665343626</v>
      </c>
      <c r="Q5891" s="78">
        <f t="shared" ref="Q5891:Q5954" si="741">I5891*1000000*$Q$8826</f>
        <v>4.3561054424393033</v>
      </c>
      <c r="R5891" s="78">
        <f t="shared" ref="R5891:R5954" si="742">J5891*1000000*$R$8826</f>
        <v>1173.2979145460758</v>
      </c>
      <c r="S5891" s="78">
        <f t="shared" ref="S5891:S5954" si="743">K5891*1000000*$S$8826</f>
        <v>0</v>
      </c>
      <c r="T5891" s="78">
        <f t="shared" si="736"/>
        <v>55775.514244673665</v>
      </c>
    </row>
    <row r="5892" spans="1:20" x14ac:dyDescent="0.2">
      <c r="A5892">
        <v>2004</v>
      </c>
      <c r="B5892">
        <v>9</v>
      </c>
      <c r="C5892">
        <v>2</v>
      </c>
      <c r="D5892">
        <v>10</v>
      </c>
      <c r="E5892" s="69">
        <v>2.2018450373950126E-2</v>
      </c>
      <c r="F5892" s="69">
        <v>2.7431361879490399E-2</v>
      </c>
      <c r="G5892" s="69">
        <v>0</v>
      </c>
      <c r="H5892" s="69">
        <v>1.3206703642184871E-2</v>
      </c>
      <c r="I5892" s="69">
        <v>4.5397533190577518E-5</v>
      </c>
      <c r="J5892" s="69">
        <v>4.908000000000007E-3</v>
      </c>
      <c r="K5892" s="69">
        <v>0</v>
      </c>
      <c r="L5892" s="70">
        <v>6.760991342881599E-2</v>
      </c>
      <c r="M5892" s="78">
        <f t="shared" si="737"/>
        <v>19542.758049624914</v>
      </c>
      <c r="N5892" s="78">
        <f t="shared" si="738"/>
        <v>25558.974958160652</v>
      </c>
      <c r="O5892" s="78">
        <f t="shared" si="739"/>
        <v>0</v>
      </c>
      <c r="P5892" s="78">
        <f t="shared" si="740"/>
        <v>10457.271070697569</v>
      </c>
      <c r="Q5892" s="78">
        <f t="shared" si="741"/>
        <v>4.3561054424393033</v>
      </c>
      <c r="R5892" s="78">
        <f t="shared" si="742"/>
        <v>1212.8361761988504</v>
      </c>
      <c r="S5892" s="78">
        <f t="shared" si="743"/>
        <v>0</v>
      </c>
      <c r="T5892" s="78">
        <f t="shared" ref="T5892:T5955" si="744">SUM(M5892:S5892)</f>
        <v>56776.196360124428</v>
      </c>
    </row>
    <row r="5893" spans="1:20" x14ac:dyDescent="0.2">
      <c r="A5893">
        <v>2004</v>
      </c>
      <c r="B5893">
        <v>9</v>
      </c>
      <c r="C5893">
        <v>2</v>
      </c>
      <c r="D5893">
        <v>11</v>
      </c>
      <c r="E5893" s="69">
        <v>2.241087360784319E-2</v>
      </c>
      <c r="F5893" s="69">
        <v>2.7554090316846538E-2</v>
      </c>
      <c r="G5893" s="69">
        <v>0</v>
      </c>
      <c r="H5893" s="69">
        <v>1.3468765752405682E-2</v>
      </c>
      <c r="I5893" s="69">
        <v>4.5397533190577518E-5</v>
      </c>
      <c r="J5893" s="69">
        <v>5.112000000000008E-3</v>
      </c>
      <c r="K5893" s="69">
        <v>0</v>
      </c>
      <c r="L5893" s="70">
        <v>6.8591127210285999E-2</v>
      </c>
      <c r="M5893" s="78">
        <f t="shared" si="737"/>
        <v>19891.058324293503</v>
      </c>
      <c r="N5893" s="78">
        <f t="shared" si="738"/>
        <v>25673.326300643032</v>
      </c>
      <c r="O5893" s="78">
        <f t="shared" si="739"/>
        <v>0</v>
      </c>
      <c r="P5893" s="78">
        <f t="shared" si="740"/>
        <v>10664.775880238722</v>
      </c>
      <c r="Q5893" s="78">
        <f t="shared" si="741"/>
        <v>4.3561054424393033</v>
      </c>
      <c r="R5893" s="78">
        <f t="shared" si="742"/>
        <v>1263.2474598061376</v>
      </c>
      <c r="S5893" s="78">
        <f t="shared" si="743"/>
        <v>0</v>
      </c>
      <c r="T5893" s="78">
        <f t="shared" si="744"/>
        <v>57496.764070423837</v>
      </c>
    </row>
    <row r="5894" spans="1:20" x14ac:dyDescent="0.2">
      <c r="A5894">
        <v>2004</v>
      </c>
      <c r="B5894">
        <v>9</v>
      </c>
      <c r="C5894">
        <v>2</v>
      </c>
      <c r="D5894">
        <v>12</v>
      </c>
      <c r="E5894" s="69">
        <v>2.1629283481165423E-2</v>
      </c>
      <c r="F5894" s="69">
        <v>2.8315498396834775E-2</v>
      </c>
      <c r="G5894" s="69">
        <v>0</v>
      </c>
      <c r="H5894" s="69">
        <v>1.3492925995743874E-2</v>
      </c>
      <c r="I5894" s="69">
        <v>4.5397533190577518E-5</v>
      </c>
      <c r="J5894" s="69">
        <v>5.9240000000000091E-3</v>
      </c>
      <c r="K5894" s="69">
        <v>0</v>
      </c>
      <c r="L5894" s="70">
        <v>6.9407105406934663E-2</v>
      </c>
      <c r="M5894" s="78">
        <f t="shared" si="737"/>
        <v>19197.347982274594</v>
      </c>
      <c r="N5894" s="78">
        <f t="shared" si="738"/>
        <v>26382.762825699803</v>
      </c>
      <c r="O5894" s="78">
        <f t="shared" si="739"/>
        <v>0</v>
      </c>
      <c r="P5894" s="78">
        <f t="shared" si="740"/>
        <v>10683.906332512555</v>
      </c>
      <c r="Q5894" s="78">
        <f t="shared" si="741"/>
        <v>4.3561054424393033</v>
      </c>
      <c r="R5894" s="78">
        <f t="shared" si="742"/>
        <v>1463.904137693967</v>
      </c>
      <c r="S5894" s="78">
        <f t="shared" si="743"/>
        <v>0</v>
      </c>
      <c r="T5894" s="78">
        <f t="shared" si="744"/>
        <v>57732.277383623361</v>
      </c>
    </row>
    <row r="5895" spans="1:20" x14ac:dyDescent="0.2">
      <c r="A5895">
        <v>2004</v>
      </c>
      <c r="B5895">
        <v>9</v>
      </c>
      <c r="C5895">
        <v>2</v>
      </c>
      <c r="D5895">
        <v>13</v>
      </c>
      <c r="E5895" s="69">
        <v>2.1178421499865759E-2</v>
      </c>
      <c r="F5895" s="69">
        <v>2.8984631531261448E-2</v>
      </c>
      <c r="G5895" s="69">
        <v>0</v>
      </c>
      <c r="H5895" s="69">
        <v>1.3931996636818489E-2</v>
      </c>
      <c r="I5895" s="69">
        <v>4.5397533190577518E-5</v>
      </c>
      <c r="J5895" s="69">
        <v>5.9480000000000088E-3</v>
      </c>
      <c r="K5895" s="69">
        <v>0</v>
      </c>
      <c r="L5895" s="70">
        <v>7.0088447201136286E-2</v>
      </c>
      <c r="M5895" s="78">
        <f t="shared" si="737"/>
        <v>18797.179647779165</v>
      </c>
      <c r="N5895" s="78">
        <f t="shared" si="738"/>
        <v>27006.222831135183</v>
      </c>
      <c r="O5895" s="78">
        <f t="shared" si="739"/>
        <v>0</v>
      </c>
      <c r="P5895" s="78">
        <f t="shared" si="740"/>
        <v>11031.569219278343</v>
      </c>
      <c r="Q5895" s="78">
        <f t="shared" si="741"/>
        <v>4.3561054424393033</v>
      </c>
      <c r="R5895" s="78">
        <f t="shared" si="742"/>
        <v>1469.8348769418831</v>
      </c>
      <c r="S5895" s="78">
        <f t="shared" si="743"/>
        <v>0</v>
      </c>
      <c r="T5895" s="78">
        <f t="shared" si="744"/>
        <v>58309.162680577014</v>
      </c>
    </row>
    <row r="5896" spans="1:20" x14ac:dyDescent="0.2">
      <c r="A5896">
        <v>2004</v>
      </c>
      <c r="B5896">
        <v>9</v>
      </c>
      <c r="C5896">
        <v>2</v>
      </c>
      <c r="D5896">
        <v>14</v>
      </c>
      <c r="E5896" s="69">
        <v>1.9770979696770878E-2</v>
      </c>
      <c r="F5896" s="69">
        <v>2.9211891040209655E-2</v>
      </c>
      <c r="G5896" s="69">
        <v>0</v>
      </c>
      <c r="H5896" s="69">
        <v>1.3620280625299753E-2</v>
      </c>
      <c r="I5896" s="69">
        <v>4.5397533190577518E-5</v>
      </c>
      <c r="J5896" s="69">
        <v>6.6280000000000098E-3</v>
      </c>
      <c r="K5896" s="69">
        <v>0</v>
      </c>
      <c r="L5896" s="70">
        <v>6.9276548895470871E-2</v>
      </c>
      <c r="M5896" s="78">
        <f t="shared" si="737"/>
        <v>17547.98662285347</v>
      </c>
      <c r="N5896" s="78">
        <f t="shared" si="738"/>
        <v>27217.970250885202</v>
      </c>
      <c r="O5896" s="78">
        <f t="shared" si="739"/>
        <v>0</v>
      </c>
      <c r="P5896" s="78">
        <f t="shared" si="740"/>
        <v>10784.747686983486</v>
      </c>
      <c r="Q5896" s="78">
        <f t="shared" si="741"/>
        <v>4.3561054424393033</v>
      </c>
      <c r="R5896" s="78">
        <f t="shared" si="742"/>
        <v>1637.8724889661735</v>
      </c>
      <c r="S5896" s="78">
        <f t="shared" si="743"/>
        <v>0</v>
      </c>
      <c r="T5896" s="78">
        <f t="shared" si="744"/>
        <v>57192.933155130777</v>
      </c>
    </row>
    <row r="5897" spans="1:20" x14ac:dyDescent="0.2">
      <c r="A5897">
        <v>2004</v>
      </c>
      <c r="B5897">
        <v>9</v>
      </c>
      <c r="C5897">
        <v>2</v>
      </c>
      <c r="D5897">
        <v>15</v>
      </c>
      <c r="E5897" s="69">
        <v>2.0466985982261966E-2</v>
      </c>
      <c r="F5897" s="69">
        <v>2.7499127556984426E-2</v>
      </c>
      <c r="G5897" s="69">
        <v>0</v>
      </c>
      <c r="H5897" s="69">
        <v>1.4788995152123353E-2</v>
      </c>
      <c r="I5897" s="69">
        <v>4.5397533190577518E-5</v>
      </c>
      <c r="J5897" s="69">
        <v>6.5760000000000098E-3</v>
      </c>
      <c r="K5897" s="69">
        <v>0</v>
      </c>
      <c r="L5897" s="70">
        <v>6.9376506224560333E-2</v>
      </c>
      <c r="M5897" s="78">
        <f t="shared" si="737"/>
        <v>18165.73592888378</v>
      </c>
      <c r="N5897" s="78">
        <f t="shared" si="738"/>
        <v>25622.115142804112</v>
      </c>
      <c r="O5897" s="78">
        <f t="shared" si="739"/>
        <v>0</v>
      </c>
      <c r="P5897" s="78">
        <f t="shared" si="740"/>
        <v>11710.15382483444</v>
      </c>
      <c r="Q5897" s="78">
        <f t="shared" si="741"/>
        <v>4.3561054424393033</v>
      </c>
      <c r="R5897" s="78">
        <f t="shared" si="742"/>
        <v>1625.022553929022</v>
      </c>
      <c r="S5897" s="78">
        <f t="shared" si="743"/>
        <v>0</v>
      </c>
      <c r="T5897" s="78">
        <f t="shared" si="744"/>
        <v>57127.383555893801</v>
      </c>
    </row>
    <row r="5898" spans="1:20" x14ac:dyDescent="0.2">
      <c r="A5898">
        <v>2004</v>
      </c>
      <c r="B5898">
        <v>9</v>
      </c>
      <c r="C5898">
        <v>2</v>
      </c>
      <c r="D5898">
        <v>16</v>
      </c>
      <c r="E5898" s="69">
        <v>2.2851814214404704E-2</v>
      </c>
      <c r="F5898" s="69">
        <v>2.5454835791414186E-2</v>
      </c>
      <c r="G5898" s="69">
        <v>0</v>
      </c>
      <c r="H5898" s="69">
        <v>1.4067050159564507E-2</v>
      </c>
      <c r="I5898" s="69">
        <v>4.5397533190577518E-5</v>
      </c>
      <c r="J5898" s="69">
        <v>6.5280000000000095E-3</v>
      </c>
      <c r="K5898" s="69">
        <v>0</v>
      </c>
      <c r="L5898" s="70">
        <v>6.8947097698573989E-2</v>
      </c>
      <c r="M5898" s="78">
        <f t="shared" si="737"/>
        <v>20282.420815383313</v>
      </c>
      <c r="N5898" s="78">
        <f t="shared" si="738"/>
        <v>23717.36093217013</v>
      </c>
      <c r="O5898" s="78">
        <f t="shared" si="739"/>
        <v>0</v>
      </c>
      <c r="P5898" s="78">
        <f t="shared" si="740"/>
        <v>11138.506675790699</v>
      </c>
      <c r="Q5898" s="78">
        <f t="shared" si="741"/>
        <v>4.3561054424393033</v>
      </c>
      <c r="R5898" s="78">
        <f t="shared" si="742"/>
        <v>1613.1610754331894</v>
      </c>
      <c r="S5898" s="78">
        <f t="shared" si="743"/>
        <v>0</v>
      </c>
      <c r="T5898" s="78">
        <f t="shared" si="744"/>
        <v>56755.805604219771</v>
      </c>
    </row>
    <row r="5899" spans="1:20" x14ac:dyDescent="0.2">
      <c r="A5899">
        <v>2004</v>
      </c>
      <c r="B5899">
        <v>9</v>
      </c>
      <c r="C5899">
        <v>2</v>
      </c>
      <c r="D5899">
        <v>17</v>
      </c>
      <c r="E5899" s="69">
        <v>2.3803707684291658E-2</v>
      </c>
      <c r="F5899" s="69">
        <v>2.3207123310069522E-2</v>
      </c>
      <c r="G5899" s="69">
        <v>0</v>
      </c>
      <c r="H5899" s="69">
        <v>1.3998747544920569E-2</v>
      </c>
      <c r="I5899" s="69">
        <v>4.5397533190577518E-5</v>
      </c>
      <c r="J5899" s="69">
        <v>6.4560000000000095E-3</v>
      </c>
      <c r="K5899" s="69">
        <v>0</v>
      </c>
      <c r="L5899" s="70">
        <v>6.7510976072472334E-2</v>
      </c>
      <c r="M5899" s="78">
        <f t="shared" si="737"/>
        <v>21127.28607406779</v>
      </c>
      <c r="N5899" s="78">
        <f t="shared" si="738"/>
        <v>21623.070926583991</v>
      </c>
      <c r="O5899" s="78">
        <f t="shared" si="739"/>
        <v>0</v>
      </c>
      <c r="P5899" s="78">
        <f t="shared" si="740"/>
        <v>11084.423614981522</v>
      </c>
      <c r="Q5899" s="78">
        <f t="shared" si="741"/>
        <v>4.3561054424393033</v>
      </c>
      <c r="R5899" s="78">
        <f t="shared" si="742"/>
        <v>1595.368857689441</v>
      </c>
      <c r="S5899" s="78">
        <f t="shared" si="743"/>
        <v>0</v>
      </c>
      <c r="T5899" s="78">
        <f t="shared" si="744"/>
        <v>55434.505578765195</v>
      </c>
    </row>
    <row r="5900" spans="1:20" x14ac:dyDescent="0.2">
      <c r="A5900">
        <v>2004</v>
      </c>
      <c r="B5900">
        <v>9</v>
      </c>
      <c r="C5900">
        <v>2</v>
      </c>
      <c r="D5900">
        <v>18</v>
      </c>
      <c r="E5900" s="69">
        <v>2.4104378523976035E-2</v>
      </c>
      <c r="F5900" s="69">
        <v>2.1851740961375401E-2</v>
      </c>
      <c r="G5900" s="69">
        <v>0</v>
      </c>
      <c r="H5900" s="69">
        <v>1.2732357868470571E-2</v>
      </c>
      <c r="I5900" s="69">
        <v>4.5397533190577518E-5</v>
      </c>
      <c r="J5900" s="69">
        <v>6.5760000000000098E-3</v>
      </c>
      <c r="K5900" s="69">
        <v>0</v>
      </c>
      <c r="L5900" s="70">
        <v>6.5309874887012592E-2</v>
      </c>
      <c r="M5900" s="78">
        <f t="shared" si="737"/>
        <v>21394.15033439199</v>
      </c>
      <c r="N5900" s="78">
        <f t="shared" si="738"/>
        <v>20360.203130912974</v>
      </c>
      <c r="O5900" s="78">
        <f t="shared" si="739"/>
        <v>0</v>
      </c>
      <c r="P5900" s="78">
        <f t="shared" si="740"/>
        <v>10081.676791355538</v>
      </c>
      <c r="Q5900" s="78">
        <f t="shared" si="741"/>
        <v>4.3561054424393033</v>
      </c>
      <c r="R5900" s="78">
        <f t="shared" si="742"/>
        <v>1625.022553929022</v>
      </c>
      <c r="S5900" s="78">
        <f t="shared" si="743"/>
        <v>0</v>
      </c>
      <c r="T5900" s="78">
        <f t="shared" si="744"/>
        <v>53465.408916031964</v>
      </c>
    </row>
    <row r="5901" spans="1:20" x14ac:dyDescent="0.2">
      <c r="A5901">
        <v>2004</v>
      </c>
      <c r="B5901">
        <v>9</v>
      </c>
      <c r="C5901">
        <v>2</v>
      </c>
      <c r="D5901">
        <v>19</v>
      </c>
      <c r="E5901" s="69">
        <v>2.4078301057351047E-2</v>
      </c>
      <c r="F5901" s="69">
        <v>2.2647714087295108E-2</v>
      </c>
      <c r="G5901" s="69">
        <v>9.9920253826894933E-5</v>
      </c>
      <c r="H5901" s="69">
        <v>1.1105970832631974E-2</v>
      </c>
      <c r="I5901" s="69">
        <v>4.5397533190577518E-5</v>
      </c>
      <c r="J5901" s="69">
        <v>6.5520000000000092E-3</v>
      </c>
      <c r="K5901" s="69">
        <v>1.9671454342126129E-5</v>
      </c>
      <c r="L5901" s="70">
        <v>6.4548975218637741E-2</v>
      </c>
      <c r="M5901" s="78">
        <f t="shared" si="737"/>
        <v>21371.004944405679</v>
      </c>
      <c r="N5901" s="78">
        <f t="shared" si="738"/>
        <v>21101.845389949391</v>
      </c>
      <c r="O5901" s="78">
        <f t="shared" si="739"/>
        <v>55.76996616162667</v>
      </c>
      <c r="P5901" s="78">
        <f t="shared" si="740"/>
        <v>8793.8785215960088</v>
      </c>
      <c r="Q5901" s="78">
        <f t="shared" si="741"/>
        <v>4.3561054424393033</v>
      </c>
      <c r="R5901" s="78">
        <f t="shared" si="742"/>
        <v>1619.0918146811055</v>
      </c>
      <c r="S5901" s="78">
        <f t="shared" si="743"/>
        <v>3.2879636278370432</v>
      </c>
      <c r="T5901" s="78">
        <f t="shared" si="744"/>
        <v>52949.234705864088</v>
      </c>
    </row>
    <row r="5902" spans="1:20" x14ac:dyDescent="0.2">
      <c r="A5902">
        <v>2004</v>
      </c>
      <c r="B5902">
        <v>9</v>
      </c>
      <c r="C5902">
        <v>2</v>
      </c>
      <c r="D5902">
        <v>20</v>
      </c>
      <c r="E5902" s="69">
        <v>2.4103191345713221E-2</v>
      </c>
      <c r="F5902" s="69">
        <v>2.4630959313704334E-2</v>
      </c>
      <c r="G5902" s="69">
        <v>8.5645626554451163E-4</v>
      </c>
      <c r="H5902" s="69">
        <v>9.801777387608528E-3</v>
      </c>
      <c r="I5902" s="69">
        <v>4.5397533190577518E-5</v>
      </c>
      <c r="J5902" s="69">
        <v>6.4960000000000096E-3</v>
      </c>
      <c r="K5902" s="69">
        <v>1.6861186474640346E-4</v>
      </c>
      <c r="L5902" s="70">
        <v>6.6102393710507579E-2</v>
      </c>
      <c r="M5902" s="78">
        <f t="shared" si="737"/>
        <v>21393.096639097457</v>
      </c>
      <c r="N5902" s="78">
        <f t="shared" si="738"/>
        <v>22949.719924956862</v>
      </c>
      <c r="O5902" s="78">
        <f t="shared" si="739"/>
        <v>478.02657738519542</v>
      </c>
      <c r="P5902" s="78">
        <f t="shared" si="740"/>
        <v>7761.198092569527</v>
      </c>
      <c r="Q5902" s="78">
        <f t="shared" si="741"/>
        <v>4.3561054424393033</v>
      </c>
      <c r="R5902" s="78">
        <f t="shared" si="742"/>
        <v>1605.2534231026348</v>
      </c>
      <c r="S5902" s="78">
        <f t="shared" si="743"/>
        <v>28.182444920746718</v>
      </c>
      <c r="T5902" s="78">
        <f t="shared" si="744"/>
        <v>54219.833207474861</v>
      </c>
    </row>
    <row r="5903" spans="1:20" x14ac:dyDescent="0.2">
      <c r="A5903">
        <v>2004</v>
      </c>
      <c r="B5903">
        <v>9</v>
      </c>
      <c r="C5903">
        <v>2</v>
      </c>
      <c r="D5903">
        <v>21</v>
      </c>
      <c r="E5903" s="69">
        <v>2.2940196189422585E-2</v>
      </c>
      <c r="F5903" s="69">
        <v>2.4351276349739E-2</v>
      </c>
      <c r="G5903" s="69">
        <v>8.5645626554451163E-4</v>
      </c>
      <c r="H5903" s="69">
        <v>9.1596684354999097E-3</v>
      </c>
      <c r="I5903" s="69">
        <v>4.5397533190577518E-5</v>
      </c>
      <c r="J5903" s="69">
        <v>6.6000000000000095E-3</v>
      </c>
      <c r="K5903" s="69">
        <v>1.6861186474640346E-4</v>
      </c>
      <c r="L5903" s="70">
        <v>6.4121606638142994E-2</v>
      </c>
      <c r="M5903" s="78">
        <f t="shared" si="737"/>
        <v>20360.865370944131</v>
      </c>
      <c r="N5903" s="78">
        <f t="shared" si="738"/>
        <v>22689.127326469843</v>
      </c>
      <c r="O5903" s="78">
        <f t="shared" si="739"/>
        <v>478.02657738519542</v>
      </c>
      <c r="P5903" s="78">
        <f t="shared" si="740"/>
        <v>7252.7663482792068</v>
      </c>
      <c r="Q5903" s="78">
        <f t="shared" si="741"/>
        <v>4.3561054424393033</v>
      </c>
      <c r="R5903" s="78">
        <f t="shared" si="742"/>
        <v>1630.9532931769379</v>
      </c>
      <c r="S5903" s="78">
        <f t="shared" si="743"/>
        <v>28.182444920746718</v>
      </c>
      <c r="T5903" s="78">
        <f t="shared" si="744"/>
        <v>52444.2774666185</v>
      </c>
    </row>
    <row r="5904" spans="1:20" x14ac:dyDescent="0.2">
      <c r="A5904">
        <v>2004</v>
      </c>
      <c r="B5904">
        <v>9</v>
      </c>
      <c r="C5904">
        <v>2</v>
      </c>
      <c r="D5904">
        <v>22</v>
      </c>
      <c r="E5904" s="69">
        <v>2.386558577933743E-2</v>
      </c>
      <c r="F5904" s="69">
        <v>2.1184160334317359E-2</v>
      </c>
      <c r="G5904" s="69">
        <v>8.5645626554451163E-4</v>
      </c>
      <c r="H5904" s="69">
        <v>6.3232142934385657E-3</v>
      </c>
      <c r="I5904" s="69">
        <v>4.5397533190577518E-5</v>
      </c>
      <c r="J5904" s="69">
        <v>6.4600000000000091E-3</v>
      </c>
      <c r="K5904" s="69">
        <v>1.6861186474640346E-4</v>
      </c>
      <c r="L5904" s="70">
        <v>5.8903426070574853E-2</v>
      </c>
      <c r="M5904" s="78">
        <f t="shared" si="737"/>
        <v>21182.206771006659</v>
      </c>
      <c r="N5904" s="78">
        <f t="shared" si="738"/>
        <v>19738.189663098714</v>
      </c>
      <c r="O5904" s="78">
        <f t="shared" si="739"/>
        <v>478.02657738519542</v>
      </c>
      <c r="P5904" s="78">
        <f t="shared" si="740"/>
        <v>5006.8183322736559</v>
      </c>
      <c r="Q5904" s="78">
        <f t="shared" si="741"/>
        <v>4.3561054424393033</v>
      </c>
      <c r="R5904" s="78">
        <f t="shared" si="742"/>
        <v>1596.3573142307605</v>
      </c>
      <c r="S5904" s="78">
        <f t="shared" si="743"/>
        <v>28.182444920746718</v>
      </c>
      <c r="T5904" s="78">
        <f t="shared" si="744"/>
        <v>48034.137208358174</v>
      </c>
    </row>
    <row r="5905" spans="1:20" x14ac:dyDescent="0.2">
      <c r="A5905">
        <v>2004</v>
      </c>
      <c r="B5905">
        <v>9</v>
      </c>
      <c r="C5905">
        <v>2</v>
      </c>
      <c r="D5905">
        <v>23</v>
      </c>
      <c r="E5905" s="69">
        <v>2.0875477702712256E-2</v>
      </c>
      <c r="F5905" s="69">
        <v>2.0621539255615256E-2</v>
      </c>
      <c r="G5905" s="69">
        <v>8.5645626554451163E-4</v>
      </c>
      <c r="H5905" s="69">
        <v>5.5979380798855055E-3</v>
      </c>
      <c r="I5905" s="69">
        <v>4.5397533190577518E-5</v>
      </c>
      <c r="J5905" s="69">
        <v>6.4480000000000093E-3</v>
      </c>
      <c r="K5905" s="69">
        <v>1.6861186474640346E-4</v>
      </c>
      <c r="L5905" s="70">
        <v>5.4613420701694518E-2</v>
      </c>
      <c r="M5905" s="78">
        <f t="shared" si="737"/>
        <v>18528.297994899094</v>
      </c>
      <c r="N5905" s="78">
        <f t="shared" si="738"/>
        <v>19213.971502707929</v>
      </c>
      <c r="O5905" s="78">
        <f t="shared" si="739"/>
        <v>478.02657738519542</v>
      </c>
      <c r="P5905" s="78">
        <f t="shared" si="740"/>
        <v>4432.5334712105705</v>
      </c>
      <c r="Q5905" s="78">
        <f t="shared" si="741"/>
        <v>4.3561054424393033</v>
      </c>
      <c r="R5905" s="78">
        <f t="shared" si="742"/>
        <v>1593.3919446068023</v>
      </c>
      <c r="S5905" s="78">
        <f t="shared" si="743"/>
        <v>28.182444920746718</v>
      </c>
      <c r="T5905" s="78">
        <f t="shared" si="744"/>
        <v>44278.760041172776</v>
      </c>
    </row>
    <row r="5906" spans="1:20" x14ac:dyDescent="0.2">
      <c r="A5906">
        <v>2004</v>
      </c>
      <c r="B5906">
        <v>9</v>
      </c>
      <c r="C5906">
        <v>2</v>
      </c>
      <c r="D5906">
        <v>24</v>
      </c>
      <c r="E5906" s="69">
        <v>1.7625286684677065E-2</v>
      </c>
      <c r="F5906" s="69">
        <v>1.9666048791829788E-2</v>
      </c>
      <c r="G5906" s="69">
        <v>8.5645626554451163E-4</v>
      </c>
      <c r="H5906" s="69">
        <v>4.7892923713700368E-3</v>
      </c>
      <c r="I5906" s="69">
        <v>4.5397533190577518E-5</v>
      </c>
      <c r="J5906" s="69">
        <v>6.492000000000009E-3</v>
      </c>
      <c r="K5906" s="69">
        <v>1.6861186474640346E-4</v>
      </c>
      <c r="L5906" s="70">
        <v>4.9643093511358399E-2</v>
      </c>
      <c r="M5906" s="78">
        <f t="shared" si="737"/>
        <v>15643.549268182471</v>
      </c>
      <c r="N5906" s="78">
        <f t="shared" si="738"/>
        <v>18323.700106634329</v>
      </c>
      <c r="O5906" s="78">
        <f t="shared" si="739"/>
        <v>478.02657738519542</v>
      </c>
      <c r="P5906" s="78">
        <f t="shared" si="740"/>
        <v>3792.2353617647236</v>
      </c>
      <c r="Q5906" s="78">
        <f t="shared" si="741"/>
        <v>4.3561054424393033</v>
      </c>
      <c r="R5906" s="78">
        <f t="shared" si="742"/>
        <v>1604.2649665613153</v>
      </c>
      <c r="S5906" s="78">
        <f t="shared" si="743"/>
        <v>28.182444920746718</v>
      </c>
      <c r="T5906" s="78">
        <f t="shared" si="744"/>
        <v>39874.31483089122</v>
      </c>
    </row>
    <row r="5907" spans="1:20" x14ac:dyDescent="0.2">
      <c r="A5907">
        <v>2004</v>
      </c>
      <c r="B5907">
        <v>9</v>
      </c>
      <c r="C5907">
        <v>3</v>
      </c>
      <c r="D5907">
        <v>1</v>
      </c>
      <c r="E5907" s="69">
        <v>1.3336781751204079E-2</v>
      </c>
      <c r="F5907" s="69">
        <v>1.9176442579239374E-2</v>
      </c>
      <c r="G5907" s="69">
        <v>8.5645626554451163E-4</v>
      </c>
      <c r="H5907" s="69">
        <v>6.5787235902412576E-3</v>
      </c>
      <c r="I5907" s="69">
        <v>4.5397533190577518E-5</v>
      </c>
      <c r="J5907" s="69">
        <v>6.4840000000000089E-3</v>
      </c>
      <c r="K5907" s="69">
        <v>1.6861186474640346E-4</v>
      </c>
      <c r="L5907" s="70">
        <v>4.6646413584166213E-2</v>
      </c>
      <c r="M5907" s="78">
        <f t="shared" si="737"/>
        <v>11837.231707858631</v>
      </c>
      <c r="N5907" s="78">
        <f t="shared" si="738"/>
        <v>17867.513024784977</v>
      </c>
      <c r="O5907" s="78">
        <f t="shared" si="739"/>
        <v>478.02657738519542</v>
      </c>
      <c r="P5907" s="78">
        <f t="shared" si="740"/>
        <v>5209.134523364246</v>
      </c>
      <c r="Q5907" s="78">
        <f t="shared" si="741"/>
        <v>4.3561054424393033</v>
      </c>
      <c r="R5907" s="78">
        <f t="shared" si="742"/>
        <v>1602.2880534786766</v>
      </c>
      <c r="S5907" s="78">
        <f t="shared" si="743"/>
        <v>28.182444920746718</v>
      </c>
      <c r="T5907" s="78">
        <f t="shared" si="744"/>
        <v>37026.732437234918</v>
      </c>
    </row>
    <row r="5908" spans="1:20" x14ac:dyDescent="0.2">
      <c r="A5908">
        <v>2004</v>
      </c>
      <c r="B5908">
        <v>9</v>
      </c>
      <c r="C5908">
        <v>3</v>
      </c>
      <c r="D5908">
        <v>2</v>
      </c>
      <c r="E5908" s="69">
        <v>1.1158021110073302E-2</v>
      </c>
      <c r="F5908" s="69">
        <v>1.9874442236440353E-2</v>
      </c>
      <c r="G5908" s="69">
        <v>8.5645626554451163E-4</v>
      </c>
      <c r="H5908" s="69">
        <v>6.2831900069044225E-3</v>
      </c>
      <c r="I5908" s="69">
        <v>4.5397533190577518E-5</v>
      </c>
      <c r="J5908" s="69">
        <v>6.5600000000000103E-3</v>
      </c>
      <c r="K5908" s="69">
        <v>1.6861186474640346E-4</v>
      </c>
      <c r="L5908" s="70">
        <v>4.4946119016899579E-2</v>
      </c>
      <c r="M5908" s="78">
        <f t="shared" si="737"/>
        <v>9903.4447548930693</v>
      </c>
      <c r="N5908" s="78">
        <f t="shared" si="738"/>
        <v>18517.869206063129</v>
      </c>
      <c r="O5908" s="78">
        <f t="shared" si="739"/>
        <v>478.02657738519542</v>
      </c>
      <c r="P5908" s="78">
        <f t="shared" si="740"/>
        <v>4975.1264865990179</v>
      </c>
      <c r="Q5908" s="78">
        <f t="shared" si="741"/>
        <v>4.3561054424393033</v>
      </c>
      <c r="R5908" s="78">
        <f t="shared" si="742"/>
        <v>1621.0687277637444</v>
      </c>
      <c r="S5908" s="78">
        <f t="shared" si="743"/>
        <v>28.182444920746718</v>
      </c>
      <c r="T5908" s="78">
        <f t="shared" si="744"/>
        <v>35528.074303067348</v>
      </c>
    </row>
    <row r="5909" spans="1:20" x14ac:dyDescent="0.2">
      <c r="A5909">
        <v>2004</v>
      </c>
      <c r="B5909">
        <v>9</v>
      </c>
      <c r="C5909">
        <v>3</v>
      </c>
      <c r="D5909">
        <v>3</v>
      </c>
      <c r="E5909" s="69">
        <v>1.0388580007581893E-2</v>
      </c>
      <c r="F5909" s="69">
        <v>1.9161587607070985E-2</v>
      </c>
      <c r="G5909" s="69">
        <v>8.5645626554451163E-4</v>
      </c>
      <c r="H5909" s="69">
        <v>7.1959601017229117E-3</v>
      </c>
      <c r="I5909" s="69">
        <v>4.5397533190577518E-5</v>
      </c>
      <c r="J5909" s="69">
        <v>6.5920000000000093E-3</v>
      </c>
      <c r="K5909" s="69">
        <v>1.6861186474640346E-4</v>
      </c>
      <c r="L5909" s="70">
        <v>4.4408593379857295E-2</v>
      </c>
      <c r="M5909" s="78">
        <f t="shared" si="737"/>
        <v>9220.5174351205387</v>
      </c>
      <c r="N5909" s="78">
        <f t="shared" si="738"/>
        <v>17853.672010863611</v>
      </c>
      <c r="O5909" s="78">
        <f t="shared" si="739"/>
        <v>478.02657738519542</v>
      </c>
      <c r="P5909" s="78">
        <f t="shared" si="740"/>
        <v>5697.8718866134723</v>
      </c>
      <c r="Q5909" s="78">
        <f t="shared" si="741"/>
        <v>4.3561054424393033</v>
      </c>
      <c r="R5909" s="78">
        <f t="shared" si="742"/>
        <v>1628.9763800942992</v>
      </c>
      <c r="S5909" s="78">
        <f t="shared" si="743"/>
        <v>28.182444920746718</v>
      </c>
      <c r="T5909" s="78">
        <f t="shared" si="744"/>
        <v>34911.602840440304</v>
      </c>
    </row>
    <row r="5910" spans="1:20" x14ac:dyDescent="0.2">
      <c r="A5910">
        <v>2004</v>
      </c>
      <c r="B5910">
        <v>9</v>
      </c>
      <c r="C5910">
        <v>3</v>
      </c>
      <c r="D5910">
        <v>4</v>
      </c>
      <c r="E5910" s="69">
        <v>1.0610936477648242E-2</v>
      </c>
      <c r="F5910" s="69">
        <v>1.8724043351585361E-2</v>
      </c>
      <c r="G5910" s="69">
        <v>8.5645626554451163E-4</v>
      </c>
      <c r="H5910" s="69">
        <v>7.5773235537260897E-3</v>
      </c>
      <c r="I5910" s="69">
        <v>4.5397533190577518E-5</v>
      </c>
      <c r="J5910" s="69">
        <v>6.5880000000000088E-3</v>
      </c>
      <c r="K5910" s="69">
        <v>1.6861186474640346E-4</v>
      </c>
      <c r="L5910" s="70">
        <v>4.4570769046441201E-2</v>
      </c>
      <c r="M5910" s="78">
        <f t="shared" si="737"/>
        <v>9417.8727721889627</v>
      </c>
      <c r="N5910" s="78">
        <f t="shared" si="738"/>
        <v>17445.993284660613</v>
      </c>
      <c r="O5910" s="78">
        <f t="shared" si="739"/>
        <v>478.02657738519542</v>
      </c>
      <c r="P5910" s="78">
        <f t="shared" si="740"/>
        <v>5999.8413335022215</v>
      </c>
      <c r="Q5910" s="78">
        <f t="shared" si="741"/>
        <v>4.3561054424393033</v>
      </c>
      <c r="R5910" s="78">
        <f t="shared" si="742"/>
        <v>1627.9879235529797</v>
      </c>
      <c r="S5910" s="78">
        <f t="shared" si="743"/>
        <v>28.182444920746718</v>
      </c>
      <c r="T5910" s="78">
        <f t="shared" si="744"/>
        <v>35002.260441653169</v>
      </c>
    </row>
    <row r="5911" spans="1:20" x14ac:dyDescent="0.2">
      <c r="A5911">
        <v>2004</v>
      </c>
      <c r="B5911">
        <v>9</v>
      </c>
      <c r="C5911">
        <v>3</v>
      </c>
      <c r="D5911">
        <v>5</v>
      </c>
      <c r="E5911" s="69">
        <v>1.0895251530045745E-2</v>
      </c>
      <c r="F5911" s="69">
        <v>1.9334193293165696E-2</v>
      </c>
      <c r="G5911" s="69">
        <v>8.5645626554451163E-4</v>
      </c>
      <c r="H5911" s="69">
        <v>8.076964301232465E-3</v>
      </c>
      <c r="I5911" s="69">
        <v>4.5397533190577518E-5</v>
      </c>
      <c r="J5911" s="69">
        <v>6.4760000000000095E-3</v>
      </c>
      <c r="K5911" s="69">
        <v>1.6861186474640346E-4</v>
      </c>
      <c r="L5911" s="70">
        <v>4.5852874787925414E-2</v>
      </c>
      <c r="M5911" s="78">
        <f t="shared" si="737"/>
        <v>9670.2202437187698</v>
      </c>
      <c r="N5911" s="78">
        <f t="shared" si="738"/>
        <v>18014.49612261977</v>
      </c>
      <c r="O5911" s="78">
        <f t="shared" si="739"/>
        <v>478.02657738519542</v>
      </c>
      <c r="P5911" s="78">
        <f t="shared" si="740"/>
        <v>6395.4645621442887</v>
      </c>
      <c r="Q5911" s="78">
        <f t="shared" si="741"/>
        <v>4.3561054424393033</v>
      </c>
      <c r="R5911" s="78">
        <f t="shared" si="742"/>
        <v>1600.3111403960379</v>
      </c>
      <c r="S5911" s="78">
        <f t="shared" si="743"/>
        <v>28.182444920746718</v>
      </c>
      <c r="T5911" s="78">
        <f t="shared" si="744"/>
        <v>36191.057196627255</v>
      </c>
    </row>
    <row r="5912" spans="1:20" x14ac:dyDescent="0.2">
      <c r="A5912">
        <v>2004</v>
      </c>
      <c r="B5912">
        <v>9</v>
      </c>
      <c r="C5912">
        <v>3</v>
      </c>
      <c r="D5912">
        <v>6</v>
      </c>
      <c r="E5912" s="69">
        <v>1.2583962685258274E-2</v>
      </c>
      <c r="F5912" s="69">
        <v>2.1235723673794997E-2</v>
      </c>
      <c r="G5912" s="69">
        <v>5.5669657260393266E-4</v>
      </c>
      <c r="H5912" s="69">
        <v>8.717675388933822E-3</v>
      </c>
      <c r="I5912" s="69">
        <v>4.5397533190577518E-5</v>
      </c>
      <c r="J5912" s="69">
        <v>6.3920000000000097E-3</v>
      </c>
      <c r="K5912" s="69">
        <v>1.0959771208516227E-4</v>
      </c>
      <c r="L5912" s="70">
        <v>4.9641053565866781E-2</v>
      </c>
      <c r="M5912" s="78">
        <f t="shared" si="737"/>
        <v>11169.057489825134</v>
      </c>
      <c r="N5912" s="78">
        <f t="shared" si="738"/>
        <v>19786.233435342245</v>
      </c>
      <c r="O5912" s="78">
        <f t="shared" si="739"/>
        <v>310.71727530037703</v>
      </c>
      <c r="P5912" s="78">
        <f t="shared" si="740"/>
        <v>6902.7894558969683</v>
      </c>
      <c r="Q5912" s="78">
        <f t="shared" si="741"/>
        <v>4.3561054424393033</v>
      </c>
      <c r="R5912" s="78">
        <f t="shared" si="742"/>
        <v>1579.5535530283316</v>
      </c>
      <c r="S5912" s="78">
        <f t="shared" si="743"/>
        <v>18.318589198485373</v>
      </c>
      <c r="T5912" s="78">
        <f t="shared" si="744"/>
        <v>39771.025904033981</v>
      </c>
    </row>
    <row r="5913" spans="1:20" x14ac:dyDescent="0.2">
      <c r="A5913">
        <v>2004</v>
      </c>
      <c r="B5913">
        <v>9</v>
      </c>
      <c r="C5913">
        <v>3</v>
      </c>
      <c r="D5913">
        <v>7</v>
      </c>
      <c r="E5913" s="69">
        <v>1.5621693438282687E-2</v>
      </c>
      <c r="F5913" s="69">
        <v>2.4781732957610547E-2</v>
      </c>
      <c r="G5913" s="69">
        <v>0</v>
      </c>
      <c r="H5913" s="69">
        <v>9.8322040902630234E-3</v>
      </c>
      <c r="I5913" s="69">
        <v>4.5397533190577518E-5</v>
      </c>
      <c r="J5913" s="69">
        <v>6.3040000000000092E-3</v>
      </c>
      <c r="K5913" s="69">
        <v>0</v>
      </c>
      <c r="L5913" s="70">
        <v>5.6585028019346846E-2</v>
      </c>
      <c r="M5913" s="78">
        <f t="shared" si="737"/>
        <v>13865.234383204337</v>
      </c>
      <c r="N5913" s="78">
        <f t="shared" si="738"/>
        <v>23090.202187772647</v>
      </c>
      <c r="O5913" s="78">
        <f t="shared" si="739"/>
        <v>0</v>
      </c>
      <c r="P5913" s="78">
        <f t="shared" si="740"/>
        <v>7785.2904237118137</v>
      </c>
      <c r="Q5913" s="78">
        <f t="shared" si="741"/>
        <v>4.3561054424393033</v>
      </c>
      <c r="R5913" s="78">
        <f t="shared" si="742"/>
        <v>1557.8075091193057</v>
      </c>
      <c r="S5913" s="78">
        <f t="shared" si="743"/>
        <v>0</v>
      </c>
      <c r="T5913" s="78">
        <f t="shared" si="744"/>
        <v>46302.890609250542</v>
      </c>
    </row>
    <row r="5914" spans="1:20" x14ac:dyDescent="0.2">
      <c r="A5914">
        <v>2004</v>
      </c>
      <c r="B5914">
        <v>9</v>
      </c>
      <c r="C5914">
        <v>3</v>
      </c>
      <c r="D5914">
        <v>8</v>
      </c>
      <c r="E5914" s="69">
        <v>2.0279329159328393E-2</v>
      </c>
      <c r="F5914" s="69">
        <v>2.6257512969539369E-2</v>
      </c>
      <c r="G5914" s="69">
        <v>0</v>
      </c>
      <c r="H5914" s="69">
        <v>1.2110325199987488E-2</v>
      </c>
      <c r="I5914" s="69">
        <v>4.5397533190577518E-5</v>
      </c>
      <c r="J5914" s="69">
        <v>6.2440000000000091E-3</v>
      </c>
      <c r="K5914" s="69">
        <v>0</v>
      </c>
      <c r="L5914" s="70">
        <v>6.493656486204584E-2</v>
      </c>
      <c r="M5914" s="78">
        <f t="shared" si="737"/>
        <v>17999.178708703974</v>
      </c>
      <c r="N5914" s="78">
        <f t="shared" si="738"/>
        <v>24465.24964383222</v>
      </c>
      <c r="O5914" s="78">
        <f t="shared" si="739"/>
        <v>0</v>
      </c>
      <c r="P5914" s="78">
        <f t="shared" si="740"/>
        <v>9589.1417572248829</v>
      </c>
      <c r="Q5914" s="78">
        <f t="shared" si="741"/>
        <v>4.3561054424393033</v>
      </c>
      <c r="R5914" s="78">
        <f t="shared" si="742"/>
        <v>1542.9806609995153</v>
      </c>
      <c r="S5914" s="78">
        <f t="shared" si="743"/>
        <v>0</v>
      </c>
      <c r="T5914" s="78">
        <f t="shared" si="744"/>
        <v>53600.906876203037</v>
      </c>
    </row>
    <row r="5915" spans="1:20" x14ac:dyDescent="0.2">
      <c r="A5915">
        <v>2004</v>
      </c>
      <c r="B5915">
        <v>9</v>
      </c>
      <c r="C5915">
        <v>3</v>
      </c>
      <c r="D5915">
        <v>9</v>
      </c>
      <c r="E5915" s="69">
        <v>2.3070493425196625E-2</v>
      </c>
      <c r="F5915" s="69">
        <v>2.7232694776822122E-2</v>
      </c>
      <c r="G5915" s="69">
        <v>0</v>
      </c>
      <c r="H5915" s="69">
        <v>1.2706796564747757E-2</v>
      </c>
      <c r="I5915" s="69">
        <v>4.5397533190577518E-5</v>
      </c>
      <c r="J5915" s="69">
        <v>6.4680000000000093E-3</v>
      </c>
      <c r="K5915" s="69">
        <v>0</v>
      </c>
      <c r="L5915" s="70">
        <v>6.9523382299957096E-2</v>
      </c>
      <c r="M5915" s="78">
        <f t="shared" si="737"/>
        <v>20476.512353816259</v>
      </c>
      <c r="N5915" s="78">
        <f t="shared" si="738"/>
        <v>25373.868308173092</v>
      </c>
      <c r="O5915" s="78">
        <f t="shared" si="739"/>
        <v>0</v>
      </c>
      <c r="P5915" s="78">
        <f t="shared" si="740"/>
        <v>10061.43695792003</v>
      </c>
      <c r="Q5915" s="78">
        <f t="shared" si="741"/>
        <v>4.3561054424393033</v>
      </c>
      <c r="R5915" s="78">
        <f t="shared" si="742"/>
        <v>1598.3342273133992</v>
      </c>
      <c r="S5915" s="78">
        <f t="shared" si="743"/>
        <v>0</v>
      </c>
      <c r="T5915" s="78">
        <f t="shared" si="744"/>
        <v>57514.507952665219</v>
      </c>
    </row>
    <row r="5916" spans="1:20" x14ac:dyDescent="0.2">
      <c r="A5916">
        <v>2004</v>
      </c>
      <c r="B5916">
        <v>9</v>
      </c>
      <c r="C5916">
        <v>3</v>
      </c>
      <c r="D5916">
        <v>10</v>
      </c>
      <c r="E5916" s="69">
        <v>2.3654098095184168E-2</v>
      </c>
      <c r="F5916" s="69">
        <v>2.7864384988635138E-2</v>
      </c>
      <c r="G5916" s="69">
        <v>0</v>
      </c>
      <c r="H5916" s="69">
        <v>1.3725801233155605E-2</v>
      </c>
      <c r="I5916" s="69">
        <v>4.5397533190577518E-5</v>
      </c>
      <c r="J5916" s="69">
        <v>6.4960000000000096E-3</v>
      </c>
      <c r="K5916" s="69">
        <v>0</v>
      </c>
      <c r="L5916" s="70">
        <v>7.1785681850165498E-2</v>
      </c>
      <c r="M5916" s="78">
        <f t="shared" si="737"/>
        <v>20994.498164284156</v>
      </c>
      <c r="N5916" s="78">
        <f t="shared" si="738"/>
        <v>25962.441138642567</v>
      </c>
      <c r="O5916" s="78">
        <f t="shared" si="739"/>
        <v>0</v>
      </c>
      <c r="P5916" s="78">
        <f t="shared" si="740"/>
        <v>10868.300527252331</v>
      </c>
      <c r="Q5916" s="78">
        <f t="shared" si="741"/>
        <v>4.3561054424393033</v>
      </c>
      <c r="R5916" s="78">
        <f t="shared" si="742"/>
        <v>1605.2534231026348</v>
      </c>
      <c r="S5916" s="78">
        <f t="shared" si="743"/>
        <v>0</v>
      </c>
      <c r="T5916" s="78">
        <f t="shared" si="744"/>
        <v>59434.849358724132</v>
      </c>
    </row>
    <row r="5917" spans="1:20" x14ac:dyDescent="0.2">
      <c r="A5917">
        <v>2004</v>
      </c>
      <c r="B5917">
        <v>9</v>
      </c>
      <c r="C5917">
        <v>3</v>
      </c>
      <c r="D5917">
        <v>11</v>
      </c>
      <c r="E5917" s="69">
        <v>2.2915354334894975E-2</v>
      </c>
      <c r="F5917" s="69">
        <v>2.9075730551700863E-2</v>
      </c>
      <c r="G5917" s="69">
        <v>0</v>
      </c>
      <c r="H5917" s="69">
        <v>1.5479474919713285E-2</v>
      </c>
      <c r="I5917" s="69">
        <v>4.5397533190577518E-5</v>
      </c>
      <c r="J5917" s="69">
        <v>6.6840000000000094E-3</v>
      </c>
      <c r="K5917" s="69">
        <v>0</v>
      </c>
      <c r="L5917" s="70">
        <v>7.4199957339499703E-2</v>
      </c>
      <c r="M5917" s="78">
        <f t="shared" si="737"/>
        <v>20338.816664323458</v>
      </c>
      <c r="N5917" s="78">
        <f t="shared" si="738"/>
        <v>27091.103690946409</v>
      </c>
      <c r="O5917" s="78">
        <f t="shared" si="739"/>
        <v>0</v>
      </c>
      <c r="P5917" s="78">
        <f t="shared" si="740"/>
        <v>12256.886324794259</v>
      </c>
      <c r="Q5917" s="78">
        <f t="shared" si="741"/>
        <v>4.3561054424393033</v>
      </c>
      <c r="R5917" s="78">
        <f t="shared" si="742"/>
        <v>1651.7108805446442</v>
      </c>
      <c r="S5917" s="78">
        <f t="shared" si="743"/>
        <v>0</v>
      </c>
      <c r="T5917" s="78">
        <f t="shared" si="744"/>
        <v>61342.873666051208</v>
      </c>
    </row>
    <row r="5918" spans="1:20" x14ac:dyDescent="0.2">
      <c r="A5918">
        <v>2004</v>
      </c>
      <c r="B5918">
        <v>9</v>
      </c>
      <c r="C5918">
        <v>3</v>
      </c>
      <c r="D5918">
        <v>12</v>
      </c>
      <c r="E5918" s="69">
        <v>2.1829407898094885E-2</v>
      </c>
      <c r="F5918" s="69">
        <v>3.014937243423985E-2</v>
      </c>
      <c r="G5918" s="69">
        <v>0</v>
      </c>
      <c r="H5918" s="69">
        <v>1.6092444920237373E-2</v>
      </c>
      <c r="I5918" s="69">
        <v>4.5397533190577518E-5</v>
      </c>
      <c r="J5918" s="69">
        <v>6.6280000000000098E-3</v>
      </c>
      <c r="K5918" s="69">
        <v>0</v>
      </c>
      <c r="L5918" s="70">
        <v>7.4744622785762688E-2</v>
      </c>
      <c r="M5918" s="78">
        <f t="shared" si="737"/>
        <v>19374.970975421369</v>
      </c>
      <c r="N5918" s="78">
        <f t="shared" si="738"/>
        <v>28091.461825201612</v>
      </c>
      <c r="O5918" s="78">
        <f t="shared" si="739"/>
        <v>0</v>
      </c>
      <c r="P5918" s="78">
        <f t="shared" si="740"/>
        <v>12742.245399045854</v>
      </c>
      <c r="Q5918" s="78">
        <f t="shared" si="741"/>
        <v>4.3561054424393033</v>
      </c>
      <c r="R5918" s="78">
        <f t="shared" si="742"/>
        <v>1637.8724889661735</v>
      </c>
      <c r="S5918" s="78">
        <f t="shared" si="743"/>
        <v>0</v>
      </c>
      <c r="T5918" s="78">
        <f t="shared" si="744"/>
        <v>61850.906794077448</v>
      </c>
    </row>
    <row r="5919" spans="1:20" x14ac:dyDescent="0.2">
      <c r="A5919">
        <v>2004</v>
      </c>
      <c r="B5919">
        <v>9</v>
      </c>
      <c r="C5919">
        <v>3</v>
      </c>
      <c r="D5919">
        <v>13</v>
      </c>
      <c r="E5919" s="69">
        <v>2.200111160103068E-2</v>
      </c>
      <c r="F5919" s="69">
        <v>3.0576391667143148E-2</v>
      </c>
      <c r="G5919" s="69">
        <v>0</v>
      </c>
      <c r="H5919" s="69">
        <v>1.6342222197856915E-2</v>
      </c>
      <c r="I5919" s="69">
        <v>4.5397533190577518E-5</v>
      </c>
      <c r="J5919" s="69">
        <v>6.5200000000000093E-3</v>
      </c>
      <c r="K5919" s="69">
        <v>0</v>
      </c>
      <c r="L5919" s="70">
        <v>7.5485122999221332E-2</v>
      </c>
      <c r="M5919" s="78">
        <f t="shared" si="737"/>
        <v>19527.368799324038</v>
      </c>
      <c r="N5919" s="78">
        <f t="shared" si="738"/>
        <v>28489.333936997438</v>
      </c>
      <c r="O5919" s="78">
        <f t="shared" si="739"/>
        <v>0</v>
      </c>
      <c r="P5919" s="78">
        <f t="shared" si="740"/>
        <v>12940.022889185424</v>
      </c>
      <c r="Q5919" s="78">
        <f t="shared" si="741"/>
        <v>4.3561054424393033</v>
      </c>
      <c r="R5919" s="78">
        <f t="shared" si="742"/>
        <v>1611.1841623505507</v>
      </c>
      <c r="S5919" s="78">
        <f t="shared" si="743"/>
        <v>0</v>
      </c>
      <c r="T5919" s="78">
        <f t="shared" si="744"/>
        <v>62572.265893299889</v>
      </c>
    </row>
    <row r="5920" spans="1:20" x14ac:dyDescent="0.2">
      <c r="A5920">
        <v>2004</v>
      </c>
      <c r="B5920">
        <v>9</v>
      </c>
      <c r="C5920">
        <v>3</v>
      </c>
      <c r="D5920">
        <v>14</v>
      </c>
      <c r="E5920" s="69">
        <v>2.2750243804231962E-2</v>
      </c>
      <c r="F5920" s="69">
        <v>2.9718983732518741E-2</v>
      </c>
      <c r="G5920" s="69">
        <v>0</v>
      </c>
      <c r="H5920" s="69">
        <v>1.6427057166162742E-2</v>
      </c>
      <c r="I5920" s="69">
        <v>4.5397533190577518E-5</v>
      </c>
      <c r="J5920" s="69">
        <v>6.5720000000000093E-3</v>
      </c>
      <c r="K5920" s="69">
        <v>0</v>
      </c>
      <c r="L5920" s="70">
        <v>7.5513682236104038E-2</v>
      </c>
      <c r="M5920" s="78">
        <f t="shared" si="737"/>
        <v>20192.270695038995</v>
      </c>
      <c r="N5920" s="78">
        <f t="shared" si="738"/>
        <v>27690.45023496811</v>
      </c>
      <c r="O5920" s="78">
        <f t="shared" si="739"/>
        <v>0</v>
      </c>
      <c r="P5920" s="78">
        <f t="shared" si="740"/>
        <v>13007.196521901338</v>
      </c>
      <c r="Q5920" s="78">
        <f t="shared" si="741"/>
        <v>4.3561054424393033</v>
      </c>
      <c r="R5920" s="78">
        <f t="shared" si="742"/>
        <v>1624.0340973877023</v>
      </c>
      <c r="S5920" s="78">
        <f t="shared" si="743"/>
        <v>0</v>
      </c>
      <c r="T5920" s="78">
        <f t="shared" si="744"/>
        <v>62518.307654738586</v>
      </c>
    </row>
    <row r="5921" spans="1:20" x14ac:dyDescent="0.2">
      <c r="A5921">
        <v>2004</v>
      </c>
      <c r="B5921">
        <v>9</v>
      </c>
      <c r="C5921">
        <v>3</v>
      </c>
      <c r="D5921">
        <v>15</v>
      </c>
      <c r="E5921" s="69">
        <v>2.2411051138297521E-2</v>
      </c>
      <c r="F5921" s="69">
        <v>2.8581330664220944E-2</v>
      </c>
      <c r="G5921" s="69">
        <v>0</v>
      </c>
      <c r="H5921" s="69">
        <v>1.7331618299011874E-2</v>
      </c>
      <c r="I5921" s="69">
        <v>4.5397533190577518E-5</v>
      </c>
      <c r="J5921" s="69">
        <v>6.5680000000000096E-3</v>
      </c>
      <c r="K5921" s="69">
        <v>0</v>
      </c>
      <c r="L5921" s="70">
        <v>7.4937397634720918E-2</v>
      </c>
      <c r="M5921" s="78">
        <f t="shared" si="737"/>
        <v>19891.215893725341</v>
      </c>
      <c r="N5921" s="78">
        <f t="shared" si="738"/>
        <v>26630.450136852742</v>
      </c>
      <c r="O5921" s="78">
        <f t="shared" si="739"/>
        <v>0</v>
      </c>
      <c r="P5921" s="78">
        <f t="shared" si="740"/>
        <v>13723.44193956983</v>
      </c>
      <c r="Q5921" s="78">
        <f t="shared" si="741"/>
        <v>4.3561054424393033</v>
      </c>
      <c r="R5921" s="78">
        <f t="shared" si="742"/>
        <v>1623.0456408463833</v>
      </c>
      <c r="S5921" s="78">
        <f t="shared" si="743"/>
        <v>0</v>
      </c>
      <c r="T5921" s="78">
        <f t="shared" si="744"/>
        <v>61872.509716436733</v>
      </c>
    </row>
    <row r="5922" spans="1:20" x14ac:dyDescent="0.2">
      <c r="A5922">
        <v>2004</v>
      </c>
      <c r="B5922">
        <v>9</v>
      </c>
      <c r="C5922">
        <v>3</v>
      </c>
      <c r="D5922">
        <v>16</v>
      </c>
      <c r="E5922" s="69">
        <v>2.5109607829982606E-2</v>
      </c>
      <c r="F5922" s="69">
        <v>2.6450729983325625E-2</v>
      </c>
      <c r="G5922" s="69">
        <v>0</v>
      </c>
      <c r="H5922" s="69">
        <v>1.6409934198302771E-2</v>
      </c>
      <c r="I5922" s="69">
        <v>4.5397533190577518E-5</v>
      </c>
      <c r="J5922" s="69">
        <v>6.4760000000000095E-3</v>
      </c>
      <c r="K5922" s="69">
        <v>0</v>
      </c>
      <c r="L5922" s="70">
        <v>7.4491669544801589E-2</v>
      </c>
      <c r="M5922" s="78">
        <f t="shared" si="737"/>
        <v>22286.354498537919</v>
      </c>
      <c r="N5922" s="78">
        <f t="shared" si="738"/>
        <v>24645.278212539404</v>
      </c>
      <c r="O5922" s="78">
        <f t="shared" si="739"/>
        <v>0</v>
      </c>
      <c r="P5922" s="78">
        <f t="shared" si="740"/>
        <v>12993.638292588566</v>
      </c>
      <c r="Q5922" s="78">
        <f t="shared" si="741"/>
        <v>4.3561054424393033</v>
      </c>
      <c r="R5922" s="78">
        <f t="shared" si="742"/>
        <v>1600.3111403960379</v>
      </c>
      <c r="S5922" s="78">
        <f t="shared" si="743"/>
        <v>0</v>
      </c>
      <c r="T5922" s="78">
        <f t="shared" si="744"/>
        <v>61529.938249504376</v>
      </c>
    </row>
    <row r="5923" spans="1:20" x14ac:dyDescent="0.2">
      <c r="A5923">
        <v>2004</v>
      </c>
      <c r="B5923">
        <v>9</v>
      </c>
      <c r="C5923">
        <v>3</v>
      </c>
      <c r="D5923">
        <v>17</v>
      </c>
      <c r="E5923" s="69">
        <v>2.6120817460349652E-2</v>
      </c>
      <c r="F5923" s="69">
        <v>2.3800635602249764E-2</v>
      </c>
      <c r="G5923" s="69">
        <v>0</v>
      </c>
      <c r="H5923" s="69">
        <v>1.5938095883012794E-2</v>
      </c>
      <c r="I5923" s="69">
        <v>4.5397533190577518E-5</v>
      </c>
      <c r="J5923" s="69">
        <v>6.4560000000000095E-3</v>
      </c>
      <c r="K5923" s="69">
        <v>0</v>
      </c>
      <c r="L5923" s="70">
        <v>7.2360946478802798E-2</v>
      </c>
      <c r="M5923" s="78">
        <f t="shared" si="737"/>
        <v>23183.866576276774</v>
      </c>
      <c r="N5923" s="78">
        <f t="shared" si="738"/>
        <v>22176.071753879303</v>
      </c>
      <c r="O5923" s="78">
        <f t="shared" si="739"/>
        <v>0</v>
      </c>
      <c r="P5923" s="78">
        <f t="shared" si="740"/>
        <v>12620.029457393091</v>
      </c>
      <c r="Q5923" s="78">
        <f t="shared" si="741"/>
        <v>4.3561054424393033</v>
      </c>
      <c r="R5923" s="78">
        <f t="shared" si="742"/>
        <v>1595.368857689441</v>
      </c>
      <c r="S5923" s="78">
        <f t="shared" si="743"/>
        <v>0</v>
      </c>
      <c r="T5923" s="78">
        <f t="shared" si="744"/>
        <v>59579.692750681046</v>
      </c>
    </row>
    <row r="5924" spans="1:20" x14ac:dyDescent="0.2">
      <c r="A5924">
        <v>2004</v>
      </c>
      <c r="B5924">
        <v>9</v>
      </c>
      <c r="C5924">
        <v>3</v>
      </c>
      <c r="D5924">
        <v>18</v>
      </c>
      <c r="E5924" s="69">
        <v>2.3706799839742818E-2</v>
      </c>
      <c r="F5924" s="69">
        <v>2.5101358669818184E-2</v>
      </c>
      <c r="G5924" s="69">
        <v>0</v>
      </c>
      <c r="H5924" s="69">
        <v>1.436120028853808E-2</v>
      </c>
      <c r="I5924" s="69">
        <v>4.5397533190577518E-5</v>
      </c>
      <c r="J5924" s="69">
        <v>6.53200000000001E-3</v>
      </c>
      <c r="K5924" s="69">
        <v>0</v>
      </c>
      <c r="L5924" s="70">
        <v>6.9746756331289669E-2</v>
      </c>
      <c r="M5924" s="78">
        <f t="shared" si="737"/>
        <v>21041.274273647479</v>
      </c>
      <c r="N5924" s="78">
        <f t="shared" si="738"/>
        <v>23388.011155850429</v>
      </c>
      <c r="O5924" s="78">
        <f t="shared" si="739"/>
        <v>0</v>
      </c>
      <c r="P5924" s="78">
        <f t="shared" si="740"/>
        <v>11371.41927211276</v>
      </c>
      <c r="Q5924" s="78">
        <f t="shared" si="741"/>
        <v>4.3561054424393033</v>
      </c>
      <c r="R5924" s="78">
        <f t="shared" si="742"/>
        <v>1614.149531974509</v>
      </c>
      <c r="S5924" s="78">
        <f t="shared" si="743"/>
        <v>0</v>
      </c>
      <c r="T5924" s="78">
        <f t="shared" si="744"/>
        <v>57419.210339027617</v>
      </c>
    </row>
    <row r="5925" spans="1:20" x14ac:dyDescent="0.2">
      <c r="A5925">
        <v>2004</v>
      </c>
      <c r="B5925">
        <v>9</v>
      </c>
      <c r="C5925">
        <v>3</v>
      </c>
      <c r="D5925">
        <v>19</v>
      </c>
      <c r="E5925" s="69">
        <v>2.4154376714718255E-2</v>
      </c>
      <c r="F5925" s="69">
        <v>2.425799909097872E-2</v>
      </c>
      <c r="G5925" s="69">
        <v>1.2846843983167674E-4</v>
      </c>
      <c r="H5925" s="69">
        <v>1.3086222345941156E-2</v>
      </c>
      <c r="I5925" s="69">
        <v>4.5397533190577518E-5</v>
      </c>
      <c r="J5925" s="69">
        <v>6.5680000000000096E-3</v>
      </c>
      <c r="K5925" s="69">
        <v>2.529177971196052E-5</v>
      </c>
      <c r="L5925" s="70">
        <v>6.8265755904372352E-2</v>
      </c>
      <c r="M5925" s="78">
        <f t="shared" si="737"/>
        <v>21438.526869888341</v>
      </c>
      <c r="N5925" s="78">
        <f t="shared" si="738"/>
        <v>22602.21690870446</v>
      </c>
      <c r="O5925" s="78">
        <f t="shared" si="739"/>
        <v>71.703986607779299</v>
      </c>
      <c r="P5925" s="78">
        <f t="shared" si="740"/>
        <v>10361.87212725909</v>
      </c>
      <c r="Q5925" s="78">
        <f t="shared" si="741"/>
        <v>4.3561054424393033</v>
      </c>
      <c r="R5925" s="78">
        <f t="shared" si="742"/>
        <v>1623.0456408463833</v>
      </c>
      <c r="S5925" s="78">
        <f t="shared" si="743"/>
        <v>4.2273667381120079</v>
      </c>
      <c r="T5925" s="78">
        <f t="shared" si="744"/>
        <v>56105.949005486604</v>
      </c>
    </row>
    <row r="5926" spans="1:20" x14ac:dyDescent="0.2">
      <c r="A5926">
        <v>2004</v>
      </c>
      <c r="B5926">
        <v>9</v>
      </c>
      <c r="C5926">
        <v>3</v>
      </c>
      <c r="D5926">
        <v>20</v>
      </c>
      <c r="E5926" s="69">
        <v>2.5798160656817417E-2</v>
      </c>
      <c r="F5926" s="69">
        <v>2.448684038455818E-2</v>
      </c>
      <c r="G5926" s="69">
        <v>8.5645626554451163E-4</v>
      </c>
      <c r="H5926" s="69">
        <v>1.172708717355554E-2</v>
      </c>
      <c r="I5926" s="69">
        <v>4.5397533190577518E-5</v>
      </c>
      <c r="J5926" s="69">
        <v>6.7560000000000094E-3</v>
      </c>
      <c r="K5926" s="69">
        <v>1.6861186474640346E-4</v>
      </c>
      <c r="L5926" s="70">
        <v>6.9838553878412632E-2</v>
      </c>
      <c r="M5926" s="78">
        <f t="shared" si="737"/>
        <v>22897.488391735867</v>
      </c>
      <c r="N5926" s="78">
        <f t="shared" si="738"/>
        <v>22815.438144955355</v>
      </c>
      <c r="O5926" s="78">
        <f t="shared" si="739"/>
        <v>478.02657738519542</v>
      </c>
      <c r="P5926" s="78">
        <f t="shared" si="740"/>
        <v>9285.6879934713852</v>
      </c>
      <c r="Q5926" s="78">
        <f t="shared" si="741"/>
        <v>4.3561054424393033</v>
      </c>
      <c r="R5926" s="78">
        <f t="shared" si="742"/>
        <v>1669.5030982883927</v>
      </c>
      <c r="S5926" s="78">
        <f t="shared" si="743"/>
        <v>28.182444920746718</v>
      </c>
      <c r="T5926" s="78">
        <f t="shared" si="744"/>
        <v>57178.682756199385</v>
      </c>
    </row>
    <row r="5927" spans="1:20" x14ac:dyDescent="0.2">
      <c r="A5927">
        <v>2004</v>
      </c>
      <c r="B5927">
        <v>9</v>
      </c>
      <c r="C5927">
        <v>3</v>
      </c>
      <c r="D5927">
        <v>21</v>
      </c>
      <c r="E5927" s="69">
        <v>2.444626273881469E-2</v>
      </c>
      <c r="F5927" s="69">
        <v>2.3669733816430089E-2</v>
      </c>
      <c r="G5927" s="69">
        <v>8.5645626554451163E-4</v>
      </c>
      <c r="H5927" s="69">
        <v>1.0936948271212135E-2</v>
      </c>
      <c r="I5927" s="69">
        <v>4.5397533190577518E-5</v>
      </c>
      <c r="J5927" s="69">
        <v>6.8480000000000103E-3</v>
      </c>
      <c r="K5927" s="69">
        <v>1.6861186474640346E-4</v>
      </c>
      <c r="L5927" s="70">
        <v>6.6971410489938404E-2</v>
      </c>
      <c r="M5927" s="78">
        <f t="shared" si="737"/>
        <v>21697.594054458797</v>
      </c>
      <c r="N5927" s="78">
        <f t="shared" si="738"/>
        <v>22054.104952506419</v>
      </c>
      <c r="O5927" s="78">
        <f t="shared" si="739"/>
        <v>478.02657738519542</v>
      </c>
      <c r="P5927" s="78">
        <f t="shared" si="740"/>
        <v>8660.0438577980658</v>
      </c>
      <c r="Q5927" s="78">
        <f t="shared" si="741"/>
        <v>4.3561054424393033</v>
      </c>
      <c r="R5927" s="78">
        <f t="shared" si="742"/>
        <v>1692.2375987387381</v>
      </c>
      <c r="S5927" s="78">
        <f t="shared" si="743"/>
        <v>28.182444920746718</v>
      </c>
      <c r="T5927" s="78">
        <f t="shared" si="744"/>
        <v>54614.545591250404</v>
      </c>
    </row>
    <row r="5928" spans="1:20" x14ac:dyDescent="0.2">
      <c r="A5928">
        <v>2004</v>
      </c>
      <c r="B5928">
        <v>9</v>
      </c>
      <c r="C5928">
        <v>3</v>
      </c>
      <c r="D5928">
        <v>22</v>
      </c>
      <c r="E5928" s="69">
        <v>2.3462661804617164E-2</v>
      </c>
      <c r="F5928" s="69">
        <v>2.0457818626572942E-2</v>
      </c>
      <c r="G5928" s="69">
        <v>8.5645626554451163E-4</v>
      </c>
      <c r="H5928" s="69">
        <v>7.7439951791659313E-3</v>
      </c>
      <c r="I5928" s="69">
        <v>4.5397533190577518E-5</v>
      </c>
      <c r="J5928" s="69">
        <v>6.348000000000009E-3</v>
      </c>
      <c r="K5928" s="69">
        <v>1.6861186474640346E-4</v>
      </c>
      <c r="L5928" s="70">
        <v>5.9082941273837536E-2</v>
      </c>
      <c r="M5928" s="78">
        <f t="shared" si="737"/>
        <v>20824.58642912886</v>
      </c>
      <c r="N5928" s="78">
        <f t="shared" si="738"/>
        <v>19061.425979222437</v>
      </c>
      <c r="O5928" s="78">
        <f t="shared" si="739"/>
        <v>478.02657738519542</v>
      </c>
      <c r="P5928" s="78">
        <f t="shared" si="740"/>
        <v>6131.8144900324351</v>
      </c>
      <c r="Q5928" s="78">
        <f t="shared" si="741"/>
        <v>4.3561054424393033</v>
      </c>
      <c r="R5928" s="78">
        <f t="shared" si="742"/>
        <v>1568.6805310738184</v>
      </c>
      <c r="S5928" s="78">
        <f t="shared" si="743"/>
        <v>28.182444920746718</v>
      </c>
      <c r="T5928" s="78">
        <f t="shared" si="744"/>
        <v>48097.072557205931</v>
      </c>
    </row>
    <row r="5929" spans="1:20" x14ac:dyDescent="0.2">
      <c r="A5929">
        <v>2004</v>
      </c>
      <c r="B5929">
        <v>9</v>
      </c>
      <c r="C5929">
        <v>3</v>
      </c>
      <c r="D5929">
        <v>23</v>
      </c>
      <c r="E5929" s="69">
        <v>1.9521683167813851E-2</v>
      </c>
      <c r="F5929" s="69">
        <v>1.8525837647395363E-2</v>
      </c>
      <c r="G5929" s="69">
        <v>8.5645626554451163E-4</v>
      </c>
      <c r="H5929" s="69">
        <v>5.2006857744001309E-3</v>
      </c>
      <c r="I5929" s="69">
        <v>4.5397533190577518E-5</v>
      </c>
      <c r="J5929" s="69">
        <v>6.1200000000000091E-3</v>
      </c>
      <c r="K5929" s="69">
        <v>1.6861186474640346E-4</v>
      </c>
      <c r="L5929" s="70">
        <v>5.0438672253090844E-2</v>
      </c>
      <c r="M5929" s="78">
        <f t="shared" si="737"/>
        <v>17326.720290969261</v>
      </c>
      <c r="N5929" s="78">
        <f t="shared" si="738"/>
        <v>17261.316539400494</v>
      </c>
      <c r="O5929" s="78">
        <f t="shared" si="739"/>
        <v>478.02657738519542</v>
      </c>
      <c r="P5929" s="78">
        <f t="shared" si="740"/>
        <v>4117.9829857547711</v>
      </c>
      <c r="Q5929" s="78">
        <f t="shared" si="741"/>
        <v>4.3561054424393033</v>
      </c>
      <c r="R5929" s="78">
        <f t="shared" si="742"/>
        <v>1512.3385082186153</v>
      </c>
      <c r="S5929" s="78">
        <f t="shared" si="743"/>
        <v>28.182444920746718</v>
      </c>
      <c r="T5929" s="78">
        <f t="shared" si="744"/>
        <v>40728.923452091527</v>
      </c>
    </row>
    <row r="5930" spans="1:20" x14ac:dyDescent="0.2">
      <c r="A5930">
        <v>2004</v>
      </c>
      <c r="B5930">
        <v>9</v>
      </c>
      <c r="C5930">
        <v>3</v>
      </c>
      <c r="D5930">
        <v>24</v>
      </c>
      <c r="E5930" s="69">
        <v>1.6024579039270122E-2</v>
      </c>
      <c r="F5930" s="69">
        <v>1.8983279376608521E-2</v>
      </c>
      <c r="G5930" s="69">
        <v>8.5645626554451163E-4</v>
      </c>
      <c r="H5930" s="69">
        <v>5.3723073744044586E-3</v>
      </c>
      <c r="I5930" s="69">
        <v>4.5397533190577518E-5</v>
      </c>
      <c r="J5930" s="69">
        <v>6.0240000000000085E-3</v>
      </c>
      <c r="K5930" s="69">
        <v>1.6861186474640346E-4</v>
      </c>
      <c r="L5930" s="70">
        <v>4.7474631453764599E-2</v>
      </c>
      <c r="M5930" s="78">
        <f t="shared" si="737"/>
        <v>14222.820665983358</v>
      </c>
      <c r="N5930" s="78">
        <f t="shared" si="738"/>
        <v>17687.534594236422</v>
      </c>
      <c r="O5930" s="78">
        <f t="shared" si="739"/>
        <v>478.02657738519542</v>
      </c>
      <c r="P5930" s="78">
        <f t="shared" si="740"/>
        <v>4253.875608278644</v>
      </c>
      <c r="Q5930" s="78">
        <f t="shared" si="741"/>
        <v>4.3561054424393033</v>
      </c>
      <c r="R5930" s="78">
        <f t="shared" si="742"/>
        <v>1488.6155512269504</v>
      </c>
      <c r="S5930" s="78">
        <f t="shared" si="743"/>
        <v>28.182444920746718</v>
      </c>
      <c r="T5930" s="78">
        <f t="shared" si="744"/>
        <v>38163.411547473763</v>
      </c>
    </row>
    <row r="5931" spans="1:20" x14ac:dyDescent="0.2">
      <c r="A5931">
        <v>2004</v>
      </c>
      <c r="B5931">
        <v>9</v>
      </c>
      <c r="C5931">
        <v>4</v>
      </c>
      <c r="D5931">
        <v>1</v>
      </c>
      <c r="E5931" s="69">
        <v>1.3737433987055165E-2</v>
      </c>
      <c r="F5931" s="69">
        <v>1.8966197465616827E-2</v>
      </c>
      <c r="G5931" s="69">
        <v>8.5645626554451163E-4</v>
      </c>
      <c r="H5931" s="69">
        <v>6.0684926024927137E-3</v>
      </c>
      <c r="I5931" s="69">
        <v>4.5397533190577518E-5</v>
      </c>
      <c r="J5931" s="69">
        <v>6.2000000000000093E-3</v>
      </c>
      <c r="K5931" s="69">
        <v>1.6861186474640346E-4</v>
      </c>
      <c r="L5931" s="70">
        <v>4.6042589718646214E-2</v>
      </c>
      <c r="M5931" s="78">
        <f t="shared" si="737"/>
        <v>12192.835738764568</v>
      </c>
      <c r="N5931" s="78">
        <f t="shared" si="738"/>
        <v>17671.618646016563</v>
      </c>
      <c r="O5931" s="78">
        <f t="shared" si="739"/>
        <v>478.02657738519542</v>
      </c>
      <c r="P5931" s="78">
        <f t="shared" si="740"/>
        <v>4805.12577961435</v>
      </c>
      <c r="Q5931" s="78">
        <f t="shared" si="741"/>
        <v>4.3561054424393033</v>
      </c>
      <c r="R5931" s="78">
        <f t="shared" si="742"/>
        <v>1532.1076390450023</v>
      </c>
      <c r="S5931" s="78">
        <f t="shared" si="743"/>
        <v>28.182444920746718</v>
      </c>
      <c r="T5931" s="78">
        <f t="shared" si="744"/>
        <v>36712.252931188872</v>
      </c>
    </row>
    <row r="5932" spans="1:20" x14ac:dyDescent="0.2">
      <c r="A5932">
        <v>2004</v>
      </c>
      <c r="B5932">
        <v>9</v>
      </c>
      <c r="C5932">
        <v>4</v>
      </c>
      <c r="D5932">
        <v>2</v>
      </c>
      <c r="E5932" s="69">
        <v>1.3138025884787512E-2</v>
      </c>
      <c r="F5932" s="69">
        <v>1.7440645244461823E-2</v>
      </c>
      <c r="G5932" s="69">
        <v>8.5645626554451163E-4</v>
      </c>
      <c r="H5932" s="69">
        <v>7.1906304231048263E-3</v>
      </c>
      <c r="I5932" s="69">
        <v>4.5397533190577518E-5</v>
      </c>
      <c r="J5932" s="69">
        <v>6.5480000000000095E-3</v>
      </c>
      <c r="K5932" s="69">
        <v>1.6861186474640346E-4</v>
      </c>
      <c r="L5932" s="70">
        <v>4.5387767215835664E-2</v>
      </c>
      <c r="M5932" s="78">
        <f t="shared" si="737"/>
        <v>11660.823389273324</v>
      </c>
      <c r="N5932" s="78">
        <f t="shared" si="738"/>
        <v>16250.196290496549</v>
      </c>
      <c r="O5932" s="78">
        <f t="shared" si="739"/>
        <v>478.02657738519542</v>
      </c>
      <c r="P5932" s="78">
        <f t="shared" si="740"/>
        <v>5693.6517651101021</v>
      </c>
      <c r="Q5932" s="78">
        <f t="shared" si="741"/>
        <v>4.3561054424393033</v>
      </c>
      <c r="R5932" s="78">
        <f t="shared" si="742"/>
        <v>1618.1033581397862</v>
      </c>
      <c r="S5932" s="78">
        <f t="shared" si="743"/>
        <v>28.182444920746718</v>
      </c>
      <c r="T5932" s="78">
        <f t="shared" si="744"/>
        <v>35733.339930768154</v>
      </c>
    </row>
    <row r="5933" spans="1:20" x14ac:dyDescent="0.2">
      <c r="A5933">
        <v>2004</v>
      </c>
      <c r="B5933">
        <v>9</v>
      </c>
      <c r="C5933">
        <v>4</v>
      </c>
      <c r="D5933">
        <v>3</v>
      </c>
      <c r="E5933" s="69">
        <v>1.1755631793747168E-2</v>
      </c>
      <c r="F5933" s="69">
        <v>1.8080503405729129E-2</v>
      </c>
      <c r="G5933" s="69">
        <v>8.5645626554451163E-4</v>
      </c>
      <c r="H5933" s="69">
        <v>7.2170842043717785E-3</v>
      </c>
      <c r="I5933" s="69">
        <v>4.5397533190577518E-5</v>
      </c>
      <c r="J5933" s="69">
        <v>6.596000000000009E-3</v>
      </c>
      <c r="K5933" s="69">
        <v>1.6861186474640346E-4</v>
      </c>
      <c r="L5933" s="70">
        <v>4.4719685067329581E-2</v>
      </c>
      <c r="M5933" s="78">
        <f t="shared" si="737"/>
        <v>10433.861782456763</v>
      </c>
      <c r="N5933" s="78">
        <f t="shared" si="738"/>
        <v>16846.379549368332</v>
      </c>
      <c r="O5933" s="78">
        <f t="shared" si="739"/>
        <v>478.02657738519542</v>
      </c>
      <c r="P5933" s="78">
        <f t="shared" si="740"/>
        <v>5714.5982759918816</v>
      </c>
      <c r="Q5933" s="78">
        <f t="shared" si="741"/>
        <v>4.3561054424393033</v>
      </c>
      <c r="R5933" s="78">
        <f t="shared" si="742"/>
        <v>1629.9648366356184</v>
      </c>
      <c r="S5933" s="78">
        <f t="shared" si="743"/>
        <v>28.182444920746718</v>
      </c>
      <c r="T5933" s="78">
        <f t="shared" si="744"/>
        <v>35135.369572200987</v>
      </c>
    </row>
    <row r="5934" spans="1:20" x14ac:dyDescent="0.2">
      <c r="A5934">
        <v>2004</v>
      </c>
      <c r="B5934">
        <v>9</v>
      </c>
      <c r="C5934">
        <v>4</v>
      </c>
      <c r="D5934">
        <v>4</v>
      </c>
      <c r="E5934" s="69">
        <v>1.1470741896496547E-2</v>
      </c>
      <c r="F5934" s="69">
        <v>1.7828584303006486E-2</v>
      </c>
      <c r="G5934" s="69">
        <v>8.5645626554451163E-4</v>
      </c>
      <c r="H5934" s="69">
        <v>7.1930307560428685E-3</v>
      </c>
      <c r="I5934" s="69">
        <v>4.5397533190577518E-5</v>
      </c>
      <c r="J5934" s="69">
        <v>6.5000000000000092E-3</v>
      </c>
      <c r="K5934" s="69">
        <v>1.6861186474640346E-4</v>
      </c>
      <c r="L5934" s="70">
        <v>4.4062822619027407E-2</v>
      </c>
      <c r="M5934" s="78">
        <f t="shared" si="737"/>
        <v>10181.004100004309</v>
      </c>
      <c r="N5934" s="78">
        <f t="shared" si="738"/>
        <v>16611.655729739661</v>
      </c>
      <c r="O5934" s="78">
        <f t="shared" si="739"/>
        <v>478.02657738519542</v>
      </c>
      <c r="P5934" s="78">
        <f t="shared" si="740"/>
        <v>5695.5523856489672</v>
      </c>
      <c r="Q5934" s="78">
        <f t="shared" si="741"/>
        <v>4.3561054424393033</v>
      </c>
      <c r="R5934" s="78">
        <f t="shared" si="742"/>
        <v>1606.241879643954</v>
      </c>
      <c r="S5934" s="78">
        <f t="shared" si="743"/>
        <v>28.182444920746718</v>
      </c>
      <c r="T5934" s="78">
        <f t="shared" si="744"/>
        <v>34605.019222785282</v>
      </c>
    </row>
    <row r="5935" spans="1:20" x14ac:dyDescent="0.2">
      <c r="A5935">
        <v>2004</v>
      </c>
      <c r="B5935">
        <v>9</v>
      </c>
      <c r="C5935">
        <v>4</v>
      </c>
      <c r="D5935">
        <v>5</v>
      </c>
      <c r="E5935" s="69">
        <v>1.1311991811105617E-2</v>
      </c>
      <c r="F5935" s="69">
        <v>1.7713731758384976E-2</v>
      </c>
      <c r="G5935" s="69">
        <v>8.5645626554451163E-4</v>
      </c>
      <c r="H5935" s="69">
        <v>7.7257250735276121E-3</v>
      </c>
      <c r="I5935" s="69">
        <v>4.5397533190577518E-5</v>
      </c>
      <c r="J5935" s="69">
        <v>6.5520000000000092E-3</v>
      </c>
      <c r="K5935" s="69">
        <v>1.6861186474640346E-4</v>
      </c>
      <c r="L5935" s="70">
        <v>4.4373914306499708E-2</v>
      </c>
      <c r="M5935" s="78">
        <f t="shared" si="737"/>
        <v>10040.103425503497</v>
      </c>
      <c r="N5935" s="78">
        <f t="shared" si="738"/>
        <v>16504.642693902861</v>
      </c>
      <c r="O5935" s="78">
        <f t="shared" si="739"/>
        <v>478.02657738519542</v>
      </c>
      <c r="P5935" s="78">
        <f t="shared" si="740"/>
        <v>6117.3479393831176</v>
      </c>
      <c r="Q5935" s="78">
        <f t="shared" si="741"/>
        <v>4.3561054424393033</v>
      </c>
      <c r="R5935" s="78">
        <f t="shared" si="742"/>
        <v>1619.0918146811055</v>
      </c>
      <c r="S5935" s="78">
        <f t="shared" si="743"/>
        <v>28.182444920746718</v>
      </c>
      <c r="T5935" s="78">
        <f t="shared" si="744"/>
        <v>34791.751001218974</v>
      </c>
    </row>
    <row r="5936" spans="1:20" x14ac:dyDescent="0.2">
      <c r="A5936">
        <v>2004</v>
      </c>
      <c r="B5936">
        <v>9</v>
      </c>
      <c r="C5936">
        <v>4</v>
      </c>
      <c r="D5936">
        <v>6</v>
      </c>
      <c r="E5936" s="69">
        <v>1.2447746043288348E-2</v>
      </c>
      <c r="F5936" s="69">
        <v>1.8285958750022115E-2</v>
      </c>
      <c r="G5936" s="69">
        <v>5.7097119987637617E-4</v>
      </c>
      <c r="H5936" s="69">
        <v>8.1089443422212755E-3</v>
      </c>
      <c r="I5936" s="69">
        <v>4.5397533190577518E-5</v>
      </c>
      <c r="J5936" s="69">
        <v>6.616000000000009E-3</v>
      </c>
      <c r="K5936" s="69">
        <v>1.1240797995264802E-4</v>
      </c>
      <c r="L5936" s="70">
        <v>4.6187425848551351E-2</v>
      </c>
      <c r="M5936" s="78">
        <f t="shared" si="737"/>
        <v>11048.156662058429</v>
      </c>
      <c r="N5936" s="78">
        <f t="shared" si="738"/>
        <v>17037.811094869943</v>
      </c>
      <c r="O5936" s="78">
        <f t="shared" si="739"/>
        <v>318.68458372348408</v>
      </c>
      <c r="P5936" s="78">
        <f t="shared" si="740"/>
        <v>6420.7868504709377</v>
      </c>
      <c r="Q5936" s="78">
        <f t="shared" si="741"/>
        <v>4.3561054424393033</v>
      </c>
      <c r="R5936" s="78">
        <f t="shared" si="742"/>
        <v>1634.9071193422153</v>
      </c>
      <c r="S5936" s="78">
        <f t="shared" si="743"/>
        <v>18.788308334247738</v>
      </c>
      <c r="T5936" s="78">
        <f t="shared" si="744"/>
        <v>36483.490724241696</v>
      </c>
    </row>
    <row r="5937" spans="1:20" x14ac:dyDescent="0.2">
      <c r="A5937">
        <v>2004</v>
      </c>
      <c r="B5937">
        <v>9</v>
      </c>
      <c r="C5937">
        <v>4</v>
      </c>
      <c r="D5937">
        <v>7</v>
      </c>
      <c r="E5937" s="69">
        <v>1.4815357313443078E-2</v>
      </c>
      <c r="F5937" s="69">
        <v>1.8227781696966896E-2</v>
      </c>
      <c r="G5937" s="69">
        <v>0</v>
      </c>
      <c r="H5937" s="69">
        <v>8.5156577672790487E-3</v>
      </c>
      <c r="I5937" s="69">
        <v>4.5397533190577518E-5</v>
      </c>
      <c r="J5937" s="69">
        <v>6.5120000000000091E-3</v>
      </c>
      <c r="K5937" s="69">
        <v>0</v>
      </c>
      <c r="L5937" s="70">
        <v>4.8116194310879615E-2</v>
      </c>
      <c r="M5937" s="78">
        <f t="shared" si="737"/>
        <v>13149.560413111698</v>
      </c>
      <c r="N5937" s="78">
        <f t="shared" si="738"/>
        <v>16983.60504237024</v>
      </c>
      <c r="O5937" s="78">
        <f t="shared" si="739"/>
        <v>0</v>
      </c>
      <c r="P5937" s="78">
        <f t="shared" si="740"/>
        <v>6742.8287959217068</v>
      </c>
      <c r="Q5937" s="78">
        <f t="shared" si="741"/>
        <v>4.3561054424393033</v>
      </c>
      <c r="R5937" s="78">
        <f t="shared" si="742"/>
        <v>1609.2072492679119</v>
      </c>
      <c r="S5937" s="78">
        <f t="shared" si="743"/>
        <v>0</v>
      </c>
      <c r="T5937" s="78">
        <f t="shared" si="744"/>
        <v>38489.557606114002</v>
      </c>
    </row>
    <row r="5938" spans="1:20" x14ac:dyDescent="0.2">
      <c r="A5938">
        <v>2004</v>
      </c>
      <c r="B5938">
        <v>9</v>
      </c>
      <c r="C5938">
        <v>4</v>
      </c>
      <c r="D5938">
        <v>8</v>
      </c>
      <c r="E5938" s="69">
        <v>1.7496834185177893E-2</v>
      </c>
      <c r="F5938" s="69">
        <v>1.9015250684400329E-2</v>
      </c>
      <c r="G5938" s="69">
        <v>0</v>
      </c>
      <c r="H5938" s="69">
        <v>1.0300346397994768E-2</v>
      </c>
      <c r="I5938" s="69">
        <v>4.5397533190577518E-5</v>
      </c>
      <c r="J5938" s="69">
        <v>6.7040000000000094E-3</v>
      </c>
      <c r="K5938" s="69">
        <v>0</v>
      </c>
      <c r="L5938" s="70">
        <v>5.3561828800763579E-2</v>
      </c>
      <c r="M5938" s="78">
        <f t="shared" si="737"/>
        <v>15529.539604652658</v>
      </c>
      <c r="N5938" s="78">
        <f t="shared" si="738"/>
        <v>17717.323631281699</v>
      </c>
      <c r="O5938" s="78">
        <f t="shared" si="739"/>
        <v>0</v>
      </c>
      <c r="P5938" s="78">
        <f t="shared" si="740"/>
        <v>8155.9727032759283</v>
      </c>
      <c r="Q5938" s="78">
        <f t="shared" si="741"/>
        <v>4.3561054424393033</v>
      </c>
      <c r="R5938" s="78">
        <f t="shared" si="742"/>
        <v>1656.653163251241</v>
      </c>
      <c r="S5938" s="78">
        <f t="shared" si="743"/>
        <v>0</v>
      </c>
      <c r="T5938" s="78">
        <f t="shared" si="744"/>
        <v>43063.845207903971</v>
      </c>
    </row>
    <row r="5939" spans="1:20" x14ac:dyDescent="0.2">
      <c r="A5939">
        <v>2004</v>
      </c>
      <c r="B5939">
        <v>9</v>
      </c>
      <c r="C5939">
        <v>4</v>
      </c>
      <c r="D5939">
        <v>9</v>
      </c>
      <c r="E5939" s="69">
        <v>1.8755968489634896E-2</v>
      </c>
      <c r="F5939" s="69">
        <v>1.9917551097150692E-2</v>
      </c>
      <c r="G5939" s="69">
        <v>0</v>
      </c>
      <c r="H5939" s="69">
        <v>1.2577649227715409E-2</v>
      </c>
      <c r="I5939" s="69">
        <v>4.5397533190577518E-5</v>
      </c>
      <c r="J5939" s="69">
        <v>6.8480000000000103E-3</v>
      </c>
      <c r="K5939" s="69">
        <v>0</v>
      </c>
      <c r="L5939" s="70">
        <v>5.8144566347691579E-2</v>
      </c>
      <c r="M5939" s="78">
        <f t="shared" si="737"/>
        <v>16647.100406892325</v>
      </c>
      <c r="N5939" s="78">
        <f t="shared" si="738"/>
        <v>18558.03557826918</v>
      </c>
      <c r="O5939" s="78">
        <f t="shared" si="739"/>
        <v>0</v>
      </c>
      <c r="P5939" s="78">
        <f t="shared" si="740"/>
        <v>9959.1761100963449</v>
      </c>
      <c r="Q5939" s="78">
        <f t="shared" si="741"/>
        <v>4.3561054424393033</v>
      </c>
      <c r="R5939" s="78">
        <f t="shared" si="742"/>
        <v>1692.2375987387381</v>
      </c>
      <c r="S5939" s="78">
        <f t="shared" si="743"/>
        <v>0</v>
      </c>
      <c r="T5939" s="78">
        <f t="shared" si="744"/>
        <v>46860.905799439024</v>
      </c>
    </row>
    <row r="5940" spans="1:20" x14ac:dyDescent="0.2">
      <c r="A5940">
        <v>2004</v>
      </c>
      <c r="B5940">
        <v>9</v>
      </c>
      <c r="C5940">
        <v>4</v>
      </c>
      <c r="D5940">
        <v>10</v>
      </c>
      <c r="E5940" s="69">
        <v>2.0346236200458438E-2</v>
      </c>
      <c r="F5940" s="69">
        <v>2.0399363523821806E-2</v>
      </c>
      <c r="G5940" s="69">
        <v>0</v>
      </c>
      <c r="H5940" s="69">
        <v>1.2919051120560372E-2</v>
      </c>
      <c r="I5940" s="69">
        <v>4.5397533190577518E-5</v>
      </c>
      <c r="J5940" s="69">
        <v>6.60400000000001E-3</v>
      </c>
      <c r="K5940" s="69">
        <v>0</v>
      </c>
      <c r="L5940" s="70">
        <v>6.0314048378031199E-2</v>
      </c>
      <c r="M5940" s="78">
        <f t="shared" si="737"/>
        <v>18058.562911243847</v>
      </c>
      <c r="N5940" s="78">
        <f t="shared" si="738"/>
        <v>19006.960855910056</v>
      </c>
      <c r="O5940" s="78">
        <f t="shared" si="739"/>
        <v>0</v>
      </c>
      <c r="P5940" s="78">
        <f t="shared" si="740"/>
        <v>10229.503379811498</v>
      </c>
      <c r="Q5940" s="78">
        <f t="shared" si="741"/>
        <v>4.3561054424393033</v>
      </c>
      <c r="R5940" s="78">
        <f t="shared" si="742"/>
        <v>1631.9417497182574</v>
      </c>
      <c r="S5940" s="78">
        <f t="shared" si="743"/>
        <v>0</v>
      </c>
      <c r="T5940" s="78">
        <f t="shared" si="744"/>
        <v>48931.325002126105</v>
      </c>
    </row>
    <row r="5941" spans="1:20" x14ac:dyDescent="0.2">
      <c r="A5941">
        <v>2004</v>
      </c>
      <c r="B5941">
        <v>9</v>
      </c>
      <c r="C5941">
        <v>4</v>
      </c>
      <c r="D5941">
        <v>11</v>
      </c>
      <c r="E5941" s="69">
        <v>2.1783423166921764E-2</v>
      </c>
      <c r="F5941" s="69">
        <v>2.0263510720900837E-2</v>
      </c>
      <c r="G5941" s="69">
        <v>0</v>
      </c>
      <c r="H5941" s="69">
        <v>1.3223694685770598E-2</v>
      </c>
      <c r="I5941" s="69">
        <v>4.5397533190577518E-5</v>
      </c>
      <c r="J5941" s="69">
        <v>6.5800000000000095E-3</v>
      </c>
      <c r="K5941" s="69">
        <v>0</v>
      </c>
      <c r="L5941" s="70">
        <v>6.189602610678379E-2</v>
      </c>
      <c r="M5941" s="78">
        <f t="shared" si="737"/>
        <v>19334.156637444317</v>
      </c>
      <c r="N5941" s="78">
        <f t="shared" si="738"/>
        <v>18880.380979813966</v>
      </c>
      <c r="O5941" s="78">
        <f t="shared" si="739"/>
        <v>0</v>
      </c>
      <c r="P5941" s="78">
        <f t="shared" si="740"/>
        <v>10470.724840340919</v>
      </c>
      <c r="Q5941" s="78">
        <f t="shared" si="741"/>
        <v>4.3561054424393033</v>
      </c>
      <c r="R5941" s="78">
        <f t="shared" si="742"/>
        <v>1626.011010470341</v>
      </c>
      <c r="S5941" s="78">
        <f t="shared" si="743"/>
        <v>0</v>
      </c>
      <c r="T5941" s="78">
        <f t="shared" si="744"/>
        <v>50315.629573511986</v>
      </c>
    </row>
    <row r="5942" spans="1:20" x14ac:dyDescent="0.2">
      <c r="A5942">
        <v>2004</v>
      </c>
      <c r="B5942">
        <v>9</v>
      </c>
      <c r="C5942">
        <v>4</v>
      </c>
      <c r="D5942">
        <v>12</v>
      </c>
      <c r="E5942" s="69">
        <v>2.2135151413153368E-2</v>
      </c>
      <c r="F5942" s="69">
        <v>2.0182891254053301E-2</v>
      </c>
      <c r="G5942" s="69">
        <v>0</v>
      </c>
      <c r="H5942" s="69">
        <v>1.2803110648615437E-2</v>
      </c>
      <c r="I5942" s="69">
        <v>4.5397533190577518E-5</v>
      </c>
      <c r="J5942" s="69">
        <v>6.5520000000000092E-3</v>
      </c>
      <c r="K5942" s="69">
        <v>0</v>
      </c>
      <c r="L5942" s="70">
        <v>6.1718550849012691E-2</v>
      </c>
      <c r="M5942" s="78">
        <f t="shared" si="737"/>
        <v>19646.337553838661</v>
      </c>
      <c r="N5942" s="78">
        <f t="shared" si="738"/>
        <v>18805.264369003729</v>
      </c>
      <c r="O5942" s="78">
        <f t="shared" si="739"/>
        <v>0</v>
      </c>
      <c r="P5942" s="78">
        <f t="shared" si="740"/>
        <v>10137.699930893325</v>
      </c>
      <c r="Q5942" s="78">
        <f t="shared" si="741"/>
        <v>4.3561054424393033</v>
      </c>
      <c r="R5942" s="78">
        <f t="shared" si="742"/>
        <v>1619.0918146811055</v>
      </c>
      <c r="S5942" s="78">
        <f t="shared" si="743"/>
        <v>0</v>
      </c>
      <c r="T5942" s="78">
        <f t="shared" si="744"/>
        <v>50212.749773859265</v>
      </c>
    </row>
    <row r="5943" spans="1:20" x14ac:dyDescent="0.2">
      <c r="A5943">
        <v>2004</v>
      </c>
      <c r="B5943">
        <v>9</v>
      </c>
      <c r="C5943">
        <v>4</v>
      </c>
      <c r="D5943">
        <v>13</v>
      </c>
      <c r="E5943" s="69">
        <v>2.343806403648506E-2</v>
      </c>
      <c r="F5943" s="69">
        <v>1.9059207581973873E-2</v>
      </c>
      <c r="G5943" s="69">
        <v>0</v>
      </c>
      <c r="H5943" s="69">
        <v>1.2197828592673035E-2</v>
      </c>
      <c r="I5943" s="69">
        <v>4.5397533190577518E-5</v>
      </c>
      <c r="J5943" s="69">
        <v>6.7200000000000098E-3</v>
      </c>
      <c r="K5943" s="69">
        <v>0</v>
      </c>
      <c r="L5943" s="70">
        <v>6.1460497744322558E-2</v>
      </c>
      <c r="M5943" s="78">
        <f t="shared" si="737"/>
        <v>20802.7543645193</v>
      </c>
      <c r="N5943" s="78">
        <f t="shared" si="738"/>
        <v>17758.280155761098</v>
      </c>
      <c r="O5943" s="78">
        <f t="shared" si="739"/>
        <v>0</v>
      </c>
      <c r="P5943" s="78">
        <f t="shared" si="740"/>
        <v>9658.4282894065855</v>
      </c>
      <c r="Q5943" s="78">
        <f t="shared" si="741"/>
        <v>4.3561054424393033</v>
      </c>
      <c r="R5943" s="78">
        <f t="shared" si="742"/>
        <v>1660.6069894165187</v>
      </c>
      <c r="S5943" s="78">
        <f t="shared" si="743"/>
        <v>0</v>
      </c>
      <c r="T5943" s="78">
        <f t="shared" si="744"/>
        <v>49884.425904545948</v>
      </c>
    </row>
    <row r="5944" spans="1:20" x14ac:dyDescent="0.2">
      <c r="A5944">
        <v>2004</v>
      </c>
      <c r="B5944">
        <v>9</v>
      </c>
      <c r="C5944">
        <v>4</v>
      </c>
      <c r="D5944">
        <v>14</v>
      </c>
      <c r="E5944" s="69">
        <v>2.2611369223901043E-2</v>
      </c>
      <c r="F5944" s="69">
        <v>1.9597621585179133E-2</v>
      </c>
      <c r="G5944" s="69">
        <v>0</v>
      </c>
      <c r="H5944" s="69">
        <v>1.1578972786146112E-2</v>
      </c>
      <c r="I5944" s="69">
        <v>4.5397533190577518E-5</v>
      </c>
      <c r="J5944" s="69">
        <v>6.7520000000000097E-3</v>
      </c>
      <c r="K5944" s="69">
        <v>0</v>
      </c>
      <c r="L5944" s="70">
        <v>6.0585361128416879E-2</v>
      </c>
      <c r="M5944" s="78">
        <f t="shared" si="737"/>
        <v>20069.010779987875</v>
      </c>
      <c r="N5944" s="78">
        <f t="shared" si="738"/>
        <v>18259.943546937284</v>
      </c>
      <c r="O5944" s="78">
        <f t="shared" si="739"/>
        <v>0</v>
      </c>
      <c r="P5944" s="78">
        <f t="shared" si="740"/>
        <v>9168.408743434813</v>
      </c>
      <c r="Q5944" s="78">
        <f t="shared" si="741"/>
        <v>4.3561054424393033</v>
      </c>
      <c r="R5944" s="78">
        <f t="shared" si="742"/>
        <v>1668.5146417470735</v>
      </c>
      <c r="S5944" s="78">
        <f t="shared" si="743"/>
        <v>0</v>
      </c>
      <c r="T5944" s="78">
        <f t="shared" si="744"/>
        <v>49170.233817549488</v>
      </c>
    </row>
    <row r="5945" spans="1:20" x14ac:dyDescent="0.2">
      <c r="A5945">
        <v>2004</v>
      </c>
      <c r="B5945">
        <v>9</v>
      </c>
      <c r="C5945">
        <v>4</v>
      </c>
      <c r="D5945">
        <v>15</v>
      </c>
      <c r="E5945" s="69">
        <v>2.3326946694019933E-2</v>
      </c>
      <c r="F5945" s="69">
        <v>1.8120711027746445E-2</v>
      </c>
      <c r="G5945" s="69">
        <v>0</v>
      </c>
      <c r="H5945" s="69">
        <v>1.1633784324545983E-2</v>
      </c>
      <c r="I5945" s="69">
        <v>4.5397533190577518E-5</v>
      </c>
      <c r="J5945" s="69">
        <v>6.7680000000000101E-3</v>
      </c>
      <c r="K5945" s="69">
        <v>0</v>
      </c>
      <c r="L5945" s="70">
        <v>5.9894839579502951E-2</v>
      </c>
      <c r="M5945" s="78">
        <f t="shared" si="737"/>
        <v>20704.130741964898</v>
      </c>
      <c r="N5945" s="78">
        <f t="shared" si="738"/>
        <v>16883.842713201848</v>
      </c>
      <c r="O5945" s="78">
        <f t="shared" si="739"/>
        <v>0</v>
      </c>
      <c r="P5945" s="78">
        <f t="shared" si="740"/>
        <v>9211.8093625733036</v>
      </c>
      <c r="Q5945" s="78">
        <f t="shared" si="741"/>
        <v>4.3561054424393033</v>
      </c>
      <c r="R5945" s="78">
        <f t="shared" si="742"/>
        <v>1672.4684679123509</v>
      </c>
      <c r="S5945" s="78">
        <f t="shared" si="743"/>
        <v>0</v>
      </c>
      <c r="T5945" s="78">
        <f t="shared" si="744"/>
        <v>48476.607391094847</v>
      </c>
    </row>
    <row r="5946" spans="1:20" x14ac:dyDescent="0.2">
      <c r="A5946">
        <v>2004</v>
      </c>
      <c r="B5946">
        <v>9</v>
      </c>
      <c r="C5946">
        <v>4</v>
      </c>
      <c r="D5946">
        <v>16</v>
      </c>
      <c r="E5946" s="69">
        <v>2.3063235604249076E-2</v>
      </c>
      <c r="F5946" s="69">
        <v>1.8593619221146041E-2</v>
      </c>
      <c r="G5946" s="69">
        <v>0</v>
      </c>
      <c r="H5946" s="69">
        <v>1.2549936723479552E-2</v>
      </c>
      <c r="I5946" s="69">
        <v>4.5397533190577518E-5</v>
      </c>
      <c r="J5946" s="69">
        <v>6.7840000000000096E-3</v>
      </c>
      <c r="K5946" s="69">
        <v>0</v>
      </c>
      <c r="L5946" s="70">
        <v>6.1036189082065262E-2</v>
      </c>
      <c r="M5946" s="78">
        <f t="shared" si="737"/>
        <v>20470.070581741631</v>
      </c>
      <c r="N5946" s="78">
        <f t="shared" si="738"/>
        <v>17324.471535267236</v>
      </c>
      <c r="O5946" s="78">
        <f t="shared" si="739"/>
        <v>0</v>
      </c>
      <c r="P5946" s="78">
        <f t="shared" si="740"/>
        <v>9937.2329230078922</v>
      </c>
      <c r="Q5946" s="78">
        <f t="shared" si="741"/>
        <v>4.3561054424393033</v>
      </c>
      <c r="R5946" s="78">
        <f t="shared" si="742"/>
        <v>1676.4222940776283</v>
      </c>
      <c r="S5946" s="78">
        <f t="shared" si="743"/>
        <v>0</v>
      </c>
      <c r="T5946" s="78">
        <f t="shared" si="744"/>
        <v>49412.55343953683</v>
      </c>
    </row>
    <row r="5947" spans="1:20" x14ac:dyDescent="0.2">
      <c r="A5947">
        <v>2004</v>
      </c>
      <c r="B5947">
        <v>9</v>
      </c>
      <c r="C5947">
        <v>4</v>
      </c>
      <c r="D5947">
        <v>17</v>
      </c>
      <c r="E5947" s="69">
        <v>2.4019422760994846E-2</v>
      </c>
      <c r="F5947" s="69">
        <v>1.8860792973683239E-2</v>
      </c>
      <c r="G5947" s="69">
        <v>0</v>
      </c>
      <c r="H5947" s="69">
        <v>1.2688417821856876E-2</v>
      </c>
      <c r="I5947" s="69">
        <v>4.5397533190577518E-5</v>
      </c>
      <c r="J5947" s="69">
        <v>6.8440000000000098E-3</v>
      </c>
      <c r="K5947" s="69">
        <v>0</v>
      </c>
      <c r="L5947" s="70">
        <v>6.2458031089725544E-2</v>
      </c>
      <c r="M5947" s="78">
        <f t="shared" si="737"/>
        <v>21318.746757270736</v>
      </c>
      <c r="N5947" s="78">
        <f t="shared" si="738"/>
        <v>17573.40876560146</v>
      </c>
      <c r="O5947" s="78">
        <f t="shared" si="739"/>
        <v>0</v>
      </c>
      <c r="P5947" s="78">
        <f t="shared" si="740"/>
        <v>10046.884386623233</v>
      </c>
      <c r="Q5947" s="78">
        <f t="shared" si="741"/>
        <v>4.3561054424393033</v>
      </c>
      <c r="R5947" s="78">
        <f t="shared" si="742"/>
        <v>1691.2491421974187</v>
      </c>
      <c r="S5947" s="78">
        <f t="shared" si="743"/>
        <v>0</v>
      </c>
      <c r="T5947" s="78">
        <f t="shared" si="744"/>
        <v>50634.645157135295</v>
      </c>
    </row>
    <row r="5948" spans="1:20" x14ac:dyDescent="0.2">
      <c r="A5948">
        <v>2004</v>
      </c>
      <c r="B5948">
        <v>9</v>
      </c>
      <c r="C5948">
        <v>4</v>
      </c>
      <c r="D5948">
        <v>18</v>
      </c>
      <c r="E5948" s="69">
        <v>2.271448157483338E-2</v>
      </c>
      <c r="F5948" s="69">
        <v>1.9178354846507765E-2</v>
      </c>
      <c r="G5948" s="69">
        <v>0</v>
      </c>
      <c r="H5948" s="69">
        <v>1.15366133333319E-2</v>
      </c>
      <c r="I5948" s="69">
        <v>4.5397533190577518E-5</v>
      </c>
      <c r="J5948" s="69">
        <v>6.8800000000000102E-3</v>
      </c>
      <c r="K5948" s="69">
        <v>0</v>
      </c>
      <c r="L5948" s="70">
        <v>6.0354847287863632E-2</v>
      </c>
      <c r="M5948" s="78">
        <f t="shared" si="737"/>
        <v>20160.529469631118</v>
      </c>
      <c r="N5948" s="78">
        <f t="shared" si="738"/>
        <v>17869.294766115971</v>
      </c>
      <c r="O5948" s="78">
        <f t="shared" si="739"/>
        <v>0</v>
      </c>
      <c r="P5948" s="78">
        <f t="shared" si="740"/>
        <v>9134.8678771833929</v>
      </c>
      <c r="Q5948" s="78">
        <f t="shared" si="741"/>
        <v>4.3561054424393033</v>
      </c>
      <c r="R5948" s="78">
        <f t="shared" si="742"/>
        <v>1700.145251069293</v>
      </c>
      <c r="S5948" s="78">
        <f t="shared" si="743"/>
        <v>0</v>
      </c>
      <c r="T5948" s="78">
        <f t="shared" si="744"/>
        <v>48869.193469442216</v>
      </c>
    </row>
    <row r="5949" spans="1:20" x14ac:dyDescent="0.2">
      <c r="A5949">
        <v>2004</v>
      </c>
      <c r="B5949">
        <v>9</v>
      </c>
      <c r="C5949">
        <v>4</v>
      </c>
      <c r="D5949">
        <v>19</v>
      </c>
      <c r="E5949" s="69">
        <v>2.4185622505502609E-2</v>
      </c>
      <c r="F5949" s="69">
        <v>1.8368481508883025E-2</v>
      </c>
      <c r="G5949" s="69">
        <v>1.5701662583645856E-4</v>
      </c>
      <c r="H5949" s="69">
        <v>8.9657511361888736E-3</v>
      </c>
      <c r="I5949" s="69">
        <v>4.5397533190577518E-5</v>
      </c>
      <c r="J5949" s="69">
        <v>6.5760000000000098E-3</v>
      </c>
      <c r="K5949" s="69">
        <v>3.0912105081794908E-5</v>
      </c>
      <c r="L5949" s="70">
        <v>5.8329181414683351E-2</v>
      </c>
      <c r="M5949" s="78">
        <f t="shared" si="737"/>
        <v>21466.259472273938</v>
      </c>
      <c r="N5949" s="78">
        <f t="shared" si="738"/>
        <v>17114.701084381591</v>
      </c>
      <c r="O5949" s="78">
        <f t="shared" si="739"/>
        <v>87.638007053931943</v>
      </c>
      <c r="P5949" s="78">
        <f t="shared" si="740"/>
        <v>7099.2196481234041</v>
      </c>
      <c r="Q5949" s="78">
        <f t="shared" si="741"/>
        <v>4.3561054424393033</v>
      </c>
      <c r="R5949" s="78">
        <f t="shared" si="742"/>
        <v>1625.022553929022</v>
      </c>
      <c r="S5949" s="78">
        <f t="shared" si="743"/>
        <v>5.1667698483869735</v>
      </c>
      <c r="T5949" s="78">
        <f t="shared" si="744"/>
        <v>47402.363641052711</v>
      </c>
    </row>
    <row r="5950" spans="1:20" x14ac:dyDescent="0.2">
      <c r="A5950">
        <v>2004</v>
      </c>
      <c r="B5950">
        <v>9</v>
      </c>
      <c r="C5950">
        <v>4</v>
      </c>
      <c r="D5950">
        <v>20</v>
      </c>
      <c r="E5950" s="69">
        <v>2.5526851007652198E-2</v>
      </c>
      <c r="F5950" s="69">
        <v>1.87858293932485E-2</v>
      </c>
      <c r="G5950" s="69">
        <v>8.5645626554451163E-4</v>
      </c>
      <c r="H5950" s="69">
        <v>8.7497860974064274E-3</v>
      </c>
      <c r="I5950" s="69">
        <v>4.5397533190577518E-5</v>
      </c>
      <c r="J5950" s="69">
        <v>6.7880000000000093E-3</v>
      </c>
      <c r="K5950" s="69">
        <v>1.6861186474640346E-4</v>
      </c>
      <c r="L5950" s="70">
        <v>6.0920932161788621E-2</v>
      </c>
      <c r="M5950" s="78">
        <f t="shared" si="737"/>
        <v>22656.684032659021</v>
      </c>
      <c r="N5950" s="78">
        <f t="shared" si="738"/>
        <v>17503.561986446897</v>
      </c>
      <c r="O5950" s="78">
        <f t="shared" si="739"/>
        <v>478.02657738519542</v>
      </c>
      <c r="P5950" s="78">
        <f t="shared" si="740"/>
        <v>6928.2152087470295</v>
      </c>
      <c r="Q5950" s="78">
        <f t="shared" si="741"/>
        <v>4.3561054424393033</v>
      </c>
      <c r="R5950" s="78">
        <f t="shared" si="742"/>
        <v>1677.4107506189475</v>
      </c>
      <c r="S5950" s="78">
        <f t="shared" si="743"/>
        <v>28.182444920746718</v>
      </c>
      <c r="T5950" s="78">
        <f t="shared" si="744"/>
        <v>49276.437106220284</v>
      </c>
    </row>
    <row r="5951" spans="1:20" x14ac:dyDescent="0.2">
      <c r="A5951">
        <v>2004</v>
      </c>
      <c r="B5951">
        <v>9</v>
      </c>
      <c r="C5951">
        <v>4</v>
      </c>
      <c r="D5951">
        <v>21</v>
      </c>
      <c r="E5951" s="69">
        <v>2.4726388525806234E-2</v>
      </c>
      <c r="F5951" s="69">
        <v>1.8552429763213533E-2</v>
      </c>
      <c r="G5951" s="69">
        <v>8.5645626554451163E-4</v>
      </c>
      <c r="H5951" s="69">
        <v>8.4607008870602012E-3</v>
      </c>
      <c r="I5951" s="69">
        <v>4.5397533190577518E-5</v>
      </c>
      <c r="J5951" s="69">
        <v>6.8880000000000096E-3</v>
      </c>
      <c r="K5951" s="69">
        <v>1.6861186474640346E-4</v>
      </c>
      <c r="L5951" s="70">
        <v>5.9697984839561472E-2</v>
      </c>
      <c r="M5951" s="78">
        <f t="shared" si="737"/>
        <v>21946.223289743823</v>
      </c>
      <c r="N5951" s="78">
        <f t="shared" si="738"/>
        <v>17286.093552851995</v>
      </c>
      <c r="O5951" s="78">
        <f t="shared" si="739"/>
        <v>478.02657738519542</v>
      </c>
      <c r="P5951" s="78">
        <f t="shared" si="740"/>
        <v>6699.313092895507</v>
      </c>
      <c r="Q5951" s="78">
        <f t="shared" si="741"/>
        <v>4.3561054424393033</v>
      </c>
      <c r="R5951" s="78">
        <f t="shared" si="742"/>
        <v>1702.1221641519317</v>
      </c>
      <c r="S5951" s="78">
        <f t="shared" si="743"/>
        <v>28.182444920746718</v>
      </c>
      <c r="T5951" s="78">
        <f t="shared" si="744"/>
        <v>48144.317227391635</v>
      </c>
    </row>
    <row r="5952" spans="1:20" x14ac:dyDescent="0.2">
      <c r="A5952">
        <v>2004</v>
      </c>
      <c r="B5952">
        <v>9</v>
      </c>
      <c r="C5952">
        <v>4</v>
      </c>
      <c r="D5952">
        <v>22</v>
      </c>
      <c r="E5952" s="69">
        <v>2.5217239792663718E-2</v>
      </c>
      <c r="F5952" s="69">
        <v>1.6654708431131409E-2</v>
      </c>
      <c r="G5952" s="69">
        <v>8.5645626554451163E-4</v>
      </c>
      <c r="H5952" s="69">
        <v>6.5550376478606173E-3</v>
      </c>
      <c r="I5952" s="69">
        <v>4.5397533190577518E-5</v>
      </c>
      <c r="J5952" s="69">
        <v>6.9560000000000099E-3</v>
      </c>
      <c r="K5952" s="69">
        <v>1.6861186474640346E-4</v>
      </c>
      <c r="L5952" s="70">
        <v>5.6453451535137249E-2</v>
      </c>
      <c r="M5952" s="78">
        <f t="shared" si="737"/>
        <v>22381.884627559702</v>
      </c>
      <c r="N5952" s="78">
        <f t="shared" si="738"/>
        <v>15517.905293831613</v>
      </c>
      <c r="O5952" s="78">
        <f t="shared" si="739"/>
        <v>478.02657738519542</v>
      </c>
      <c r="P5952" s="78">
        <f t="shared" si="740"/>
        <v>5190.3796298836278</v>
      </c>
      <c r="Q5952" s="78">
        <f t="shared" si="741"/>
        <v>4.3561054424393033</v>
      </c>
      <c r="R5952" s="78">
        <f t="shared" si="742"/>
        <v>1718.9259253543607</v>
      </c>
      <c r="S5952" s="78">
        <f t="shared" si="743"/>
        <v>28.182444920746718</v>
      </c>
      <c r="T5952" s="78">
        <f t="shared" si="744"/>
        <v>45319.660604377699</v>
      </c>
    </row>
    <row r="5953" spans="1:20" x14ac:dyDescent="0.2">
      <c r="A5953">
        <v>2004</v>
      </c>
      <c r="B5953">
        <v>9</v>
      </c>
      <c r="C5953">
        <v>4</v>
      </c>
      <c r="D5953">
        <v>23</v>
      </c>
      <c r="E5953" s="69">
        <v>2.257813797273937E-2</v>
      </c>
      <c r="F5953" s="69">
        <v>1.6593349091279658E-2</v>
      </c>
      <c r="G5953" s="69">
        <v>8.5645626554451163E-4</v>
      </c>
      <c r="H5953" s="69">
        <v>5.5662201659662887E-3</v>
      </c>
      <c r="I5953" s="69">
        <v>4.5397533190577518E-5</v>
      </c>
      <c r="J5953" s="69">
        <v>6.85200000000001E-3</v>
      </c>
      <c r="K5953" s="69">
        <v>1.6861186474640346E-4</v>
      </c>
      <c r="L5953" s="70">
        <v>5.266017289346682E-2</v>
      </c>
      <c r="M5953" s="78">
        <f t="shared" si="737"/>
        <v>20039.515956777825</v>
      </c>
      <c r="N5953" s="78">
        <f t="shared" si="738"/>
        <v>15460.734168401901</v>
      </c>
      <c r="O5953" s="78">
        <f t="shared" si="739"/>
        <v>478.02657738519542</v>
      </c>
      <c r="P5953" s="78">
        <f t="shared" si="740"/>
        <v>4407.4187391292926</v>
      </c>
      <c r="Q5953" s="78">
        <f t="shared" si="741"/>
        <v>4.3561054424393033</v>
      </c>
      <c r="R5953" s="78">
        <f t="shared" si="742"/>
        <v>1693.2260552800574</v>
      </c>
      <c r="S5953" s="78">
        <f t="shared" si="743"/>
        <v>28.182444920746718</v>
      </c>
      <c r="T5953" s="78">
        <f t="shared" si="744"/>
        <v>42111.460047337459</v>
      </c>
    </row>
    <row r="5954" spans="1:20" x14ac:dyDescent="0.2">
      <c r="A5954">
        <v>2004</v>
      </c>
      <c r="B5954">
        <v>9</v>
      </c>
      <c r="C5954">
        <v>4</v>
      </c>
      <c r="D5954">
        <v>24</v>
      </c>
      <c r="E5954" s="69">
        <v>1.9329305045137045E-2</v>
      </c>
      <c r="F5954" s="69">
        <v>1.6102809533237242E-2</v>
      </c>
      <c r="G5954" s="69">
        <v>8.5645626554451163E-4</v>
      </c>
      <c r="H5954" s="69">
        <v>5.7236267603262532E-3</v>
      </c>
      <c r="I5954" s="69">
        <v>4.5397533190577518E-5</v>
      </c>
      <c r="J5954" s="69">
        <v>6.9120000000000101E-3</v>
      </c>
      <c r="K5954" s="69">
        <v>1.6861186474640346E-4</v>
      </c>
      <c r="L5954" s="70">
        <v>4.9138207002182042E-2</v>
      </c>
      <c r="M5954" s="78">
        <f t="shared" si="737"/>
        <v>17155.972620644472</v>
      </c>
      <c r="N5954" s="78">
        <f t="shared" si="738"/>
        <v>15003.677448612592</v>
      </c>
      <c r="O5954" s="78">
        <f t="shared" si="739"/>
        <v>478.02657738519542</v>
      </c>
      <c r="P5954" s="78">
        <f t="shared" si="740"/>
        <v>4532.0557015488694</v>
      </c>
      <c r="Q5954" s="78">
        <f t="shared" si="741"/>
        <v>4.3561054424393033</v>
      </c>
      <c r="R5954" s="78">
        <f t="shared" si="742"/>
        <v>1708.0529033998478</v>
      </c>
      <c r="S5954" s="78">
        <f t="shared" si="743"/>
        <v>28.182444920746718</v>
      </c>
      <c r="T5954" s="78">
        <f t="shared" si="744"/>
        <v>38910.323801954168</v>
      </c>
    </row>
    <row r="5955" spans="1:20" x14ac:dyDescent="0.2">
      <c r="A5955">
        <v>2004</v>
      </c>
      <c r="B5955">
        <v>9</v>
      </c>
      <c r="C5955">
        <v>5</v>
      </c>
      <c r="D5955">
        <v>1</v>
      </c>
      <c r="E5955" s="69">
        <v>1.5921933387899313E-2</v>
      </c>
      <c r="F5955" s="69">
        <v>1.6649497827108103E-2</v>
      </c>
      <c r="G5955" s="69">
        <v>8.5645626554451163E-4</v>
      </c>
      <c r="H5955" s="69">
        <v>6.2972302736886499E-3</v>
      </c>
      <c r="I5955" s="69">
        <v>4.5397533190577518E-5</v>
      </c>
      <c r="J5955" s="69">
        <v>6.9480000000000097E-3</v>
      </c>
      <c r="K5955" s="69">
        <v>1.6861186474640346E-4</v>
      </c>
      <c r="L5955" s="70">
        <v>4.6887127152177563E-2</v>
      </c>
      <c r="M5955" s="78">
        <f t="shared" ref="M5955:M6018" si="745">E5955*1000000*$M$8826</f>
        <v>14131.716201522084</v>
      </c>
      <c r="N5955" s="78">
        <f t="shared" ref="N5955:N6018" si="746">(F5955)*1000000*$N$8826</f>
        <v>15513.050350853073</v>
      </c>
      <c r="O5955" s="78">
        <f t="shared" ref="O5955:O6018" si="747">G5955*1000000*$O$8826</f>
        <v>478.02657738519542</v>
      </c>
      <c r="P5955" s="78">
        <f t="shared" ref="P5955:P6018" si="748">H5955*1000000*$P$8826</f>
        <v>4986.2437857862724</v>
      </c>
      <c r="Q5955" s="78">
        <f t="shared" ref="Q5955:Q6018" si="749">I5955*1000000*$Q$8826</f>
        <v>4.3561054424393033</v>
      </c>
      <c r="R5955" s="78">
        <f t="shared" ref="R5955:R6018" si="750">J5955*1000000*$R$8826</f>
        <v>1716.949012271722</v>
      </c>
      <c r="S5955" s="78">
        <f t="shared" ref="S5955:S6018" si="751">K5955*1000000*$S$8826</f>
        <v>28.182444920746718</v>
      </c>
      <c r="T5955" s="78">
        <f t="shared" si="744"/>
        <v>36858.524478181542</v>
      </c>
    </row>
    <row r="5956" spans="1:20" x14ac:dyDescent="0.2">
      <c r="A5956">
        <v>2004</v>
      </c>
      <c r="B5956">
        <v>9</v>
      </c>
      <c r="C5956">
        <v>5</v>
      </c>
      <c r="D5956">
        <v>2</v>
      </c>
      <c r="E5956" s="69">
        <v>1.4194202949377998E-2</v>
      </c>
      <c r="F5956" s="69">
        <v>1.6540508902922777E-2</v>
      </c>
      <c r="G5956" s="69">
        <v>8.5645626554451163E-4</v>
      </c>
      <c r="H5956" s="69">
        <v>6.4786936519108072E-3</v>
      </c>
      <c r="I5956" s="69">
        <v>4.5397533190577518E-5</v>
      </c>
      <c r="J5956" s="69">
        <v>6.9560000000000099E-3</v>
      </c>
      <c r="K5956" s="69">
        <v>1.6861186474640346E-4</v>
      </c>
      <c r="L5956" s="70">
        <v>4.5239871167693083E-2</v>
      </c>
      <c r="M5956" s="78">
        <f t="shared" si="745"/>
        <v>12598.246890033155</v>
      </c>
      <c r="N5956" s="78">
        <f t="shared" si="746"/>
        <v>15411.500701360377</v>
      </c>
      <c r="O5956" s="78">
        <f t="shared" si="747"/>
        <v>478.02657738519542</v>
      </c>
      <c r="P5956" s="78">
        <f t="shared" si="748"/>
        <v>5129.9292796753207</v>
      </c>
      <c r="Q5956" s="78">
        <f t="shared" si="749"/>
        <v>4.3561054424393033</v>
      </c>
      <c r="R5956" s="78">
        <f t="shared" si="750"/>
        <v>1718.9259253543607</v>
      </c>
      <c r="S5956" s="78">
        <f t="shared" si="751"/>
        <v>28.182444920746718</v>
      </c>
      <c r="T5956" s="78">
        <f t="shared" ref="T5956:T6019" si="752">SUM(M5956:S5956)</f>
        <v>35369.167924171605</v>
      </c>
    </row>
    <row r="5957" spans="1:20" x14ac:dyDescent="0.2">
      <c r="A5957">
        <v>2004</v>
      </c>
      <c r="B5957">
        <v>9</v>
      </c>
      <c r="C5957">
        <v>5</v>
      </c>
      <c r="D5957">
        <v>3</v>
      </c>
      <c r="E5957" s="69">
        <v>1.2724000497473281E-2</v>
      </c>
      <c r="F5957" s="69">
        <v>1.6619905616911478E-2</v>
      </c>
      <c r="G5957" s="69">
        <v>8.5645626554451163E-4</v>
      </c>
      <c r="H5957" s="69">
        <v>6.8598303233315611E-3</v>
      </c>
      <c r="I5957" s="69">
        <v>4.5397533190577518E-5</v>
      </c>
      <c r="J5957" s="69">
        <v>6.8080000000000094E-3</v>
      </c>
      <c r="K5957" s="69">
        <v>1.6861186474640346E-4</v>
      </c>
      <c r="L5957" s="70">
        <v>4.4082202101197822E-2</v>
      </c>
      <c r="M5957" s="78">
        <f t="shared" si="745"/>
        <v>11293.349846255198</v>
      </c>
      <c r="N5957" s="78">
        <f t="shared" si="746"/>
        <v>15485.478020952178</v>
      </c>
      <c r="O5957" s="78">
        <f t="shared" si="747"/>
        <v>478.02657738519542</v>
      </c>
      <c r="P5957" s="78">
        <f t="shared" si="748"/>
        <v>5431.7191582108881</v>
      </c>
      <c r="Q5957" s="78">
        <f t="shared" si="749"/>
        <v>4.3561054424393033</v>
      </c>
      <c r="R5957" s="78">
        <f t="shared" si="750"/>
        <v>1682.3530333255442</v>
      </c>
      <c r="S5957" s="78">
        <f t="shared" si="751"/>
        <v>28.182444920746718</v>
      </c>
      <c r="T5957" s="78">
        <f t="shared" si="752"/>
        <v>34403.465186492191</v>
      </c>
    </row>
    <row r="5958" spans="1:20" x14ac:dyDescent="0.2">
      <c r="A5958">
        <v>2004</v>
      </c>
      <c r="B5958">
        <v>9</v>
      </c>
      <c r="C5958">
        <v>5</v>
      </c>
      <c r="D5958">
        <v>4</v>
      </c>
      <c r="E5958" s="69">
        <v>1.1796000166074627E-2</v>
      </c>
      <c r="F5958" s="69">
        <v>1.7181401452174051E-2</v>
      </c>
      <c r="G5958" s="69">
        <v>8.5645626554451163E-4</v>
      </c>
      <c r="H5958" s="69">
        <v>6.5022154508888423E-3</v>
      </c>
      <c r="I5958" s="69">
        <v>4.5397533190577518E-5</v>
      </c>
      <c r="J5958" s="69">
        <v>6.7600000000000099E-3</v>
      </c>
      <c r="K5958" s="69">
        <v>1.6861186474640346E-4</v>
      </c>
      <c r="L5958" s="70">
        <v>4.3310082732619021E-2</v>
      </c>
      <c r="M5958" s="78">
        <f t="shared" si="745"/>
        <v>10469.691249101974</v>
      </c>
      <c r="N5958" s="78">
        <f t="shared" si="746"/>
        <v>16008.647743827571</v>
      </c>
      <c r="O5958" s="78">
        <f t="shared" si="747"/>
        <v>478.02657738519542</v>
      </c>
      <c r="P5958" s="78">
        <f t="shared" si="748"/>
        <v>5148.5542018851347</v>
      </c>
      <c r="Q5958" s="78">
        <f t="shared" si="749"/>
        <v>4.3561054424393033</v>
      </c>
      <c r="R5958" s="78">
        <f t="shared" si="750"/>
        <v>1670.4915548297122</v>
      </c>
      <c r="S5958" s="78">
        <f t="shared" si="751"/>
        <v>28.182444920746718</v>
      </c>
      <c r="T5958" s="78">
        <f t="shared" si="752"/>
        <v>33807.949877392777</v>
      </c>
    </row>
    <row r="5959" spans="1:20" x14ac:dyDescent="0.2">
      <c r="A5959">
        <v>2004</v>
      </c>
      <c r="B5959">
        <v>9</v>
      </c>
      <c r="C5959">
        <v>5</v>
      </c>
      <c r="D5959">
        <v>5</v>
      </c>
      <c r="E5959" s="69">
        <v>1.1361727354311584E-2</v>
      </c>
      <c r="F5959" s="69">
        <v>1.7803748143188247E-2</v>
      </c>
      <c r="G5959" s="69">
        <v>8.5645626554451163E-4</v>
      </c>
      <c r="H5959" s="69">
        <v>6.5436168294087703E-3</v>
      </c>
      <c r="I5959" s="69">
        <v>4.5397533190577518E-5</v>
      </c>
      <c r="J5959" s="69">
        <v>6.70800000000001E-3</v>
      </c>
      <c r="K5959" s="69">
        <v>1.6861186474640346E-4</v>
      </c>
      <c r="L5959" s="70">
        <v>4.3487557990390106E-2</v>
      </c>
      <c r="M5959" s="78">
        <f t="shared" si="745"/>
        <v>10084.246844810188</v>
      </c>
      <c r="N5959" s="78">
        <f t="shared" si="746"/>
        <v>16588.514815714323</v>
      </c>
      <c r="O5959" s="78">
        <f t="shared" si="747"/>
        <v>478.02657738519542</v>
      </c>
      <c r="P5959" s="78">
        <f t="shared" si="748"/>
        <v>5181.3364501745964</v>
      </c>
      <c r="Q5959" s="78">
        <f t="shared" si="749"/>
        <v>4.3561054424393033</v>
      </c>
      <c r="R5959" s="78">
        <f t="shared" si="750"/>
        <v>1657.6416197925607</v>
      </c>
      <c r="S5959" s="78">
        <f t="shared" si="751"/>
        <v>28.182444920746718</v>
      </c>
      <c r="T5959" s="78">
        <f t="shared" si="752"/>
        <v>34022.304858240052</v>
      </c>
    </row>
    <row r="5960" spans="1:20" x14ac:dyDescent="0.2">
      <c r="A5960">
        <v>2004</v>
      </c>
      <c r="B5960">
        <v>9</v>
      </c>
      <c r="C5960">
        <v>5</v>
      </c>
      <c r="D5960">
        <v>6</v>
      </c>
      <c r="E5960" s="69">
        <v>1.2505621111347415E-2</v>
      </c>
      <c r="F5960" s="69">
        <v>1.7499626475595068E-2</v>
      </c>
      <c r="G5960" s="69">
        <v>5.8524475860871443E-4</v>
      </c>
      <c r="H5960" s="69">
        <v>6.3326230153583187E-3</v>
      </c>
      <c r="I5960" s="69">
        <v>4.5397533190577518E-5</v>
      </c>
      <c r="J5960" s="69">
        <v>6.6680000000000099E-3</v>
      </c>
      <c r="K5960" s="69">
        <v>1.1521803745499666E-4</v>
      </c>
      <c r="L5960" s="70">
        <v>4.37517309315551E-2</v>
      </c>
      <c r="M5960" s="78">
        <f t="shared" si="745"/>
        <v>11099.524421050319</v>
      </c>
      <c r="N5960" s="78">
        <f t="shared" si="746"/>
        <v>16305.151630160646</v>
      </c>
      <c r="O5960" s="78">
        <f t="shared" si="747"/>
        <v>326.65129574652963</v>
      </c>
      <c r="P5960" s="78">
        <f t="shared" si="748"/>
        <v>5014.268303001355</v>
      </c>
      <c r="Q5960" s="78">
        <f t="shared" si="749"/>
        <v>4.3561054424393033</v>
      </c>
      <c r="R5960" s="78">
        <f t="shared" si="750"/>
        <v>1647.757054379367</v>
      </c>
      <c r="S5960" s="78">
        <f t="shared" si="751"/>
        <v>19.257992308760336</v>
      </c>
      <c r="T5960" s="78">
        <f t="shared" si="752"/>
        <v>34416.966802089417</v>
      </c>
    </row>
    <row r="5961" spans="1:20" x14ac:dyDescent="0.2">
      <c r="A5961">
        <v>2004</v>
      </c>
      <c r="B5961">
        <v>9</v>
      </c>
      <c r="C5961">
        <v>5</v>
      </c>
      <c r="D5961">
        <v>7</v>
      </c>
      <c r="E5961" s="69">
        <v>1.4934536217359464E-2</v>
      </c>
      <c r="F5961" s="69">
        <v>1.6631984609784978E-2</v>
      </c>
      <c r="G5961" s="69">
        <v>0</v>
      </c>
      <c r="H5961" s="69">
        <v>6.858261937511447E-3</v>
      </c>
      <c r="I5961" s="69">
        <v>4.5397533190577518E-5</v>
      </c>
      <c r="J5961" s="69">
        <v>6.4280000000000092E-3</v>
      </c>
      <c r="K5961" s="69">
        <v>0</v>
      </c>
      <c r="L5961" s="70">
        <v>4.4898180297846479E-2</v>
      </c>
      <c r="M5961" s="78">
        <f t="shared" si="745"/>
        <v>13255.339177933993</v>
      </c>
      <c r="N5961" s="78">
        <f t="shared" si="746"/>
        <v>15496.732536048068</v>
      </c>
      <c r="O5961" s="78">
        <f t="shared" si="747"/>
        <v>0</v>
      </c>
      <c r="P5961" s="78">
        <f t="shared" si="748"/>
        <v>5430.4772861958318</v>
      </c>
      <c r="Q5961" s="78">
        <f t="shared" si="749"/>
        <v>4.3561054424393033</v>
      </c>
      <c r="R5961" s="78">
        <f t="shared" si="750"/>
        <v>1588.4496619002055</v>
      </c>
      <c r="S5961" s="78">
        <f t="shared" si="751"/>
        <v>0</v>
      </c>
      <c r="T5961" s="78">
        <f t="shared" si="752"/>
        <v>35775.354767520541</v>
      </c>
    </row>
    <row r="5962" spans="1:20" x14ac:dyDescent="0.2">
      <c r="A5962">
        <v>2004</v>
      </c>
      <c r="B5962">
        <v>9</v>
      </c>
      <c r="C5962">
        <v>5</v>
      </c>
      <c r="D5962">
        <v>8</v>
      </c>
      <c r="E5962" s="69">
        <v>1.7579036122342358E-2</v>
      </c>
      <c r="F5962" s="69">
        <v>1.6551366894961936E-2</v>
      </c>
      <c r="G5962" s="69">
        <v>0</v>
      </c>
      <c r="H5962" s="69">
        <v>8.9565689590725729E-3</v>
      </c>
      <c r="I5962" s="69">
        <v>4.5397533190577518E-5</v>
      </c>
      <c r="J5962" s="69">
        <v>5.9120000000000084E-3</v>
      </c>
      <c r="K5962" s="69">
        <v>0</v>
      </c>
      <c r="L5962" s="70">
        <v>4.9044369509567455E-2</v>
      </c>
      <c r="M5962" s="78">
        <f t="shared" si="745"/>
        <v>15602.498988348259</v>
      </c>
      <c r="N5962" s="78">
        <f t="shared" si="746"/>
        <v>15421.617557674106</v>
      </c>
      <c r="O5962" s="78">
        <f t="shared" si="747"/>
        <v>0</v>
      </c>
      <c r="P5962" s="78">
        <f t="shared" si="748"/>
        <v>7091.9490590554697</v>
      </c>
      <c r="Q5962" s="78">
        <f t="shared" si="749"/>
        <v>4.3561054424393033</v>
      </c>
      <c r="R5962" s="78">
        <f t="shared" si="750"/>
        <v>1460.9387680700086</v>
      </c>
      <c r="S5962" s="78">
        <f t="shared" si="751"/>
        <v>0</v>
      </c>
      <c r="T5962" s="78">
        <f t="shared" si="752"/>
        <v>39581.360478590286</v>
      </c>
    </row>
    <row r="5963" spans="1:20" x14ac:dyDescent="0.2">
      <c r="A5963">
        <v>2004</v>
      </c>
      <c r="B5963">
        <v>9</v>
      </c>
      <c r="C5963">
        <v>5</v>
      </c>
      <c r="D5963">
        <v>9</v>
      </c>
      <c r="E5963" s="69">
        <v>1.9581915581598015E-2</v>
      </c>
      <c r="F5963" s="69">
        <v>1.7374842893633009E-2</v>
      </c>
      <c r="G5963" s="69">
        <v>0</v>
      </c>
      <c r="H5963" s="69">
        <v>1.0467875245218982E-2</v>
      </c>
      <c r="I5963" s="69">
        <v>4.5397533190577518E-5</v>
      </c>
      <c r="J5963" s="69">
        <v>6.0000000000000088E-3</v>
      </c>
      <c r="K5963" s="69">
        <v>0</v>
      </c>
      <c r="L5963" s="70">
        <v>5.3470031253640596E-2</v>
      </c>
      <c r="M5963" s="78">
        <f t="shared" si="745"/>
        <v>17380.180342396012</v>
      </c>
      <c r="N5963" s="78">
        <f t="shared" si="746"/>
        <v>16188.885421411365</v>
      </c>
      <c r="O5963" s="78">
        <f t="shared" si="747"/>
        <v>0</v>
      </c>
      <c r="P5963" s="78">
        <f t="shared" si="748"/>
        <v>8288.6246211995785</v>
      </c>
      <c r="Q5963" s="78">
        <f t="shared" si="749"/>
        <v>4.3561054424393033</v>
      </c>
      <c r="R5963" s="78">
        <f t="shared" si="750"/>
        <v>1482.6848119790345</v>
      </c>
      <c r="S5963" s="78">
        <f t="shared" si="751"/>
        <v>0</v>
      </c>
      <c r="T5963" s="78">
        <f t="shared" si="752"/>
        <v>43344.73130242843</v>
      </c>
    </row>
    <row r="5964" spans="1:20" x14ac:dyDescent="0.2">
      <c r="A5964">
        <v>2004</v>
      </c>
      <c r="B5964">
        <v>9</v>
      </c>
      <c r="C5964">
        <v>5</v>
      </c>
      <c r="D5964">
        <v>10</v>
      </c>
      <c r="E5964" s="69">
        <v>2.1640414649135006E-2</v>
      </c>
      <c r="F5964" s="69">
        <v>1.8104576056290341E-2</v>
      </c>
      <c r="G5964" s="69">
        <v>0</v>
      </c>
      <c r="H5964" s="69">
        <v>1.1917605712994434E-2</v>
      </c>
      <c r="I5964" s="69">
        <v>4.5397533190577518E-5</v>
      </c>
      <c r="J5964" s="69">
        <v>6.1520000000000082E-3</v>
      </c>
      <c r="K5964" s="69">
        <v>0</v>
      </c>
      <c r="L5964" s="70">
        <v>5.7859993951610372E-2</v>
      </c>
      <c r="M5964" s="78">
        <f t="shared" si="745"/>
        <v>19207.227593180214</v>
      </c>
      <c r="N5964" s="78">
        <f t="shared" si="746"/>
        <v>16868.809069111961</v>
      </c>
      <c r="O5964" s="78">
        <f t="shared" si="747"/>
        <v>0</v>
      </c>
      <c r="P5964" s="78">
        <f t="shared" si="748"/>
        <v>9436.543503285513</v>
      </c>
      <c r="Q5964" s="78">
        <f t="shared" si="749"/>
        <v>4.3561054424393033</v>
      </c>
      <c r="R5964" s="78">
        <f t="shared" si="750"/>
        <v>1520.2461605491699</v>
      </c>
      <c r="S5964" s="78">
        <f t="shared" si="751"/>
        <v>0</v>
      </c>
      <c r="T5964" s="78">
        <f t="shared" si="752"/>
        <v>47037.182431569301</v>
      </c>
    </row>
    <row r="5965" spans="1:20" x14ac:dyDescent="0.2">
      <c r="A5965">
        <v>2004</v>
      </c>
      <c r="B5965">
        <v>9</v>
      </c>
      <c r="C5965">
        <v>5</v>
      </c>
      <c r="D5965">
        <v>11</v>
      </c>
      <c r="E5965" s="69">
        <v>2.2558239635415443E-2</v>
      </c>
      <c r="F5965" s="69">
        <v>1.9262735241999632E-2</v>
      </c>
      <c r="G5965" s="69">
        <v>0</v>
      </c>
      <c r="H5965" s="69">
        <v>1.2494589262894994E-2</v>
      </c>
      <c r="I5965" s="69">
        <v>4.5397533190577518E-5</v>
      </c>
      <c r="J5965" s="69">
        <v>6.204000000000009E-3</v>
      </c>
      <c r="K5965" s="69">
        <v>0</v>
      </c>
      <c r="L5965" s="70">
        <v>6.0564961673500652E-2</v>
      </c>
      <c r="M5965" s="78">
        <f t="shared" si="745"/>
        <v>20021.854932259434</v>
      </c>
      <c r="N5965" s="78">
        <f t="shared" si="746"/>
        <v>17947.915595253467</v>
      </c>
      <c r="O5965" s="78">
        <f t="shared" si="747"/>
        <v>0</v>
      </c>
      <c r="P5965" s="78">
        <f t="shared" si="748"/>
        <v>9893.4079524407698</v>
      </c>
      <c r="Q5965" s="78">
        <f t="shared" si="749"/>
        <v>4.3561054424393033</v>
      </c>
      <c r="R5965" s="78">
        <f t="shared" si="750"/>
        <v>1533.0960955863218</v>
      </c>
      <c r="S5965" s="78">
        <f t="shared" si="751"/>
        <v>0</v>
      </c>
      <c r="T5965" s="78">
        <f t="shared" si="752"/>
        <v>49400.630680982431</v>
      </c>
    </row>
    <row r="5966" spans="1:20" x14ac:dyDescent="0.2">
      <c r="A5966">
        <v>2004</v>
      </c>
      <c r="B5966">
        <v>9</v>
      </c>
      <c r="C5966">
        <v>5</v>
      </c>
      <c r="D5966">
        <v>12</v>
      </c>
      <c r="E5966" s="69">
        <v>2.3249637933336387E-2</v>
      </c>
      <c r="F5966" s="69">
        <v>1.9038325273086982E-2</v>
      </c>
      <c r="G5966" s="69">
        <v>0</v>
      </c>
      <c r="H5966" s="69">
        <v>1.2953019425756579E-2</v>
      </c>
      <c r="I5966" s="69">
        <v>4.5397533190577518E-5</v>
      </c>
      <c r="J5966" s="69">
        <v>6.8320000000000099E-3</v>
      </c>
      <c r="K5966" s="69">
        <v>0</v>
      </c>
      <c r="L5966" s="70">
        <v>6.2118380165370538E-2</v>
      </c>
      <c r="M5966" s="78">
        <f t="shared" si="745"/>
        <v>20635.514359817389</v>
      </c>
      <c r="N5966" s="78">
        <f t="shared" si="746"/>
        <v>17738.823214022173</v>
      </c>
      <c r="O5966" s="78">
        <f t="shared" si="747"/>
        <v>0</v>
      </c>
      <c r="P5966" s="78">
        <f t="shared" si="748"/>
        <v>10256.400006318228</v>
      </c>
      <c r="Q5966" s="78">
        <f t="shared" si="749"/>
        <v>4.3561054424393033</v>
      </c>
      <c r="R5966" s="78">
        <f t="shared" si="750"/>
        <v>1688.2837725734607</v>
      </c>
      <c r="S5966" s="78">
        <f t="shared" si="751"/>
        <v>0</v>
      </c>
      <c r="T5966" s="78">
        <f t="shared" si="752"/>
        <v>50323.377458173694</v>
      </c>
    </row>
    <row r="5967" spans="1:20" x14ac:dyDescent="0.2">
      <c r="A5967">
        <v>2004</v>
      </c>
      <c r="B5967">
        <v>9</v>
      </c>
      <c r="C5967">
        <v>5</v>
      </c>
      <c r="D5967">
        <v>13</v>
      </c>
      <c r="E5967" s="69">
        <v>2.6433097146914993E-2</v>
      </c>
      <c r="F5967" s="69">
        <v>1.7832248570467626E-2</v>
      </c>
      <c r="G5967" s="69">
        <v>0</v>
      </c>
      <c r="H5967" s="69">
        <v>1.1564062688110581E-2</v>
      </c>
      <c r="I5967" s="69">
        <v>4.5397533190577518E-5</v>
      </c>
      <c r="J5967" s="69">
        <v>6.7760000000000103E-3</v>
      </c>
      <c r="K5967" s="69">
        <v>0</v>
      </c>
      <c r="L5967" s="70">
        <v>6.2650805938683787E-2</v>
      </c>
      <c r="M5967" s="78">
        <f t="shared" si="745"/>
        <v>23461.034417551349</v>
      </c>
      <c r="N5967" s="78">
        <f t="shared" si="746"/>
        <v>16615.069884701807</v>
      </c>
      <c r="O5967" s="78">
        <f t="shared" si="747"/>
        <v>0</v>
      </c>
      <c r="P5967" s="78">
        <f t="shared" si="748"/>
        <v>9156.6026984842611</v>
      </c>
      <c r="Q5967" s="78">
        <f t="shared" si="749"/>
        <v>4.3561054424393033</v>
      </c>
      <c r="R5967" s="78">
        <f t="shared" si="750"/>
        <v>1674.4453809949896</v>
      </c>
      <c r="S5967" s="78">
        <f t="shared" si="751"/>
        <v>0</v>
      </c>
      <c r="T5967" s="78">
        <f t="shared" si="752"/>
        <v>50911.508487174848</v>
      </c>
    </row>
    <row r="5968" spans="1:20" x14ac:dyDescent="0.2">
      <c r="A5968">
        <v>2004</v>
      </c>
      <c r="B5968">
        <v>9</v>
      </c>
      <c r="C5968">
        <v>5</v>
      </c>
      <c r="D5968">
        <v>14</v>
      </c>
      <c r="E5968" s="69">
        <v>2.4228461681036827E-2</v>
      </c>
      <c r="F5968" s="69">
        <v>1.8594451642773416E-2</v>
      </c>
      <c r="G5968" s="69">
        <v>0</v>
      </c>
      <c r="H5968" s="69">
        <v>1.2493355740358354E-2</v>
      </c>
      <c r="I5968" s="69">
        <v>4.5397533190577518E-5</v>
      </c>
      <c r="J5968" s="69">
        <v>6.5160000000000096E-3</v>
      </c>
      <c r="K5968" s="69">
        <v>0</v>
      </c>
      <c r="L5968" s="70">
        <v>6.1877666597359188E-2</v>
      </c>
      <c r="M5968" s="78">
        <f t="shared" si="745"/>
        <v>21504.281931997135</v>
      </c>
      <c r="N5968" s="78">
        <f t="shared" si="746"/>
        <v>17325.247138156446</v>
      </c>
      <c r="O5968" s="78">
        <f t="shared" si="747"/>
        <v>0</v>
      </c>
      <c r="P5968" s="78">
        <f t="shared" si="748"/>
        <v>9892.4312303239603</v>
      </c>
      <c r="Q5968" s="78">
        <f t="shared" si="749"/>
        <v>4.3561054424393033</v>
      </c>
      <c r="R5968" s="78">
        <f t="shared" si="750"/>
        <v>1610.1957058092316</v>
      </c>
      <c r="S5968" s="78">
        <f t="shared" si="751"/>
        <v>0</v>
      </c>
      <c r="T5968" s="78">
        <f t="shared" si="752"/>
        <v>50336.512111729215</v>
      </c>
    </row>
    <row r="5969" spans="1:20" x14ac:dyDescent="0.2">
      <c r="A5969">
        <v>2004</v>
      </c>
      <c r="B5969">
        <v>9</v>
      </c>
      <c r="C5969">
        <v>5</v>
      </c>
      <c r="D5969">
        <v>15</v>
      </c>
      <c r="E5969" s="69">
        <v>2.5375148152615511E-2</v>
      </c>
      <c r="F5969" s="69">
        <v>1.8509544326922207E-2</v>
      </c>
      <c r="G5969" s="69">
        <v>0</v>
      </c>
      <c r="H5969" s="69">
        <v>1.2100292410165072E-2</v>
      </c>
      <c r="I5969" s="69">
        <v>4.5397533190577518E-5</v>
      </c>
      <c r="J5969" s="69">
        <v>6.7520000000000097E-3</v>
      </c>
      <c r="K5969" s="69">
        <v>0</v>
      </c>
      <c r="L5969" s="70">
        <v>6.2782382422893385E-2</v>
      </c>
      <c r="M5969" s="78">
        <f t="shared" si="745"/>
        <v>22522.038217850597</v>
      </c>
      <c r="N5969" s="78">
        <f t="shared" si="746"/>
        <v>17246.135354748123</v>
      </c>
      <c r="O5969" s="78">
        <f t="shared" si="747"/>
        <v>0</v>
      </c>
      <c r="P5969" s="78">
        <f t="shared" si="748"/>
        <v>9581.1976399333271</v>
      </c>
      <c r="Q5969" s="78">
        <f t="shared" si="749"/>
        <v>4.3561054424393033</v>
      </c>
      <c r="R5969" s="78">
        <f t="shared" si="750"/>
        <v>1668.5146417470735</v>
      </c>
      <c r="S5969" s="78">
        <f t="shared" si="751"/>
        <v>0</v>
      </c>
      <c r="T5969" s="78">
        <f t="shared" si="752"/>
        <v>51022.24195972157</v>
      </c>
    </row>
    <row r="5970" spans="1:20" x14ac:dyDescent="0.2">
      <c r="A5970">
        <v>2004</v>
      </c>
      <c r="B5970">
        <v>9</v>
      </c>
      <c r="C5970">
        <v>5</v>
      </c>
      <c r="D5970">
        <v>16</v>
      </c>
      <c r="E5970" s="69">
        <v>2.5708033858012475E-2</v>
      </c>
      <c r="F5970" s="69">
        <v>1.9247542918028146E-2</v>
      </c>
      <c r="G5970" s="69">
        <v>0</v>
      </c>
      <c r="H5970" s="69">
        <v>1.2995098047716643E-2</v>
      </c>
      <c r="I5970" s="69">
        <v>4.5397533190577518E-5</v>
      </c>
      <c r="J5970" s="69">
        <v>6.6600000000000097E-3</v>
      </c>
      <c r="K5970" s="69">
        <v>0</v>
      </c>
      <c r="L5970" s="70">
        <v>6.4656072356947855E-2</v>
      </c>
      <c r="M5970" s="78">
        <f t="shared" si="745"/>
        <v>22817.495195442814</v>
      </c>
      <c r="N5970" s="78">
        <f t="shared" si="746"/>
        <v>17933.760256205802</v>
      </c>
      <c r="O5970" s="78">
        <f t="shared" si="747"/>
        <v>0</v>
      </c>
      <c r="P5970" s="78">
        <f t="shared" si="748"/>
        <v>10289.71850637999</v>
      </c>
      <c r="Q5970" s="78">
        <f t="shared" si="749"/>
        <v>4.3561054424393033</v>
      </c>
      <c r="R5970" s="78">
        <f t="shared" si="750"/>
        <v>1645.7801412967283</v>
      </c>
      <c r="S5970" s="78">
        <f t="shared" si="751"/>
        <v>0</v>
      </c>
      <c r="T5970" s="78">
        <f t="shared" si="752"/>
        <v>52691.110204767778</v>
      </c>
    </row>
    <row r="5971" spans="1:20" x14ac:dyDescent="0.2">
      <c r="A5971">
        <v>2004</v>
      </c>
      <c r="B5971">
        <v>9</v>
      </c>
      <c r="C5971">
        <v>5</v>
      </c>
      <c r="D5971">
        <v>17</v>
      </c>
      <c r="E5971" s="69">
        <v>2.6361503236350305E-2</v>
      </c>
      <c r="F5971" s="69">
        <v>1.9341341370861742E-2</v>
      </c>
      <c r="G5971" s="69">
        <v>0</v>
      </c>
      <c r="H5971" s="69">
        <v>1.2329385365299554E-2</v>
      </c>
      <c r="I5971" s="69">
        <v>4.5397533190577518E-5</v>
      </c>
      <c r="J5971" s="69">
        <v>6.7600000000000099E-3</v>
      </c>
      <c r="K5971" s="69">
        <v>0</v>
      </c>
      <c r="L5971" s="70">
        <v>6.4837627505702197E-2</v>
      </c>
      <c r="M5971" s="78">
        <f t="shared" si="745"/>
        <v>23397.490323928509</v>
      </c>
      <c r="N5971" s="78">
        <f t="shared" si="746"/>
        <v>18021.156292816017</v>
      </c>
      <c r="O5971" s="78">
        <f t="shared" si="747"/>
        <v>0</v>
      </c>
      <c r="P5971" s="78">
        <f t="shared" si="748"/>
        <v>9762.5969653922657</v>
      </c>
      <c r="Q5971" s="78">
        <f t="shared" si="749"/>
        <v>4.3561054424393033</v>
      </c>
      <c r="R5971" s="78">
        <f t="shared" si="750"/>
        <v>1670.4915548297122</v>
      </c>
      <c r="S5971" s="78">
        <f t="shared" si="751"/>
        <v>0</v>
      </c>
      <c r="T5971" s="78">
        <f t="shared" si="752"/>
        <v>52856.091242408947</v>
      </c>
    </row>
    <row r="5972" spans="1:20" x14ac:dyDescent="0.2">
      <c r="A5972">
        <v>2004</v>
      </c>
      <c r="B5972">
        <v>9</v>
      </c>
      <c r="C5972">
        <v>5</v>
      </c>
      <c r="D5972">
        <v>18</v>
      </c>
      <c r="E5972" s="69">
        <v>2.4844127125912916E-2</v>
      </c>
      <c r="F5972" s="69">
        <v>1.8958972616579504E-2</v>
      </c>
      <c r="G5972" s="69">
        <v>0</v>
      </c>
      <c r="H5972" s="69">
        <v>1.169328098189429E-2</v>
      </c>
      <c r="I5972" s="69">
        <v>4.5397533190577518E-5</v>
      </c>
      <c r="J5972" s="69">
        <v>6.6480000000000098E-3</v>
      </c>
      <c r="K5972" s="69">
        <v>0</v>
      </c>
      <c r="L5972" s="70">
        <v>6.2189778257577294E-2</v>
      </c>
      <c r="M5972" s="78">
        <f t="shared" si="745"/>
        <v>22050.723694445722</v>
      </c>
      <c r="N5972" s="78">
        <f t="shared" si="746"/>
        <v>17664.886944672944</v>
      </c>
      <c r="O5972" s="78">
        <f t="shared" si="747"/>
        <v>0</v>
      </c>
      <c r="P5972" s="78">
        <f t="shared" si="748"/>
        <v>9258.9197309550327</v>
      </c>
      <c r="Q5972" s="78">
        <f t="shared" si="749"/>
        <v>4.3561054424393033</v>
      </c>
      <c r="R5972" s="78">
        <f t="shared" si="750"/>
        <v>1642.8147716727703</v>
      </c>
      <c r="S5972" s="78">
        <f t="shared" si="751"/>
        <v>0</v>
      </c>
      <c r="T5972" s="78">
        <f t="shared" si="752"/>
        <v>50621.70124718891</v>
      </c>
    </row>
    <row r="5973" spans="1:20" x14ac:dyDescent="0.2">
      <c r="A5973">
        <v>2004</v>
      </c>
      <c r="B5973">
        <v>9</v>
      </c>
      <c r="C5973">
        <v>5</v>
      </c>
      <c r="D5973">
        <v>19</v>
      </c>
      <c r="E5973" s="69">
        <v>2.6588042818263689E-2</v>
      </c>
      <c r="F5973" s="69">
        <v>1.8202350136577124E-2</v>
      </c>
      <c r="G5973" s="69">
        <v>1.8556588038134609E-4</v>
      </c>
      <c r="H5973" s="69">
        <v>9.8733436385596771E-3</v>
      </c>
      <c r="I5973" s="69">
        <v>4.5397533190577518E-5</v>
      </c>
      <c r="J5973" s="69">
        <v>6.7200000000000098E-3</v>
      </c>
      <c r="K5973" s="69">
        <v>3.6532640816766474E-5</v>
      </c>
      <c r="L5973" s="70">
        <v>6.1651232647789191E-2</v>
      </c>
      <c r="M5973" s="78">
        <f t="shared" si="745"/>
        <v>23598.558435571562</v>
      </c>
      <c r="N5973" s="78">
        <f t="shared" si="746"/>
        <v>16959.909368126842</v>
      </c>
      <c r="O5973" s="78">
        <f t="shared" si="747"/>
        <v>103.5726239001462</v>
      </c>
      <c r="P5973" s="78">
        <f t="shared" si="748"/>
        <v>7817.8653508033858</v>
      </c>
      <c r="Q5973" s="78">
        <f t="shared" si="749"/>
        <v>4.3561054424393033</v>
      </c>
      <c r="R5973" s="78">
        <f t="shared" si="750"/>
        <v>1660.6069894165187</v>
      </c>
      <c r="S5973" s="78">
        <f t="shared" si="751"/>
        <v>6.1062081199117149</v>
      </c>
      <c r="T5973" s="78">
        <f t="shared" si="752"/>
        <v>50150.975081380813</v>
      </c>
    </row>
    <row r="5974" spans="1:20" x14ac:dyDescent="0.2">
      <c r="A5974">
        <v>2004</v>
      </c>
      <c r="B5974">
        <v>9</v>
      </c>
      <c r="C5974">
        <v>5</v>
      </c>
      <c r="D5974">
        <v>20</v>
      </c>
      <c r="E5974" s="69">
        <v>2.8201934293240364E-2</v>
      </c>
      <c r="F5974" s="69">
        <v>1.9468698520433477E-2</v>
      </c>
      <c r="G5974" s="69">
        <v>8.5645626554451163E-4</v>
      </c>
      <c r="H5974" s="69">
        <v>8.8111686243088592E-3</v>
      </c>
      <c r="I5974" s="69">
        <v>4.5397533190577518E-5</v>
      </c>
      <c r="J5974" s="69">
        <v>6.5520000000000092E-3</v>
      </c>
      <c r="K5974" s="69">
        <v>1.6861186474640346E-4</v>
      </c>
      <c r="L5974" s="70">
        <v>6.4104267101464191E-2</v>
      </c>
      <c r="M5974" s="78">
        <f t="shared" si="745"/>
        <v>25030.988514808021</v>
      </c>
      <c r="N5974" s="78">
        <f t="shared" si="746"/>
        <v>18139.82040475282</v>
      </c>
      <c r="O5974" s="78">
        <f t="shared" si="747"/>
        <v>478.02657738519542</v>
      </c>
      <c r="P5974" s="78">
        <f t="shared" si="748"/>
        <v>6976.8188376474891</v>
      </c>
      <c r="Q5974" s="78">
        <f t="shared" si="749"/>
        <v>4.3561054424393033</v>
      </c>
      <c r="R5974" s="78">
        <f t="shared" si="750"/>
        <v>1619.0918146811055</v>
      </c>
      <c r="S5974" s="78">
        <f t="shared" si="751"/>
        <v>28.182444920746718</v>
      </c>
      <c r="T5974" s="78">
        <f t="shared" si="752"/>
        <v>52277.284699637821</v>
      </c>
    </row>
    <row r="5975" spans="1:20" x14ac:dyDescent="0.2">
      <c r="A5975">
        <v>2004</v>
      </c>
      <c r="B5975">
        <v>9</v>
      </c>
      <c r="C5975">
        <v>5</v>
      </c>
      <c r="D5975">
        <v>21</v>
      </c>
      <c r="E5975" s="69">
        <v>2.6552493907205967E-2</v>
      </c>
      <c r="F5975" s="69">
        <v>2.0194316061279954E-2</v>
      </c>
      <c r="G5975" s="69">
        <v>8.5645626554451163E-4</v>
      </c>
      <c r="H5975" s="69">
        <v>8.1847554577581215E-3</v>
      </c>
      <c r="I5975" s="69">
        <v>4.5397533190577518E-5</v>
      </c>
      <c r="J5975" s="69">
        <v>6.4560000000000095E-3</v>
      </c>
      <c r="K5975" s="69">
        <v>1.6861186474640346E-4</v>
      </c>
      <c r="L5975" s="70">
        <v>6.2458031089725544E-2</v>
      </c>
      <c r="M5975" s="78">
        <f t="shared" si="745"/>
        <v>23567.006543593252</v>
      </c>
      <c r="N5975" s="78">
        <f t="shared" si="746"/>
        <v>18815.909351308677</v>
      </c>
      <c r="O5975" s="78">
        <f t="shared" si="747"/>
        <v>478.02657738519542</v>
      </c>
      <c r="P5975" s="78">
        <f t="shared" si="748"/>
        <v>6480.8152577722476</v>
      </c>
      <c r="Q5975" s="78">
        <f t="shared" si="749"/>
        <v>4.3561054424393033</v>
      </c>
      <c r="R5975" s="78">
        <f t="shared" si="750"/>
        <v>1595.368857689441</v>
      </c>
      <c r="S5975" s="78">
        <f t="shared" si="751"/>
        <v>28.182444920746718</v>
      </c>
      <c r="T5975" s="78">
        <f t="shared" si="752"/>
        <v>50969.66513811201</v>
      </c>
    </row>
    <row r="5976" spans="1:20" x14ac:dyDescent="0.2">
      <c r="A5976">
        <v>2004</v>
      </c>
      <c r="B5976">
        <v>9</v>
      </c>
      <c r="C5976">
        <v>5</v>
      </c>
      <c r="D5976">
        <v>22</v>
      </c>
      <c r="E5976" s="69">
        <v>2.6159141702988602E-2</v>
      </c>
      <c r="F5976" s="69">
        <v>1.8662012308532774E-2</v>
      </c>
      <c r="G5976" s="69">
        <v>8.5645626554451163E-4</v>
      </c>
      <c r="H5976" s="69">
        <v>6.779076475047093E-3</v>
      </c>
      <c r="I5976" s="69">
        <v>4.5397533190577518E-5</v>
      </c>
      <c r="J5976" s="69">
        <v>6.60400000000001E-3</v>
      </c>
      <c r="K5976" s="69">
        <v>1.6861186474640346E-4</v>
      </c>
      <c r="L5976" s="70">
        <v>5.9274696150049974E-2</v>
      </c>
      <c r="M5976" s="78">
        <f t="shared" si="745"/>
        <v>23217.881749397868</v>
      </c>
      <c r="N5976" s="78">
        <f t="shared" si="746"/>
        <v>17388.1963045845</v>
      </c>
      <c r="O5976" s="78">
        <f t="shared" si="747"/>
        <v>478.02657738519542</v>
      </c>
      <c r="P5976" s="78">
        <f t="shared" si="748"/>
        <v>5367.7770190978936</v>
      </c>
      <c r="Q5976" s="78">
        <f t="shared" si="749"/>
        <v>4.3561054424393033</v>
      </c>
      <c r="R5976" s="78">
        <f t="shared" si="750"/>
        <v>1631.9417497182574</v>
      </c>
      <c r="S5976" s="78">
        <f t="shared" si="751"/>
        <v>28.182444920746718</v>
      </c>
      <c r="T5976" s="78">
        <f t="shared" si="752"/>
        <v>48116.361950546903</v>
      </c>
    </row>
    <row r="5977" spans="1:20" x14ac:dyDescent="0.2">
      <c r="A5977">
        <v>2004</v>
      </c>
      <c r="B5977">
        <v>9</v>
      </c>
      <c r="C5977">
        <v>5</v>
      </c>
      <c r="D5977">
        <v>23</v>
      </c>
      <c r="E5977" s="69">
        <v>2.5935512221786413E-2</v>
      </c>
      <c r="F5977" s="69">
        <v>1.6224038750335078E-2</v>
      </c>
      <c r="G5977" s="69">
        <v>8.5645626554451163E-4</v>
      </c>
      <c r="H5977" s="69">
        <v>5.3957631076200583E-3</v>
      </c>
      <c r="I5977" s="69">
        <v>4.5397533190577518E-5</v>
      </c>
      <c r="J5977" s="69">
        <v>6.7720000000000098E-3</v>
      </c>
      <c r="K5977" s="69">
        <v>1.6861186474640346E-4</v>
      </c>
      <c r="L5977" s="70">
        <v>5.5397779743223047E-2</v>
      </c>
      <c r="M5977" s="78">
        <f t="shared" si="745"/>
        <v>23019.396534967516</v>
      </c>
      <c r="N5977" s="78">
        <f t="shared" si="746"/>
        <v>15116.631903357242</v>
      </c>
      <c r="O5977" s="78">
        <f t="shared" si="747"/>
        <v>478.02657738519542</v>
      </c>
      <c r="P5977" s="78">
        <f t="shared" si="748"/>
        <v>4272.448218601633</v>
      </c>
      <c r="Q5977" s="78">
        <f t="shared" si="749"/>
        <v>4.3561054424393033</v>
      </c>
      <c r="R5977" s="78">
        <f t="shared" si="750"/>
        <v>1673.4569244536704</v>
      </c>
      <c r="S5977" s="78">
        <f t="shared" si="751"/>
        <v>28.182444920746718</v>
      </c>
      <c r="T5977" s="78">
        <f t="shared" si="752"/>
        <v>44592.498709128442</v>
      </c>
    </row>
    <row r="5978" spans="1:20" x14ac:dyDescent="0.2">
      <c r="A5978">
        <v>2004</v>
      </c>
      <c r="B5978">
        <v>9</v>
      </c>
      <c r="C5978">
        <v>5</v>
      </c>
      <c r="D5978">
        <v>24</v>
      </c>
      <c r="E5978" s="69">
        <v>2.0593352388706382E-2</v>
      </c>
      <c r="F5978" s="69">
        <v>1.6632632575849078E-2</v>
      </c>
      <c r="G5978" s="69">
        <v>8.5645626554451163E-4</v>
      </c>
      <c r="H5978" s="69">
        <v>6.3288362241495661E-3</v>
      </c>
      <c r="I5978" s="69">
        <v>4.5397533190577518E-5</v>
      </c>
      <c r="J5978" s="69">
        <v>6.7640000000000096E-3</v>
      </c>
      <c r="K5978" s="69">
        <v>1.6861186474640346E-4</v>
      </c>
      <c r="L5978" s="70">
        <v>5.1389286852186529E-2</v>
      </c>
      <c r="M5978" s="78">
        <f t="shared" si="745"/>
        <v>18277.894053765514</v>
      </c>
      <c r="N5978" s="78">
        <f t="shared" si="746"/>
        <v>15497.336273787334</v>
      </c>
      <c r="O5978" s="78">
        <f t="shared" si="747"/>
        <v>478.02657738519542</v>
      </c>
      <c r="P5978" s="78">
        <f t="shared" si="748"/>
        <v>5011.2698634792041</v>
      </c>
      <c r="Q5978" s="78">
        <f t="shared" si="749"/>
        <v>4.3561054424393033</v>
      </c>
      <c r="R5978" s="78">
        <f t="shared" si="750"/>
        <v>1671.4800113710317</v>
      </c>
      <c r="S5978" s="78">
        <f t="shared" si="751"/>
        <v>28.182444920746718</v>
      </c>
      <c r="T5978" s="78">
        <f t="shared" si="752"/>
        <v>40968.545330151464</v>
      </c>
    </row>
    <row r="5979" spans="1:20" x14ac:dyDescent="0.2">
      <c r="A5979">
        <v>2004</v>
      </c>
      <c r="B5979">
        <v>9</v>
      </c>
      <c r="C5979">
        <v>6</v>
      </c>
      <c r="D5979">
        <v>1</v>
      </c>
      <c r="E5979" s="69">
        <v>1.6362611790012152E-2</v>
      </c>
      <c r="F5979" s="69">
        <v>1.6948042412798823E-2</v>
      </c>
      <c r="G5979" s="69">
        <v>8.5645626554451163E-4</v>
      </c>
      <c r="H5979" s="69">
        <v>7.006067631039844E-3</v>
      </c>
      <c r="I5979" s="69">
        <v>4.5397533190577518E-5</v>
      </c>
      <c r="J5979" s="69">
        <v>6.9840000000000102E-3</v>
      </c>
      <c r="K5979" s="69">
        <v>1.6861186474640346E-4</v>
      </c>
      <c r="L5979" s="70">
        <v>4.8371187497332317E-2</v>
      </c>
      <c r="M5979" s="78">
        <f t="shared" si="745"/>
        <v>14522.845969690301</v>
      </c>
      <c r="N5979" s="78">
        <f t="shared" si="746"/>
        <v>15791.217130289155</v>
      </c>
      <c r="O5979" s="78">
        <f t="shared" si="747"/>
        <v>478.02657738519542</v>
      </c>
      <c r="P5979" s="78">
        <f t="shared" si="748"/>
        <v>5547.5121076695114</v>
      </c>
      <c r="Q5979" s="78">
        <f t="shared" si="749"/>
        <v>4.3561054424393033</v>
      </c>
      <c r="R5979" s="78">
        <f t="shared" si="750"/>
        <v>1725.8451211435961</v>
      </c>
      <c r="S5979" s="78">
        <f t="shared" si="751"/>
        <v>28.182444920746718</v>
      </c>
      <c r="T5979" s="78">
        <f t="shared" si="752"/>
        <v>38097.985456540955</v>
      </c>
    </row>
    <row r="5980" spans="1:20" x14ac:dyDescent="0.2">
      <c r="A5980">
        <v>2004</v>
      </c>
      <c r="B5980">
        <v>9</v>
      </c>
      <c r="C5980">
        <v>6</v>
      </c>
      <c r="D5980">
        <v>2</v>
      </c>
      <c r="E5980" s="69">
        <v>1.4826005307830419E-2</v>
      </c>
      <c r="F5980" s="69">
        <v>1.6957519634740376E-2</v>
      </c>
      <c r="G5980" s="69">
        <v>8.5645626554451163E-4</v>
      </c>
      <c r="H5980" s="69">
        <v>7.269991286066764E-3</v>
      </c>
      <c r="I5980" s="69">
        <v>4.5397533190577518E-5</v>
      </c>
      <c r="J5980" s="69">
        <v>6.9600000000000104E-3</v>
      </c>
      <c r="K5980" s="69">
        <v>1.6861186474640346E-4</v>
      </c>
      <c r="L5980" s="70">
        <v>4.7083981892119056E-2</v>
      </c>
      <c r="M5980" s="78">
        <f t="shared" si="745"/>
        <v>13159.011177106959</v>
      </c>
      <c r="N5980" s="78">
        <f t="shared" si="746"/>
        <v>15800.047463954004</v>
      </c>
      <c r="O5980" s="78">
        <f t="shared" si="747"/>
        <v>478.02657738519542</v>
      </c>
      <c r="P5980" s="78">
        <f t="shared" si="748"/>
        <v>5756.4909170197889</v>
      </c>
      <c r="Q5980" s="78">
        <f t="shared" si="749"/>
        <v>4.3561054424393033</v>
      </c>
      <c r="R5980" s="78">
        <f t="shared" si="750"/>
        <v>1719.91438189568</v>
      </c>
      <c r="S5980" s="78">
        <f t="shared" si="751"/>
        <v>28.182444920746718</v>
      </c>
      <c r="T5980" s="78">
        <f t="shared" si="752"/>
        <v>36946.029067724819</v>
      </c>
    </row>
    <row r="5981" spans="1:20" x14ac:dyDescent="0.2">
      <c r="A5981">
        <v>2004</v>
      </c>
      <c r="B5981">
        <v>9</v>
      </c>
      <c r="C5981">
        <v>6</v>
      </c>
      <c r="D5981">
        <v>3</v>
      </c>
      <c r="E5981" s="69">
        <v>1.3512866914923559E-2</v>
      </c>
      <c r="F5981" s="69">
        <v>1.7113109149352435E-2</v>
      </c>
      <c r="G5981" s="69">
        <v>8.5645626554451163E-4</v>
      </c>
      <c r="H5981" s="69">
        <v>7.7680599236487138E-3</v>
      </c>
      <c r="I5981" s="69">
        <v>4.5397533190577518E-5</v>
      </c>
      <c r="J5981" s="69">
        <v>6.8800000000000102E-3</v>
      </c>
      <c r="K5981" s="69">
        <v>1.6861186474640346E-4</v>
      </c>
      <c r="L5981" s="70">
        <v>4.634450165140621E-2</v>
      </c>
      <c r="M5981" s="78">
        <f t="shared" si="745"/>
        <v>11993.518353478781</v>
      </c>
      <c r="N5981" s="78">
        <f t="shared" si="746"/>
        <v>15945.016879807004</v>
      </c>
      <c r="O5981" s="78">
        <f t="shared" si="747"/>
        <v>478.02657738519542</v>
      </c>
      <c r="P5981" s="78">
        <f t="shared" si="748"/>
        <v>6150.8693248437276</v>
      </c>
      <c r="Q5981" s="78">
        <f t="shared" si="749"/>
        <v>4.3561054424393033</v>
      </c>
      <c r="R5981" s="78">
        <f t="shared" si="750"/>
        <v>1700.145251069293</v>
      </c>
      <c r="S5981" s="78">
        <f t="shared" si="751"/>
        <v>28.182444920746718</v>
      </c>
      <c r="T5981" s="78">
        <f t="shared" si="752"/>
        <v>36300.114936947197</v>
      </c>
    </row>
    <row r="5982" spans="1:20" x14ac:dyDescent="0.2">
      <c r="A5982">
        <v>2004</v>
      </c>
      <c r="B5982">
        <v>9</v>
      </c>
      <c r="C5982">
        <v>6</v>
      </c>
      <c r="D5982">
        <v>4</v>
      </c>
      <c r="E5982" s="69">
        <v>1.2856830371782705E-2</v>
      </c>
      <c r="F5982" s="69">
        <v>1.7867915290758537E-2</v>
      </c>
      <c r="G5982" s="69">
        <v>8.5645626554451163E-4</v>
      </c>
      <c r="H5982" s="69">
        <v>7.7164115245677983E-3</v>
      </c>
      <c r="I5982" s="69">
        <v>4.5397533190577518E-5</v>
      </c>
      <c r="J5982" s="69">
        <v>6.7880000000000093E-3</v>
      </c>
      <c r="K5982" s="69">
        <v>1.6861186474640346E-4</v>
      </c>
      <c r="L5982" s="70">
        <v>4.6299622850590541E-2</v>
      </c>
      <c r="M5982" s="78">
        <f t="shared" si="745"/>
        <v>11411.24470494436</v>
      </c>
      <c r="N5982" s="78">
        <f t="shared" si="746"/>
        <v>16648.302095875279</v>
      </c>
      <c r="O5982" s="78">
        <f t="shared" si="747"/>
        <v>478.02657738519542</v>
      </c>
      <c r="P5982" s="78">
        <f t="shared" si="748"/>
        <v>6109.9733280689152</v>
      </c>
      <c r="Q5982" s="78">
        <f t="shared" si="749"/>
        <v>4.3561054424393033</v>
      </c>
      <c r="R5982" s="78">
        <f t="shared" si="750"/>
        <v>1677.4107506189475</v>
      </c>
      <c r="S5982" s="78">
        <f t="shared" si="751"/>
        <v>28.182444920746718</v>
      </c>
      <c r="T5982" s="78">
        <f t="shared" si="752"/>
        <v>36357.49600725589</v>
      </c>
    </row>
    <row r="5983" spans="1:20" x14ac:dyDescent="0.2">
      <c r="A5983">
        <v>2004</v>
      </c>
      <c r="B5983">
        <v>9</v>
      </c>
      <c r="C5983">
        <v>6</v>
      </c>
      <c r="D5983">
        <v>5</v>
      </c>
      <c r="E5983" s="69">
        <v>1.2560371327322621E-2</v>
      </c>
      <c r="F5983" s="69">
        <v>1.8417020686163063E-2</v>
      </c>
      <c r="G5983" s="69">
        <v>8.5645626554451163E-4</v>
      </c>
      <c r="H5983" s="69">
        <v>7.8916317100539025E-3</v>
      </c>
      <c r="I5983" s="69">
        <v>4.5397533190577518E-5</v>
      </c>
      <c r="J5983" s="69">
        <v>6.8640000000000099E-3</v>
      </c>
      <c r="K5983" s="69">
        <v>1.6861186474640346E-4</v>
      </c>
      <c r="L5983" s="70">
        <v>4.6803489387021086E-2</v>
      </c>
      <c r="M5983" s="78">
        <f t="shared" si="745"/>
        <v>11148.11867749418</v>
      </c>
      <c r="N5983" s="78">
        <f t="shared" si="746"/>
        <v>17159.927115157618</v>
      </c>
      <c r="O5983" s="78">
        <f t="shared" si="747"/>
        <v>478.02657738519542</v>
      </c>
      <c r="P5983" s="78">
        <f t="shared" si="748"/>
        <v>6248.7153659256046</v>
      </c>
      <c r="Q5983" s="78">
        <f t="shared" si="749"/>
        <v>4.3561054424393033</v>
      </c>
      <c r="R5983" s="78">
        <f t="shared" si="750"/>
        <v>1696.1914249040155</v>
      </c>
      <c r="S5983" s="78">
        <f t="shared" si="751"/>
        <v>28.182444920746718</v>
      </c>
      <c r="T5983" s="78">
        <f t="shared" si="752"/>
        <v>36763.517711229804</v>
      </c>
    </row>
    <row r="5984" spans="1:20" x14ac:dyDescent="0.2">
      <c r="A5984">
        <v>2004</v>
      </c>
      <c r="B5984">
        <v>9</v>
      </c>
      <c r="C5984">
        <v>6</v>
      </c>
      <c r="D5984">
        <v>6</v>
      </c>
      <c r="E5984" s="69">
        <v>1.3886300401584365E-2</v>
      </c>
      <c r="F5984" s="69">
        <v>1.8382809648847705E-2</v>
      </c>
      <c r="G5984" s="69">
        <v>5.9951938588115805E-4</v>
      </c>
      <c r="H5984" s="69">
        <v>7.9000273758352002E-3</v>
      </c>
      <c r="I5984" s="69">
        <v>4.5397533190577518E-5</v>
      </c>
      <c r="J5984" s="69">
        <v>6.87200000000001E-3</v>
      </c>
      <c r="K5984" s="69">
        <v>1.1802830532248241E-4</v>
      </c>
      <c r="L5984" s="70">
        <v>4.7804082650661502E-2</v>
      </c>
      <c r="M5984" s="78">
        <f t="shared" si="745"/>
        <v>12324.964034418892</v>
      </c>
      <c r="N5984" s="78">
        <f t="shared" si="746"/>
        <v>17128.051226170508</v>
      </c>
      <c r="O5984" s="78">
        <f t="shared" si="747"/>
        <v>334.61860416963674</v>
      </c>
      <c r="P5984" s="78">
        <f t="shared" si="748"/>
        <v>6255.3631832214796</v>
      </c>
      <c r="Q5984" s="78">
        <f t="shared" si="749"/>
        <v>4.3561054424393033</v>
      </c>
      <c r="R5984" s="78">
        <f t="shared" si="750"/>
        <v>1698.1683379866543</v>
      </c>
      <c r="S5984" s="78">
        <f t="shared" si="751"/>
        <v>19.727711444522704</v>
      </c>
      <c r="T5984" s="78">
        <f t="shared" si="752"/>
        <v>37765.249202854138</v>
      </c>
    </row>
    <row r="5985" spans="1:20" x14ac:dyDescent="0.2">
      <c r="A5985">
        <v>2004</v>
      </c>
      <c r="B5985">
        <v>9</v>
      </c>
      <c r="C5985">
        <v>6</v>
      </c>
      <c r="D5985">
        <v>7</v>
      </c>
      <c r="E5985" s="69">
        <v>1.6130807909039369E-2</v>
      </c>
      <c r="F5985" s="69">
        <v>1.7500569289090207E-2</v>
      </c>
      <c r="G5985" s="69">
        <v>0</v>
      </c>
      <c r="H5985" s="69">
        <v>8.3739597385097259E-3</v>
      </c>
      <c r="I5985" s="69">
        <v>4.5397533190577518E-5</v>
      </c>
      <c r="J5985" s="69">
        <v>6.8080000000000094E-3</v>
      </c>
      <c r="K5985" s="69">
        <v>0</v>
      </c>
      <c r="L5985" s="70">
        <v>4.8858734469829884E-2</v>
      </c>
      <c r="M5985" s="78">
        <f t="shared" si="745"/>
        <v>14317.105461894409</v>
      </c>
      <c r="N5985" s="78">
        <f t="shared" si="746"/>
        <v>16306.030089881979</v>
      </c>
      <c r="O5985" s="78">
        <f t="shared" si="747"/>
        <v>0</v>
      </c>
      <c r="P5985" s="78">
        <f t="shared" si="748"/>
        <v>6630.6301173437141</v>
      </c>
      <c r="Q5985" s="78">
        <f t="shared" si="749"/>
        <v>4.3561054424393033</v>
      </c>
      <c r="R5985" s="78">
        <f t="shared" si="750"/>
        <v>1682.3530333255442</v>
      </c>
      <c r="S5985" s="78">
        <f t="shared" si="751"/>
        <v>0</v>
      </c>
      <c r="T5985" s="78">
        <f t="shared" si="752"/>
        <v>38940.474807888095</v>
      </c>
    </row>
    <row r="5986" spans="1:20" x14ac:dyDescent="0.2">
      <c r="A5986">
        <v>2004</v>
      </c>
      <c r="B5986">
        <v>9</v>
      </c>
      <c r="C5986">
        <v>6</v>
      </c>
      <c r="D5986">
        <v>8</v>
      </c>
      <c r="E5986" s="69">
        <v>1.8341380326562941E-2</v>
      </c>
      <c r="F5986" s="69">
        <v>1.7362199770990305E-2</v>
      </c>
      <c r="G5986" s="69">
        <v>0</v>
      </c>
      <c r="H5986" s="69">
        <v>1.0020731801440953E-2</v>
      </c>
      <c r="I5986" s="69">
        <v>4.5397533190577518E-5</v>
      </c>
      <c r="J5986" s="69">
        <v>7.0200000000000106E-3</v>
      </c>
      <c r="K5986" s="69">
        <v>0</v>
      </c>
      <c r="L5986" s="70">
        <v>5.2789709432184785E-2</v>
      </c>
      <c r="M5986" s="78">
        <f t="shared" si="745"/>
        <v>16279.127365031969</v>
      </c>
      <c r="N5986" s="78">
        <f t="shared" si="746"/>
        <v>16177.105282443514</v>
      </c>
      <c r="O5986" s="78">
        <f t="shared" si="747"/>
        <v>0</v>
      </c>
      <c r="P5986" s="78">
        <f t="shared" si="748"/>
        <v>7934.5695650888101</v>
      </c>
      <c r="Q5986" s="78">
        <f t="shared" si="749"/>
        <v>4.3561054424393033</v>
      </c>
      <c r="R5986" s="78">
        <f t="shared" si="750"/>
        <v>1734.7412300154706</v>
      </c>
      <c r="S5986" s="78">
        <f t="shared" si="751"/>
        <v>0</v>
      </c>
      <c r="T5986" s="78">
        <f t="shared" si="752"/>
        <v>42129.8995480222</v>
      </c>
    </row>
    <row r="5987" spans="1:20" x14ac:dyDescent="0.2">
      <c r="A5987">
        <v>2004</v>
      </c>
      <c r="B5987">
        <v>9</v>
      </c>
      <c r="C5987">
        <v>6</v>
      </c>
      <c r="D5987">
        <v>9</v>
      </c>
      <c r="E5987" s="69">
        <v>2.0632848923232236E-2</v>
      </c>
      <c r="F5987" s="69">
        <v>1.8455254497275482E-2</v>
      </c>
      <c r="G5987" s="69">
        <v>0</v>
      </c>
      <c r="H5987" s="69">
        <v>1.1764146647685977E-2</v>
      </c>
      <c r="I5987" s="69">
        <v>4.5397533190577518E-5</v>
      </c>
      <c r="J5987" s="69">
        <v>7.2000000000000102E-3</v>
      </c>
      <c r="K5987" s="69">
        <v>0</v>
      </c>
      <c r="L5987" s="70">
        <v>5.8097647601384285E-2</v>
      </c>
      <c r="M5987" s="78">
        <f t="shared" si="745"/>
        <v>18312.949709587261</v>
      </c>
      <c r="N5987" s="78">
        <f t="shared" si="746"/>
        <v>17195.551194817624</v>
      </c>
      <c r="O5987" s="78">
        <f t="shared" si="747"/>
        <v>0</v>
      </c>
      <c r="P5987" s="78">
        <f t="shared" si="748"/>
        <v>9315.0322550842211</v>
      </c>
      <c r="Q5987" s="78">
        <f t="shared" si="749"/>
        <v>4.3561054424393033</v>
      </c>
      <c r="R5987" s="78">
        <f t="shared" si="750"/>
        <v>1779.2217743748413</v>
      </c>
      <c r="S5987" s="78">
        <f t="shared" si="751"/>
        <v>0</v>
      </c>
      <c r="T5987" s="78">
        <f t="shared" si="752"/>
        <v>46607.111039306386</v>
      </c>
    </row>
    <row r="5988" spans="1:20" x14ac:dyDescent="0.2">
      <c r="A5988">
        <v>2004</v>
      </c>
      <c r="B5988">
        <v>9</v>
      </c>
      <c r="C5988">
        <v>6</v>
      </c>
      <c r="D5988">
        <v>10</v>
      </c>
      <c r="E5988" s="69">
        <v>2.2838147959154231E-2</v>
      </c>
      <c r="F5988" s="69">
        <v>1.908772603682643E-2</v>
      </c>
      <c r="G5988" s="69">
        <v>0</v>
      </c>
      <c r="H5988" s="69">
        <v>1.3377617025914704E-2</v>
      </c>
      <c r="I5988" s="69">
        <v>4.5397533190577518E-5</v>
      </c>
      <c r="J5988" s="69">
        <v>7.2040000000000107E-3</v>
      </c>
      <c r="K5988" s="69">
        <v>0</v>
      </c>
      <c r="L5988" s="70">
        <v>6.255288855508595E-2</v>
      </c>
      <c r="M5988" s="78">
        <f t="shared" si="745"/>
        <v>20270.291155245177</v>
      </c>
      <c r="N5988" s="78">
        <f t="shared" si="746"/>
        <v>17784.85202181077</v>
      </c>
      <c r="O5988" s="78">
        <f t="shared" si="747"/>
        <v>0</v>
      </c>
      <c r="P5988" s="78">
        <f t="shared" si="748"/>
        <v>10592.602916682516</v>
      </c>
      <c r="Q5988" s="78">
        <f t="shared" si="749"/>
        <v>4.3561054424393033</v>
      </c>
      <c r="R5988" s="78">
        <f t="shared" si="750"/>
        <v>1780.210230916161</v>
      </c>
      <c r="S5988" s="78">
        <f t="shared" si="751"/>
        <v>0</v>
      </c>
      <c r="T5988" s="78">
        <f t="shared" si="752"/>
        <v>50432.312430097067</v>
      </c>
    </row>
    <row r="5989" spans="1:20" x14ac:dyDescent="0.2">
      <c r="A5989">
        <v>2004</v>
      </c>
      <c r="B5989">
        <v>9</v>
      </c>
      <c r="C5989">
        <v>6</v>
      </c>
      <c r="D5989">
        <v>11</v>
      </c>
      <c r="E5989" s="69">
        <v>2.4277151754465712E-2</v>
      </c>
      <c r="F5989" s="69">
        <v>2.0427682270470527E-2</v>
      </c>
      <c r="G5989" s="69">
        <v>0</v>
      </c>
      <c r="H5989" s="69">
        <v>1.4415198009744029E-2</v>
      </c>
      <c r="I5989" s="69">
        <v>4.5397533190577518E-5</v>
      </c>
      <c r="J5989" s="69">
        <v>7.0920000000000106E-3</v>
      </c>
      <c r="K5989" s="69">
        <v>0</v>
      </c>
      <c r="L5989" s="70">
        <v>6.6257429567870854E-2</v>
      </c>
      <c r="M5989" s="78">
        <f t="shared" si="745"/>
        <v>21547.497431193431</v>
      </c>
      <c r="N5989" s="78">
        <f t="shared" si="746"/>
        <v>19033.346645271187</v>
      </c>
      <c r="O5989" s="78">
        <f t="shared" si="747"/>
        <v>0</v>
      </c>
      <c r="P5989" s="78">
        <f t="shared" si="748"/>
        <v>11414.175498280121</v>
      </c>
      <c r="Q5989" s="78">
        <f t="shared" si="749"/>
        <v>4.3561054424393033</v>
      </c>
      <c r="R5989" s="78">
        <f t="shared" si="750"/>
        <v>1752.5334477592189</v>
      </c>
      <c r="S5989" s="78">
        <f t="shared" si="751"/>
        <v>0</v>
      </c>
      <c r="T5989" s="78">
        <f t="shared" si="752"/>
        <v>53751.909127946405</v>
      </c>
    </row>
    <row r="5990" spans="1:20" x14ac:dyDescent="0.2">
      <c r="A5990">
        <v>2004</v>
      </c>
      <c r="B5990">
        <v>9</v>
      </c>
      <c r="C5990">
        <v>6</v>
      </c>
      <c r="D5990">
        <v>12</v>
      </c>
      <c r="E5990" s="69">
        <v>2.5183416841506823E-2</v>
      </c>
      <c r="F5990" s="69">
        <v>2.0289431079967023E-2</v>
      </c>
      <c r="G5990" s="69">
        <v>0</v>
      </c>
      <c r="H5990" s="69">
        <v>1.5036141869213189E-2</v>
      </c>
      <c r="I5990" s="69">
        <v>4.5397533190577518E-5</v>
      </c>
      <c r="J5990" s="69">
        <v>7.2840000000000101E-3</v>
      </c>
      <c r="K5990" s="69">
        <v>0</v>
      </c>
      <c r="L5990" s="70">
        <v>6.7838387323877619E-2</v>
      </c>
      <c r="M5990" s="78">
        <f t="shared" si="745"/>
        <v>22351.864633429443</v>
      </c>
      <c r="N5990" s="78">
        <f t="shared" si="746"/>
        <v>18904.532088723161</v>
      </c>
      <c r="O5990" s="78">
        <f t="shared" si="747"/>
        <v>0</v>
      </c>
      <c r="P5990" s="78">
        <f t="shared" si="748"/>
        <v>11905.848396687032</v>
      </c>
      <c r="Q5990" s="78">
        <f t="shared" si="749"/>
        <v>4.3561054424393033</v>
      </c>
      <c r="R5990" s="78">
        <f t="shared" si="750"/>
        <v>1799.9793617425478</v>
      </c>
      <c r="S5990" s="78">
        <f t="shared" si="751"/>
        <v>0</v>
      </c>
      <c r="T5990" s="78">
        <f t="shared" si="752"/>
        <v>54966.580586024626</v>
      </c>
    </row>
    <row r="5991" spans="1:20" x14ac:dyDescent="0.2">
      <c r="A5991">
        <v>2004</v>
      </c>
      <c r="B5991">
        <v>9</v>
      </c>
      <c r="C5991">
        <v>6</v>
      </c>
      <c r="D5991">
        <v>13</v>
      </c>
      <c r="E5991" s="69">
        <v>2.8059808476482484E-2</v>
      </c>
      <c r="F5991" s="69">
        <v>1.8878570132121943E-2</v>
      </c>
      <c r="G5991" s="69">
        <v>0</v>
      </c>
      <c r="H5991" s="69">
        <v>1.3352656578412054E-2</v>
      </c>
      <c r="I5991" s="69">
        <v>4.5397533190577518E-5</v>
      </c>
      <c r="J5991" s="69">
        <v>7.3000000000000105E-3</v>
      </c>
      <c r="K5991" s="69">
        <v>0</v>
      </c>
      <c r="L5991" s="70">
        <v>6.7636432720207071E-2</v>
      </c>
      <c r="M5991" s="78">
        <f t="shared" si="745"/>
        <v>24904.842923164088</v>
      </c>
      <c r="N5991" s="78">
        <f t="shared" si="746"/>
        <v>17589.972505650461</v>
      </c>
      <c r="O5991" s="78">
        <f t="shared" si="747"/>
        <v>0</v>
      </c>
      <c r="P5991" s="78">
        <f t="shared" si="748"/>
        <v>10572.838850443657</v>
      </c>
      <c r="Q5991" s="78">
        <f t="shared" si="749"/>
        <v>4.3561054424393033</v>
      </c>
      <c r="R5991" s="78">
        <f t="shared" si="750"/>
        <v>1803.9331879078254</v>
      </c>
      <c r="S5991" s="78">
        <f t="shared" si="751"/>
        <v>0</v>
      </c>
      <c r="T5991" s="78">
        <f t="shared" si="752"/>
        <v>54875.94357260847</v>
      </c>
    </row>
    <row r="5992" spans="1:20" x14ac:dyDescent="0.2">
      <c r="A5992">
        <v>2004</v>
      </c>
      <c r="B5992">
        <v>9</v>
      </c>
      <c r="C5992">
        <v>6</v>
      </c>
      <c r="D5992">
        <v>14</v>
      </c>
      <c r="E5992" s="69">
        <v>2.575245284703034E-2</v>
      </c>
      <c r="F5992" s="69">
        <v>1.951955047829599E-2</v>
      </c>
      <c r="G5992" s="69">
        <v>0</v>
      </c>
      <c r="H5992" s="69">
        <v>1.4162715491072174E-2</v>
      </c>
      <c r="I5992" s="69">
        <v>4.5397533190577518E-5</v>
      </c>
      <c r="J5992" s="69">
        <v>7.2720000000000111E-3</v>
      </c>
      <c r="K5992" s="69">
        <v>0</v>
      </c>
      <c r="L5992" s="70">
        <v>6.6752116349589094E-2</v>
      </c>
      <c r="M5992" s="78">
        <f t="shared" si="745"/>
        <v>22856.919838886941</v>
      </c>
      <c r="N5992" s="78">
        <f t="shared" si="746"/>
        <v>18187.201352271619</v>
      </c>
      <c r="O5992" s="78">
        <f t="shared" si="747"/>
        <v>0</v>
      </c>
      <c r="P5992" s="78">
        <f t="shared" si="748"/>
        <v>11214.255956667143</v>
      </c>
      <c r="Q5992" s="78">
        <f t="shared" si="749"/>
        <v>4.3561054424393033</v>
      </c>
      <c r="R5992" s="78">
        <f t="shared" si="750"/>
        <v>1797.0139921185898</v>
      </c>
      <c r="S5992" s="78">
        <f t="shared" si="751"/>
        <v>0</v>
      </c>
      <c r="T5992" s="78">
        <f t="shared" si="752"/>
        <v>54059.74724538673</v>
      </c>
    </row>
    <row r="5993" spans="1:20" x14ac:dyDescent="0.2">
      <c r="A5993">
        <v>2004</v>
      </c>
      <c r="B5993">
        <v>9</v>
      </c>
      <c r="C5993">
        <v>6</v>
      </c>
      <c r="D5993">
        <v>15</v>
      </c>
      <c r="E5993" s="69">
        <v>2.6774253624210237E-2</v>
      </c>
      <c r="F5993" s="69">
        <v>1.9365043812902251E-2</v>
      </c>
      <c r="G5993" s="69">
        <v>0</v>
      </c>
      <c r="H5993" s="69">
        <v>1.3637130859169004E-2</v>
      </c>
      <c r="I5993" s="69">
        <v>4.5397533190577518E-5</v>
      </c>
      <c r="J5993" s="69">
        <v>7.3240000000000111E-3</v>
      </c>
      <c r="K5993" s="69">
        <v>0</v>
      </c>
      <c r="L5993" s="70">
        <v>6.7145825829472081E-2</v>
      </c>
      <c r="M5993" s="78">
        <f t="shared" si="745"/>
        <v>23763.832224827158</v>
      </c>
      <c r="N5993" s="78">
        <f t="shared" si="746"/>
        <v>18043.240873422044</v>
      </c>
      <c r="O5993" s="78">
        <f t="shared" si="747"/>
        <v>0</v>
      </c>
      <c r="P5993" s="78">
        <f t="shared" si="748"/>
        <v>10798.0899613276</v>
      </c>
      <c r="Q5993" s="78">
        <f t="shared" si="749"/>
        <v>4.3561054424393033</v>
      </c>
      <c r="R5993" s="78">
        <f t="shared" si="750"/>
        <v>1809.8639271557415</v>
      </c>
      <c r="S5993" s="78">
        <f t="shared" si="751"/>
        <v>0</v>
      </c>
      <c r="T5993" s="78">
        <f t="shared" si="752"/>
        <v>54419.383092174983</v>
      </c>
    </row>
    <row r="5994" spans="1:20" x14ac:dyDescent="0.2">
      <c r="A5994">
        <v>2004</v>
      </c>
      <c r="B5994">
        <v>9</v>
      </c>
      <c r="C5994">
        <v>6</v>
      </c>
      <c r="D5994">
        <v>16</v>
      </c>
      <c r="E5994" s="69">
        <v>2.7252754893497416E-2</v>
      </c>
      <c r="F5994" s="69">
        <v>2.0350453091005107E-2</v>
      </c>
      <c r="G5994" s="69">
        <v>0</v>
      </c>
      <c r="H5994" s="69">
        <v>1.4718869832445754E-2</v>
      </c>
      <c r="I5994" s="69">
        <v>4.5397533190577518E-5</v>
      </c>
      <c r="J5994" s="69">
        <v>7.4160000000000103E-3</v>
      </c>
      <c r="K5994" s="69">
        <v>0</v>
      </c>
      <c r="L5994" s="70">
        <v>6.978347535013886E-2</v>
      </c>
      <c r="M5994" s="78">
        <f t="shared" si="745"/>
        <v>24188.532163891949</v>
      </c>
      <c r="N5994" s="78">
        <f t="shared" si="746"/>
        <v>18961.388910446807</v>
      </c>
      <c r="O5994" s="78">
        <f t="shared" si="747"/>
        <v>0</v>
      </c>
      <c r="P5994" s="78">
        <f t="shared" si="748"/>
        <v>11654.627518145344</v>
      </c>
      <c r="Q5994" s="78">
        <f t="shared" si="749"/>
        <v>4.3561054424393033</v>
      </c>
      <c r="R5994" s="78">
        <f t="shared" si="750"/>
        <v>1832.5984276060865</v>
      </c>
      <c r="S5994" s="78">
        <f t="shared" si="751"/>
        <v>0</v>
      </c>
      <c r="T5994" s="78">
        <f t="shared" si="752"/>
        <v>56641.503125532625</v>
      </c>
    </row>
    <row r="5995" spans="1:20" x14ac:dyDescent="0.2">
      <c r="A5995">
        <v>2004</v>
      </c>
      <c r="B5995">
        <v>9</v>
      </c>
      <c r="C5995">
        <v>6</v>
      </c>
      <c r="D5995">
        <v>17</v>
      </c>
      <c r="E5995" s="69">
        <v>2.8043000455294377E-2</v>
      </c>
      <c r="F5995" s="69">
        <v>2.0926810018469372E-2</v>
      </c>
      <c r="G5995" s="69">
        <v>0</v>
      </c>
      <c r="H5995" s="69">
        <v>1.4378985894137634E-2</v>
      </c>
      <c r="I5995" s="69">
        <v>4.5397533190577518E-5</v>
      </c>
      <c r="J5995" s="69">
        <v>7.19200000000001E-3</v>
      </c>
      <c r="K5995" s="69">
        <v>0</v>
      </c>
      <c r="L5995" s="70">
        <v>7.058619390109197E-2</v>
      </c>
      <c r="M5995" s="78">
        <f t="shared" si="745"/>
        <v>24889.92474837006</v>
      </c>
      <c r="N5995" s="78">
        <f t="shared" si="746"/>
        <v>19498.405349540761</v>
      </c>
      <c r="O5995" s="78">
        <f t="shared" si="747"/>
        <v>0</v>
      </c>
      <c r="P5995" s="78">
        <f t="shared" si="748"/>
        <v>11385.502188179489</v>
      </c>
      <c r="Q5995" s="78">
        <f t="shared" si="749"/>
        <v>4.3561054424393033</v>
      </c>
      <c r="R5995" s="78">
        <f t="shared" si="750"/>
        <v>1777.2448612922026</v>
      </c>
      <c r="S5995" s="78">
        <f t="shared" si="751"/>
        <v>0</v>
      </c>
      <c r="T5995" s="78">
        <f t="shared" si="752"/>
        <v>57555.433252824951</v>
      </c>
    </row>
    <row r="5996" spans="1:20" x14ac:dyDescent="0.2">
      <c r="A5996">
        <v>2004</v>
      </c>
      <c r="B5996">
        <v>9</v>
      </c>
      <c r="C5996">
        <v>6</v>
      </c>
      <c r="D5996">
        <v>18</v>
      </c>
      <c r="E5996" s="69">
        <v>2.7030594643900983E-2</v>
      </c>
      <c r="F5996" s="69">
        <v>2.0956529179081165E-2</v>
      </c>
      <c r="G5996" s="69">
        <v>0</v>
      </c>
      <c r="H5996" s="69">
        <v>1.4145284927470848E-2</v>
      </c>
      <c r="I5996" s="69">
        <v>4.5397533190577518E-5</v>
      </c>
      <c r="J5996" s="69">
        <v>6.4480000000000093E-3</v>
      </c>
      <c r="K5996" s="69">
        <v>0</v>
      </c>
      <c r="L5996" s="70">
        <v>6.8625806283643578E-2</v>
      </c>
      <c r="M5996" s="78">
        <f t="shared" si="745"/>
        <v>23991.350984818426</v>
      </c>
      <c r="N5996" s="78">
        <f t="shared" si="746"/>
        <v>19526.095964581724</v>
      </c>
      <c r="O5996" s="78">
        <f t="shared" si="747"/>
        <v>0</v>
      </c>
      <c r="P5996" s="78">
        <f t="shared" si="748"/>
        <v>11200.454168315364</v>
      </c>
      <c r="Q5996" s="78">
        <f t="shared" si="749"/>
        <v>4.3561054424393033</v>
      </c>
      <c r="R5996" s="78">
        <f t="shared" si="750"/>
        <v>1593.3919446068023</v>
      </c>
      <c r="S5996" s="78">
        <f t="shared" si="751"/>
        <v>0</v>
      </c>
      <c r="T5996" s="78">
        <f t="shared" si="752"/>
        <v>56315.649167764765</v>
      </c>
    </row>
    <row r="5997" spans="1:20" x14ac:dyDescent="0.2">
      <c r="A5997">
        <v>2004</v>
      </c>
      <c r="B5997">
        <v>9</v>
      </c>
      <c r="C5997">
        <v>6</v>
      </c>
      <c r="D5997">
        <v>19</v>
      </c>
      <c r="E5997" s="69">
        <v>2.8495199725597487E-2</v>
      </c>
      <c r="F5997" s="69">
        <v>2.0435281379793203E-2</v>
      </c>
      <c r="G5997" s="69">
        <v>2.1411406638612791E-4</v>
      </c>
      <c r="H5997" s="69">
        <v>1.2190486776511173E-2</v>
      </c>
      <c r="I5997" s="69">
        <v>4.5397533190577518E-5</v>
      </c>
      <c r="J5997" s="69">
        <v>6.224000000000009E-3</v>
      </c>
      <c r="K5997" s="69">
        <v>4.2152966186600865E-5</v>
      </c>
      <c r="L5997" s="70">
        <v>6.7646632447665195E-2</v>
      </c>
      <c r="M5997" s="78">
        <f t="shared" si="745"/>
        <v>25291.28001087327</v>
      </c>
      <c r="N5997" s="78">
        <f t="shared" si="746"/>
        <v>19040.427060955099</v>
      </c>
      <c r="O5997" s="78">
        <f t="shared" si="747"/>
        <v>119.50664434629886</v>
      </c>
      <c r="P5997" s="78">
        <f t="shared" si="748"/>
        <v>9652.6149264482046</v>
      </c>
      <c r="Q5997" s="78">
        <f t="shared" si="749"/>
        <v>4.3561054424393033</v>
      </c>
      <c r="R5997" s="78">
        <f t="shared" si="750"/>
        <v>1538.0383782929184</v>
      </c>
      <c r="S5997" s="78">
        <f t="shared" si="751"/>
        <v>7.0456112301866796</v>
      </c>
      <c r="T5997" s="78">
        <f t="shared" si="752"/>
        <v>55653.26873758842</v>
      </c>
    </row>
    <row r="5998" spans="1:20" x14ac:dyDescent="0.2">
      <c r="A5998">
        <v>2004</v>
      </c>
      <c r="B5998">
        <v>9</v>
      </c>
      <c r="C5998">
        <v>6</v>
      </c>
      <c r="D5998">
        <v>20</v>
      </c>
      <c r="E5998" s="69">
        <v>2.9965443784447241E-2</v>
      </c>
      <c r="F5998" s="69">
        <v>2.146373892535583E-2</v>
      </c>
      <c r="G5998" s="69">
        <v>8.5645626554451163E-4</v>
      </c>
      <c r="H5998" s="69">
        <v>1.1010407549192244E-2</v>
      </c>
      <c r="I5998" s="69">
        <v>4.5397533190577518E-5</v>
      </c>
      <c r="J5998" s="69">
        <v>6.2520000000000093E-3</v>
      </c>
      <c r="K5998" s="69">
        <v>1.6861186474640346E-4</v>
      </c>
      <c r="L5998" s="70">
        <v>6.9762055922476807E-2</v>
      </c>
      <c r="M5998" s="78">
        <f t="shared" si="745"/>
        <v>26596.21398342897</v>
      </c>
      <c r="N5998" s="78">
        <f t="shared" si="746"/>
        <v>19998.685012858681</v>
      </c>
      <c r="O5998" s="78">
        <f t="shared" si="747"/>
        <v>478.02657738519542</v>
      </c>
      <c r="P5998" s="78">
        <f t="shared" si="748"/>
        <v>8718.2100439493151</v>
      </c>
      <c r="Q5998" s="78">
        <f t="shared" si="749"/>
        <v>4.3561054424393033</v>
      </c>
      <c r="R5998" s="78">
        <f t="shared" si="750"/>
        <v>1544.957574082154</v>
      </c>
      <c r="S5998" s="78">
        <f t="shared" si="751"/>
        <v>28.182444920746718</v>
      </c>
      <c r="T5998" s="78">
        <f t="shared" si="752"/>
        <v>57368.631742067504</v>
      </c>
    </row>
    <row r="5999" spans="1:20" x14ac:dyDescent="0.2">
      <c r="A5999">
        <v>2004</v>
      </c>
      <c r="B5999">
        <v>9</v>
      </c>
      <c r="C5999">
        <v>6</v>
      </c>
      <c r="D5999">
        <v>21</v>
      </c>
      <c r="E5999" s="69">
        <v>2.7445201221414677E-2</v>
      </c>
      <c r="F5999" s="69">
        <v>2.1443493079572166E-2</v>
      </c>
      <c r="G5999" s="69">
        <v>8.5645626554451163E-4</v>
      </c>
      <c r="H5999" s="69">
        <v>9.4285174526089824E-3</v>
      </c>
      <c r="I5999" s="69">
        <v>4.5397533190577518E-5</v>
      </c>
      <c r="J5999" s="69">
        <v>6.5760000000000098E-3</v>
      </c>
      <c r="K5999" s="69">
        <v>1.6861186474640346E-4</v>
      </c>
      <c r="L5999" s="70">
        <v>6.5963677417077315E-2</v>
      </c>
      <c r="M5999" s="78">
        <f t="shared" si="745"/>
        <v>24359.340370652739</v>
      </c>
      <c r="N5999" s="78">
        <f t="shared" si="746"/>
        <v>19979.821091057616</v>
      </c>
      <c r="O5999" s="78">
        <f t="shared" si="747"/>
        <v>478.02657738519542</v>
      </c>
      <c r="P5999" s="78">
        <f t="shared" si="748"/>
        <v>7465.6451350810785</v>
      </c>
      <c r="Q5999" s="78">
        <f t="shared" si="749"/>
        <v>4.3561054424393033</v>
      </c>
      <c r="R5999" s="78">
        <f t="shared" si="750"/>
        <v>1625.022553929022</v>
      </c>
      <c r="S5999" s="78">
        <f t="shared" si="751"/>
        <v>28.182444920746718</v>
      </c>
      <c r="T5999" s="78">
        <f t="shared" si="752"/>
        <v>53940.394278468841</v>
      </c>
    </row>
    <row r="6000" spans="1:20" x14ac:dyDescent="0.2">
      <c r="A6000">
        <v>2004</v>
      </c>
      <c r="B6000">
        <v>9</v>
      </c>
      <c r="C6000">
        <v>6</v>
      </c>
      <c r="D6000">
        <v>22</v>
      </c>
      <c r="E6000" s="69">
        <v>2.6141380388811138E-2</v>
      </c>
      <c r="F6000" s="69">
        <v>1.922040610341217E-2</v>
      </c>
      <c r="G6000" s="69">
        <v>8.5645626554451163E-4</v>
      </c>
      <c r="H6000" s="69">
        <v>7.1486591385246361E-3</v>
      </c>
      <c r="I6000" s="69">
        <v>4.5397533190577518E-5</v>
      </c>
      <c r="J6000" s="69">
        <v>6.6240000000000092E-3</v>
      </c>
      <c r="K6000" s="69">
        <v>1.6861186474640346E-4</v>
      </c>
      <c r="L6000" s="70">
        <v>6.0204911294229446E-2</v>
      </c>
      <c r="M6000" s="78">
        <f t="shared" si="745"/>
        <v>23202.117467183703</v>
      </c>
      <c r="N6000" s="78">
        <f t="shared" si="746"/>
        <v>17908.475723550768</v>
      </c>
      <c r="O6000" s="78">
        <f t="shared" si="747"/>
        <v>478.02657738519542</v>
      </c>
      <c r="P6000" s="78">
        <f t="shared" si="748"/>
        <v>5660.4182564366374</v>
      </c>
      <c r="Q6000" s="78">
        <f t="shared" si="749"/>
        <v>4.3561054424393033</v>
      </c>
      <c r="R6000" s="78">
        <f t="shared" si="750"/>
        <v>1636.884032424854</v>
      </c>
      <c r="S6000" s="78">
        <f t="shared" si="751"/>
        <v>28.182444920746718</v>
      </c>
      <c r="T6000" s="78">
        <f t="shared" si="752"/>
        <v>48918.460607344343</v>
      </c>
    </row>
    <row r="6001" spans="1:20" x14ac:dyDescent="0.2">
      <c r="A6001">
        <v>2004</v>
      </c>
      <c r="B6001">
        <v>9</v>
      </c>
      <c r="C6001">
        <v>6</v>
      </c>
      <c r="D6001">
        <v>23</v>
      </c>
      <c r="E6001" s="69">
        <v>2.587709804936909E-2</v>
      </c>
      <c r="F6001" s="69">
        <v>1.6670289014889893E-2</v>
      </c>
      <c r="G6001" s="69">
        <v>8.5645626554451163E-4</v>
      </c>
      <c r="H6001" s="69">
        <v>5.7169120256785212E-3</v>
      </c>
      <c r="I6001" s="69">
        <v>4.5397533190577518E-5</v>
      </c>
      <c r="J6001" s="69">
        <v>6.6240000000000092E-3</v>
      </c>
      <c r="K6001" s="69">
        <v>1.6861186474640346E-4</v>
      </c>
      <c r="L6001" s="70">
        <v>5.5958764753419002E-2</v>
      </c>
      <c r="M6001" s="78">
        <f t="shared" si="745"/>
        <v>22967.550286987622</v>
      </c>
      <c r="N6001" s="78">
        <f t="shared" si="746"/>
        <v>15532.422391154962</v>
      </c>
      <c r="O6001" s="78">
        <f t="shared" si="747"/>
        <v>478.02657738519542</v>
      </c>
      <c r="P6001" s="78">
        <f t="shared" si="748"/>
        <v>4526.7388713782548</v>
      </c>
      <c r="Q6001" s="78">
        <f t="shared" si="749"/>
        <v>4.3561054424393033</v>
      </c>
      <c r="R6001" s="78">
        <f t="shared" si="750"/>
        <v>1636.884032424854</v>
      </c>
      <c r="S6001" s="78">
        <f t="shared" si="751"/>
        <v>28.182444920746718</v>
      </c>
      <c r="T6001" s="78">
        <f t="shared" si="752"/>
        <v>45174.160709694079</v>
      </c>
    </row>
    <row r="6002" spans="1:20" x14ac:dyDescent="0.2">
      <c r="A6002">
        <v>2004</v>
      </c>
      <c r="B6002">
        <v>9</v>
      </c>
      <c r="C6002">
        <v>6</v>
      </c>
      <c r="D6002">
        <v>24</v>
      </c>
      <c r="E6002" s="69">
        <v>2.0210176111900485E-2</v>
      </c>
      <c r="F6002" s="69">
        <v>1.6333840458434244E-2</v>
      </c>
      <c r="G6002" s="69">
        <v>8.5645626554451163E-4</v>
      </c>
      <c r="H6002" s="69">
        <v>6.2649276481601471E-3</v>
      </c>
      <c r="I6002" s="69">
        <v>4.5397533190577518E-5</v>
      </c>
      <c r="J6002" s="69">
        <v>6.6480000000000098E-3</v>
      </c>
      <c r="K6002" s="69">
        <v>1.6861186474640346E-4</v>
      </c>
      <c r="L6002" s="70">
        <v>5.0527409881976376E-2</v>
      </c>
      <c r="M6002" s="78">
        <f t="shared" si="745"/>
        <v>17937.801034465974</v>
      </c>
      <c r="N6002" s="78">
        <f t="shared" si="746"/>
        <v>15218.938858440219</v>
      </c>
      <c r="O6002" s="78">
        <f t="shared" si="747"/>
        <v>478.02657738519542</v>
      </c>
      <c r="P6002" s="78">
        <f t="shared" si="748"/>
        <v>4960.6660700595567</v>
      </c>
      <c r="Q6002" s="78">
        <f t="shared" si="749"/>
        <v>4.3561054424393033</v>
      </c>
      <c r="R6002" s="78">
        <f t="shared" si="750"/>
        <v>1642.8147716727703</v>
      </c>
      <c r="S6002" s="78">
        <f t="shared" si="751"/>
        <v>28.182444920746718</v>
      </c>
      <c r="T6002" s="78">
        <f t="shared" si="752"/>
        <v>40270.785862386903</v>
      </c>
    </row>
    <row r="6003" spans="1:20" x14ac:dyDescent="0.2">
      <c r="A6003">
        <v>2004</v>
      </c>
      <c r="B6003">
        <v>9</v>
      </c>
      <c r="C6003">
        <v>7</v>
      </c>
      <c r="D6003">
        <v>1</v>
      </c>
      <c r="E6003" s="69">
        <v>1.6198021425859084E-2</v>
      </c>
      <c r="F6003" s="69">
        <v>1.7623048979034307E-2</v>
      </c>
      <c r="G6003" s="69">
        <v>8.5645626554451163E-4</v>
      </c>
      <c r="H6003" s="69">
        <v>6.878330502314985E-3</v>
      </c>
      <c r="I6003" s="69">
        <v>4.5397533190577518E-5</v>
      </c>
      <c r="J6003" s="69">
        <v>6.6360000000000099E-3</v>
      </c>
      <c r="K6003" s="69">
        <v>1.6861186474640346E-4</v>
      </c>
      <c r="L6003" s="70">
        <v>4.8405866570689876E-2</v>
      </c>
      <c r="M6003" s="78">
        <f t="shared" si="745"/>
        <v>14376.761680863667</v>
      </c>
      <c r="N6003" s="78">
        <f t="shared" si="746"/>
        <v>16420.149663744811</v>
      </c>
      <c r="O6003" s="78">
        <f t="shared" si="747"/>
        <v>478.02657738519542</v>
      </c>
      <c r="P6003" s="78">
        <f t="shared" si="748"/>
        <v>5446.3678844735214</v>
      </c>
      <c r="Q6003" s="78">
        <f t="shared" si="749"/>
        <v>4.3561054424393033</v>
      </c>
      <c r="R6003" s="78">
        <f t="shared" si="750"/>
        <v>1639.8494020488122</v>
      </c>
      <c r="S6003" s="78">
        <f t="shared" si="751"/>
        <v>28.182444920746718</v>
      </c>
      <c r="T6003" s="78">
        <f t="shared" si="752"/>
        <v>38393.693758879199</v>
      </c>
    </row>
    <row r="6004" spans="1:20" x14ac:dyDescent="0.2">
      <c r="A6004">
        <v>2004</v>
      </c>
      <c r="B6004">
        <v>9</v>
      </c>
      <c r="C6004">
        <v>7</v>
      </c>
      <c r="D6004">
        <v>2</v>
      </c>
      <c r="E6004" s="69">
        <v>1.3562472726917487E-2</v>
      </c>
      <c r="F6004" s="69">
        <v>1.8718415508672395E-2</v>
      </c>
      <c r="G6004" s="69">
        <v>8.5645626554451163E-4</v>
      </c>
      <c r="H6004" s="69">
        <v>7.1251445590198338E-3</v>
      </c>
      <c r="I6004" s="69">
        <v>4.5397533190577518E-5</v>
      </c>
      <c r="J6004" s="69">
        <v>6.7360000000000093E-3</v>
      </c>
      <c r="K6004" s="69">
        <v>1.6861186474640346E-4</v>
      </c>
      <c r="L6004" s="70">
        <v>4.7212498458091216E-2</v>
      </c>
      <c r="M6004" s="78">
        <f t="shared" si="745"/>
        <v>12037.546628184227</v>
      </c>
      <c r="N6004" s="78">
        <f t="shared" si="746"/>
        <v>17440.749582335047</v>
      </c>
      <c r="O6004" s="78">
        <f t="shared" si="747"/>
        <v>478.02657738519542</v>
      </c>
      <c r="P6004" s="78">
        <f t="shared" si="748"/>
        <v>5641.7990507167679</v>
      </c>
      <c r="Q6004" s="78">
        <f t="shared" si="749"/>
        <v>4.3561054424393033</v>
      </c>
      <c r="R6004" s="78">
        <f t="shared" si="750"/>
        <v>1664.5608155817959</v>
      </c>
      <c r="S6004" s="78">
        <f t="shared" si="751"/>
        <v>28.182444920746718</v>
      </c>
      <c r="T6004" s="78">
        <f t="shared" si="752"/>
        <v>37295.221204566231</v>
      </c>
    </row>
    <row r="6005" spans="1:20" x14ac:dyDescent="0.2">
      <c r="A6005">
        <v>2004</v>
      </c>
      <c r="B6005">
        <v>9</v>
      </c>
      <c r="C6005">
        <v>7</v>
      </c>
      <c r="D6005">
        <v>3</v>
      </c>
      <c r="E6005" s="69">
        <v>1.1195558175915703E-2</v>
      </c>
      <c r="F6005" s="69">
        <v>1.9463701161950793E-2</v>
      </c>
      <c r="G6005" s="69">
        <v>8.5645626554451163E-4</v>
      </c>
      <c r="H6005" s="69">
        <v>7.9549069203126693E-3</v>
      </c>
      <c r="I6005" s="69">
        <v>4.5397533190577518E-5</v>
      </c>
      <c r="J6005" s="69">
        <v>7.0240000000000094E-3</v>
      </c>
      <c r="K6005" s="69">
        <v>1.6861186474640346E-4</v>
      </c>
      <c r="L6005" s="70">
        <v>4.6708631921660672E-2</v>
      </c>
      <c r="M6005" s="78">
        <f t="shared" si="745"/>
        <v>9936.7612591516427</v>
      </c>
      <c r="N6005" s="78">
        <f t="shared" si="746"/>
        <v>18135.164151779416</v>
      </c>
      <c r="O6005" s="78">
        <f t="shared" si="747"/>
        <v>478.02657738519542</v>
      </c>
      <c r="P6005" s="78">
        <f t="shared" si="748"/>
        <v>6298.8176506181862</v>
      </c>
      <c r="Q6005" s="78">
        <f t="shared" si="749"/>
        <v>4.3561054424393033</v>
      </c>
      <c r="R6005" s="78">
        <f t="shared" si="750"/>
        <v>1735.7296865567894</v>
      </c>
      <c r="S6005" s="78">
        <f t="shared" si="751"/>
        <v>28.182444920746718</v>
      </c>
      <c r="T6005" s="78">
        <f t="shared" si="752"/>
        <v>36617.037875854425</v>
      </c>
    </row>
    <row r="6006" spans="1:20" x14ac:dyDescent="0.2">
      <c r="A6006">
        <v>2004</v>
      </c>
      <c r="B6006">
        <v>9</v>
      </c>
      <c r="C6006">
        <v>7</v>
      </c>
      <c r="D6006">
        <v>4</v>
      </c>
      <c r="E6006" s="69">
        <v>1.113426975201753E-2</v>
      </c>
      <c r="F6006" s="69">
        <v>1.8802215022333171E-2</v>
      </c>
      <c r="G6006" s="69">
        <v>8.5645626554451163E-4</v>
      </c>
      <c r="H6006" s="69">
        <v>7.9698094965600982E-3</v>
      </c>
      <c r="I6006" s="69">
        <v>4.5397533190577518E-5</v>
      </c>
      <c r="J6006" s="69">
        <v>7.4320000000000115E-3</v>
      </c>
      <c r="K6006" s="69">
        <v>1.6861186474640346E-4</v>
      </c>
      <c r="L6006" s="70">
        <v>4.64087599343923E-2</v>
      </c>
      <c r="M6006" s="78">
        <f t="shared" si="745"/>
        <v>9882.3639324032592</v>
      </c>
      <c r="N6006" s="78">
        <f t="shared" si="746"/>
        <v>17518.829178986907</v>
      </c>
      <c r="O6006" s="78">
        <f t="shared" si="747"/>
        <v>478.02657738519542</v>
      </c>
      <c r="P6006" s="78">
        <f t="shared" si="748"/>
        <v>6310.6177397012279</v>
      </c>
      <c r="Q6006" s="78">
        <f t="shared" si="749"/>
        <v>4.3561054424393033</v>
      </c>
      <c r="R6006" s="78">
        <f t="shared" si="750"/>
        <v>1836.5522537713643</v>
      </c>
      <c r="S6006" s="78">
        <f t="shared" si="751"/>
        <v>28.182444920746718</v>
      </c>
      <c r="T6006" s="78">
        <f t="shared" si="752"/>
        <v>36058.928232611142</v>
      </c>
    </row>
    <row r="6007" spans="1:20" x14ac:dyDescent="0.2">
      <c r="A6007">
        <v>2004</v>
      </c>
      <c r="B6007">
        <v>9</v>
      </c>
      <c r="C6007">
        <v>7</v>
      </c>
      <c r="D6007">
        <v>5</v>
      </c>
      <c r="E6007" s="69">
        <v>1.1223141749805793E-2</v>
      </c>
      <c r="F6007" s="69">
        <v>1.9831305536572724E-2</v>
      </c>
      <c r="G6007" s="69">
        <v>8.5645626554451163E-4</v>
      </c>
      <c r="H6007" s="69">
        <v>8.4201097825640382E-3</v>
      </c>
      <c r="I6007" s="69">
        <v>4.5397533190577518E-5</v>
      </c>
      <c r="J6007" s="69">
        <v>7.2560000000000107E-3</v>
      </c>
      <c r="K6007" s="69">
        <v>1.6861186474640346E-4</v>
      </c>
      <c r="L6007" s="70">
        <v>4.7801022732424057E-2</v>
      </c>
      <c r="M6007" s="78">
        <f t="shared" si="745"/>
        <v>9961.2434139592187</v>
      </c>
      <c r="N6007" s="78">
        <f t="shared" si="746"/>
        <v>18477.676894921671</v>
      </c>
      <c r="O6007" s="78">
        <f t="shared" si="747"/>
        <v>478.02657738519542</v>
      </c>
      <c r="P6007" s="78">
        <f t="shared" si="748"/>
        <v>6667.172432040551</v>
      </c>
      <c r="Q6007" s="78">
        <f t="shared" si="749"/>
        <v>4.3561054424393033</v>
      </c>
      <c r="R6007" s="78">
        <f t="shared" si="750"/>
        <v>1793.0601659533124</v>
      </c>
      <c r="S6007" s="78">
        <f t="shared" si="751"/>
        <v>28.182444920746718</v>
      </c>
      <c r="T6007" s="78">
        <f t="shared" si="752"/>
        <v>37409.71803462314</v>
      </c>
    </row>
    <row r="6008" spans="1:20" x14ac:dyDescent="0.2">
      <c r="A6008">
        <v>2004</v>
      </c>
      <c r="B6008">
        <v>9</v>
      </c>
      <c r="C6008">
        <v>7</v>
      </c>
      <c r="D6008">
        <v>6</v>
      </c>
      <c r="E6008" s="69">
        <v>1.2897545218040594E-2</v>
      </c>
      <c r="F6008" s="69">
        <v>2.2683355482455609E-2</v>
      </c>
      <c r="G6008" s="69">
        <v>6.2806757188593992E-4</v>
      </c>
      <c r="H6008" s="69">
        <v>9.4283899538947346E-3</v>
      </c>
      <c r="I6008" s="69">
        <v>4.5397533190577518E-5</v>
      </c>
      <c r="J6008" s="69">
        <v>7.1720000000000108E-3</v>
      </c>
      <c r="K6008" s="69">
        <v>1.2364863069231681E-4</v>
      </c>
      <c r="L6008" s="70">
        <v>5.2978404390159779E-2</v>
      </c>
      <c r="M6008" s="78">
        <f t="shared" si="745"/>
        <v>11447.381688970581</v>
      </c>
      <c r="N6008" s="78">
        <f t="shared" si="746"/>
        <v>21135.054004613987</v>
      </c>
      <c r="O6008" s="78">
        <f t="shared" si="747"/>
        <v>350.5526246157894</v>
      </c>
      <c r="P6008" s="78">
        <f t="shared" si="748"/>
        <v>7465.5441796381328</v>
      </c>
      <c r="Q6008" s="78">
        <f t="shared" si="749"/>
        <v>4.3561054424393033</v>
      </c>
      <c r="R6008" s="78">
        <f t="shared" si="750"/>
        <v>1772.3025785856059</v>
      </c>
      <c r="S6008" s="78">
        <f t="shared" si="751"/>
        <v>20.667114554797667</v>
      </c>
      <c r="T6008" s="78">
        <f t="shared" si="752"/>
        <v>42195.858296421335</v>
      </c>
    </row>
    <row r="6009" spans="1:20" x14ac:dyDescent="0.2">
      <c r="A6009">
        <v>2004</v>
      </c>
      <c r="B6009">
        <v>9</v>
      </c>
      <c r="C6009">
        <v>7</v>
      </c>
      <c r="D6009">
        <v>7</v>
      </c>
      <c r="E6009" s="69">
        <v>1.6943458607672723E-2</v>
      </c>
      <c r="F6009" s="69">
        <v>2.6117479324058373E-2</v>
      </c>
      <c r="G6009" s="69">
        <v>0</v>
      </c>
      <c r="H6009" s="69">
        <v>1.1716572168096689E-2</v>
      </c>
      <c r="I6009" s="69">
        <v>4.5397533190577518E-5</v>
      </c>
      <c r="J6009" s="69">
        <v>7.0160000000000101E-3</v>
      </c>
      <c r="K6009" s="69">
        <v>0</v>
      </c>
      <c r="L6009" s="70">
        <v>6.1838907633018372E-2</v>
      </c>
      <c r="M6009" s="78">
        <f t="shared" si="745"/>
        <v>15038.384012951728</v>
      </c>
      <c r="N6009" s="78">
        <f t="shared" si="746"/>
        <v>24334.774297625485</v>
      </c>
      <c r="O6009" s="78">
        <f t="shared" si="747"/>
        <v>0</v>
      </c>
      <c r="P6009" s="78">
        <f t="shared" si="748"/>
        <v>9277.3620504221399</v>
      </c>
      <c r="Q6009" s="78">
        <f t="shared" si="749"/>
        <v>4.3561054424393033</v>
      </c>
      <c r="R6009" s="78">
        <f t="shared" si="750"/>
        <v>1733.7527734741509</v>
      </c>
      <c r="S6009" s="78">
        <f t="shared" si="751"/>
        <v>0</v>
      </c>
      <c r="T6009" s="78">
        <f t="shared" si="752"/>
        <v>50388.62923991595</v>
      </c>
    </row>
    <row r="6010" spans="1:20" x14ac:dyDescent="0.2">
      <c r="A6010">
        <v>2004</v>
      </c>
      <c r="B6010">
        <v>9</v>
      </c>
      <c r="C6010">
        <v>7</v>
      </c>
      <c r="D6010">
        <v>8</v>
      </c>
      <c r="E6010" s="69">
        <v>1.9594885456607408E-2</v>
      </c>
      <c r="F6010" s="69">
        <v>2.7073388095402464E-2</v>
      </c>
      <c r="G6010" s="69">
        <v>0</v>
      </c>
      <c r="H6010" s="69">
        <v>1.3921773431495683E-2</v>
      </c>
      <c r="I6010" s="69">
        <v>4.5397533190577518E-5</v>
      </c>
      <c r="J6010" s="69">
        <v>7.3080000000000107E-3</v>
      </c>
      <c r="K6010" s="69">
        <v>0</v>
      </c>
      <c r="L6010" s="70">
        <v>6.794344451669615E-2</v>
      </c>
      <c r="M6010" s="78">
        <f t="shared" si="745"/>
        <v>17391.691921319038</v>
      </c>
      <c r="N6010" s="78">
        <f t="shared" si="746"/>
        <v>25225.435448770768</v>
      </c>
      <c r="O6010" s="78">
        <f t="shared" si="747"/>
        <v>0</v>
      </c>
      <c r="P6010" s="78">
        <f t="shared" si="748"/>
        <v>11023.474328064876</v>
      </c>
      <c r="Q6010" s="78">
        <f t="shared" si="749"/>
        <v>4.3561054424393033</v>
      </c>
      <c r="R6010" s="78">
        <f t="shared" si="750"/>
        <v>1805.9101009904641</v>
      </c>
      <c r="S6010" s="78">
        <f t="shared" si="751"/>
        <v>0</v>
      </c>
      <c r="T6010" s="78">
        <f t="shared" si="752"/>
        <v>55450.867904587583</v>
      </c>
    </row>
    <row r="6011" spans="1:20" x14ac:dyDescent="0.2">
      <c r="A6011">
        <v>2004</v>
      </c>
      <c r="B6011">
        <v>9</v>
      </c>
      <c r="C6011">
        <v>7</v>
      </c>
      <c r="D6011">
        <v>9</v>
      </c>
      <c r="E6011" s="69">
        <v>2.3119755296849075E-2</v>
      </c>
      <c r="F6011" s="69">
        <v>2.70411763775091E-2</v>
      </c>
      <c r="G6011" s="69">
        <v>0</v>
      </c>
      <c r="H6011" s="69">
        <v>1.4001496539965769E-2</v>
      </c>
      <c r="I6011" s="69">
        <v>4.5397533190577518E-5</v>
      </c>
      <c r="J6011" s="69">
        <v>7.4320000000000115E-3</v>
      </c>
      <c r="K6011" s="69">
        <v>0</v>
      </c>
      <c r="L6011" s="70">
        <v>7.1639825747514527E-2</v>
      </c>
      <c r="M6011" s="78">
        <f t="shared" si="745"/>
        <v>20520.235359860068</v>
      </c>
      <c r="N6011" s="78">
        <f t="shared" si="746"/>
        <v>25195.422411335272</v>
      </c>
      <c r="O6011" s="78">
        <f t="shared" si="747"/>
        <v>0</v>
      </c>
      <c r="P6011" s="78">
        <f t="shared" si="748"/>
        <v>11086.600311539461</v>
      </c>
      <c r="Q6011" s="78">
        <f t="shared" si="749"/>
        <v>4.3561054424393033</v>
      </c>
      <c r="R6011" s="78">
        <f t="shared" si="750"/>
        <v>1836.5522537713643</v>
      </c>
      <c r="S6011" s="78">
        <f t="shared" si="751"/>
        <v>0</v>
      </c>
      <c r="T6011" s="78">
        <f t="shared" si="752"/>
        <v>58643.166441948611</v>
      </c>
    </row>
    <row r="6012" spans="1:20" x14ac:dyDescent="0.2">
      <c r="A6012">
        <v>2004</v>
      </c>
      <c r="B6012">
        <v>9</v>
      </c>
      <c r="C6012">
        <v>7</v>
      </c>
      <c r="D6012">
        <v>10</v>
      </c>
      <c r="E6012" s="69">
        <v>2.2182151977052651E-2</v>
      </c>
      <c r="F6012" s="69">
        <v>2.8784732622526281E-2</v>
      </c>
      <c r="G6012" s="69">
        <v>0</v>
      </c>
      <c r="H6012" s="69">
        <v>1.5274115542930167E-2</v>
      </c>
      <c r="I6012" s="69">
        <v>4.5397533190577518E-5</v>
      </c>
      <c r="J6012" s="69">
        <v>6.4040000000000095E-3</v>
      </c>
      <c r="K6012" s="69">
        <v>0</v>
      </c>
      <c r="L6012" s="70">
        <v>7.2690397675699681E-2</v>
      </c>
      <c r="M6012" s="78">
        <f t="shared" si="745"/>
        <v>19688.053507181423</v>
      </c>
      <c r="N6012" s="78">
        <f t="shared" si="746"/>
        <v>26819.968454667429</v>
      </c>
      <c r="O6012" s="78">
        <f t="shared" si="747"/>
        <v>0</v>
      </c>
      <c r="P6012" s="78">
        <f t="shared" si="748"/>
        <v>12094.27961171023</v>
      </c>
      <c r="Q6012" s="78">
        <f t="shared" si="749"/>
        <v>4.3561054424393033</v>
      </c>
      <c r="R6012" s="78">
        <f t="shared" si="750"/>
        <v>1582.5189226522893</v>
      </c>
      <c r="S6012" s="78">
        <f t="shared" si="751"/>
        <v>0</v>
      </c>
      <c r="T6012" s="78">
        <f t="shared" si="752"/>
        <v>60189.176601653809</v>
      </c>
    </row>
    <row r="6013" spans="1:20" x14ac:dyDescent="0.2">
      <c r="A6013">
        <v>2004</v>
      </c>
      <c r="B6013">
        <v>9</v>
      </c>
      <c r="C6013">
        <v>7</v>
      </c>
      <c r="D6013">
        <v>11</v>
      </c>
      <c r="E6013" s="69">
        <v>2.3181316187236581E-2</v>
      </c>
      <c r="F6013" s="69">
        <v>2.9352187464228113E-2</v>
      </c>
      <c r="G6013" s="69">
        <v>0</v>
      </c>
      <c r="H6013" s="69">
        <v>1.5917857322199695E-2</v>
      </c>
      <c r="I6013" s="69">
        <v>4.5397533190577518E-5</v>
      </c>
      <c r="J6013" s="69">
        <v>6.4080000000000092E-3</v>
      </c>
      <c r="K6013" s="69">
        <v>0</v>
      </c>
      <c r="L6013" s="70">
        <v>7.4904758506854976E-2</v>
      </c>
      <c r="M6013" s="78">
        <f t="shared" si="745"/>
        <v>20574.874517735858</v>
      </c>
      <c r="N6013" s="78">
        <f t="shared" si="746"/>
        <v>27348.690439112102</v>
      </c>
      <c r="O6013" s="78">
        <f t="shared" si="747"/>
        <v>0</v>
      </c>
      <c r="P6013" s="78">
        <f t="shared" si="748"/>
        <v>12604.004253660392</v>
      </c>
      <c r="Q6013" s="78">
        <f t="shared" si="749"/>
        <v>4.3561054424393033</v>
      </c>
      <c r="R6013" s="78">
        <f t="shared" si="750"/>
        <v>1583.5073791936088</v>
      </c>
      <c r="S6013" s="78">
        <f t="shared" si="751"/>
        <v>0</v>
      </c>
      <c r="T6013" s="78">
        <f t="shared" si="752"/>
        <v>62115.432695144402</v>
      </c>
    </row>
    <row r="6014" spans="1:20" x14ac:dyDescent="0.2">
      <c r="A6014">
        <v>2004</v>
      </c>
      <c r="B6014">
        <v>9</v>
      </c>
      <c r="C6014">
        <v>7</v>
      </c>
      <c r="D6014">
        <v>12</v>
      </c>
      <c r="E6014" s="69">
        <v>2.2483112945508834E-2</v>
      </c>
      <c r="F6014" s="69">
        <v>3.005673166345893E-2</v>
      </c>
      <c r="G6014" s="69">
        <v>0</v>
      </c>
      <c r="H6014" s="69">
        <v>1.578087451141176E-2</v>
      </c>
      <c r="I6014" s="69">
        <v>4.5397533190577518E-5</v>
      </c>
      <c r="J6014" s="69">
        <v>6.6080000000000097E-3</v>
      </c>
      <c r="K6014" s="69">
        <v>0</v>
      </c>
      <c r="L6014" s="70">
        <v>7.4974116653570122E-2</v>
      </c>
      <c r="M6014" s="78">
        <f t="shared" si="745"/>
        <v>19955.175275018384</v>
      </c>
      <c r="N6014" s="78">
        <f t="shared" si="746"/>
        <v>28005.144450552249</v>
      </c>
      <c r="O6014" s="78">
        <f t="shared" si="747"/>
        <v>0</v>
      </c>
      <c r="P6014" s="78">
        <f t="shared" si="748"/>
        <v>12495.539157202871</v>
      </c>
      <c r="Q6014" s="78">
        <f t="shared" si="749"/>
        <v>4.3561054424393033</v>
      </c>
      <c r="R6014" s="78">
        <f t="shared" si="750"/>
        <v>1632.9302062595768</v>
      </c>
      <c r="S6014" s="78">
        <f t="shared" si="751"/>
        <v>0</v>
      </c>
      <c r="T6014" s="78">
        <f t="shared" si="752"/>
        <v>62093.145194475524</v>
      </c>
    </row>
    <row r="6015" spans="1:20" x14ac:dyDescent="0.2">
      <c r="A6015">
        <v>2004</v>
      </c>
      <c r="B6015">
        <v>9</v>
      </c>
      <c r="C6015">
        <v>7</v>
      </c>
      <c r="D6015">
        <v>13</v>
      </c>
      <c r="E6015" s="69">
        <v>2.1842381709874046E-2</v>
      </c>
      <c r="F6015" s="69">
        <v>3.0335589818467842E-2</v>
      </c>
      <c r="G6015" s="69">
        <v>0</v>
      </c>
      <c r="H6015" s="69">
        <v>1.601792462133101E-2</v>
      </c>
      <c r="I6015" s="69">
        <v>4.5397533190577518E-5</v>
      </c>
      <c r="J6015" s="69">
        <v>6.8440000000000098E-3</v>
      </c>
      <c r="K6015" s="69">
        <v>0</v>
      </c>
      <c r="L6015" s="70">
        <v>7.5085293682863485E-2</v>
      </c>
      <c r="M6015" s="78">
        <f t="shared" si="745"/>
        <v>19386.486048474897</v>
      </c>
      <c r="N6015" s="78">
        <f t="shared" si="746"/>
        <v>28264.968539201691</v>
      </c>
      <c r="O6015" s="78">
        <f t="shared" si="747"/>
        <v>0</v>
      </c>
      <c r="P6015" s="78">
        <f t="shared" si="748"/>
        <v>12683.239080206076</v>
      </c>
      <c r="Q6015" s="78">
        <f t="shared" si="749"/>
        <v>4.3561054424393033</v>
      </c>
      <c r="R6015" s="78">
        <f t="shared" si="750"/>
        <v>1691.2491421974187</v>
      </c>
      <c r="S6015" s="78">
        <f t="shared" si="751"/>
        <v>0</v>
      </c>
      <c r="T6015" s="78">
        <f t="shared" si="752"/>
        <v>62030.29891552253</v>
      </c>
    </row>
    <row r="6016" spans="1:20" x14ac:dyDescent="0.2">
      <c r="A6016">
        <v>2004</v>
      </c>
      <c r="B6016">
        <v>9</v>
      </c>
      <c r="C6016">
        <v>7</v>
      </c>
      <c r="D6016">
        <v>14</v>
      </c>
      <c r="E6016" s="69">
        <v>2.1004403204282773E-2</v>
      </c>
      <c r="F6016" s="69">
        <v>3.0738290439689075E-2</v>
      </c>
      <c r="G6016" s="69">
        <v>0</v>
      </c>
      <c r="H6016" s="69">
        <v>1.6116451717617004E-2</v>
      </c>
      <c r="I6016" s="69">
        <v>4.5397533190577518E-5</v>
      </c>
      <c r="J6016" s="69">
        <v>6.8360000000000096E-3</v>
      </c>
      <c r="K6016" s="69">
        <v>0</v>
      </c>
      <c r="L6016" s="70">
        <v>7.4740542894779438E-2</v>
      </c>
      <c r="M6016" s="78">
        <f t="shared" si="745"/>
        <v>18642.727477484299</v>
      </c>
      <c r="N6016" s="78">
        <f t="shared" si="746"/>
        <v>28640.181958741199</v>
      </c>
      <c r="O6016" s="78">
        <f t="shared" si="747"/>
        <v>0</v>
      </c>
      <c r="P6016" s="78">
        <f t="shared" si="748"/>
        <v>12761.254350449613</v>
      </c>
      <c r="Q6016" s="78">
        <f t="shared" si="749"/>
        <v>4.3561054424393033</v>
      </c>
      <c r="R6016" s="78">
        <f t="shared" si="750"/>
        <v>1689.27222911478</v>
      </c>
      <c r="S6016" s="78">
        <f t="shared" si="751"/>
        <v>0</v>
      </c>
      <c r="T6016" s="78">
        <f t="shared" si="752"/>
        <v>61737.792121232334</v>
      </c>
    </row>
    <row r="6017" spans="1:20" x14ac:dyDescent="0.2">
      <c r="A6017">
        <v>2004</v>
      </c>
      <c r="B6017">
        <v>9</v>
      </c>
      <c r="C6017">
        <v>7</v>
      </c>
      <c r="D6017">
        <v>15</v>
      </c>
      <c r="E6017" s="69">
        <v>2.1499524104574026E-2</v>
      </c>
      <c r="F6017" s="69">
        <v>2.896467168139067E-2</v>
      </c>
      <c r="G6017" s="69">
        <v>0</v>
      </c>
      <c r="H6017" s="69">
        <v>1.7011202407772395E-2</v>
      </c>
      <c r="I6017" s="69">
        <v>4.5397533190577518E-5</v>
      </c>
      <c r="J6017" s="69">
        <v>7.4880000000000111E-3</v>
      </c>
      <c r="K6017" s="69">
        <v>0</v>
      </c>
      <c r="L6017" s="70">
        <v>7.5008795726927688E-2</v>
      </c>
      <c r="M6017" s="78">
        <f t="shared" si="745"/>
        <v>19082.178383218885</v>
      </c>
      <c r="N6017" s="78">
        <f t="shared" si="746"/>
        <v>26987.625383977545</v>
      </c>
      <c r="O6017" s="78">
        <f t="shared" si="747"/>
        <v>0</v>
      </c>
      <c r="P6017" s="78">
        <f t="shared" si="748"/>
        <v>13469.731708702857</v>
      </c>
      <c r="Q6017" s="78">
        <f t="shared" si="749"/>
        <v>4.3561054424393033</v>
      </c>
      <c r="R6017" s="78">
        <f t="shared" si="750"/>
        <v>1850.390645349835</v>
      </c>
      <c r="S6017" s="78">
        <f t="shared" si="751"/>
        <v>0</v>
      </c>
      <c r="T6017" s="78">
        <f t="shared" si="752"/>
        <v>61394.282226691561</v>
      </c>
    </row>
    <row r="6018" spans="1:20" x14ac:dyDescent="0.2">
      <c r="A6018">
        <v>2004</v>
      </c>
      <c r="B6018">
        <v>9</v>
      </c>
      <c r="C6018">
        <v>7</v>
      </c>
      <c r="D6018">
        <v>16</v>
      </c>
      <c r="E6018" s="69">
        <v>2.3957978604998008E-2</v>
      </c>
      <c r="F6018" s="69">
        <v>2.7306368319853246E-2</v>
      </c>
      <c r="G6018" s="69">
        <v>0</v>
      </c>
      <c r="H6018" s="69">
        <v>1.664680069426043E-2</v>
      </c>
      <c r="I6018" s="69">
        <v>4.5397533190577518E-5</v>
      </c>
      <c r="J6018" s="69">
        <v>7.4480000000000102E-3</v>
      </c>
      <c r="K6018" s="69">
        <v>0</v>
      </c>
      <c r="L6018" s="70">
        <v>7.5404545152302271E-2</v>
      </c>
      <c r="M6018" s="78">
        <f t="shared" si="745"/>
        <v>21264.211208500677</v>
      </c>
      <c r="N6018" s="78">
        <f t="shared" si="746"/>
        <v>25442.513104216534</v>
      </c>
      <c r="O6018" s="78">
        <f t="shared" si="747"/>
        <v>0</v>
      </c>
      <c r="P6018" s="78">
        <f t="shared" si="748"/>
        <v>13181.192827232895</v>
      </c>
      <c r="Q6018" s="78">
        <f t="shared" si="749"/>
        <v>4.3561054424393033</v>
      </c>
      <c r="R6018" s="78">
        <f t="shared" si="750"/>
        <v>1840.5060799366413</v>
      </c>
      <c r="S6018" s="78">
        <f t="shared" si="751"/>
        <v>0</v>
      </c>
      <c r="T6018" s="78">
        <f t="shared" si="752"/>
        <v>61732.779325329189</v>
      </c>
    </row>
    <row r="6019" spans="1:20" x14ac:dyDescent="0.2">
      <c r="A6019">
        <v>2004</v>
      </c>
      <c r="B6019">
        <v>9</v>
      </c>
      <c r="C6019">
        <v>7</v>
      </c>
      <c r="D6019">
        <v>17</v>
      </c>
      <c r="E6019" s="69">
        <v>2.3932062438887382E-2</v>
      </c>
      <c r="F6019" s="69">
        <v>2.5589469667324966E-2</v>
      </c>
      <c r="G6019" s="69">
        <v>0</v>
      </c>
      <c r="H6019" s="69">
        <v>1.6804479364889734E-2</v>
      </c>
      <c r="I6019" s="69">
        <v>4.5397533190577518E-5</v>
      </c>
      <c r="J6019" s="69">
        <v>7.3920000000000114E-3</v>
      </c>
      <c r="K6019" s="69">
        <v>0</v>
      </c>
      <c r="L6019" s="70">
        <v>7.3763409004292679E-2</v>
      </c>
      <c r="M6019" s="78">
        <f t="shared" ref="M6019:M6082" si="753">E6019*1000000*$M$8826</f>
        <v>21241.208982854816</v>
      </c>
      <c r="N6019" s="78">
        <f t="shared" ref="N6019:N6082" si="754">(F6019)*1000000*$N$8826</f>
        <v>23842.805081754865</v>
      </c>
      <c r="O6019" s="78">
        <f t="shared" ref="O6019:O6082" si="755">G6019*1000000*$O$8826</f>
        <v>0</v>
      </c>
      <c r="P6019" s="78">
        <f t="shared" ref="P6019:P6082" si="756">H6019*1000000*$P$8826</f>
        <v>13306.045223827226</v>
      </c>
      <c r="Q6019" s="78">
        <f t="shared" ref="Q6019:Q6082" si="757">I6019*1000000*$Q$8826</f>
        <v>4.3561054424393033</v>
      </c>
      <c r="R6019" s="78">
        <f t="shared" ref="R6019:R6082" si="758">J6019*1000000*$R$8826</f>
        <v>1826.6676883581708</v>
      </c>
      <c r="S6019" s="78">
        <f t="shared" ref="S6019:S6082" si="759">K6019*1000000*$S$8826</f>
        <v>0</v>
      </c>
      <c r="T6019" s="78">
        <f t="shared" si="752"/>
        <v>60221.083082237521</v>
      </c>
    </row>
    <row r="6020" spans="1:20" x14ac:dyDescent="0.2">
      <c r="A6020">
        <v>2004</v>
      </c>
      <c r="B6020">
        <v>9</v>
      </c>
      <c r="C6020">
        <v>7</v>
      </c>
      <c r="D6020">
        <v>18</v>
      </c>
      <c r="E6020" s="69">
        <v>2.3907647217453656E-2</v>
      </c>
      <c r="F6020" s="69">
        <v>2.3720897360976649E-2</v>
      </c>
      <c r="G6020" s="69">
        <v>0</v>
      </c>
      <c r="H6020" s="69">
        <v>1.4786129695473367E-2</v>
      </c>
      <c r="I6020" s="69">
        <v>4.5397533190577518E-5</v>
      </c>
      <c r="J6020" s="69">
        <v>7.4560000000000104E-3</v>
      </c>
      <c r="K6020" s="69">
        <v>0</v>
      </c>
      <c r="L6020" s="70">
        <v>6.9916071807094263E-2</v>
      </c>
      <c r="M6020" s="78">
        <f t="shared" si="753"/>
        <v>21219.538939908842</v>
      </c>
      <c r="N6020" s="78">
        <f t="shared" si="754"/>
        <v>22101.776218686387</v>
      </c>
      <c r="O6020" s="78">
        <f t="shared" si="755"/>
        <v>0</v>
      </c>
      <c r="P6020" s="78">
        <f t="shared" si="756"/>
        <v>11707.884912186584</v>
      </c>
      <c r="Q6020" s="78">
        <f t="shared" si="757"/>
        <v>4.3561054424393033</v>
      </c>
      <c r="R6020" s="78">
        <f t="shared" si="758"/>
        <v>1842.48299301928</v>
      </c>
      <c r="S6020" s="78">
        <f t="shared" si="759"/>
        <v>0</v>
      </c>
      <c r="T6020" s="78">
        <f t="shared" ref="T6020:T6083" si="760">SUM(M6020:S6020)</f>
        <v>56876.039169243537</v>
      </c>
    </row>
    <row r="6021" spans="1:20" x14ac:dyDescent="0.2">
      <c r="A6021">
        <v>2004</v>
      </c>
      <c r="B6021">
        <v>9</v>
      </c>
      <c r="C6021">
        <v>7</v>
      </c>
      <c r="D6021">
        <v>19</v>
      </c>
      <c r="E6021" s="69">
        <v>2.327590554050267E-2</v>
      </c>
      <c r="F6021" s="69">
        <v>2.4543102551874512E-2</v>
      </c>
      <c r="G6021" s="69">
        <v>2.426622523909097E-4</v>
      </c>
      <c r="H6021" s="69">
        <v>1.334657881841075E-2</v>
      </c>
      <c r="I6021" s="69">
        <v>4.5397533190577518E-5</v>
      </c>
      <c r="J6021" s="69">
        <v>7.3600000000000106E-3</v>
      </c>
      <c r="K6021" s="69">
        <v>4.7773291556435256E-5</v>
      </c>
      <c r="L6021" s="70">
        <v>6.8861419987925859E-2</v>
      </c>
      <c r="M6021" s="78">
        <f t="shared" si="753"/>
        <v>20658.828511479969</v>
      </c>
      <c r="N6021" s="78">
        <f t="shared" si="754"/>
        <v>22867.860016382929</v>
      </c>
      <c r="O6021" s="78">
        <f t="shared" si="755"/>
        <v>135.44066479245149</v>
      </c>
      <c r="P6021" s="78">
        <f t="shared" si="756"/>
        <v>10568.026386595126</v>
      </c>
      <c r="Q6021" s="78">
        <f t="shared" si="757"/>
        <v>4.3561054424393033</v>
      </c>
      <c r="R6021" s="78">
        <f t="shared" si="758"/>
        <v>1818.7600360276158</v>
      </c>
      <c r="S6021" s="78">
        <f t="shared" si="759"/>
        <v>7.9850143404616452</v>
      </c>
      <c r="T6021" s="78">
        <f t="shared" si="760"/>
        <v>56061.256735060997</v>
      </c>
    </row>
    <row r="6022" spans="1:20" x14ac:dyDescent="0.2">
      <c r="A6022">
        <v>2004</v>
      </c>
      <c r="B6022">
        <v>9</v>
      </c>
      <c r="C6022">
        <v>7</v>
      </c>
      <c r="D6022">
        <v>20</v>
      </c>
      <c r="E6022" s="69">
        <v>2.3269336872758489E-2</v>
      </c>
      <c r="F6022" s="69">
        <v>2.6307338778486653E-2</v>
      </c>
      <c r="G6022" s="69">
        <v>8.5645626554451163E-4</v>
      </c>
      <c r="H6022" s="69">
        <v>1.2118805205054928E-2</v>
      </c>
      <c r="I6022" s="69">
        <v>4.5397533190577518E-5</v>
      </c>
      <c r="J6022" s="69">
        <v>7.3480000000000099E-3</v>
      </c>
      <c r="K6022" s="69">
        <v>1.6861186474640346E-4</v>
      </c>
      <c r="L6022" s="70">
        <v>7.0113946519781561E-2</v>
      </c>
      <c r="M6022" s="78">
        <f t="shared" si="753"/>
        <v>20652.998406170434</v>
      </c>
      <c r="N6022" s="78">
        <f t="shared" si="754"/>
        <v>24511.674484448897</v>
      </c>
      <c r="O6022" s="78">
        <f t="shared" si="755"/>
        <v>478.02657738519542</v>
      </c>
      <c r="P6022" s="78">
        <f t="shared" si="756"/>
        <v>9595.8563556647132</v>
      </c>
      <c r="Q6022" s="78">
        <f t="shared" si="757"/>
        <v>4.3561054424393033</v>
      </c>
      <c r="R6022" s="78">
        <f t="shared" si="758"/>
        <v>1815.7946664036574</v>
      </c>
      <c r="S6022" s="78">
        <f t="shared" si="759"/>
        <v>28.182444920746718</v>
      </c>
      <c r="T6022" s="78">
        <f t="shared" si="760"/>
        <v>57086.889040436086</v>
      </c>
    </row>
    <row r="6023" spans="1:20" x14ac:dyDescent="0.2">
      <c r="A6023">
        <v>2004</v>
      </c>
      <c r="B6023">
        <v>9</v>
      </c>
      <c r="C6023">
        <v>7</v>
      </c>
      <c r="D6023">
        <v>21</v>
      </c>
      <c r="E6023" s="69">
        <v>2.2084697791322348E-2</v>
      </c>
      <c r="F6023" s="69">
        <v>2.5371324162332051E-2</v>
      </c>
      <c r="G6023" s="69">
        <v>8.5645626554451163E-4</v>
      </c>
      <c r="H6023" s="69">
        <v>1.0687735409729542E-2</v>
      </c>
      <c r="I6023" s="69">
        <v>4.5397533190577518E-5</v>
      </c>
      <c r="J6023" s="69">
        <v>7.2880000000000097E-3</v>
      </c>
      <c r="K6023" s="69">
        <v>1.6861186474640346E-4</v>
      </c>
      <c r="L6023" s="70">
        <v>6.6502223026865426E-2</v>
      </c>
      <c r="M6023" s="78">
        <f t="shared" si="753"/>
        <v>19601.556794637851</v>
      </c>
      <c r="N6023" s="78">
        <f t="shared" si="754"/>
        <v>23639.549569912488</v>
      </c>
      <c r="O6023" s="78">
        <f t="shared" si="755"/>
        <v>478.02657738519542</v>
      </c>
      <c r="P6023" s="78">
        <f t="shared" si="756"/>
        <v>8462.7132810367839</v>
      </c>
      <c r="Q6023" s="78">
        <f t="shared" si="757"/>
        <v>4.3561054424393033</v>
      </c>
      <c r="R6023" s="78">
        <f t="shared" si="758"/>
        <v>1800.967818283867</v>
      </c>
      <c r="S6023" s="78">
        <f t="shared" si="759"/>
        <v>28.182444920746718</v>
      </c>
      <c r="T6023" s="78">
        <f t="shared" si="760"/>
        <v>54015.352591619376</v>
      </c>
    </row>
    <row r="6024" spans="1:20" x14ac:dyDescent="0.2">
      <c r="A6024">
        <v>2004</v>
      </c>
      <c r="B6024">
        <v>9</v>
      </c>
      <c r="C6024">
        <v>7</v>
      </c>
      <c r="D6024">
        <v>22</v>
      </c>
      <c r="E6024" s="69">
        <v>2.2651665425893225E-2</v>
      </c>
      <c r="F6024" s="69">
        <v>2.1799767504966594E-2</v>
      </c>
      <c r="G6024" s="69">
        <v>8.5645626554451163E-4</v>
      </c>
      <c r="H6024" s="69">
        <v>7.4407330814467735E-3</v>
      </c>
      <c r="I6024" s="69">
        <v>4.5397533190577518E-5</v>
      </c>
      <c r="J6024" s="69">
        <v>7.2280000000000113E-3</v>
      </c>
      <c r="K6024" s="69">
        <v>1.6861186474640346E-4</v>
      </c>
      <c r="L6024" s="70">
        <v>6.0190631675788094E-2</v>
      </c>
      <c r="M6024" s="78">
        <f t="shared" si="753"/>
        <v>20104.776190926317</v>
      </c>
      <c r="N6024" s="78">
        <f t="shared" si="754"/>
        <v>20311.777235156227</v>
      </c>
      <c r="O6024" s="78">
        <f t="shared" si="755"/>
        <v>478.02657738519542</v>
      </c>
      <c r="P6024" s="78">
        <f t="shared" si="756"/>
        <v>5891.6868967102173</v>
      </c>
      <c r="Q6024" s="78">
        <f t="shared" si="757"/>
        <v>4.3561054424393033</v>
      </c>
      <c r="R6024" s="78">
        <f t="shared" si="758"/>
        <v>1786.1409701640771</v>
      </c>
      <c r="S6024" s="78">
        <f t="shared" si="759"/>
        <v>28.182444920746718</v>
      </c>
      <c r="T6024" s="78">
        <f t="shared" si="760"/>
        <v>48604.94642070523</v>
      </c>
    </row>
    <row r="6025" spans="1:20" x14ac:dyDescent="0.2">
      <c r="A6025">
        <v>2004</v>
      </c>
      <c r="B6025">
        <v>9</v>
      </c>
      <c r="C6025">
        <v>7</v>
      </c>
      <c r="D6025">
        <v>23</v>
      </c>
      <c r="E6025" s="69">
        <v>1.9277643213198893E-2</v>
      </c>
      <c r="F6025" s="69">
        <v>2.1073336506958567E-2</v>
      </c>
      <c r="G6025" s="69">
        <v>8.5645626554451163E-4</v>
      </c>
      <c r="H6025" s="69">
        <v>6.2936289678294875E-3</v>
      </c>
      <c r="I6025" s="69">
        <v>4.5397533190577518E-5</v>
      </c>
      <c r="J6025" s="69">
        <v>7.1360000000000104E-3</v>
      </c>
      <c r="K6025" s="69">
        <v>1.6861186474640346E-4</v>
      </c>
      <c r="L6025" s="70">
        <v>5.4851074351468444E-2</v>
      </c>
      <c r="M6025" s="78">
        <f t="shared" si="753"/>
        <v>17110.119499065935</v>
      </c>
      <c r="N6025" s="78">
        <f t="shared" si="754"/>
        <v>19634.930355716362</v>
      </c>
      <c r="O6025" s="78">
        <f t="shared" si="755"/>
        <v>478.02657738519542</v>
      </c>
      <c r="P6025" s="78">
        <f t="shared" si="756"/>
        <v>4983.3922164167998</v>
      </c>
      <c r="Q6025" s="78">
        <f t="shared" si="757"/>
        <v>4.3561054424393033</v>
      </c>
      <c r="R6025" s="78">
        <f t="shared" si="758"/>
        <v>1763.4064697137317</v>
      </c>
      <c r="S6025" s="78">
        <f t="shared" si="759"/>
        <v>28.182444920746718</v>
      </c>
      <c r="T6025" s="78">
        <f t="shared" si="760"/>
        <v>44002.413668661204</v>
      </c>
    </row>
    <row r="6026" spans="1:20" x14ac:dyDescent="0.2">
      <c r="A6026">
        <v>2004</v>
      </c>
      <c r="B6026">
        <v>9</v>
      </c>
      <c r="C6026">
        <v>7</v>
      </c>
      <c r="D6026">
        <v>24</v>
      </c>
      <c r="E6026" s="69">
        <v>1.6269527397190741E-2</v>
      </c>
      <c r="F6026" s="69">
        <v>1.9674046808333907E-2</v>
      </c>
      <c r="G6026" s="69">
        <v>8.5645626554451163E-4</v>
      </c>
      <c r="H6026" s="69">
        <v>5.2591176487180652E-3</v>
      </c>
      <c r="I6026" s="69">
        <v>4.5397533190577518E-5</v>
      </c>
      <c r="J6026" s="69">
        <v>7.2200000000000111E-3</v>
      </c>
      <c r="K6026" s="69">
        <v>1.6861186474640346E-4</v>
      </c>
      <c r="L6026" s="70">
        <v>4.9493157517724214E-2</v>
      </c>
      <c r="M6026" s="78">
        <f t="shared" si="753"/>
        <v>14440.227722892276</v>
      </c>
      <c r="N6026" s="78">
        <f t="shared" si="754"/>
        <v>18331.152201227436</v>
      </c>
      <c r="O6026" s="78">
        <f t="shared" si="755"/>
        <v>478.02657738519542</v>
      </c>
      <c r="P6026" s="78">
        <f t="shared" si="756"/>
        <v>4164.250242556067</v>
      </c>
      <c r="Q6026" s="78">
        <f t="shared" si="757"/>
        <v>4.3561054424393033</v>
      </c>
      <c r="R6026" s="78">
        <f t="shared" si="758"/>
        <v>1784.1640570814384</v>
      </c>
      <c r="S6026" s="78">
        <f t="shared" si="759"/>
        <v>28.182444920746718</v>
      </c>
      <c r="T6026" s="78">
        <f t="shared" si="760"/>
        <v>39230.359351505605</v>
      </c>
    </row>
    <row r="6027" spans="1:20" x14ac:dyDescent="0.2">
      <c r="A6027">
        <v>2004</v>
      </c>
      <c r="B6027">
        <v>9</v>
      </c>
      <c r="C6027">
        <v>8</v>
      </c>
      <c r="D6027">
        <v>1</v>
      </c>
      <c r="E6027" s="69">
        <v>1.5515382656263701E-2</v>
      </c>
      <c r="F6027" s="69">
        <v>1.7187044900634517E-2</v>
      </c>
      <c r="G6027" s="69">
        <v>8.5645626554451163E-4</v>
      </c>
      <c r="H6027" s="69">
        <v>5.8859701979739418E-3</v>
      </c>
      <c r="I6027" s="69">
        <v>4.5397533190577518E-5</v>
      </c>
      <c r="J6027" s="69">
        <v>7.3680000000000108E-3</v>
      </c>
      <c r="K6027" s="69">
        <v>1.6861186474640346E-4</v>
      </c>
      <c r="L6027" s="70">
        <v>4.7026863418353659E-2</v>
      </c>
      <c r="M6027" s="78">
        <f t="shared" si="753"/>
        <v>13770.876885025378</v>
      </c>
      <c r="N6027" s="78">
        <f t="shared" si="754"/>
        <v>16013.905986510246</v>
      </c>
      <c r="O6027" s="78">
        <f t="shared" si="755"/>
        <v>478.02657738519542</v>
      </c>
      <c r="P6027" s="78">
        <f t="shared" si="756"/>
        <v>4660.6017324151999</v>
      </c>
      <c r="Q6027" s="78">
        <f t="shared" si="757"/>
        <v>4.3561054424393033</v>
      </c>
      <c r="R6027" s="78">
        <f t="shared" si="758"/>
        <v>1820.7369491102545</v>
      </c>
      <c r="S6027" s="78">
        <f t="shared" si="759"/>
        <v>28.182444920746718</v>
      </c>
      <c r="T6027" s="78">
        <f t="shared" si="760"/>
        <v>36776.686680809464</v>
      </c>
    </row>
    <row r="6028" spans="1:20" x14ac:dyDescent="0.2">
      <c r="A6028">
        <v>2004</v>
      </c>
      <c r="B6028">
        <v>9</v>
      </c>
      <c r="C6028">
        <v>8</v>
      </c>
      <c r="D6028">
        <v>2</v>
      </c>
      <c r="E6028" s="69">
        <v>1.4150536698276447E-2</v>
      </c>
      <c r="F6028" s="69">
        <v>1.9205927749157175E-2</v>
      </c>
      <c r="G6028" s="69">
        <v>8.5645626554451163E-4</v>
      </c>
      <c r="H6028" s="69">
        <v>7.4527889831721723E-3</v>
      </c>
      <c r="I6028" s="69">
        <v>4.5397533190577518E-5</v>
      </c>
      <c r="J6028" s="69">
        <v>3.8120000000000055E-3</v>
      </c>
      <c r="K6028" s="69">
        <v>1.6861186474640346E-4</v>
      </c>
      <c r="L6028" s="70">
        <v>4.5691719094087285E-2</v>
      </c>
      <c r="M6028" s="78">
        <f t="shared" si="753"/>
        <v>12559.49034878167</v>
      </c>
      <c r="N6028" s="78">
        <f t="shared" si="754"/>
        <v>17894.985620672738</v>
      </c>
      <c r="O6028" s="78">
        <f t="shared" si="755"/>
        <v>478.02657738519542</v>
      </c>
      <c r="P6028" s="78">
        <f t="shared" si="756"/>
        <v>5901.232945123199</v>
      </c>
      <c r="Q6028" s="78">
        <f t="shared" si="757"/>
        <v>4.3561054424393033</v>
      </c>
      <c r="R6028" s="78">
        <f t="shared" si="758"/>
        <v>941.99908387734661</v>
      </c>
      <c r="S6028" s="78">
        <f t="shared" si="759"/>
        <v>28.182444920746718</v>
      </c>
      <c r="T6028" s="78">
        <f t="shared" si="760"/>
        <v>37808.273126203341</v>
      </c>
    </row>
    <row r="6029" spans="1:20" x14ac:dyDescent="0.2">
      <c r="A6029">
        <v>2004</v>
      </c>
      <c r="B6029">
        <v>9</v>
      </c>
      <c r="C6029">
        <v>8</v>
      </c>
      <c r="D6029">
        <v>3</v>
      </c>
      <c r="E6029" s="69">
        <v>1.1778917214859521E-2</v>
      </c>
      <c r="F6029" s="69">
        <v>1.9730015651276984E-2</v>
      </c>
      <c r="G6029" s="69">
        <v>8.5645626554451163E-4</v>
      </c>
      <c r="H6029" s="69">
        <v>8.3158071918121163E-3</v>
      </c>
      <c r="I6029" s="69">
        <v>4.5397533190577518E-5</v>
      </c>
      <c r="J6029" s="69">
        <v>3.8000000000000056E-3</v>
      </c>
      <c r="K6029" s="69">
        <v>1.6861186474640346E-4</v>
      </c>
      <c r="L6029" s="70">
        <v>4.4695205721430119E-2</v>
      </c>
      <c r="M6029" s="78">
        <f t="shared" si="753"/>
        <v>10454.529056636089</v>
      </c>
      <c r="N6029" s="78">
        <f t="shared" si="754"/>
        <v>18383.300769771122</v>
      </c>
      <c r="O6029" s="78">
        <f t="shared" si="755"/>
        <v>478.02657738519542</v>
      </c>
      <c r="P6029" s="78">
        <f t="shared" si="756"/>
        <v>6584.5840364484138</v>
      </c>
      <c r="Q6029" s="78">
        <f t="shared" si="757"/>
        <v>4.3561054424393033</v>
      </c>
      <c r="R6029" s="78">
        <f t="shared" si="758"/>
        <v>939.03371425338855</v>
      </c>
      <c r="S6029" s="78">
        <f t="shared" si="759"/>
        <v>28.182444920746718</v>
      </c>
      <c r="T6029" s="78">
        <f t="shared" si="760"/>
        <v>36872.012704857407</v>
      </c>
    </row>
    <row r="6030" spans="1:20" x14ac:dyDescent="0.2">
      <c r="A6030">
        <v>2004</v>
      </c>
      <c r="B6030">
        <v>9</v>
      </c>
      <c r="C6030">
        <v>8</v>
      </c>
      <c r="D6030">
        <v>4</v>
      </c>
      <c r="E6030" s="69">
        <v>1.193932802262752E-2</v>
      </c>
      <c r="F6030" s="69">
        <v>1.9250891991595482E-2</v>
      </c>
      <c r="G6030" s="69">
        <v>8.5645626554451163E-4</v>
      </c>
      <c r="H6030" s="69">
        <v>8.4831033414825147E-3</v>
      </c>
      <c r="I6030" s="69">
        <v>4.5397533190577518E-5</v>
      </c>
      <c r="J6030" s="69">
        <v>3.8280000000000059E-3</v>
      </c>
      <c r="K6030" s="69">
        <v>1.6861186474640346E-4</v>
      </c>
      <c r="L6030" s="70">
        <v>4.4571789019187014E-2</v>
      </c>
      <c r="M6030" s="78">
        <f t="shared" si="753"/>
        <v>10596.903726583969</v>
      </c>
      <c r="N6030" s="78">
        <f t="shared" si="754"/>
        <v>17936.880731514924</v>
      </c>
      <c r="O6030" s="78">
        <f t="shared" si="755"/>
        <v>478.02657738519542</v>
      </c>
      <c r="P6030" s="78">
        <f t="shared" si="756"/>
        <v>6717.051700869928</v>
      </c>
      <c r="Q6030" s="78">
        <f t="shared" si="757"/>
        <v>4.3561054424393033</v>
      </c>
      <c r="R6030" s="78">
        <f t="shared" si="758"/>
        <v>945.95291004262413</v>
      </c>
      <c r="S6030" s="78">
        <f t="shared" si="759"/>
        <v>28.182444920746718</v>
      </c>
      <c r="T6030" s="78">
        <f t="shared" si="760"/>
        <v>36707.354196759828</v>
      </c>
    </row>
    <row r="6031" spans="1:20" x14ac:dyDescent="0.2">
      <c r="A6031">
        <v>2004</v>
      </c>
      <c r="B6031">
        <v>9</v>
      </c>
      <c r="C6031">
        <v>8</v>
      </c>
      <c r="D6031">
        <v>5</v>
      </c>
      <c r="E6031" s="69">
        <v>1.2011335628958238E-2</v>
      </c>
      <c r="F6031" s="69">
        <v>2.0261828770049797E-2</v>
      </c>
      <c r="G6031" s="69">
        <v>8.5645626554451163E-4</v>
      </c>
      <c r="H6031" s="69">
        <v>8.9134789475477476E-3</v>
      </c>
      <c r="I6031" s="69">
        <v>4.5397533190577518E-5</v>
      </c>
      <c r="J6031" s="69">
        <v>3.8120000000000055E-3</v>
      </c>
      <c r="K6031" s="69">
        <v>1.6861186474640346E-4</v>
      </c>
      <c r="L6031" s="70">
        <v>4.6069109010037274E-2</v>
      </c>
      <c r="M6031" s="78">
        <f t="shared" si="753"/>
        <v>10660.815001190229</v>
      </c>
      <c r="N6031" s="78">
        <f t="shared" si="754"/>
        <v>18878.813834155229</v>
      </c>
      <c r="O6031" s="78">
        <f t="shared" si="755"/>
        <v>478.02657738519542</v>
      </c>
      <c r="P6031" s="78">
        <f t="shared" si="756"/>
        <v>7057.8297251805689</v>
      </c>
      <c r="Q6031" s="78">
        <f t="shared" si="757"/>
        <v>4.3561054424393033</v>
      </c>
      <c r="R6031" s="78">
        <f t="shared" si="758"/>
        <v>941.99908387734661</v>
      </c>
      <c r="S6031" s="78">
        <f t="shared" si="759"/>
        <v>28.182444920746718</v>
      </c>
      <c r="T6031" s="78">
        <f t="shared" si="760"/>
        <v>38050.022772151759</v>
      </c>
    </row>
    <row r="6032" spans="1:20" x14ac:dyDescent="0.2">
      <c r="A6032">
        <v>2004</v>
      </c>
      <c r="B6032">
        <v>9</v>
      </c>
      <c r="C6032">
        <v>8</v>
      </c>
      <c r="D6032">
        <v>6</v>
      </c>
      <c r="E6032" s="69">
        <v>1.3599532691148362E-2</v>
      </c>
      <c r="F6032" s="69">
        <v>2.3046482927493006E-2</v>
      </c>
      <c r="G6032" s="69">
        <v>6.4234219915838364E-4</v>
      </c>
      <c r="H6032" s="69">
        <v>9.7843218145523356E-3</v>
      </c>
      <c r="I6032" s="69">
        <v>4.5397533190577518E-5</v>
      </c>
      <c r="J6032" s="69">
        <v>3.8000000000000056E-3</v>
      </c>
      <c r="K6032" s="69">
        <v>1.264588985598026E-4</v>
      </c>
      <c r="L6032" s="70">
        <v>5.1044536064102468E-2</v>
      </c>
      <c r="M6032" s="78">
        <f t="shared" si="753"/>
        <v>12070.439674787935</v>
      </c>
      <c r="N6032" s="78">
        <f t="shared" si="754"/>
        <v>21473.395400681198</v>
      </c>
      <c r="O6032" s="78">
        <f t="shared" si="755"/>
        <v>358.51993303889651</v>
      </c>
      <c r="P6032" s="78">
        <f t="shared" si="756"/>
        <v>7747.3765013467246</v>
      </c>
      <c r="Q6032" s="78">
        <f t="shared" si="757"/>
        <v>4.3561054424393033</v>
      </c>
      <c r="R6032" s="78">
        <f t="shared" si="758"/>
        <v>939.03371425338855</v>
      </c>
      <c r="S6032" s="78">
        <f t="shared" si="759"/>
        <v>21.136833690560042</v>
      </c>
      <c r="T6032" s="78">
        <f t="shared" si="760"/>
        <v>42614.258163241146</v>
      </c>
    </row>
    <row r="6033" spans="1:20" x14ac:dyDescent="0.2">
      <c r="A6033">
        <v>2004</v>
      </c>
      <c r="B6033">
        <v>9</v>
      </c>
      <c r="C6033">
        <v>8</v>
      </c>
      <c r="D6033">
        <v>7</v>
      </c>
      <c r="E6033" s="69">
        <v>1.7547839573225036E-2</v>
      </c>
      <c r="F6033" s="69">
        <v>2.6280316566355905E-2</v>
      </c>
      <c r="G6033" s="69">
        <v>0</v>
      </c>
      <c r="H6033" s="69">
        <v>1.1834255500206029E-2</v>
      </c>
      <c r="I6033" s="69">
        <v>4.5397533190577518E-5</v>
      </c>
      <c r="J6033" s="69">
        <v>3.8280000000000059E-3</v>
      </c>
      <c r="K6033" s="69">
        <v>0</v>
      </c>
      <c r="L6033" s="70">
        <v>5.9535809172977551E-2</v>
      </c>
      <c r="M6033" s="78">
        <f t="shared" si="753"/>
        <v>15574.810091035833</v>
      </c>
      <c r="N6033" s="78">
        <f t="shared" si="754"/>
        <v>24486.496731838652</v>
      </c>
      <c r="O6033" s="78">
        <f t="shared" si="755"/>
        <v>0</v>
      </c>
      <c r="P6033" s="78">
        <f t="shared" si="756"/>
        <v>9370.5455228246992</v>
      </c>
      <c r="Q6033" s="78">
        <f t="shared" si="757"/>
        <v>4.3561054424393033</v>
      </c>
      <c r="R6033" s="78">
        <f t="shared" si="758"/>
        <v>945.95291004262413</v>
      </c>
      <c r="S6033" s="78">
        <f t="shared" si="759"/>
        <v>0</v>
      </c>
      <c r="T6033" s="78">
        <f t="shared" si="760"/>
        <v>50382.161361184248</v>
      </c>
    </row>
    <row r="6034" spans="1:20" x14ac:dyDescent="0.2">
      <c r="A6034">
        <v>2004</v>
      </c>
      <c r="B6034">
        <v>9</v>
      </c>
      <c r="C6034">
        <v>8</v>
      </c>
      <c r="D6034">
        <v>8</v>
      </c>
      <c r="E6034" s="69">
        <v>1.9585026274605205E-2</v>
      </c>
      <c r="F6034" s="69">
        <v>2.6906084681647902E-2</v>
      </c>
      <c r="G6034" s="69">
        <v>0</v>
      </c>
      <c r="H6034" s="69">
        <v>1.3506166243193493E-2</v>
      </c>
      <c r="I6034" s="69">
        <v>4.5397533190577518E-5</v>
      </c>
      <c r="J6034" s="69">
        <v>3.7760000000000059E-3</v>
      </c>
      <c r="K6034" s="69">
        <v>0</v>
      </c>
      <c r="L6034" s="70">
        <v>6.3818674732637179E-2</v>
      </c>
      <c r="M6034" s="78">
        <f t="shared" si="753"/>
        <v>17382.941277873932</v>
      </c>
      <c r="N6034" s="78">
        <f t="shared" si="754"/>
        <v>25069.551691290802</v>
      </c>
      <c r="O6034" s="78">
        <f t="shared" si="755"/>
        <v>0</v>
      </c>
      <c r="P6034" s="78">
        <f t="shared" si="756"/>
        <v>10694.390164085904</v>
      </c>
      <c r="Q6034" s="78">
        <f t="shared" si="757"/>
        <v>4.3561054424393033</v>
      </c>
      <c r="R6034" s="78">
        <f t="shared" si="758"/>
        <v>933.10297500547244</v>
      </c>
      <c r="S6034" s="78">
        <f t="shared" si="759"/>
        <v>0</v>
      </c>
      <c r="T6034" s="78">
        <f t="shared" si="760"/>
        <v>54084.342213698554</v>
      </c>
    </row>
    <row r="6035" spans="1:20" x14ac:dyDescent="0.2">
      <c r="A6035">
        <v>2004</v>
      </c>
      <c r="B6035">
        <v>9</v>
      </c>
      <c r="C6035">
        <v>8</v>
      </c>
      <c r="D6035">
        <v>9</v>
      </c>
      <c r="E6035" s="69">
        <v>2.2763363944439528E-2</v>
      </c>
      <c r="F6035" s="69">
        <v>2.6569628536637937E-2</v>
      </c>
      <c r="G6035" s="69">
        <v>0</v>
      </c>
      <c r="H6035" s="69">
        <v>1.3306597427776047E-2</v>
      </c>
      <c r="I6035" s="69">
        <v>4.5397533190577518E-5</v>
      </c>
      <c r="J6035" s="69">
        <v>3.6520000000000051E-3</v>
      </c>
      <c r="K6035" s="69">
        <v>0</v>
      </c>
      <c r="L6035" s="70">
        <v>6.6336987442044096E-2</v>
      </c>
      <c r="M6035" s="78">
        <f t="shared" si="753"/>
        <v>20203.915643766035</v>
      </c>
      <c r="N6035" s="78">
        <f t="shared" si="754"/>
        <v>24756.061087994927</v>
      </c>
      <c r="O6035" s="78">
        <f t="shared" si="755"/>
        <v>0</v>
      </c>
      <c r="P6035" s="78">
        <f t="shared" si="756"/>
        <v>10536.368506553428</v>
      </c>
      <c r="Q6035" s="78">
        <f t="shared" si="757"/>
        <v>4.3561054424393033</v>
      </c>
      <c r="R6035" s="78">
        <f t="shared" si="758"/>
        <v>902.46082222457221</v>
      </c>
      <c r="S6035" s="78">
        <f t="shared" si="759"/>
        <v>0</v>
      </c>
      <c r="T6035" s="78">
        <f t="shared" si="760"/>
        <v>56403.162165981412</v>
      </c>
    </row>
    <row r="6036" spans="1:20" x14ac:dyDescent="0.2">
      <c r="A6036">
        <v>2004</v>
      </c>
      <c r="B6036">
        <v>9</v>
      </c>
      <c r="C6036">
        <v>8</v>
      </c>
      <c r="D6036">
        <v>10</v>
      </c>
      <c r="E6036" s="69">
        <v>2.1483516999382505E-2</v>
      </c>
      <c r="F6036" s="69">
        <v>2.7992429575169449E-2</v>
      </c>
      <c r="G6036" s="69">
        <v>0</v>
      </c>
      <c r="H6036" s="69">
        <v>1.4225808099209805E-2</v>
      </c>
      <c r="I6036" s="69">
        <v>4.5397533190577518E-5</v>
      </c>
      <c r="J6036" s="69">
        <v>3.1600000000000044E-3</v>
      </c>
      <c r="K6036" s="69">
        <v>0</v>
      </c>
      <c r="L6036" s="70">
        <v>6.6907152206952342E-2</v>
      </c>
      <c r="M6036" s="78">
        <f t="shared" si="753"/>
        <v>19067.971071690601</v>
      </c>
      <c r="N6036" s="78">
        <f t="shared" si="754"/>
        <v>26081.74576504558</v>
      </c>
      <c r="O6036" s="78">
        <f t="shared" si="755"/>
        <v>0</v>
      </c>
      <c r="P6036" s="78">
        <f t="shared" si="756"/>
        <v>11264.213654191683</v>
      </c>
      <c r="Q6036" s="78">
        <f t="shared" si="757"/>
        <v>4.3561054424393033</v>
      </c>
      <c r="R6036" s="78">
        <f t="shared" si="758"/>
        <v>780.88066764229154</v>
      </c>
      <c r="S6036" s="78">
        <f t="shared" si="759"/>
        <v>0</v>
      </c>
      <c r="T6036" s="78">
        <f t="shared" si="760"/>
        <v>57199.167264012598</v>
      </c>
    </row>
    <row r="6037" spans="1:20" x14ac:dyDescent="0.2">
      <c r="A6037">
        <v>2004</v>
      </c>
      <c r="B6037">
        <v>9</v>
      </c>
      <c r="C6037">
        <v>8</v>
      </c>
      <c r="D6037">
        <v>11</v>
      </c>
      <c r="E6037" s="69">
        <v>2.2819318228823219E-2</v>
      </c>
      <c r="F6037" s="69">
        <v>2.8822503175315439E-2</v>
      </c>
      <c r="G6037" s="69">
        <v>0</v>
      </c>
      <c r="H6037" s="69">
        <v>1.5227279110974351E-2</v>
      </c>
      <c r="I6037" s="69">
        <v>4.5397533190577518E-5</v>
      </c>
      <c r="J6037" s="69">
        <v>2.768000000000004E-3</v>
      </c>
      <c r="K6037" s="69">
        <v>0</v>
      </c>
      <c r="L6037" s="70">
        <v>6.9682498048303593E-2</v>
      </c>
      <c r="M6037" s="78">
        <f t="shared" si="753"/>
        <v>20253.578586569864</v>
      </c>
      <c r="N6037" s="78">
        <f t="shared" si="754"/>
        <v>26855.160896702753</v>
      </c>
      <c r="O6037" s="78">
        <f t="shared" si="755"/>
        <v>0</v>
      </c>
      <c r="P6037" s="78">
        <f t="shared" si="756"/>
        <v>12057.193804515935</v>
      </c>
      <c r="Q6037" s="78">
        <f t="shared" si="757"/>
        <v>4.3561054424393033</v>
      </c>
      <c r="R6037" s="78">
        <f t="shared" si="758"/>
        <v>684.01192659299466</v>
      </c>
      <c r="S6037" s="78">
        <f t="shared" si="759"/>
        <v>0</v>
      </c>
      <c r="T6037" s="78">
        <f t="shared" si="760"/>
        <v>59854.301319823986</v>
      </c>
    </row>
    <row r="6038" spans="1:20" x14ac:dyDescent="0.2">
      <c r="A6038">
        <v>2004</v>
      </c>
      <c r="B6038">
        <v>9</v>
      </c>
      <c r="C6038">
        <v>8</v>
      </c>
      <c r="D6038">
        <v>12</v>
      </c>
      <c r="E6038" s="69">
        <v>2.2571672417176458E-2</v>
      </c>
      <c r="F6038" s="69">
        <v>2.9877242476604629E-2</v>
      </c>
      <c r="G6038" s="69">
        <v>0</v>
      </c>
      <c r="H6038" s="69">
        <v>1.5565455232910972E-2</v>
      </c>
      <c r="I6038" s="69">
        <v>4.5397533190577518E-5</v>
      </c>
      <c r="J6038" s="69">
        <v>2.7600000000000042E-3</v>
      </c>
      <c r="K6038" s="69">
        <v>0</v>
      </c>
      <c r="L6038" s="70">
        <v>7.081976765988264E-2</v>
      </c>
      <c r="M6038" s="78">
        <f t="shared" si="753"/>
        <v>20033.777370007349</v>
      </c>
      <c r="N6038" s="78">
        <f t="shared" si="754"/>
        <v>27837.906686265393</v>
      </c>
      <c r="O6038" s="78">
        <f t="shared" si="755"/>
        <v>0</v>
      </c>
      <c r="P6038" s="78">
        <f t="shared" si="756"/>
        <v>12324.966859211623</v>
      </c>
      <c r="Q6038" s="78">
        <f t="shared" si="757"/>
        <v>4.3561054424393033</v>
      </c>
      <c r="R6038" s="78">
        <f t="shared" si="758"/>
        <v>682.03501351035584</v>
      </c>
      <c r="S6038" s="78">
        <f t="shared" si="759"/>
        <v>0</v>
      </c>
      <c r="T6038" s="78">
        <f t="shared" si="760"/>
        <v>60883.042034437167</v>
      </c>
    </row>
    <row r="6039" spans="1:20" x14ac:dyDescent="0.2">
      <c r="A6039">
        <v>2004</v>
      </c>
      <c r="B6039">
        <v>9</v>
      </c>
      <c r="C6039">
        <v>8</v>
      </c>
      <c r="D6039">
        <v>13</v>
      </c>
      <c r="E6039" s="69">
        <v>2.203561552153677E-2</v>
      </c>
      <c r="F6039" s="69">
        <v>3.0273656126027448E-2</v>
      </c>
      <c r="G6039" s="69">
        <v>0</v>
      </c>
      <c r="H6039" s="69">
        <v>1.5906113001035824E-2</v>
      </c>
      <c r="I6039" s="69">
        <v>4.5397533190577518E-5</v>
      </c>
      <c r="J6039" s="69">
        <v>2.7640000000000039E-3</v>
      </c>
      <c r="K6039" s="69">
        <v>0</v>
      </c>
      <c r="L6039" s="70">
        <v>7.1024782181790619E-2</v>
      </c>
      <c r="M6039" s="78">
        <f t="shared" si="753"/>
        <v>19557.993196534648</v>
      </c>
      <c r="N6039" s="78">
        <f t="shared" si="754"/>
        <v>28207.262264861227</v>
      </c>
      <c r="O6039" s="78">
        <f t="shared" si="755"/>
        <v>0</v>
      </c>
      <c r="P6039" s="78">
        <f t="shared" si="756"/>
        <v>12594.70491952832</v>
      </c>
      <c r="Q6039" s="78">
        <f t="shared" si="757"/>
        <v>4.3561054424393033</v>
      </c>
      <c r="R6039" s="78">
        <f t="shared" si="758"/>
        <v>683.02347005167519</v>
      </c>
      <c r="S6039" s="78">
        <f t="shared" si="759"/>
        <v>0</v>
      </c>
      <c r="T6039" s="78">
        <f t="shared" si="760"/>
        <v>61047.339956418313</v>
      </c>
    </row>
    <row r="6040" spans="1:20" x14ac:dyDescent="0.2">
      <c r="A6040">
        <v>2004</v>
      </c>
      <c r="B6040">
        <v>9</v>
      </c>
      <c r="C6040">
        <v>8</v>
      </c>
      <c r="D6040">
        <v>14</v>
      </c>
      <c r="E6040" s="69">
        <v>2.0995964020115124E-2</v>
      </c>
      <c r="F6040" s="69">
        <v>3.0567829396585651E-2</v>
      </c>
      <c r="G6040" s="69">
        <v>0</v>
      </c>
      <c r="H6040" s="69">
        <v>1.5839772817217105E-2</v>
      </c>
      <c r="I6040" s="69">
        <v>4.5397533190577518E-5</v>
      </c>
      <c r="J6040" s="69">
        <v>2.768000000000004E-3</v>
      </c>
      <c r="K6040" s="69">
        <v>0</v>
      </c>
      <c r="L6040" s="70">
        <v>7.0216963767108467E-2</v>
      </c>
      <c r="M6040" s="78">
        <f t="shared" si="753"/>
        <v>18635.237171330889</v>
      </c>
      <c r="N6040" s="78">
        <f t="shared" si="754"/>
        <v>28481.356102731483</v>
      </c>
      <c r="O6040" s="78">
        <f t="shared" si="755"/>
        <v>0</v>
      </c>
      <c r="P6040" s="78">
        <f t="shared" si="756"/>
        <v>12542.175741629886</v>
      </c>
      <c r="Q6040" s="78">
        <f t="shared" si="757"/>
        <v>4.3561054424393033</v>
      </c>
      <c r="R6040" s="78">
        <f t="shared" si="758"/>
        <v>684.01192659299466</v>
      </c>
      <c r="S6040" s="78">
        <f t="shared" si="759"/>
        <v>0</v>
      </c>
      <c r="T6040" s="78">
        <f t="shared" si="760"/>
        <v>60347.137047727694</v>
      </c>
    </row>
    <row r="6041" spans="1:20" x14ac:dyDescent="0.2">
      <c r="A6041">
        <v>2004</v>
      </c>
      <c r="B6041">
        <v>9</v>
      </c>
      <c r="C6041">
        <v>8</v>
      </c>
      <c r="D6041">
        <v>15</v>
      </c>
      <c r="E6041" s="69">
        <v>2.1769210638416536E-2</v>
      </c>
      <c r="F6041" s="69">
        <v>2.907728383722144E-2</v>
      </c>
      <c r="G6041" s="69">
        <v>0</v>
      </c>
      <c r="H6041" s="69">
        <v>1.7014799848199216E-2</v>
      </c>
      <c r="I6041" s="69">
        <v>4.5397533190577518E-5</v>
      </c>
      <c r="J6041" s="69">
        <v>2.7560000000000041E-3</v>
      </c>
      <c r="K6041" s="69">
        <v>0</v>
      </c>
      <c r="L6041" s="70">
        <v>7.0662691857027782E-2</v>
      </c>
      <c r="M6041" s="78">
        <f t="shared" si="753"/>
        <v>19321.542125472133</v>
      </c>
      <c r="N6041" s="78">
        <f t="shared" si="754"/>
        <v>27092.550953605027</v>
      </c>
      <c r="O6041" s="78">
        <f t="shared" si="755"/>
        <v>0</v>
      </c>
      <c r="P6041" s="78">
        <f t="shared" si="756"/>
        <v>13472.580217363551</v>
      </c>
      <c r="Q6041" s="78">
        <f t="shared" si="757"/>
        <v>4.3561054424393033</v>
      </c>
      <c r="R6041" s="78">
        <f t="shared" si="758"/>
        <v>681.04655696903649</v>
      </c>
      <c r="S6041" s="78">
        <f t="shared" si="759"/>
        <v>0</v>
      </c>
      <c r="T6041" s="78">
        <f t="shared" si="760"/>
        <v>60572.075958852191</v>
      </c>
    </row>
    <row r="6042" spans="1:20" x14ac:dyDescent="0.2">
      <c r="A6042">
        <v>2004</v>
      </c>
      <c r="B6042">
        <v>9</v>
      </c>
      <c r="C6042">
        <v>8</v>
      </c>
      <c r="D6042">
        <v>16</v>
      </c>
      <c r="E6042" s="69">
        <v>2.4287680361337435E-2</v>
      </c>
      <c r="F6042" s="69">
        <v>2.7576836609296482E-2</v>
      </c>
      <c r="G6042" s="69">
        <v>0</v>
      </c>
      <c r="H6042" s="69">
        <v>1.6649000673639495E-2</v>
      </c>
      <c r="I6042" s="69">
        <v>4.5397533190577518E-5</v>
      </c>
      <c r="J6042" s="69">
        <v>2.7280000000000039E-3</v>
      </c>
      <c r="K6042" s="69">
        <v>0</v>
      </c>
      <c r="L6042" s="70">
        <v>7.1286915177463994E-2</v>
      </c>
      <c r="M6042" s="78">
        <f t="shared" si="753"/>
        <v>21556.842231267878</v>
      </c>
      <c r="N6042" s="78">
        <f t="shared" si="754"/>
        <v>25694.519995716328</v>
      </c>
      <c r="O6042" s="78">
        <f t="shared" si="755"/>
        <v>0</v>
      </c>
      <c r="P6042" s="78">
        <f t="shared" si="756"/>
        <v>13182.934804742208</v>
      </c>
      <c r="Q6042" s="78">
        <f t="shared" si="757"/>
        <v>4.3561054424393033</v>
      </c>
      <c r="R6042" s="78">
        <f t="shared" si="758"/>
        <v>674.12736117980091</v>
      </c>
      <c r="S6042" s="78">
        <f t="shared" si="759"/>
        <v>0</v>
      </c>
      <c r="T6042" s="78">
        <f t="shared" si="760"/>
        <v>61112.780498348657</v>
      </c>
    </row>
    <row r="6043" spans="1:20" x14ac:dyDescent="0.2">
      <c r="A6043">
        <v>2004</v>
      </c>
      <c r="B6043">
        <v>9</v>
      </c>
      <c r="C6043">
        <v>8</v>
      </c>
      <c r="D6043">
        <v>17</v>
      </c>
      <c r="E6043" s="69">
        <v>2.463328434175871E-2</v>
      </c>
      <c r="F6043" s="69">
        <v>2.5923735466791498E-2</v>
      </c>
      <c r="G6043" s="69">
        <v>0</v>
      </c>
      <c r="H6043" s="69">
        <v>1.6925465171674967E-2</v>
      </c>
      <c r="I6043" s="69">
        <v>4.5397533190577518E-5</v>
      </c>
      <c r="J6043" s="69">
        <v>2.7360000000000036E-3</v>
      </c>
      <c r="K6043" s="69">
        <v>0</v>
      </c>
      <c r="L6043" s="70">
        <v>7.0263882513415754E-2</v>
      </c>
      <c r="M6043" s="78">
        <f t="shared" si="753"/>
        <v>21863.587476989211</v>
      </c>
      <c r="N6043" s="78">
        <f t="shared" si="754"/>
        <v>24154.254846278673</v>
      </c>
      <c r="O6043" s="78">
        <f t="shared" si="755"/>
        <v>0</v>
      </c>
      <c r="P6043" s="78">
        <f t="shared" si="756"/>
        <v>13401.843646472145</v>
      </c>
      <c r="Q6043" s="78">
        <f t="shared" si="757"/>
        <v>4.3561054424393033</v>
      </c>
      <c r="R6043" s="78">
        <f t="shared" si="758"/>
        <v>676.10427426243962</v>
      </c>
      <c r="S6043" s="78">
        <f t="shared" si="759"/>
        <v>0</v>
      </c>
      <c r="T6043" s="78">
        <f t="shared" si="760"/>
        <v>60100.146349444913</v>
      </c>
    </row>
    <row r="6044" spans="1:20" x14ac:dyDescent="0.2">
      <c r="A6044">
        <v>2004</v>
      </c>
      <c r="B6044">
        <v>9</v>
      </c>
      <c r="C6044">
        <v>8</v>
      </c>
      <c r="D6044">
        <v>18</v>
      </c>
      <c r="E6044" s="69">
        <v>2.4721101985951923E-2</v>
      </c>
      <c r="F6044" s="69">
        <v>2.4218014560121369E-2</v>
      </c>
      <c r="G6044" s="69">
        <v>0</v>
      </c>
      <c r="H6044" s="69">
        <v>1.5103221425445363E-2</v>
      </c>
      <c r="I6044" s="69">
        <v>4.5397533190577518E-5</v>
      </c>
      <c r="J6044" s="69">
        <v>2.6960000000000039E-3</v>
      </c>
      <c r="K6044" s="69">
        <v>0</v>
      </c>
      <c r="L6044" s="70">
        <v>6.678373550470923E-2</v>
      </c>
      <c r="M6044" s="78">
        <f t="shared" si="753"/>
        <v>21941.531153488188</v>
      </c>
      <c r="N6044" s="78">
        <f t="shared" si="754"/>
        <v>22564.961608461388</v>
      </c>
      <c r="O6044" s="78">
        <f t="shared" si="755"/>
        <v>0</v>
      </c>
      <c r="P6044" s="78">
        <f t="shared" si="756"/>
        <v>11958.96302103442</v>
      </c>
      <c r="Q6044" s="78">
        <f t="shared" si="757"/>
        <v>4.3561054424393033</v>
      </c>
      <c r="R6044" s="78">
        <f t="shared" si="758"/>
        <v>666.21970884924622</v>
      </c>
      <c r="S6044" s="78">
        <f t="shared" si="759"/>
        <v>0</v>
      </c>
      <c r="T6044" s="78">
        <f t="shared" si="760"/>
        <v>57136.03159727568</v>
      </c>
    </row>
    <row r="6045" spans="1:20" x14ac:dyDescent="0.2">
      <c r="A6045">
        <v>2004</v>
      </c>
      <c r="B6045">
        <v>9</v>
      </c>
      <c r="C6045">
        <v>8</v>
      </c>
      <c r="D6045">
        <v>19</v>
      </c>
      <c r="E6045" s="69">
        <v>2.4248335711061698E-2</v>
      </c>
      <c r="F6045" s="69">
        <v>2.5031038435208465E-2</v>
      </c>
      <c r="G6045" s="69">
        <v>2.5693687966335348E-4</v>
      </c>
      <c r="H6045" s="69">
        <v>1.3660405271275124E-2</v>
      </c>
      <c r="I6045" s="69">
        <v>4.5397533190577518E-5</v>
      </c>
      <c r="J6045" s="69">
        <v>2.6720000000000038E-3</v>
      </c>
      <c r="K6045" s="69">
        <v>5.0583559423921039E-5</v>
      </c>
      <c r="L6045" s="70">
        <v>6.5964697389823149E-2</v>
      </c>
      <c r="M6045" s="78">
        <f t="shared" si="753"/>
        <v>21521.921382260472</v>
      </c>
      <c r="N6045" s="78">
        <f t="shared" si="754"/>
        <v>23322.490780911059</v>
      </c>
      <c r="O6045" s="78">
        <f t="shared" si="755"/>
        <v>143.4079732155586</v>
      </c>
      <c r="P6045" s="78">
        <f t="shared" si="756"/>
        <v>10816.518998807276</v>
      </c>
      <c r="Q6045" s="78">
        <f t="shared" si="757"/>
        <v>4.3561054424393033</v>
      </c>
      <c r="R6045" s="78">
        <f t="shared" si="758"/>
        <v>660.28896960133</v>
      </c>
      <c r="S6045" s="78">
        <f t="shared" si="759"/>
        <v>8.4547334762240158</v>
      </c>
      <c r="T6045" s="78">
        <f t="shared" si="760"/>
        <v>56477.438943714362</v>
      </c>
    </row>
    <row r="6046" spans="1:20" x14ac:dyDescent="0.2">
      <c r="A6046">
        <v>2004</v>
      </c>
      <c r="B6046">
        <v>9</v>
      </c>
      <c r="C6046">
        <v>8</v>
      </c>
      <c r="D6046">
        <v>20</v>
      </c>
      <c r="E6046" s="69">
        <v>2.447762858103765E-2</v>
      </c>
      <c r="F6046" s="69">
        <v>2.653654583731109E-2</v>
      </c>
      <c r="G6046" s="69">
        <v>8.5645626554451163E-4</v>
      </c>
      <c r="H6046" s="69">
        <v>1.2634466260896583E-2</v>
      </c>
      <c r="I6046" s="69">
        <v>4.5397533190577518E-5</v>
      </c>
      <c r="J6046" s="69">
        <v>3.1560000000000047E-3</v>
      </c>
      <c r="K6046" s="69">
        <v>1.6861186474640346E-4</v>
      </c>
      <c r="L6046" s="70">
        <v>6.787510634272681E-2</v>
      </c>
      <c r="M6046" s="78">
        <f t="shared" si="753"/>
        <v>21725.433210038576</v>
      </c>
      <c r="N6046" s="78">
        <f t="shared" si="754"/>
        <v>24725.236519847054</v>
      </c>
      <c r="O6046" s="78">
        <f t="shared" si="755"/>
        <v>478.02657738519542</v>
      </c>
      <c r="P6046" s="78">
        <f t="shared" si="756"/>
        <v>10004.164710848354</v>
      </c>
      <c r="Q6046" s="78">
        <f t="shared" si="757"/>
        <v>4.3561054424393033</v>
      </c>
      <c r="R6046" s="78">
        <f t="shared" si="758"/>
        <v>779.89221110097219</v>
      </c>
      <c r="S6046" s="78">
        <f t="shared" si="759"/>
        <v>28.182444920746718</v>
      </c>
      <c r="T6046" s="78">
        <f t="shared" si="760"/>
        <v>57745.291779583342</v>
      </c>
    </row>
    <row r="6047" spans="1:20" x14ac:dyDescent="0.2">
      <c r="A6047">
        <v>2004</v>
      </c>
      <c r="B6047">
        <v>9</v>
      </c>
      <c r="C6047">
        <v>8</v>
      </c>
      <c r="D6047">
        <v>21</v>
      </c>
      <c r="E6047" s="69">
        <v>2.3227118654700767E-2</v>
      </c>
      <c r="F6047" s="69">
        <v>2.5708237245418365E-2</v>
      </c>
      <c r="G6047" s="69">
        <v>8.5645626554451163E-4</v>
      </c>
      <c r="H6047" s="69">
        <v>1.1296469130841693E-2</v>
      </c>
      <c r="I6047" s="69">
        <v>4.5397533190577518E-5</v>
      </c>
      <c r="J6047" s="69">
        <v>3.416000000000005E-3</v>
      </c>
      <c r="K6047" s="69">
        <v>1.6861186474640346E-4</v>
      </c>
      <c r="L6047" s="70">
        <v>6.4718290694442321E-2</v>
      </c>
      <c r="M6047" s="78">
        <f t="shared" si="753"/>
        <v>20615.527085220234</v>
      </c>
      <c r="N6047" s="78">
        <f t="shared" si="754"/>
        <v>23953.465921988252</v>
      </c>
      <c r="O6047" s="78">
        <f t="shared" si="755"/>
        <v>478.02657738519542</v>
      </c>
      <c r="P6047" s="78">
        <f t="shared" si="756"/>
        <v>8944.7180040935546</v>
      </c>
      <c r="Q6047" s="78">
        <f t="shared" si="757"/>
        <v>4.3561054424393033</v>
      </c>
      <c r="R6047" s="78">
        <f t="shared" si="758"/>
        <v>844.14188628673037</v>
      </c>
      <c r="S6047" s="78">
        <f t="shared" si="759"/>
        <v>28.182444920746718</v>
      </c>
      <c r="T6047" s="78">
        <f t="shared" si="760"/>
        <v>54868.418025337152</v>
      </c>
    </row>
    <row r="6048" spans="1:20" x14ac:dyDescent="0.2">
      <c r="A6048">
        <v>2004</v>
      </c>
      <c r="B6048">
        <v>9</v>
      </c>
      <c r="C6048">
        <v>8</v>
      </c>
      <c r="D6048">
        <v>22</v>
      </c>
      <c r="E6048" s="69">
        <v>2.3793760344643484E-2</v>
      </c>
      <c r="F6048" s="69">
        <v>2.2346326777429926E-2</v>
      </c>
      <c r="G6048" s="69">
        <v>8.5645626554451163E-4</v>
      </c>
      <c r="H6048" s="69">
        <v>8.0635578092153361E-3</v>
      </c>
      <c r="I6048" s="69">
        <v>4.5397533190577518E-5</v>
      </c>
      <c r="J6048" s="69">
        <v>3.4600000000000047E-3</v>
      </c>
      <c r="K6048" s="69">
        <v>1.6861186474640346E-4</v>
      </c>
      <c r="L6048" s="70">
        <v>5.8734110594770246E-2</v>
      </c>
      <c r="M6048" s="78">
        <f t="shared" si="753"/>
        <v>21118.457185173243</v>
      </c>
      <c r="N6048" s="78">
        <f t="shared" si="754"/>
        <v>20821.029922624341</v>
      </c>
      <c r="O6048" s="78">
        <f t="shared" si="755"/>
        <v>478.02657738519542</v>
      </c>
      <c r="P6048" s="78">
        <f t="shared" si="756"/>
        <v>6384.8490955654488</v>
      </c>
      <c r="Q6048" s="78">
        <f t="shared" si="757"/>
        <v>4.3561054424393033</v>
      </c>
      <c r="R6048" s="78">
        <f t="shared" si="758"/>
        <v>855.01490824124312</v>
      </c>
      <c r="S6048" s="78">
        <f t="shared" si="759"/>
        <v>28.182444920746718</v>
      </c>
      <c r="T6048" s="78">
        <f t="shared" si="760"/>
        <v>49689.916239352664</v>
      </c>
    </row>
    <row r="6049" spans="1:20" x14ac:dyDescent="0.2">
      <c r="A6049">
        <v>2004</v>
      </c>
      <c r="B6049">
        <v>9</v>
      </c>
      <c r="C6049">
        <v>8</v>
      </c>
      <c r="D6049">
        <v>23</v>
      </c>
      <c r="E6049" s="69">
        <v>2.0471827183514667E-2</v>
      </c>
      <c r="F6049" s="69">
        <v>2.1664361256676805E-2</v>
      </c>
      <c r="G6049" s="69">
        <v>8.5645626554451163E-4</v>
      </c>
      <c r="H6049" s="69">
        <v>6.9775714265879083E-3</v>
      </c>
      <c r="I6049" s="69">
        <v>4.5397533190577518E-5</v>
      </c>
      <c r="J6049" s="69">
        <v>3.5000000000000048E-3</v>
      </c>
      <c r="K6049" s="69">
        <v>1.6861186474640346E-4</v>
      </c>
      <c r="L6049" s="70">
        <v>5.3684225530260872E-2</v>
      </c>
      <c r="M6049" s="78">
        <f t="shared" si="753"/>
        <v>18170.032799151406</v>
      </c>
      <c r="N6049" s="78">
        <f t="shared" si="754"/>
        <v>20185.613433139359</v>
      </c>
      <c r="O6049" s="78">
        <f t="shared" si="755"/>
        <v>478.02657738519542</v>
      </c>
      <c r="P6049" s="78">
        <f t="shared" si="756"/>
        <v>5524.9483746962005</v>
      </c>
      <c r="Q6049" s="78">
        <f t="shared" si="757"/>
        <v>4.3561054424393033</v>
      </c>
      <c r="R6049" s="78">
        <f t="shared" si="758"/>
        <v>864.89947365443675</v>
      </c>
      <c r="S6049" s="78">
        <f t="shared" si="759"/>
        <v>28.182444920746718</v>
      </c>
      <c r="T6049" s="78">
        <f t="shared" si="760"/>
        <v>45256.059208389779</v>
      </c>
    </row>
    <row r="6050" spans="1:20" x14ac:dyDescent="0.2">
      <c r="A6050">
        <v>2004</v>
      </c>
      <c r="B6050">
        <v>9</v>
      </c>
      <c r="C6050">
        <v>8</v>
      </c>
      <c r="D6050">
        <v>24</v>
      </c>
      <c r="E6050" s="69">
        <v>1.7356157262424867E-2</v>
      </c>
      <c r="F6050" s="69">
        <v>2.0325876843373267E-2</v>
      </c>
      <c r="G6050" s="69">
        <v>8.5645626554451163E-4</v>
      </c>
      <c r="H6050" s="69">
        <v>5.9332737512284919E-3</v>
      </c>
      <c r="I6050" s="69">
        <v>4.5397533190577518E-5</v>
      </c>
      <c r="J6050" s="69">
        <v>3.4600000000000047E-3</v>
      </c>
      <c r="K6050" s="69">
        <v>1.6861186474640346E-4</v>
      </c>
      <c r="L6050" s="70">
        <v>4.8145773520508126E-2</v>
      </c>
      <c r="M6050" s="78">
        <f t="shared" si="753"/>
        <v>15404.679997467007</v>
      </c>
      <c r="N6050" s="78">
        <f t="shared" si="754"/>
        <v>18938.490167739561</v>
      </c>
      <c r="O6050" s="78">
        <f t="shared" si="755"/>
        <v>478.02657738519542</v>
      </c>
      <c r="P6050" s="78">
        <f t="shared" si="756"/>
        <v>4698.0574134384296</v>
      </c>
      <c r="Q6050" s="78">
        <f t="shared" si="757"/>
        <v>4.3561054424393033</v>
      </c>
      <c r="R6050" s="78">
        <f t="shared" si="758"/>
        <v>855.01490824124312</v>
      </c>
      <c r="S6050" s="78">
        <f t="shared" si="759"/>
        <v>28.182444920746718</v>
      </c>
      <c r="T6050" s="78">
        <f t="shared" si="760"/>
        <v>40406.807614634628</v>
      </c>
    </row>
    <row r="6051" spans="1:20" x14ac:dyDescent="0.2">
      <c r="A6051">
        <v>2004</v>
      </c>
      <c r="B6051">
        <v>9</v>
      </c>
      <c r="C6051">
        <v>9</v>
      </c>
      <c r="D6051">
        <v>1</v>
      </c>
      <c r="E6051" s="69">
        <v>1.56444577891518E-2</v>
      </c>
      <c r="F6051" s="69">
        <v>1.8524314183689713E-2</v>
      </c>
      <c r="G6051" s="69">
        <v>8.5645626554451163E-4</v>
      </c>
      <c r="H6051" s="69">
        <v>7.2950937993371207E-3</v>
      </c>
      <c r="I6051" s="69">
        <v>4.5397533190577518E-5</v>
      </c>
      <c r="J6051" s="69">
        <v>3.4440000000000048E-3</v>
      </c>
      <c r="K6051" s="69">
        <v>1.6861186474640346E-4</v>
      </c>
      <c r="L6051" s="70">
        <v>4.597833143566013E-2</v>
      </c>
      <c r="M6051" s="78">
        <f t="shared" si="753"/>
        <v>13885.439174805755</v>
      </c>
      <c r="N6051" s="78">
        <f t="shared" si="754"/>
        <v>17259.897063004337</v>
      </c>
      <c r="O6051" s="78">
        <f t="shared" si="755"/>
        <v>478.02657738519542</v>
      </c>
      <c r="P6051" s="78">
        <f t="shared" si="756"/>
        <v>5776.3674731185729</v>
      </c>
      <c r="Q6051" s="78">
        <f t="shared" si="757"/>
        <v>4.3561054424393033</v>
      </c>
      <c r="R6051" s="78">
        <f t="shared" si="758"/>
        <v>851.06108207596583</v>
      </c>
      <c r="S6051" s="78">
        <f t="shared" si="759"/>
        <v>28.182444920746718</v>
      </c>
      <c r="T6051" s="78">
        <f t="shared" si="760"/>
        <v>38283.329920753022</v>
      </c>
    </row>
    <row r="6052" spans="1:20" x14ac:dyDescent="0.2">
      <c r="A6052">
        <v>2004</v>
      </c>
      <c r="B6052">
        <v>9</v>
      </c>
      <c r="C6052">
        <v>9</v>
      </c>
      <c r="D6052">
        <v>2</v>
      </c>
      <c r="E6052" s="69">
        <v>1.1849009667284669E-2</v>
      </c>
      <c r="F6052" s="69">
        <v>1.8132672298569179E-2</v>
      </c>
      <c r="G6052" s="69">
        <v>8.5645626554451163E-4</v>
      </c>
      <c r="H6052" s="69">
        <v>6.1258760798596325E-3</v>
      </c>
      <c r="I6052" s="69">
        <v>4.5397533190577518E-5</v>
      </c>
      <c r="J6052" s="69">
        <v>6.8440000000000098E-3</v>
      </c>
      <c r="K6052" s="69">
        <v>1.6861186474640346E-4</v>
      </c>
      <c r="L6052" s="70">
        <v>4.4022023709194988E-2</v>
      </c>
      <c r="M6052" s="78">
        <f t="shared" si="753"/>
        <v>10516.74051182869</v>
      </c>
      <c r="N6052" s="78">
        <f t="shared" si="754"/>
        <v>16894.987541620103</v>
      </c>
      <c r="O6052" s="78">
        <f t="shared" si="755"/>
        <v>478.02657738519542</v>
      </c>
      <c r="P6052" s="78">
        <f t="shared" si="756"/>
        <v>4850.5628995848738</v>
      </c>
      <c r="Q6052" s="78">
        <f t="shared" si="757"/>
        <v>4.3561054424393033</v>
      </c>
      <c r="R6052" s="78">
        <f t="shared" si="758"/>
        <v>1691.2491421974187</v>
      </c>
      <c r="S6052" s="78">
        <f t="shared" si="759"/>
        <v>28.182444920746718</v>
      </c>
      <c r="T6052" s="78">
        <f t="shared" si="760"/>
        <v>34464.105222979473</v>
      </c>
    </row>
    <row r="6053" spans="1:20" x14ac:dyDescent="0.2">
      <c r="A6053">
        <v>2004</v>
      </c>
      <c r="B6053">
        <v>9</v>
      </c>
      <c r="C6053">
        <v>9</v>
      </c>
      <c r="D6053">
        <v>3</v>
      </c>
      <c r="E6053" s="69">
        <v>9.7462141974941803E-3</v>
      </c>
      <c r="F6053" s="69">
        <v>1.9135536036475883E-2</v>
      </c>
      <c r="G6053" s="69">
        <v>8.5645626554451163E-4</v>
      </c>
      <c r="H6053" s="69">
        <v>7.1031714092963782E-3</v>
      </c>
      <c r="I6053" s="69">
        <v>4.5397533190577518E-5</v>
      </c>
      <c r="J6053" s="69">
        <v>6.8320000000000099E-3</v>
      </c>
      <c r="K6053" s="69">
        <v>1.6861186474640346E-4</v>
      </c>
      <c r="L6053" s="70">
        <v>4.3887387306747946E-2</v>
      </c>
      <c r="M6053" s="78">
        <f t="shared" si="753"/>
        <v>8650.3774210554457</v>
      </c>
      <c r="N6053" s="78">
        <f t="shared" si="754"/>
        <v>17829.398646552127</v>
      </c>
      <c r="O6053" s="78">
        <f t="shared" si="755"/>
        <v>478.02657738519542</v>
      </c>
      <c r="P6053" s="78">
        <f t="shared" si="756"/>
        <v>5624.4003728058597</v>
      </c>
      <c r="Q6053" s="78">
        <f t="shared" si="757"/>
        <v>4.3561054424393033</v>
      </c>
      <c r="R6053" s="78">
        <f t="shared" si="758"/>
        <v>1688.2837725734607</v>
      </c>
      <c r="S6053" s="78">
        <f t="shared" si="759"/>
        <v>28.182444920746718</v>
      </c>
      <c r="T6053" s="78">
        <f t="shared" si="760"/>
        <v>34303.025340735272</v>
      </c>
    </row>
    <row r="6054" spans="1:20" x14ac:dyDescent="0.2">
      <c r="A6054">
        <v>2004</v>
      </c>
      <c r="B6054">
        <v>9</v>
      </c>
      <c r="C6054">
        <v>9</v>
      </c>
      <c r="D6054">
        <v>4</v>
      </c>
      <c r="E6054" s="69">
        <v>9.8619366066444065E-3</v>
      </c>
      <c r="F6054" s="69">
        <v>1.8818764514683138E-2</v>
      </c>
      <c r="G6054" s="69">
        <v>8.5645626554451163E-4</v>
      </c>
      <c r="H6054" s="69">
        <v>7.4420580145534926E-3</v>
      </c>
      <c r="I6054" s="69">
        <v>4.5397533190577518E-5</v>
      </c>
      <c r="J6054" s="69">
        <v>6.7880000000000093E-3</v>
      </c>
      <c r="K6054" s="69">
        <v>1.6861186474640346E-4</v>
      </c>
      <c r="L6054" s="70">
        <v>4.3981224799362541E-2</v>
      </c>
      <c r="M6054" s="78">
        <f t="shared" si="753"/>
        <v>8753.088329613216</v>
      </c>
      <c r="N6054" s="78">
        <f t="shared" si="754"/>
        <v>17534.249049950708</v>
      </c>
      <c r="O6054" s="78">
        <f t="shared" si="755"/>
        <v>478.02657738519542</v>
      </c>
      <c r="P6054" s="78">
        <f t="shared" si="756"/>
        <v>5892.735999122363</v>
      </c>
      <c r="Q6054" s="78">
        <f t="shared" si="757"/>
        <v>4.3561054424393033</v>
      </c>
      <c r="R6054" s="78">
        <f t="shared" si="758"/>
        <v>1677.4107506189475</v>
      </c>
      <c r="S6054" s="78">
        <f t="shared" si="759"/>
        <v>28.182444920746718</v>
      </c>
      <c r="T6054" s="78">
        <f t="shared" si="760"/>
        <v>34368.049257053623</v>
      </c>
    </row>
    <row r="6055" spans="1:20" x14ac:dyDescent="0.2">
      <c r="A6055">
        <v>2004</v>
      </c>
      <c r="B6055">
        <v>9</v>
      </c>
      <c r="C6055">
        <v>9</v>
      </c>
      <c r="D6055">
        <v>5</v>
      </c>
      <c r="E6055" s="69">
        <v>9.8925617854727331E-3</v>
      </c>
      <c r="F6055" s="69">
        <v>1.9867627748453257E-2</v>
      </c>
      <c r="G6055" s="69">
        <v>8.5645626554451163E-4</v>
      </c>
      <c r="H6055" s="69">
        <v>7.8479694837885784E-3</v>
      </c>
      <c r="I6055" s="69">
        <v>4.5397533190577518E-5</v>
      </c>
      <c r="J6055" s="69">
        <v>6.8040000000000106E-3</v>
      </c>
      <c r="K6055" s="69">
        <v>1.6861186474640346E-4</v>
      </c>
      <c r="L6055" s="70">
        <v>4.5482624681196071E-2</v>
      </c>
      <c r="M6055" s="78">
        <f t="shared" si="753"/>
        <v>8780.2700998969485</v>
      </c>
      <c r="N6055" s="78">
        <f t="shared" si="754"/>
        <v>18511.519855688912</v>
      </c>
      <c r="O6055" s="78">
        <f t="shared" si="755"/>
        <v>478.02657738519542</v>
      </c>
      <c r="P6055" s="78">
        <f t="shared" si="756"/>
        <v>6214.1429436181788</v>
      </c>
      <c r="Q6055" s="78">
        <f t="shared" si="757"/>
        <v>4.3561054424393033</v>
      </c>
      <c r="R6055" s="78">
        <f t="shared" si="758"/>
        <v>1681.3645767842254</v>
      </c>
      <c r="S6055" s="78">
        <f t="shared" si="759"/>
        <v>28.182444920746718</v>
      </c>
      <c r="T6055" s="78">
        <f t="shared" si="760"/>
        <v>35697.862603736656</v>
      </c>
    </row>
    <row r="6056" spans="1:20" x14ac:dyDescent="0.2">
      <c r="A6056">
        <v>2004</v>
      </c>
      <c r="B6056">
        <v>9</v>
      </c>
      <c r="C6056">
        <v>9</v>
      </c>
      <c r="D6056">
        <v>6</v>
      </c>
      <c r="E6056" s="69">
        <v>1.1641564690956521E-2</v>
      </c>
      <c r="F6056" s="69">
        <v>2.29253515793638E-2</v>
      </c>
      <c r="G6056" s="69">
        <v>6.5661682643082748E-4</v>
      </c>
      <c r="H6056" s="69">
        <v>9.0786503808285793E-3</v>
      </c>
      <c r="I6056" s="69">
        <v>4.5397533190577518E-5</v>
      </c>
      <c r="J6056" s="69">
        <v>6.7880000000000093E-3</v>
      </c>
      <c r="K6056" s="69">
        <v>1.2926916642728837E-4</v>
      </c>
      <c r="L6056" s="70">
        <v>5.1264850177197605E-2</v>
      </c>
      <c r="M6056" s="78">
        <f t="shared" si="753"/>
        <v>10332.620062290269</v>
      </c>
      <c r="N6056" s="78">
        <f t="shared" si="754"/>
        <v>21360.532134647099</v>
      </c>
      <c r="O6056" s="78">
        <f t="shared" si="755"/>
        <v>366.48724146200362</v>
      </c>
      <c r="P6056" s="78">
        <f t="shared" si="756"/>
        <v>7188.6150064854464</v>
      </c>
      <c r="Q6056" s="78">
        <f t="shared" si="757"/>
        <v>4.3561054424393033</v>
      </c>
      <c r="R6056" s="78">
        <f t="shared" si="758"/>
        <v>1677.4107506189475</v>
      </c>
      <c r="S6056" s="78">
        <f t="shared" si="759"/>
        <v>21.606552826322414</v>
      </c>
      <c r="T6056" s="78">
        <f t="shared" si="760"/>
        <v>40951.62785377253</v>
      </c>
    </row>
    <row r="6057" spans="1:20" x14ac:dyDescent="0.2">
      <c r="A6057">
        <v>2004</v>
      </c>
      <c r="B6057">
        <v>9</v>
      </c>
      <c r="C6057">
        <v>9</v>
      </c>
      <c r="D6057">
        <v>7</v>
      </c>
      <c r="E6057" s="69">
        <v>1.5540838791163714E-2</v>
      </c>
      <c r="F6057" s="69">
        <v>2.6598897920814088E-2</v>
      </c>
      <c r="G6057" s="69">
        <v>0</v>
      </c>
      <c r="H6057" s="69">
        <v>1.1624527837145104E-2</v>
      </c>
      <c r="I6057" s="69">
        <v>4.5397533190577518E-5</v>
      </c>
      <c r="J6057" s="69">
        <v>6.7400000000000099E-3</v>
      </c>
      <c r="K6057" s="69">
        <v>0</v>
      </c>
      <c r="L6057" s="70">
        <v>6.0549662082313493E-2</v>
      </c>
      <c r="M6057" s="78">
        <f t="shared" si="753"/>
        <v>13793.470804069662</v>
      </c>
      <c r="N6057" s="78">
        <f t="shared" si="754"/>
        <v>24783.332627063439</v>
      </c>
      <c r="O6057" s="78">
        <f t="shared" si="755"/>
        <v>0</v>
      </c>
      <c r="P6057" s="78">
        <f t="shared" si="756"/>
        <v>9204.479933479106</v>
      </c>
      <c r="Q6057" s="78">
        <f t="shared" si="757"/>
        <v>4.3561054424393033</v>
      </c>
      <c r="R6057" s="78">
        <f t="shared" si="758"/>
        <v>1665.5492721231155</v>
      </c>
      <c r="S6057" s="78">
        <f t="shared" si="759"/>
        <v>0</v>
      </c>
      <c r="T6057" s="78">
        <f t="shared" si="760"/>
        <v>49451.188742177757</v>
      </c>
    </row>
    <row r="6058" spans="1:20" x14ac:dyDescent="0.2">
      <c r="A6058">
        <v>2004</v>
      </c>
      <c r="B6058">
        <v>9</v>
      </c>
      <c r="C6058">
        <v>9</v>
      </c>
      <c r="D6058">
        <v>8</v>
      </c>
      <c r="E6058" s="69">
        <v>1.7886643387960852E-2</v>
      </c>
      <c r="F6058" s="69">
        <v>2.7372587855236198E-2</v>
      </c>
      <c r="G6058" s="69">
        <v>0</v>
      </c>
      <c r="H6058" s="69">
        <v>1.3409080877820636E-2</v>
      </c>
      <c r="I6058" s="69">
        <v>4.5397533190577518E-5</v>
      </c>
      <c r="J6058" s="69">
        <v>6.7920000000000098E-3</v>
      </c>
      <c r="K6058" s="69">
        <v>0</v>
      </c>
      <c r="L6058" s="70">
        <v>6.5505709654208266E-2</v>
      </c>
      <c r="M6058" s="78">
        <f t="shared" si="753"/>
        <v>15875.519762480535</v>
      </c>
      <c r="N6058" s="78">
        <f t="shared" si="754"/>
        <v>25504.212682022015</v>
      </c>
      <c r="O6058" s="78">
        <f t="shared" si="755"/>
        <v>0</v>
      </c>
      <c r="P6058" s="78">
        <f t="shared" si="756"/>
        <v>10617.516478554051</v>
      </c>
      <c r="Q6058" s="78">
        <f t="shared" si="757"/>
        <v>4.3561054424393033</v>
      </c>
      <c r="R6058" s="78">
        <f t="shared" si="758"/>
        <v>1678.399207160267</v>
      </c>
      <c r="S6058" s="78">
        <f t="shared" si="759"/>
        <v>0</v>
      </c>
      <c r="T6058" s="78">
        <f t="shared" si="760"/>
        <v>53680.004235659311</v>
      </c>
    </row>
    <row r="6059" spans="1:20" x14ac:dyDescent="0.2">
      <c r="A6059">
        <v>2004</v>
      </c>
      <c r="B6059">
        <v>9</v>
      </c>
      <c r="C6059">
        <v>9</v>
      </c>
      <c r="D6059">
        <v>9</v>
      </c>
      <c r="E6059" s="69">
        <v>2.0992867462687356E-2</v>
      </c>
      <c r="F6059" s="69">
        <v>2.6868816237688317E-2</v>
      </c>
      <c r="G6059" s="69">
        <v>0</v>
      </c>
      <c r="H6059" s="69">
        <v>1.295970554522758E-2</v>
      </c>
      <c r="I6059" s="69">
        <v>4.5397533190577518E-5</v>
      </c>
      <c r="J6059" s="69">
        <v>6.9920000000000104E-3</v>
      </c>
      <c r="K6059" s="69">
        <v>0</v>
      </c>
      <c r="L6059" s="70">
        <v>6.7858786778793839E-2</v>
      </c>
      <c r="M6059" s="78">
        <f t="shared" si="753"/>
        <v>18632.488782067798</v>
      </c>
      <c r="N6059" s="78">
        <f t="shared" si="754"/>
        <v>25034.827085561152</v>
      </c>
      <c r="O6059" s="78">
        <f t="shared" si="755"/>
        <v>0</v>
      </c>
      <c r="P6059" s="78">
        <f t="shared" si="756"/>
        <v>10261.69417855179</v>
      </c>
      <c r="Q6059" s="78">
        <f t="shared" si="757"/>
        <v>4.3561054424393033</v>
      </c>
      <c r="R6059" s="78">
        <f t="shared" si="758"/>
        <v>1727.8220342262348</v>
      </c>
      <c r="S6059" s="78">
        <f t="shared" si="759"/>
        <v>0</v>
      </c>
      <c r="T6059" s="78">
        <f t="shared" si="760"/>
        <v>55661.188185849416</v>
      </c>
    </row>
    <row r="6060" spans="1:20" x14ac:dyDescent="0.2">
      <c r="A6060">
        <v>2004</v>
      </c>
      <c r="B6060">
        <v>9</v>
      </c>
      <c r="C6060">
        <v>9</v>
      </c>
      <c r="D6060">
        <v>10</v>
      </c>
      <c r="E6060" s="69">
        <v>1.9431539988401671E-2</v>
      </c>
      <c r="F6060" s="69">
        <v>2.8222707855457333E-2</v>
      </c>
      <c r="G6060" s="69">
        <v>0</v>
      </c>
      <c r="H6060" s="69">
        <v>1.3721625730585472E-2</v>
      </c>
      <c r="I6060" s="69">
        <v>4.5397533190577518E-5</v>
      </c>
      <c r="J6060" s="69">
        <v>7.0240000000000094E-3</v>
      </c>
      <c r="K6060" s="69">
        <v>0</v>
      </c>
      <c r="L6060" s="70">
        <v>6.8445271107635069E-2</v>
      </c>
      <c r="M6060" s="78">
        <f t="shared" si="753"/>
        <v>17246.712555858147</v>
      </c>
      <c r="N6060" s="78">
        <f t="shared" si="754"/>
        <v>26296.305903369845</v>
      </c>
      <c r="O6060" s="78">
        <f t="shared" si="755"/>
        <v>0</v>
      </c>
      <c r="P6060" s="78">
        <f t="shared" si="756"/>
        <v>10864.994300095632</v>
      </c>
      <c r="Q6060" s="78">
        <f t="shared" si="757"/>
        <v>4.3561054424393033</v>
      </c>
      <c r="R6060" s="78">
        <f t="shared" si="758"/>
        <v>1735.7296865567894</v>
      </c>
      <c r="S6060" s="78">
        <f t="shared" si="759"/>
        <v>0</v>
      </c>
      <c r="T6060" s="78">
        <f t="shared" si="760"/>
        <v>56148.098551322859</v>
      </c>
    </row>
    <row r="6061" spans="1:20" x14ac:dyDescent="0.2">
      <c r="A6061">
        <v>2004</v>
      </c>
      <c r="B6061">
        <v>9</v>
      </c>
      <c r="C6061">
        <v>9</v>
      </c>
      <c r="D6061">
        <v>11</v>
      </c>
      <c r="E6061" s="69">
        <v>1.9954126728939835E-2</v>
      </c>
      <c r="F6061" s="69">
        <v>2.8324645938756367E-2</v>
      </c>
      <c r="G6061" s="69">
        <v>0</v>
      </c>
      <c r="H6061" s="69">
        <v>1.3808101801561652E-2</v>
      </c>
      <c r="I6061" s="69">
        <v>4.5397533190577518E-5</v>
      </c>
      <c r="J6061" s="69">
        <v>7.0280000000000099E-3</v>
      </c>
      <c r="K6061" s="69">
        <v>0</v>
      </c>
      <c r="L6061" s="70">
        <v>6.9160272002448439E-2</v>
      </c>
      <c r="M6061" s="78">
        <f t="shared" si="753"/>
        <v>17710.541120395192</v>
      </c>
      <c r="N6061" s="78">
        <f t="shared" si="754"/>
        <v>26391.285982367339</v>
      </c>
      <c r="O6061" s="78">
        <f t="shared" si="755"/>
        <v>0</v>
      </c>
      <c r="P6061" s="78">
        <f t="shared" si="756"/>
        <v>10933.46738314705</v>
      </c>
      <c r="Q6061" s="78">
        <f t="shared" si="757"/>
        <v>4.3561054424393033</v>
      </c>
      <c r="R6061" s="78">
        <f t="shared" si="758"/>
        <v>1736.7181430981091</v>
      </c>
      <c r="S6061" s="78">
        <f t="shared" si="759"/>
        <v>0</v>
      </c>
      <c r="T6061" s="78">
        <f t="shared" si="760"/>
        <v>56776.36873445013</v>
      </c>
    </row>
    <row r="6062" spans="1:20" x14ac:dyDescent="0.2">
      <c r="A6062">
        <v>2004</v>
      </c>
      <c r="B6062">
        <v>9</v>
      </c>
      <c r="C6062">
        <v>9</v>
      </c>
      <c r="D6062">
        <v>12</v>
      </c>
      <c r="E6062" s="69">
        <v>1.917834210043582E-2</v>
      </c>
      <c r="F6062" s="69">
        <v>2.8764577624090737E-2</v>
      </c>
      <c r="G6062" s="69">
        <v>0</v>
      </c>
      <c r="H6062" s="69">
        <v>1.3465611587820199E-2</v>
      </c>
      <c r="I6062" s="69">
        <v>4.5397533190577518E-5</v>
      </c>
      <c r="J6062" s="69">
        <v>7.0760000000000102E-3</v>
      </c>
      <c r="K6062" s="69">
        <v>0</v>
      </c>
      <c r="L6062" s="70">
        <v>6.8529928845537338E-2</v>
      </c>
      <c r="M6062" s="78">
        <f t="shared" si="753"/>
        <v>17021.983522744773</v>
      </c>
      <c r="N6062" s="78">
        <f t="shared" si="754"/>
        <v>26801.189179232293</v>
      </c>
      <c r="O6062" s="78">
        <f t="shared" si="755"/>
        <v>0</v>
      </c>
      <c r="P6062" s="78">
        <f t="shared" si="756"/>
        <v>10662.278364207044</v>
      </c>
      <c r="Q6062" s="78">
        <f t="shared" si="757"/>
        <v>4.3561054424393033</v>
      </c>
      <c r="R6062" s="78">
        <f t="shared" si="758"/>
        <v>1748.5796215939413</v>
      </c>
      <c r="S6062" s="78">
        <f t="shared" si="759"/>
        <v>0</v>
      </c>
      <c r="T6062" s="78">
        <f t="shared" si="760"/>
        <v>56238.386793220488</v>
      </c>
    </row>
    <row r="6063" spans="1:20" x14ac:dyDescent="0.2">
      <c r="A6063">
        <v>2004</v>
      </c>
      <c r="B6063">
        <v>9</v>
      </c>
      <c r="C6063">
        <v>9</v>
      </c>
      <c r="D6063">
        <v>13</v>
      </c>
      <c r="E6063" s="69">
        <v>1.8343631371993911E-2</v>
      </c>
      <c r="F6063" s="69">
        <v>2.8955733656255901E-2</v>
      </c>
      <c r="G6063" s="69">
        <v>0</v>
      </c>
      <c r="H6063" s="69">
        <v>1.3506761846238967E-2</v>
      </c>
      <c r="I6063" s="69">
        <v>4.5397533190577518E-5</v>
      </c>
      <c r="J6063" s="69">
        <v>7.0960000000000103E-3</v>
      </c>
      <c r="K6063" s="69">
        <v>0</v>
      </c>
      <c r="L6063" s="70">
        <v>6.7947524407679372E-2</v>
      </c>
      <c r="M6063" s="78">
        <f t="shared" si="753"/>
        <v>16281.12530927732</v>
      </c>
      <c r="N6063" s="78">
        <f t="shared" si="754"/>
        <v>26979.297443075498</v>
      </c>
      <c r="O6063" s="78">
        <f t="shared" si="755"/>
        <v>0</v>
      </c>
      <c r="P6063" s="78">
        <f t="shared" si="756"/>
        <v>10694.861771738033</v>
      </c>
      <c r="Q6063" s="78">
        <f t="shared" si="757"/>
        <v>4.3561054424393033</v>
      </c>
      <c r="R6063" s="78">
        <f t="shared" si="758"/>
        <v>1753.5219043005382</v>
      </c>
      <c r="S6063" s="78">
        <f t="shared" si="759"/>
        <v>0</v>
      </c>
      <c r="T6063" s="78">
        <f t="shared" si="760"/>
        <v>55713.162533833834</v>
      </c>
    </row>
    <row r="6064" spans="1:20" x14ac:dyDescent="0.2">
      <c r="A6064">
        <v>2004</v>
      </c>
      <c r="B6064">
        <v>9</v>
      </c>
      <c r="C6064">
        <v>9</v>
      </c>
      <c r="D6064">
        <v>14</v>
      </c>
      <c r="E6064" s="69">
        <v>1.7674200629643838E-2</v>
      </c>
      <c r="F6064" s="69">
        <v>2.9385413187832912E-2</v>
      </c>
      <c r="G6064" s="69">
        <v>0</v>
      </c>
      <c r="H6064" s="69">
        <v>1.3693959270967166E-2</v>
      </c>
      <c r="I6064" s="69">
        <v>4.5397533190577518E-5</v>
      </c>
      <c r="J6064" s="69">
        <v>6.9160000000000098E-3</v>
      </c>
      <c r="K6064" s="69">
        <v>0</v>
      </c>
      <c r="L6064" s="70">
        <v>6.7714970621634507E-2</v>
      </c>
      <c r="M6064" s="78">
        <f t="shared" si="753"/>
        <v>15686.963467433714</v>
      </c>
      <c r="N6064" s="78">
        <f t="shared" si="754"/>
        <v>27379.648269106565</v>
      </c>
      <c r="O6064" s="78">
        <f t="shared" si="755"/>
        <v>0</v>
      </c>
      <c r="P6064" s="78">
        <f t="shared" si="756"/>
        <v>10843.087571843547</v>
      </c>
      <c r="Q6064" s="78">
        <f t="shared" si="757"/>
        <v>4.3561054424393033</v>
      </c>
      <c r="R6064" s="78">
        <f t="shared" si="758"/>
        <v>1709.041359941167</v>
      </c>
      <c r="S6064" s="78">
        <f t="shared" si="759"/>
        <v>0</v>
      </c>
      <c r="T6064" s="78">
        <f t="shared" si="760"/>
        <v>55623.096773767436</v>
      </c>
    </row>
    <row r="6065" spans="1:20" x14ac:dyDescent="0.2">
      <c r="A6065">
        <v>2004</v>
      </c>
      <c r="B6065">
        <v>9</v>
      </c>
      <c r="C6065">
        <v>9</v>
      </c>
      <c r="D6065">
        <v>15</v>
      </c>
      <c r="E6065" s="69">
        <v>1.8598963327709578E-2</v>
      </c>
      <c r="F6065" s="69">
        <v>2.7906323005192288E-2</v>
      </c>
      <c r="G6065" s="69">
        <v>0</v>
      </c>
      <c r="H6065" s="69">
        <v>1.4949431547704495E-2</v>
      </c>
      <c r="I6065" s="69">
        <v>4.5397533190577518E-5</v>
      </c>
      <c r="J6065" s="69">
        <v>6.7840000000000096E-3</v>
      </c>
      <c r="K6065" s="69">
        <v>0</v>
      </c>
      <c r="L6065" s="70">
        <v>6.8284115413796947E-2</v>
      </c>
      <c r="M6065" s="78">
        <f t="shared" si="753"/>
        <v>16507.748461594721</v>
      </c>
      <c r="N6065" s="78">
        <f t="shared" si="754"/>
        <v>26001.516585194877</v>
      </c>
      <c r="O6065" s="78">
        <f t="shared" si="755"/>
        <v>0</v>
      </c>
      <c r="P6065" s="78">
        <f t="shared" si="756"/>
        <v>11837.189830461059</v>
      </c>
      <c r="Q6065" s="78">
        <f t="shared" si="757"/>
        <v>4.3561054424393033</v>
      </c>
      <c r="R6065" s="78">
        <f t="shared" si="758"/>
        <v>1676.4222940776283</v>
      </c>
      <c r="S6065" s="78">
        <f t="shared" si="759"/>
        <v>0</v>
      </c>
      <c r="T6065" s="78">
        <f t="shared" si="760"/>
        <v>56027.233276770734</v>
      </c>
    </row>
    <row r="6066" spans="1:20" x14ac:dyDescent="0.2">
      <c r="A6066">
        <v>2004</v>
      </c>
      <c r="B6066">
        <v>9</v>
      </c>
      <c r="C6066">
        <v>9</v>
      </c>
      <c r="D6066">
        <v>16</v>
      </c>
      <c r="E6066" s="69">
        <v>2.1412752881626432E-2</v>
      </c>
      <c r="F6066" s="69">
        <v>2.6634884758682007E-2</v>
      </c>
      <c r="G6066" s="69">
        <v>0</v>
      </c>
      <c r="H6066" s="69">
        <v>1.5079774262480781E-2</v>
      </c>
      <c r="I6066" s="69">
        <v>4.5397533190577518E-5</v>
      </c>
      <c r="J6066" s="69">
        <v>6.8320000000000099E-3</v>
      </c>
      <c r="K6066" s="69">
        <v>0</v>
      </c>
      <c r="L6066" s="70">
        <v>7.0004809435979795E-2</v>
      </c>
      <c r="M6066" s="78">
        <f t="shared" si="753"/>
        <v>19005.163471318403</v>
      </c>
      <c r="N6066" s="78">
        <f t="shared" si="754"/>
        <v>24816.863105496494</v>
      </c>
      <c r="O6066" s="78">
        <f t="shared" si="755"/>
        <v>0</v>
      </c>
      <c r="P6066" s="78">
        <f t="shared" si="756"/>
        <v>11940.397196768005</v>
      </c>
      <c r="Q6066" s="78">
        <f t="shared" si="757"/>
        <v>4.3561054424393033</v>
      </c>
      <c r="R6066" s="78">
        <f t="shared" si="758"/>
        <v>1688.2837725734607</v>
      </c>
      <c r="S6066" s="78">
        <f t="shared" si="759"/>
        <v>0</v>
      </c>
      <c r="T6066" s="78">
        <f t="shared" si="760"/>
        <v>57455.063651598801</v>
      </c>
    </row>
    <row r="6067" spans="1:20" x14ac:dyDescent="0.2">
      <c r="A6067">
        <v>2004</v>
      </c>
      <c r="B6067">
        <v>9</v>
      </c>
      <c r="C6067">
        <v>9</v>
      </c>
      <c r="D6067">
        <v>17</v>
      </c>
      <c r="E6067" s="69">
        <v>2.1389720857222603E-2</v>
      </c>
      <c r="F6067" s="69">
        <v>2.531483785219904E-2</v>
      </c>
      <c r="G6067" s="69">
        <v>0</v>
      </c>
      <c r="H6067" s="69">
        <v>1.5873665730294591E-2</v>
      </c>
      <c r="I6067" s="69">
        <v>4.5397533190577518E-5</v>
      </c>
      <c r="J6067" s="69">
        <v>6.9120000000000101E-3</v>
      </c>
      <c r="K6067" s="69">
        <v>0</v>
      </c>
      <c r="L6067" s="70">
        <v>6.9535621972906816E-2</v>
      </c>
      <c r="M6067" s="78">
        <f t="shared" si="753"/>
        <v>18984.72110263793</v>
      </c>
      <c r="N6067" s="78">
        <f t="shared" si="754"/>
        <v>23586.918855020864</v>
      </c>
      <c r="O6067" s="78">
        <f t="shared" si="755"/>
        <v>0</v>
      </c>
      <c r="P6067" s="78">
        <f t="shared" si="756"/>
        <v>12569.012671497438</v>
      </c>
      <c r="Q6067" s="78">
        <f t="shared" si="757"/>
        <v>4.3561054424393033</v>
      </c>
      <c r="R6067" s="78">
        <f t="shared" si="758"/>
        <v>1708.0529033998478</v>
      </c>
      <c r="S6067" s="78">
        <f t="shared" si="759"/>
        <v>0</v>
      </c>
      <c r="T6067" s="78">
        <f t="shared" si="760"/>
        <v>56853.061637998522</v>
      </c>
    </row>
    <row r="6068" spans="1:20" x14ac:dyDescent="0.2">
      <c r="A6068">
        <v>2004</v>
      </c>
      <c r="B6068">
        <v>9</v>
      </c>
      <c r="C6068">
        <v>9</v>
      </c>
      <c r="D6068">
        <v>18</v>
      </c>
      <c r="E6068" s="69">
        <v>2.2124670925001338E-2</v>
      </c>
      <c r="F6068" s="69">
        <v>2.3808592264915444E-2</v>
      </c>
      <c r="G6068" s="69">
        <v>0</v>
      </c>
      <c r="H6068" s="69">
        <v>1.433000396168875E-2</v>
      </c>
      <c r="I6068" s="69">
        <v>4.5397533190577518E-5</v>
      </c>
      <c r="J6068" s="69">
        <v>6.8800000000000102E-3</v>
      </c>
      <c r="K6068" s="69">
        <v>0</v>
      </c>
      <c r="L6068" s="70">
        <v>6.7188664684796118E-2</v>
      </c>
      <c r="M6068" s="78">
        <f t="shared" si="753"/>
        <v>19637.035462151071</v>
      </c>
      <c r="N6068" s="78">
        <f t="shared" si="754"/>
        <v>22183.48531732964</v>
      </c>
      <c r="O6068" s="78">
        <f t="shared" si="755"/>
        <v>0</v>
      </c>
      <c r="P6068" s="78">
        <f t="shared" si="756"/>
        <v>11346.717540695734</v>
      </c>
      <c r="Q6068" s="78">
        <f t="shared" si="757"/>
        <v>4.3561054424393033</v>
      </c>
      <c r="R6068" s="78">
        <f t="shared" si="758"/>
        <v>1700.145251069293</v>
      </c>
      <c r="S6068" s="78">
        <f t="shared" si="759"/>
        <v>0</v>
      </c>
      <c r="T6068" s="78">
        <f t="shared" si="760"/>
        <v>54871.739676688172</v>
      </c>
    </row>
    <row r="6069" spans="1:20" x14ac:dyDescent="0.2">
      <c r="A6069">
        <v>2004</v>
      </c>
      <c r="B6069">
        <v>9</v>
      </c>
      <c r="C6069">
        <v>9</v>
      </c>
      <c r="D6069">
        <v>19</v>
      </c>
      <c r="E6069" s="69">
        <v>2.162731739969026E-2</v>
      </c>
      <c r="F6069" s="69">
        <v>2.5025910850630349E-2</v>
      </c>
      <c r="G6069" s="69">
        <v>2.854850656681353E-4</v>
      </c>
      <c r="H6069" s="69">
        <v>1.3435851994887223E-2</v>
      </c>
      <c r="I6069" s="69">
        <v>4.5397533190577518E-5</v>
      </c>
      <c r="J6069" s="69">
        <v>6.6360000000000099E-3</v>
      </c>
      <c r="K6069" s="69">
        <v>5.6203884793755437E-5</v>
      </c>
      <c r="L6069" s="70">
        <v>6.711216672886032E-2</v>
      </c>
      <c r="M6069" s="78">
        <f t="shared" si="753"/>
        <v>19195.602961443317</v>
      </c>
      <c r="N6069" s="78">
        <f t="shared" si="754"/>
        <v>23317.713190705963</v>
      </c>
      <c r="O6069" s="78">
        <f t="shared" si="755"/>
        <v>159.34199366171126</v>
      </c>
      <c r="P6069" s="78">
        <f t="shared" si="756"/>
        <v>10638.714260802793</v>
      </c>
      <c r="Q6069" s="78">
        <f t="shared" si="757"/>
        <v>4.3561054424393033</v>
      </c>
      <c r="R6069" s="78">
        <f t="shared" si="758"/>
        <v>1639.8494020488122</v>
      </c>
      <c r="S6069" s="78">
        <f t="shared" si="759"/>
        <v>9.3941365864989823</v>
      </c>
      <c r="T6069" s="78">
        <f t="shared" si="760"/>
        <v>54964.97205069154</v>
      </c>
    </row>
    <row r="6070" spans="1:20" x14ac:dyDescent="0.2">
      <c r="A6070">
        <v>2004</v>
      </c>
      <c r="B6070">
        <v>9</v>
      </c>
      <c r="C6070">
        <v>9</v>
      </c>
      <c r="D6070">
        <v>20</v>
      </c>
      <c r="E6070" s="69">
        <v>2.1239606526525821E-2</v>
      </c>
      <c r="F6070" s="69">
        <v>2.6542183478616015E-2</v>
      </c>
      <c r="G6070" s="69">
        <v>8.5645626554451163E-4</v>
      </c>
      <c r="H6070" s="69">
        <v>1.1905620540119949E-2</v>
      </c>
      <c r="I6070" s="69">
        <v>4.5397533190577518E-5</v>
      </c>
      <c r="J6070" s="69">
        <v>6.7480000000000101E-3</v>
      </c>
      <c r="K6070" s="69">
        <v>1.6861186474640346E-4</v>
      </c>
      <c r="L6070" s="70">
        <v>6.7505876208743279E-2</v>
      </c>
      <c r="M6070" s="78">
        <f t="shared" si="753"/>
        <v>18851.48520298264</v>
      </c>
      <c r="N6070" s="78">
        <f t="shared" si="754"/>
        <v>24730.48935175415</v>
      </c>
      <c r="O6070" s="78">
        <f t="shared" si="755"/>
        <v>478.02657738519542</v>
      </c>
      <c r="P6070" s="78">
        <f t="shared" si="756"/>
        <v>9427.0534590645366</v>
      </c>
      <c r="Q6070" s="78">
        <f t="shared" si="757"/>
        <v>4.3561054424393033</v>
      </c>
      <c r="R6070" s="78">
        <f t="shared" si="758"/>
        <v>1667.5261852057542</v>
      </c>
      <c r="S6070" s="78">
        <f t="shared" si="759"/>
        <v>28.182444920746718</v>
      </c>
      <c r="T6070" s="78">
        <f t="shared" si="760"/>
        <v>55187.119326755463</v>
      </c>
    </row>
    <row r="6071" spans="1:20" x14ac:dyDescent="0.2">
      <c r="A6071">
        <v>2004</v>
      </c>
      <c r="B6071">
        <v>9</v>
      </c>
      <c r="C6071">
        <v>9</v>
      </c>
      <c r="D6071">
        <v>21</v>
      </c>
      <c r="E6071" s="69">
        <v>2.0436146825793429E-2</v>
      </c>
      <c r="F6071" s="69">
        <v>2.5430029472656015E-2</v>
      </c>
      <c r="G6071" s="69">
        <v>8.5645626554451163E-4</v>
      </c>
      <c r="H6071" s="69">
        <v>1.0412799443407714E-2</v>
      </c>
      <c r="I6071" s="69">
        <v>4.5397533190577518E-5</v>
      </c>
      <c r="J6071" s="69">
        <v>6.9680000000000106E-3</v>
      </c>
      <c r="K6071" s="69">
        <v>1.6861186474640346E-4</v>
      </c>
      <c r="L6071" s="70">
        <v>6.4317441405338655E-2</v>
      </c>
      <c r="M6071" s="78">
        <f t="shared" si="753"/>
        <v>18138.364240000887</v>
      </c>
      <c r="N6071" s="78">
        <f t="shared" si="754"/>
        <v>23694.247822338777</v>
      </c>
      <c r="O6071" s="78">
        <f t="shared" si="755"/>
        <v>478.02657738519542</v>
      </c>
      <c r="P6071" s="78">
        <f t="shared" si="756"/>
        <v>8245.0147542274171</v>
      </c>
      <c r="Q6071" s="78">
        <f t="shared" si="757"/>
        <v>4.3561054424393033</v>
      </c>
      <c r="R6071" s="78">
        <f t="shared" si="758"/>
        <v>1721.8912949783189</v>
      </c>
      <c r="S6071" s="78">
        <f t="shared" si="759"/>
        <v>28.182444920746718</v>
      </c>
      <c r="T6071" s="78">
        <f t="shared" si="760"/>
        <v>52310.083239293788</v>
      </c>
    </row>
    <row r="6072" spans="1:20" x14ac:dyDescent="0.2">
      <c r="A6072">
        <v>2004</v>
      </c>
      <c r="B6072">
        <v>9</v>
      </c>
      <c r="C6072">
        <v>9</v>
      </c>
      <c r="D6072">
        <v>22</v>
      </c>
      <c r="E6072" s="69">
        <v>2.1144957037321558E-2</v>
      </c>
      <c r="F6072" s="69">
        <v>2.2004055323473624E-2</v>
      </c>
      <c r="G6072" s="69">
        <v>8.5645626554451163E-4</v>
      </c>
      <c r="H6072" s="69">
        <v>7.2609417006469345E-3</v>
      </c>
      <c r="I6072" s="69">
        <v>4.5397533190577518E-5</v>
      </c>
      <c r="J6072" s="69">
        <v>6.9120000000000101E-3</v>
      </c>
      <c r="K6072" s="69">
        <v>1.6861186474640346E-4</v>
      </c>
      <c r="L6072" s="70">
        <v>5.8392419724923622E-2</v>
      </c>
      <c r="M6072" s="78">
        <f t="shared" si="753"/>
        <v>18767.477834815261</v>
      </c>
      <c r="N6072" s="78">
        <f t="shared" si="754"/>
        <v>20502.120946869003</v>
      </c>
      <c r="O6072" s="78">
        <f t="shared" si="755"/>
        <v>478.02657738519542</v>
      </c>
      <c r="P6072" s="78">
        <f t="shared" si="756"/>
        <v>5749.3253160964587</v>
      </c>
      <c r="Q6072" s="78">
        <f t="shared" si="757"/>
        <v>4.3561054424393033</v>
      </c>
      <c r="R6072" s="78">
        <f t="shared" si="758"/>
        <v>1708.0529033998478</v>
      </c>
      <c r="S6072" s="78">
        <f t="shared" si="759"/>
        <v>28.182444920746718</v>
      </c>
      <c r="T6072" s="78">
        <f t="shared" si="760"/>
        <v>47237.542128928959</v>
      </c>
    </row>
    <row r="6073" spans="1:20" x14ac:dyDescent="0.2">
      <c r="A6073">
        <v>2004</v>
      </c>
      <c r="B6073">
        <v>9</v>
      </c>
      <c r="C6073">
        <v>9</v>
      </c>
      <c r="D6073">
        <v>23</v>
      </c>
      <c r="E6073" s="69">
        <v>1.8078106794274105E-2</v>
      </c>
      <c r="F6073" s="69">
        <v>2.1412120682475725E-2</v>
      </c>
      <c r="G6073" s="69">
        <v>8.5645626554451163E-4</v>
      </c>
      <c r="H6073" s="69">
        <v>6.372589582848056E-3</v>
      </c>
      <c r="I6073" s="69">
        <v>4.5397533190577518E-5</v>
      </c>
      <c r="J6073" s="69">
        <v>6.8560000000000105E-3</v>
      </c>
      <c r="K6073" s="69">
        <v>1.6861186474640346E-4</v>
      </c>
      <c r="L6073" s="70">
        <v>5.3789282723079382E-2</v>
      </c>
      <c r="M6073" s="78">
        <f t="shared" si="753"/>
        <v>16045.455564564218</v>
      </c>
      <c r="N6073" s="78">
        <f t="shared" si="754"/>
        <v>19950.590084763142</v>
      </c>
      <c r="O6073" s="78">
        <f t="shared" si="755"/>
        <v>478.02657738519542</v>
      </c>
      <c r="P6073" s="78">
        <f t="shared" si="756"/>
        <v>5045.91444584888</v>
      </c>
      <c r="Q6073" s="78">
        <f t="shared" si="757"/>
        <v>4.3561054424393033</v>
      </c>
      <c r="R6073" s="78">
        <f t="shared" si="758"/>
        <v>1694.2145118213771</v>
      </c>
      <c r="S6073" s="78">
        <f t="shared" si="759"/>
        <v>28.182444920746718</v>
      </c>
      <c r="T6073" s="78">
        <f t="shared" si="760"/>
        <v>43246.739734745999</v>
      </c>
    </row>
    <row r="6074" spans="1:20" x14ac:dyDescent="0.2">
      <c r="A6074">
        <v>2004</v>
      </c>
      <c r="B6074">
        <v>9</v>
      </c>
      <c r="C6074">
        <v>9</v>
      </c>
      <c r="D6074">
        <v>24</v>
      </c>
      <c r="E6074" s="69">
        <v>1.5314847692162549E-2</v>
      </c>
      <c r="F6074" s="69">
        <v>2.0013819290518313E-2</v>
      </c>
      <c r="G6074" s="69">
        <v>8.5645626554451163E-4</v>
      </c>
      <c r="H6074" s="69">
        <v>5.3196258845417052E-3</v>
      </c>
      <c r="I6074" s="69">
        <v>4.5397533190577518E-5</v>
      </c>
      <c r="J6074" s="69">
        <v>6.9880000000000098E-3</v>
      </c>
      <c r="K6074" s="69">
        <v>1.6861186474640346E-4</v>
      </c>
      <c r="L6074" s="70">
        <v>4.8706758530704067E-2</v>
      </c>
      <c r="M6074" s="78">
        <f t="shared" si="753"/>
        <v>13592.889505470477</v>
      </c>
      <c r="N6074" s="78">
        <f t="shared" si="754"/>
        <v>18647.732777932826</v>
      </c>
      <c r="O6074" s="78">
        <f t="shared" si="755"/>
        <v>478.02657738519542</v>
      </c>
      <c r="P6074" s="78">
        <f t="shared" si="756"/>
        <v>4212.1615943332326</v>
      </c>
      <c r="Q6074" s="78">
        <f t="shared" si="757"/>
        <v>4.3561054424393033</v>
      </c>
      <c r="R6074" s="78">
        <f t="shared" si="758"/>
        <v>1726.8335776849156</v>
      </c>
      <c r="S6074" s="78">
        <f t="shared" si="759"/>
        <v>28.182444920746718</v>
      </c>
      <c r="T6074" s="78">
        <f t="shared" si="760"/>
        <v>38690.182583169837</v>
      </c>
    </row>
    <row r="6075" spans="1:20" x14ac:dyDescent="0.2">
      <c r="A6075">
        <v>2004</v>
      </c>
      <c r="B6075">
        <v>9</v>
      </c>
      <c r="C6075">
        <v>10</v>
      </c>
      <c r="D6075">
        <v>1</v>
      </c>
      <c r="E6075" s="69">
        <v>1.2828484965473768E-2</v>
      </c>
      <c r="F6075" s="69">
        <v>1.9120831638213327E-2</v>
      </c>
      <c r="G6075" s="69">
        <v>8.5645626554451163E-4</v>
      </c>
      <c r="H6075" s="69">
        <v>6.3890575582069504E-3</v>
      </c>
      <c r="I6075" s="69">
        <v>4.5397533190577518E-5</v>
      </c>
      <c r="J6075" s="69">
        <v>7.0040000000000102E-3</v>
      </c>
      <c r="K6075" s="69">
        <v>1.6861186474640346E-4</v>
      </c>
      <c r="L6075" s="70">
        <v>4.6412839825375543E-2</v>
      </c>
      <c r="M6075" s="78">
        <f t="shared" si="753"/>
        <v>11386.086376001773</v>
      </c>
      <c r="N6075" s="78">
        <f t="shared" si="754"/>
        <v>17815.697928789061</v>
      </c>
      <c r="O6075" s="78">
        <f t="shared" si="755"/>
        <v>478.02657738519542</v>
      </c>
      <c r="P6075" s="78">
        <f t="shared" si="756"/>
        <v>5058.9540420251324</v>
      </c>
      <c r="Q6075" s="78">
        <f t="shared" si="757"/>
        <v>4.3561054424393033</v>
      </c>
      <c r="R6075" s="78">
        <f t="shared" si="758"/>
        <v>1730.787403850193</v>
      </c>
      <c r="S6075" s="78">
        <f t="shared" si="759"/>
        <v>28.182444920746718</v>
      </c>
      <c r="T6075" s="78">
        <f t="shared" si="760"/>
        <v>36502.090878414543</v>
      </c>
    </row>
    <row r="6076" spans="1:20" x14ac:dyDescent="0.2">
      <c r="A6076">
        <v>2004</v>
      </c>
      <c r="B6076">
        <v>9</v>
      </c>
      <c r="C6076">
        <v>10</v>
      </c>
      <c r="D6076">
        <v>2</v>
      </c>
      <c r="E6076" s="69">
        <v>1.0847530336501997E-2</v>
      </c>
      <c r="F6076" s="69">
        <v>1.9730113052351662E-2</v>
      </c>
      <c r="G6076" s="69">
        <v>8.5645626554451163E-4</v>
      </c>
      <c r="H6076" s="69">
        <v>6.1823109184610406E-3</v>
      </c>
      <c r="I6076" s="69">
        <v>4.5397533190577518E-5</v>
      </c>
      <c r="J6076" s="69">
        <v>7.0800000000000099E-3</v>
      </c>
      <c r="K6076" s="69">
        <v>1.6861186474640346E-4</v>
      </c>
      <c r="L6076" s="70">
        <v>4.49104199707962E-2</v>
      </c>
      <c r="M6076" s="78">
        <f t="shared" si="753"/>
        <v>9627.8646862918886</v>
      </c>
      <c r="N6076" s="78">
        <f t="shared" si="754"/>
        <v>18383.391522524835</v>
      </c>
      <c r="O6076" s="78">
        <f t="shared" si="755"/>
        <v>478.02657738519542</v>
      </c>
      <c r="P6076" s="78">
        <f t="shared" si="756"/>
        <v>4895.2488727902473</v>
      </c>
      <c r="Q6076" s="78">
        <f t="shared" si="757"/>
        <v>4.3561054424393033</v>
      </c>
      <c r="R6076" s="78">
        <f t="shared" si="758"/>
        <v>1749.5680781352607</v>
      </c>
      <c r="S6076" s="78">
        <f t="shared" si="759"/>
        <v>28.182444920746718</v>
      </c>
      <c r="T6076" s="78">
        <f t="shared" si="760"/>
        <v>35166.638287490627</v>
      </c>
    </row>
    <row r="6077" spans="1:20" x14ac:dyDescent="0.2">
      <c r="A6077">
        <v>2004</v>
      </c>
      <c r="B6077">
        <v>9</v>
      </c>
      <c r="C6077">
        <v>10</v>
      </c>
      <c r="D6077">
        <v>3</v>
      </c>
      <c r="E6077" s="69">
        <v>1.010904476386211E-2</v>
      </c>
      <c r="F6077" s="69">
        <v>1.8928194453574229E-2</v>
      </c>
      <c r="G6077" s="69">
        <v>8.5645626554451163E-4</v>
      </c>
      <c r="H6077" s="69">
        <v>7.092611605917001E-3</v>
      </c>
      <c r="I6077" s="69">
        <v>4.5397533190577518E-5</v>
      </c>
      <c r="J6077" s="69">
        <v>7.0920000000000106E-3</v>
      </c>
      <c r="K6077" s="69">
        <v>1.6861186474640346E-4</v>
      </c>
      <c r="L6077" s="70">
        <v>4.4292316486834842E-2</v>
      </c>
      <c r="M6077" s="78">
        <f t="shared" si="753"/>
        <v>8972.4123440909825</v>
      </c>
      <c r="N6077" s="78">
        <f t="shared" si="754"/>
        <v>17636.209611736802</v>
      </c>
      <c r="O6077" s="78">
        <f t="shared" si="755"/>
        <v>478.02657738519542</v>
      </c>
      <c r="P6077" s="78">
        <f t="shared" si="756"/>
        <v>5616.0389580741248</v>
      </c>
      <c r="Q6077" s="78">
        <f t="shared" si="757"/>
        <v>4.3561054424393033</v>
      </c>
      <c r="R6077" s="78">
        <f t="shared" si="758"/>
        <v>1752.5334477592189</v>
      </c>
      <c r="S6077" s="78">
        <f t="shared" si="759"/>
        <v>28.182444920746718</v>
      </c>
      <c r="T6077" s="78">
        <f t="shared" si="760"/>
        <v>34487.759489409516</v>
      </c>
    </row>
    <row r="6078" spans="1:20" x14ac:dyDescent="0.2">
      <c r="A6078">
        <v>2004</v>
      </c>
      <c r="B6078">
        <v>9</v>
      </c>
      <c r="C6078">
        <v>10</v>
      </c>
      <c r="D6078">
        <v>4</v>
      </c>
      <c r="E6078" s="69">
        <v>1.0217186224571221E-2</v>
      </c>
      <c r="F6078" s="69">
        <v>1.8491505255326616E-2</v>
      </c>
      <c r="G6078" s="69">
        <v>8.5645626554451163E-4</v>
      </c>
      <c r="H6078" s="69">
        <v>7.4143018780951008E-3</v>
      </c>
      <c r="I6078" s="69">
        <v>4.5397533190577518E-5</v>
      </c>
      <c r="J6078" s="69">
        <v>7.0040000000000102E-3</v>
      </c>
      <c r="K6078" s="69">
        <v>1.6861186474640346E-4</v>
      </c>
      <c r="L6078" s="70">
        <v>4.4197459021474442E-2</v>
      </c>
      <c r="M6078" s="78">
        <f t="shared" si="753"/>
        <v>9068.3946846226081</v>
      </c>
      <c r="N6078" s="78">
        <f t="shared" si="754"/>
        <v>17229.327578991099</v>
      </c>
      <c r="O6078" s="78">
        <f t="shared" si="755"/>
        <v>478.02657738519542</v>
      </c>
      <c r="P6078" s="78">
        <f t="shared" si="756"/>
        <v>5870.7582633690181</v>
      </c>
      <c r="Q6078" s="78">
        <f t="shared" si="757"/>
        <v>4.3561054424393033</v>
      </c>
      <c r="R6078" s="78">
        <f t="shared" si="758"/>
        <v>1730.787403850193</v>
      </c>
      <c r="S6078" s="78">
        <f t="shared" si="759"/>
        <v>28.182444920746718</v>
      </c>
      <c r="T6078" s="78">
        <f t="shared" si="760"/>
        <v>34409.833058581302</v>
      </c>
    </row>
    <row r="6079" spans="1:20" x14ac:dyDescent="0.2">
      <c r="A6079">
        <v>2004</v>
      </c>
      <c r="B6079">
        <v>9</v>
      </c>
      <c r="C6079">
        <v>10</v>
      </c>
      <c r="D6079">
        <v>5</v>
      </c>
      <c r="E6079" s="69">
        <v>1.0464212600840669E-2</v>
      </c>
      <c r="F6079" s="69">
        <v>1.9089372594434995E-2</v>
      </c>
      <c r="G6079" s="69">
        <v>8.5645626554451163E-4</v>
      </c>
      <c r="H6079" s="69">
        <v>7.8819719146456611E-3</v>
      </c>
      <c r="I6079" s="69">
        <v>4.5397533190577518E-5</v>
      </c>
      <c r="J6079" s="69">
        <v>7.0480000000000109E-3</v>
      </c>
      <c r="K6079" s="69">
        <v>1.6861186474640346E-4</v>
      </c>
      <c r="L6079" s="70">
        <v>4.5554022773402834E-2</v>
      </c>
      <c r="M6079" s="78">
        <f t="shared" si="753"/>
        <v>9287.6461133707853</v>
      </c>
      <c r="N6079" s="78">
        <f t="shared" si="754"/>
        <v>17786.386190069326</v>
      </c>
      <c r="O6079" s="78">
        <f t="shared" si="755"/>
        <v>478.02657738519542</v>
      </c>
      <c r="P6079" s="78">
        <f t="shared" si="756"/>
        <v>6241.0665913480634</v>
      </c>
      <c r="Q6079" s="78">
        <f t="shared" si="757"/>
        <v>4.3561054424393033</v>
      </c>
      <c r="R6079" s="78">
        <f t="shared" si="758"/>
        <v>1741.6604258047059</v>
      </c>
      <c r="S6079" s="78">
        <f t="shared" si="759"/>
        <v>28.182444920746718</v>
      </c>
      <c r="T6079" s="78">
        <f t="shared" si="760"/>
        <v>35567.324448341271</v>
      </c>
    </row>
    <row r="6080" spans="1:20" x14ac:dyDescent="0.2">
      <c r="A6080">
        <v>2004</v>
      </c>
      <c r="B6080">
        <v>9</v>
      </c>
      <c r="C6080">
        <v>10</v>
      </c>
      <c r="D6080">
        <v>6</v>
      </c>
      <c r="E6080" s="69">
        <v>1.2649707279552891E-2</v>
      </c>
      <c r="F6080" s="69">
        <v>2.1400642029014351E-2</v>
      </c>
      <c r="G6080" s="69">
        <v>6.7089038516316552E-4</v>
      </c>
      <c r="H6080" s="69">
        <v>9.040080621656843E-3</v>
      </c>
      <c r="I6080" s="69">
        <v>4.5397533190577518E-5</v>
      </c>
      <c r="J6080" s="69">
        <v>7.06800000000001E-3</v>
      </c>
      <c r="K6080" s="69">
        <v>1.3207922392963699E-4</v>
      </c>
      <c r="L6080" s="70">
        <v>5.1006797072507479E-2</v>
      </c>
      <c r="M6080" s="78">
        <f t="shared" si="753"/>
        <v>11227.409947766067</v>
      </c>
      <c r="N6080" s="78">
        <f t="shared" si="754"/>
        <v>19939.894931614657</v>
      </c>
      <c r="O6080" s="78">
        <f t="shared" si="755"/>
        <v>374.45395348504917</v>
      </c>
      <c r="P6080" s="78">
        <f t="shared" si="756"/>
        <v>7158.0748779478427</v>
      </c>
      <c r="Q6080" s="78">
        <f t="shared" si="757"/>
        <v>4.3561054424393033</v>
      </c>
      <c r="R6080" s="78">
        <f t="shared" si="758"/>
        <v>1746.6027085113026</v>
      </c>
      <c r="S6080" s="78">
        <f t="shared" si="759"/>
        <v>22.076236800835005</v>
      </c>
      <c r="T6080" s="78">
        <f t="shared" si="760"/>
        <v>40472.868761568199</v>
      </c>
    </row>
    <row r="6081" spans="1:20" x14ac:dyDescent="0.2">
      <c r="A6081">
        <v>2004</v>
      </c>
      <c r="B6081">
        <v>9</v>
      </c>
      <c r="C6081">
        <v>10</v>
      </c>
      <c r="D6081">
        <v>7</v>
      </c>
      <c r="E6081" s="69">
        <v>1.6300075850713698E-2</v>
      </c>
      <c r="F6081" s="69">
        <v>2.5409479342714862E-2</v>
      </c>
      <c r="G6081" s="69">
        <v>0</v>
      </c>
      <c r="H6081" s="69">
        <v>1.0857556855171223E-2</v>
      </c>
      <c r="I6081" s="69">
        <v>4.5397533190577518E-5</v>
      </c>
      <c r="J6081" s="69">
        <v>6.9080000000000105E-3</v>
      </c>
      <c r="K6081" s="69">
        <v>0</v>
      </c>
      <c r="L6081" s="70">
        <v>5.9520509581790372E-2</v>
      </c>
      <c r="M6081" s="78">
        <f t="shared" si="753"/>
        <v>14467.341394647108</v>
      </c>
      <c r="N6081" s="78">
        <f t="shared" si="754"/>
        <v>23675.100385953363</v>
      </c>
      <c r="O6081" s="78">
        <f t="shared" si="755"/>
        <v>0</v>
      </c>
      <c r="P6081" s="78">
        <f t="shared" si="756"/>
        <v>8597.1805134905226</v>
      </c>
      <c r="Q6081" s="78">
        <f t="shared" si="757"/>
        <v>4.3561054424393033</v>
      </c>
      <c r="R6081" s="78">
        <f t="shared" si="758"/>
        <v>1707.0644468585285</v>
      </c>
      <c r="S6081" s="78">
        <f t="shared" si="759"/>
        <v>0</v>
      </c>
      <c r="T6081" s="78">
        <f t="shared" si="760"/>
        <v>48451.042846391967</v>
      </c>
    </row>
    <row r="6082" spans="1:20" x14ac:dyDescent="0.2">
      <c r="A6082">
        <v>2004</v>
      </c>
      <c r="B6082">
        <v>9</v>
      </c>
      <c r="C6082">
        <v>10</v>
      </c>
      <c r="D6082">
        <v>8</v>
      </c>
      <c r="E6082" s="69">
        <v>1.9913281034534581E-2</v>
      </c>
      <c r="F6082" s="69">
        <v>2.635448176905307E-2</v>
      </c>
      <c r="G6082" s="69">
        <v>0</v>
      </c>
      <c r="H6082" s="69">
        <v>1.21061099170222E-2</v>
      </c>
      <c r="I6082" s="69">
        <v>4.5397533190577518E-5</v>
      </c>
      <c r="J6082" s="69">
        <v>7.0640000000000104E-3</v>
      </c>
      <c r="K6082" s="69">
        <v>0</v>
      </c>
      <c r="L6082" s="70">
        <v>6.5483270253800435E-2</v>
      </c>
      <c r="M6082" s="78">
        <f t="shared" si="753"/>
        <v>17674.288000417451</v>
      </c>
      <c r="N6082" s="78">
        <f t="shared" si="754"/>
        <v>24555.599628254487</v>
      </c>
      <c r="O6082" s="78">
        <f t="shared" si="755"/>
        <v>0</v>
      </c>
      <c r="P6082" s="78">
        <f t="shared" si="756"/>
        <v>9585.804031339454</v>
      </c>
      <c r="Q6082" s="78">
        <f t="shared" si="757"/>
        <v>4.3561054424393033</v>
      </c>
      <c r="R6082" s="78">
        <f t="shared" si="758"/>
        <v>1745.6142519699831</v>
      </c>
      <c r="S6082" s="78">
        <f t="shared" si="759"/>
        <v>0</v>
      </c>
      <c r="T6082" s="78">
        <f t="shared" si="760"/>
        <v>53565.66201742382</v>
      </c>
    </row>
    <row r="6083" spans="1:20" x14ac:dyDescent="0.2">
      <c r="A6083">
        <v>2004</v>
      </c>
      <c r="B6083">
        <v>9</v>
      </c>
      <c r="C6083">
        <v>10</v>
      </c>
      <c r="D6083">
        <v>9</v>
      </c>
      <c r="E6083" s="69">
        <v>2.206344959243025E-2</v>
      </c>
      <c r="F6083" s="69">
        <v>2.7002043706530889E-2</v>
      </c>
      <c r="G6083" s="69">
        <v>0</v>
      </c>
      <c r="H6083" s="69">
        <v>1.205454550828766E-2</v>
      </c>
      <c r="I6083" s="69">
        <v>4.5397533190577518E-5</v>
      </c>
      <c r="J6083" s="69">
        <v>7.0840000000000104E-3</v>
      </c>
      <c r="K6083" s="69">
        <v>0</v>
      </c>
      <c r="L6083" s="70">
        <v>6.8249436340439382E-2</v>
      </c>
      <c r="M6083" s="78">
        <f t="shared" ref="M6083:M6146" si="761">E6083*1000000*$M$8826</f>
        <v>19582.697683170591</v>
      </c>
      <c r="N6083" s="78">
        <f t="shared" ref="N6083:N6146" si="762">(F6083)*1000000*$N$8826</f>
        <v>25158.960825433267</v>
      </c>
      <c r="O6083" s="78">
        <f t="shared" ref="O6083:O6146" si="763">G6083*1000000*$O$8826</f>
        <v>0</v>
      </c>
      <c r="P6083" s="78">
        <f t="shared" ref="P6083:P6146" si="764">H6083*1000000*$P$8826</f>
        <v>9544.9745394127222</v>
      </c>
      <c r="Q6083" s="78">
        <f t="shared" ref="Q6083:Q6146" si="765">I6083*1000000*$Q$8826</f>
        <v>4.3561054424393033</v>
      </c>
      <c r="R6083" s="78">
        <f t="shared" ref="R6083:R6146" si="766">J6083*1000000*$R$8826</f>
        <v>1750.55653467658</v>
      </c>
      <c r="S6083" s="78">
        <f t="shared" ref="S6083:S6146" si="767">K6083*1000000*$S$8826</f>
        <v>0</v>
      </c>
      <c r="T6083" s="78">
        <f t="shared" si="760"/>
        <v>56041.5456881356</v>
      </c>
    </row>
    <row r="6084" spans="1:20" x14ac:dyDescent="0.2">
      <c r="A6084">
        <v>2004</v>
      </c>
      <c r="B6084">
        <v>9</v>
      </c>
      <c r="C6084">
        <v>10</v>
      </c>
      <c r="D6084">
        <v>10</v>
      </c>
      <c r="E6084" s="69">
        <v>2.2248942811079267E-2</v>
      </c>
      <c r="F6084" s="69">
        <v>2.7304105372603082E-2</v>
      </c>
      <c r="G6084" s="69">
        <v>0</v>
      </c>
      <c r="H6084" s="69">
        <v>1.2721360098874562E-2</v>
      </c>
      <c r="I6084" s="69">
        <v>4.5397533190577518E-5</v>
      </c>
      <c r="J6084" s="69">
        <v>7.0720000000000106E-3</v>
      </c>
      <c r="K6084" s="69">
        <v>0</v>
      </c>
      <c r="L6084" s="70">
        <v>6.9391805815747498E-2</v>
      </c>
      <c r="M6084" s="78">
        <f t="shared" si="761"/>
        <v>19747.334568616112</v>
      </c>
      <c r="N6084" s="78">
        <f t="shared" si="762"/>
        <v>25440.404619324221</v>
      </c>
      <c r="O6084" s="78">
        <f t="shared" si="763"/>
        <v>0</v>
      </c>
      <c r="P6084" s="78">
        <f t="shared" si="764"/>
        <v>10072.968588237298</v>
      </c>
      <c r="Q6084" s="78">
        <f t="shared" si="765"/>
        <v>4.3561054424393033</v>
      </c>
      <c r="R6084" s="78">
        <f t="shared" si="766"/>
        <v>1747.591165052622</v>
      </c>
      <c r="S6084" s="78">
        <f t="shared" si="767"/>
        <v>0</v>
      </c>
      <c r="T6084" s="78">
        <f t="shared" ref="T6084:T6147" si="768">SUM(M6084:S6084)</f>
        <v>57012.655046672699</v>
      </c>
    </row>
    <row r="6085" spans="1:20" x14ac:dyDescent="0.2">
      <c r="A6085">
        <v>2004</v>
      </c>
      <c r="B6085">
        <v>9</v>
      </c>
      <c r="C6085">
        <v>10</v>
      </c>
      <c r="D6085">
        <v>11</v>
      </c>
      <c r="E6085" s="69">
        <v>2.1039075677379705E-2</v>
      </c>
      <c r="F6085" s="69">
        <v>2.8235101643131148E-2</v>
      </c>
      <c r="G6085" s="69">
        <v>0</v>
      </c>
      <c r="H6085" s="69">
        <v>1.3996105206837271E-2</v>
      </c>
      <c r="I6085" s="69">
        <v>4.5397533190577518E-5</v>
      </c>
      <c r="J6085" s="69">
        <v>7.0400000000000107E-3</v>
      </c>
      <c r="K6085" s="69">
        <v>0</v>
      </c>
      <c r="L6085" s="70">
        <v>7.0355680060538703E-2</v>
      </c>
      <c r="M6085" s="78">
        <f t="shared" si="761"/>
        <v>18673.501475708857</v>
      </c>
      <c r="N6085" s="78">
        <f t="shared" si="762"/>
        <v>26307.853726266258</v>
      </c>
      <c r="O6085" s="78">
        <f t="shared" si="763"/>
        <v>0</v>
      </c>
      <c r="P6085" s="78">
        <f t="shared" si="764"/>
        <v>11082.331371046464</v>
      </c>
      <c r="Q6085" s="78">
        <f t="shared" si="765"/>
        <v>4.3561054424393033</v>
      </c>
      <c r="R6085" s="78">
        <f t="shared" si="766"/>
        <v>1739.6835127220672</v>
      </c>
      <c r="S6085" s="78">
        <f t="shared" si="767"/>
        <v>0</v>
      </c>
      <c r="T6085" s="78">
        <f t="shared" si="768"/>
        <v>57807.726191186091</v>
      </c>
    </row>
    <row r="6086" spans="1:20" x14ac:dyDescent="0.2">
      <c r="A6086">
        <v>2004</v>
      </c>
      <c r="B6086">
        <v>9</v>
      </c>
      <c r="C6086">
        <v>10</v>
      </c>
      <c r="D6086">
        <v>12</v>
      </c>
      <c r="E6086" s="69">
        <v>1.9621163237800714E-2</v>
      </c>
      <c r="F6086" s="69">
        <v>2.859090735600224E-2</v>
      </c>
      <c r="G6086" s="69">
        <v>0</v>
      </c>
      <c r="H6086" s="69">
        <v>1.4253839732818142E-2</v>
      </c>
      <c r="I6086" s="69">
        <v>4.5397533190577518E-5</v>
      </c>
      <c r="J6086" s="69">
        <v>6.8040000000000106E-3</v>
      </c>
      <c r="K6086" s="69">
        <v>0</v>
      </c>
      <c r="L6086" s="70">
        <v>6.9315307859811673E-2</v>
      </c>
      <c r="M6086" s="78">
        <f t="shared" si="761"/>
        <v>17415.0151030698</v>
      </c>
      <c r="N6086" s="78">
        <f t="shared" si="762"/>
        <v>26639.373150828334</v>
      </c>
      <c r="O6086" s="78">
        <f t="shared" si="763"/>
        <v>0</v>
      </c>
      <c r="P6086" s="78">
        <f t="shared" si="764"/>
        <v>11286.409532825661</v>
      </c>
      <c r="Q6086" s="78">
        <f t="shared" si="765"/>
        <v>4.3561054424393033</v>
      </c>
      <c r="R6086" s="78">
        <f t="shared" si="766"/>
        <v>1681.3645767842254</v>
      </c>
      <c r="S6086" s="78">
        <f t="shared" si="767"/>
        <v>0</v>
      </c>
      <c r="T6086" s="78">
        <f t="shared" si="768"/>
        <v>57026.51846895046</v>
      </c>
    </row>
    <row r="6087" spans="1:20" x14ac:dyDescent="0.2">
      <c r="A6087">
        <v>2004</v>
      </c>
      <c r="B6087">
        <v>9</v>
      </c>
      <c r="C6087">
        <v>10</v>
      </c>
      <c r="D6087">
        <v>13</v>
      </c>
      <c r="E6087" s="69">
        <v>1.9495384941176225E-2</v>
      </c>
      <c r="F6087" s="69">
        <v>2.8862161436269716E-2</v>
      </c>
      <c r="G6087" s="69">
        <v>0</v>
      </c>
      <c r="H6087" s="69">
        <v>1.4218164221717048E-2</v>
      </c>
      <c r="I6087" s="69">
        <v>4.5397533190577518E-5</v>
      </c>
      <c r="J6087" s="69">
        <v>6.6840000000000094E-3</v>
      </c>
      <c r="K6087" s="69">
        <v>0</v>
      </c>
      <c r="L6087" s="70">
        <v>6.9305108132353577E-2</v>
      </c>
      <c r="M6087" s="78">
        <f t="shared" si="761"/>
        <v>17303.378962602146</v>
      </c>
      <c r="N6087" s="78">
        <f t="shared" si="762"/>
        <v>26892.112197300499</v>
      </c>
      <c r="O6087" s="78">
        <f t="shared" si="763"/>
        <v>0</v>
      </c>
      <c r="P6087" s="78">
        <f t="shared" si="764"/>
        <v>11258.161114425617</v>
      </c>
      <c r="Q6087" s="78">
        <f t="shared" si="765"/>
        <v>4.3561054424393033</v>
      </c>
      <c r="R6087" s="78">
        <f t="shared" si="766"/>
        <v>1651.7108805446442</v>
      </c>
      <c r="S6087" s="78">
        <f t="shared" si="767"/>
        <v>0</v>
      </c>
      <c r="T6087" s="78">
        <f t="shared" si="768"/>
        <v>57109.719260315353</v>
      </c>
    </row>
    <row r="6088" spans="1:20" x14ac:dyDescent="0.2">
      <c r="A6088">
        <v>2004</v>
      </c>
      <c r="B6088">
        <v>9</v>
      </c>
      <c r="C6088">
        <v>10</v>
      </c>
      <c r="D6088">
        <v>14</v>
      </c>
      <c r="E6088" s="69">
        <v>1.9943327180680502E-2</v>
      </c>
      <c r="F6088" s="69">
        <v>2.7709315929287475E-2</v>
      </c>
      <c r="G6088" s="69">
        <v>0</v>
      </c>
      <c r="H6088" s="69">
        <v>1.3995850982306096E-2</v>
      </c>
      <c r="I6088" s="69">
        <v>4.5397533190577518E-5</v>
      </c>
      <c r="J6088" s="69">
        <v>6.7320000000000097E-3</v>
      </c>
      <c r="K6088" s="69">
        <v>0</v>
      </c>
      <c r="L6088" s="70">
        <v>6.8425891625464655E-2</v>
      </c>
      <c r="M6088" s="78">
        <f t="shared" si="761"/>
        <v>17700.955842816937</v>
      </c>
      <c r="N6088" s="78">
        <f t="shared" si="762"/>
        <v>25817.956653254481</v>
      </c>
      <c r="O6088" s="78">
        <f t="shared" si="763"/>
        <v>0</v>
      </c>
      <c r="P6088" s="78">
        <f t="shared" si="764"/>
        <v>11082.130072152559</v>
      </c>
      <c r="Q6088" s="78">
        <f t="shared" si="765"/>
        <v>4.3561054424393033</v>
      </c>
      <c r="R6088" s="78">
        <f t="shared" si="766"/>
        <v>1663.5723590404768</v>
      </c>
      <c r="S6088" s="78">
        <f t="shared" si="767"/>
        <v>0</v>
      </c>
      <c r="T6088" s="78">
        <f t="shared" si="768"/>
        <v>56268.97103270689</v>
      </c>
    </row>
    <row r="6089" spans="1:20" x14ac:dyDescent="0.2">
      <c r="A6089">
        <v>2004</v>
      </c>
      <c r="B6089">
        <v>9</v>
      </c>
      <c r="C6089">
        <v>10</v>
      </c>
      <c r="D6089">
        <v>15</v>
      </c>
      <c r="E6089" s="69">
        <v>1.9859768142381398E-2</v>
      </c>
      <c r="F6089" s="69">
        <v>2.6903885316756086E-2</v>
      </c>
      <c r="G6089" s="69">
        <v>0</v>
      </c>
      <c r="H6089" s="69">
        <v>1.5128171993558604E-2</v>
      </c>
      <c r="I6089" s="69">
        <v>4.5397533190577518E-5</v>
      </c>
      <c r="J6089" s="69">
        <v>6.8120000000000099E-3</v>
      </c>
      <c r="K6089" s="69">
        <v>0</v>
      </c>
      <c r="L6089" s="70">
        <v>6.8749222985886677E-2</v>
      </c>
      <c r="M6089" s="78">
        <f t="shared" si="761"/>
        <v>17626.791946602392</v>
      </c>
      <c r="N6089" s="78">
        <f t="shared" si="762"/>
        <v>25067.502448805477</v>
      </c>
      <c r="O6089" s="78">
        <f t="shared" si="763"/>
        <v>0</v>
      </c>
      <c r="P6089" s="78">
        <f t="shared" si="764"/>
        <v>11978.719264620795</v>
      </c>
      <c r="Q6089" s="78">
        <f t="shared" si="765"/>
        <v>4.3561054424393033</v>
      </c>
      <c r="R6089" s="78">
        <f t="shared" si="766"/>
        <v>1683.3414898668639</v>
      </c>
      <c r="S6089" s="78">
        <f t="shared" si="767"/>
        <v>0</v>
      </c>
      <c r="T6089" s="78">
        <f t="shared" si="768"/>
        <v>56360.71125533797</v>
      </c>
    </row>
    <row r="6090" spans="1:20" x14ac:dyDescent="0.2">
      <c r="A6090">
        <v>2004</v>
      </c>
      <c r="B6090">
        <v>9</v>
      </c>
      <c r="C6090">
        <v>10</v>
      </c>
      <c r="D6090">
        <v>16</v>
      </c>
      <c r="E6090" s="69">
        <v>2.2411484055358505E-2</v>
      </c>
      <c r="F6090" s="69">
        <v>2.4587518838907897E-2</v>
      </c>
      <c r="G6090" s="69">
        <v>0</v>
      </c>
      <c r="H6090" s="69">
        <v>1.4116519347010224E-2</v>
      </c>
      <c r="I6090" s="69">
        <v>4.5397533190577518E-5</v>
      </c>
      <c r="J6090" s="69">
        <v>6.9600000000000104E-3</v>
      </c>
      <c r="K6090" s="69">
        <v>0</v>
      </c>
      <c r="L6090" s="70">
        <v>6.8120919774467215E-2</v>
      </c>
      <c r="M6090" s="78">
        <f t="shared" si="761"/>
        <v>19891.600134815642</v>
      </c>
      <c r="N6090" s="78">
        <f t="shared" si="762"/>
        <v>22909.244573701231</v>
      </c>
      <c r="O6090" s="78">
        <f t="shared" si="763"/>
        <v>0</v>
      </c>
      <c r="P6090" s="78">
        <f t="shared" si="764"/>
        <v>11177.677139275214</v>
      </c>
      <c r="Q6090" s="78">
        <f t="shared" si="765"/>
        <v>4.3561054424393033</v>
      </c>
      <c r="R6090" s="78">
        <f t="shared" si="766"/>
        <v>1719.91438189568</v>
      </c>
      <c r="S6090" s="78">
        <f t="shared" si="767"/>
        <v>0</v>
      </c>
      <c r="T6090" s="78">
        <f t="shared" si="768"/>
        <v>55702.792335130209</v>
      </c>
    </row>
    <row r="6091" spans="1:20" x14ac:dyDescent="0.2">
      <c r="A6091">
        <v>2004</v>
      </c>
      <c r="B6091">
        <v>9</v>
      </c>
      <c r="C6091">
        <v>10</v>
      </c>
      <c r="D6091">
        <v>17</v>
      </c>
      <c r="E6091" s="69">
        <v>2.3488522314540718E-2</v>
      </c>
      <c r="F6091" s="69">
        <v>2.2105090132798506E-2</v>
      </c>
      <c r="G6091" s="69">
        <v>0</v>
      </c>
      <c r="H6091" s="69">
        <v>1.3903335608229411E-2</v>
      </c>
      <c r="I6091" s="69">
        <v>4.5397533190577518E-5</v>
      </c>
      <c r="J6091" s="69">
        <v>6.8640000000000099E-3</v>
      </c>
      <c r="K6091" s="69">
        <v>0</v>
      </c>
      <c r="L6091" s="70">
        <v>6.6406345588759227E-2</v>
      </c>
      <c r="M6091" s="78">
        <f t="shared" si="761"/>
        <v>20847.539256412012</v>
      </c>
      <c r="N6091" s="78">
        <f t="shared" si="762"/>
        <v>20596.259406810645</v>
      </c>
      <c r="O6091" s="78">
        <f t="shared" si="763"/>
        <v>0</v>
      </c>
      <c r="P6091" s="78">
        <f t="shared" si="764"/>
        <v>11008.874976018151</v>
      </c>
      <c r="Q6091" s="78">
        <f t="shared" si="765"/>
        <v>4.3561054424393033</v>
      </c>
      <c r="R6091" s="78">
        <f t="shared" si="766"/>
        <v>1696.1914249040155</v>
      </c>
      <c r="S6091" s="78">
        <f t="shared" si="767"/>
        <v>0</v>
      </c>
      <c r="T6091" s="78">
        <f t="shared" si="768"/>
        <v>54153.221169587261</v>
      </c>
    </row>
    <row r="6092" spans="1:20" x14ac:dyDescent="0.2">
      <c r="A6092">
        <v>2004</v>
      </c>
      <c r="B6092">
        <v>9</v>
      </c>
      <c r="C6092">
        <v>10</v>
      </c>
      <c r="D6092">
        <v>18</v>
      </c>
      <c r="E6092" s="69">
        <v>2.1290659379550991E-2</v>
      </c>
      <c r="F6092" s="69">
        <v>2.3199074844969823E-2</v>
      </c>
      <c r="G6092" s="69">
        <v>0</v>
      </c>
      <c r="H6092" s="69">
        <v>1.2455388643797121E-2</v>
      </c>
      <c r="I6092" s="69">
        <v>4.5397533190577518E-5</v>
      </c>
      <c r="J6092" s="69">
        <v>6.616000000000009E-3</v>
      </c>
      <c r="K6092" s="69">
        <v>0</v>
      </c>
      <c r="L6092" s="70">
        <v>6.3606520401508521E-2</v>
      </c>
      <c r="M6092" s="78">
        <f t="shared" si="761"/>
        <v>18896.797817515871</v>
      </c>
      <c r="N6092" s="78">
        <f t="shared" si="762"/>
        <v>21615.571826873282</v>
      </c>
      <c r="O6092" s="78">
        <f t="shared" si="763"/>
        <v>0</v>
      </c>
      <c r="P6092" s="78">
        <f t="shared" si="764"/>
        <v>9862.3682993106559</v>
      </c>
      <c r="Q6092" s="78">
        <f t="shared" si="765"/>
        <v>4.3561054424393033</v>
      </c>
      <c r="R6092" s="78">
        <f t="shared" si="766"/>
        <v>1634.9071193422153</v>
      </c>
      <c r="S6092" s="78">
        <f t="shared" si="767"/>
        <v>0</v>
      </c>
      <c r="T6092" s="78">
        <f t="shared" si="768"/>
        <v>52014.001168484465</v>
      </c>
    </row>
    <row r="6093" spans="1:20" x14ac:dyDescent="0.2">
      <c r="A6093">
        <v>2004</v>
      </c>
      <c r="B6093">
        <v>9</v>
      </c>
      <c r="C6093">
        <v>10</v>
      </c>
      <c r="D6093">
        <v>19</v>
      </c>
      <c r="E6093" s="69">
        <v>2.1772778770013938E-2</v>
      </c>
      <c r="F6093" s="69">
        <v>2.2565322707572263E-2</v>
      </c>
      <c r="G6093" s="69">
        <v>3.1403432021302285E-4</v>
      </c>
      <c r="H6093" s="69">
        <v>1.1342710558279711E-2</v>
      </c>
      <c r="I6093" s="69">
        <v>4.5397533190577518E-5</v>
      </c>
      <c r="J6093" s="69">
        <v>6.4600000000000091E-3</v>
      </c>
      <c r="K6093" s="69">
        <v>6.1824420528727004E-5</v>
      </c>
      <c r="L6093" s="70">
        <v>6.2562068309798241E-2</v>
      </c>
      <c r="M6093" s="78">
        <f t="shared" si="761"/>
        <v>19324.709066438143</v>
      </c>
      <c r="N6093" s="78">
        <f t="shared" si="762"/>
        <v>21025.077812008647</v>
      </c>
      <c r="O6093" s="78">
        <f t="shared" si="763"/>
        <v>175.27661050792551</v>
      </c>
      <c r="P6093" s="78">
        <f t="shared" si="764"/>
        <v>8981.3326775591395</v>
      </c>
      <c r="Q6093" s="78">
        <f t="shared" si="765"/>
        <v>4.3561054424393033</v>
      </c>
      <c r="R6093" s="78">
        <f t="shared" si="766"/>
        <v>1596.3573142307605</v>
      </c>
      <c r="S6093" s="78">
        <f t="shared" si="767"/>
        <v>10.333574858023725</v>
      </c>
      <c r="T6093" s="78">
        <f t="shared" si="768"/>
        <v>51117.443161045077</v>
      </c>
    </row>
    <row r="6094" spans="1:20" x14ac:dyDescent="0.2">
      <c r="A6094">
        <v>2004</v>
      </c>
      <c r="B6094">
        <v>9</v>
      </c>
      <c r="C6094">
        <v>10</v>
      </c>
      <c r="D6094">
        <v>20</v>
      </c>
      <c r="E6094" s="69">
        <v>2.3562813620568734E-2</v>
      </c>
      <c r="F6094" s="69">
        <v>2.304013359712833E-2</v>
      </c>
      <c r="G6094" s="69">
        <v>8.5645626554451163E-4</v>
      </c>
      <c r="H6094" s="69">
        <v>1.0140151086053867E-2</v>
      </c>
      <c r="I6094" s="69">
        <v>4.5397533190577518E-5</v>
      </c>
      <c r="J6094" s="69">
        <v>6.4080000000000092E-3</v>
      </c>
      <c r="K6094" s="69">
        <v>1.6861186474640346E-4</v>
      </c>
      <c r="L6094" s="70">
        <v>6.4221563967232415E-2</v>
      </c>
      <c r="M6094" s="78">
        <f t="shared" si="761"/>
        <v>20913.477457976544</v>
      </c>
      <c r="N6094" s="78">
        <f t="shared" si="762"/>
        <v>21467.479457590049</v>
      </c>
      <c r="O6094" s="78">
        <f t="shared" si="763"/>
        <v>478.02657738519542</v>
      </c>
      <c r="P6094" s="78">
        <f t="shared" si="764"/>
        <v>8029.1275913836607</v>
      </c>
      <c r="Q6094" s="78">
        <f t="shared" si="765"/>
        <v>4.3561054424393033</v>
      </c>
      <c r="R6094" s="78">
        <f t="shared" si="766"/>
        <v>1583.5073791936088</v>
      </c>
      <c r="S6094" s="78">
        <f t="shared" si="767"/>
        <v>28.182444920746718</v>
      </c>
      <c r="T6094" s="78">
        <f t="shared" si="768"/>
        <v>52504.157013892247</v>
      </c>
    </row>
    <row r="6095" spans="1:20" x14ac:dyDescent="0.2">
      <c r="A6095">
        <v>2004</v>
      </c>
      <c r="B6095">
        <v>9</v>
      </c>
      <c r="C6095">
        <v>10</v>
      </c>
      <c r="D6095">
        <v>21</v>
      </c>
      <c r="E6095" s="69">
        <v>2.2275793819432503E-2</v>
      </c>
      <c r="F6095" s="69">
        <v>2.2295502346359512E-2</v>
      </c>
      <c r="G6095" s="69">
        <v>8.5645626554451163E-4</v>
      </c>
      <c r="H6095" s="69">
        <v>9.280450845769863E-3</v>
      </c>
      <c r="I6095" s="69">
        <v>4.5397533190577518E-5</v>
      </c>
      <c r="J6095" s="69">
        <v>6.7280000000000091E-3</v>
      </c>
      <c r="K6095" s="69">
        <v>1.6861186474640346E-4</v>
      </c>
      <c r="L6095" s="70">
        <v>6.1650212675043385E-2</v>
      </c>
      <c r="M6095" s="78">
        <f t="shared" si="761"/>
        <v>19771.166525485183</v>
      </c>
      <c r="N6095" s="78">
        <f t="shared" si="762"/>
        <v>20773.674622996921</v>
      </c>
      <c r="O6095" s="78">
        <f t="shared" si="763"/>
        <v>478.02657738519542</v>
      </c>
      <c r="P6095" s="78">
        <f t="shared" si="764"/>
        <v>7348.40371843497</v>
      </c>
      <c r="Q6095" s="78">
        <f t="shared" si="765"/>
        <v>4.3561054424393033</v>
      </c>
      <c r="R6095" s="78">
        <f t="shared" si="766"/>
        <v>1662.5839024991571</v>
      </c>
      <c r="S6095" s="78">
        <f t="shared" si="767"/>
        <v>28.182444920746718</v>
      </c>
      <c r="T6095" s="78">
        <f t="shared" si="768"/>
        <v>50066.39389716462</v>
      </c>
    </row>
    <row r="6096" spans="1:20" x14ac:dyDescent="0.2">
      <c r="A6096">
        <v>2004</v>
      </c>
      <c r="B6096">
        <v>9</v>
      </c>
      <c r="C6096">
        <v>10</v>
      </c>
      <c r="D6096">
        <v>22</v>
      </c>
      <c r="E6096" s="69">
        <v>2.1917570312750892E-2</v>
      </c>
      <c r="F6096" s="69">
        <v>1.9977523334159614E-2</v>
      </c>
      <c r="G6096" s="69">
        <v>8.5645626554451163E-4</v>
      </c>
      <c r="H6096" s="69">
        <v>6.667479610630511E-3</v>
      </c>
      <c r="I6096" s="69">
        <v>4.5397533190577518E-5</v>
      </c>
      <c r="J6096" s="69">
        <v>6.544000000000009E-3</v>
      </c>
      <c r="K6096" s="69">
        <v>1.6861186474640346E-4</v>
      </c>
      <c r="L6096" s="70">
        <v>5.6177038921022514E-2</v>
      </c>
      <c r="M6096" s="78">
        <f t="shared" si="761"/>
        <v>19453.220657366808</v>
      </c>
      <c r="N6096" s="78">
        <f t="shared" si="762"/>
        <v>18613.914280560002</v>
      </c>
      <c r="O6096" s="78">
        <f t="shared" si="763"/>
        <v>478.02657738519542</v>
      </c>
      <c r="P6096" s="78">
        <f t="shared" si="764"/>
        <v>5279.4129054278901</v>
      </c>
      <c r="Q6096" s="78">
        <f t="shared" si="765"/>
        <v>4.3561054424393033</v>
      </c>
      <c r="R6096" s="78">
        <f t="shared" si="766"/>
        <v>1617.1149015984668</v>
      </c>
      <c r="S6096" s="78">
        <f t="shared" si="767"/>
        <v>28.182444920746718</v>
      </c>
      <c r="T6096" s="78">
        <f t="shared" si="768"/>
        <v>45474.227872701551</v>
      </c>
    </row>
    <row r="6097" spans="1:20" x14ac:dyDescent="0.2">
      <c r="A6097">
        <v>2004</v>
      </c>
      <c r="B6097">
        <v>9</v>
      </c>
      <c r="C6097">
        <v>10</v>
      </c>
      <c r="D6097">
        <v>23</v>
      </c>
      <c r="E6097" s="69">
        <v>1.9863443142310602E-2</v>
      </c>
      <c r="F6097" s="69">
        <v>1.9568427978134864E-2</v>
      </c>
      <c r="G6097" s="69">
        <v>8.5645626554451163E-4</v>
      </c>
      <c r="H6097" s="69">
        <v>5.9007253441351187E-3</v>
      </c>
      <c r="I6097" s="69">
        <v>4.5397533190577518E-5</v>
      </c>
      <c r="J6097" s="69">
        <v>6.6600000000000097E-3</v>
      </c>
      <c r="K6097" s="69">
        <v>1.6861186474640346E-4</v>
      </c>
      <c r="L6097" s="70">
        <v>5.306306212806209E-2</v>
      </c>
      <c r="M6097" s="78">
        <f t="shared" si="761"/>
        <v>17630.05373992704</v>
      </c>
      <c r="N6097" s="78">
        <f t="shared" si="762"/>
        <v>18232.742612668659</v>
      </c>
      <c r="O6097" s="78">
        <f t="shared" si="763"/>
        <v>478.02657738519542</v>
      </c>
      <c r="P6097" s="78">
        <f t="shared" si="764"/>
        <v>4672.2850840883857</v>
      </c>
      <c r="Q6097" s="78">
        <f t="shared" si="765"/>
        <v>4.3561054424393033</v>
      </c>
      <c r="R6097" s="78">
        <f t="shared" si="766"/>
        <v>1645.7801412967283</v>
      </c>
      <c r="S6097" s="78">
        <f t="shared" si="767"/>
        <v>28.182444920746718</v>
      </c>
      <c r="T6097" s="78">
        <f t="shared" si="768"/>
        <v>42691.426705729202</v>
      </c>
    </row>
    <row r="6098" spans="1:20" x14ac:dyDescent="0.2">
      <c r="A6098">
        <v>2004</v>
      </c>
      <c r="B6098">
        <v>9</v>
      </c>
      <c r="C6098">
        <v>10</v>
      </c>
      <c r="D6098">
        <v>24</v>
      </c>
      <c r="E6098" s="69">
        <v>1.5626667927429887E-2</v>
      </c>
      <c r="F6098" s="69">
        <v>1.9325539998362354E-2</v>
      </c>
      <c r="G6098" s="69">
        <v>8.5645626554451163E-4</v>
      </c>
      <c r="H6098" s="69">
        <v>5.2944476441699161E-3</v>
      </c>
      <c r="I6098" s="69">
        <v>4.5397533190577518E-5</v>
      </c>
      <c r="J6098" s="69">
        <v>6.5400000000000093E-3</v>
      </c>
      <c r="K6098" s="69">
        <v>1.6861186474640346E-4</v>
      </c>
      <c r="L6098" s="70">
        <v>4.7857121233443656E-2</v>
      </c>
      <c r="M6098" s="78">
        <f t="shared" si="761"/>
        <v>13869.649554852347</v>
      </c>
      <c r="N6098" s="78">
        <f t="shared" si="762"/>
        <v>18006.433477164697</v>
      </c>
      <c r="O6098" s="78">
        <f t="shared" si="763"/>
        <v>478.02657738519542</v>
      </c>
      <c r="P6098" s="78">
        <f t="shared" si="764"/>
        <v>4192.2250763508073</v>
      </c>
      <c r="Q6098" s="78">
        <f t="shared" si="765"/>
        <v>4.3561054424393033</v>
      </c>
      <c r="R6098" s="78">
        <f t="shared" si="766"/>
        <v>1616.1264450571475</v>
      </c>
      <c r="S6098" s="78">
        <f t="shared" si="767"/>
        <v>28.182444920746718</v>
      </c>
      <c r="T6098" s="78">
        <f t="shared" si="768"/>
        <v>38194.999681173387</v>
      </c>
    </row>
    <row r="6099" spans="1:20" x14ac:dyDescent="0.2">
      <c r="A6099">
        <v>2004</v>
      </c>
      <c r="B6099">
        <v>9</v>
      </c>
      <c r="C6099">
        <v>11</v>
      </c>
      <c r="D6099">
        <v>1</v>
      </c>
      <c r="E6099" s="69">
        <v>1.2553115722647838E-2</v>
      </c>
      <c r="F6099" s="69">
        <v>1.8844156875511168E-2</v>
      </c>
      <c r="G6099" s="69">
        <v>8.5645626554451163E-4</v>
      </c>
      <c r="H6099" s="69">
        <v>6.059118384144609E-3</v>
      </c>
      <c r="I6099" s="69">
        <v>4.5397533190577518E-5</v>
      </c>
      <c r="J6099" s="69">
        <v>6.5080000000000094E-3</v>
      </c>
      <c r="K6099" s="69">
        <v>1.6861186474640346E-4</v>
      </c>
      <c r="L6099" s="70">
        <v>4.5034856645785111E-2</v>
      </c>
      <c r="M6099" s="78">
        <f t="shared" si="761"/>
        <v>11141.678872500874</v>
      </c>
      <c r="N6099" s="78">
        <f t="shared" si="762"/>
        <v>17557.908200283215</v>
      </c>
      <c r="O6099" s="78">
        <f t="shared" si="763"/>
        <v>478.02657738519542</v>
      </c>
      <c r="P6099" s="78">
        <f t="shared" si="764"/>
        <v>4797.7031293453674</v>
      </c>
      <c r="Q6099" s="78">
        <f t="shared" si="765"/>
        <v>4.3561054424393033</v>
      </c>
      <c r="R6099" s="78">
        <f t="shared" si="766"/>
        <v>1608.2187927265927</v>
      </c>
      <c r="S6099" s="78">
        <f t="shared" si="767"/>
        <v>28.182444920746718</v>
      </c>
      <c r="T6099" s="78">
        <f t="shared" si="768"/>
        <v>35616.074122604434</v>
      </c>
    </row>
    <row r="6100" spans="1:20" x14ac:dyDescent="0.2">
      <c r="A6100">
        <v>2004</v>
      </c>
      <c r="B6100">
        <v>9</v>
      </c>
      <c r="C6100">
        <v>11</v>
      </c>
      <c r="D6100">
        <v>2</v>
      </c>
      <c r="E6100" s="69">
        <v>1.1930023553716907E-2</v>
      </c>
      <c r="F6100" s="69">
        <v>1.7052292710071412E-2</v>
      </c>
      <c r="G6100" s="69">
        <v>8.5645626554451163E-4</v>
      </c>
      <c r="H6100" s="69">
        <v>6.7832236397848732E-3</v>
      </c>
      <c r="I6100" s="69">
        <v>4.5397533190577518E-5</v>
      </c>
      <c r="J6100" s="69">
        <v>6.3680000000000099E-3</v>
      </c>
      <c r="K6100" s="69">
        <v>1.6861186474640346E-4</v>
      </c>
      <c r="L6100" s="70">
        <v>4.3204005567054699E-2</v>
      </c>
      <c r="M6100" s="78">
        <f t="shared" si="761"/>
        <v>10588.645425858342</v>
      </c>
      <c r="N6100" s="78">
        <f t="shared" si="762"/>
        <v>15888.351598095622</v>
      </c>
      <c r="O6100" s="78">
        <f t="shared" si="763"/>
        <v>478.02657738519542</v>
      </c>
      <c r="P6100" s="78">
        <f t="shared" si="764"/>
        <v>5371.0608079230842</v>
      </c>
      <c r="Q6100" s="78">
        <f t="shared" si="765"/>
        <v>4.3561054424393033</v>
      </c>
      <c r="R6100" s="78">
        <f t="shared" si="766"/>
        <v>1573.6228137804155</v>
      </c>
      <c r="S6100" s="78">
        <f t="shared" si="767"/>
        <v>28.182444920746718</v>
      </c>
      <c r="T6100" s="78">
        <f t="shared" si="768"/>
        <v>33932.245773405848</v>
      </c>
    </row>
    <row r="6101" spans="1:20" x14ac:dyDescent="0.2">
      <c r="A6101">
        <v>2004</v>
      </c>
      <c r="B6101">
        <v>9</v>
      </c>
      <c r="C6101">
        <v>11</v>
      </c>
      <c r="D6101">
        <v>3</v>
      </c>
      <c r="E6101" s="69">
        <v>1.0576743315702804E-2</v>
      </c>
      <c r="F6101" s="69">
        <v>1.7529162661535085E-2</v>
      </c>
      <c r="G6101" s="69">
        <v>8.5645626554451163E-4</v>
      </c>
      <c r="H6101" s="69">
        <v>6.7160606354407099E-3</v>
      </c>
      <c r="I6101" s="69">
        <v>4.5397533190577518E-5</v>
      </c>
      <c r="J6101" s="69">
        <v>6.3120000000000094E-3</v>
      </c>
      <c r="K6101" s="69">
        <v>1.6861186474640346E-4</v>
      </c>
      <c r="L6101" s="70">
        <v>4.2204432276160102E-2</v>
      </c>
      <c r="M6101" s="78">
        <f t="shared" si="761"/>
        <v>9387.5241927248117</v>
      </c>
      <c r="N6101" s="78">
        <f t="shared" si="762"/>
        <v>16332.671759861711</v>
      </c>
      <c r="O6101" s="78">
        <f t="shared" si="763"/>
        <v>478.02657738519542</v>
      </c>
      <c r="P6101" s="78">
        <f t="shared" si="764"/>
        <v>5317.8801080771418</v>
      </c>
      <c r="Q6101" s="78">
        <f t="shared" si="765"/>
        <v>4.3561054424393033</v>
      </c>
      <c r="R6101" s="78">
        <f t="shared" si="766"/>
        <v>1559.7844222019444</v>
      </c>
      <c r="S6101" s="78">
        <f t="shared" si="767"/>
        <v>28.182444920746718</v>
      </c>
      <c r="T6101" s="78">
        <f t="shared" si="768"/>
        <v>33108.425610613995</v>
      </c>
    </row>
    <row r="6102" spans="1:20" x14ac:dyDescent="0.2">
      <c r="A6102">
        <v>2004</v>
      </c>
      <c r="B6102">
        <v>9</v>
      </c>
      <c r="C6102">
        <v>11</v>
      </c>
      <c r="D6102">
        <v>4</v>
      </c>
      <c r="E6102" s="69">
        <v>1.0583107329796296E-2</v>
      </c>
      <c r="F6102" s="69">
        <v>1.7678837098948075E-2</v>
      </c>
      <c r="G6102" s="69">
        <v>8.5645626554451163E-4</v>
      </c>
      <c r="H6102" s="69">
        <v>7.152592322492604E-3</v>
      </c>
      <c r="I6102" s="69">
        <v>4.5397533190577518E-5</v>
      </c>
      <c r="J6102" s="69">
        <v>5.3400000000000079E-3</v>
      </c>
      <c r="K6102" s="69">
        <v>1.6861186474640346E-4</v>
      </c>
      <c r="L6102" s="70">
        <v>4.1825002414718475E-2</v>
      </c>
      <c r="M6102" s="78">
        <f t="shared" si="761"/>
        <v>9393.1726550616822</v>
      </c>
      <c r="N6102" s="78">
        <f t="shared" si="762"/>
        <v>16472.129844900341</v>
      </c>
      <c r="O6102" s="78">
        <f t="shared" si="763"/>
        <v>478.02657738519542</v>
      </c>
      <c r="P6102" s="78">
        <f t="shared" si="764"/>
        <v>5663.5326119971405</v>
      </c>
      <c r="Q6102" s="78">
        <f t="shared" si="765"/>
        <v>4.3561054424393033</v>
      </c>
      <c r="R6102" s="78">
        <f t="shared" si="766"/>
        <v>1319.5894826613408</v>
      </c>
      <c r="S6102" s="78">
        <f t="shared" si="767"/>
        <v>28.182444920746718</v>
      </c>
      <c r="T6102" s="78">
        <f t="shared" si="768"/>
        <v>33358.989722368889</v>
      </c>
    </row>
    <row r="6103" spans="1:20" x14ac:dyDescent="0.2">
      <c r="A6103">
        <v>2004</v>
      </c>
      <c r="B6103">
        <v>9</v>
      </c>
      <c r="C6103">
        <v>11</v>
      </c>
      <c r="D6103">
        <v>5</v>
      </c>
      <c r="E6103" s="69">
        <v>1.0732215154734675E-2</v>
      </c>
      <c r="F6103" s="69">
        <v>1.7813808262078984E-2</v>
      </c>
      <c r="G6103" s="69">
        <v>8.5645626554451163E-4</v>
      </c>
      <c r="H6103" s="69">
        <v>7.989487442943588E-3</v>
      </c>
      <c r="I6103" s="69">
        <v>4.5397533190577518E-5</v>
      </c>
      <c r="J6103" s="69">
        <v>5.1880000000000077E-3</v>
      </c>
      <c r="K6103" s="69">
        <v>1.6861186474640346E-4</v>
      </c>
      <c r="L6103" s="70">
        <v>4.2793976523238741E-2</v>
      </c>
      <c r="M6103" s="78">
        <f t="shared" si="761"/>
        <v>9525.5152176211286</v>
      </c>
      <c r="N6103" s="78">
        <f t="shared" si="762"/>
        <v>16597.888259436659</v>
      </c>
      <c r="O6103" s="78">
        <f t="shared" si="763"/>
        <v>478.02657738519542</v>
      </c>
      <c r="P6103" s="78">
        <f t="shared" si="764"/>
        <v>6326.1990403059835</v>
      </c>
      <c r="Q6103" s="78">
        <f t="shared" si="765"/>
        <v>4.3561054424393033</v>
      </c>
      <c r="R6103" s="78">
        <f t="shared" si="766"/>
        <v>1282.0281340912052</v>
      </c>
      <c r="S6103" s="78">
        <f t="shared" si="767"/>
        <v>28.182444920746718</v>
      </c>
      <c r="T6103" s="78">
        <f t="shared" si="768"/>
        <v>34242.195779203365</v>
      </c>
    </row>
    <row r="6104" spans="1:20" x14ac:dyDescent="0.2">
      <c r="A6104">
        <v>2004</v>
      </c>
      <c r="B6104">
        <v>9</v>
      </c>
      <c r="C6104">
        <v>11</v>
      </c>
      <c r="D6104">
        <v>6</v>
      </c>
      <c r="E6104" s="69">
        <v>1.1533275821716047E-2</v>
      </c>
      <c r="F6104" s="69">
        <v>1.8036860278072716E-2</v>
      </c>
      <c r="G6104" s="69">
        <v>6.9943963970805307E-4</v>
      </c>
      <c r="H6104" s="69">
        <v>8.2351772677818885E-3</v>
      </c>
      <c r="I6104" s="69">
        <v>4.5397533190577518E-5</v>
      </c>
      <c r="J6104" s="69">
        <v>5.8360000000000087E-3</v>
      </c>
      <c r="K6104" s="69">
        <v>1.3769975966460856E-4</v>
      </c>
      <c r="L6104" s="70">
        <v>4.4523850300133901E-2</v>
      </c>
      <c r="M6104" s="78">
        <f t="shared" si="761"/>
        <v>10236.50688742589</v>
      </c>
      <c r="N6104" s="78">
        <f t="shared" si="762"/>
        <v>16805.715377761891</v>
      </c>
      <c r="O6104" s="78">
        <f t="shared" si="763"/>
        <v>390.3885703312634</v>
      </c>
      <c r="P6104" s="78">
        <f t="shared" si="764"/>
        <v>6520.7400224659541</v>
      </c>
      <c r="Q6104" s="78">
        <f t="shared" si="765"/>
        <v>4.3561054424393033</v>
      </c>
      <c r="R6104" s="78">
        <f t="shared" si="766"/>
        <v>1442.158093784941</v>
      </c>
      <c r="S6104" s="78">
        <f t="shared" si="767"/>
        <v>23.015675072359748</v>
      </c>
      <c r="T6104" s="78">
        <f t="shared" si="768"/>
        <v>35422.88073228475</v>
      </c>
    </row>
    <row r="6105" spans="1:20" x14ac:dyDescent="0.2">
      <c r="A6105">
        <v>2004</v>
      </c>
      <c r="B6105">
        <v>9</v>
      </c>
      <c r="C6105">
        <v>11</v>
      </c>
      <c r="D6105">
        <v>7</v>
      </c>
      <c r="E6105" s="69">
        <v>1.3850190911494337E-2</v>
      </c>
      <c r="F6105" s="69">
        <v>1.8477163982051285E-2</v>
      </c>
      <c r="G6105" s="69">
        <v>0</v>
      </c>
      <c r="H6105" s="69">
        <v>9.0625236057321774E-3</v>
      </c>
      <c r="I6105" s="69">
        <v>4.5397533190577518E-5</v>
      </c>
      <c r="J6105" s="69">
        <v>5.8680000000000086E-3</v>
      </c>
      <c r="K6105" s="69">
        <v>0</v>
      </c>
      <c r="L6105" s="70">
        <v>4.730327603246838E-2</v>
      </c>
      <c r="M6105" s="78">
        <f t="shared" si="761"/>
        <v>12292.914593330175</v>
      </c>
      <c r="N6105" s="78">
        <f t="shared" si="762"/>
        <v>17215.965200334049</v>
      </c>
      <c r="O6105" s="78">
        <f t="shared" si="763"/>
        <v>0</v>
      </c>
      <c r="P6105" s="78">
        <f t="shared" si="764"/>
        <v>7175.8455779248952</v>
      </c>
      <c r="Q6105" s="78">
        <f t="shared" si="765"/>
        <v>4.3561054424393033</v>
      </c>
      <c r="R6105" s="78">
        <f t="shared" si="766"/>
        <v>1450.0657461154956</v>
      </c>
      <c r="S6105" s="78">
        <f t="shared" si="767"/>
        <v>0</v>
      </c>
      <c r="T6105" s="78">
        <f t="shared" si="768"/>
        <v>38139.147223147062</v>
      </c>
    </row>
    <row r="6106" spans="1:20" x14ac:dyDescent="0.2">
      <c r="A6106">
        <v>2004</v>
      </c>
      <c r="B6106">
        <v>9</v>
      </c>
      <c r="C6106">
        <v>11</v>
      </c>
      <c r="D6106">
        <v>8</v>
      </c>
      <c r="E6106" s="69">
        <v>1.6464917423044456E-2</v>
      </c>
      <c r="F6106" s="69">
        <v>1.9105850524689983E-2</v>
      </c>
      <c r="G6106" s="69">
        <v>0</v>
      </c>
      <c r="H6106" s="69">
        <v>1.0628862152483272E-2</v>
      </c>
      <c r="I6106" s="69">
        <v>4.5397533190577518E-5</v>
      </c>
      <c r="J6106" s="69">
        <v>6.6120000000000102E-3</v>
      </c>
      <c r="K6106" s="69">
        <v>0</v>
      </c>
      <c r="L6106" s="70">
        <v>5.2857027633408299E-2</v>
      </c>
      <c r="M6106" s="78">
        <f t="shared" si="761"/>
        <v>14613.648646513981</v>
      </c>
      <c r="N6106" s="78">
        <f t="shared" si="762"/>
        <v>17801.739383563687</v>
      </c>
      <c r="O6106" s="78">
        <f t="shared" si="763"/>
        <v>0</v>
      </c>
      <c r="P6106" s="78">
        <f t="shared" si="764"/>
        <v>8416.0965304441033</v>
      </c>
      <c r="Q6106" s="78">
        <f t="shared" si="765"/>
        <v>4.3561054424393033</v>
      </c>
      <c r="R6106" s="78">
        <f t="shared" si="766"/>
        <v>1633.9186628008961</v>
      </c>
      <c r="S6106" s="78">
        <f t="shared" si="767"/>
        <v>0</v>
      </c>
      <c r="T6106" s="78">
        <f t="shared" si="768"/>
        <v>42469.759328765111</v>
      </c>
    </row>
    <row r="6107" spans="1:20" x14ac:dyDescent="0.2">
      <c r="A6107">
        <v>2004</v>
      </c>
      <c r="B6107">
        <v>9</v>
      </c>
      <c r="C6107">
        <v>11</v>
      </c>
      <c r="D6107">
        <v>9</v>
      </c>
      <c r="E6107" s="69">
        <v>1.7825019583488106E-2</v>
      </c>
      <c r="F6107" s="69">
        <v>1.9951875271000067E-2</v>
      </c>
      <c r="G6107" s="69">
        <v>0</v>
      </c>
      <c r="H6107" s="69">
        <v>1.2844913555774841E-2</v>
      </c>
      <c r="I6107" s="69">
        <v>4.5397533190577518E-5</v>
      </c>
      <c r="J6107" s="69">
        <v>6.7440000000000095E-3</v>
      </c>
      <c r="K6107" s="69">
        <v>0</v>
      </c>
      <c r="L6107" s="70">
        <v>5.74112059434536E-2</v>
      </c>
      <c r="M6107" s="78">
        <f t="shared" si="761"/>
        <v>15820.824764401421</v>
      </c>
      <c r="N6107" s="78">
        <f t="shared" si="762"/>
        <v>18590.016881411539</v>
      </c>
      <c r="O6107" s="78">
        <f t="shared" si="763"/>
        <v>0</v>
      </c>
      <c r="P6107" s="78">
        <f t="shared" si="764"/>
        <v>10170.800115735268</v>
      </c>
      <c r="Q6107" s="78">
        <f t="shared" si="765"/>
        <v>4.3561054424393033</v>
      </c>
      <c r="R6107" s="78">
        <f t="shared" si="766"/>
        <v>1666.5377286644346</v>
      </c>
      <c r="S6107" s="78">
        <f t="shared" si="767"/>
        <v>0</v>
      </c>
      <c r="T6107" s="78">
        <f t="shared" si="768"/>
        <v>46252.535595655107</v>
      </c>
    </row>
    <row r="6108" spans="1:20" x14ac:dyDescent="0.2">
      <c r="A6108">
        <v>2004</v>
      </c>
      <c r="B6108">
        <v>9</v>
      </c>
      <c r="C6108">
        <v>11</v>
      </c>
      <c r="D6108">
        <v>10</v>
      </c>
      <c r="E6108" s="69">
        <v>1.9345908915497236E-2</v>
      </c>
      <c r="F6108" s="69">
        <v>2.0454237116236593E-2</v>
      </c>
      <c r="G6108" s="69">
        <v>0</v>
      </c>
      <c r="H6108" s="69">
        <v>1.3214997786100847E-2</v>
      </c>
      <c r="I6108" s="69">
        <v>4.5397533190577518E-5</v>
      </c>
      <c r="J6108" s="69">
        <v>6.7680000000000101E-3</v>
      </c>
      <c r="K6108" s="69">
        <v>0</v>
      </c>
      <c r="L6108" s="70">
        <v>5.9828541351025263E-2</v>
      </c>
      <c r="M6108" s="78">
        <f t="shared" si="761"/>
        <v>17170.709598752634</v>
      </c>
      <c r="N6108" s="78">
        <f t="shared" si="762"/>
        <v>19058.088932618579</v>
      </c>
      <c r="O6108" s="78">
        <f t="shared" si="763"/>
        <v>0</v>
      </c>
      <c r="P6108" s="78">
        <f t="shared" si="764"/>
        <v>10463.838501419015</v>
      </c>
      <c r="Q6108" s="78">
        <f t="shared" si="765"/>
        <v>4.3561054424393033</v>
      </c>
      <c r="R6108" s="78">
        <f t="shared" si="766"/>
        <v>1672.4684679123509</v>
      </c>
      <c r="S6108" s="78">
        <f t="shared" si="767"/>
        <v>0</v>
      </c>
      <c r="T6108" s="78">
        <f t="shared" si="768"/>
        <v>48369.461606145022</v>
      </c>
    </row>
    <row r="6109" spans="1:20" x14ac:dyDescent="0.2">
      <c r="A6109">
        <v>2004</v>
      </c>
      <c r="B6109">
        <v>9</v>
      </c>
      <c r="C6109">
        <v>11</v>
      </c>
      <c r="D6109">
        <v>11</v>
      </c>
      <c r="E6109" s="69">
        <v>2.0852793706261447E-2</v>
      </c>
      <c r="F6109" s="69">
        <v>2.029656380278012E-2</v>
      </c>
      <c r="G6109" s="69">
        <v>0</v>
      </c>
      <c r="H6109" s="69">
        <v>1.3460317823590542E-2</v>
      </c>
      <c r="I6109" s="69">
        <v>4.5397533190577518E-5</v>
      </c>
      <c r="J6109" s="69">
        <v>6.9880000000000098E-3</v>
      </c>
      <c r="K6109" s="69">
        <v>0</v>
      </c>
      <c r="L6109" s="70">
        <v>6.1643072865822698E-2</v>
      </c>
      <c r="M6109" s="78">
        <f t="shared" si="761"/>
        <v>18508.164522892308</v>
      </c>
      <c r="N6109" s="78">
        <f t="shared" si="762"/>
        <v>18911.177952117199</v>
      </c>
      <c r="O6109" s="78">
        <f t="shared" si="763"/>
        <v>0</v>
      </c>
      <c r="P6109" s="78">
        <f t="shared" si="764"/>
        <v>10658.086680268814</v>
      </c>
      <c r="Q6109" s="78">
        <f t="shared" si="765"/>
        <v>4.3561054424393033</v>
      </c>
      <c r="R6109" s="78">
        <f t="shared" si="766"/>
        <v>1726.8335776849156</v>
      </c>
      <c r="S6109" s="78">
        <f t="shared" si="767"/>
        <v>0</v>
      </c>
      <c r="T6109" s="78">
        <f t="shared" si="768"/>
        <v>49808.61883840568</v>
      </c>
    </row>
    <row r="6110" spans="1:20" x14ac:dyDescent="0.2">
      <c r="A6110">
        <v>2004</v>
      </c>
      <c r="B6110">
        <v>9</v>
      </c>
      <c r="C6110">
        <v>11</v>
      </c>
      <c r="D6110">
        <v>12</v>
      </c>
      <c r="E6110" s="69">
        <v>2.1427044715680934E-2</v>
      </c>
      <c r="F6110" s="69">
        <v>2.0292161390835717E-2</v>
      </c>
      <c r="G6110" s="69">
        <v>0</v>
      </c>
      <c r="H6110" s="69">
        <v>1.3094359823420191E-2</v>
      </c>
      <c r="I6110" s="69">
        <v>4.5397533190577518E-5</v>
      </c>
      <c r="J6110" s="69">
        <v>7.1360000000000104E-3</v>
      </c>
      <c r="K6110" s="69">
        <v>0</v>
      </c>
      <c r="L6110" s="70">
        <v>6.1994963463127432E-2</v>
      </c>
      <c r="M6110" s="78">
        <f t="shared" si="761"/>
        <v>19017.848371948061</v>
      </c>
      <c r="N6110" s="78">
        <f t="shared" si="762"/>
        <v>18907.07603631962</v>
      </c>
      <c r="O6110" s="78">
        <f t="shared" si="763"/>
        <v>0</v>
      </c>
      <c r="P6110" s="78">
        <f t="shared" si="764"/>
        <v>10368.315507086145</v>
      </c>
      <c r="Q6110" s="78">
        <f t="shared" si="765"/>
        <v>4.3561054424393033</v>
      </c>
      <c r="R6110" s="78">
        <f t="shared" si="766"/>
        <v>1763.4064697137317</v>
      </c>
      <c r="S6110" s="78">
        <f t="shared" si="767"/>
        <v>0</v>
      </c>
      <c r="T6110" s="78">
        <f t="shared" si="768"/>
        <v>50061.00249051</v>
      </c>
    </row>
    <row r="6111" spans="1:20" x14ac:dyDescent="0.2">
      <c r="A6111">
        <v>2004</v>
      </c>
      <c r="B6111">
        <v>9</v>
      </c>
      <c r="C6111">
        <v>11</v>
      </c>
      <c r="D6111">
        <v>13</v>
      </c>
      <c r="E6111" s="69">
        <v>2.2950000902791083E-2</v>
      </c>
      <c r="F6111" s="69">
        <v>1.9279509206801194E-2</v>
      </c>
      <c r="G6111" s="69">
        <v>0</v>
      </c>
      <c r="H6111" s="69">
        <v>1.268295595661552E-2</v>
      </c>
      <c r="I6111" s="69">
        <v>4.5397533190577518E-5</v>
      </c>
      <c r="J6111" s="69">
        <v>7.0320000000000096E-3</v>
      </c>
      <c r="K6111" s="69">
        <v>0</v>
      </c>
      <c r="L6111" s="70">
        <v>6.1989863599398384E-2</v>
      </c>
      <c r="M6111" s="78">
        <f t="shared" si="761"/>
        <v>20369.567670054752</v>
      </c>
      <c r="N6111" s="78">
        <f t="shared" si="762"/>
        <v>17963.544616816293</v>
      </c>
      <c r="O6111" s="78">
        <f t="shared" si="763"/>
        <v>0</v>
      </c>
      <c r="P6111" s="78">
        <f t="shared" si="764"/>
        <v>10042.559597718449</v>
      </c>
      <c r="Q6111" s="78">
        <f t="shared" si="765"/>
        <v>4.3561054424393033</v>
      </c>
      <c r="R6111" s="78">
        <f t="shared" si="766"/>
        <v>1737.7065996394283</v>
      </c>
      <c r="S6111" s="78">
        <f t="shared" si="767"/>
        <v>0</v>
      </c>
      <c r="T6111" s="78">
        <f t="shared" si="768"/>
        <v>50117.734589671367</v>
      </c>
    </row>
    <row r="6112" spans="1:20" x14ac:dyDescent="0.2">
      <c r="A6112">
        <v>2004</v>
      </c>
      <c r="B6112">
        <v>9</v>
      </c>
      <c r="C6112">
        <v>11</v>
      </c>
      <c r="D6112">
        <v>14</v>
      </c>
      <c r="E6112" s="69">
        <v>2.2464717454550857E-2</v>
      </c>
      <c r="F6112" s="69">
        <v>1.9951482659781271E-2</v>
      </c>
      <c r="G6112" s="69">
        <v>0</v>
      </c>
      <c r="H6112" s="69">
        <v>1.2303546933026465E-2</v>
      </c>
      <c r="I6112" s="69">
        <v>4.5397533190577518E-5</v>
      </c>
      <c r="J6112" s="69">
        <v>7.1880000000000104E-3</v>
      </c>
      <c r="K6112" s="69">
        <v>0</v>
      </c>
      <c r="L6112" s="70">
        <v>6.195314458054918E-2</v>
      </c>
      <c r="M6112" s="78">
        <f t="shared" si="761"/>
        <v>19938.848121068389</v>
      </c>
      <c r="N6112" s="78">
        <f t="shared" si="762"/>
        <v>18589.651068720446</v>
      </c>
      <c r="O6112" s="78">
        <f t="shared" si="763"/>
        <v>0</v>
      </c>
      <c r="P6112" s="78">
        <f t="shared" si="764"/>
        <v>9742.1376973082533</v>
      </c>
      <c r="Q6112" s="78">
        <f t="shared" si="765"/>
        <v>4.3561054424393033</v>
      </c>
      <c r="R6112" s="78">
        <f t="shared" si="766"/>
        <v>1776.2564047508831</v>
      </c>
      <c r="S6112" s="78">
        <f t="shared" si="767"/>
        <v>0</v>
      </c>
      <c r="T6112" s="78">
        <f t="shared" si="768"/>
        <v>50051.249397290419</v>
      </c>
    </row>
    <row r="6113" spans="1:20" x14ac:dyDescent="0.2">
      <c r="A6113">
        <v>2004</v>
      </c>
      <c r="B6113">
        <v>9</v>
      </c>
      <c r="C6113">
        <v>11</v>
      </c>
      <c r="D6113">
        <v>15</v>
      </c>
      <c r="E6113" s="69">
        <v>2.3398678453213282E-2</v>
      </c>
      <c r="F6113" s="69">
        <v>1.8669354045023009E-2</v>
      </c>
      <c r="G6113" s="69">
        <v>0</v>
      </c>
      <c r="H6113" s="69">
        <v>1.2510681417177979E-2</v>
      </c>
      <c r="I6113" s="69">
        <v>4.5397533190577518E-5</v>
      </c>
      <c r="J6113" s="69">
        <v>7.0720000000000106E-3</v>
      </c>
      <c r="K6113" s="69">
        <v>0</v>
      </c>
      <c r="L6113" s="70">
        <v>6.169611144860486E-2</v>
      </c>
      <c r="M6113" s="78">
        <f t="shared" si="761"/>
        <v>20767.797184906227</v>
      </c>
      <c r="N6113" s="78">
        <f t="shared" si="762"/>
        <v>17395.036914975179</v>
      </c>
      <c r="O6113" s="78">
        <f t="shared" si="763"/>
        <v>0</v>
      </c>
      <c r="P6113" s="78">
        <f t="shared" si="764"/>
        <v>9906.1499677087686</v>
      </c>
      <c r="Q6113" s="78">
        <f t="shared" si="765"/>
        <v>4.3561054424393033</v>
      </c>
      <c r="R6113" s="78">
        <f t="shared" si="766"/>
        <v>1747.591165052622</v>
      </c>
      <c r="S6113" s="78">
        <f t="shared" si="767"/>
        <v>0</v>
      </c>
      <c r="T6113" s="78">
        <f t="shared" si="768"/>
        <v>49820.931338085247</v>
      </c>
    </row>
    <row r="6114" spans="1:20" x14ac:dyDescent="0.2">
      <c r="A6114">
        <v>2004</v>
      </c>
      <c r="B6114">
        <v>9</v>
      </c>
      <c r="C6114">
        <v>11</v>
      </c>
      <c r="D6114">
        <v>16</v>
      </c>
      <c r="E6114" s="69">
        <v>2.2860707936891284E-2</v>
      </c>
      <c r="F6114" s="69">
        <v>1.905825651700082E-2</v>
      </c>
      <c r="G6114" s="69">
        <v>0</v>
      </c>
      <c r="H6114" s="69">
        <v>1.3354252400399742E-2</v>
      </c>
      <c r="I6114" s="69">
        <v>4.5397533190577518E-5</v>
      </c>
      <c r="J6114" s="69">
        <v>7.0160000000000101E-3</v>
      </c>
      <c r="K6114" s="69">
        <v>0</v>
      </c>
      <c r="L6114" s="70">
        <v>6.2334614387482432E-2</v>
      </c>
      <c r="M6114" s="78">
        <f t="shared" si="761"/>
        <v>20290.31455285184</v>
      </c>
      <c r="N6114" s="78">
        <f t="shared" si="762"/>
        <v>17757.394007784318</v>
      </c>
      <c r="O6114" s="78">
        <f t="shared" si="763"/>
        <v>0</v>
      </c>
      <c r="P6114" s="78">
        <f t="shared" si="764"/>
        <v>10574.102446838182</v>
      </c>
      <c r="Q6114" s="78">
        <f t="shared" si="765"/>
        <v>4.3561054424393033</v>
      </c>
      <c r="R6114" s="78">
        <f t="shared" si="766"/>
        <v>1733.7527734741509</v>
      </c>
      <c r="S6114" s="78">
        <f t="shared" si="767"/>
        <v>0</v>
      </c>
      <c r="T6114" s="78">
        <f t="shared" si="768"/>
        <v>50359.919886390933</v>
      </c>
    </row>
    <row r="6115" spans="1:20" x14ac:dyDescent="0.2">
      <c r="A6115">
        <v>2004</v>
      </c>
      <c r="B6115">
        <v>9</v>
      </c>
      <c r="C6115">
        <v>11</v>
      </c>
      <c r="D6115">
        <v>17</v>
      </c>
      <c r="E6115" s="69">
        <v>2.2789663903803506E-2</v>
      </c>
      <c r="F6115" s="69">
        <v>1.9163696228950255E-2</v>
      </c>
      <c r="G6115" s="69">
        <v>0</v>
      </c>
      <c r="H6115" s="69">
        <v>1.3268796803300651E-2</v>
      </c>
      <c r="I6115" s="69">
        <v>4.5397533190577518E-5</v>
      </c>
      <c r="J6115" s="69">
        <v>7.0640000000000104E-3</v>
      </c>
      <c r="K6115" s="69">
        <v>0</v>
      </c>
      <c r="L6115" s="70">
        <v>6.2331554469244994E-2</v>
      </c>
      <c r="M6115" s="78">
        <f t="shared" si="761"/>
        <v>20227.258510036649</v>
      </c>
      <c r="N6115" s="78">
        <f t="shared" si="762"/>
        <v>17855.636704196932</v>
      </c>
      <c r="O6115" s="78">
        <f t="shared" si="763"/>
        <v>0</v>
      </c>
      <c r="P6115" s="78">
        <f t="shared" si="764"/>
        <v>10506.437390698127</v>
      </c>
      <c r="Q6115" s="78">
        <f t="shared" si="765"/>
        <v>4.3561054424393033</v>
      </c>
      <c r="R6115" s="78">
        <f t="shared" si="766"/>
        <v>1745.6142519699831</v>
      </c>
      <c r="S6115" s="78">
        <f t="shared" si="767"/>
        <v>0</v>
      </c>
      <c r="T6115" s="78">
        <f t="shared" si="768"/>
        <v>50339.302962344133</v>
      </c>
    </row>
    <row r="6116" spans="1:20" x14ac:dyDescent="0.2">
      <c r="A6116">
        <v>2004</v>
      </c>
      <c r="B6116">
        <v>9</v>
      </c>
      <c r="C6116">
        <v>11</v>
      </c>
      <c r="D6116">
        <v>18</v>
      </c>
      <c r="E6116" s="69">
        <v>2.1997604391199004E-2</v>
      </c>
      <c r="F6116" s="69">
        <v>1.9563260345263227E-2</v>
      </c>
      <c r="G6116" s="69">
        <v>0</v>
      </c>
      <c r="H6116" s="69">
        <v>1.2313889592339739E-2</v>
      </c>
      <c r="I6116" s="69">
        <v>4.5397533190577518E-5</v>
      </c>
      <c r="J6116" s="69">
        <v>7.0120000000000104E-3</v>
      </c>
      <c r="K6116" s="69">
        <v>0</v>
      </c>
      <c r="L6116" s="70">
        <v>6.0932151861992558E-2</v>
      </c>
      <c r="M6116" s="78">
        <f t="shared" si="761"/>
        <v>19524.255930252617</v>
      </c>
      <c r="N6116" s="78">
        <f t="shared" si="762"/>
        <v>18227.927707752915</v>
      </c>
      <c r="O6116" s="78">
        <f t="shared" si="763"/>
        <v>0</v>
      </c>
      <c r="P6116" s="78">
        <f t="shared" si="764"/>
        <v>9750.3271740286455</v>
      </c>
      <c r="Q6116" s="78">
        <f t="shared" si="765"/>
        <v>4.3561054424393033</v>
      </c>
      <c r="R6116" s="78">
        <f t="shared" si="766"/>
        <v>1732.7643169328317</v>
      </c>
      <c r="S6116" s="78">
        <f t="shared" si="767"/>
        <v>0</v>
      </c>
      <c r="T6116" s="78">
        <f t="shared" si="768"/>
        <v>49239.631234409448</v>
      </c>
    </row>
    <row r="6117" spans="1:20" x14ac:dyDescent="0.2">
      <c r="A6117">
        <v>2004</v>
      </c>
      <c r="B6117">
        <v>9</v>
      </c>
      <c r="C6117">
        <v>11</v>
      </c>
      <c r="D6117">
        <v>19</v>
      </c>
      <c r="E6117" s="69">
        <v>2.3628288907601779E-2</v>
      </c>
      <c r="F6117" s="69">
        <v>1.9168674417059928E-2</v>
      </c>
      <c r="G6117" s="69">
        <v>3.4258250621780462E-4</v>
      </c>
      <c r="H6117" s="69">
        <v>1.0388272609635383E-2</v>
      </c>
      <c r="I6117" s="69">
        <v>4.5397533190577518E-5</v>
      </c>
      <c r="J6117" s="69">
        <v>6.9600000000000104E-3</v>
      </c>
      <c r="K6117" s="69">
        <v>6.7444745898561381E-5</v>
      </c>
      <c r="L6117" s="70">
        <v>6.0600660719604037E-2</v>
      </c>
      <c r="M6117" s="78">
        <f t="shared" si="761"/>
        <v>20971.590888803192</v>
      </c>
      <c r="N6117" s="78">
        <f t="shared" si="762"/>
        <v>17860.275095312583</v>
      </c>
      <c r="O6117" s="78">
        <f t="shared" si="763"/>
        <v>191.21063095407814</v>
      </c>
      <c r="P6117" s="78">
        <f t="shared" si="764"/>
        <v>8225.5940300094553</v>
      </c>
      <c r="Q6117" s="78">
        <f t="shared" si="765"/>
        <v>4.3561054424393033</v>
      </c>
      <c r="R6117" s="78">
        <f t="shared" si="766"/>
        <v>1719.91438189568</v>
      </c>
      <c r="S6117" s="78">
        <f t="shared" si="767"/>
        <v>11.272977968298687</v>
      </c>
      <c r="T6117" s="78">
        <f t="shared" si="768"/>
        <v>48984.214110385736</v>
      </c>
    </row>
    <row r="6118" spans="1:20" x14ac:dyDescent="0.2">
      <c r="A6118">
        <v>2004</v>
      </c>
      <c r="B6118">
        <v>9</v>
      </c>
      <c r="C6118">
        <v>11</v>
      </c>
      <c r="D6118">
        <v>20</v>
      </c>
      <c r="E6118" s="69">
        <v>2.4450962023372481E-2</v>
      </c>
      <c r="F6118" s="69">
        <v>1.9291900185711676E-2</v>
      </c>
      <c r="G6118" s="69">
        <v>8.5645626554451163E-4</v>
      </c>
      <c r="H6118" s="69">
        <v>9.750365511086637E-3</v>
      </c>
      <c r="I6118" s="69">
        <v>4.5397533190577518E-5</v>
      </c>
      <c r="J6118" s="69">
        <v>7.0600000000000098E-3</v>
      </c>
      <c r="K6118" s="69">
        <v>1.6861186474640346E-4</v>
      </c>
      <c r="L6118" s="70">
        <v>6.1623693383652298E-2</v>
      </c>
      <c r="M6118" s="78">
        <f t="shared" si="761"/>
        <v>21701.764964743561</v>
      </c>
      <c r="N6118" s="78">
        <f t="shared" si="762"/>
        <v>17975.089822667589</v>
      </c>
      <c r="O6118" s="78">
        <f t="shared" si="763"/>
        <v>478.02657738519542</v>
      </c>
      <c r="P6118" s="78">
        <f t="shared" si="764"/>
        <v>7720.4893779948043</v>
      </c>
      <c r="Q6118" s="78">
        <f t="shared" si="765"/>
        <v>4.3561054424393033</v>
      </c>
      <c r="R6118" s="78">
        <f t="shared" si="766"/>
        <v>1744.6257954286639</v>
      </c>
      <c r="S6118" s="78">
        <f t="shared" si="767"/>
        <v>28.182444920746718</v>
      </c>
      <c r="T6118" s="78">
        <f t="shared" si="768"/>
        <v>49652.535088583005</v>
      </c>
    </row>
    <row r="6119" spans="1:20" x14ac:dyDescent="0.2">
      <c r="A6119">
        <v>2004</v>
      </c>
      <c r="B6119">
        <v>9</v>
      </c>
      <c r="C6119">
        <v>11</v>
      </c>
      <c r="D6119">
        <v>21</v>
      </c>
      <c r="E6119" s="69">
        <v>2.379091263002503E-2</v>
      </c>
      <c r="F6119" s="69">
        <v>1.8738223523583404E-2</v>
      </c>
      <c r="G6119" s="69">
        <v>8.5645626554451163E-4</v>
      </c>
      <c r="H6119" s="69">
        <v>9.094721196440848E-3</v>
      </c>
      <c r="I6119" s="69">
        <v>4.5397533190577518E-5</v>
      </c>
      <c r="J6119" s="69">
        <v>7.0720000000000106E-3</v>
      </c>
      <c r="K6119" s="69">
        <v>1.6861186474640346E-4</v>
      </c>
      <c r="L6119" s="70">
        <v>5.9766323013530784E-2</v>
      </c>
      <c r="M6119" s="78">
        <f t="shared" si="761"/>
        <v>21115.929659537345</v>
      </c>
      <c r="N6119" s="78">
        <f t="shared" si="762"/>
        <v>17459.205558356414</v>
      </c>
      <c r="O6119" s="78">
        <f t="shared" si="763"/>
        <v>478.02657738519542</v>
      </c>
      <c r="P6119" s="78">
        <f t="shared" si="764"/>
        <v>7201.3401254657711</v>
      </c>
      <c r="Q6119" s="78">
        <f t="shared" si="765"/>
        <v>4.3561054424393033</v>
      </c>
      <c r="R6119" s="78">
        <f t="shared" si="766"/>
        <v>1747.591165052622</v>
      </c>
      <c r="S6119" s="78">
        <f t="shared" si="767"/>
        <v>28.182444920746718</v>
      </c>
      <c r="T6119" s="78">
        <f t="shared" si="768"/>
        <v>48034.631636160542</v>
      </c>
    </row>
    <row r="6120" spans="1:20" x14ac:dyDescent="0.2">
      <c r="A6120">
        <v>2004</v>
      </c>
      <c r="B6120">
        <v>9</v>
      </c>
      <c r="C6120">
        <v>11</v>
      </c>
      <c r="D6120">
        <v>22</v>
      </c>
      <c r="E6120" s="69">
        <v>2.4353461078497854E-2</v>
      </c>
      <c r="F6120" s="69">
        <v>1.6898893053222275E-2</v>
      </c>
      <c r="G6120" s="69">
        <v>8.5645626554451163E-4</v>
      </c>
      <c r="H6120" s="69">
        <v>7.2106689600083245E-3</v>
      </c>
      <c r="I6120" s="69">
        <v>4.5397533190577518E-5</v>
      </c>
      <c r="J6120" s="69">
        <v>7.0240000000000094E-3</v>
      </c>
      <c r="K6120" s="69">
        <v>1.6861186474640346E-4</v>
      </c>
      <c r="L6120" s="70">
        <v>5.6557488755209953E-2</v>
      </c>
      <c r="M6120" s="78">
        <f t="shared" si="761"/>
        <v>21615.226750521684</v>
      </c>
      <c r="N6120" s="78">
        <f t="shared" si="762"/>
        <v>15745.422566528696</v>
      </c>
      <c r="O6120" s="78">
        <f t="shared" si="763"/>
        <v>478.02657738519542</v>
      </c>
      <c r="P6120" s="78">
        <f t="shared" si="764"/>
        <v>5709.5185868346944</v>
      </c>
      <c r="Q6120" s="78">
        <f t="shared" si="765"/>
        <v>4.3561054424393033</v>
      </c>
      <c r="R6120" s="78">
        <f t="shared" si="766"/>
        <v>1735.7296865567894</v>
      </c>
      <c r="S6120" s="78">
        <f t="shared" si="767"/>
        <v>28.182444920746718</v>
      </c>
      <c r="T6120" s="78">
        <f t="shared" si="768"/>
        <v>45316.462718190254</v>
      </c>
    </row>
    <row r="6121" spans="1:20" x14ac:dyDescent="0.2">
      <c r="A6121">
        <v>2004</v>
      </c>
      <c r="B6121">
        <v>9</v>
      </c>
      <c r="C6121">
        <v>11</v>
      </c>
      <c r="D6121">
        <v>23</v>
      </c>
      <c r="E6121" s="69">
        <v>2.1597156077667282E-2</v>
      </c>
      <c r="F6121" s="69">
        <v>1.6654171458501246E-2</v>
      </c>
      <c r="G6121" s="69">
        <v>8.5645626554451163E-4</v>
      </c>
      <c r="H6121" s="69">
        <v>6.0729657169925882E-3</v>
      </c>
      <c r="I6121" s="69">
        <v>4.5397533190577518E-5</v>
      </c>
      <c r="J6121" s="69">
        <v>7.0400000000000107E-3</v>
      </c>
      <c r="K6121" s="69">
        <v>1.6861186474640346E-4</v>
      </c>
      <c r="L6121" s="70">
        <v>5.2434758916642621E-2</v>
      </c>
      <c r="M6121" s="78">
        <f t="shared" si="761"/>
        <v>19168.832893216844</v>
      </c>
      <c r="N6121" s="78">
        <f t="shared" si="762"/>
        <v>15517.404973429444</v>
      </c>
      <c r="O6121" s="78">
        <f t="shared" si="763"/>
        <v>478.02657738519542</v>
      </c>
      <c r="P6121" s="78">
        <f t="shared" si="764"/>
        <v>4808.6676604744644</v>
      </c>
      <c r="Q6121" s="78">
        <f t="shared" si="765"/>
        <v>4.3561054424393033</v>
      </c>
      <c r="R6121" s="78">
        <f t="shared" si="766"/>
        <v>1739.6835127220672</v>
      </c>
      <c r="S6121" s="78">
        <f t="shared" si="767"/>
        <v>28.182444920746718</v>
      </c>
      <c r="T6121" s="78">
        <f t="shared" si="768"/>
        <v>41745.154167591209</v>
      </c>
    </row>
    <row r="6122" spans="1:20" x14ac:dyDescent="0.2">
      <c r="A6122">
        <v>2004</v>
      </c>
      <c r="B6122">
        <v>9</v>
      </c>
      <c r="C6122">
        <v>11</v>
      </c>
      <c r="D6122">
        <v>24</v>
      </c>
      <c r="E6122" s="69">
        <v>1.8373600269300631E-2</v>
      </c>
      <c r="F6122" s="69">
        <v>1.5921709212254106E-2</v>
      </c>
      <c r="G6122" s="69">
        <v>8.5645626554451163E-4</v>
      </c>
      <c r="H6122" s="69">
        <v>5.9585122160251249E-3</v>
      </c>
      <c r="I6122" s="69">
        <v>4.5397533190577518E-5</v>
      </c>
      <c r="J6122" s="69">
        <v>7.0520000000000096E-3</v>
      </c>
      <c r="K6122" s="69">
        <v>1.6861186474640346E-4</v>
      </c>
      <c r="L6122" s="70">
        <v>4.8376287361061365E-2</v>
      </c>
      <c r="M6122" s="78">
        <f t="shared" si="761"/>
        <v>16307.724588478739</v>
      </c>
      <c r="N6122" s="78">
        <f t="shared" si="762"/>
        <v>14834.938521640703</v>
      </c>
      <c r="O6122" s="78">
        <f t="shared" si="763"/>
        <v>478.02657738519542</v>
      </c>
      <c r="P6122" s="78">
        <f t="shared" si="764"/>
        <v>4718.0416180467337</v>
      </c>
      <c r="Q6122" s="78">
        <f t="shared" si="765"/>
        <v>4.3561054424393033</v>
      </c>
      <c r="R6122" s="78">
        <f t="shared" si="766"/>
        <v>1742.6488823460252</v>
      </c>
      <c r="S6122" s="78">
        <f t="shared" si="767"/>
        <v>28.182444920746718</v>
      </c>
      <c r="T6122" s="78">
        <f t="shared" si="768"/>
        <v>38113.918738260589</v>
      </c>
    </row>
    <row r="6123" spans="1:20" x14ac:dyDescent="0.2">
      <c r="A6123">
        <v>2004</v>
      </c>
      <c r="B6123">
        <v>9</v>
      </c>
      <c r="C6123">
        <v>12</v>
      </c>
      <c r="D6123">
        <v>1</v>
      </c>
      <c r="E6123" s="69">
        <v>1.4542261106202797E-2</v>
      </c>
      <c r="F6123" s="69">
        <v>1.6413632239049819E-2</v>
      </c>
      <c r="G6123" s="69">
        <v>8.5645626554451163E-4</v>
      </c>
      <c r="H6123" s="69">
        <v>7.245951091470749E-3</v>
      </c>
      <c r="I6123" s="69">
        <v>4.5397533190577518E-5</v>
      </c>
      <c r="J6123" s="69">
        <v>6.7560000000000094E-3</v>
      </c>
      <c r="K6123" s="69">
        <v>1.6861186474640346E-4</v>
      </c>
      <c r="L6123" s="70">
        <v>4.6028310100204868E-2</v>
      </c>
      <c r="M6123" s="78">
        <f t="shared" si="761"/>
        <v>12907.170371499993</v>
      </c>
      <c r="N6123" s="78">
        <f t="shared" si="762"/>
        <v>15293.284278532006</v>
      </c>
      <c r="O6123" s="78">
        <f t="shared" si="763"/>
        <v>478.02657738519542</v>
      </c>
      <c r="P6123" s="78">
        <f t="shared" si="764"/>
        <v>5737.4555211864308</v>
      </c>
      <c r="Q6123" s="78">
        <f t="shared" si="765"/>
        <v>4.3561054424393033</v>
      </c>
      <c r="R6123" s="78">
        <f t="shared" si="766"/>
        <v>1669.5030982883927</v>
      </c>
      <c r="S6123" s="78">
        <f t="shared" si="767"/>
        <v>28.182444920746718</v>
      </c>
      <c r="T6123" s="78">
        <f t="shared" si="768"/>
        <v>36117.97839725521</v>
      </c>
    </row>
    <row r="6124" spans="1:20" x14ac:dyDescent="0.2">
      <c r="A6124">
        <v>2004</v>
      </c>
      <c r="B6124">
        <v>9</v>
      </c>
      <c r="C6124">
        <v>12</v>
      </c>
      <c r="D6124">
        <v>2</v>
      </c>
      <c r="E6124" s="69">
        <v>1.3363507937244652E-2</v>
      </c>
      <c r="F6124" s="69">
        <v>1.6222703684723731E-2</v>
      </c>
      <c r="G6124" s="69">
        <v>8.5645626554451163E-4</v>
      </c>
      <c r="H6124" s="69">
        <v>7.1854712431617266E-3</v>
      </c>
      <c r="I6124" s="69">
        <v>4.5397533190577518E-5</v>
      </c>
      <c r="J6124" s="69">
        <v>6.7480000000000101E-3</v>
      </c>
      <c r="K6124" s="69">
        <v>1.6861186474640346E-4</v>
      </c>
      <c r="L6124" s="70">
        <v>4.4590148528611616E-2</v>
      </c>
      <c r="M6124" s="78">
        <f t="shared" si="761"/>
        <v>11860.952877083062</v>
      </c>
      <c r="N6124" s="78">
        <f t="shared" si="762"/>
        <v>15115.38796553608</v>
      </c>
      <c r="O6124" s="78">
        <f t="shared" si="763"/>
        <v>478.02657738519542</v>
      </c>
      <c r="P6124" s="78">
        <f t="shared" si="764"/>
        <v>5689.5666470799551</v>
      </c>
      <c r="Q6124" s="78">
        <f t="shared" si="765"/>
        <v>4.3561054424393033</v>
      </c>
      <c r="R6124" s="78">
        <f t="shared" si="766"/>
        <v>1667.5261852057542</v>
      </c>
      <c r="S6124" s="78">
        <f t="shared" si="767"/>
        <v>28.182444920746718</v>
      </c>
      <c r="T6124" s="78">
        <f t="shared" si="768"/>
        <v>34843.998802653237</v>
      </c>
    </row>
    <row r="6125" spans="1:20" x14ac:dyDescent="0.2">
      <c r="A6125">
        <v>2004</v>
      </c>
      <c r="B6125">
        <v>9</v>
      </c>
      <c r="C6125">
        <v>12</v>
      </c>
      <c r="D6125">
        <v>3</v>
      </c>
      <c r="E6125" s="69">
        <v>1.1978874044451531E-2</v>
      </c>
      <c r="F6125" s="69">
        <v>1.6001132687803815E-2</v>
      </c>
      <c r="G6125" s="69">
        <v>8.5645626554451163E-4</v>
      </c>
      <c r="H6125" s="69">
        <v>7.4018713452871756E-3</v>
      </c>
      <c r="I6125" s="69">
        <v>4.5397533190577518E-5</v>
      </c>
      <c r="J6125" s="69">
        <v>6.8200000000000101E-3</v>
      </c>
      <c r="K6125" s="69">
        <v>1.6861186474640346E-4</v>
      </c>
      <c r="L6125" s="70">
        <v>4.3272343741024032E-2</v>
      </c>
      <c r="M6125" s="78">
        <f t="shared" si="761"/>
        <v>10632.003305491946</v>
      </c>
      <c r="N6125" s="78">
        <f t="shared" si="762"/>
        <v>14908.940776125299</v>
      </c>
      <c r="O6125" s="78">
        <f t="shared" si="763"/>
        <v>478.02657738519542</v>
      </c>
      <c r="P6125" s="78">
        <f t="shared" si="764"/>
        <v>5860.9155763028484</v>
      </c>
      <c r="Q6125" s="78">
        <f t="shared" si="765"/>
        <v>4.3561054424393033</v>
      </c>
      <c r="R6125" s="78">
        <f t="shared" si="766"/>
        <v>1685.3184029495026</v>
      </c>
      <c r="S6125" s="78">
        <f t="shared" si="767"/>
        <v>28.182444920746718</v>
      </c>
      <c r="T6125" s="78">
        <f t="shared" si="768"/>
        <v>33597.743188617984</v>
      </c>
    </row>
    <row r="6126" spans="1:20" x14ac:dyDescent="0.2">
      <c r="A6126">
        <v>2004</v>
      </c>
      <c r="B6126">
        <v>9</v>
      </c>
      <c r="C6126">
        <v>12</v>
      </c>
      <c r="D6126">
        <v>4</v>
      </c>
      <c r="E6126" s="69">
        <v>1.0834959599395606E-2</v>
      </c>
      <c r="F6126" s="69">
        <v>1.6607097283934492E-2</v>
      </c>
      <c r="G6126" s="69">
        <v>8.5645626554451163E-4</v>
      </c>
      <c r="H6126" s="69">
        <v>7.2146391819772901E-3</v>
      </c>
      <c r="I6126" s="69">
        <v>4.5397533190577518E-5</v>
      </c>
      <c r="J6126" s="69">
        <v>6.87200000000001E-3</v>
      </c>
      <c r="K6126" s="69">
        <v>1.6861186474640346E-4</v>
      </c>
      <c r="L6126" s="70">
        <v>4.2599161728788894E-2</v>
      </c>
      <c r="M6126" s="78">
        <f t="shared" si="761"/>
        <v>9616.7073673342256</v>
      </c>
      <c r="N6126" s="78">
        <f t="shared" si="762"/>
        <v>15473.543948438652</v>
      </c>
      <c r="O6126" s="78">
        <f t="shared" si="763"/>
        <v>478.02657738519542</v>
      </c>
      <c r="P6126" s="78">
        <f t="shared" si="764"/>
        <v>5712.6622696540535</v>
      </c>
      <c r="Q6126" s="78">
        <f t="shared" si="765"/>
        <v>4.3561054424393033</v>
      </c>
      <c r="R6126" s="78">
        <f t="shared" si="766"/>
        <v>1698.1683379866543</v>
      </c>
      <c r="S6126" s="78">
        <f t="shared" si="767"/>
        <v>28.182444920746718</v>
      </c>
      <c r="T6126" s="78">
        <f t="shared" si="768"/>
        <v>33011.64705116197</v>
      </c>
    </row>
    <row r="6127" spans="1:20" x14ac:dyDescent="0.2">
      <c r="A6127">
        <v>2004</v>
      </c>
      <c r="B6127">
        <v>9</v>
      </c>
      <c r="C6127">
        <v>12</v>
      </c>
      <c r="D6127">
        <v>5</v>
      </c>
      <c r="E6127" s="69">
        <v>1.043252770650639E-2</v>
      </c>
      <c r="F6127" s="69">
        <v>1.7218385937669924E-2</v>
      </c>
      <c r="G6127" s="69">
        <v>8.5645626554451163E-4</v>
      </c>
      <c r="H6127" s="69">
        <v>7.3119766977513467E-3</v>
      </c>
      <c r="I6127" s="69">
        <v>4.5397533190577518E-5</v>
      </c>
      <c r="J6127" s="69">
        <v>6.7800000000000091E-3</v>
      </c>
      <c r="K6127" s="69">
        <v>1.6861186474640346E-4</v>
      </c>
      <c r="L6127" s="70">
        <v>4.2813356005409163E-2</v>
      </c>
      <c r="M6127" s="78">
        <f t="shared" si="761"/>
        <v>9259.523778997278</v>
      </c>
      <c r="N6127" s="78">
        <f t="shared" si="762"/>
        <v>16043.107773292466</v>
      </c>
      <c r="O6127" s="78">
        <f t="shared" si="763"/>
        <v>478.02657738519542</v>
      </c>
      <c r="P6127" s="78">
        <f t="shared" si="764"/>
        <v>5789.7356117517957</v>
      </c>
      <c r="Q6127" s="78">
        <f t="shared" si="765"/>
        <v>4.3561054424393033</v>
      </c>
      <c r="R6127" s="78">
        <f t="shared" si="766"/>
        <v>1675.4338375363088</v>
      </c>
      <c r="S6127" s="78">
        <f t="shared" si="767"/>
        <v>28.182444920746718</v>
      </c>
      <c r="T6127" s="78">
        <f t="shared" si="768"/>
        <v>33278.366129326234</v>
      </c>
    </row>
    <row r="6128" spans="1:20" x14ac:dyDescent="0.2">
      <c r="A6128">
        <v>2004</v>
      </c>
      <c r="B6128">
        <v>9</v>
      </c>
      <c r="C6128">
        <v>12</v>
      </c>
      <c r="D6128">
        <v>6</v>
      </c>
      <c r="E6128" s="69">
        <v>1.1355169770455174E-2</v>
      </c>
      <c r="F6128" s="69">
        <v>1.7138766464092729E-2</v>
      </c>
      <c r="G6128" s="69">
        <v>7.1371319844039112E-4</v>
      </c>
      <c r="H6128" s="69">
        <v>7.2552422427034557E-3</v>
      </c>
      <c r="I6128" s="69">
        <v>4.5397533190577518E-5</v>
      </c>
      <c r="J6128" s="69">
        <v>6.80000000000001E-3</v>
      </c>
      <c r="K6128" s="69">
        <v>1.4050981716695715E-4</v>
      </c>
      <c r="L6128" s="70">
        <v>4.3448799026049291E-2</v>
      </c>
      <c r="M6128" s="78">
        <f t="shared" si="761"/>
        <v>10078.426577147411</v>
      </c>
      <c r="N6128" s="78">
        <f t="shared" si="762"/>
        <v>15968.922899049567</v>
      </c>
      <c r="O6128" s="78">
        <f t="shared" si="763"/>
        <v>398.35528235430894</v>
      </c>
      <c r="P6128" s="78">
        <f t="shared" si="764"/>
        <v>5744.8123976358202</v>
      </c>
      <c r="Q6128" s="78">
        <f t="shared" si="765"/>
        <v>4.3561054424393033</v>
      </c>
      <c r="R6128" s="78">
        <f t="shared" si="766"/>
        <v>1680.3761202429057</v>
      </c>
      <c r="S6128" s="78">
        <f t="shared" si="767"/>
        <v>23.485359046872343</v>
      </c>
      <c r="T6128" s="78">
        <f t="shared" si="768"/>
        <v>33898.734740919324</v>
      </c>
    </row>
    <row r="6129" spans="1:20" x14ac:dyDescent="0.2">
      <c r="A6129">
        <v>2004</v>
      </c>
      <c r="B6129">
        <v>9</v>
      </c>
      <c r="C6129">
        <v>12</v>
      </c>
      <c r="D6129">
        <v>7</v>
      </c>
      <c r="E6129" s="69">
        <v>1.3392985724491629E-2</v>
      </c>
      <c r="F6129" s="69">
        <v>1.6863079679716914E-2</v>
      </c>
      <c r="G6129" s="69">
        <v>0</v>
      </c>
      <c r="H6129" s="69">
        <v>8.3609570333970703E-3</v>
      </c>
      <c r="I6129" s="69">
        <v>4.5397533190577518E-5</v>
      </c>
      <c r="J6129" s="69">
        <v>6.2480000000000088E-3</v>
      </c>
      <c r="K6129" s="69">
        <v>0</v>
      </c>
      <c r="L6129" s="70">
        <v>4.49104199707962E-2</v>
      </c>
      <c r="M6129" s="78">
        <f t="shared" si="761"/>
        <v>11887.11626525172</v>
      </c>
      <c r="N6129" s="78">
        <f t="shared" si="762"/>
        <v>15712.05371227304</v>
      </c>
      <c r="O6129" s="78">
        <f t="shared" si="763"/>
        <v>0</v>
      </c>
      <c r="P6129" s="78">
        <f t="shared" si="764"/>
        <v>6620.334375446314</v>
      </c>
      <c r="Q6129" s="78">
        <f t="shared" si="765"/>
        <v>4.3561054424393033</v>
      </c>
      <c r="R6129" s="78">
        <f t="shared" si="766"/>
        <v>1543.9691175408345</v>
      </c>
      <c r="S6129" s="78">
        <f t="shared" si="767"/>
        <v>0</v>
      </c>
      <c r="T6129" s="78">
        <f t="shared" si="768"/>
        <v>35767.829575954354</v>
      </c>
    </row>
    <row r="6130" spans="1:20" x14ac:dyDescent="0.2">
      <c r="A6130">
        <v>2004</v>
      </c>
      <c r="B6130">
        <v>9</v>
      </c>
      <c r="C6130">
        <v>12</v>
      </c>
      <c r="D6130">
        <v>8</v>
      </c>
      <c r="E6130" s="69">
        <v>1.6201838399185726E-2</v>
      </c>
      <c r="F6130" s="69">
        <v>1.715001284879996E-2</v>
      </c>
      <c r="G6130" s="69">
        <v>0</v>
      </c>
      <c r="H6130" s="69">
        <v>1.030023600884159E-2</v>
      </c>
      <c r="I6130" s="69">
        <v>4.5397533190577518E-5</v>
      </c>
      <c r="J6130" s="69">
        <v>6.2720000000000093E-3</v>
      </c>
      <c r="K6130" s="69">
        <v>0</v>
      </c>
      <c r="L6130" s="70">
        <v>4.9969484790017865E-2</v>
      </c>
      <c r="M6130" s="78">
        <f t="shared" si="761"/>
        <v>14380.149484498235</v>
      </c>
      <c r="N6130" s="78">
        <f t="shared" si="762"/>
        <v>15979.401637449972</v>
      </c>
      <c r="O6130" s="78">
        <f t="shared" si="763"/>
        <v>0</v>
      </c>
      <c r="P6130" s="78">
        <f t="shared" si="764"/>
        <v>8155.885295446592</v>
      </c>
      <c r="Q6130" s="78">
        <f t="shared" si="765"/>
        <v>4.3561054424393033</v>
      </c>
      <c r="R6130" s="78">
        <f t="shared" si="766"/>
        <v>1549.8998567887506</v>
      </c>
      <c r="S6130" s="78">
        <f t="shared" si="767"/>
        <v>0</v>
      </c>
      <c r="T6130" s="78">
        <f t="shared" si="768"/>
        <v>40069.692379625994</v>
      </c>
    </row>
    <row r="6131" spans="1:20" x14ac:dyDescent="0.2">
      <c r="A6131">
        <v>2004</v>
      </c>
      <c r="B6131">
        <v>9</v>
      </c>
      <c r="C6131">
        <v>12</v>
      </c>
      <c r="D6131">
        <v>9</v>
      </c>
      <c r="E6131" s="69">
        <v>1.899958761398695E-2</v>
      </c>
      <c r="F6131" s="69">
        <v>1.853752932732557E-2</v>
      </c>
      <c r="G6131" s="69">
        <v>0</v>
      </c>
      <c r="H6131" s="69">
        <v>1.2246050551457785E-2</v>
      </c>
      <c r="I6131" s="69">
        <v>4.5397533190577518E-5</v>
      </c>
      <c r="J6131" s="69">
        <v>6.1200000000000091E-3</v>
      </c>
      <c r="K6131" s="69">
        <v>0</v>
      </c>
      <c r="L6131" s="70">
        <v>5.5948565025960892E-2</v>
      </c>
      <c r="M6131" s="78">
        <f t="shared" si="761"/>
        <v>16863.327685498014</v>
      </c>
      <c r="N6131" s="78">
        <f t="shared" si="762"/>
        <v>17272.210178435547</v>
      </c>
      <c r="O6131" s="78">
        <f t="shared" si="763"/>
        <v>0</v>
      </c>
      <c r="P6131" s="78">
        <f t="shared" si="764"/>
        <v>9696.6111780542415</v>
      </c>
      <c r="Q6131" s="78">
        <f t="shared" si="765"/>
        <v>4.3561054424393033</v>
      </c>
      <c r="R6131" s="78">
        <f t="shared" si="766"/>
        <v>1512.3385082186153</v>
      </c>
      <c r="S6131" s="78">
        <f t="shared" si="767"/>
        <v>0</v>
      </c>
      <c r="T6131" s="78">
        <f t="shared" si="768"/>
        <v>45348.84365564886</v>
      </c>
    </row>
    <row r="6132" spans="1:20" x14ac:dyDescent="0.2">
      <c r="A6132">
        <v>2004</v>
      </c>
      <c r="B6132">
        <v>9</v>
      </c>
      <c r="C6132">
        <v>12</v>
      </c>
      <c r="D6132">
        <v>10</v>
      </c>
      <c r="E6132" s="69">
        <v>2.0771115831578372E-2</v>
      </c>
      <c r="F6132" s="69">
        <v>1.9101255587982938E-2</v>
      </c>
      <c r="G6132" s="69">
        <v>0</v>
      </c>
      <c r="H6132" s="69">
        <v>1.3615454197049841E-2</v>
      </c>
      <c r="I6132" s="69">
        <v>4.5397533190577518E-5</v>
      </c>
      <c r="J6132" s="69">
        <v>6.2280000000000096E-3</v>
      </c>
      <c r="K6132" s="69">
        <v>0</v>
      </c>
      <c r="L6132" s="70">
        <v>5.9761223149801736E-2</v>
      </c>
      <c r="M6132" s="78">
        <f t="shared" si="761"/>
        <v>18435.670277573965</v>
      </c>
      <c r="N6132" s="78">
        <f t="shared" si="762"/>
        <v>17797.458084197449</v>
      </c>
      <c r="O6132" s="78">
        <f t="shared" si="763"/>
        <v>0</v>
      </c>
      <c r="P6132" s="78">
        <f t="shared" si="764"/>
        <v>10780.926046861921</v>
      </c>
      <c r="Q6132" s="78">
        <f t="shared" si="765"/>
        <v>4.3561054424393033</v>
      </c>
      <c r="R6132" s="78">
        <f t="shared" si="766"/>
        <v>1539.0268348342381</v>
      </c>
      <c r="S6132" s="78">
        <f t="shared" si="767"/>
        <v>0</v>
      </c>
      <c r="T6132" s="78">
        <f t="shared" si="768"/>
        <v>48557.437348910018</v>
      </c>
    </row>
    <row r="6133" spans="1:20" x14ac:dyDescent="0.2">
      <c r="A6133">
        <v>2004</v>
      </c>
      <c r="B6133">
        <v>9</v>
      </c>
      <c r="C6133">
        <v>12</v>
      </c>
      <c r="D6133">
        <v>11</v>
      </c>
      <c r="E6133" s="69">
        <v>2.1651839893943065E-2</v>
      </c>
      <c r="F6133" s="69">
        <v>1.9885314557917949E-2</v>
      </c>
      <c r="G6133" s="69">
        <v>0</v>
      </c>
      <c r="H6133" s="69">
        <v>1.3903175893254479E-2</v>
      </c>
      <c r="I6133" s="69">
        <v>4.5397533190577518E-5</v>
      </c>
      <c r="J6133" s="69">
        <v>6.3440000000000085E-3</v>
      </c>
      <c r="K6133" s="69">
        <v>0</v>
      </c>
      <c r="L6133" s="70">
        <v>6.1829727878306082E-2</v>
      </c>
      <c r="M6133" s="78">
        <f t="shared" si="761"/>
        <v>19217.368215755807</v>
      </c>
      <c r="N6133" s="78">
        <f t="shared" si="762"/>
        <v>18527.999413728496</v>
      </c>
      <c r="O6133" s="78">
        <f t="shared" si="763"/>
        <v>0</v>
      </c>
      <c r="P6133" s="78">
        <f t="shared" si="764"/>
        <v>11008.74851124449</v>
      </c>
      <c r="Q6133" s="78">
        <f t="shared" si="765"/>
        <v>4.3561054424393033</v>
      </c>
      <c r="R6133" s="78">
        <f t="shared" si="766"/>
        <v>1567.692074532499</v>
      </c>
      <c r="S6133" s="78">
        <f t="shared" si="767"/>
        <v>0</v>
      </c>
      <c r="T6133" s="78">
        <f t="shared" si="768"/>
        <v>50326.164320703734</v>
      </c>
    </row>
    <row r="6134" spans="1:20" x14ac:dyDescent="0.2">
      <c r="A6134">
        <v>2004</v>
      </c>
      <c r="B6134">
        <v>9</v>
      </c>
      <c r="C6134">
        <v>12</v>
      </c>
      <c r="D6134">
        <v>12</v>
      </c>
      <c r="E6134" s="69">
        <v>2.2517821670542532E-2</v>
      </c>
      <c r="F6134" s="69">
        <v>1.9536697438751048E-2</v>
      </c>
      <c r="G6134" s="69">
        <v>0</v>
      </c>
      <c r="H6134" s="69">
        <v>1.4210415401138004E-2</v>
      </c>
      <c r="I6134" s="69">
        <v>4.5397533190577518E-5</v>
      </c>
      <c r="J6134" s="69">
        <v>6.1120000000000089E-3</v>
      </c>
      <c r="K6134" s="69">
        <v>0</v>
      </c>
      <c r="L6134" s="70">
        <v>6.2422332043622165E-2</v>
      </c>
      <c r="M6134" s="78">
        <f t="shared" si="761"/>
        <v>19985.981449114406</v>
      </c>
      <c r="N6134" s="78">
        <f t="shared" si="762"/>
        <v>18203.177909863065</v>
      </c>
      <c r="O6134" s="78">
        <f t="shared" si="763"/>
        <v>0</v>
      </c>
      <c r="P6134" s="78">
        <f t="shared" si="764"/>
        <v>11252.025479109743</v>
      </c>
      <c r="Q6134" s="78">
        <f t="shared" si="765"/>
        <v>4.3561054424393033</v>
      </c>
      <c r="R6134" s="78">
        <f t="shared" si="766"/>
        <v>1510.3615951359766</v>
      </c>
      <c r="S6134" s="78">
        <f t="shared" si="767"/>
        <v>0</v>
      </c>
      <c r="T6134" s="78">
        <f t="shared" si="768"/>
        <v>50955.902538665629</v>
      </c>
    </row>
    <row r="6135" spans="1:20" x14ac:dyDescent="0.2">
      <c r="A6135">
        <v>2004</v>
      </c>
      <c r="B6135">
        <v>9</v>
      </c>
      <c r="C6135">
        <v>12</v>
      </c>
      <c r="D6135">
        <v>13</v>
      </c>
      <c r="E6135" s="69">
        <v>2.5451219471965929E-2</v>
      </c>
      <c r="F6135" s="69">
        <v>1.8155023469911147E-2</v>
      </c>
      <c r="G6135" s="69">
        <v>0</v>
      </c>
      <c r="H6135" s="69">
        <v>1.2555367916493147E-2</v>
      </c>
      <c r="I6135" s="69">
        <v>4.5397533190577518E-5</v>
      </c>
      <c r="J6135" s="69">
        <v>6.3520000000000087E-3</v>
      </c>
      <c r="K6135" s="69">
        <v>0</v>
      </c>
      <c r="L6135" s="70">
        <v>6.2559008391560811E-2</v>
      </c>
      <c r="M6135" s="78">
        <f t="shared" si="761"/>
        <v>22589.556293070811</v>
      </c>
      <c r="N6135" s="78">
        <f t="shared" si="762"/>
        <v>16915.81308543104</v>
      </c>
      <c r="O6135" s="78">
        <f t="shared" si="763"/>
        <v>0</v>
      </c>
      <c r="P6135" s="78">
        <f t="shared" si="764"/>
        <v>9941.5334251709774</v>
      </c>
      <c r="Q6135" s="78">
        <f t="shared" si="765"/>
        <v>4.3561054424393033</v>
      </c>
      <c r="R6135" s="78">
        <f t="shared" si="766"/>
        <v>1569.6689876151379</v>
      </c>
      <c r="S6135" s="78">
        <f t="shared" si="767"/>
        <v>0</v>
      </c>
      <c r="T6135" s="78">
        <f t="shared" si="768"/>
        <v>51020.927896730413</v>
      </c>
    </row>
    <row r="6136" spans="1:20" x14ac:dyDescent="0.2">
      <c r="A6136">
        <v>2004</v>
      </c>
      <c r="B6136">
        <v>9</v>
      </c>
      <c r="C6136">
        <v>12</v>
      </c>
      <c r="D6136">
        <v>14</v>
      </c>
      <c r="E6136" s="69">
        <v>2.3472140879928886E-2</v>
      </c>
      <c r="F6136" s="69">
        <v>1.8925868771909299E-2</v>
      </c>
      <c r="G6136" s="69">
        <v>0</v>
      </c>
      <c r="H6136" s="69">
        <v>1.3528264395272183E-2</v>
      </c>
      <c r="I6136" s="69">
        <v>4.5397533190577518E-5</v>
      </c>
      <c r="J6136" s="69">
        <v>6.4680000000000093E-3</v>
      </c>
      <c r="K6136" s="69">
        <v>0</v>
      </c>
      <c r="L6136" s="70">
        <v>6.2439671580300948E-2</v>
      </c>
      <c r="M6136" s="78">
        <f t="shared" si="761"/>
        <v>20832.999704005386</v>
      </c>
      <c r="N6136" s="78">
        <f t="shared" si="762"/>
        <v>17634.042674502853</v>
      </c>
      <c r="O6136" s="78">
        <f t="shared" si="763"/>
        <v>0</v>
      </c>
      <c r="P6136" s="78">
        <f t="shared" si="764"/>
        <v>10711.887820784295</v>
      </c>
      <c r="Q6136" s="78">
        <f t="shared" si="765"/>
        <v>4.3561054424393033</v>
      </c>
      <c r="R6136" s="78">
        <f t="shared" si="766"/>
        <v>1598.3342273133992</v>
      </c>
      <c r="S6136" s="78">
        <f t="shared" si="767"/>
        <v>0</v>
      </c>
      <c r="T6136" s="78">
        <f t="shared" si="768"/>
        <v>50781.620532048371</v>
      </c>
    </row>
    <row r="6137" spans="1:20" x14ac:dyDescent="0.2">
      <c r="A6137">
        <v>2004</v>
      </c>
      <c r="B6137">
        <v>9</v>
      </c>
      <c r="C6137">
        <v>12</v>
      </c>
      <c r="D6137">
        <v>15</v>
      </c>
      <c r="E6137" s="69">
        <v>2.4547920806451285E-2</v>
      </c>
      <c r="F6137" s="69">
        <v>1.8729998792984391E-2</v>
      </c>
      <c r="G6137" s="69">
        <v>0</v>
      </c>
      <c r="H6137" s="69">
        <v>1.2957651313442923E-2</v>
      </c>
      <c r="I6137" s="69">
        <v>4.5397533190577518E-5</v>
      </c>
      <c r="J6137" s="69">
        <v>6.276000000000009E-3</v>
      </c>
      <c r="K6137" s="69">
        <v>0</v>
      </c>
      <c r="L6137" s="70">
        <v>6.2556968446069186E-2</v>
      </c>
      <c r="M6137" s="78">
        <f t="shared" si="761"/>
        <v>21787.821976309504</v>
      </c>
      <c r="N6137" s="78">
        <f t="shared" si="762"/>
        <v>17451.542224529196</v>
      </c>
      <c r="O6137" s="78">
        <f t="shared" si="763"/>
        <v>0</v>
      </c>
      <c r="P6137" s="78">
        <f t="shared" si="764"/>
        <v>10260.067606229413</v>
      </c>
      <c r="Q6137" s="78">
        <f t="shared" si="765"/>
        <v>4.3561054424393033</v>
      </c>
      <c r="R6137" s="78">
        <f t="shared" si="766"/>
        <v>1550.8883133300701</v>
      </c>
      <c r="S6137" s="78">
        <f t="shared" si="767"/>
        <v>0</v>
      </c>
      <c r="T6137" s="78">
        <f t="shared" si="768"/>
        <v>51054.676225840623</v>
      </c>
    </row>
    <row r="6138" spans="1:20" x14ac:dyDescent="0.2">
      <c r="A6138">
        <v>2004</v>
      </c>
      <c r="B6138">
        <v>9</v>
      </c>
      <c r="C6138">
        <v>12</v>
      </c>
      <c r="D6138">
        <v>16</v>
      </c>
      <c r="E6138" s="69">
        <v>2.4623316832519955E-2</v>
      </c>
      <c r="F6138" s="69">
        <v>1.9533029822541029E-2</v>
      </c>
      <c r="G6138" s="69">
        <v>0</v>
      </c>
      <c r="H6138" s="69">
        <v>1.3988078061966959E-2</v>
      </c>
      <c r="I6138" s="69">
        <v>4.5397533190577518E-5</v>
      </c>
      <c r="J6138" s="69">
        <v>6.0960000000000094E-3</v>
      </c>
      <c r="K6138" s="69">
        <v>0</v>
      </c>
      <c r="L6138" s="70">
        <v>6.4285822250218533E-2</v>
      </c>
      <c r="M6138" s="78">
        <f t="shared" si="761"/>
        <v>21854.740686315836</v>
      </c>
      <c r="N6138" s="78">
        <f t="shared" si="762"/>
        <v>18199.760634728136</v>
      </c>
      <c r="O6138" s="78">
        <f t="shared" si="763"/>
        <v>0</v>
      </c>
      <c r="P6138" s="78">
        <f t="shared" si="764"/>
        <v>11075.975354275974</v>
      </c>
      <c r="Q6138" s="78">
        <f t="shared" si="765"/>
        <v>4.3561054424393033</v>
      </c>
      <c r="R6138" s="78">
        <f t="shared" si="766"/>
        <v>1506.4077689706992</v>
      </c>
      <c r="S6138" s="78">
        <f t="shared" si="767"/>
        <v>0</v>
      </c>
      <c r="T6138" s="78">
        <f t="shared" si="768"/>
        <v>52641.240549733084</v>
      </c>
    </row>
    <row r="6139" spans="1:20" x14ac:dyDescent="0.2">
      <c r="A6139">
        <v>2004</v>
      </c>
      <c r="B6139">
        <v>9</v>
      </c>
      <c r="C6139">
        <v>12</v>
      </c>
      <c r="D6139">
        <v>17</v>
      </c>
      <c r="E6139" s="69">
        <v>2.4108912842124144E-2</v>
      </c>
      <c r="F6139" s="69">
        <v>1.9818890922478218E-2</v>
      </c>
      <c r="G6139" s="69">
        <v>0</v>
      </c>
      <c r="H6139" s="69">
        <v>1.3734868801632081E-2</v>
      </c>
      <c r="I6139" s="69">
        <v>4.5397533190577518E-5</v>
      </c>
      <c r="J6139" s="69">
        <v>6.2840000000000092E-3</v>
      </c>
      <c r="K6139" s="69">
        <v>0</v>
      </c>
      <c r="L6139" s="70">
        <v>6.3992070099425036E-2</v>
      </c>
      <c r="M6139" s="78">
        <f t="shared" si="761"/>
        <v>21398.174826623894</v>
      </c>
      <c r="N6139" s="78">
        <f t="shared" si="762"/>
        <v>18466.109667156947</v>
      </c>
      <c r="O6139" s="78">
        <f t="shared" si="763"/>
        <v>0</v>
      </c>
      <c r="P6139" s="78">
        <f t="shared" si="764"/>
        <v>10875.480367436503</v>
      </c>
      <c r="Q6139" s="78">
        <f t="shared" si="765"/>
        <v>4.3561054424393033</v>
      </c>
      <c r="R6139" s="78">
        <f t="shared" si="766"/>
        <v>1552.8652264127088</v>
      </c>
      <c r="S6139" s="78">
        <f t="shared" si="767"/>
        <v>0</v>
      </c>
      <c r="T6139" s="78">
        <f t="shared" si="768"/>
        <v>52296.986193072495</v>
      </c>
    </row>
    <row r="6140" spans="1:20" x14ac:dyDescent="0.2">
      <c r="A6140">
        <v>2004</v>
      </c>
      <c r="B6140">
        <v>9</v>
      </c>
      <c r="C6140">
        <v>12</v>
      </c>
      <c r="D6140">
        <v>18</v>
      </c>
      <c r="E6140" s="69">
        <v>2.26991928312756E-2</v>
      </c>
      <c r="F6140" s="69">
        <v>1.8991644098028393E-2</v>
      </c>
      <c r="G6140" s="69">
        <v>0</v>
      </c>
      <c r="H6140" s="69">
        <v>1.2615206089009462E-2</v>
      </c>
      <c r="I6140" s="69">
        <v>4.5397533190577518E-5</v>
      </c>
      <c r="J6140" s="69">
        <v>7.0040000000000102E-3</v>
      </c>
      <c r="K6140" s="69">
        <v>0</v>
      </c>
      <c r="L6140" s="70">
        <v>6.1355440551504041E-2</v>
      </c>
      <c r="M6140" s="78">
        <f t="shared" si="761"/>
        <v>20146.959749184942</v>
      </c>
      <c r="N6140" s="78">
        <f t="shared" si="762"/>
        <v>17695.328363508313</v>
      </c>
      <c r="O6140" s="78">
        <f t="shared" si="763"/>
        <v>0</v>
      </c>
      <c r="P6140" s="78">
        <f t="shared" si="764"/>
        <v>9988.9142105154388</v>
      </c>
      <c r="Q6140" s="78">
        <f t="shared" si="765"/>
        <v>4.3561054424393033</v>
      </c>
      <c r="R6140" s="78">
        <f t="shared" si="766"/>
        <v>1730.787403850193</v>
      </c>
      <c r="S6140" s="78">
        <f t="shared" si="767"/>
        <v>0</v>
      </c>
      <c r="T6140" s="78">
        <f t="shared" si="768"/>
        <v>49566.345832501327</v>
      </c>
    </row>
    <row r="6141" spans="1:20" x14ac:dyDescent="0.2">
      <c r="A6141">
        <v>2004</v>
      </c>
      <c r="B6141">
        <v>9</v>
      </c>
      <c r="C6141">
        <v>12</v>
      </c>
      <c r="D6141">
        <v>19</v>
      </c>
      <c r="E6141" s="69">
        <v>2.3910476211610722E-2</v>
      </c>
      <c r="F6141" s="69">
        <v>1.8797103426527344E-2</v>
      </c>
      <c r="G6141" s="69">
        <v>3.7113069222258649E-4</v>
      </c>
      <c r="H6141" s="69">
        <v>1.1293162302117509E-2</v>
      </c>
      <c r="I6141" s="69">
        <v>4.5397533190577518E-5</v>
      </c>
      <c r="J6141" s="69">
        <v>7.0640000000000104E-3</v>
      </c>
      <c r="K6141" s="69">
        <v>7.3065071268395786E-5</v>
      </c>
      <c r="L6141" s="70">
        <v>6.1554335236937145E-2</v>
      </c>
      <c r="M6141" s="78">
        <f t="shared" si="761"/>
        <v>21222.049849959112</v>
      </c>
      <c r="N6141" s="78">
        <f t="shared" si="762"/>
        <v>17514.066486205873</v>
      </c>
      <c r="O6141" s="78">
        <f t="shared" si="763"/>
        <v>207.14465140023083</v>
      </c>
      <c r="P6141" s="78">
        <f t="shared" si="764"/>
        <v>8942.0996062487884</v>
      </c>
      <c r="Q6141" s="78">
        <f t="shared" si="765"/>
        <v>4.3561054424393033</v>
      </c>
      <c r="R6141" s="78">
        <f t="shared" si="766"/>
        <v>1745.6142519699831</v>
      </c>
      <c r="S6141" s="78">
        <f t="shared" si="767"/>
        <v>12.212381078573655</v>
      </c>
      <c r="T6141" s="78">
        <f t="shared" si="768"/>
        <v>49647.543332305002</v>
      </c>
    </row>
    <row r="6142" spans="1:20" x14ac:dyDescent="0.2">
      <c r="A6142">
        <v>2004</v>
      </c>
      <c r="B6142">
        <v>9</v>
      </c>
      <c r="C6142">
        <v>12</v>
      </c>
      <c r="D6142">
        <v>20</v>
      </c>
      <c r="E6142" s="69">
        <v>2.5516996009829453E-2</v>
      </c>
      <c r="F6142" s="69">
        <v>1.9872368202291865E-2</v>
      </c>
      <c r="G6142" s="69">
        <v>8.5645626554451163E-4</v>
      </c>
      <c r="H6142" s="69">
        <v>1.0364006001710299E-2</v>
      </c>
      <c r="I6142" s="69">
        <v>4.5397533190577518E-5</v>
      </c>
      <c r="J6142" s="69">
        <v>6.9520000000000103E-3</v>
      </c>
      <c r="K6142" s="69">
        <v>1.6861186474640346E-4</v>
      </c>
      <c r="L6142" s="70">
        <v>6.3775835877313114E-2</v>
      </c>
      <c r="M6142" s="78">
        <f t="shared" si="761"/>
        <v>22647.937102936055</v>
      </c>
      <c r="N6142" s="78">
        <f t="shared" si="762"/>
        <v>18515.936739600242</v>
      </c>
      <c r="O6142" s="78">
        <f t="shared" si="763"/>
        <v>478.02657738519542</v>
      </c>
      <c r="P6142" s="78">
        <f t="shared" si="764"/>
        <v>8206.379356619771</v>
      </c>
      <c r="Q6142" s="78">
        <f t="shared" si="765"/>
        <v>4.3561054424393033</v>
      </c>
      <c r="R6142" s="78">
        <f t="shared" si="766"/>
        <v>1717.9374688130413</v>
      </c>
      <c r="S6142" s="78">
        <f t="shared" si="767"/>
        <v>28.182444920746718</v>
      </c>
      <c r="T6142" s="78">
        <f t="shared" si="768"/>
        <v>51598.755795717494</v>
      </c>
    </row>
    <row r="6143" spans="1:20" x14ac:dyDescent="0.2">
      <c r="A6143">
        <v>2004</v>
      </c>
      <c r="B6143">
        <v>9</v>
      </c>
      <c r="C6143">
        <v>12</v>
      </c>
      <c r="D6143">
        <v>21</v>
      </c>
      <c r="E6143" s="69">
        <v>2.4322245310693272E-2</v>
      </c>
      <c r="F6143" s="69">
        <v>2.0034744977954821E-2</v>
      </c>
      <c r="G6143" s="69">
        <v>8.5645626554451163E-4</v>
      </c>
      <c r="H6143" s="69">
        <v>9.1551189577572956E-3</v>
      </c>
      <c r="I6143" s="69">
        <v>4.5397533190577518E-5</v>
      </c>
      <c r="J6143" s="69">
        <v>6.9840000000000102E-3</v>
      </c>
      <c r="K6143" s="69">
        <v>1.6861186474640346E-4</v>
      </c>
      <c r="L6143" s="70">
        <v>6.1566574909886887E-2</v>
      </c>
      <c r="M6143" s="78">
        <f t="shared" si="761"/>
        <v>21587.520795416873</v>
      </c>
      <c r="N6143" s="78">
        <f t="shared" si="762"/>
        <v>18667.230137324666</v>
      </c>
      <c r="O6143" s="78">
        <f t="shared" si="763"/>
        <v>478.02657738519542</v>
      </c>
      <c r="P6143" s="78">
        <f t="shared" si="764"/>
        <v>7249.1640018289791</v>
      </c>
      <c r="Q6143" s="78">
        <f t="shared" si="765"/>
        <v>4.3561054424393033</v>
      </c>
      <c r="R6143" s="78">
        <f t="shared" si="766"/>
        <v>1725.8451211435961</v>
      </c>
      <c r="S6143" s="78">
        <f t="shared" si="767"/>
        <v>28.182444920746718</v>
      </c>
      <c r="T6143" s="78">
        <f t="shared" si="768"/>
        <v>49740.325183462497</v>
      </c>
    </row>
    <row r="6144" spans="1:20" x14ac:dyDescent="0.2">
      <c r="A6144">
        <v>2004</v>
      </c>
      <c r="B6144">
        <v>9</v>
      </c>
      <c r="C6144">
        <v>12</v>
      </c>
      <c r="D6144">
        <v>22</v>
      </c>
      <c r="E6144" s="69">
        <v>2.3302746084511428E-2</v>
      </c>
      <c r="F6144" s="69">
        <v>1.8005085577239944E-2</v>
      </c>
      <c r="G6144" s="69">
        <v>8.5645626554451163E-4</v>
      </c>
      <c r="H6144" s="69">
        <v>7.0627547549881554E-3</v>
      </c>
      <c r="I6144" s="69">
        <v>4.5397533190577518E-5</v>
      </c>
      <c r="J6144" s="69">
        <v>6.9920000000000104E-3</v>
      </c>
      <c r="K6144" s="69">
        <v>1.6861186474640346E-4</v>
      </c>
      <c r="L6144" s="70">
        <v>5.6433052080221029E-2</v>
      </c>
      <c r="M6144" s="78">
        <f t="shared" si="761"/>
        <v>20682.651180585879</v>
      </c>
      <c r="N6144" s="78">
        <f t="shared" si="762"/>
        <v>16776.109527842531</v>
      </c>
      <c r="O6144" s="78">
        <f t="shared" si="763"/>
        <v>478.02657738519542</v>
      </c>
      <c r="P6144" s="78">
        <f t="shared" si="764"/>
        <v>5592.3978442928592</v>
      </c>
      <c r="Q6144" s="78">
        <f t="shared" si="765"/>
        <v>4.3561054424393033</v>
      </c>
      <c r="R6144" s="78">
        <f t="shared" si="766"/>
        <v>1727.8220342262348</v>
      </c>
      <c r="S6144" s="78">
        <f t="shared" si="767"/>
        <v>28.182444920746718</v>
      </c>
      <c r="T6144" s="78">
        <f t="shared" si="768"/>
        <v>45289.545714695887</v>
      </c>
    </row>
    <row r="6145" spans="1:20" x14ac:dyDescent="0.2">
      <c r="A6145">
        <v>2004</v>
      </c>
      <c r="B6145">
        <v>9</v>
      </c>
      <c r="C6145">
        <v>12</v>
      </c>
      <c r="D6145">
        <v>23</v>
      </c>
      <c r="E6145" s="69">
        <v>2.2612225807230324E-2</v>
      </c>
      <c r="F6145" s="69">
        <v>1.51919727248153E-2</v>
      </c>
      <c r="G6145" s="69">
        <v>8.5645626554451163E-4</v>
      </c>
      <c r="H6145" s="69">
        <v>5.1604896609860184E-3</v>
      </c>
      <c r="I6145" s="69">
        <v>4.5397533190577518E-5</v>
      </c>
      <c r="J6145" s="69">
        <v>7.0920000000000106E-3</v>
      </c>
      <c r="K6145" s="69">
        <v>1.6861186474640346E-4</v>
      </c>
      <c r="L6145" s="70">
        <v>5.1127153856513147E-2</v>
      </c>
      <c r="M6145" s="78">
        <f t="shared" si="761"/>
        <v>20069.771051508764</v>
      </c>
      <c r="N6145" s="78">
        <f t="shared" si="762"/>
        <v>14155.011776098783</v>
      </c>
      <c r="O6145" s="78">
        <f t="shared" si="763"/>
        <v>478.02657738519542</v>
      </c>
      <c r="P6145" s="78">
        <f t="shared" si="764"/>
        <v>4086.1550849137752</v>
      </c>
      <c r="Q6145" s="78">
        <f t="shared" si="765"/>
        <v>4.3561054424393033</v>
      </c>
      <c r="R6145" s="78">
        <f t="shared" si="766"/>
        <v>1752.5334477592189</v>
      </c>
      <c r="S6145" s="78">
        <f t="shared" si="767"/>
        <v>28.182444920746718</v>
      </c>
      <c r="T6145" s="78">
        <f t="shared" si="768"/>
        <v>40574.036488028927</v>
      </c>
    </row>
    <row r="6146" spans="1:20" x14ac:dyDescent="0.2">
      <c r="A6146">
        <v>2004</v>
      </c>
      <c r="B6146">
        <v>9</v>
      </c>
      <c r="C6146">
        <v>12</v>
      </c>
      <c r="D6146">
        <v>24</v>
      </c>
      <c r="E6146" s="69">
        <v>1.7516278374212102E-2</v>
      </c>
      <c r="F6146" s="69">
        <v>1.5338686409485262E-2</v>
      </c>
      <c r="G6146" s="69">
        <v>8.5645626554451163E-4</v>
      </c>
      <c r="H6146" s="69">
        <v>5.7268206296019432E-3</v>
      </c>
      <c r="I6146" s="69">
        <v>4.5397533190577518E-5</v>
      </c>
      <c r="J6146" s="69">
        <v>7.0880000000000101E-3</v>
      </c>
      <c r="K6146" s="69">
        <v>1.6861186474640346E-4</v>
      </c>
      <c r="L6146" s="70">
        <v>4.6740251076780807E-2</v>
      </c>
      <c r="M6146" s="78">
        <f t="shared" si="761"/>
        <v>15546.797544031368</v>
      </c>
      <c r="N6146" s="78">
        <f t="shared" si="762"/>
        <v>14291.711200975049</v>
      </c>
      <c r="O6146" s="78">
        <f t="shared" si="763"/>
        <v>478.02657738519542</v>
      </c>
      <c r="P6146" s="78">
        <f t="shared" si="764"/>
        <v>4534.5846563649366</v>
      </c>
      <c r="Q6146" s="78">
        <f t="shared" si="765"/>
        <v>4.3561054424393033</v>
      </c>
      <c r="R6146" s="78">
        <f t="shared" si="766"/>
        <v>1751.5449912178995</v>
      </c>
      <c r="S6146" s="78">
        <f t="shared" si="767"/>
        <v>28.182444920746718</v>
      </c>
      <c r="T6146" s="78">
        <f t="shared" si="768"/>
        <v>36635.203520337644</v>
      </c>
    </row>
    <row r="6147" spans="1:20" x14ac:dyDescent="0.2">
      <c r="A6147">
        <v>2004</v>
      </c>
      <c r="B6147">
        <v>9</v>
      </c>
      <c r="C6147">
        <v>13</v>
      </c>
      <c r="D6147">
        <v>1</v>
      </c>
      <c r="E6147" s="69">
        <v>1.3894777791445078E-2</v>
      </c>
      <c r="F6147" s="69">
        <v>1.6244392741592062E-2</v>
      </c>
      <c r="G6147" s="69">
        <v>8.5645626554451163E-4</v>
      </c>
      <c r="H6147" s="69">
        <v>6.3492368017799916E-3</v>
      </c>
      <c r="I6147" s="69">
        <v>4.5397533190577518E-5</v>
      </c>
      <c r="J6147" s="69">
        <v>6.8640000000000099E-3</v>
      </c>
      <c r="K6147" s="69">
        <v>1.6861186474640346E-4</v>
      </c>
      <c r="L6147" s="70">
        <v>4.442287299829864E-2</v>
      </c>
      <c r="M6147" s="78">
        <f t="shared" ref="M6147:M6210" si="769">E6147*1000000*$M$8826</f>
        <v>12332.48825052523</v>
      </c>
      <c r="N6147" s="78">
        <f t="shared" ref="N6147:N6210" si="770">(F6147)*1000000*$N$8826</f>
        <v>15135.5965889285</v>
      </c>
      <c r="O6147" s="78">
        <f t="shared" ref="O6147:O6210" si="771">G6147*1000000*$O$8826</f>
        <v>478.02657738519542</v>
      </c>
      <c r="P6147" s="78">
        <f t="shared" ref="P6147:P6210" si="772">H6147*1000000*$P$8826</f>
        <v>5027.4233546197747</v>
      </c>
      <c r="Q6147" s="78">
        <f t="shared" ref="Q6147:Q6210" si="773">I6147*1000000*$Q$8826</f>
        <v>4.3561054424393033</v>
      </c>
      <c r="R6147" s="78">
        <f t="shared" ref="R6147:R6210" si="774">J6147*1000000*$R$8826</f>
        <v>1696.1914249040155</v>
      </c>
      <c r="S6147" s="78">
        <f t="shared" ref="S6147:S6210" si="775">K6147*1000000*$S$8826</f>
        <v>28.182444920746718</v>
      </c>
      <c r="T6147" s="78">
        <f t="shared" si="768"/>
        <v>34702.264746725908</v>
      </c>
    </row>
    <row r="6148" spans="1:20" x14ac:dyDescent="0.2">
      <c r="A6148">
        <v>2004</v>
      </c>
      <c r="B6148">
        <v>9</v>
      </c>
      <c r="C6148">
        <v>13</v>
      </c>
      <c r="D6148">
        <v>2</v>
      </c>
      <c r="E6148" s="69">
        <v>1.1507757967596042E-2</v>
      </c>
      <c r="F6148" s="69">
        <v>1.6777913787205105E-2</v>
      </c>
      <c r="G6148" s="69">
        <v>8.5645626554451163E-4</v>
      </c>
      <c r="H6148" s="69">
        <v>7.0840596999734006E-3</v>
      </c>
      <c r="I6148" s="69">
        <v>4.5397533190577518E-5</v>
      </c>
      <c r="J6148" s="69">
        <v>7.0800000000000099E-3</v>
      </c>
      <c r="K6148" s="69">
        <v>1.6861186474640346E-4</v>
      </c>
      <c r="L6148" s="70">
        <v>4.3520197118256054E-2</v>
      </c>
      <c r="M6148" s="78">
        <f t="shared" si="769"/>
        <v>10213.858188696262</v>
      </c>
      <c r="N6148" s="78">
        <f t="shared" si="770"/>
        <v>15632.701001913219</v>
      </c>
      <c r="O6148" s="78">
        <f t="shared" si="771"/>
        <v>478.02657738519542</v>
      </c>
      <c r="P6148" s="78">
        <f t="shared" si="772"/>
        <v>5609.2674274146739</v>
      </c>
      <c r="Q6148" s="78">
        <f t="shared" si="773"/>
        <v>4.3561054424393033</v>
      </c>
      <c r="R6148" s="78">
        <f t="shared" si="774"/>
        <v>1749.5680781352607</v>
      </c>
      <c r="S6148" s="78">
        <f t="shared" si="775"/>
        <v>28.182444920746718</v>
      </c>
      <c r="T6148" s="78">
        <f t="shared" ref="T6148:T6211" si="776">SUM(M6148:S6148)</f>
        <v>33715.959823907804</v>
      </c>
    </row>
    <row r="6149" spans="1:20" x14ac:dyDescent="0.2">
      <c r="A6149">
        <v>2004</v>
      </c>
      <c r="B6149">
        <v>9</v>
      </c>
      <c r="C6149">
        <v>13</v>
      </c>
      <c r="D6149">
        <v>3</v>
      </c>
      <c r="E6149" s="69">
        <v>1.0720788531403496E-2</v>
      </c>
      <c r="F6149" s="69">
        <v>1.6732910433379235E-2</v>
      </c>
      <c r="G6149" s="69">
        <v>8.5645626554451163E-4</v>
      </c>
      <c r="H6149" s="69">
        <v>7.1498305050108693E-3</v>
      </c>
      <c r="I6149" s="69">
        <v>4.5397533190577518E-5</v>
      </c>
      <c r="J6149" s="69">
        <v>7.1720000000000108E-3</v>
      </c>
      <c r="K6149" s="69">
        <v>1.6861186474640346E-4</v>
      </c>
      <c r="L6149" s="70">
        <v>4.2845995133275104E-2</v>
      </c>
      <c r="M6149" s="78">
        <f t="shared" si="769"/>
        <v>9515.3733715196595</v>
      </c>
      <c r="N6149" s="78">
        <f t="shared" si="770"/>
        <v>15590.7694493158</v>
      </c>
      <c r="O6149" s="78">
        <f t="shared" si="771"/>
        <v>478.02657738519542</v>
      </c>
      <c r="P6149" s="78">
        <f t="shared" si="772"/>
        <v>5661.3457624367375</v>
      </c>
      <c r="Q6149" s="78">
        <f t="shared" si="773"/>
        <v>4.3561054424393033</v>
      </c>
      <c r="R6149" s="78">
        <f t="shared" si="774"/>
        <v>1772.3025785856059</v>
      </c>
      <c r="S6149" s="78">
        <f t="shared" si="775"/>
        <v>28.182444920746718</v>
      </c>
      <c r="T6149" s="78">
        <f t="shared" si="776"/>
        <v>33050.356289606185</v>
      </c>
    </row>
    <row r="6150" spans="1:20" x14ac:dyDescent="0.2">
      <c r="A6150">
        <v>2004</v>
      </c>
      <c r="B6150">
        <v>9</v>
      </c>
      <c r="C6150">
        <v>13</v>
      </c>
      <c r="D6150">
        <v>4</v>
      </c>
      <c r="E6150" s="69">
        <v>1.0528649237671189E-2</v>
      </c>
      <c r="F6150" s="69">
        <v>1.7069318843871112E-2</v>
      </c>
      <c r="G6150" s="69">
        <v>8.5645626554451163E-4</v>
      </c>
      <c r="H6150" s="69">
        <v>7.3199953378213015E-3</v>
      </c>
      <c r="I6150" s="69">
        <v>4.5397533190577518E-5</v>
      </c>
      <c r="J6150" s="69">
        <v>7.0840000000000104E-3</v>
      </c>
      <c r="K6150" s="69">
        <v>1.6861186474640346E-4</v>
      </c>
      <c r="L6150" s="70">
        <v>4.3072429082845108E-2</v>
      </c>
      <c r="M6150" s="78">
        <f t="shared" si="769"/>
        <v>9344.8376768879098</v>
      </c>
      <c r="N6150" s="78">
        <f t="shared" si="770"/>
        <v>15904.215576316339</v>
      </c>
      <c r="O6150" s="78">
        <f t="shared" si="771"/>
        <v>478.02657738519542</v>
      </c>
      <c r="P6150" s="78">
        <f t="shared" si="772"/>
        <v>5796.0848942905532</v>
      </c>
      <c r="Q6150" s="78">
        <f t="shared" si="773"/>
        <v>4.3561054424393033</v>
      </c>
      <c r="R6150" s="78">
        <f t="shared" si="774"/>
        <v>1750.55653467658</v>
      </c>
      <c r="S6150" s="78">
        <f t="shared" si="775"/>
        <v>28.182444920746718</v>
      </c>
      <c r="T6150" s="78">
        <f t="shared" si="776"/>
        <v>33306.259809919771</v>
      </c>
    </row>
    <row r="6151" spans="1:20" x14ac:dyDescent="0.2">
      <c r="A6151">
        <v>2004</v>
      </c>
      <c r="B6151">
        <v>9</v>
      </c>
      <c r="C6151">
        <v>13</v>
      </c>
      <c r="D6151">
        <v>5</v>
      </c>
      <c r="E6151" s="69">
        <v>1.0967012360441255E-2</v>
      </c>
      <c r="F6151" s="69">
        <v>1.7794733465430309E-2</v>
      </c>
      <c r="G6151" s="69">
        <v>8.5645626554451163E-4</v>
      </c>
      <c r="H6151" s="69">
        <v>7.5978943683479988E-3</v>
      </c>
      <c r="I6151" s="69">
        <v>4.5397533190577518E-5</v>
      </c>
      <c r="J6151" s="69">
        <v>7.2600000000000104E-3</v>
      </c>
      <c r="K6151" s="69">
        <v>1.6861186474640346E-4</v>
      </c>
      <c r="L6151" s="70">
        <v>4.4690105857701071E-2</v>
      </c>
      <c r="M6151" s="78">
        <f t="shared" si="769"/>
        <v>9733.9124891784595</v>
      </c>
      <c r="N6151" s="78">
        <f t="shared" si="770"/>
        <v>16580.115454279654</v>
      </c>
      <c r="O6151" s="78">
        <f t="shared" si="771"/>
        <v>478.02657738519542</v>
      </c>
      <c r="P6151" s="78">
        <f t="shared" si="772"/>
        <v>6016.1296209109923</v>
      </c>
      <c r="Q6151" s="78">
        <f t="shared" si="773"/>
        <v>4.3561054424393033</v>
      </c>
      <c r="R6151" s="78">
        <f t="shared" si="774"/>
        <v>1794.0486224946317</v>
      </c>
      <c r="S6151" s="78">
        <f t="shared" si="775"/>
        <v>28.182444920746718</v>
      </c>
      <c r="T6151" s="78">
        <f t="shared" si="776"/>
        <v>34634.771314612124</v>
      </c>
    </row>
    <row r="6152" spans="1:20" x14ac:dyDescent="0.2">
      <c r="A6152">
        <v>2004</v>
      </c>
      <c r="B6152">
        <v>9</v>
      </c>
      <c r="C6152">
        <v>13</v>
      </c>
      <c r="D6152">
        <v>6</v>
      </c>
      <c r="E6152" s="69">
        <v>1.1921750792149697E-2</v>
      </c>
      <c r="F6152" s="69">
        <v>2.0740185274927398E-2</v>
      </c>
      <c r="G6152" s="69">
        <v>7.2798782571283495E-4</v>
      </c>
      <c r="H6152" s="69">
        <v>8.7757515915306162E-3</v>
      </c>
      <c r="I6152" s="69">
        <v>4.5397533190577518E-5</v>
      </c>
      <c r="J6152" s="69">
        <v>7.3040000000000101E-3</v>
      </c>
      <c r="K6152" s="69">
        <v>1.4332008503444295E-4</v>
      </c>
      <c r="L6152" s="70">
        <v>4.9658393102545578E-2</v>
      </c>
      <c r="M6152" s="78">
        <f t="shared" si="769"/>
        <v>10581.302830218572</v>
      </c>
      <c r="N6152" s="78">
        <f t="shared" si="770"/>
        <v>19324.519081417529</v>
      </c>
      <c r="O6152" s="78">
        <f t="shared" si="771"/>
        <v>406.32259077741611</v>
      </c>
      <c r="P6152" s="78">
        <f t="shared" si="772"/>
        <v>6948.7750863590263</v>
      </c>
      <c r="Q6152" s="78">
        <f t="shared" si="773"/>
        <v>4.3561054424393033</v>
      </c>
      <c r="R6152" s="78">
        <f t="shared" si="774"/>
        <v>1804.9216444491444</v>
      </c>
      <c r="S6152" s="78">
        <f t="shared" si="775"/>
        <v>23.955078182634711</v>
      </c>
      <c r="T6152" s="78">
        <f t="shared" si="776"/>
        <v>39094.152416846766</v>
      </c>
    </row>
    <row r="6153" spans="1:20" x14ac:dyDescent="0.2">
      <c r="A6153">
        <v>2004</v>
      </c>
      <c r="B6153">
        <v>9</v>
      </c>
      <c r="C6153">
        <v>13</v>
      </c>
      <c r="D6153">
        <v>7</v>
      </c>
      <c r="E6153" s="69">
        <v>1.60344081633189E-2</v>
      </c>
      <c r="F6153" s="69">
        <v>2.5065237302659825E-2</v>
      </c>
      <c r="G6153" s="69">
        <v>0</v>
      </c>
      <c r="H6153" s="69">
        <v>1.1284744838352963E-2</v>
      </c>
      <c r="I6153" s="69">
        <v>4.5397533190577518E-5</v>
      </c>
      <c r="J6153" s="69">
        <v>7.1560000000000104E-3</v>
      </c>
      <c r="K6153" s="69">
        <v>0</v>
      </c>
      <c r="L6153" s="70">
        <v>5.9585787837522275E-2</v>
      </c>
      <c r="M6153" s="78">
        <f t="shared" si="769"/>
        <v>14231.544631106364</v>
      </c>
      <c r="N6153" s="78">
        <f t="shared" si="770"/>
        <v>23354.355330714556</v>
      </c>
      <c r="O6153" s="78">
        <f t="shared" si="771"/>
        <v>0</v>
      </c>
      <c r="P6153" s="78">
        <f t="shared" si="772"/>
        <v>8935.4345289745106</v>
      </c>
      <c r="Q6153" s="78">
        <f t="shared" si="773"/>
        <v>4.3561054424393033</v>
      </c>
      <c r="R6153" s="78">
        <f t="shared" si="774"/>
        <v>1768.3487524203283</v>
      </c>
      <c r="S6153" s="78">
        <f t="shared" si="775"/>
        <v>0</v>
      </c>
      <c r="T6153" s="78">
        <f t="shared" si="776"/>
        <v>48294.039348658203</v>
      </c>
    </row>
    <row r="6154" spans="1:20" x14ac:dyDescent="0.2">
      <c r="A6154">
        <v>2004</v>
      </c>
      <c r="B6154">
        <v>9</v>
      </c>
      <c r="C6154">
        <v>13</v>
      </c>
      <c r="D6154">
        <v>8</v>
      </c>
      <c r="E6154" s="69">
        <v>1.8916578119995649E-2</v>
      </c>
      <c r="F6154" s="69">
        <v>2.5490929739560846E-2</v>
      </c>
      <c r="G6154" s="69">
        <v>0</v>
      </c>
      <c r="H6154" s="69">
        <v>1.3596194645307274E-2</v>
      </c>
      <c r="I6154" s="69">
        <v>4.5397533190577518E-5</v>
      </c>
      <c r="J6154" s="69">
        <v>7.06800000000001E-3</v>
      </c>
      <c r="K6154" s="69">
        <v>0</v>
      </c>
      <c r="L6154" s="70">
        <v>6.5117100038054349E-2</v>
      </c>
      <c r="M6154" s="78">
        <f t="shared" si="769"/>
        <v>16789.651544382603</v>
      </c>
      <c r="N6154" s="78">
        <f t="shared" si="770"/>
        <v>23750.991209838237</v>
      </c>
      <c r="O6154" s="78">
        <f t="shared" si="771"/>
        <v>0</v>
      </c>
      <c r="P6154" s="78">
        <f t="shared" si="772"/>
        <v>10765.676037569003</v>
      </c>
      <c r="Q6154" s="78">
        <f t="shared" si="773"/>
        <v>4.3561054424393033</v>
      </c>
      <c r="R6154" s="78">
        <f t="shared" si="774"/>
        <v>1746.6027085113026</v>
      </c>
      <c r="S6154" s="78">
        <f t="shared" si="775"/>
        <v>0</v>
      </c>
      <c r="T6154" s="78">
        <f t="shared" si="776"/>
        <v>53057.277605743591</v>
      </c>
    </row>
    <row r="6155" spans="1:20" x14ac:dyDescent="0.2">
      <c r="A6155">
        <v>2004</v>
      </c>
      <c r="B6155">
        <v>9</v>
      </c>
      <c r="C6155">
        <v>13</v>
      </c>
      <c r="D6155">
        <v>9</v>
      </c>
      <c r="E6155" s="69">
        <v>2.044838201237955E-2</v>
      </c>
      <c r="F6155" s="69">
        <v>2.6230579080335933E-2</v>
      </c>
      <c r="G6155" s="69">
        <v>0</v>
      </c>
      <c r="H6155" s="69">
        <v>1.414088616333195E-2</v>
      </c>
      <c r="I6155" s="69">
        <v>4.5397533190577518E-5</v>
      </c>
      <c r="J6155" s="69">
        <v>7.06800000000001E-3</v>
      </c>
      <c r="K6155" s="69">
        <v>0</v>
      </c>
      <c r="L6155" s="70">
        <v>6.7933244789238012E-2</v>
      </c>
      <c r="M6155" s="78">
        <f t="shared" si="769"/>
        <v>18149.223736790336</v>
      </c>
      <c r="N6155" s="78">
        <f t="shared" si="770"/>
        <v>24440.154185476898</v>
      </c>
      <c r="O6155" s="78">
        <f t="shared" si="771"/>
        <v>0</v>
      </c>
      <c r="P6155" s="78">
        <f t="shared" si="772"/>
        <v>11196.971159214623</v>
      </c>
      <c r="Q6155" s="78">
        <f t="shared" si="773"/>
        <v>4.3561054424393033</v>
      </c>
      <c r="R6155" s="78">
        <f t="shared" si="774"/>
        <v>1746.6027085113026</v>
      </c>
      <c r="S6155" s="78">
        <f t="shared" si="775"/>
        <v>0</v>
      </c>
      <c r="T6155" s="78">
        <f t="shared" si="776"/>
        <v>55537.307895435595</v>
      </c>
    </row>
    <row r="6156" spans="1:20" x14ac:dyDescent="0.2">
      <c r="A6156">
        <v>2004</v>
      </c>
      <c r="B6156">
        <v>9</v>
      </c>
      <c r="C6156">
        <v>13</v>
      </c>
      <c r="D6156">
        <v>10</v>
      </c>
      <c r="E6156" s="69">
        <v>2.1366118128639731E-2</v>
      </c>
      <c r="F6156" s="69">
        <v>2.7404087673495881E-2</v>
      </c>
      <c r="G6156" s="69">
        <v>0</v>
      </c>
      <c r="H6156" s="69">
        <v>1.4099299618731418E-2</v>
      </c>
      <c r="I6156" s="69">
        <v>4.5397533190577518E-5</v>
      </c>
      <c r="J6156" s="69">
        <v>6.58400000000001E-3</v>
      </c>
      <c r="K6156" s="69">
        <v>0</v>
      </c>
      <c r="L6156" s="70">
        <v>6.9498902954057612E-2</v>
      </c>
      <c r="M6156" s="78">
        <f t="shared" si="769"/>
        <v>18963.772198143186</v>
      </c>
      <c r="N6156" s="78">
        <f t="shared" si="770"/>
        <v>25533.562412072708</v>
      </c>
      <c r="O6156" s="78">
        <f t="shared" si="771"/>
        <v>0</v>
      </c>
      <c r="P6156" s="78">
        <f t="shared" si="772"/>
        <v>11164.042293574577</v>
      </c>
      <c r="Q6156" s="78">
        <f t="shared" si="773"/>
        <v>4.3561054424393033</v>
      </c>
      <c r="R6156" s="78">
        <f t="shared" si="774"/>
        <v>1626.9994670116607</v>
      </c>
      <c r="S6156" s="78">
        <f t="shared" si="775"/>
        <v>0</v>
      </c>
      <c r="T6156" s="78">
        <f t="shared" si="776"/>
        <v>57292.732476244571</v>
      </c>
    </row>
    <row r="6157" spans="1:20" x14ac:dyDescent="0.2">
      <c r="A6157">
        <v>2004</v>
      </c>
      <c r="B6157">
        <v>9</v>
      </c>
      <c r="C6157">
        <v>13</v>
      </c>
      <c r="D6157">
        <v>11</v>
      </c>
      <c r="E6157" s="69">
        <v>2.2546714774709507E-2</v>
      </c>
      <c r="F6157" s="69">
        <v>2.7379949221942937E-2</v>
      </c>
      <c r="G6157" s="69">
        <v>0</v>
      </c>
      <c r="H6157" s="69">
        <v>1.4430888610170825E-2</v>
      </c>
      <c r="I6157" s="69">
        <v>4.5397533190577518E-5</v>
      </c>
      <c r="J6157" s="69">
        <v>6.3240000000000093E-3</v>
      </c>
      <c r="K6157" s="69">
        <v>0</v>
      </c>
      <c r="L6157" s="70">
        <v>7.0726950140013858E-2</v>
      </c>
      <c r="M6157" s="78">
        <f t="shared" si="769"/>
        <v>20011.625894315956</v>
      </c>
      <c r="N6157" s="78">
        <f t="shared" si="770"/>
        <v>25511.071582726327</v>
      </c>
      <c r="O6157" s="78">
        <f t="shared" si="771"/>
        <v>0</v>
      </c>
      <c r="P6157" s="78">
        <f t="shared" si="772"/>
        <v>11426.599557028658</v>
      </c>
      <c r="Q6157" s="78">
        <f t="shared" si="773"/>
        <v>4.3561054424393033</v>
      </c>
      <c r="R6157" s="78">
        <f t="shared" si="774"/>
        <v>1562.7497918259023</v>
      </c>
      <c r="S6157" s="78">
        <f t="shared" si="775"/>
        <v>0</v>
      </c>
      <c r="T6157" s="78">
        <f t="shared" si="776"/>
        <v>58516.402931339289</v>
      </c>
    </row>
    <row r="6158" spans="1:20" x14ac:dyDescent="0.2">
      <c r="A6158">
        <v>2004</v>
      </c>
      <c r="B6158">
        <v>9</v>
      </c>
      <c r="C6158">
        <v>13</v>
      </c>
      <c r="D6158">
        <v>12</v>
      </c>
      <c r="E6158" s="69">
        <v>2.3219779072462358E-2</v>
      </c>
      <c r="F6158" s="69">
        <v>2.7192484799307262E-2</v>
      </c>
      <c r="G6158" s="69">
        <v>0</v>
      </c>
      <c r="H6158" s="69">
        <v>1.4104846609226899E-2</v>
      </c>
      <c r="I6158" s="69">
        <v>4.5397533190577518E-5</v>
      </c>
      <c r="J6158" s="69">
        <v>6.2440000000000091E-3</v>
      </c>
      <c r="K6158" s="69">
        <v>0</v>
      </c>
      <c r="L6158" s="70">
        <v>7.0806508014187114E-2</v>
      </c>
      <c r="M6158" s="78">
        <f t="shared" si="769"/>
        <v>20609.012744863194</v>
      </c>
      <c r="N6158" s="78">
        <f t="shared" si="770"/>
        <v>25336.402949621614</v>
      </c>
      <c r="O6158" s="78">
        <f t="shared" si="771"/>
        <v>0</v>
      </c>
      <c r="P6158" s="78">
        <f t="shared" si="772"/>
        <v>11168.434485964852</v>
      </c>
      <c r="Q6158" s="78">
        <f t="shared" si="773"/>
        <v>4.3561054424393033</v>
      </c>
      <c r="R6158" s="78">
        <f t="shared" si="774"/>
        <v>1542.9806609995153</v>
      </c>
      <c r="S6158" s="78">
        <f t="shared" si="775"/>
        <v>0</v>
      </c>
      <c r="T6158" s="78">
        <f t="shared" si="776"/>
        <v>58661.186946891619</v>
      </c>
    </row>
    <row r="6159" spans="1:20" x14ac:dyDescent="0.2">
      <c r="A6159">
        <v>2004</v>
      </c>
      <c r="B6159">
        <v>9</v>
      </c>
      <c r="C6159">
        <v>13</v>
      </c>
      <c r="D6159">
        <v>13</v>
      </c>
      <c r="E6159" s="69">
        <v>2.1104566840514302E-2</v>
      </c>
      <c r="F6159" s="69">
        <v>2.8401777086191779E-2</v>
      </c>
      <c r="G6159" s="69">
        <v>0</v>
      </c>
      <c r="H6159" s="69">
        <v>1.525493949545545E-2</v>
      </c>
      <c r="I6159" s="69">
        <v>4.5397533190577518E-5</v>
      </c>
      <c r="J6159" s="69">
        <v>6.2640000000000091E-3</v>
      </c>
      <c r="K6159" s="69">
        <v>0</v>
      </c>
      <c r="L6159" s="70">
        <v>7.1070680955352114E-2</v>
      </c>
      <c r="M6159" s="78">
        <f t="shared" si="769"/>
        <v>18731.628997573072</v>
      </c>
      <c r="N6159" s="78">
        <f t="shared" si="770"/>
        <v>26463.152376549897</v>
      </c>
      <c r="O6159" s="78">
        <f t="shared" si="771"/>
        <v>0</v>
      </c>
      <c r="P6159" s="78">
        <f t="shared" si="772"/>
        <v>12079.095722380938</v>
      </c>
      <c r="Q6159" s="78">
        <f t="shared" si="773"/>
        <v>4.3561054424393033</v>
      </c>
      <c r="R6159" s="78">
        <f t="shared" si="774"/>
        <v>1547.9229437061119</v>
      </c>
      <c r="S6159" s="78">
        <f t="shared" si="775"/>
        <v>0</v>
      </c>
      <c r="T6159" s="78">
        <f t="shared" si="776"/>
        <v>58826.156145652465</v>
      </c>
    </row>
    <row r="6160" spans="1:20" x14ac:dyDescent="0.2">
      <c r="A6160">
        <v>2004</v>
      </c>
      <c r="B6160">
        <v>9</v>
      </c>
      <c r="C6160">
        <v>13</v>
      </c>
      <c r="D6160">
        <v>14</v>
      </c>
      <c r="E6160" s="69">
        <v>2.2070393085480314E-2</v>
      </c>
      <c r="F6160" s="69">
        <v>2.7401356093885842E-2</v>
      </c>
      <c r="G6160" s="69">
        <v>0</v>
      </c>
      <c r="H6160" s="69">
        <v>1.4803505198979409E-2</v>
      </c>
      <c r="I6160" s="69">
        <v>4.5397533190577518E-5</v>
      </c>
      <c r="J6160" s="69">
        <v>6.3400000000000097E-3</v>
      </c>
      <c r="K6160" s="69">
        <v>0</v>
      </c>
      <c r="L6160" s="70">
        <v>7.0660651911536157E-2</v>
      </c>
      <c r="M6160" s="78">
        <f t="shared" si="769"/>
        <v>19588.860469488071</v>
      </c>
      <c r="N6160" s="78">
        <f t="shared" si="770"/>
        <v>25531.017282335586</v>
      </c>
      <c r="O6160" s="78">
        <f t="shared" si="771"/>
        <v>0</v>
      </c>
      <c r="P6160" s="78">
        <f t="shared" si="772"/>
        <v>11721.643103108061</v>
      </c>
      <c r="Q6160" s="78">
        <f t="shared" si="773"/>
        <v>4.3561054424393033</v>
      </c>
      <c r="R6160" s="78">
        <f t="shared" si="774"/>
        <v>1566.70361799118</v>
      </c>
      <c r="S6160" s="78">
        <f t="shared" si="775"/>
        <v>0</v>
      </c>
      <c r="T6160" s="78">
        <f t="shared" si="776"/>
        <v>58412.580578365341</v>
      </c>
    </row>
    <row r="6161" spans="1:20" x14ac:dyDescent="0.2">
      <c r="A6161">
        <v>2004</v>
      </c>
      <c r="B6161">
        <v>9</v>
      </c>
      <c r="C6161">
        <v>13</v>
      </c>
      <c r="D6161">
        <v>15</v>
      </c>
      <c r="E6161" s="69">
        <v>2.1717390322503433E-2</v>
      </c>
      <c r="F6161" s="69">
        <v>2.6962456991667917E-2</v>
      </c>
      <c r="G6161" s="69">
        <v>0</v>
      </c>
      <c r="H6161" s="69">
        <v>1.5379020768456516E-2</v>
      </c>
      <c r="I6161" s="69">
        <v>4.5397533190577518E-5</v>
      </c>
      <c r="J6161" s="69">
        <v>6.7920000000000098E-3</v>
      </c>
      <c r="K6161" s="69">
        <v>0</v>
      </c>
      <c r="L6161" s="70">
        <v>7.0896265615818452E-2</v>
      </c>
      <c r="M6161" s="78">
        <f t="shared" si="769"/>
        <v>19275.548339408833</v>
      </c>
      <c r="N6161" s="78">
        <f t="shared" si="770"/>
        <v>25122.076187393657</v>
      </c>
      <c r="O6161" s="78">
        <f t="shared" si="771"/>
        <v>0</v>
      </c>
      <c r="P6161" s="78">
        <f t="shared" si="772"/>
        <v>12177.345182785632</v>
      </c>
      <c r="Q6161" s="78">
        <f t="shared" si="773"/>
        <v>4.3561054424393033</v>
      </c>
      <c r="R6161" s="78">
        <f t="shared" si="774"/>
        <v>1678.399207160267</v>
      </c>
      <c r="S6161" s="78">
        <f t="shared" si="775"/>
        <v>0</v>
      </c>
      <c r="T6161" s="78">
        <f t="shared" si="776"/>
        <v>58257.72502219084</v>
      </c>
    </row>
    <row r="6162" spans="1:20" x14ac:dyDescent="0.2">
      <c r="A6162">
        <v>2004</v>
      </c>
      <c r="B6162">
        <v>9</v>
      </c>
      <c r="C6162">
        <v>13</v>
      </c>
      <c r="D6162">
        <v>16</v>
      </c>
      <c r="E6162" s="69">
        <v>2.5128285345720165E-2</v>
      </c>
      <c r="F6162" s="69">
        <v>2.4943458313845111E-2</v>
      </c>
      <c r="G6162" s="69">
        <v>0</v>
      </c>
      <c r="H6162" s="69">
        <v>1.5246385858384901E-2</v>
      </c>
      <c r="I6162" s="69">
        <v>4.5397533190577518E-5</v>
      </c>
      <c r="J6162" s="69">
        <v>6.97600000000001E-3</v>
      </c>
      <c r="K6162" s="69">
        <v>0</v>
      </c>
      <c r="L6162" s="70">
        <v>7.2339527051140773E-2</v>
      </c>
      <c r="M6162" s="78">
        <f t="shared" si="769"/>
        <v>22302.93196719843</v>
      </c>
      <c r="N6162" s="78">
        <f t="shared" si="770"/>
        <v>23240.888630110367</v>
      </c>
      <c r="O6162" s="78">
        <f t="shared" si="771"/>
        <v>0</v>
      </c>
      <c r="P6162" s="78">
        <f t="shared" si="772"/>
        <v>12072.322820988544</v>
      </c>
      <c r="Q6162" s="78">
        <f t="shared" si="773"/>
        <v>4.3561054424393033</v>
      </c>
      <c r="R6162" s="78">
        <f t="shared" si="774"/>
        <v>1723.8682080609574</v>
      </c>
      <c r="S6162" s="78">
        <f t="shared" si="775"/>
        <v>0</v>
      </c>
      <c r="T6162" s="78">
        <f t="shared" si="776"/>
        <v>59344.367731800739</v>
      </c>
    </row>
    <row r="6163" spans="1:20" x14ac:dyDescent="0.2">
      <c r="A6163">
        <v>2004</v>
      </c>
      <c r="B6163">
        <v>9</v>
      </c>
      <c r="C6163">
        <v>13</v>
      </c>
      <c r="D6163">
        <v>17</v>
      </c>
      <c r="E6163" s="69">
        <v>2.5535790607445066E-2</v>
      </c>
      <c r="F6163" s="69">
        <v>2.3957416248320942E-2</v>
      </c>
      <c r="G6163" s="69">
        <v>0</v>
      </c>
      <c r="H6163" s="69">
        <v>1.5380613999926867E-2</v>
      </c>
      <c r="I6163" s="69">
        <v>4.5397533190577518E-5</v>
      </c>
      <c r="J6163" s="69">
        <v>6.9960000000000109E-3</v>
      </c>
      <c r="K6163" s="69">
        <v>0</v>
      </c>
      <c r="L6163" s="70">
        <v>7.191521838888347E-2</v>
      </c>
      <c r="M6163" s="80">
        <f t="shared" si="769"/>
        <v>22664.618489119188</v>
      </c>
      <c r="N6163" s="78">
        <f t="shared" si="770"/>
        <v>22322.150997938039</v>
      </c>
      <c r="O6163" s="80">
        <f t="shared" si="771"/>
        <v>0</v>
      </c>
      <c r="P6163" s="80">
        <f t="shared" si="772"/>
        <v>12178.606727968687</v>
      </c>
      <c r="Q6163" s="80">
        <f t="shared" si="773"/>
        <v>4.3561054424393033</v>
      </c>
      <c r="R6163" s="78">
        <f t="shared" si="774"/>
        <v>1728.8104907675545</v>
      </c>
      <c r="S6163" s="78">
        <f t="shared" si="775"/>
        <v>0</v>
      </c>
      <c r="T6163" s="78">
        <f t="shared" si="776"/>
        <v>58898.542811235908</v>
      </c>
    </row>
    <row r="6164" spans="1:20" x14ac:dyDescent="0.2">
      <c r="A6164">
        <v>2004</v>
      </c>
      <c r="B6164">
        <v>9</v>
      </c>
      <c r="C6164">
        <v>13</v>
      </c>
      <c r="D6164">
        <v>18</v>
      </c>
      <c r="E6164" s="69">
        <v>2.4736091967391998E-2</v>
      </c>
      <c r="F6164" s="69">
        <v>2.3452488753964641E-2</v>
      </c>
      <c r="G6164" s="69">
        <v>0</v>
      </c>
      <c r="H6164" s="69">
        <v>1.3886213856917977E-2</v>
      </c>
      <c r="I6164" s="69">
        <v>4.5397533190577518E-5</v>
      </c>
      <c r="J6164" s="69">
        <v>7.0360000000000101E-3</v>
      </c>
      <c r="K6164" s="69">
        <v>0</v>
      </c>
      <c r="L6164" s="70">
        <v>6.9156192111465203E-2</v>
      </c>
      <c r="M6164" s="78">
        <f t="shared" si="769"/>
        <v>21954.835703784716</v>
      </c>
      <c r="N6164" s="78">
        <f t="shared" si="770"/>
        <v>21851.688421539726</v>
      </c>
      <c r="O6164" s="78">
        <f t="shared" si="771"/>
        <v>0</v>
      </c>
      <c r="P6164" s="78">
        <f t="shared" si="772"/>
        <v>10995.317709987221</v>
      </c>
      <c r="Q6164" s="78">
        <f t="shared" si="773"/>
        <v>4.3561054424393033</v>
      </c>
      <c r="R6164" s="78">
        <f t="shared" si="774"/>
        <v>1738.6950561807478</v>
      </c>
      <c r="S6164" s="78">
        <f t="shared" si="775"/>
        <v>0</v>
      </c>
      <c r="T6164" s="78">
        <f t="shared" si="776"/>
        <v>56544.892996934854</v>
      </c>
    </row>
    <row r="6165" spans="1:20" x14ac:dyDescent="0.2">
      <c r="A6165">
        <v>2004</v>
      </c>
      <c r="B6165">
        <v>9</v>
      </c>
      <c r="C6165">
        <v>13</v>
      </c>
      <c r="D6165">
        <v>19</v>
      </c>
      <c r="E6165" s="69">
        <v>2.3219149399820505E-2</v>
      </c>
      <c r="F6165" s="69">
        <v>2.5991023769696784E-2</v>
      </c>
      <c r="G6165" s="69">
        <v>3.9967994676747405E-4</v>
      </c>
      <c r="H6165" s="69">
        <v>1.1852951280857548E-2</v>
      </c>
      <c r="I6165" s="69">
        <v>4.5397533190577518E-5</v>
      </c>
      <c r="J6165" s="69">
        <v>6.9920000000000104E-3</v>
      </c>
      <c r="K6165" s="69">
        <v>7.8685607003367352E-5</v>
      </c>
      <c r="L6165" s="70">
        <v>6.8578887537336264E-2</v>
      </c>
      <c r="M6165" s="78">
        <f t="shared" si="769"/>
        <v>20608.4538708334</v>
      </c>
      <c r="N6165" s="78">
        <f t="shared" si="770"/>
        <v>24216.9502405682</v>
      </c>
      <c r="O6165" s="78">
        <f t="shared" si="771"/>
        <v>223.07926824644508</v>
      </c>
      <c r="P6165" s="78">
        <f t="shared" si="772"/>
        <v>9385.349129496597</v>
      </c>
      <c r="Q6165" s="78">
        <f t="shared" si="773"/>
        <v>4.3561054424393033</v>
      </c>
      <c r="R6165" s="78">
        <f t="shared" si="774"/>
        <v>1727.8220342262348</v>
      </c>
      <c r="S6165" s="78">
        <f t="shared" si="775"/>
        <v>13.151819350098398</v>
      </c>
      <c r="T6165" s="78">
        <f t="shared" si="776"/>
        <v>56179.16246816342</v>
      </c>
    </row>
    <row r="6166" spans="1:20" x14ac:dyDescent="0.2">
      <c r="A6166">
        <v>2004</v>
      </c>
      <c r="B6166">
        <v>9</v>
      </c>
      <c r="C6166">
        <v>13</v>
      </c>
      <c r="D6166">
        <v>20</v>
      </c>
      <c r="E6166" s="69">
        <v>2.4996440074613473E-2</v>
      </c>
      <c r="F6166" s="69">
        <v>2.4687127616601537E-2</v>
      </c>
      <c r="G6166" s="69">
        <v>8.5645626554451163E-4</v>
      </c>
      <c r="H6166" s="69">
        <v>1.2376472401967748E-2</v>
      </c>
      <c r="I6166" s="69">
        <v>4.5397533190577518E-5</v>
      </c>
      <c r="J6166" s="69">
        <v>7.0120000000000104E-3</v>
      </c>
      <c r="K6166" s="69">
        <v>1.6861186474640346E-4</v>
      </c>
      <c r="L6166" s="70">
        <v>7.0142505756664253E-2</v>
      </c>
      <c r="M6166" s="78">
        <f t="shared" si="769"/>
        <v>22185.911005710892</v>
      </c>
      <c r="N6166" s="78">
        <f t="shared" si="770"/>
        <v>23002.054338884205</v>
      </c>
      <c r="O6166" s="78">
        <f t="shared" si="771"/>
        <v>478.02657738519542</v>
      </c>
      <c r="P6166" s="78">
        <f t="shared" si="772"/>
        <v>9799.8812052522662</v>
      </c>
      <c r="Q6166" s="78">
        <f t="shared" si="773"/>
        <v>4.3561054424393033</v>
      </c>
      <c r="R6166" s="78">
        <f t="shared" si="774"/>
        <v>1732.7643169328317</v>
      </c>
      <c r="S6166" s="78">
        <f t="shared" si="775"/>
        <v>28.182444920746718</v>
      </c>
      <c r="T6166" s="78">
        <f t="shared" si="776"/>
        <v>57231.175994528574</v>
      </c>
    </row>
    <row r="6167" spans="1:20" x14ac:dyDescent="0.2">
      <c r="A6167">
        <v>2004</v>
      </c>
      <c r="B6167">
        <v>9</v>
      </c>
      <c r="C6167">
        <v>13</v>
      </c>
      <c r="D6167">
        <v>21</v>
      </c>
      <c r="E6167" s="69">
        <v>2.3051199620143497E-2</v>
      </c>
      <c r="F6167" s="69">
        <v>2.4009011709462035E-2</v>
      </c>
      <c r="G6167" s="69">
        <v>8.5645626554451163E-4</v>
      </c>
      <c r="H6167" s="69">
        <v>1.097433996066907E-2</v>
      </c>
      <c r="I6167" s="69">
        <v>4.5397533190577518E-5</v>
      </c>
      <c r="J6167" s="69">
        <v>6.8760000000000097E-3</v>
      </c>
      <c r="K6167" s="69">
        <v>1.6861186474640346E-4</v>
      </c>
      <c r="L6167" s="70">
        <v>6.5981016953756091E-2</v>
      </c>
      <c r="M6167" s="78">
        <f t="shared" si="769"/>
        <v>20459.387889668862</v>
      </c>
      <c r="N6167" s="78">
        <f t="shared" si="770"/>
        <v>22370.224699311424</v>
      </c>
      <c r="O6167" s="78">
        <f t="shared" si="771"/>
        <v>478.02657738519542</v>
      </c>
      <c r="P6167" s="78">
        <f t="shared" si="772"/>
        <v>8689.6511726160898</v>
      </c>
      <c r="Q6167" s="78">
        <f t="shared" si="773"/>
        <v>4.3561054424393033</v>
      </c>
      <c r="R6167" s="78">
        <f t="shared" si="774"/>
        <v>1699.1567945279735</v>
      </c>
      <c r="S6167" s="78">
        <f t="shared" si="775"/>
        <v>28.182444920746718</v>
      </c>
      <c r="T6167" s="78">
        <f t="shared" si="776"/>
        <v>53728.985683872736</v>
      </c>
    </row>
    <row r="6168" spans="1:20" x14ac:dyDescent="0.2">
      <c r="A6168">
        <v>2004</v>
      </c>
      <c r="B6168">
        <v>9</v>
      </c>
      <c r="C6168">
        <v>13</v>
      </c>
      <c r="D6168">
        <v>22</v>
      </c>
      <c r="E6168" s="69">
        <v>2.130747977499409E-2</v>
      </c>
      <c r="F6168" s="69">
        <v>2.1980940821828786E-2</v>
      </c>
      <c r="G6168" s="69">
        <v>8.5645626554451163E-4</v>
      </c>
      <c r="H6168" s="69">
        <v>8.51999599010911E-3</v>
      </c>
      <c r="I6168" s="69">
        <v>4.5397533190577518E-5</v>
      </c>
      <c r="J6168" s="69">
        <v>6.9160000000000098E-3</v>
      </c>
      <c r="K6168" s="69">
        <v>1.6861186474640346E-4</v>
      </c>
      <c r="L6168" s="70">
        <v>5.9794882250413489E-2</v>
      </c>
      <c r="M6168" s="78">
        <f t="shared" si="769"/>
        <v>18911.726975238635</v>
      </c>
      <c r="N6168" s="78">
        <f t="shared" si="770"/>
        <v>20480.584175515607</v>
      </c>
      <c r="O6168" s="78">
        <f t="shared" si="771"/>
        <v>478.02657738519542</v>
      </c>
      <c r="P6168" s="78">
        <f t="shared" si="772"/>
        <v>6746.2638674829504</v>
      </c>
      <c r="Q6168" s="78">
        <f t="shared" si="773"/>
        <v>4.3561054424393033</v>
      </c>
      <c r="R6168" s="78">
        <f t="shared" si="774"/>
        <v>1709.041359941167</v>
      </c>
      <c r="S6168" s="78">
        <f t="shared" si="775"/>
        <v>28.182444920746718</v>
      </c>
      <c r="T6168" s="78">
        <f t="shared" si="776"/>
        <v>48358.181505926746</v>
      </c>
    </row>
    <row r="6169" spans="1:20" x14ac:dyDescent="0.2">
      <c r="A6169">
        <v>2004</v>
      </c>
      <c r="B6169">
        <v>9</v>
      </c>
      <c r="C6169">
        <v>13</v>
      </c>
      <c r="D6169">
        <v>23</v>
      </c>
      <c r="E6169" s="69">
        <v>1.982454070651811E-2</v>
      </c>
      <c r="F6169" s="69">
        <v>1.9262229634623582E-2</v>
      </c>
      <c r="G6169" s="69">
        <v>8.5645626554451163E-4</v>
      </c>
      <c r="H6169" s="69">
        <v>6.6429468547271435E-3</v>
      </c>
      <c r="I6169" s="69">
        <v>4.5397533190577518E-5</v>
      </c>
      <c r="J6169" s="69">
        <v>6.9840000000000102E-3</v>
      </c>
      <c r="K6169" s="69">
        <v>1.6861186474640346E-4</v>
      </c>
      <c r="L6169" s="70">
        <v>5.3784182859350341E-2</v>
      </c>
      <c r="M6169" s="78">
        <f t="shared" si="769"/>
        <v>17595.525384056309</v>
      </c>
      <c r="N6169" s="78">
        <f t="shared" si="770"/>
        <v>17947.444499202171</v>
      </c>
      <c r="O6169" s="78">
        <f t="shared" si="771"/>
        <v>478.02657738519542</v>
      </c>
      <c r="P6169" s="78">
        <f t="shared" si="772"/>
        <v>5259.9874919754893</v>
      </c>
      <c r="Q6169" s="78">
        <f t="shared" si="773"/>
        <v>4.3561054424393033</v>
      </c>
      <c r="R6169" s="78">
        <f t="shared" si="774"/>
        <v>1725.8451211435961</v>
      </c>
      <c r="S6169" s="78">
        <f t="shared" si="775"/>
        <v>28.182444920746718</v>
      </c>
      <c r="T6169" s="78">
        <f t="shared" si="776"/>
        <v>43039.367624125953</v>
      </c>
    </row>
    <row r="6170" spans="1:20" x14ac:dyDescent="0.2">
      <c r="A6170">
        <v>2004</v>
      </c>
      <c r="B6170">
        <v>9</v>
      </c>
      <c r="C6170">
        <v>13</v>
      </c>
      <c r="D6170">
        <v>24</v>
      </c>
      <c r="E6170" s="69">
        <v>1.9815207805664054E-2</v>
      </c>
      <c r="F6170" s="69">
        <v>1.6529290957954534E-2</v>
      </c>
      <c r="G6170" s="69">
        <v>8.5645626554451163E-4</v>
      </c>
      <c r="H6170" s="69">
        <v>4.2312829884696493E-3</v>
      </c>
      <c r="I6170" s="69">
        <v>4.5397533190577518E-5</v>
      </c>
      <c r="J6170" s="69">
        <v>6.7280000000000091E-3</v>
      </c>
      <c r="K6170" s="69">
        <v>1.6861186474640346E-4</v>
      </c>
      <c r="L6170" s="70">
        <v>4.8374247415569741E-2</v>
      </c>
      <c r="M6170" s="78">
        <f t="shared" si="769"/>
        <v>17587.241848194593</v>
      </c>
      <c r="N6170" s="78">
        <f t="shared" si="770"/>
        <v>15401.048461483078</v>
      </c>
      <c r="O6170" s="78">
        <f t="shared" si="771"/>
        <v>478.02657738519542</v>
      </c>
      <c r="P6170" s="78">
        <f t="shared" si="772"/>
        <v>3350.3949498739744</v>
      </c>
      <c r="Q6170" s="78">
        <f t="shared" si="773"/>
        <v>4.3561054424393033</v>
      </c>
      <c r="R6170" s="78">
        <f t="shared" si="774"/>
        <v>1662.5839024991571</v>
      </c>
      <c r="S6170" s="78">
        <f t="shared" si="775"/>
        <v>28.182444920746718</v>
      </c>
      <c r="T6170" s="78">
        <f t="shared" si="776"/>
        <v>38511.83428979919</v>
      </c>
    </row>
    <row r="6171" spans="1:20" x14ac:dyDescent="0.2">
      <c r="A6171">
        <v>2004</v>
      </c>
      <c r="B6171">
        <v>9</v>
      </c>
      <c r="C6171">
        <v>14</v>
      </c>
      <c r="D6171">
        <v>1</v>
      </c>
      <c r="E6171" s="69">
        <v>1.6087083636073758E-2</v>
      </c>
      <c r="F6171" s="69">
        <v>1.647285549604181E-2</v>
      </c>
      <c r="G6171" s="69">
        <v>8.5645626554451163E-4</v>
      </c>
      <c r="H6171" s="69">
        <v>5.1636792587526547E-3</v>
      </c>
      <c r="I6171" s="69">
        <v>4.5397533190577518E-5</v>
      </c>
      <c r="J6171" s="69">
        <v>6.7120000000000096E-3</v>
      </c>
      <c r="K6171" s="69">
        <v>1.6861186474640346E-4</v>
      </c>
      <c r="L6171" s="70">
        <v>4.5506084054349721E-2</v>
      </c>
      <c r="M6171" s="78">
        <f t="shared" si="769"/>
        <v>14278.297422593258</v>
      </c>
      <c r="N6171" s="78">
        <f t="shared" si="770"/>
        <v>15348.465124056513</v>
      </c>
      <c r="O6171" s="78">
        <f t="shared" si="771"/>
        <v>478.02657738519542</v>
      </c>
      <c r="P6171" s="78">
        <f t="shared" si="772"/>
        <v>4088.6806574832744</v>
      </c>
      <c r="Q6171" s="78">
        <f t="shared" si="773"/>
        <v>4.3561054424393033</v>
      </c>
      <c r="R6171" s="78">
        <f t="shared" si="774"/>
        <v>1658.63007633388</v>
      </c>
      <c r="S6171" s="78">
        <f t="shared" si="775"/>
        <v>28.182444920746718</v>
      </c>
      <c r="T6171" s="78">
        <f t="shared" si="776"/>
        <v>35884.638408215316</v>
      </c>
    </row>
    <row r="6172" spans="1:20" x14ac:dyDescent="0.2">
      <c r="A6172">
        <v>2004</v>
      </c>
      <c r="B6172">
        <v>9</v>
      </c>
      <c r="C6172">
        <v>14</v>
      </c>
      <c r="D6172">
        <v>2</v>
      </c>
      <c r="E6172" s="69">
        <v>1.3026152411076512E-2</v>
      </c>
      <c r="F6172" s="69">
        <v>1.7750573198960416E-2</v>
      </c>
      <c r="G6172" s="69">
        <v>8.5645626554451163E-4</v>
      </c>
      <c r="H6172" s="69">
        <v>5.5514475026682934E-3</v>
      </c>
      <c r="I6172" s="69">
        <v>4.5397533190577518E-5</v>
      </c>
      <c r="J6172" s="69">
        <v>6.8080000000000094E-3</v>
      </c>
      <c r="K6172" s="69">
        <v>1.6861186474640346E-4</v>
      </c>
      <c r="L6172" s="70">
        <v>4.4206638776186725E-2</v>
      </c>
      <c r="M6172" s="78">
        <f t="shared" si="769"/>
        <v>11561.528652733112</v>
      </c>
      <c r="N6172" s="78">
        <f t="shared" si="770"/>
        <v>16538.969442287682</v>
      </c>
      <c r="O6172" s="78">
        <f t="shared" si="771"/>
        <v>478.02657738519542</v>
      </c>
      <c r="P6172" s="78">
        <f t="shared" si="772"/>
        <v>4395.7215171177504</v>
      </c>
      <c r="Q6172" s="78">
        <f t="shared" si="773"/>
        <v>4.3561054424393033</v>
      </c>
      <c r="R6172" s="78">
        <f t="shared" si="774"/>
        <v>1682.3530333255442</v>
      </c>
      <c r="S6172" s="78">
        <f t="shared" si="775"/>
        <v>28.182444920746718</v>
      </c>
      <c r="T6172" s="78">
        <f t="shared" si="776"/>
        <v>34689.137773212482</v>
      </c>
    </row>
    <row r="6173" spans="1:20" x14ac:dyDescent="0.2">
      <c r="A6173">
        <v>2004</v>
      </c>
      <c r="B6173">
        <v>9</v>
      </c>
      <c r="C6173">
        <v>14</v>
      </c>
      <c r="D6173">
        <v>3</v>
      </c>
      <c r="E6173" s="69">
        <v>1.0647305402540937E-2</v>
      </c>
      <c r="F6173" s="69">
        <v>1.8602571676638691E-2</v>
      </c>
      <c r="G6173" s="69">
        <v>8.5645626554451163E-4</v>
      </c>
      <c r="H6173" s="69">
        <v>6.5453296333660088E-3</v>
      </c>
      <c r="I6173" s="69">
        <v>4.5397533190577518E-5</v>
      </c>
      <c r="J6173" s="69">
        <v>6.8320000000000099E-3</v>
      </c>
      <c r="K6173" s="69">
        <v>1.6861186474640346E-4</v>
      </c>
      <c r="L6173" s="70">
        <v>4.3697672376027147E-2</v>
      </c>
      <c r="M6173" s="78">
        <f t="shared" si="769"/>
        <v>9450.1524779644351</v>
      </c>
      <c r="N6173" s="78">
        <f t="shared" si="770"/>
        <v>17332.812921551882</v>
      </c>
      <c r="O6173" s="78">
        <f t="shared" si="771"/>
        <v>478.02657738519542</v>
      </c>
      <c r="P6173" s="78">
        <f t="shared" si="772"/>
        <v>5182.6926746918634</v>
      </c>
      <c r="Q6173" s="78">
        <f t="shared" si="773"/>
        <v>4.3561054424393033</v>
      </c>
      <c r="R6173" s="78">
        <f t="shared" si="774"/>
        <v>1688.2837725734607</v>
      </c>
      <c r="S6173" s="78">
        <f t="shared" si="775"/>
        <v>28.182444920746718</v>
      </c>
      <c r="T6173" s="78">
        <f t="shared" si="776"/>
        <v>34164.506974530028</v>
      </c>
    </row>
    <row r="6174" spans="1:20" x14ac:dyDescent="0.2">
      <c r="A6174">
        <v>2004</v>
      </c>
      <c r="B6174">
        <v>9</v>
      </c>
      <c r="C6174">
        <v>14</v>
      </c>
      <c r="D6174">
        <v>4</v>
      </c>
      <c r="E6174" s="69">
        <v>1.1018027716287829E-2</v>
      </c>
      <c r="F6174" s="69">
        <v>1.805759039043818E-2</v>
      </c>
      <c r="G6174" s="69">
        <v>8.5645626554451163E-4</v>
      </c>
      <c r="H6174" s="69">
        <v>6.7017270523308317E-3</v>
      </c>
      <c r="I6174" s="69">
        <v>4.5397533190577518E-5</v>
      </c>
      <c r="J6174" s="69">
        <v>6.9080000000000105E-3</v>
      </c>
      <c r="K6174" s="69">
        <v>1.6861186474640346E-4</v>
      </c>
      <c r="L6174" s="70">
        <v>4.3755810822538342E-2</v>
      </c>
      <c r="M6174" s="78">
        <f t="shared" si="769"/>
        <v>9779.1918226098715</v>
      </c>
      <c r="N6174" s="78">
        <f t="shared" si="770"/>
        <v>16825.030511482062</v>
      </c>
      <c r="O6174" s="78">
        <f t="shared" si="771"/>
        <v>478.02657738519542</v>
      </c>
      <c r="P6174" s="78">
        <f t="shared" si="772"/>
        <v>5306.5305565118597</v>
      </c>
      <c r="Q6174" s="78">
        <f t="shared" si="773"/>
        <v>4.3561054424393033</v>
      </c>
      <c r="R6174" s="78">
        <f t="shared" si="774"/>
        <v>1707.0644468585285</v>
      </c>
      <c r="S6174" s="78">
        <f t="shared" si="775"/>
        <v>28.182444920746718</v>
      </c>
      <c r="T6174" s="78">
        <f t="shared" si="776"/>
        <v>34128.382465210707</v>
      </c>
    </row>
    <row r="6175" spans="1:20" x14ac:dyDescent="0.2">
      <c r="A6175">
        <v>2004</v>
      </c>
      <c r="B6175">
        <v>9</v>
      </c>
      <c r="C6175">
        <v>14</v>
      </c>
      <c r="D6175">
        <v>5</v>
      </c>
      <c r="E6175" s="69">
        <v>1.1059555263014205E-2</v>
      </c>
      <c r="F6175" s="69">
        <v>1.9075882801327042E-2</v>
      </c>
      <c r="G6175" s="69">
        <v>8.5645626554451163E-4</v>
      </c>
      <c r="H6175" s="69">
        <v>7.0887931359958894E-3</v>
      </c>
      <c r="I6175" s="69">
        <v>4.5397533190577518E-5</v>
      </c>
      <c r="J6175" s="69">
        <v>6.7320000000000097E-3</v>
      </c>
      <c r="K6175" s="69">
        <v>1.6861186474640346E-4</v>
      </c>
      <c r="L6175" s="70">
        <v>4.502669686381864E-2</v>
      </c>
      <c r="M6175" s="78">
        <f t="shared" si="769"/>
        <v>9816.0501293610232</v>
      </c>
      <c r="N6175" s="78">
        <f t="shared" si="770"/>
        <v>17773.817171959632</v>
      </c>
      <c r="O6175" s="78">
        <f t="shared" si="771"/>
        <v>478.02657738519542</v>
      </c>
      <c r="P6175" s="78">
        <f t="shared" si="772"/>
        <v>5613.015434860291</v>
      </c>
      <c r="Q6175" s="78">
        <f t="shared" si="773"/>
        <v>4.3561054424393033</v>
      </c>
      <c r="R6175" s="78">
        <f t="shared" si="774"/>
        <v>1663.5723590404768</v>
      </c>
      <c r="S6175" s="78">
        <f t="shared" si="775"/>
        <v>28.182444920746718</v>
      </c>
      <c r="T6175" s="78">
        <f t="shared" si="776"/>
        <v>35377.020222969812</v>
      </c>
    </row>
    <row r="6176" spans="1:20" x14ac:dyDescent="0.2">
      <c r="A6176">
        <v>2004</v>
      </c>
      <c r="B6176">
        <v>9</v>
      </c>
      <c r="C6176">
        <v>14</v>
      </c>
      <c r="D6176">
        <v>6</v>
      </c>
      <c r="E6176" s="69">
        <v>1.3067846389045878E-2</v>
      </c>
      <c r="F6176" s="69">
        <v>2.188390150378159E-2</v>
      </c>
      <c r="G6176" s="69">
        <v>7.4226245298527856E-4</v>
      </c>
      <c r="H6176" s="69">
        <v>8.153565245336657E-3</v>
      </c>
      <c r="I6176" s="69">
        <v>4.5397533190577518E-5</v>
      </c>
      <c r="J6176" s="69">
        <v>6.7280000000000091E-3</v>
      </c>
      <c r="K6176" s="69">
        <v>1.4613035290192869E-4</v>
      </c>
      <c r="L6176" s="70">
        <v>5.0767103477241927E-2</v>
      </c>
      <c r="M6176" s="78">
        <f t="shared" si="769"/>
        <v>11598.534677668715</v>
      </c>
      <c r="N6176" s="78">
        <f t="shared" si="770"/>
        <v>20390.168485954833</v>
      </c>
      <c r="O6176" s="78">
        <f t="shared" si="771"/>
        <v>414.28989920052311</v>
      </c>
      <c r="P6176" s="78">
        <f t="shared" si="772"/>
        <v>6456.1183678532489</v>
      </c>
      <c r="Q6176" s="78">
        <f t="shared" si="773"/>
        <v>4.3561054424393033</v>
      </c>
      <c r="R6176" s="78">
        <f t="shared" si="774"/>
        <v>1662.5839024991571</v>
      </c>
      <c r="S6176" s="78">
        <f t="shared" si="775"/>
        <v>24.424797318397079</v>
      </c>
      <c r="T6176" s="78">
        <f t="shared" si="776"/>
        <v>40550.47623593732</v>
      </c>
    </row>
    <row r="6177" spans="1:20" x14ac:dyDescent="0.2">
      <c r="A6177">
        <v>2004</v>
      </c>
      <c r="B6177">
        <v>9</v>
      </c>
      <c r="C6177">
        <v>14</v>
      </c>
      <c r="D6177">
        <v>7</v>
      </c>
      <c r="E6177" s="69">
        <v>1.7793896228627648E-2</v>
      </c>
      <c r="F6177" s="69">
        <v>2.5575451918650984E-2</v>
      </c>
      <c r="G6177" s="69">
        <v>0</v>
      </c>
      <c r="H6177" s="69">
        <v>1.040733991763469E-2</v>
      </c>
      <c r="I6177" s="69">
        <v>4.5397533190577518E-5</v>
      </c>
      <c r="J6177" s="69">
        <v>6.596000000000009E-3</v>
      </c>
      <c r="K6177" s="69">
        <v>0</v>
      </c>
      <c r="L6177" s="70">
        <v>6.0418085598103917E-2</v>
      </c>
      <c r="M6177" s="78">
        <f t="shared" si="769"/>
        <v>15793.200831590502</v>
      </c>
      <c r="N6177" s="78">
        <f t="shared" si="770"/>
        <v>23829.744144827924</v>
      </c>
      <c r="O6177" s="78">
        <f t="shared" si="771"/>
        <v>0</v>
      </c>
      <c r="P6177" s="78">
        <f t="shared" si="772"/>
        <v>8240.6918177496409</v>
      </c>
      <c r="Q6177" s="78">
        <f t="shared" si="773"/>
        <v>4.3561054424393033</v>
      </c>
      <c r="R6177" s="78">
        <f t="shared" si="774"/>
        <v>1629.9648366356184</v>
      </c>
      <c r="S6177" s="78">
        <f t="shared" si="775"/>
        <v>0</v>
      </c>
      <c r="T6177" s="78">
        <f t="shared" si="776"/>
        <v>49497.957736246128</v>
      </c>
    </row>
    <row r="6178" spans="1:20" x14ac:dyDescent="0.2">
      <c r="A6178">
        <v>2004</v>
      </c>
      <c r="B6178">
        <v>9</v>
      </c>
      <c r="C6178">
        <v>14</v>
      </c>
      <c r="D6178">
        <v>8</v>
      </c>
      <c r="E6178" s="69">
        <v>2.0095982073200461E-2</v>
      </c>
      <c r="F6178" s="69">
        <v>2.6292297825385731E-2</v>
      </c>
      <c r="G6178" s="69">
        <v>0</v>
      </c>
      <c r="H6178" s="69">
        <v>1.2506367670981899E-2</v>
      </c>
      <c r="I6178" s="69">
        <v>4.5397533190577518E-5</v>
      </c>
      <c r="J6178" s="69">
        <v>6.7360000000000093E-3</v>
      </c>
      <c r="K6178" s="69">
        <v>0</v>
      </c>
      <c r="L6178" s="70">
        <v>6.5676045102758679E-2</v>
      </c>
      <c r="M6178" s="78">
        <f t="shared" si="769"/>
        <v>17836.446650704969</v>
      </c>
      <c r="N6178" s="78">
        <f t="shared" si="770"/>
        <v>24497.660184125707</v>
      </c>
      <c r="O6178" s="78">
        <f t="shared" si="771"/>
        <v>0</v>
      </c>
      <c r="P6178" s="78">
        <f t="shared" si="772"/>
        <v>9902.7342771227759</v>
      </c>
      <c r="Q6178" s="78">
        <f t="shared" si="773"/>
        <v>4.3561054424393033</v>
      </c>
      <c r="R6178" s="78">
        <f t="shared" si="774"/>
        <v>1664.5608155817959</v>
      </c>
      <c r="S6178" s="78">
        <f t="shared" si="775"/>
        <v>0</v>
      </c>
      <c r="T6178" s="78">
        <f t="shared" si="776"/>
        <v>53905.75803297769</v>
      </c>
    </row>
    <row r="6179" spans="1:20" x14ac:dyDescent="0.2">
      <c r="A6179">
        <v>2004</v>
      </c>
      <c r="B6179">
        <v>9</v>
      </c>
      <c r="C6179">
        <v>14</v>
      </c>
      <c r="D6179">
        <v>9</v>
      </c>
      <c r="E6179" s="69">
        <v>2.3063604957033388E-2</v>
      </c>
      <c r="F6179" s="69">
        <v>2.5938026209145842E-2</v>
      </c>
      <c r="G6179" s="69">
        <v>0</v>
      </c>
      <c r="H6179" s="69">
        <v>1.2285528840253881E-2</v>
      </c>
      <c r="I6179" s="69">
        <v>4.5397533190577518E-5</v>
      </c>
      <c r="J6179" s="69">
        <v>6.87200000000001E-3</v>
      </c>
      <c r="K6179" s="69">
        <v>0</v>
      </c>
      <c r="L6179" s="70">
        <v>6.8204557539623706E-2</v>
      </c>
      <c r="M6179" s="78">
        <f t="shared" si="769"/>
        <v>20470.398405542863</v>
      </c>
      <c r="N6179" s="78">
        <f t="shared" si="770"/>
        <v>24167.570143112014</v>
      </c>
      <c r="O6179" s="78">
        <f t="shared" si="771"/>
        <v>0</v>
      </c>
      <c r="P6179" s="78">
        <f t="shared" si="772"/>
        <v>9727.8706943221296</v>
      </c>
      <c r="Q6179" s="78">
        <f t="shared" si="773"/>
        <v>4.3561054424393033</v>
      </c>
      <c r="R6179" s="78">
        <f t="shared" si="774"/>
        <v>1698.1683379866543</v>
      </c>
      <c r="S6179" s="78">
        <f t="shared" si="775"/>
        <v>0</v>
      </c>
      <c r="T6179" s="78">
        <f t="shared" si="776"/>
        <v>56068.363686406097</v>
      </c>
    </row>
    <row r="6180" spans="1:20" x14ac:dyDescent="0.2">
      <c r="A6180">
        <v>2004</v>
      </c>
      <c r="B6180">
        <v>9</v>
      </c>
      <c r="C6180">
        <v>14</v>
      </c>
      <c r="D6180">
        <v>10</v>
      </c>
      <c r="E6180" s="69">
        <v>2.2390813065903171E-2</v>
      </c>
      <c r="F6180" s="69">
        <v>2.7722851927473653E-2</v>
      </c>
      <c r="G6180" s="69">
        <v>0</v>
      </c>
      <c r="H6180" s="69">
        <v>1.3672268458326323E-2</v>
      </c>
      <c r="I6180" s="69">
        <v>4.5397533190577518E-5</v>
      </c>
      <c r="J6180" s="69">
        <v>6.8640000000000099E-3</v>
      </c>
      <c r="K6180" s="69">
        <v>0</v>
      </c>
      <c r="L6180" s="70">
        <v>7.0695330984893737E-2</v>
      </c>
      <c r="M6180" s="78">
        <f t="shared" si="769"/>
        <v>19873.253332987577</v>
      </c>
      <c r="N6180" s="78">
        <f t="shared" si="770"/>
        <v>25830.56872261488</v>
      </c>
      <c r="O6180" s="78">
        <f t="shared" si="771"/>
        <v>0</v>
      </c>
      <c r="P6180" s="78">
        <f t="shared" si="772"/>
        <v>10825.912452777162</v>
      </c>
      <c r="Q6180" s="78">
        <f t="shared" si="773"/>
        <v>4.3561054424393033</v>
      </c>
      <c r="R6180" s="78">
        <f t="shared" si="774"/>
        <v>1696.1914249040155</v>
      </c>
      <c r="S6180" s="78">
        <f t="shared" si="775"/>
        <v>0</v>
      </c>
      <c r="T6180" s="78">
        <f t="shared" si="776"/>
        <v>58230.28203872608</v>
      </c>
    </row>
    <row r="6181" spans="1:20" x14ac:dyDescent="0.2">
      <c r="A6181">
        <v>2004</v>
      </c>
      <c r="B6181">
        <v>9</v>
      </c>
      <c r="C6181">
        <v>14</v>
      </c>
      <c r="D6181">
        <v>11</v>
      </c>
      <c r="E6181" s="69">
        <v>2.3342268523066069E-2</v>
      </c>
      <c r="F6181" s="69">
        <v>2.8320000530394691E-2</v>
      </c>
      <c r="G6181" s="69">
        <v>0</v>
      </c>
      <c r="H6181" s="69">
        <v>1.4452238116054301E-2</v>
      </c>
      <c r="I6181" s="69">
        <v>4.5397533190577518E-5</v>
      </c>
      <c r="J6181" s="69">
        <v>7.0160000000000101E-3</v>
      </c>
      <c r="K6181" s="69">
        <v>0</v>
      </c>
      <c r="L6181" s="70">
        <v>7.3175904702705644E-2</v>
      </c>
      <c r="M6181" s="78">
        <f t="shared" si="769"/>
        <v>20717.729827860632</v>
      </c>
      <c r="N6181" s="78">
        <f t="shared" si="770"/>
        <v>26386.957656398397</v>
      </c>
      <c r="O6181" s="78">
        <f t="shared" si="771"/>
        <v>0</v>
      </c>
      <c r="P6181" s="78">
        <f t="shared" si="772"/>
        <v>11443.504424155064</v>
      </c>
      <c r="Q6181" s="78">
        <f t="shared" si="773"/>
        <v>4.3561054424393033</v>
      </c>
      <c r="R6181" s="78">
        <f t="shared" si="774"/>
        <v>1733.7527734741509</v>
      </c>
      <c r="S6181" s="78">
        <f t="shared" si="775"/>
        <v>0</v>
      </c>
      <c r="T6181" s="78">
        <f t="shared" si="776"/>
        <v>60286.300787330692</v>
      </c>
    </row>
    <row r="6182" spans="1:20" x14ac:dyDescent="0.2">
      <c r="A6182">
        <v>2004</v>
      </c>
      <c r="B6182">
        <v>9</v>
      </c>
      <c r="C6182">
        <v>14</v>
      </c>
      <c r="D6182">
        <v>12</v>
      </c>
      <c r="E6182" s="69">
        <v>2.2669374450220783E-2</v>
      </c>
      <c r="F6182" s="69">
        <v>2.9090044486408003E-2</v>
      </c>
      <c r="G6182" s="69">
        <v>0</v>
      </c>
      <c r="H6182" s="69">
        <v>1.4565125920855026E-2</v>
      </c>
      <c r="I6182" s="69">
        <v>4.5397533190577518E-5</v>
      </c>
      <c r="J6182" s="69">
        <v>6.1440000000000088E-3</v>
      </c>
      <c r="K6182" s="69">
        <v>0</v>
      </c>
      <c r="L6182" s="70">
        <v>7.2513942390674407E-2</v>
      </c>
      <c r="M6182" s="78">
        <f t="shared" si="769"/>
        <v>20120.494062613503</v>
      </c>
      <c r="N6182" s="78">
        <f t="shared" si="770"/>
        <v>27104.440597088353</v>
      </c>
      <c r="O6182" s="78">
        <f t="shared" si="771"/>
        <v>0</v>
      </c>
      <c r="P6182" s="78">
        <f t="shared" si="772"/>
        <v>11532.890724276649</v>
      </c>
      <c r="Q6182" s="78">
        <f t="shared" si="773"/>
        <v>4.3561054424393033</v>
      </c>
      <c r="R6182" s="78">
        <f t="shared" si="774"/>
        <v>1518.2692474665314</v>
      </c>
      <c r="S6182" s="78">
        <f t="shared" si="775"/>
        <v>0</v>
      </c>
      <c r="T6182" s="78">
        <f t="shared" si="776"/>
        <v>60280.450736887484</v>
      </c>
    </row>
    <row r="6183" spans="1:20" x14ac:dyDescent="0.2">
      <c r="A6183">
        <v>2004</v>
      </c>
      <c r="B6183">
        <v>9</v>
      </c>
      <c r="C6183">
        <v>14</v>
      </c>
      <c r="D6183">
        <v>13</v>
      </c>
      <c r="E6183" s="69">
        <v>2.233357533982824E-2</v>
      </c>
      <c r="F6183" s="69">
        <v>2.9580020126303012E-2</v>
      </c>
      <c r="G6183" s="69">
        <v>0</v>
      </c>
      <c r="H6183" s="69">
        <v>1.5111824998853263E-2</v>
      </c>
      <c r="I6183" s="69">
        <v>4.5397533190577518E-5</v>
      </c>
      <c r="J6183" s="69">
        <v>6.3560000000000092E-3</v>
      </c>
      <c r="K6183" s="69">
        <v>0</v>
      </c>
      <c r="L6183" s="70">
        <v>7.3426817998175103E-2</v>
      </c>
      <c r="M6183" s="78">
        <f t="shared" si="769"/>
        <v>19822.451255048589</v>
      </c>
      <c r="N6183" s="78">
        <f t="shared" si="770"/>
        <v>27560.971890182791</v>
      </c>
      <c r="O6183" s="78">
        <f t="shared" si="771"/>
        <v>0</v>
      </c>
      <c r="P6183" s="78">
        <f t="shared" si="772"/>
        <v>11965.77546278678</v>
      </c>
      <c r="Q6183" s="78">
        <f t="shared" si="773"/>
        <v>4.3561054424393033</v>
      </c>
      <c r="R6183" s="78">
        <f t="shared" si="774"/>
        <v>1570.6574441564571</v>
      </c>
      <c r="S6183" s="78">
        <f t="shared" si="775"/>
        <v>0</v>
      </c>
      <c r="T6183" s="78">
        <f t="shared" si="776"/>
        <v>60924.212157617068</v>
      </c>
    </row>
    <row r="6184" spans="1:20" x14ac:dyDescent="0.2">
      <c r="A6184">
        <v>2004</v>
      </c>
      <c r="B6184">
        <v>9</v>
      </c>
      <c r="C6184">
        <v>14</v>
      </c>
      <c r="D6184">
        <v>14</v>
      </c>
      <c r="E6184" s="69">
        <v>2.1986602599663941E-2</v>
      </c>
      <c r="F6184" s="69">
        <v>3.0434171710470026E-2</v>
      </c>
      <c r="G6184" s="69">
        <v>0</v>
      </c>
      <c r="H6184" s="69">
        <v>1.579655761971447E-2</v>
      </c>
      <c r="I6184" s="69">
        <v>4.5397533190577518E-5</v>
      </c>
      <c r="J6184" s="69">
        <v>6.2320000000000092E-3</v>
      </c>
      <c r="K6184" s="69">
        <v>0</v>
      </c>
      <c r="L6184" s="70">
        <v>7.4494729463039033E-2</v>
      </c>
      <c r="M6184" s="78">
        <f t="shared" si="769"/>
        <v>19514.491149060905</v>
      </c>
      <c r="N6184" s="78">
        <f t="shared" si="770"/>
        <v>28356.821510996571</v>
      </c>
      <c r="O6184" s="78">
        <f t="shared" si="771"/>
        <v>0</v>
      </c>
      <c r="P6184" s="78">
        <f t="shared" si="772"/>
        <v>12507.957283572321</v>
      </c>
      <c r="Q6184" s="78">
        <f t="shared" si="773"/>
        <v>4.3561054424393033</v>
      </c>
      <c r="R6184" s="78">
        <f t="shared" si="774"/>
        <v>1540.0152913755571</v>
      </c>
      <c r="S6184" s="78">
        <f t="shared" si="775"/>
        <v>0</v>
      </c>
      <c r="T6184" s="78">
        <f t="shared" si="776"/>
        <v>61923.641340447801</v>
      </c>
    </row>
    <row r="6185" spans="1:20" x14ac:dyDescent="0.2">
      <c r="A6185">
        <v>2004</v>
      </c>
      <c r="B6185">
        <v>9</v>
      </c>
      <c r="C6185">
        <v>14</v>
      </c>
      <c r="D6185">
        <v>15</v>
      </c>
      <c r="E6185" s="69">
        <v>2.2780174678551202E-2</v>
      </c>
      <c r="F6185" s="69">
        <v>2.8731029944729355E-2</v>
      </c>
      <c r="G6185" s="69">
        <v>0</v>
      </c>
      <c r="H6185" s="69">
        <v>1.7052699234753031E-2</v>
      </c>
      <c r="I6185" s="69">
        <v>4.5397533190577518E-5</v>
      </c>
      <c r="J6185" s="69">
        <v>6.9360000000000099E-3</v>
      </c>
      <c r="K6185" s="69">
        <v>0</v>
      </c>
      <c r="L6185" s="70">
        <v>7.5545301391224173E-2</v>
      </c>
      <c r="M6185" s="78">
        <f t="shared" si="769"/>
        <v>20218.83622645017</v>
      </c>
      <c r="N6185" s="78">
        <f t="shared" si="770"/>
        <v>26769.931369267597</v>
      </c>
      <c r="O6185" s="78">
        <f t="shared" si="771"/>
        <v>0</v>
      </c>
      <c r="P6185" s="78">
        <f t="shared" si="772"/>
        <v>13502.589534551562</v>
      </c>
      <c r="Q6185" s="78">
        <f t="shared" si="773"/>
        <v>4.3561054424393033</v>
      </c>
      <c r="R6185" s="78">
        <f t="shared" si="774"/>
        <v>1713.9836426477639</v>
      </c>
      <c r="S6185" s="78">
        <f t="shared" si="775"/>
        <v>0</v>
      </c>
      <c r="T6185" s="78">
        <f t="shared" si="776"/>
        <v>62209.696878359537</v>
      </c>
    </row>
    <row r="6186" spans="1:20" x14ac:dyDescent="0.2">
      <c r="A6186">
        <v>2004</v>
      </c>
      <c r="B6186">
        <v>9</v>
      </c>
      <c r="C6186">
        <v>14</v>
      </c>
      <c r="D6186">
        <v>16</v>
      </c>
      <c r="E6186" s="69">
        <v>2.5683864656230876E-2</v>
      </c>
      <c r="F6186" s="69">
        <v>2.7112565553512102E-2</v>
      </c>
      <c r="G6186" s="69">
        <v>0</v>
      </c>
      <c r="H6186" s="69">
        <v>1.6839028329148849E-2</v>
      </c>
      <c r="I6186" s="69">
        <v>4.5397533190577518E-5</v>
      </c>
      <c r="J6186" s="69">
        <v>6.8120000000000099E-3</v>
      </c>
      <c r="K6186" s="69">
        <v>0</v>
      </c>
      <c r="L6186" s="70">
        <v>7.6492856072082421E-2</v>
      </c>
      <c r="M6186" s="78">
        <f t="shared" si="769"/>
        <v>22796.043510394666</v>
      </c>
      <c r="N6186" s="78">
        <f t="shared" si="770"/>
        <v>25261.9387647617</v>
      </c>
      <c r="O6186" s="78">
        <f t="shared" si="771"/>
        <v>0</v>
      </c>
      <c r="P6186" s="78">
        <f t="shared" si="772"/>
        <v>13333.401625110844</v>
      </c>
      <c r="Q6186" s="78">
        <f t="shared" si="773"/>
        <v>4.3561054424393033</v>
      </c>
      <c r="R6186" s="78">
        <f t="shared" si="774"/>
        <v>1683.3414898668639</v>
      </c>
      <c r="S6186" s="78">
        <f t="shared" si="775"/>
        <v>0</v>
      </c>
      <c r="T6186" s="78">
        <f t="shared" si="776"/>
        <v>63079.081495576509</v>
      </c>
    </row>
    <row r="6187" spans="1:20" x14ac:dyDescent="0.2">
      <c r="A6187">
        <v>2004</v>
      </c>
      <c r="B6187">
        <v>9</v>
      </c>
      <c r="C6187">
        <v>14</v>
      </c>
      <c r="D6187">
        <v>17</v>
      </c>
      <c r="E6187" s="69">
        <v>2.6681051187810986E-2</v>
      </c>
      <c r="F6187" s="69">
        <v>2.5276972615687222E-2</v>
      </c>
      <c r="G6187" s="69">
        <v>0</v>
      </c>
      <c r="H6187" s="69">
        <v>1.6881669893297677E-2</v>
      </c>
      <c r="I6187" s="69">
        <v>4.5397533190577518E-5</v>
      </c>
      <c r="J6187" s="69">
        <v>6.2920000000000085E-3</v>
      </c>
      <c r="K6187" s="69">
        <v>0</v>
      </c>
      <c r="L6187" s="70">
        <v>7.5177091229986462E-2</v>
      </c>
      <c r="M6187" s="78">
        <f t="shared" si="769"/>
        <v>23681.109206937534</v>
      </c>
      <c r="N6187" s="78">
        <f t="shared" si="770"/>
        <v>23551.638192105107</v>
      </c>
      <c r="O6187" s="78">
        <f t="shared" si="771"/>
        <v>0</v>
      </c>
      <c r="P6187" s="78">
        <f t="shared" si="772"/>
        <v>13367.165871456047</v>
      </c>
      <c r="Q6187" s="78">
        <f t="shared" si="773"/>
        <v>4.3561054424393033</v>
      </c>
      <c r="R6187" s="78">
        <f t="shared" si="774"/>
        <v>1554.8421394953473</v>
      </c>
      <c r="S6187" s="78">
        <f t="shared" si="775"/>
        <v>0</v>
      </c>
      <c r="T6187" s="78">
        <f t="shared" si="776"/>
        <v>62159.111515436474</v>
      </c>
    </row>
    <row r="6188" spans="1:20" x14ac:dyDescent="0.2">
      <c r="A6188">
        <v>2004</v>
      </c>
      <c r="B6188">
        <v>9</v>
      </c>
      <c r="C6188">
        <v>14</v>
      </c>
      <c r="D6188">
        <v>18</v>
      </c>
      <c r="E6188" s="69">
        <v>2.6886874055494912E-2</v>
      </c>
      <c r="F6188" s="69">
        <v>2.398723351557977E-2</v>
      </c>
      <c r="G6188" s="69">
        <v>0</v>
      </c>
      <c r="H6188" s="69">
        <v>1.5499230745403745E-2</v>
      </c>
      <c r="I6188" s="69">
        <v>4.5397533190577518E-5</v>
      </c>
      <c r="J6188" s="69">
        <v>6.3400000000000097E-3</v>
      </c>
      <c r="K6188" s="69">
        <v>0</v>
      </c>
      <c r="L6188" s="70">
        <v>7.2758735849669021E-2</v>
      </c>
      <c r="M6188" s="78">
        <f t="shared" si="769"/>
        <v>23863.789933142758</v>
      </c>
      <c r="N6188" s="78">
        <f t="shared" si="770"/>
        <v>22349.933023144702</v>
      </c>
      <c r="O6188" s="78">
        <f t="shared" si="771"/>
        <v>0</v>
      </c>
      <c r="P6188" s="78">
        <f t="shared" si="772"/>
        <v>12272.529291432103</v>
      </c>
      <c r="Q6188" s="78">
        <f t="shared" si="773"/>
        <v>4.3561054424393033</v>
      </c>
      <c r="R6188" s="78">
        <f t="shared" si="774"/>
        <v>1566.70361799118</v>
      </c>
      <c r="S6188" s="78">
        <f t="shared" si="775"/>
        <v>0</v>
      </c>
      <c r="T6188" s="78">
        <f t="shared" si="776"/>
        <v>60057.311971153184</v>
      </c>
    </row>
    <row r="6189" spans="1:20" x14ac:dyDescent="0.2">
      <c r="A6189">
        <v>2004</v>
      </c>
      <c r="B6189">
        <v>9</v>
      </c>
      <c r="C6189">
        <v>14</v>
      </c>
      <c r="D6189">
        <v>19</v>
      </c>
      <c r="E6189" s="69">
        <v>2.7093604690813091E-2</v>
      </c>
      <c r="F6189" s="69">
        <v>2.5220372268886921E-2</v>
      </c>
      <c r="G6189" s="69">
        <v>4.2822813277225582E-4</v>
      </c>
      <c r="H6189" s="69">
        <v>1.4138195872127708E-2</v>
      </c>
      <c r="I6189" s="69">
        <v>4.5397533190577518E-5</v>
      </c>
      <c r="J6189" s="69">
        <v>6.1760000000000096E-3</v>
      </c>
      <c r="K6189" s="69">
        <v>8.430593237320173E-5</v>
      </c>
      <c r="L6189" s="70">
        <v>7.3186104430163768E-2</v>
      </c>
      <c r="M6189" s="78">
        <f t="shared" si="769"/>
        <v>24047.276360155272</v>
      </c>
      <c r="N6189" s="78">
        <f t="shared" si="770"/>
        <v>23498.901224365502</v>
      </c>
      <c r="O6189" s="78">
        <f t="shared" si="771"/>
        <v>239.01328869259771</v>
      </c>
      <c r="P6189" s="78">
        <f t="shared" si="772"/>
        <v>11194.840945260854</v>
      </c>
      <c r="Q6189" s="78">
        <f t="shared" si="773"/>
        <v>4.3561054424393033</v>
      </c>
      <c r="R6189" s="78">
        <f t="shared" si="774"/>
        <v>1526.1768997970864</v>
      </c>
      <c r="S6189" s="78">
        <f t="shared" si="775"/>
        <v>14.091222460373359</v>
      </c>
      <c r="T6189" s="78">
        <f t="shared" si="776"/>
        <v>60524.656046174132</v>
      </c>
    </row>
    <row r="6190" spans="1:20" x14ac:dyDescent="0.2">
      <c r="A6190">
        <v>2004</v>
      </c>
      <c r="B6190">
        <v>9</v>
      </c>
      <c r="C6190">
        <v>14</v>
      </c>
      <c r="D6190">
        <v>20</v>
      </c>
      <c r="E6190" s="69">
        <v>2.6743950305660819E-2</v>
      </c>
      <c r="F6190" s="69">
        <v>2.6880726776307123E-2</v>
      </c>
      <c r="G6190" s="69">
        <v>8.5645626554451163E-4</v>
      </c>
      <c r="H6190" s="69">
        <v>1.2485653917270379E-2</v>
      </c>
      <c r="I6190" s="69">
        <v>4.5397533190577518E-5</v>
      </c>
      <c r="J6190" s="69">
        <v>6.2960000000000091E-3</v>
      </c>
      <c r="K6190" s="69">
        <v>1.6861186474640346E-4</v>
      </c>
      <c r="L6190" s="70">
        <v>7.347679666271982E-2</v>
      </c>
      <c r="M6190" s="78">
        <f t="shared" si="769"/>
        <v>23736.93612576232</v>
      </c>
      <c r="N6190" s="78">
        <f t="shared" si="770"/>
        <v>25045.924644611765</v>
      </c>
      <c r="O6190" s="78">
        <f t="shared" si="771"/>
        <v>478.02657738519542</v>
      </c>
      <c r="P6190" s="78">
        <f t="shared" si="772"/>
        <v>9886.3328083443648</v>
      </c>
      <c r="Q6190" s="78">
        <f t="shared" si="773"/>
        <v>4.3561054424393033</v>
      </c>
      <c r="R6190" s="78">
        <f t="shared" si="774"/>
        <v>1555.8305960366667</v>
      </c>
      <c r="S6190" s="78">
        <f t="shared" si="775"/>
        <v>28.182444920746718</v>
      </c>
      <c r="T6190" s="78">
        <f t="shared" si="776"/>
        <v>60735.589302503497</v>
      </c>
    </row>
    <row r="6191" spans="1:20" x14ac:dyDescent="0.2">
      <c r="A6191">
        <v>2004</v>
      </c>
      <c r="B6191">
        <v>9</v>
      </c>
      <c r="C6191">
        <v>14</v>
      </c>
      <c r="D6191">
        <v>21</v>
      </c>
      <c r="E6191" s="69">
        <v>2.4875587684283634E-2</v>
      </c>
      <c r="F6191" s="69">
        <v>2.5999948410506735E-2</v>
      </c>
      <c r="G6191" s="69">
        <v>8.5645626554451163E-4</v>
      </c>
      <c r="H6191" s="69">
        <v>1.1130283403375081E-2</v>
      </c>
      <c r="I6191" s="69">
        <v>4.5397533190577518E-5</v>
      </c>
      <c r="J6191" s="69">
        <v>6.3400000000000097E-3</v>
      </c>
      <c r="K6191" s="69">
        <v>1.6861186474640346E-4</v>
      </c>
      <c r="L6191" s="70">
        <v>6.941628516164694E-2</v>
      </c>
      <c r="M6191" s="78">
        <f t="shared" si="769"/>
        <v>22078.646916557322</v>
      </c>
      <c r="N6191" s="78">
        <f t="shared" si="770"/>
        <v>24225.265710721455</v>
      </c>
      <c r="O6191" s="78">
        <f t="shared" si="771"/>
        <v>478.02657738519542</v>
      </c>
      <c r="P6191" s="78">
        <f t="shared" si="772"/>
        <v>8813.1295890519395</v>
      </c>
      <c r="Q6191" s="78">
        <f t="shared" si="773"/>
        <v>4.3561054424393033</v>
      </c>
      <c r="R6191" s="78">
        <f t="shared" si="774"/>
        <v>1566.70361799118</v>
      </c>
      <c r="S6191" s="78">
        <f t="shared" si="775"/>
        <v>28.182444920746718</v>
      </c>
      <c r="T6191" s="78">
        <f t="shared" si="776"/>
        <v>57194.310962070282</v>
      </c>
    </row>
    <row r="6192" spans="1:20" x14ac:dyDescent="0.2">
      <c r="A6192">
        <v>2004</v>
      </c>
      <c r="B6192">
        <v>9</v>
      </c>
      <c r="C6192">
        <v>14</v>
      </c>
      <c r="D6192">
        <v>22</v>
      </c>
      <c r="E6192" s="69">
        <v>2.5436833121772962E-2</v>
      </c>
      <c r="F6192" s="69">
        <v>2.2588200251114889E-2</v>
      </c>
      <c r="G6192" s="69">
        <v>8.5645626554451163E-4</v>
      </c>
      <c r="H6192" s="69">
        <v>7.9448456985552491E-3</v>
      </c>
      <c r="I6192" s="69">
        <v>4.5397533190577518E-5</v>
      </c>
      <c r="J6192" s="69">
        <v>6.4040000000000095E-3</v>
      </c>
      <c r="K6192" s="69">
        <v>1.6861186474640346E-4</v>
      </c>
      <c r="L6192" s="70">
        <v>6.3444344734924593E-2</v>
      </c>
      <c r="M6192" s="78">
        <f t="shared" si="769"/>
        <v>22576.787503430151</v>
      </c>
      <c r="N6192" s="78">
        <f t="shared" si="770"/>
        <v>21046.393799347479</v>
      </c>
      <c r="O6192" s="78">
        <f t="shared" si="771"/>
        <v>478.02657738519542</v>
      </c>
      <c r="P6192" s="78">
        <f t="shared" si="772"/>
        <v>6290.8510204831946</v>
      </c>
      <c r="Q6192" s="78">
        <f t="shared" si="773"/>
        <v>4.3561054424393033</v>
      </c>
      <c r="R6192" s="78">
        <f t="shared" si="774"/>
        <v>1582.5189226522893</v>
      </c>
      <c r="S6192" s="78">
        <f t="shared" si="775"/>
        <v>28.182444920746718</v>
      </c>
      <c r="T6192" s="78">
        <f t="shared" si="776"/>
        <v>52007.116373661505</v>
      </c>
    </row>
    <row r="6193" spans="1:20" x14ac:dyDescent="0.2">
      <c r="A6193">
        <v>2004</v>
      </c>
      <c r="B6193">
        <v>9</v>
      </c>
      <c r="C6193">
        <v>14</v>
      </c>
      <c r="D6193">
        <v>23</v>
      </c>
      <c r="E6193" s="69">
        <v>2.2168307318903898E-2</v>
      </c>
      <c r="F6193" s="69">
        <v>2.1866111394729087E-2</v>
      </c>
      <c r="G6193" s="69">
        <v>8.5645626554451163E-4</v>
      </c>
      <c r="H6193" s="69">
        <v>6.9525126496443991E-3</v>
      </c>
      <c r="I6193" s="69">
        <v>4.5397533190577518E-5</v>
      </c>
      <c r="J6193" s="69">
        <v>6.4360000000000094E-3</v>
      </c>
      <c r="K6193" s="69">
        <v>1.6861186474640346E-4</v>
      </c>
      <c r="L6193" s="70">
        <v>5.8493397026758889E-2</v>
      </c>
      <c r="M6193" s="78">
        <f t="shared" si="769"/>
        <v>19675.765503262628</v>
      </c>
      <c r="N6193" s="78">
        <f t="shared" si="770"/>
        <v>20373.592679264177</v>
      </c>
      <c r="O6193" s="78">
        <f t="shared" si="771"/>
        <v>478.02657738519542</v>
      </c>
      <c r="P6193" s="78">
        <f t="shared" si="772"/>
        <v>5505.1064496937042</v>
      </c>
      <c r="Q6193" s="78">
        <f t="shared" si="773"/>
        <v>4.3561054424393033</v>
      </c>
      <c r="R6193" s="78">
        <f t="shared" si="774"/>
        <v>1590.4265749828444</v>
      </c>
      <c r="S6193" s="78">
        <f t="shared" si="775"/>
        <v>28.182444920746718</v>
      </c>
      <c r="T6193" s="78">
        <f t="shared" si="776"/>
        <v>47655.456334951734</v>
      </c>
    </row>
    <row r="6194" spans="1:20" x14ac:dyDescent="0.2">
      <c r="A6194">
        <v>2004</v>
      </c>
      <c r="B6194">
        <v>9</v>
      </c>
      <c r="C6194">
        <v>14</v>
      </c>
      <c r="D6194">
        <v>24</v>
      </c>
      <c r="E6194" s="69">
        <v>1.8489195631004835E-2</v>
      </c>
      <c r="F6194" s="69">
        <v>2.0015220141846465E-2</v>
      </c>
      <c r="G6194" s="69">
        <v>8.5645626554451163E-4</v>
      </c>
      <c r="H6194" s="69">
        <v>5.7108684092396691E-3</v>
      </c>
      <c r="I6194" s="69">
        <v>4.5397533190577518E-5</v>
      </c>
      <c r="J6194" s="69">
        <v>6.7400000000000099E-3</v>
      </c>
      <c r="K6194" s="69">
        <v>1.6861186474640346E-4</v>
      </c>
      <c r="L6194" s="70">
        <v>5.2025749845572469E-2</v>
      </c>
      <c r="M6194" s="78">
        <f t="shared" si="769"/>
        <v>16410.322734446214</v>
      </c>
      <c r="N6194" s="78">
        <f t="shared" si="770"/>
        <v>18649.038011124441</v>
      </c>
      <c r="O6194" s="78">
        <f t="shared" si="771"/>
        <v>478.02657738519542</v>
      </c>
      <c r="P6194" s="78">
        <f t="shared" si="772"/>
        <v>4521.9534429276209</v>
      </c>
      <c r="Q6194" s="78">
        <f t="shared" si="773"/>
        <v>4.3561054424393033</v>
      </c>
      <c r="R6194" s="78">
        <f t="shared" si="774"/>
        <v>1665.5492721231155</v>
      </c>
      <c r="S6194" s="78">
        <f t="shared" si="775"/>
        <v>28.182444920746718</v>
      </c>
      <c r="T6194" s="78">
        <f t="shared" si="776"/>
        <v>41757.428588369767</v>
      </c>
    </row>
    <row r="6195" spans="1:20" x14ac:dyDescent="0.2">
      <c r="A6195">
        <v>2004</v>
      </c>
      <c r="B6195">
        <v>9</v>
      </c>
      <c r="C6195">
        <v>15</v>
      </c>
      <c r="D6195">
        <v>1</v>
      </c>
      <c r="E6195" s="69">
        <v>1.6134453090344926E-2</v>
      </c>
      <c r="F6195" s="69">
        <v>1.8057905553547918E-2</v>
      </c>
      <c r="G6195" s="69">
        <v>8.5645626554451163E-4</v>
      </c>
      <c r="H6195" s="69">
        <v>7.1175156904810851E-3</v>
      </c>
      <c r="I6195" s="69">
        <v>4.5397533190577518E-5</v>
      </c>
      <c r="J6195" s="69">
        <v>7.0200000000000106E-3</v>
      </c>
      <c r="K6195" s="69">
        <v>1.6861186474640346E-4</v>
      </c>
      <c r="L6195" s="70">
        <v>4.9400339997855439E-2</v>
      </c>
      <c r="M6195" s="78">
        <f t="shared" si="769"/>
        <v>14320.34078931717</v>
      </c>
      <c r="N6195" s="78">
        <f t="shared" si="770"/>
        <v>16825.324162452252</v>
      </c>
      <c r="O6195" s="78">
        <f t="shared" si="771"/>
        <v>478.02657738519542</v>
      </c>
      <c r="P6195" s="78">
        <f t="shared" si="772"/>
        <v>5635.7583952713321</v>
      </c>
      <c r="Q6195" s="78">
        <f t="shared" si="773"/>
        <v>4.3561054424393033</v>
      </c>
      <c r="R6195" s="78">
        <f t="shared" si="774"/>
        <v>1734.7412300154706</v>
      </c>
      <c r="S6195" s="78">
        <f t="shared" si="775"/>
        <v>28.182444920746718</v>
      </c>
      <c r="T6195" s="78">
        <f t="shared" si="776"/>
        <v>39026.729704804609</v>
      </c>
    </row>
    <row r="6196" spans="1:20" x14ac:dyDescent="0.2">
      <c r="A6196">
        <v>2004</v>
      </c>
      <c r="B6196">
        <v>9</v>
      </c>
      <c r="C6196">
        <v>15</v>
      </c>
      <c r="D6196">
        <v>2</v>
      </c>
      <c r="E6196" s="69">
        <v>1.3390512965565145E-2</v>
      </c>
      <c r="F6196" s="69">
        <v>1.8917333196137084E-2</v>
      </c>
      <c r="G6196" s="69">
        <v>8.5645626554451163E-4</v>
      </c>
      <c r="H6196" s="69">
        <v>7.1605779115669569E-3</v>
      </c>
      <c r="I6196" s="69">
        <v>4.5397533190577518E-5</v>
      </c>
      <c r="J6196" s="69">
        <v>7.0000000000000097E-3</v>
      </c>
      <c r="K6196" s="69">
        <v>1.6861186474640346E-4</v>
      </c>
      <c r="L6196" s="70">
        <v>4.7538889736750682E-2</v>
      </c>
      <c r="M6196" s="78">
        <f t="shared" si="769"/>
        <v>11884.921536349611</v>
      </c>
      <c r="N6196" s="78">
        <f t="shared" si="770"/>
        <v>17626.089712911882</v>
      </c>
      <c r="O6196" s="78">
        <f t="shared" si="771"/>
        <v>478.02657738519542</v>
      </c>
      <c r="P6196" s="78">
        <f t="shared" si="772"/>
        <v>5669.855724249237</v>
      </c>
      <c r="Q6196" s="78">
        <f t="shared" si="773"/>
        <v>4.3561054424393033</v>
      </c>
      <c r="R6196" s="78">
        <f t="shared" si="774"/>
        <v>1729.7989473088735</v>
      </c>
      <c r="S6196" s="78">
        <f t="shared" si="775"/>
        <v>28.182444920746718</v>
      </c>
      <c r="T6196" s="78">
        <f t="shared" si="776"/>
        <v>37421.231048567992</v>
      </c>
    </row>
    <row r="6197" spans="1:20" x14ac:dyDescent="0.2">
      <c r="A6197">
        <v>2004</v>
      </c>
      <c r="B6197">
        <v>9</v>
      </c>
      <c r="C6197">
        <v>15</v>
      </c>
      <c r="D6197">
        <v>3</v>
      </c>
      <c r="E6197" s="69">
        <v>1.1078083924581917E-2</v>
      </c>
      <c r="F6197" s="69">
        <v>1.9607198436576503E-2</v>
      </c>
      <c r="G6197" s="69">
        <v>8.5645626554451163E-4</v>
      </c>
      <c r="H6197" s="69">
        <v>8.0093019619733238E-3</v>
      </c>
      <c r="I6197" s="69">
        <v>4.5397533190577518E-5</v>
      </c>
      <c r="J6197" s="69">
        <v>7.0160000000000101E-3</v>
      </c>
      <c r="K6197" s="69">
        <v>1.6861186474640346E-4</v>
      </c>
      <c r="L6197" s="70">
        <v>4.6781049986613248E-2</v>
      </c>
      <c r="M6197" s="78">
        <f t="shared" si="769"/>
        <v>9832.495480593805</v>
      </c>
      <c r="N6197" s="78">
        <f t="shared" si="770"/>
        <v>18268.866709634007</v>
      </c>
      <c r="O6197" s="78">
        <f t="shared" si="771"/>
        <v>478.02657738519542</v>
      </c>
      <c r="P6197" s="78">
        <f t="shared" si="772"/>
        <v>6341.8884812326041</v>
      </c>
      <c r="Q6197" s="78">
        <f t="shared" si="773"/>
        <v>4.3561054424393033</v>
      </c>
      <c r="R6197" s="78">
        <f t="shared" si="774"/>
        <v>1733.7527734741509</v>
      </c>
      <c r="S6197" s="78">
        <f t="shared" si="775"/>
        <v>28.182444920746718</v>
      </c>
      <c r="T6197" s="78">
        <f t="shared" si="776"/>
        <v>36687.568572682954</v>
      </c>
    </row>
    <row r="6198" spans="1:20" x14ac:dyDescent="0.2">
      <c r="A6198">
        <v>2004</v>
      </c>
      <c r="B6198">
        <v>9</v>
      </c>
      <c r="C6198">
        <v>15</v>
      </c>
      <c r="D6198">
        <v>4</v>
      </c>
      <c r="E6198" s="69">
        <v>1.1130788400176807E-2</v>
      </c>
      <c r="F6198" s="69">
        <v>1.9086109470390911E-2</v>
      </c>
      <c r="G6198" s="69">
        <v>8.5645626554451163E-4</v>
      </c>
      <c r="H6198" s="69">
        <v>8.1818943562788887E-3</v>
      </c>
      <c r="I6198" s="69">
        <v>4.5397533190577518E-5</v>
      </c>
      <c r="J6198" s="69">
        <v>7.0160000000000101E-3</v>
      </c>
      <c r="K6198" s="69">
        <v>1.6861186474640346E-4</v>
      </c>
      <c r="L6198" s="70">
        <v>4.6485257890328112E-2</v>
      </c>
      <c r="M6198" s="78">
        <f t="shared" si="769"/>
        <v>9879.2740139233756</v>
      </c>
      <c r="N6198" s="78">
        <f t="shared" si="770"/>
        <v>17783.345797612896</v>
      </c>
      <c r="O6198" s="78">
        <f t="shared" si="771"/>
        <v>478.02657738519542</v>
      </c>
      <c r="P6198" s="78">
        <f t="shared" si="772"/>
        <v>6478.5497936155798</v>
      </c>
      <c r="Q6198" s="78">
        <f t="shared" si="773"/>
        <v>4.3561054424393033</v>
      </c>
      <c r="R6198" s="78">
        <f t="shared" si="774"/>
        <v>1733.7527734741509</v>
      </c>
      <c r="S6198" s="78">
        <f t="shared" si="775"/>
        <v>28.182444920746718</v>
      </c>
      <c r="T6198" s="78">
        <f t="shared" si="776"/>
        <v>36385.487506374389</v>
      </c>
    </row>
    <row r="6199" spans="1:20" x14ac:dyDescent="0.2">
      <c r="A6199">
        <v>2004</v>
      </c>
      <c r="B6199">
        <v>9</v>
      </c>
      <c r="C6199">
        <v>15</v>
      </c>
      <c r="D6199">
        <v>5</v>
      </c>
      <c r="E6199" s="69">
        <v>1.1182933228825034E-2</v>
      </c>
      <c r="F6199" s="69">
        <v>2.0056414379077844E-2</v>
      </c>
      <c r="G6199" s="69">
        <v>8.5645626554451163E-4</v>
      </c>
      <c r="H6199" s="69">
        <v>8.6008445007772563E-3</v>
      </c>
      <c r="I6199" s="69">
        <v>4.5397533190577518E-5</v>
      </c>
      <c r="J6199" s="69">
        <v>7.0760000000000102E-3</v>
      </c>
      <c r="K6199" s="69">
        <v>1.6861186474640346E-4</v>
      </c>
      <c r="L6199" s="70">
        <v>4.7986657772161642E-2</v>
      </c>
      <c r="M6199" s="78">
        <f t="shared" si="769"/>
        <v>9925.5558254271091</v>
      </c>
      <c r="N6199" s="78">
        <f t="shared" si="770"/>
        <v>18687.420446617172</v>
      </c>
      <c r="O6199" s="78">
        <f t="shared" si="771"/>
        <v>478.02657738519542</v>
      </c>
      <c r="P6199" s="78">
        <f t="shared" si="772"/>
        <v>6810.2809617273042</v>
      </c>
      <c r="Q6199" s="78">
        <f t="shared" si="773"/>
        <v>4.3561054424393033</v>
      </c>
      <c r="R6199" s="78">
        <f t="shared" si="774"/>
        <v>1748.5796215939413</v>
      </c>
      <c r="S6199" s="78">
        <f t="shared" si="775"/>
        <v>28.182444920746718</v>
      </c>
      <c r="T6199" s="78">
        <f t="shared" si="776"/>
        <v>37682.401983113916</v>
      </c>
    </row>
    <row r="6200" spans="1:20" x14ac:dyDescent="0.2">
      <c r="A6200">
        <v>2004</v>
      </c>
      <c r="B6200">
        <v>9</v>
      </c>
      <c r="C6200">
        <v>15</v>
      </c>
      <c r="D6200">
        <v>6</v>
      </c>
      <c r="E6200" s="69">
        <v>1.2916999179850378E-2</v>
      </c>
      <c r="F6200" s="69">
        <v>2.2983027974926597E-2</v>
      </c>
      <c r="G6200" s="69">
        <v>7.7081063899006044E-4</v>
      </c>
      <c r="H6200" s="69">
        <v>9.7139040764810825E-3</v>
      </c>
      <c r="I6200" s="69">
        <v>4.5397533190577518E-5</v>
      </c>
      <c r="J6200" s="69">
        <v>6.9320000000000102E-3</v>
      </c>
      <c r="K6200" s="69">
        <v>1.5175067827176311E-4</v>
      </c>
      <c r="L6200" s="70">
        <v>5.3513890081710466E-2</v>
      </c>
      <c r="M6200" s="78">
        <f t="shared" si="769"/>
        <v>11464.648302301601</v>
      </c>
      <c r="N6200" s="78">
        <f t="shared" si="770"/>
        <v>21414.271703114118</v>
      </c>
      <c r="O6200" s="78">
        <f t="shared" si="771"/>
        <v>430.22391964667582</v>
      </c>
      <c r="P6200" s="78">
        <f t="shared" si="772"/>
        <v>7691.6186532759675</v>
      </c>
      <c r="Q6200" s="78">
        <f t="shared" si="773"/>
        <v>4.3561054424393033</v>
      </c>
      <c r="R6200" s="78">
        <f t="shared" si="774"/>
        <v>1712.9951861064444</v>
      </c>
      <c r="S6200" s="78">
        <f t="shared" si="775"/>
        <v>25.364200428672049</v>
      </c>
      <c r="T6200" s="78">
        <f t="shared" si="776"/>
        <v>42743.478070315927</v>
      </c>
    </row>
    <row r="6201" spans="1:20" x14ac:dyDescent="0.2">
      <c r="A6201">
        <v>2004</v>
      </c>
      <c r="B6201">
        <v>9</v>
      </c>
      <c r="C6201">
        <v>15</v>
      </c>
      <c r="D6201">
        <v>7</v>
      </c>
      <c r="E6201" s="69">
        <v>1.712190811825736E-2</v>
      </c>
      <c r="F6201" s="69">
        <v>2.6708877294042144E-2</v>
      </c>
      <c r="G6201" s="69">
        <v>0</v>
      </c>
      <c r="H6201" s="69">
        <v>1.2278795934358688E-2</v>
      </c>
      <c r="I6201" s="69">
        <v>4.5397533190577518E-5</v>
      </c>
      <c r="J6201" s="69">
        <v>6.7600000000000099E-3</v>
      </c>
      <c r="K6201" s="69">
        <v>0</v>
      </c>
      <c r="L6201" s="70">
        <v>6.2914978879848787E-2</v>
      </c>
      <c r="M6201" s="78">
        <f t="shared" si="769"/>
        <v>15196.769164958407</v>
      </c>
      <c r="N6201" s="78">
        <f t="shared" si="770"/>
        <v>24885.805120357756</v>
      </c>
      <c r="O6201" s="78">
        <f t="shared" si="771"/>
        <v>0</v>
      </c>
      <c r="P6201" s="78">
        <f t="shared" si="772"/>
        <v>9722.5394758782913</v>
      </c>
      <c r="Q6201" s="78">
        <f t="shared" si="773"/>
        <v>4.3561054424393033</v>
      </c>
      <c r="R6201" s="78">
        <f t="shared" si="774"/>
        <v>1670.4915548297122</v>
      </c>
      <c r="S6201" s="78">
        <f t="shared" si="775"/>
        <v>0</v>
      </c>
      <c r="T6201" s="78">
        <f t="shared" si="776"/>
        <v>51479.961421466614</v>
      </c>
    </row>
    <row r="6202" spans="1:20" x14ac:dyDescent="0.2">
      <c r="A6202">
        <v>2004</v>
      </c>
      <c r="B6202">
        <v>9</v>
      </c>
      <c r="C6202">
        <v>15</v>
      </c>
      <c r="D6202">
        <v>8</v>
      </c>
      <c r="E6202" s="69">
        <v>1.9454787540150655E-2</v>
      </c>
      <c r="F6202" s="69">
        <v>2.7531842479356E-2</v>
      </c>
      <c r="G6202" s="69">
        <v>0</v>
      </c>
      <c r="H6202" s="69">
        <v>1.4140620779585377E-2</v>
      </c>
      <c r="I6202" s="69">
        <v>4.5397533190577518E-5</v>
      </c>
      <c r="J6202" s="69">
        <v>6.6280000000000098E-3</v>
      </c>
      <c r="K6202" s="69">
        <v>0</v>
      </c>
      <c r="L6202" s="70">
        <v>6.7800648332282623E-2</v>
      </c>
      <c r="M6202" s="78">
        <f t="shared" si="769"/>
        <v>17267.346218598283</v>
      </c>
      <c r="N6202" s="78">
        <f t="shared" si="770"/>
        <v>25652.597037408053</v>
      </c>
      <c r="O6202" s="78">
        <f t="shared" si="771"/>
        <v>0</v>
      </c>
      <c r="P6202" s="78">
        <f t="shared" si="772"/>
        <v>11196.76102428233</v>
      </c>
      <c r="Q6202" s="78">
        <f t="shared" si="773"/>
        <v>4.3561054424393033</v>
      </c>
      <c r="R6202" s="78">
        <f t="shared" si="774"/>
        <v>1637.8724889661735</v>
      </c>
      <c r="S6202" s="78">
        <f t="shared" si="775"/>
        <v>0</v>
      </c>
      <c r="T6202" s="78">
        <f t="shared" si="776"/>
        <v>55758.932874697282</v>
      </c>
    </row>
    <row r="6203" spans="1:20" x14ac:dyDescent="0.2">
      <c r="A6203">
        <v>2004</v>
      </c>
      <c r="B6203">
        <v>9</v>
      </c>
      <c r="C6203">
        <v>15</v>
      </c>
      <c r="D6203">
        <v>9</v>
      </c>
      <c r="E6203" s="69">
        <v>2.2979756823600237E-2</v>
      </c>
      <c r="F6203" s="69">
        <v>2.7464012157950021E-2</v>
      </c>
      <c r="G6203" s="69">
        <v>0</v>
      </c>
      <c r="H6203" s="69">
        <v>1.4178209398586279E-2</v>
      </c>
      <c r="I6203" s="69">
        <v>4.5397533190577518E-5</v>
      </c>
      <c r="J6203" s="69">
        <v>6.5920000000000093E-3</v>
      </c>
      <c r="K6203" s="69">
        <v>0</v>
      </c>
      <c r="L6203" s="70">
        <v>7.1259375913327122E-2</v>
      </c>
      <c r="M6203" s="78">
        <f t="shared" si="769"/>
        <v>20395.977919234007</v>
      </c>
      <c r="N6203" s="78">
        <f t="shared" si="770"/>
        <v>25589.396621262633</v>
      </c>
      <c r="O6203" s="78">
        <f t="shared" si="771"/>
        <v>0</v>
      </c>
      <c r="P6203" s="78">
        <f t="shared" si="772"/>
        <v>11226.524270942158</v>
      </c>
      <c r="Q6203" s="78">
        <f t="shared" si="773"/>
        <v>4.3561054424393033</v>
      </c>
      <c r="R6203" s="78">
        <f t="shared" si="774"/>
        <v>1628.9763800942992</v>
      </c>
      <c r="S6203" s="78">
        <f t="shared" si="775"/>
        <v>0</v>
      </c>
      <c r="T6203" s="78">
        <f t="shared" si="776"/>
        <v>58845.231296975537</v>
      </c>
    </row>
    <row r="6204" spans="1:20" x14ac:dyDescent="0.2">
      <c r="A6204">
        <v>2004</v>
      </c>
      <c r="B6204">
        <v>9</v>
      </c>
      <c r="C6204">
        <v>15</v>
      </c>
      <c r="D6204">
        <v>10</v>
      </c>
      <c r="E6204" s="69">
        <v>2.2169103949209262E-2</v>
      </c>
      <c r="F6204" s="69">
        <v>2.9298992380239006E-2</v>
      </c>
      <c r="G6204" s="69">
        <v>0</v>
      </c>
      <c r="H6204" s="69">
        <v>1.5596434433044907E-2</v>
      </c>
      <c r="I6204" s="69">
        <v>4.5397533190577518E-5</v>
      </c>
      <c r="J6204" s="69">
        <v>6.6800000000000097E-3</v>
      </c>
      <c r="K6204" s="69">
        <v>0</v>
      </c>
      <c r="L6204" s="70">
        <v>7.378992829568376E-2</v>
      </c>
      <c r="M6204" s="78">
        <f t="shared" si="769"/>
        <v>19676.472562708157</v>
      </c>
      <c r="N6204" s="78">
        <f t="shared" si="770"/>
        <v>27299.126300607142</v>
      </c>
      <c r="O6204" s="78">
        <f t="shared" si="771"/>
        <v>0</v>
      </c>
      <c r="P6204" s="78">
        <f t="shared" si="772"/>
        <v>12349.496666355864</v>
      </c>
      <c r="Q6204" s="78">
        <f t="shared" si="773"/>
        <v>4.3561054424393033</v>
      </c>
      <c r="R6204" s="78">
        <f t="shared" si="774"/>
        <v>1650.7224240033252</v>
      </c>
      <c r="S6204" s="78">
        <f t="shared" si="775"/>
        <v>0</v>
      </c>
      <c r="T6204" s="78">
        <f t="shared" si="776"/>
        <v>60980.174059116936</v>
      </c>
    </row>
    <row r="6205" spans="1:20" x14ac:dyDescent="0.2">
      <c r="A6205">
        <v>2004</v>
      </c>
      <c r="B6205">
        <v>9</v>
      </c>
      <c r="C6205">
        <v>15</v>
      </c>
      <c r="D6205">
        <v>11</v>
      </c>
      <c r="E6205" s="69">
        <v>2.3367547040045848E-2</v>
      </c>
      <c r="F6205" s="69">
        <v>2.994843143553718E-2</v>
      </c>
      <c r="G6205" s="69">
        <v>0</v>
      </c>
      <c r="H6205" s="69">
        <v>1.6395117828465294E-2</v>
      </c>
      <c r="I6205" s="69">
        <v>4.5397533190577518E-5</v>
      </c>
      <c r="J6205" s="69">
        <v>6.8200000000000101E-3</v>
      </c>
      <c r="K6205" s="69">
        <v>0</v>
      </c>
      <c r="L6205" s="70">
        <v>7.6576493837238913E-2</v>
      </c>
      <c r="M6205" s="78">
        <f t="shared" si="769"/>
        <v>20740.16609984159</v>
      </c>
      <c r="N6205" s="78">
        <f t="shared" si="770"/>
        <v>27904.236488870454</v>
      </c>
      <c r="O6205" s="78">
        <f t="shared" si="771"/>
        <v>0</v>
      </c>
      <c r="P6205" s="78">
        <f t="shared" si="772"/>
        <v>12981.906463066831</v>
      </c>
      <c r="Q6205" s="78">
        <f t="shared" si="773"/>
        <v>4.3561054424393033</v>
      </c>
      <c r="R6205" s="78">
        <f t="shared" si="774"/>
        <v>1685.3184029495026</v>
      </c>
      <c r="S6205" s="78">
        <f t="shared" si="775"/>
        <v>0</v>
      </c>
      <c r="T6205" s="78">
        <f t="shared" si="776"/>
        <v>63315.983560170818</v>
      </c>
    </row>
    <row r="6206" spans="1:20" x14ac:dyDescent="0.2">
      <c r="A6206">
        <v>2004</v>
      </c>
      <c r="B6206">
        <v>9</v>
      </c>
      <c r="C6206">
        <v>15</v>
      </c>
      <c r="D6206">
        <v>12</v>
      </c>
      <c r="E6206" s="69">
        <v>2.3040234166249431E-2</v>
      </c>
      <c r="F6206" s="69">
        <v>3.0775882601819453E-2</v>
      </c>
      <c r="G6206" s="69">
        <v>0</v>
      </c>
      <c r="H6206" s="69">
        <v>1.6567282747398906E-2</v>
      </c>
      <c r="I6206" s="69">
        <v>4.5397533190577518E-5</v>
      </c>
      <c r="J6206" s="69">
        <v>6.7760000000000103E-3</v>
      </c>
      <c r="K6206" s="69">
        <v>0</v>
      </c>
      <c r="L6206" s="70">
        <v>7.7204797048658375E-2</v>
      </c>
      <c r="M6206" s="78">
        <f t="shared" si="769"/>
        <v>20449.655360416506</v>
      </c>
      <c r="N6206" s="78">
        <f t="shared" si="770"/>
        <v>28675.208186557902</v>
      </c>
      <c r="O6206" s="78">
        <f t="shared" si="771"/>
        <v>0</v>
      </c>
      <c r="P6206" s="78">
        <f t="shared" si="772"/>
        <v>13118.229293875474</v>
      </c>
      <c r="Q6206" s="78">
        <f t="shared" si="773"/>
        <v>4.3561054424393033</v>
      </c>
      <c r="R6206" s="78">
        <f t="shared" si="774"/>
        <v>1674.4453809949896</v>
      </c>
      <c r="S6206" s="78">
        <f t="shared" si="775"/>
        <v>0</v>
      </c>
      <c r="T6206" s="78">
        <f t="shared" si="776"/>
        <v>63921.894327287315</v>
      </c>
    </row>
    <row r="6207" spans="1:20" x14ac:dyDescent="0.2">
      <c r="A6207">
        <v>2004</v>
      </c>
      <c r="B6207">
        <v>9</v>
      </c>
      <c r="C6207">
        <v>15</v>
      </c>
      <c r="D6207">
        <v>13</v>
      </c>
      <c r="E6207" s="69">
        <v>2.2781242931256131E-2</v>
      </c>
      <c r="F6207" s="69">
        <v>3.1439012177988106E-2</v>
      </c>
      <c r="G6207" s="69">
        <v>0</v>
      </c>
      <c r="H6207" s="69">
        <v>1.7161876116375187E-2</v>
      </c>
      <c r="I6207" s="69">
        <v>4.5397533190577518E-5</v>
      </c>
      <c r="J6207" s="69">
        <v>6.8360000000000096E-3</v>
      </c>
      <c r="K6207" s="69">
        <v>0</v>
      </c>
      <c r="L6207" s="70">
        <v>7.8263528758810014E-2</v>
      </c>
      <c r="M6207" s="78">
        <f t="shared" si="769"/>
        <v>20219.784367840402</v>
      </c>
      <c r="N6207" s="78">
        <f t="shared" si="770"/>
        <v>29293.074419585962</v>
      </c>
      <c r="O6207" s="78">
        <f t="shared" si="771"/>
        <v>0</v>
      </c>
      <c r="P6207" s="78">
        <f t="shared" si="772"/>
        <v>13589.03746862419</v>
      </c>
      <c r="Q6207" s="78">
        <f t="shared" si="773"/>
        <v>4.3561054424393033</v>
      </c>
      <c r="R6207" s="78">
        <f t="shared" si="774"/>
        <v>1689.27222911478</v>
      </c>
      <c r="S6207" s="78">
        <f t="shared" si="775"/>
        <v>0</v>
      </c>
      <c r="T6207" s="78">
        <f t="shared" si="776"/>
        <v>64795.524590607776</v>
      </c>
    </row>
    <row r="6208" spans="1:20" x14ac:dyDescent="0.2">
      <c r="A6208">
        <v>2004</v>
      </c>
      <c r="B6208">
        <v>9</v>
      </c>
      <c r="C6208">
        <v>15</v>
      </c>
      <c r="D6208">
        <v>14</v>
      </c>
      <c r="E6208" s="69">
        <v>2.2086809187854193E-2</v>
      </c>
      <c r="F6208" s="69">
        <v>3.1898666254301364E-2</v>
      </c>
      <c r="G6208" s="69">
        <v>0</v>
      </c>
      <c r="H6208" s="69">
        <v>1.7373750196355082E-2</v>
      </c>
      <c r="I6208" s="69">
        <v>4.5397533190577518E-5</v>
      </c>
      <c r="J6208" s="69">
        <v>7.06800000000001E-3</v>
      </c>
      <c r="K6208" s="69">
        <v>0</v>
      </c>
      <c r="L6208" s="70">
        <v>7.8472623171701214E-2</v>
      </c>
      <c r="M6208" s="78">
        <f t="shared" si="769"/>
        <v>19603.430791711569</v>
      </c>
      <c r="N6208" s="78">
        <f t="shared" si="770"/>
        <v>29721.353812986799</v>
      </c>
      <c r="O6208" s="78">
        <f t="shared" si="771"/>
        <v>0</v>
      </c>
      <c r="P6208" s="78">
        <f t="shared" si="772"/>
        <v>13756.80262389937</v>
      </c>
      <c r="Q6208" s="78">
        <f t="shared" si="773"/>
        <v>4.3561054424393033</v>
      </c>
      <c r="R6208" s="78">
        <f t="shared" si="774"/>
        <v>1746.6027085113026</v>
      </c>
      <c r="S6208" s="78">
        <f t="shared" si="775"/>
        <v>0</v>
      </c>
      <c r="T6208" s="78">
        <f t="shared" si="776"/>
        <v>64832.546042551483</v>
      </c>
    </row>
    <row r="6209" spans="1:20" x14ac:dyDescent="0.2">
      <c r="A6209">
        <v>2004</v>
      </c>
      <c r="B6209">
        <v>9</v>
      </c>
      <c r="C6209">
        <v>15</v>
      </c>
      <c r="D6209">
        <v>15</v>
      </c>
      <c r="E6209" s="69">
        <v>2.2691422937965777E-2</v>
      </c>
      <c r="F6209" s="69">
        <v>3.0147673077945341E-2</v>
      </c>
      <c r="G6209" s="69">
        <v>0</v>
      </c>
      <c r="H6209" s="69">
        <v>1.8357511830188859E-2</v>
      </c>
      <c r="I6209" s="69">
        <v>4.5397533190577518E-5</v>
      </c>
      <c r="J6209" s="69">
        <v>7.1480000000000102E-3</v>
      </c>
      <c r="K6209" s="69">
        <v>0</v>
      </c>
      <c r="L6209" s="70">
        <v>7.839000537929057E-2</v>
      </c>
      <c r="M6209" s="78">
        <f t="shared" si="769"/>
        <v>20140.063480717072</v>
      </c>
      <c r="N6209" s="78">
        <f t="shared" si="770"/>
        <v>28089.878462145589</v>
      </c>
      <c r="O6209" s="78">
        <f t="shared" si="771"/>
        <v>0</v>
      </c>
      <c r="P6209" s="78">
        <f t="shared" si="772"/>
        <v>14535.760216397461</v>
      </c>
      <c r="Q6209" s="78">
        <f t="shared" si="773"/>
        <v>4.3561054424393033</v>
      </c>
      <c r="R6209" s="78">
        <f t="shared" si="774"/>
        <v>1766.3718393376896</v>
      </c>
      <c r="S6209" s="78">
        <f t="shared" si="775"/>
        <v>0</v>
      </c>
      <c r="T6209" s="78">
        <f t="shared" si="776"/>
        <v>64536.43010404025</v>
      </c>
    </row>
    <row r="6210" spans="1:20" x14ac:dyDescent="0.2">
      <c r="A6210">
        <v>2004</v>
      </c>
      <c r="B6210">
        <v>9</v>
      </c>
      <c r="C6210">
        <v>15</v>
      </c>
      <c r="D6210">
        <v>16</v>
      </c>
      <c r="E6210" s="69">
        <v>2.5250750108398536E-2</v>
      </c>
      <c r="F6210" s="69">
        <v>2.8834743415870848E-2</v>
      </c>
      <c r="G6210" s="69">
        <v>0</v>
      </c>
      <c r="H6210" s="69">
        <v>1.81389885666218E-2</v>
      </c>
      <c r="I6210" s="69">
        <v>4.5397533190577518E-5</v>
      </c>
      <c r="J6210" s="69">
        <v>7.0840000000000104E-3</v>
      </c>
      <c r="K6210" s="69">
        <v>0</v>
      </c>
      <c r="L6210" s="70">
        <v>7.9353879624081775E-2</v>
      </c>
      <c r="M6210" s="78">
        <f t="shared" si="769"/>
        <v>22411.627138111078</v>
      </c>
      <c r="N6210" s="78">
        <f t="shared" si="770"/>
        <v>26866.565653171354</v>
      </c>
      <c r="O6210" s="78">
        <f t="shared" si="771"/>
        <v>0</v>
      </c>
      <c r="P6210" s="78">
        <f t="shared" si="772"/>
        <v>14362.730135289639</v>
      </c>
      <c r="Q6210" s="78">
        <f t="shared" si="773"/>
        <v>4.3561054424393033</v>
      </c>
      <c r="R6210" s="78">
        <f t="shared" si="774"/>
        <v>1750.55653467658</v>
      </c>
      <c r="S6210" s="78">
        <f t="shared" si="775"/>
        <v>0</v>
      </c>
      <c r="T6210" s="78">
        <f t="shared" si="776"/>
        <v>65395.835566691094</v>
      </c>
    </row>
    <row r="6211" spans="1:20" x14ac:dyDescent="0.2">
      <c r="A6211">
        <v>2004</v>
      </c>
      <c r="B6211">
        <v>9</v>
      </c>
      <c r="C6211">
        <v>15</v>
      </c>
      <c r="D6211">
        <v>17</v>
      </c>
      <c r="E6211" s="69">
        <v>2.513268785509765E-2</v>
      </c>
      <c r="F6211" s="69">
        <v>2.7182807982223677E-2</v>
      </c>
      <c r="G6211" s="69">
        <v>0</v>
      </c>
      <c r="H6211" s="69">
        <v>1.8410984463943091E-2</v>
      </c>
      <c r="I6211" s="69">
        <v>4.5397533190577518E-5</v>
      </c>
      <c r="J6211" s="69">
        <v>7.1520000000000108E-3</v>
      </c>
      <c r="K6211" s="69">
        <v>0</v>
      </c>
      <c r="L6211" s="70">
        <v>7.7923877834454994E-2</v>
      </c>
      <c r="M6211" s="78">
        <f t="shared" ref="M6211:M6274" si="777">E6211*1000000*$M$8826</f>
        <v>22306.839470865318</v>
      </c>
      <c r="N6211" s="78">
        <f t="shared" ref="N6211:N6274" si="778">(F6211)*1000000*$N$8826</f>
        <v>25327.386644612747</v>
      </c>
      <c r="O6211" s="78">
        <f t="shared" ref="O6211:O6274" si="779">G6211*1000000*$O$8826</f>
        <v>0</v>
      </c>
      <c r="P6211" s="78">
        <f t="shared" ref="P6211:P6274" si="780">H6211*1000000*$P$8826</f>
        <v>14578.100670244403</v>
      </c>
      <c r="Q6211" s="78">
        <f t="shared" ref="Q6211:Q6274" si="781">I6211*1000000*$Q$8826</f>
        <v>4.3561054424393033</v>
      </c>
      <c r="R6211" s="78">
        <f t="shared" ref="R6211:R6274" si="782">J6211*1000000*$R$8826</f>
        <v>1767.3602958790093</v>
      </c>
      <c r="S6211" s="78">
        <f t="shared" ref="S6211:S6274" si="783">K6211*1000000*$S$8826</f>
        <v>0</v>
      </c>
      <c r="T6211" s="78">
        <f t="shared" si="776"/>
        <v>63984.043187043921</v>
      </c>
    </row>
    <row r="6212" spans="1:20" x14ac:dyDescent="0.2">
      <c r="A6212">
        <v>2004</v>
      </c>
      <c r="B6212">
        <v>9</v>
      </c>
      <c r="C6212">
        <v>15</v>
      </c>
      <c r="D6212">
        <v>18</v>
      </c>
      <c r="E6212" s="69">
        <v>2.5446219201414353E-2</v>
      </c>
      <c r="F6212" s="69">
        <v>2.5524769096445861E-2</v>
      </c>
      <c r="G6212" s="69">
        <v>0</v>
      </c>
      <c r="H6212" s="69">
        <v>1.6634878807996748E-2</v>
      </c>
      <c r="I6212" s="69">
        <v>4.5397533190577518E-5</v>
      </c>
      <c r="J6212" s="69">
        <v>7.0240000000000094E-3</v>
      </c>
      <c r="K6212" s="69">
        <v>0</v>
      </c>
      <c r="L6212" s="70">
        <v>7.4675264639047556E-2</v>
      </c>
      <c r="M6212" s="78">
        <f t="shared" si="777"/>
        <v>22585.118238806663</v>
      </c>
      <c r="N6212" s="78">
        <f t="shared" si="778"/>
        <v>23782.520788246486</v>
      </c>
      <c r="O6212" s="78">
        <f t="shared" si="779"/>
        <v>0</v>
      </c>
      <c r="P6212" s="78">
        <f t="shared" si="780"/>
        <v>13171.752894323739</v>
      </c>
      <c r="Q6212" s="78">
        <f t="shared" si="781"/>
        <v>4.3561054424393033</v>
      </c>
      <c r="R6212" s="78">
        <f t="shared" si="782"/>
        <v>1735.7296865567894</v>
      </c>
      <c r="S6212" s="78">
        <f t="shared" si="783"/>
        <v>0</v>
      </c>
      <c r="T6212" s="78">
        <f t="shared" ref="T6212:T6275" si="784">SUM(M6212:S6212)</f>
        <v>61279.477713376124</v>
      </c>
    </row>
    <row r="6213" spans="1:20" x14ac:dyDescent="0.2">
      <c r="A6213">
        <v>2004</v>
      </c>
      <c r="B6213">
        <v>9</v>
      </c>
      <c r="C6213">
        <v>15</v>
      </c>
      <c r="D6213">
        <v>19</v>
      </c>
      <c r="E6213" s="69">
        <v>2.4981551980268253E-2</v>
      </c>
      <c r="F6213" s="69">
        <v>2.6578068453914201E-2</v>
      </c>
      <c r="G6213" s="69">
        <v>4.5677631877703758E-4</v>
      </c>
      <c r="H6213" s="69">
        <v>1.5486566793319135E-2</v>
      </c>
      <c r="I6213" s="69">
        <v>4.5397533190577518E-5</v>
      </c>
      <c r="J6213" s="69">
        <v>6.9360000000000099E-3</v>
      </c>
      <c r="K6213" s="69">
        <v>8.9926257743036121E-5</v>
      </c>
      <c r="L6213" s="70">
        <v>7.4574287337212261E-2</v>
      </c>
      <c r="M6213" s="78">
        <f t="shared" si="777"/>
        <v>22172.696886612262</v>
      </c>
      <c r="N6213" s="78">
        <f t="shared" si="778"/>
        <v>24763.924920467434</v>
      </c>
      <c r="O6213" s="78">
        <f t="shared" si="779"/>
        <v>254.94730913875031</v>
      </c>
      <c r="P6213" s="78">
        <f t="shared" si="780"/>
        <v>12262.501779392529</v>
      </c>
      <c r="Q6213" s="78">
        <f t="shared" si="781"/>
        <v>4.3561054424393033</v>
      </c>
      <c r="R6213" s="78">
        <f t="shared" si="782"/>
        <v>1713.9836426477639</v>
      </c>
      <c r="S6213" s="78">
        <f t="shared" si="783"/>
        <v>15.030625570648326</v>
      </c>
      <c r="T6213" s="78">
        <f t="shared" si="784"/>
        <v>61187.441269271825</v>
      </c>
    </row>
    <row r="6214" spans="1:20" x14ac:dyDescent="0.2">
      <c r="A6214">
        <v>2004</v>
      </c>
      <c r="B6214">
        <v>9</v>
      </c>
      <c r="C6214">
        <v>15</v>
      </c>
      <c r="D6214">
        <v>20</v>
      </c>
      <c r="E6214" s="69">
        <v>2.4729915206303146E-2</v>
      </c>
      <c r="F6214" s="69">
        <v>2.8165490499359291E-2</v>
      </c>
      <c r="G6214" s="69">
        <v>8.5645626554451163E-4</v>
      </c>
      <c r="H6214" s="69">
        <v>1.4045345148155228E-2</v>
      </c>
      <c r="I6214" s="69">
        <v>4.5397533190577518E-5</v>
      </c>
      <c r="J6214" s="69">
        <v>6.9680000000000106E-3</v>
      </c>
      <c r="K6214" s="69">
        <v>1.6861186474640346E-4</v>
      </c>
      <c r="L6214" s="70">
        <v>7.4979216517299163E-2</v>
      </c>
      <c r="M6214" s="78">
        <f t="shared" si="777"/>
        <v>21949.353440253919</v>
      </c>
      <c r="N6214" s="78">
        <f t="shared" si="778"/>
        <v>26242.994041636306</v>
      </c>
      <c r="O6214" s="78">
        <f t="shared" si="779"/>
        <v>478.02657738519542</v>
      </c>
      <c r="P6214" s="78">
        <f t="shared" si="780"/>
        <v>11121.32031392108</v>
      </c>
      <c r="Q6214" s="78">
        <f t="shared" si="781"/>
        <v>4.3561054424393033</v>
      </c>
      <c r="R6214" s="78">
        <f t="shared" si="782"/>
        <v>1721.8912949783189</v>
      </c>
      <c r="S6214" s="78">
        <f t="shared" si="783"/>
        <v>28.182444920746718</v>
      </c>
      <c r="T6214" s="78">
        <f t="shared" si="784"/>
        <v>61546.124218538011</v>
      </c>
    </row>
    <row r="6215" spans="1:20" x14ac:dyDescent="0.2">
      <c r="A6215">
        <v>2004</v>
      </c>
      <c r="B6215">
        <v>9</v>
      </c>
      <c r="C6215">
        <v>15</v>
      </c>
      <c r="D6215">
        <v>21</v>
      </c>
      <c r="E6215" s="69">
        <v>2.3830195560520465E-2</v>
      </c>
      <c r="F6215" s="69">
        <v>2.72915970760155E-2</v>
      </c>
      <c r="G6215" s="69">
        <v>8.5645626554451163E-4</v>
      </c>
      <c r="H6215" s="69">
        <v>1.2749559271240319E-2</v>
      </c>
      <c r="I6215" s="69">
        <v>4.5397533190577518E-5</v>
      </c>
      <c r="J6215" s="69">
        <v>7.0040000000000102E-3</v>
      </c>
      <c r="K6215" s="69">
        <v>1.6861186474640346E-4</v>
      </c>
      <c r="L6215" s="70">
        <v>7.1945817571257772E-2</v>
      </c>
      <c r="M6215" s="78">
        <f t="shared" si="777"/>
        <v>21150.795728362096</v>
      </c>
      <c r="N6215" s="78">
        <f t="shared" si="778"/>
        <v>25428.750103567556</v>
      </c>
      <c r="O6215" s="78">
        <f t="shared" si="779"/>
        <v>478.02657738519542</v>
      </c>
      <c r="P6215" s="78">
        <f t="shared" si="780"/>
        <v>10095.297126636246</v>
      </c>
      <c r="Q6215" s="78">
        <f t="shared" si="781"/>
        <v>4.3561054424393033</v>
      </c>
      <c r="R6215" s="78">
        <f t="shared" si="782"/>
        <v>1730.787403850193</v>
      </c>
      <c r="S6215" s="78">
        <f t="shared" si="783"/>
        <v>28.182444920746718</v>
      </c>
      <c r="T6215" s="78">
        <f t="shared" si="784"/>
        <v>58916.195490164471</v>
      </c>
    </row>
    <row r="6216" spans="1:20" x14ac:dyDescent="0.2">
      <c r="A6216">
        <v>2004</v>
      </c>
      <c r="B6216">
        <v>9</v>
      </c>
      <c r="C6216">
        <v>15</v>
      </c>
      <c r="D6216">
        <v>22</v>
      </c>
      <c r="E6216" s="69">
        <v>2.4199077957337476E-2</v>
      </c>
      <c r="F6216" s="69">
        <v>2.3622826410297334E-2</v>
      </c>
      <c r="G6216" s="69">
        <v>8.5645626554451163E-4</v>
      </c>
      <c r="H6216" s="69">
        <v>9.3025488895162808E-3</v>
      </c>
      <c r="I6216" s="69">
        <v>4.5397533190577518E-5</v>
      </c>
      <c r="J6216" s="69">
        <v>6.9640000000000101E-3</v>
      </c>
      <c r="K6216" s="69">
        <v>1.6861186474640346E-4</v>
      </c>
      <c r="L6216" s="70">
        <v>6.515891892063258E-2</v>
      </c>
      <c r="M6216" s="78">
        <f t="shared" si="777"/>
        <v>21478.202031136676</v>
      </c>
      <c r="N6216" s="78">
        <f t="shared" si="778"/>
        <v>22010.39931280955</v>
      </c>
      <c r="O6216" s="78">
        <f t="shared" si="779"/>
        <v>478.02657738519542</v>
      </c>
      <c r="P6216" s="78">
        <f t="shared" si="780"/>
        <v>7365.9012893542031</v>
      </c>
      <c r="Q6216" s="78">
        <f t="shared" si="781"/>
        <v>4.3561054424393033</v>
      </c>
      <c r="R6216" s="78">
        <f t="shared" si="782"/>
        <v>1720.9028384369994</v>
      </c>
      <c r="S6216" s="78">
        <f t="shared" si="783"/>
        <v>28.182444920746718</v>
      </c>
      <c r="T6216" s="78">
        <f t="shared" si="784"/>
        <v>53085.970599485809</v>
      </c>
    </row>
    <row r="6217" spans="1:20" x14ac:dyDescent="0.2">
      <c r="A6217">
        <v>2004</v>
      </c>
      <c r="B6217">
        <v>9</v>
      </c>
      <c r="C6217">
        <v>15</v>
      </c>
      <c r="D6217">
        <v>23</v>
      </c>
      <c r="E6217" s="69">
        <v>2.0744056410996674E-2</v>
      </c>
      <c r="F6217" s="69">
        <v>2.280487756125904E-2</v>
      </c>
      <c r="G6217" s="69">
        <v>8.5645626554451163E-4</v>
      </c>
      <c r="H6217" s="69">
        <v>8.0685452583326243E-3</v>
      </c>
      <c r="I6217" s="69">
        <v>4.5397533190577518E-5</v>
      </c>
      <c r="J6217" s="69">
        <v>7.0080000000000099E-3</v>
      </c>
      <c r="K6217" s="69">
        <v>1.6861186474640346E-4</v>
      </c>
      <c r="L6217" s="70">
        <v>5.969594489406984E-2</v>
      </c>
      <c r="M6217" s="78">
        <f t="shared" si="777"/>
        <v>18411.65334175832</v>
      </c>
      <c r="N6217" s="78">
        <f t="shared" si="778"/>
        <v>21248.281331155245</v>
      </c>
      <c r="O6217" s="78">
        <f t="shared" si="779"/>
        <v>478.02657738519542</v>
      </c>
      <c r="P6217" s="78">
        <f t="shared" si="780"/>
        <v>6388.7982344863976</v>
      </c>
      <c r="Q6217" s="78">
        <f t="shared" si="781"/>
        <v>4.3561054424393033</v>
      </c>
      <c r="R6217" s="78">
        <f t="shared" si="782"/>
        <v>1731.7758603915122</v>
      </c>
      <c r="S6217" s="78">
        <f t="shared" si="783"/>
        <v>28.182444920746718</v>
      </c>
      <c r="T6217" s="78">
        <f t="shared" si="784"/>
        <v>48291.073895539863</v>
      </c>
    </row>
    <row r="6218" spans="1:20" x14ac:dyDescent="0.2">
      <c r="A6218">
        <v>2004</v>
      </c>
      <c r="B6218">
        <v>9</v>
      </c>
      <c r="C6218">
        <v>15</v>
      </c>
      <c r="D6218">
        <v>24</v>
      </c>
      <c r="E6218" s="69">
        <v>1.7625390832092778E-2</v>
      </c>
      <c r="F6218" s="69">
        <v>2.0722769750356307E-2</v>
      </c>
      <c r="G6218" s="69">
        <v>8.5645626554451163E-4</v>
      </c>
      <c r="H6218" s="69">
        <v>6.8497272970619028E-3</v>
      </c>
      <c r="I6218" s="69">
        <v>4.5397533190577518E-5</v>
      </c>
      <c r="J6218" s="69">
        <v>7.1160000000000103E-3</v>
      </c>
      <c r="K6218" s="69">
        <v>1.6861186474640346E-4</v>
      </c>
      <c r="L6218" s="70">
        <v>5.3384353542992487E-2</v>
      </c>
      <c r="M6218" s="78">
        <f t="shared" si="777"/>
        <v>15643.641705557133</v>
      </c>
      <c r="N6218" s="78">
        <f t="shared" si="778"/>
        <v>19308.292291134523</v>
      </c>
      <c r="O6218" s="78">
        <f t="shared" si="779"/>
        <v>478.02657738519542</v>
      </c>
      <c r="P6218" s="78">
        <f t="shared" si="780"/>
        <v>5423.7194266201277</v>
      </c>
      <c r="Q6218" s="78">
        <f t="shared" si="781"/>
        <v>4.3561054424393033</v>
      </c>
      <c r="R6218" s="78">
        <f t="shared" si="782"/>
        <v>1758.4641870071348</v>
      </c>
      <c r="S6218" s="78">
        <f t="shared" si="783"/>
        <v>28.182444920746718</v>
      </c>
      <c r="T6218" s="78">
        <f t="shared" si="784"/>
        <v>42644.682738067306</v>
      </c>
    </row>
    <row r="6219" spans="1:20" x14ac:dyDescent="0.2">
      <c r="A6219">
        <v>2004</v>
      </c>
      <c r="B6219">
        <v>9</v>
      </c>
      <c r="C6219">
        <v>16</v>
      </c>
      <c r="D6219">
        <v>1</v>
      </c>
      <c r="E6219" s="69">
        <v>1.6289585739746006E-2</v>
      </c>
      <c r="F6219" s="69">
        <v>1.8232371605103707E-2</v>
      </c>
      <c r="G6219" s="69">
        <v>8.5645626554451163E-4</v>
      </c>
      <c r="H6219" s="69">
        <v>7.6220894627931409E-3</v>
      </c>
      <c r="I6219" s="69">
        <v>4.5397533190577518E-5</v>
      </c>
      <c r="J6219" s="69">
        <v>7.2160000000000106E-3</v>
      </c>
      <c r="K6219" s="69">
        <v>1.6861186474640346E-4</v>
      </c>
      <c r="L6219" s="70">
        <v>5.0430512471124352E-2</v>
      </c>
      <c r="M6219" s="78">
        <f t="shared" si="777"/>
        <v>14458.030762106053</v>
      </c>
      <c r="N6219" s="78">
        <f t="shared" si="778"/>
        <v>16987.88165640218</v>
      </c>
      <c r="O6219" s="78">
        <f t="shared" si="779"/>
        <v>478.02657738519542</v>
      </c>
      <c r="P6219" s="78">
        <f t="shared" si="780"/>
        <v>6035.2876688273409</v>
      </c>
      <c r="Q6219" s="78">
        <f t="shared" si="781"/>
        <v>4.3561054424393033</v>
      </c>
      <c r="R6219" s="78">
        <f t="shared" si="782"/>
        <v>1783.1756005401189</v>
      </c>
      <c r="S6219" s="78">
        <f t="shared" si="783"/>
        <v>28.182444920746718</v>
      </c>
      <c r="T6219" s="78">
        <f t="shared" si="784"/>
        <v>39774.940815624082</v>
      </c>
    </row>
    <row r="6220" spans="1:20" x14ac:dyDescent="0.2">
      <c r="A6220">
        <v>2004</v>
      </c>
      <c r="B6220">
        <v>9</v>
      </c>
      <c r="C6220">
        <v>16</v>
      </c>
      <c r="D6220">
        <v>2</v>
      </c>
      <c r="E6220" s="69">
        <v>1.3416021613825053E-2</v>
      </c>
      <c r="F6220" s="69">
        <v>1.9058304498448565E-2</v>
      </c>
      <c r="G6220" s="69">
        <v>8.5645626554451163E-4</v>
      </c>
      <c r="H6220" s="69">
        <v>7.4215968117447521E-3</v>
      </c>
      <c r="I6220" s="69">
        <v>4.5397533190577518E-5</v>
      </c>
      <c r="J6220" s="69">
        <v>7.3640000000000103E-3</v>
      </c>
      <c r="K6220" s="69">
        <v>1.6861186474640346E-4</v>
      </c>
      <c r="L6220" s="70">
        <v>4.833038858749987E-2</v>
      </c>
      <c r="M6220" s="78">
        <f t="shared" si="777"/>
        <v>11907.562064300033</v>
      </c>
      <c r="N6220" s="78">
        <f t="shared" si="778"/>
        <v>17757.438714154592</v>
      </c>
      <c r="O6220" s="78">
        <f t="shared" si="779"/>
        <v>478.02657738519542</v>
      </c>
      <c r="P6220" s="78">
        <f t="shared" si="780"/>
        <v>5876.5345040331522</v>
      </c>
      <c r="Q6220" s="78">
        <f t="shared" si="781"/>
        <v>4.3561054424393033</v>
      </c>
      <c r="R6220" s="78">
        <f t="shared" si="782"/>
        <v>1819.7484925689348</v>
      </c>
      <c r="S6220" s="78">
        <f t="shared" si="783"/>
        <v>28.182444920746718</v>
      </c>
      <c r="T6220" s="78">
        <f t="shared" si="784"/>
        <v>37871.848902805104</v>
      </c>
    </row>
    <row r="6221" spans="1:20" x14ac:dyDescent="0.2">
      <c r="A6221">
        <v>2004</v>
      </c>
      <c r="B6221">
        <v>9</v>
      </c>
      <c r="C6221">
        <v>16</v>
      </c>
      <c r="D6221">
        <v>3</v>
      </c>
      <c r="E6221" s="69">
        <v>1.128558349266137E-2</v>
      </c>
      <c r="F6221" s="69">
        <v>2.0166694080527001E-2</v>
      </c>
      <c r="G6221" s="69">
        <v>8.5645626554451163E-4</v>
      </c>
      <c r="H6221" s="69">
        <v>8.4036508016678488E-3</v>
      </c>
      <c r="I6221" s="69">
        <v>4.5397533190577518E-5</v>
      </c>
      <c r="J6221" s="69">
        <v>7.2000000000000102E-3</v>
      </c>
      <c r="K6221" s="69">
        <v>1.6861186474640346E-4</v>
      </c>
      <c r="L6221" s="70">
        <v>4.8126394038337725E-2</v>
      </c>
      <c r="M6221" s="78">
        <f t="shared" si="777"/>
        <v>10016.664383741323</v>
      </c>
      <c r="N6221" s="78">
        <f t="shared" si="778"/>
        <v>18790.172768580447</v>
      </c>
      <c r="O6221" s="78">
        <f t="shared" si="779"/>
        <v>478.02657738519542</v>
      </c>
      <c r="P6221" s="78">
        <f t="shared" si="780"/>
        <v>6654.139957818209</v>
      </c>
      <c r="Q6221" s="78">
        <f t="shared" si="781"/>
        <v>4.3561054424393033</v>
      </c>
      <c r="R6221" s="78">
        <f t="shared" si="782"/>
        <v>1779.2217743748413</v>
      </c>
      <c r="S6221" s="78">
        <f t="shared" si="783"/>
        <v>28.182444920746718</v>
      </c>
      <c r="T6221" s="78">
        <f t="shared" si="784"/>
        <v>37750.764012263207</v>
      </c>
    </row>
    <row r="6222" spans="1:20" x14ac:dyDescent="0.2">
      <c r="A6222">
        <v>2004</v>
      </c>
      <c r="B6222">
        <v>9</v>
      </c>
      <c r="C6222">
        <v>16</v>
      </c>
      <c r="D6222">
        <v>4</v>
      </c>
      <c r="E6222" s="69">
        <v>1.1388112537511364E-2</v>
      </c>
      <c r="F6222" s="69">
        <v>1.9707831853042413E-2</v>
      </c>
      <c r="G6222" s="69">
        <v>8.5645626554451163E-4</v>
      </c>
      <c r="H6222" s="69">
        <v>8.6828709613748743E-3</v>
      </c>
      <c r="I6222" s="69">
        <v>4.5397533190577518E-5</v>
      </c>
      <c r="J6222" s="69">
        <v>7.0160000000000101E-3</v>
      </c>
      <c r="K6222" s="69">
        <v>1.6861186474640346E-4</v>
      </c>
      <c r="L6222" s="70">
        <v>4.7865281015410148E-2</v>
      </c>
      <c r="M6222" s="78">
        <f t="shared" si="777"/>
        <v>10107.665352589391</v>
      </c>
      <c r="N6222" s="78">
        <f t="shared" si="778"/>
        <v>18362.63117465422</v>
      </c>
      <c r="O6222" s="78">
        <f t="shared" si="779"/>
        <v>478.02657738519542</v>
      </c>
      <c r="P6222" s="78">
        <f t="shared" si="780"/>
        <v>6875.2307748433705</v>
      </c>
      <c r="Q6222" s="78">
        <f t="shared" si="781"/>
        <v>4.3561054424393033</v>
      </c>
      <c r="R6222" s="78">
        <f t="shared" si="782"/>
        <v>1733.7527734741509</v>
      </c>
      <c r="S6222" s="78">
        <f t="shared" si="783"/>
        <v>28.182444920746718</v>
      </c>
      <c r="T6222" s="78">
        <f t="shared" si="784"/>
        <v>37589.845203309524</v>
      </c>
    </row>
    <row r="6223" spans="1:20" x14ac:dyDescent="0.2">
      <c r="A6223">
        <v>2004</v>
      </c>
      <c r="B6223">
        <v>9</v>
      </c>
      <c r="C6223">
        <v>16</v>
      </c>
      <c r="D6223">
        <v>5</v>
      </c>
      <c r="E6223" s="69">
        <v>1.152403975248246E-2</v>
      </c>
      <c r="F6223" s="69">
        <v>2.0559097165319739E-2</v>
      </c>
      <c r="G6223" s="69">
        <v>8.5645626554451163E-4</v>
      </c>
      <c r="H6223" s="69">
        <v>9.185238097926457E-3</v>
      </c>
      <c r="I6223" s="69">
        <v>4.5397533190577518E-5</v>
      </c>
      <c r="J6223" s="69">
        <v>7.0360000000000101E-3</v>
      </c>
      <c r="K6223" s="69">
        <v>1.6861186474640346E-4</v>
      </c>
      <c r="L6223" s="70">
        <v>4.9374840679210157E-2</v>
      </c>
      <c r="M6223" s="78">
        <f t="shared" si="777"/>
        <v>10228.30929571094</v>
      </c>
      <c r="N6223" s="78">
        <f t="shared" si="778"/>
        <v>19155.791532307278</v>
      </c>
      <c r="O6223" s="78">
        <f t="shared" si="779"/>
        <v>478.02657738519542</v>
      </c>
      <c r="P6223" s="78">
        <f t="shared" si="780"/>
        <v>7273.012800264888</v>
      </c>
      <c r="Q6223" s="78">
        <f t="shared" si="781"/>
        <v>4.3561054424393033</v>
      </c>
      <c r="R6223" s="78">
        <f t="shared" si="782"/>
        <v>1738.6950561807478</v>
      </c>
      <c r="S6223" s="78">
        <f t="shared" si="783"/>
        <v>28.182444920746718</v>
      </c>
      <c r="T6223" s="78">
        <f t="shared" si="784"/>
        <v>38906.373812212238</v>
      </c>
    </row>
    <row r="6224" spans="1:20" x14ac:dyDescent="0.2">
      <c r="A6224">
        <v>2004</v>
      </c>
      <c r="B6224">
        <v>9</v>
      </c>
      <c r="C6224">
        <v>16</v>
      </c>
      <c r="D6224">
        <v>6</v>
      </c>
      <c r="E6224" s="69">
        <v>1.3336020312922244E-2</v>
      </c>
      <c r="F6224" s="69">
        <v>2.3754372219744826E-2</v>
      </c>
      <c r="G6224" s="69">
        <v>7.8508526626250416E-4</v>
      </c>
      <c r="H6224" s="69">
        <v>1.042976561804458E-2</v>
      </c>
      <c r="I6224" s="69">
        <v>4.5397533190577518E-5</v>
      </c>
      <c r="J6224" s="69">
        <v>6.8120000000000099E-3</v>
      </c>
      <c r="K6224" s="69">
        <v>1.5456094613924888E-4</v>
      </c>
      <c r="L6224" s="70">
        <v>5.5317201896303993E-2</v>
      </c>
      <c r="M6224" s="78">
        <f t="shared" si="777"/>
        <v>11836.555883544981</v>
      </c>
      <c r="N6224" s="78">
        <f t="shared" si="778"/>
        <v>22132.966178584935</v>
      </c>
      <c r="O6224" s="78">
        <f t="shared" si="779"/>
        <v>438.19122806978294</v>
      </c>
      <c r="P6224" s="78">
        <f t="shared" si="780"/>
        <v>8258.4488322545621</v>
      </c>
      <c r="Q6224" s="78">
        <f t="shared" si="781"/>
        <v>4.3561054424393033</v>
      </c>
      <c r="R6224" s="78">
        <f t="shared" si="782"/>
        <v>1683.3414898668639</v>
      </c>
      <c r="S6224" s="78">
        <f t="shared" si="783"/>
        <v>25.833919564434414</v>
      </c>
      <c r="T6224" s="78">
        <f t="shared" si="784"/>
        <v>44379.693637328004</v>
      </c>
    </row>
    <row r="6225" spans="1:20" x14ac:dyDescent="0.2">
      <c r="A6225">
        <v>2004</v>
      </c>
      <c r="B6225">
        <v>9</v>
      </c>
      <c r="C6225">
        <v>16</v>
      </c>
      <c r="D6225">
        <v>7</v>
      </c>
      <c r="E6225" s="69">
        <v>1.7649180417148413E-2</v>
      </c>
      <c r="F6225" s="69">
        <v>2.7795015842874506E-2</v>
      </c>
      <c r="G6225" s="69">
        <v>0</v>
      </c>
      <c r="H6225" s="69">
        <v>1.3247900248919217E-2</v>
      </c>
      <c r="I6225" s="69">
        <v>4.5397533190577518E-5</v>
      </c>
      <c r="J6225" s="69">
        <v>6.60400000000001E-3</v>
      </c>
      <c r="K6225" s="69">
        <v>0</v>
      </c>
      <c r="L6225" s="70">
        <v>6.5341494042132728E-2</v>
      </c>
      <c r="M6225" s="78">
        <f t="shared" si="777"/>
        <v>15664.756456910996</v>
      </c>
      <c r="N6225" s="78">
        <f t="shared" si="778"/>
        <v>25897.806933926298</v>
      </c>
      <c r="O6225" s="78">
        <f t="shared" si="779"/>
        <v>0</v>
      </c>
      <c r="P6225" s="78">
        <f t="shared" si="780"/>
        <v>10489.891177537696</v>
      </c>
      <c r="Q6225" s="78">
        <f t="shared" si="781"/>
        <v>4.3561054424393033</v>
      </c>
      <c r="R6225" s="78">
        <f t="shared" si="782"/>
        <v>1631.9417497182574</v>
      </c>
      <c r="S6225" s="78">
        <f t="shared" si="783"/>
        <v>0</v>
      </c>
      <c r="T6225" s="78">
        <f t="shared" si="784"/>
        <v>53688.752423535698</v>
      </c>
    </row>
    <row r="6226" spans="1:20" x14ac:dyDescent="0.2">
      <c r="A6226">
        <v>2004</v>
      </c>
      <c r="B6226">
        <v>9</v>
      </c>
      <c r="C6226">
        <v>16</v>
      </c>
      <c r="D6226">
        <v>8</v>
      </c>
      <c r="E6226" s="69">
        <v>2.0165196396654837E-2</v>
      </c>
      <c r="F6226" s="69">
        <v>2.8631377358272578E-2</v>
      </c>
      <c r="G6226" s="69">
        <v>0</v>
      </c>
      <c r="H6226" s="69">
        <v>1.5233213074007752E-2</v>
      </c>
      <c r="I6226" s="69">
        <v>4.5397533190577518E-5</v>
      </c>
      <c r="J6226" s="69">
        <v>6.8680000000000095E-3</v>
      </c>
      <c r="K6226" s="69">
        <v>0</v>
      </c>
      <c r="L6226" s="70">
        <v>7.0943184362125752E-2</v>
      </c>
      <c r="M6226" s="78">
        <f t="shared" si="777"/>
        <v>17897.878711266214</v>
      </c>
      <c r="N6226" s="78">
        <f t="shared" si="778"/>
        <v>26677.080785583341</v>
      </c>
      <c r="O6226" s="78">
        <f t="shared" si="779"/>
        <v>0</v>
      </c>
      <c r="P6226" s="78">
        <f t="shared" si="780"/>
        <v>12061.8924077136</v>
      </c>
      <c r="Q6226" s="78">
        <f t="shared" si="781"/>
        <v>4.3561054424393033</v>
      </c>
      <c r="R6226" s="78">
        <f t="shared" si="782"/>
        <v>1697.1798814453346</v>
      </c>
      <c r="S6226" s="78">
        <f t="shared" si="783"/>
        <v>0</v>
      </c>
      <c r="T6226" s="78">
        <f t="shared" si="784"/>
        <v>58338.387891450933</v>
      </c>
    </row>
    <row r="6227" spans="1:20" x14ac:dyDescent="0.2">
      <c r="A6227">
        <v>2004</v>
      </c>
      <c r="B6227">
        <v>9</v>
      </c>
      <c r="C6227">
        <v>16</v>
      </c>
      <c r="D6227">
        <v>9</v>
      </c>
      <c r="E6227" s="69">
        <v>2.3404594467930917E-2</v>
      </c>
      <c r="F6227" s="69">
        <v>2.8290076497126001E-2</v>
      </c>
      <c r="G6227" s="69">
        <v>0</v>
      </c>
      <c r="H6227" s="69">
        <v>1.4949963749293664E-2</v>
      </c>
      <c r="I6227" s="69">
        <v>4.5397533190577518E-5</v>
      </c>
      <c r="J6227" s="69">
        <v>6.9520000000000103E-3</v>
      </c>
      <c r="K6227" s="69">
        <v>0</v>
      </c>
      <c r="L6227" s="70">
        <v>7.3642032247541178E-2</v>
      </c>
      <c r="M6227" s="78">
        <f t="shared" si="777"/>
        <v>20773.048019650781</v>
      </c>
      <c r="N6227" s="78">
        <f t="shared" si="778"/>
        <v>26359.076152726735</v>
      </c>
      <c r="O6227" s="78">
        <f t="shared" si="779"/>
        <v>0</v>
      </c>
      <c r="P6227" s="78">
        <f t="shared" si="780"/>
        <v>11837.611235864933</v>
      </c>
      <c r="Q6227" s="78">
        <f t="shared" si="781"/>
        <v>4.3561054424393033</v>
      </c>
      <c r="R6227" s="78">
        <f t="shared" si="782"/>
        <v>1717.9374688130413</v>
      </c>
      <c r="S6227" s="78">
        <f t="shared" si="783"/>
        <v>0</v>
      </c>
      <c r="T6227" s="78">
        <f t="shared" si="784"/>
        <v>60692.028982497934</v>
      </c>
    </row>
    <row r="6228" spans="1:20" x14ac:dyDescent="0.2">
      <c r="A6228">
        <v>2004</v>
      </c>
      <c r="B6228">
        <v>9</v>
      </c>
      <c r="C6228">
        <v>16</v>
      </c>
      <c r="D6228">
        <v>10</v>
      </c>
      <c r="E6228" s="69">
        <v>2.2239993331348719E-2</v>
      </c>
      <c r="F6228" s="69">
        <v>2.9882237917470203E-2</v>
      </c>
      <c r="G6228" s="69">
        <v>0</v>
      </c>
      <c r="H6228" s="69">
        <v>1.6063422502485339E-2</v>
      </c>
      <c r="I6228" s="69">
        <v>4.5397533190577518E-5</v>
      </c>
      <c r="J6228" s="69">
        <v>6.9440000000000101E-3</v>
      </c>
      <c r="K6228" s="69">
        <v>0</v>
      </c>
      <c r="L6228" s="70">
        <v>7.5175051284494837E-2</v>
      </c>
      <c r="M6228" s="78">
        <f t="shared" si="777"/>
        <v>19739.39134309053</v>
      </c>
      <c r="N6228" s="78">
        <f t="shared" si="778"/>
        <v>27842.56115251279</v>
      </c>
      <c r="O6228" s="78">
        <f t="shared" si="779"/>
        <v>0</v>
      </c>
      <c r="P6228" s="78">
        <f t="shared" si="780"/>
        <v>12719.265002288059</v>
      </c>
      <c r="Q6228" s="78">
        <f t="shared" si="781"/>
        <v>4.3561054424393033</v>
      </c>
      <c r="R6228" s="78">
        <f t="shared" si="782"/>
        <v>1715.9605557304026</v>
      </c>
      <c r="S6228" s="78">
        <f t="shared" si="783"/>
        <v>0</v>
      </c>
      <c r="T6228" s="78">
        <f t="shared" si="784"/>
        <v>62021.534159064227</v>
      </c>
    </row>
    <row r="6229" spans="1:20" x14ac:dyDescent="0.2">
      <c r="A6229">
        <v>2004</v>
      </c>
      <c r="B6229">
        <v>9</v>
      </c>
      <c r="C6229">
        <v>16</v>
      </c>
      <c r="D6229">
        <v>11</v>
      </c>
      <c r="E6229" s="69">
        <v>2.2898625379494879E-2</v>
      </c>
      <c r="F6229" s="69">
        <v>3.0074740983416094E-2</v>
      </c>
      <c r="G6229" s="69">
        <v>0</v>
      </c>
      <c r="H6229" s="69">
        <v>1.6310694083774117E-2</v>
      </c>
      <c r="I6229" s="69">
        <v>4.5397533190577518E-5</v>
      </c>
      <c r="J6229" s="69">
        <v>7.0920000000000106E-3</v>
      </c>
      <c r="K6229" s="69">
        <v>0</v>
      </c>
      <c r="L6229" s="70">
        <v>7.6421457979875679E-2</v>
      </c>
      <c r="M6229" s="78">
        <f t="shared" si="777"/>
        <v>20323.968665383723</v>
      </c>
      <c r="N6229" s="78">
        <f t="shared" si="778"/>
        <v>28021.924505433257</v>
      </c>
      <c r="O6229" s="78">
        <f t="shared" si="779"/>
        <v>0</v>
      </c>
      <c r="P6229" s="78">
        <f t="shared" si="780"/>
        <v>12915.058443533855</v>
      </c>
      <c r="Q6229" s="78">
        <f t="shared" si="781"/>
        <v>4.3561054424393033</v>
      </c>
      <c r="R6229" s="78">
        <f t="shared" si="782"/>
        <v>1752.5334477592189</v>
      </c>
      <c r="S6229" s="78">
        <f t="shared" si="783"/>
        <v>0</v>
      </c>
      <c r="T6229" s="78">
        <f t="shared" si="784"/>
        <v>63017.841167552499</v>
      </c>
    </row>
    <row r="6230" spans="1:20" x14ac:dyDescent="0.2">
      <c r="A6230">
        <v>2004</v>
      </c>
      <c r="B6230">
        <v>9</v>
      </c>
      <c r="C6230">
        <v>16</v>
      </c>
      <c r="D6230">
        <v>12</v>
      </c>
      <c r="E6230" s="69">
        <v>2.2073969891310559E-2</v>
      </c>
      <c r="F6230" s="69">
        <v>3.0526207740327237E-2</v>
      </c>
      <c r="G6230" s="69">
        <v>0</v>
      </c>
      <c r="H6230" s="69">
        <v>1.5961766171887399E-2</v>
      </c>
      <c r="I6230" s="69">
        <v>4.5397533190577518E-5</v>
      </c>
      <c r="J6230" s="69">
        <v>6.9400000000000104E-3</v>
      </c>
      <c r="K6230" s="69">
        <v>0</v>
      </c>
      <c r="L6230" s="70">
        <v>7.5547341336715784E-2</v>
      </c>
      <c r="M6230" s="78">
        <f t="shared" si="777"/>
        <v>19592.035109380697</v>
      </c>
      <c r="N6230" s="78">
        <f t="shared" si="778"/>
        <v>28442.575422621638</v>
      </c>
      <c r="O6230" s="78">
        <f t="shared" si="779"/>
        <v>0</v>
      </c>
      <c r="P6230" s="78">
        <f t="shared" si="780"/>
        <v>12638.771956186871</v>
      </c>
      <c r="Q6230" s="78">
        <f t="shared" si="781"/>
        <v>4.3561054424393033</v>
      </c>
      <c r="R6230" s="78">
        <f t="shared" si="782"/>
        <v>1714.9720991890831</v>
      </c>
      <c r="S6230" s="78">
        <f t="shared" si="783"/>
        <v>0</v>
      </c>
      <c r="T6230" s="78">
        <f t="shared" si="784"/>
        <v>62392.710692820736</v>
      </c>
    </row>
    <row r="6231" spans="1:20" x14ac:dyDescent="0.2">
      <c r="A6231">
        <v>2004</v>
      </c>
      <c r="B6231">
        <v>9</v>
      </c>
      <c r="C6231">
        <v>16</v>
      </c>
      <c r="D6231">
        <v>13</v>
      </c>
      <c r="E6231" s="69">
        <v>2.1725499013314341E-2</v>
      </c>
      <c r="F6231" s="69">
        <v>3.1092458945897031E-2</v>
      </c>
      <c r="G6231" s="69">
        <v>0</v>
      </c>
      <c r="H6231" s="69">
        <v>1.6466986739127228E-2</v>
      </c>
      <c r="I6231" s="69">
        <v>4.5397533190577518E-5</v>
      </c>
      <c r="J6231" s="69">
        <v>6.9320000000000102E-3</v>
      </c>
      <c r="K6231" s="69">
        <v>0</v>
      </c>
      <c r="L6231" s="70">
        <v>7.6262342231529182E-2</v>
      </c>
      <c r="M6231" s="78">
        <f t="shared" si="777"/>
        <v>19282.745311944385</v>
      </c>
      <c r="N6231" s="78">
        <f t="shared" si="778"/>
        <v>28970.175927721146</v>
      </c>
      <c r="O6231" s="78">
        <f t="shared" si="779"/>
        <v>0</v>
      </c>
      <c r="P6231" s="78">
        <f t="shared" si="780"/>
        <v>13038.813371914774</v>
      </c>
      <c r="Q6231" s="78">
        <f t="shared" si="781"/>
        <v>4.3561054424393033</v>
      </c>
      <c r="R6231" s="78">
        <f t="shared" si="782"/>
        <v>1712.9951861064444</v>
      </c>
      <c r="S6231" s="78">
        <f t="shared" si="783"/>
        <v>0</v>
      </c>
      <c r="T6231" s="78">
        <f t="shared" si="784"/>
        <v>63009.085903129198</v>
      </c>
    </row>
    <row r="6232" spans="1:20" x14ac:dyDescent="0.2">
      <c r="A6232">
        <v>2004</v>
      </c>
      <c r="B6232">
        <v>9</v>
      </c>
      <c r="C6232">
        <v>16</v>
      </c>
      <c r="D6232">
        <v>14</v>
      </c>
      <c r="E6232" s="69">
        <v>2.1166740858695986E-2</v>
      </c>
      <c r="F6232" s="69">
        <v>3.1620952422738359E-2</v>
      </c>
      <c r="G6232" s="69">
        <v>0</v>
      </c>
      <c r="H6232" s="69">
        <v>1.6780361714412904E-2</v>
      </c>
      <c r="I6232" s="69">
        <v>4.5397533190577518E-5</v>
      </c>
      <c r="J6232" s="69">
        <v>7.0120000000000104E-3</v>
      </c>
      <c r="K6232" s="69">
        <v>0</v>
      </c>
      <c r="L6232" s="70">
        <v>7.6625452529037838E-2</v>
      </c>
      <c r="M6232" s="78">
        <f t="shared" si="777"/>
        <v>18786.812344886886</v>
      </c>
      <c r="N6232" s="78">
        <f t="shared" si="778"/>
        <v>29462.595939512037</v>
      </c>
      <c r="O6232" s="78">
        <f t="shared" si="779"/>
        <v>0</v>
      </c>
      <c r="P6232" s="78">
        <f t="shared" si="780"/>
        <v>13286.948497236124</v>
      </c>
      <c r="Q6232" s="78">
        <f t="shared" si="781"/>
        <v>4.3561054424393033</v>
      </c>
      <c r="R6232" s="78">
        <f t="shared" si="782"/>
        <v>1732.7643169328317</v>
      </c>
      <c r="S6232" s="78">
        <f t="shared" si="783"/>
        <v>0</v>
      </c>
      <c r="T6232" s="78">
        <f t="shared" si="784"/>
        <v>63273.47720401032</v>
      </c>
    </row>
    <row r="6233" spans="1:20" x14ac:dyDescent="0.2">
      <c r="A6233">
        <v>2004</v>
      </c>
      <c r="B6233">
        <v>9</v>
      </c>
      <c r="C6233">
        <v>16</v>
      </c>
      <c r="D6233">
        <v>15</v>
      </c>
      <c r="E6233" s="69">
        <v>2.168469669065537E-2</v>
      </c>
      <c r="F6233" s="69">
        <v>2.9833887363422421E-2</v>
      </c>
      <c r="G6233" s="69">
        <v>0</v>
      </c>
      <c r="H6233" s="69">
        <v>1.7664560371718901E-2</v>
      </c>
      <c r="I6233" s="69">
        <v>4.5397533190577518E-5</v>
      </c>
      <c r="J6233" s="69">
        <v>7.0440000000000103E-3</v>
      </c>
      <c r="K6233" s="69">
        <v>0</v>
      </c>
      <c r="L6233" s="70">
        <v>7.6272541958987278E-2</v>
      </c>
      <c r="M6233" s="78">
        <f t="shared" si="777"/>
        <v>19246.530687116367</v>
      </c>
      <c r="N6233" s="78">
        <f t="shared" si="778"/>
        <v>27797.510870082431</v>
      </c>
      <c r="O6233" s="78">
        <f t="shared" si="779"/>
        <v>0</v>
      </c>
      <c r="P6233" s="78">
        <f t="shared" si="780"/>
        <v>13987.07059358279</v>
      </c>
      <c r="Q6233" s="78">
        <f t="shared" si="781"/>
        <v>4.3561054424393033</v>
      </c>
      <c r="R6233" s="78">
        <f t="shared" si="782"/>
        <v>1740.6719692633865</v>
      </c>
      <c r="S6233" s="78">
        <f t="shared" si="783"/>
        <v>0</v>
      </c>
      <c r="T6233" s="78">
        <f t="shared" si="784"/>
        <v>62776.140225487412</v>
      </c>
    </row>
    <row r="6234" spans="1:20" x14ac:dyDescent="0.2">
      <c r="A6234">
        <v>2004</v>
      </c>
      <c r="B6234">
        <v>9</v>
      </c>
      <c r="C6234">
        <v>16</v>
      </c>
      <c r="D6234">
        <v>16</v>
      </c>
      <c r="E6234" s="69">
        <v>2.3754721721051777E-2</v>
      </c>
      <c r="F6234" s="69">
        <v>2.7923267794698281E-2</v>
      </c>
      <c r="G6234" s="69">
        <v>0</v>
      </c>
      <c r="H6234" s="69">
        <v>1.7042942023390021E-2</v>
      </c>
      <c r="I6234" s="69">
        <v>4.5397533190577518E-5</v>
      </c>
      <c r="J6234" s="69">
        <v>7.2400000000000103E-3</v>
      </c>
      <c r="K6234" s="69">
        <v>0</v>
      </c>
      <c r="L6234" s="70">
        <v>7.6006329072330667E-2</v>
      </c>
      <c r="M6234" s="78">
        <f t="shared" si="777"/>
        <v>21083.807954074502</v>
      </c>
      <c r="N6234" s="78">
        <f t="shared" si="778"/>
        <v>26017.304771452549</v>
      </c>
      <c r="O6234" s="78">
        <f t="shared" si="779"/>
        <v>0</v>
      </c>
      <c r="P6234" s="78">
        <f t="shared" si="780"/>
        <v>13494.863624522719</v>
      </c>
      <c r="Q6234" s="78">
        <f t="shared" si="781"/>
        <v>4.3561054424393033</v>
      </c>
      <c r="R6234" s="78">
        <f t="shared" si="782"/>
        <v>1789.1063397880348</v>
      </c>
      <c r="S6234" s="78">
        <f t="shared" si="783"/>
        <v>0</v>
      </c>
      <c r="T6234" s="78">
        <f t="shared" si="784"/>
        <v>62389.43879528025</v>
      </c>
    </row>
    <row r="6235" spans="1:20" x14ac:dyDescent="0.2">
      <c r="A6235">
        <v>2004</v>
      </c>
      <c r="B6235">
        <v>9</v>
      </c>
      <c r="C6235">
        <v>16</v>
      </c>
      <c r="D6235">
        <v>17</v>
      </c>
      <c r="E6235" s="69">
        <v>2.3323948544934268E-2</v>
      </c>
      <c r="F6235" s="69">
        <v>2.6203489351646722E-2</v>
      </c>
      <c r="G6235" s="69">
        <v>0</v>
      </c>
      <c r="H6235" s="69">
        <v>1.7259686597448663E-2</v>
      </c>
      <c r="I6235" s="69">
        <v>4.5397533190577518E-5</v>
      </c>
      <c r="J6235" s="69">
        <v>7.19200000000001E-3</v>
      </c>
      <c r="K6235" s="69">
        <v>0</v>
      </c>
      <c r="L6235" s="70">
        <v>7.4024522027220235E-2</v>
      </c>
      <c r="M6235" s="78">
        <f t="shared" si="777"/>
        <v>20701.469696288077</v>
      </c>
      <c r="N6235" s="78">
        <f t="shared" si="778"/>
        <v>24414.913524796884</v>
      </c>
      <c r="O6235" s="78">
        <f t="shared" si="779"/>
        <v>0</v>
      </c>
      <c r="P6235" s="78">
        <f t="shared" si="780"/>
        <v>13666.485311920496</v>
      </c>
      <c r="Q6235" s="78">
        <f t="shared" si="781"/>
        <v>4.3561054424393033</v>
      </c>
      <c r="R6235" s="78">
        <f t="shared" si="782"/>
        <v>1777.2448612922026</v>
      </c>
      <c r="S6235" s="78">
        <f t="shared" si="783"/>
        <v>0</v>
      </c>
      <c r="T6235" s="78">
        <f t="shared" si="784"/>
        <v>60564.469499740102</v>
      </c>
    </row>
    <row r="6236" spans="1:20" x14ac:dyDescent="0.2">
      <c r="A6236">
        <v>2004</v>
      </c>
      <c r="B6236">
        <v>9</v>
      </c>
      <c r="C6236">
        <v>16</v>
      </c>
      <c r="D6236">
        <v>18</v>
      </c>
      <c r="E6236" s="69">
        <v>2.3575411494061616E-2</v>
      </c>
      <c r="F6236" s="69">
        <v>2.4383290197573675E-2</v>
      </c>
      <c r="G6236" s="69">
        <v>0</v>
      </c>
      <c r="H6236" s="69">
        <v>1.5331943070556343E-2</v>
      </c>
      <c r="I6236" s="69">
        <v>4.5397533190577518E-5</v>
      </c>
      <c r="J6236" s="69">
        <v>6.9360000000000099E-3</v>
      </c>
      <c r="K6236" s="69">
        <v>0</v>
      </c>
      <c r="L6236" s="70">
        <v>7.0272042295382225E-2</v>
      </c>
      <c r="M6236" s="78">
        <f t="shared" si="777"/>
        <v>20924.658862182103</v>
      </c>
      <c r="N6236" s="78">
        <f t="shared" si="778"/>
        <v>22718.955999895374</v>
      </c>
      <c r="O6236" s="78">
        <f t="shared" si="779"/>
        <v>0</v>
      </c>
      <c r="P6236" s="78">
        <f t="shared" si="780"/>
        <v>12140.068337505785</v>
      </c>
      <c r="Q6236" s="78">
        <f t="shared" si="781"/>
        <v>4.3561054424393033</v>
      </c>
      <c r="R6236" s="78">
        <f t="shared" si="782"/>
        <v>1713.9836426477639</v>
      </c>
      <c r="S6236" s="78">
        <f t="shared" si="783"/>
        <v>0</v>
      </c>
      <c r="T6236" s="78">
        <f t="shared" si="784"/>
        <v>57502.022947673468</v>
      </c>
    </row>
    <row r="6237" spans="1:20" x14ac:dyDescent="0.2">
      <c r="A6237">
        <v>2004</v>
      </c>
      <c r="B6237">
        <v>9</v>
      </c>
      <c r="C6237">
        <v>16</v>
      </c>
      <c r="D6237">
        <v>19</v>
      </c>
      <c r="E6237" s="69">
        <v>2.3111023215201983E-2</v>
      </c>
      <c r="F6237" s="69">
        <v>2.5526478489298718E-2</v>
      </c>
      <c r="G6237" s="69">
        <v>4.8532557332192519E-4</v>
      </c>
      <c r="H6237" s="69">
        <v>1.4342864422427513E-2</v>
      </c>
      <c r="I6237" s="69">
        <v>4.5397533190577518E-5</v>
      </c>
      <c r="J6237" s="69">
        <v>6.9000000000000103E-3</v>
      </c>
      <c r="K6237" s="69">
        <v>9.5546793478007688E-5</v>
      </c>
      <c r="L6237" s="70">
        <v>7.0506636026918729E-2</v>
      </c>
      <c r="M6237" s="78">
        <f t="shared" si="777"/>
        <v>20512.485088791916</v>
      </c>
      <c r="N6237" s="78">
        <f t="shared" si="778"/>
        <v>23784.113502793865</v>
      </c>
      <c r="O6237" s="78">
        <f t="shared" si="779"/>
        <v>270.8819259849646</v>
      </c>
      <c r="P6237" s="78">
        <f t="shared" si="780"/>
        <v>11356.900651310085</v>
      </c>
      <c r="Q6237" s="78">
        <f t="shared" si="781"/>
        <v>4.3561054424393033</v>
      </c>
      <c r="R6237" s="78">
        <f t="shared" si="782"/>
        <v>1705.0875337758896</v>
      </c>
      <c r="S6237" s="78">
        <f t="shared" si="783"/>
        <v>15.970063842173067</v>
      </c>
      <c r="T6237" s="78">
        <f t="shared" si="784"/>
        <v>57649.794871941333</v>
      </c>
    </row>
    <row r="6238" spans="1:20" x14ac:dyDescent="0.2">
      <c r="A6238">
        <v>2004</v>
      </c>
      <c r="B6238">
        <v>9</v>
      </c>
      <c r="C6238">
        <v>16</v>
      </c>
      <c r="D6238">
        <v>20</v>
      </c>
      <c r="E6238" s="69">
        <v>2.2394598371771483E-2</v>
      </c>
      <c r="F6238" s="69">
        <v>2.6776957692257748E-2</v>
      </c>
      <c r="G6238" s="69">
        <v>8.5645626554451163E-4</v>
      </c>
      <c r="H6238" s="69">
        <v>1.2483781362817839E-2</v>
      </c>
      <c r="I6238" s="69">
        <v>4.5397533190577518E-5</v>
      </c>
      <c r="J6238" s="69">
        <v>6.7680000000000101E-3</v>
      </c>
      <c r="K6238" s="69">
        <v>1.6861186474640346E-4</v>
      </c>
      <c r="L6238" s="70">
        <v>6.9493803090328571E-2</v>
      </c>
      <c r="M6238" s="78">
        <f t="shared" si="777"/>
        <v>19876.613029763321</v>
      </c>
      <c r="N6238" s="78">
        <f t="shared" si="778"/>
        <v>24949.238543779407</v>
      </c>
      <c r="O6238" s="78">
        <f t="shared" si="779"/>
        <v>478.02657738519542</v>
      </c>
      <c r="P6238" s="78">
        <f t="shared" si="780"/>
        <v>9884.8500909278628</v>
      </c>
      <c r="Q6238" s="78">
        <f t="shared" si="781"/>
        <v>4.3561054424393033</v>
      </c>
      <c r="R6238" s="78">
        <f t="shared" si="782"/>
        <v>1672.4684679123509</v>
      </c>
      <c r="S6238" s="78">
        <f t="shared" si="783"/>
        <v>28.182444920746718</v>
      </c>
      <c r="T6238" s="78">
        <f t="shared" si="784"/>
        <v>56893.735260131332</v>
      </c>
    </row>
    <row r="6239" spans="1:20" x14ac:dyDescent="0.2">
      <c r="A6239">
        <v>2004</v>
      </c>
      <c r="B6239">
        <v>9</v>
      </c>
      <c r="C6239">
        <v>16</v>
      </c>
      <c r="D6239">
        <v>21</v>
      </c>
      <c r="E6239" s="69">
        <v>2.1053209937084601E-2</v>
      </c>
      <c r="F6239" s="69">
        <v>2.5394092737780656E-2</v>
      </c>
      <c r="G6239" s="69">
        <v>8.5645626554451163E-4</v>
      </c>
      <c r="H6239" s="69">
        <v>1.0609137423087318E-2</v>
      </c>
      <c r="I6239" s="69">
        <v>4.5397533190577518E-5</v>
      </c>
      <c r="J6239" s="69">
        <v>6.7760000000000103E-3</v>
      </c>
      <c r="K6239" s="69">
        <v>1.6861186474640346E-4</v>
      </c>
      <c r="L6239" s="70">
        <v>6.4902905761434065E-2</v>
      </c>
      <c r="M6239" s="78">
        <f t="shared" si="777"/>
        <v>18686.046519203388</v>
      </c>
      <c r="N6239" s="78">
        <f t="shared" si="778"/>
        <v>23660.764027010187</v>
      </c>
      <c r="O6239" s="78">
        <f t="shared" si="779"/>
        <v>478.02657738519542</v>
      </c>
      <c r="P6239" s="78">
        <f t="shared" si="780"/>
        <v>8400.4781863305288</v>
      </c>
      <c r="Q6239" s="78">
        <f t="shared" si="781"/>
        <v>4.3561054424393033</v>
      </c>
      <c r="R6239" s="78">
        <f t="shared" si="782"/>
        <v>1674.4453809949896</v>
      </c>
      <c r="S6239" s="78">
        <f t="shared" si="783"/>
        <v>28.182444920746718</v>
      </c>
      <c r="T6239" s="78">
        <f t="shared" si="784"/>
        <v>52932.299241287481</v>
      </c>
    </row>
    <row r="6240" spans="1:20" x14ac:dyDescent="0.2">
      <c r="A6240">
        <v>2004</v>
      </c>
      <c r="B6240">
        <v>9</v>
      </c>
      <c r="C6240">
        <v>16</v>
      </c>
      <c r="D6240">
        <v>22</v>
      </c>
      <c r="E6240" s="69">
        <v>2.184657600342475E-2</v>
      </c>
      <c r="F6240" s="69">
        <v>2.2034587796060361E-2</v>
      </c>
      <c r="G6240" s="69">
        <v>8.5645626554451163E-4</v>
      </c>
      <c r="H6240" s="69">
        <v>7.5491493034855264E-3</v>
      </c>
      <c r="I6240" s="69">
        <v>4.5397533190577518E-5</v>
      </c>
      <c r="J6240" s="69">
        <v>6.6760000000000092E-3</v>
      </c>
      <c r="K6240" s="69">
        <v>1.6861186474640346E-4</v>
      </c>
      <c r="L6240" s="70">
        <v>5.9176778766452137E-2</v>
      </c>
      <c r="M6240" s="78">
        <f t="shared" si="777"/>
        <v>19390.20874751404</v>
      </c>
      <c r="N6240" s="78">
        <f t="shared" si="778"/>
        <v>20530.569359517394</v>
      </c>
      <c r="O6240" s="78">
        <f t="shared" si="779"/>
        <v>478.02657738519542</v>
      </c>
      <c r="P6240" s="78">
        <f t="shared" si="780"/>
        <v>5977.5325288253198</v>
      </c>
      <c r="Q6240" s="78">
        <f t="shared" si="781"/>
        <v>4.3561054424393033</v>
      </c>
      <c r="R6240" s="78">
        <f t="shared" si="782"/>
        <v>1649.7339674620055</v>
      </c>
      <c r="S6240" s="78">
        <f t="shared" si="783"/>
        <v>28.182444920746718</v>
      </c>
      <c r="T6240" s="78">
        <f t="shared" si="784"/>
        <v>48058.609731067154</v>
      </c>
    </row>
    <row r="6241" spans="1:20" x14ac:dyDescent="0.2">
      <c r="A6241">
        <v>2004</v>
      </c>
      <c r="B6241">
        <v>9</v>
      </c>
      <c r="C6241">
        <v>16</v>
      </c>
      <c r="D6241">
        <v>23</v>
      </c>
      <c r="E6241" s="69">
        <v>1.85194472604145E-2</v>
      </c>
      <c r="F6241" s="69">
        <v>2.1285162205929263E-2</v>
      </c>
      <c r="G6241" s="69">
        <v>8.5645626554451163E-4</v>
      </c>
      <c r="H6241" s="69">
        <v>6.4240396350308798E-3</v>
      </c>
      <c r="I6241" s="69">
        <v>4.5397533190577518E-5</v>
      </c>
      <c r="J6241" s="69">
        <v>6.7880000000000093E-3</v>
      </c>
      <c r="K6241" s="69">
        <v>1.6861186474640346E-4</v>
      </c>
      <c r="L6241" s="70">
        <v>5.4087114764856142E-2</v>
      </c>
      <c r="M6241" s="78">
        <f t="shared" si="777"/>
        <v>16437.172956152073</v>
      </c>
      <c r="N6241" s="78">
        <f t="shared" si="778"/>
        <v>19832.297433562206</v>
      </c>
      <c r="O6241" s="78">
        <f t="shared" si="779"/>
        <v>478.02657738519542</v>
      </c>
      <c r="P6241" s="78">
        <f t="shared" si="780"/>
        <v>5086.6533884990931</v>
      </c>
      <c r="Q6241" s="78">
        <f t="shared" si="781"/>
        <v>4.3561054424393033</v>
      </c>
      <c r="R6241" s="78">
        <f t="shared" si="782"/>
        <v>1677.4107506189475</v>
      </c>
      <c r="S6241" s="78">
        <f t="shared" si="783"/>
        <v>28.182444920746718</v>
      </c>
      <c r="T6241" s="78">
        <f t="shared" si="784"/>
        <v>43544.0996565807</v>
      </c>
    </row>
    <row r="6242" spans="1:20" x14ac:dyDescent="0.2">
      <c r="A6242">
        <v>2004</v>
      </c>
      <c r="B6242">
        <v>9</v>
      </c>
      <c r="C6242">
        <v>16</v>
      </c>
      <c r="D6242">
        <v>24</v>
      </c>
      <c r="E6242" s="69">
        <v>1.5681853267888637E-2</v>
      </c>
      <c r="F6242" s="69">
        <v>1.9948538216101888E-2</v>
      </c>
      <c r="G6242" s="69">
        <v>8.5645626554451163E-4</v>
      </c>
      <c r="H6242" s="69">
        <v>5.3761941608719043E-3</v>
      </c>
      <c r="I6242" s="69">
        <v>4.5397533190577518E-5</v>
      </c>
      <c r="J6242" s="69">
        <v>6.9000000000000103E-3</v>
      </c>
      <c r="K6242" s="69">
        <v>1.6861186474640346E-4</v>
      </c>
      <c r="L6242" s="70">
        <v>4.8977051308343934E-2</v>
      </c>
      <c r="M6242" s="78">
        <f t="shared" si="777"/>
        <v>13918.630011612713</v>
      </c>
      <c r="N6242" s="78">
        <f t="shared" si="778"/>
        <v>18586.907604411321</v>
      </c>
      <c r="O6242" s="78">
        <f t="shared" si="779"/>
        <v>478.02657738519542</v>
      </c>
      <c r="P6242" s="78">
        <f t="shared" si="780"/>
        <v>4256.9532255846134</v>
      </c>
      <c r="Q6242" s="78">
        <f t="shared" si="781"/>
        <v>4.3561054424393033</v>
      </c>
      <c r="R6242" s="78">
        <f t="shared" si="782"/>
        <v>1705.0875337758896</v>
      </c>
      <c r="S6242" s="78">
        <f t="shared" si="783"/>
        <v>28.182444920746718</v>
      </c>
      <c r="T6242" s="78">
        <f t="shared" si="784"/>
        <v>38978.143503132924</v>
      </c>
    </row>
    <row r="6243" spans="1:20" x14ac:dyDescent="0.2">
      <c r="A6243">
        <v>2004</v>
      </c>
      <c r="B6243">
        <v>9</v>
      </c>
      <c r="C6243">
        <v>17</v>
      </c>
      <c r="D6243">
        <v>1</v>
      </c>
      <c r="E6243" s="69">
        <v>1.255785005702283E-2</v>
      </c>
      <c r="F6243" s="69">
        <v>1.9284298730914352E-2</v>
      </c>
      <c r="G6243" s="69">
        <v>8.5645626554451163E-4</v>
      </c>
      <c r="H6243" s="69">
        <v>6.6149230573507699E-3</v>
      </c>
      <c r="I6243" s="69">
        <v>4.5397533190577518E-5</v>
      </c>
      <c r="J6243" s="69">
        <v>6.9720000000000094E-3</v>
      </c>
      <c r="K6243" s="69">
        <v>1.6861186474640346E-4</v>
      </c>
      <c r="L6243" s="70">
        <v>4.6499537508769458E-2</v>
      </c>
      <c r="M6243" s="78">
        <f t="shared" si="777"/>
        <v>11145.880891700461</v>
      </c>
      <c r="N6243" s="78">
        <f t="shared" si="778"/>
        <v>17968.007221604472</v>
      </c>
      <c r="O6243" s="78">
        <f t="shared" si="779"/>
        <v>478.02657738519542</v>
      </c>
      <c r="P6243" s="78">
        <f t="shared" si="780"/>
        <v>5237.7978181905055</v>
      </c>
      <c r="Q6243" s="78">
        <f t="shared" si="781"/>
        <v>4.3561054424393033</v>
      </c>
      <c r="R6243" s="78">
        <f t="shared" si="782"/>
        <v>1722.8797515196379</v>
      </c>
      <c r="S6243" s="78">
        <f t="shared" si="783"/>
        <v>28.182444920746718</v>
      </c>
      <c r="T6243" s="78">
        <f t="shared" si="784"/>
        <v>36585.130810763461</v>
      </c>
    </row>
    <row r="6244" spans="1:20" x14ac:dyDescent="0.2">
      <c r="A6244">
        <v>2004</v>
      </c>
      <c r="B6244">
        <v>9</v>
      </c>
      <c r="C6244">
        <v>17</v>
      </c>
      <c r="D6244">
        <v>2</v>
      </c>
      <c r="E6244" s="69">
        <v>1.0590654838114718E-2</v>
      </c>
      <c r="F6244" s="69">
        <v>1.9906411353432806E-2</v>
      </c>
      <c r="G6244" s="69">
        <v>8.5645626554451163E-4</v>
      </c>
      <c r="H6244" s="69">
        <v>6.2583529397586607E-3</v>
      </c>
      <c r="I6244" s="69">
        <v>4.5397533190577518E-5</v>
      </c>
      <c r="J6244" s="69">
        <v>6.90400000000001E-3</v>
      </c>
      <c r="K6244" s="69">
        <v>1.6861186474640346E-4</v>
      </c>
      <c r="L6244" s="70">
        <v>4.4729884794787685E-2</v>
      </c>
      <c r="M6244" s="78">
        <f t="shared" si="777"/>
        <v>9399.8715428780088</v>
      </c>
      <c r="N6244" s="78">
        <f t="shared" si="778"/>
        <v>18547.656201846799</v>
      </c>
      <c r="O6244" s="78">
        <f t="shared" si="779"/>
        <v>478.02657738519542</v>
      </c>
      <c r="P6244" s="78">
        <f t="shared" si="780"/>
        <v>4955.4601148244046</v>
      </c>
      <c r="Q6244" s="78">
        <f t="shared" si="781"/>
        <v>4.3561054424393033</v>
      </c>
      <c r="R6244" s="78">
        <f t="shared" si="782"/>
        <v>1706.0759903172091</v>
      </c>
      <c r="S6244" s="78">
        <f t="shared" si="783"/>
        <v>28.182444920746718</v>
      </c>
      <c r="T6244" s="78">
        <f t="shared" si="784"/>
        <v>35119.628977614811</v>
      </c>
    </row>
    <row r="6245" spans="1:20" x14ac:dyDescent="0.2">
      <c r="A6245">
        <v>2004</v>
      </c>
      <c r="B6245">
        <v>9</v>
      </c>
      <c r="C6245">
        <v>17</v>
      </c>
      <c r="D6245">
        <v>3</v>
      </c>
      <c r="E6245" s="69">
        <v>9.9166889116171116E-3</v>
      </c>
      <c r="F6245" s="69">
        <v>1.9096120470200817E-2</v>
      </c>
      <c r="G6245" s="69">
        <v>8.5645626554451163E-4</v>
      </c>
      <c r="H6245" s="69">
        <v>7.1772012235019065E-3</v>
      </c>
      <c r="I6245" s="69">
        <v>4.5397533190577518E-5</v>
      </c>
      <c r="J6245" s="69">
        <v>7.0400000000000107E-3</v>
      </c>
      <c r="K6245" s="69">
        <v>1.6861186474640346E-4</v>
      </c>
      <c r="L6245" s="70">
        <v>4.4300476268801341E-2</v>
      </c>
      <c r="M6245" s="78">
        <f t="shared" si="777"/>
        <v>8801.6844401735998</v>
      </c>
      <c r="N6245" s="78">
        <f t="shared" si="778"/>
        <v>17792.673474983476</v>
      </c>
      <c r="O6245" s="78">
        <f t="shared" si="779"/>
        <v>478.02657738519542</v>
      </c>
      <c r="P6245" s="78">
        <f t="shared" si="780"/>
        <v>5683.0183183155777</v>
      </c>
      <c r="Q6245" s="78">
        <f t="shared" si="781"/>
        <v>4.3561054424393033</v>
      </c>
      <c r="R6245" s="78">
        <f t="shared" si="782"/>
        <v>1739.6835127220672</v>
      </c>
      <c r="S6245" s="78">
        <f t="shared" si="783"/>
        <v>28.182444920746718</v>
      </c>
      <c r="T6245" s="78">
        <f t="shared" si="784"/>
        <v>34527.624873943103</v>
      </c>
    </row>
    <row r="6246" spans="1:20" x14ac:dyDescent="0.2">
      <c r="A6246">
        <v>2004</v>
      </c>
      <c r="B6246">
        <v>9</v>
      </c>
      <c r="C6246">
        <v>17</v>
      </c>
      <c r="D6246">
        <v>4</v>
      </c>
      <c r="E6246" s="69">
        <v>9.9873714347524685E-3</v>
      </c>
      <c r="F6246" s="69">
        <v>1.8674203036568499E-2</v>
      </c>
      <c r="G6246" s="69">
        <v>8.5645626554451163E-4</v>
      </c>
      <c r="H6246" s="69">
        <v>7.5435573331831922E-3</v>
      </c>
      <c r="I6246" s="69">
        <v>4.5397533190577518E-5</v>
      </c>
      <c r="J6246" s="69">
        <v>6.9800000000000096E-3</v>
      </c>
      <c r="K6246" s="69">
        <v>1.6861186474640346E-4</v>
      </c>
      <c r="L6246" s="70">
        <v>4.4255597467985658E-2</v>
      </c>
      <c r="M6246" s="78">
        <f t="shared" si="777"/>
        <v>8864.4196201936065</v>
      </c>
      <c r="N6246" s="78">
        <f t="shared" si="778"/>
        <v>17399.554928117504</v>
      </c>
      <c r="O6246" s="78">
        <f t="shared" si="779"/>
        <v>478.02657738519542</v>
      </c>
      <c r="P6246" s="78">
        <f t="shared" si="780"/>
        <v>5973.1047207321617</v>
      </c>
      <c r="Q6246" s="78">
        <f t="shared" si="781"/>
        <v>4.3561054424393033</v>
      </c>
      <c r="R6246" s="78">
        <f t="shared" si="782"/>
        <v>1724.8566646022769</v>
      </c>
      <c r="S6246" s="78">
        <f t="shared" si="783"/>
        <v>28.182444920746718</v>
      </c>
      <c r="T6246" s="78">
        <f t="shared" si="784"/>
        <v>34472.50106139393</v>
      </c>
    </row>
    <row r="6247" spans="1:20" x14ac:dyDescent="0.2">
      <c r="A6247">
        <v>2004</v>
      </c>
      <c r="B6247">
        <v>9</v>
      </c>
      <c r="C6247">
        <v>17</v>
      </c>
      <c r="D6247">
        <v>5</v>
      </c>
      <c r="E6247" s="69">
        <v>1.0172744352897948E-2</v>
      </c>
      <c r="F6247" s="69">
        <v>1.8947320142787334E-2</v>
      </c>
      <c r="G6247" s="69">
        <v>8.5645626554451163E-4</v>
      </c>
      <c r="H6247" s="69">
        <v>7.9583664321099569E-3</v>
      </c>
      <c r="I6247" s="69">
        <v>4.5397533190577518E-5</v>
      </c>
      <c r="J6247" s="69">
        <v>6.8880000000000096E-3</v>
      </c>
      <c r="K6247" s="69">
        <v>1.6861186474640346E-4</v>
      </c>
      <c r="L6247" s="70">
        <v>4.5036896591276743E-2</v>
      </c>
      <c r="M6247" s="78">
        <f t="shared" si="777"/>
        <v>9028.949731384173</v>
      </c>
      <c r="N6247" s="78">
        <f t="shared" si="778"/>
        <v>17654.029835676203</v>
      </c>
      <c r="O6247" s="78">
        <f t="shared" si="779"/>
        <v>478.02657738519542</v>
      </c>
      <c r="P6247" s="78">
        <f t="shared" si="780"/>
        <v>6301.5569452685913</v>
      </c>
      <c r="Q6247" s="78">
        <f t="shared" si="781"/>
        <v>4.3561054424393033</v>
      </c>
      <c r="R6247" s="78">
        <f t="shared" si="782"/>
        <v>1702.1221641519317</v>
      </c>
      <c r="S6247" s="78">
        <f t="shared" si="783"/>
        <v>28.182444920746718</v>
      </c>
      <c r="T6247" s="78">
        <f t="shared" si="784"/>
        <v>35197.223804229288</v>
      </c>
    </row>
    <row r="6248" spans="1:20" x14ac:dyDescent="0.2">
      <c r="A6248">
        <v>2004</v>
      </c>
      <c r="B6248">
        <v>9</v>
      </c>
      <c r="C6248">
        <v>17</v>
      </c>
      <c r="D6248">
        <v>6</v>
      </c>
      <c r="E6248" s="69">
        <v>1.2292570221678064E-2</v>
      </c>
      <c r="F6248" s="69">
        <v>2.120964881387509E-2</v>
      </c>
      <c r="G6248" s="69">
        <v>7.9935882499484231E-4</v>
      </c>
      <c r="H6248" s="69">
        <v>9.1320648473056654E-3</v>
      </c>
      <c r="I6248" s="69">
        <v>4.5397533190577518E-5</v>
      </c>
      <c r="J6248" s="69">
        <v>6.8400000000000101E-3</v>
      </c>
      <c r="K6248" s="69">
        <v>1.573710036415975E-4</v>
      </c>
      <c r="L6248" s="70">
        <v>5.0476411244685854E-2</v>
      </c>
      <c r="M6248" s="78">
        <f t="shared" si="777"/>
        <v>10910.428371221518</v>
      </c>
      <c r="N6248" s="78">
        <f t="shared" si="778"/>
        <v>19761.938371369182</v>
      </c>
      <c r="O6248" s="78">
        <f t="shared" si="779"/>
        <v>446.15794009282848</v>
      </c>
      <c r="P6248" s="78">
        <f t="shared" si="780"/>
        <v>7230.9094025876957</v>
      </c>
      <c r="Q6248" s="78">
        <f t="shared" si="781"/>
        <v>4.3561054424393033</v>
      </c>
      <c r="R6248" s="78">
        <f t="shared" si="782"/>
        <v>1690.2606856560994</v>
      </c>
      <c r="S6248" s="78">
        <f t="shared" si="783"/>
        <v>26.303603538947012</v>
      </c>
      <c r="T6248" s="78">
        <f t="shared" si="784"/>
        <v>40070.35447990871</v>
      </c>
    </row>
    <row r="6249" spans="1:20" x14ac:dyDescent="0.2">
      <c r="A6249">
        <v>2004</v>
      </c>
      <c r="B6249">
        <v>9</v>
      </c>
      <c r="C6249">
        <v>17</v>
      </c>
      <c r="D6249">
        <v>7</v>
      </c>
      <c r="E6249" s="69">
        <v>1.6050729259535386E-2</v>
      </c>
      <c r="F6249" s="69">
        <v>2.5814609765141293E-2</v>
      </c>
      <c r="G6249" s="69">
        <v>0</v>
      </c>
      <c r="H6249" s="69">
        <v>1.1254782094993254E-2</v>
      </c>
      <c r="I6249" s="69">
        <v>4.5397533190577518E-5</v>
      </c>
      <c r="J6249" s="69">
        <v>6.7640000000000096E-3</v>
      </c>
      <c r="K6249" s="69">
        <v>0</v>
      </c>
      <c r="L6249" s="70">
        <v>5.9929518652860517E-2</v>
      </c>
      <c r="M6249" s="78">
        <f t="shared" si="777"/>
        <v>14246.030629396271</v>
      </c>
      <c r="N6249" s="78">
        <f t="shared" si="778"/>
        <v>24052.577755362719</v>
      </c>
      <c r="O6249" s="78">
        <f t="shared" si="779"/>
        <v>0</v>
      </c>
      <c r="P6249" s="78">
        <f t="shared" si="780"/>
        <v>8911.7095679378017</v>
      </c>
      <c r="Q6249" s="78">
        <f t="shared" si="781"/>
        <v>4.3561054424393033</v>
      </c>
      <c r="R6249" s="78">
        <f t="shared" si="782"/>
        <v>1671.4800113710317</v>
      </c>
      <c r="S6249" s="78">
        <f t="shared" si="783"/>
        <v>0</v>
      </c>
      <c r="T6249" s="78">
        <f t="shared" si="784"/>
        <v>48886.154069510267</v>
      </c>
    </row>
    <row r="6250" spans="1:20" x14ac:dyDescent="0.2">
      <c r="A6250">
        <v>2004</v>
      </c>
      <c r="B6250">
        <v>9</v>
      </c>
      <c r="C6250">
        <v>17</v>
      </c>
      <c r="D6250">
        <v>8</v>
      </c>
      <c r="E6250" s="69">
        <v>1.9404976188071146E-2</v>
      </c>
      <c r="F6250" s="69">
        <v>2.6258749937001939E-2</v>
      </c>
      <c r="G6250" s="69">
        <v>0</v>
      </c>
      <c r="H6250" s="69">
        <v>1.219088196689946E-2</v>
      </c>
      <c r="I6250" s="69">
        <v>4.5397533190577518E-5</v>
      </c>
      <c r="J6250" s="69">
        <v>7.0080000000000099E-3</v>
      </c>
      <c r="K6250" s="69">
        <v>0</v>
      </c>
      <c r="L6250" s="70">
        <v>6.4908005625163134E-2</v>
      </c>
      <c r="M6250" s="78">
        <f t="shared" si="777"/>
        <v>17223.135514153513</v>
      </c>
      <c r="N6250" s="78">
        <f t="shared" si="778"/>
        <v>24466.402179405875</v>
      </c>
      <c r="O6250" s="78">
        <f t="shared" si="779"/>
        <v>0</v>
      </c>
      <c r="P6250" s="78">
        <f t="shared" si="780"/>
        <v>9652.9278442759078</v>
      </c>
      <c r="Q6250" s="78">
        <f t="shared" si="781"/>
        <v>4.3561054424393033</v>
      </c>
      <c r="R6250" s="78">
        <f t="shared" si="782"/>
        <v>1731.7758603915122</v>
      </c>
      <c r="S6250" s="78">
        <f t="shared" si="783"/>
        <v>0</v>
      </c>
      <c r="T6250" s="78">
        <f t="shared" si="784"/>
        <v>53078.597503669254</v>
      </c>
    </row>
    <row r="6251" spans="1:20" x14ac:dyDescent="0.2">
      <c r="A6251">
        <v>2004</v>
      </c>
      <c r="B6251">
        <v>9</v>
      </c>
      <c r="C6251">
        <v>17</v>
      </c>
      <c r="D6251">
        <v>9</v>
      </c>
      <c r="E6251" s="69">
        <v>2.1576061908494336E-2</v>
      </c>
      <c r="F6251" s="69">
        <v>2.674995684487547E-2</v>
      </c>
      <c r="G6251" s="69">
        <v>0</v>
      </c>
      <c r="H6251" s="69">
        <v>1.2091117660085197E-2</v>
      </c>
      <c r="I6251" s="69">
        <v>4.5397533190577518E-5</v>
      </c>
      <c r="J6251" s="69">
        <v>7.1280000000000102E-3</v>
      </c>
      <c r="K6251" s="69">
        <v>0</v>
      </c>
      <c r="L6251" s="70">
        <v>6.759053394664559E-2</v>
      </c>
      <c r="M6251" s="78">
        <f t="shared" si="777"/>
        <v>19150.110492802487</v>
      </c>
      <c r="N6251" s="78">
        <f t="shared" si="778"/>
        <v>24924.080697620528</v>
      </c>
      <c r="O6251" s="78">
        <f t="shared" si="779"/>
        <v>0</v>
      </c>
      <c r="P6251" s="78">
        <f t="shared" si="780"/>
        <v>9573.932931707066</v>
      </c>
      <c r="Q6251" s="78">
        <f t="shared" si="781"/>
        <v>4.3561054424393033</v>
      </c>
      <c r="R6251" s="78">
        <f t="shared" si="782"/>
        <v>1761.429556631093</v>
      </c>
      <c r="S6251" s="78">
        <f t="shared" si="783"/>
        <v>0</v>
      </c>
      <c r="T6251" s="78">
        <f t="shared" si="784"/>
        <v>55413.909784203614</v>
      </c>
    </row>
    <row r="6252" spans="1:20" x14ac:dyDescent="0.2">
      <c r="A6252">
        <v>2004</v>
      </c>
      <c r="B6252">
        <v>9</v>
      </c>
      <c r="C6252">
        <v>17</v>
      </c>
      <c r="D6252">
        <v>10</v>
      </c>
      <c r="E6252" s="69">
        <v>2.1463831167708204E-2</v>
      </c>
      <c r="F6252" s="69">
        <v>2.693191190928038E-2</v>
      </c>
      <c r="G6252" s="69">
        <v>0</v>
      </c>
      <c r="H6252" s="69">
        <v>1.2516958919000348E-2</v>
      </c>
      <c r="I6252" s="69">
        <v>4.5397533190577518E-5</v>
      </c>
      <c r="J6252" s="69">
        <v>7.1720000000000108E-3</v>
      </c>
      <c r="K6252" s="69">
        <v>0</v>
      </c>
      <c r="L6252" s="70">
        <v>6.8130099529179519E-2</v>
      </c>
      <c r="M6252" s="78">
        <f t="shared" si="777"/>
        <v>19050.498659287245</v>
      </c>
      <c r="N6252" s="78">
        <f t="shared" si="778"/>
        <v>25093.616025653686</v>
      </c>
      <c r="O6252" s="78">
        <f t="shared" si="779"/>
        <v>0</v>
      </c>
      <c r="P6252" s="78">
        <f t="shared" si="780"/>
        <v>9911.1205902033635</v>
      </c>
      <c r="Q6252" s="78">
        <f t="shared" si="781"/>
        <v>4.3561054424393033</v>
      </c>
      <c r="R6252" s="78">
        <f t="shared" si="782"/>
        <v>1772.3025785856059</v>
      </c>
      <c r="S6252" s="78">
        <f t="shared" si="783"/>
        <v>0</v>
      </c>
      <c r="T6252" s="78">
        <f t="shared" si="784"/>
        <v>55831.893959172339</v>
      </c>
    </row>
    <row r="6253" spans="1:20" x14ac:dyDescent="0.2">
      <c r="A6253">
        <v>2004</v>
      </c>
      <c r="B6253">
        <v>9</v>
      </c>
      <c r="C6253">
        <v>17</v>
      </c>
      <c r="D6253">
        <v>11</v>
      </c>
      <c r="E6253" s="69">
        <v>2.0275600411077691E-2</v>
      </c>
      <c r="F6253" s="69">
        <v>2.7810785577486438E-2</v>
      </c>
      <c r="G6253" s="69">
        <v>0</v>
      </c>
      <c r="H6253" s="69">
        <v>1.3757857529084523E-2</v>
      </c>
      <c r="I6253" s="69">
        <v>4.5397533190577518E-5</v>
      </c>
      <c r="J6253" s="69">
        <v>6.9320000000000102E-3</v>
      </c>
      <c r="K6253" s="69">
        <v>0</v>
      </c>
      <c r="L6253" s="70">
        <v>6.8821641050839238E-2</v>
      </c>
      <c r="M6253" s="78">
        <f t="shared" si="777"/>
        <v>17995.869210367178</v>
      </c>
      <c r="N6253" s="78">
        <f t="shared" si="778"/>
        <v>25912.500271202585</v>
      </c>
      <c r="O6253" s="78">
        <f t="shared" si="779"/>
        <v>0</v>
      </c>
      <c r="P6253" s="78">
        <f t="shared" si="780"/>
        <v>10893.683195413401</v>
      </c>
      <c r="Q6253" s="78">
        <f t="shared" si="781"/>
        <v>4.3561054424393033</v>
      </c>
      <c r="R6253" s="78">
        <f t="shared" si="782"/>
        <v>1712.9951861064444</v>
      </c>
      <c r="S6253" s="78">
        <f t="shared" si="783"/>
        <v>0</v>
      </c>
      <c r="T6253" s="78">
        <f t="shared" si="784"/>
        <v>56519.40396853206</v>
      </c>
    </row>
    <row r="6254" spans="1:20" x14ac:dyDescent="0.2">
      <c r="A6254">
        <v>2004</v>
      </c>
      <c r="B6254">
        <v>9</v>
      </c>
      <c r="C6254">
        <v>17</v>
      </c>
      <c r="D6254">
        <v>12</v>
      </c>
      <c r="E6254" s="69">
        <v>1.8781090857784399E-2</v>
      </c>
      <c r="F6254" s="69">
        <v>2.8492027067523504E-2</v>
      </c>
      <c r="G6254" s="69">
        <v>0</v>
      </c>
      <c r="H6254" s="69">
        <v>1.3875405678678192E-2</v>
      </c>
      <c r="I6254" s="69">
        <v>4.5397533190577518E-5</v>
      </c>
      <c r="J6254" s="69">
        <v>6.8760000000000097E-3</v>
      </c>
      <c r="K6254" s="69">
        <v>0</v>
      </c>
      <c r="L6254" s="70">
        <v>6.8069921137176678E-2</v>
      </c>
      <c r="M6254" s="78">
        <f t="shared" si="777"/>
        <v>16669.398086976122</v>
      </c>
      <c r="N6254" s="78">
        <f t="shared" si="778"/>
        <v>26547.242150253649</v>
      </c>
      <c r="O6254" s="78">
        <f t="shared" si="779"/>
        <v>0</v>
      </c>
      <c r="P6254" s="78">
        <f t="shared" si="780"/>
        <v>10986.759628220867</v>
      </c>
      <c r="Q6254" s="78">
        <f t="shared" si="781"/>
        <v>4.3561054424393033</v>
      </c>
      <c r="R6254" s="78">
        <f t="shared" si="782"/>
        <v>1699.1567945279735</v>
      </c>
      <c r="S6254" s="78">
        <f t="shared" si="783"/>
        <v>0</v>
      </c>
      <c r="T6254" s="78">
        <f t="shared" si="784"/>
        <v>55906.912765421061</v>
      </c>
    </row>
    <row r="6255" spans="1:20" x14ac:dyDescent="0.2">
      <c r="A6255">
        <v>2004</v>
      </c>
      <c r="B6255">
        <v>9</v>
      </c>
      <c r="C6255">
        <v>17</v>
      </c>
      <c r="D6255">
        <v>13</v>
      </c>
      <c r="E6255" s="69">
        <v>1.8410797421577758E-2</v>
      </c>
      <c r="F6255" s="69">
        <v>2.8521931610473755E-2</v>
      </c>
      <c r="G6255" s="69">
        <v>0</v>
      </c>
      <c r="H6255" s="69">
        <v>1.3601949370959305E-2</v>
      </c>
      <c r="I6255" s="69">
        <v>4.5397533190577518E-5</v>
      </c>
      <c r="J6255" s="69">
        <v>6.9360000000000099E-3</v>
      </c>
      <c r="K6255" s="69">
        <v>0</v>
      </c>
      <c r="L6255" s="70">
        <v>6.7516075936201403E-2</v>
      </c>
      <c r="M6255" s="78">
        <f t="shared" si="777"/>
        <v>16340.739398092543</v>
      </c>
      <c r="N6255" s="78">
        <f t="shared" si="778"/>
        <v>26575.105493960698</v>
      </c>
      <c r="O6255" s="78">
        <f t="shared" si="779"/>
        <v>0</v>
      </c>
      <c r="P6255" s="78">
        <f t="shared" si="780"/>
        <v>10770.232717851322</v>
      </c>
      <c r="Q6255" s="78">
        <f t="shared" si="781"/>
        <v>4.3561054424393033</v>
      </c>
      <c r="R6255" s="78">
        <f t="shared" si="782"/>
        <v>1713.9836426477639</v>
      </c>
      <c r="S6255" s="78">
        <f t="shared" si="783"/>
        <v>0</v>
      </c>
      <c r="T6255" s="78">
        <f t="shared" si="784"/>
        <v>55404.417357994767</v>
      </c>
    </row>
    <row r="6256" spans="1:20" x14ac:dyDescent="0.2">
      <c r="A6256">
        <v>2004</v>
      </c>
      <c r="B6256">
        <v>9</v>
      </c>
      <c r="C6256">
        <v>17</v>
      </c>
      <c r="D6256">
        <v>14</v>
      </c>
      <c r="E6256" s="69">
        <v>1.8764023012073097E-2</v>
      </c>
      <c r="F6256" s="69">
        <v>2.7423881497893179E-2</v>
      </c>
      <c r="G6256" s="69">
        <v>0</v>
      </c>
      <c r="H6256" s="69">
        <v>1.3253621392521413E-2</v>
      </c>
      <c r="I6256" s="69">
        <v>4.5397533190577518E-5</v>
      </c>
      <c r="J6256" s="69">
        <v>7.0000000000000097E-3</v>
      </c>
      <c r="K6256" s="69">
        <v>0</v>
      </c>
      <c r="L6256" s="70">
        <v>6.6486923435678275E-2</v>
      </c>
      <c r="M6256" s="78">
        <f t="shared" si="777"/>
        <v>16654.249301593889</v>
      </c>
      <c r="N6256" s="78">
        <f t="shared" si="778"/>
        <v>25552.005166184565</v>
      </c>
      <c r="O6256" s="78">
        <f t="shared" si="779"/>
        <v>0</v>
      </c>
      <c r="P6256" s="78">
        <f t="shared" si="780"/>
        <v>10494.421267036445</v>
      </c>
      <c r="Q6256" s="78">
        <f t="shared" si="781"/>
        <v>4.3561054424393033</v>
      </c>
      <c r="R6256" s="78">
        <f t="shared" si="782"/>
        <v>1729.7989473088735</v>
      </c>
      <c r="S6256" s="78">
        <f t="shared" si="783"/>
        <v>0</v>
      </c>
      <c r="T6256" s="78">
        <f t="shared" si="784"/>
        <v>54434.830787566214</v>
      </c>
    </row>
    <row r="6257" spans="1:20" x14ac:dyDescent="0.2">
      <c r="A6257">
        <v>2004</v>
      </c>
      <c r="B6257">
        <v>9</v>
      </c>
      <c r="C6257">
        <v>17</v>
      </c>
      <c r="D6257">
        <v>15</v>
      </c>
      <c r="E6257" s="69">
        <v>1.867388686174816E-2</v>
      </c>
      <c r="F6257" s="69">
        <v>2.6316131689163122E-2</v>
      </c>
      <c r="G6257" s="69">
        <v>0</v>
      </c>
      <c r="H6257" s="69">
        <v>1.4356109259369658E-2</v>
      </c>
      <c r="I6257" s="69">
        <v>4.5397533190577518E-5</v>
      </c>
      <c r="J6257" s="69">
        <v>7.0240000000000094E-3</v>
      </c>
      <c r="K6257" s="69">
        <v>0</v>
      </c>
      <c r="L6257" s="70">
        <v>6.6415525343471532E-2</v>
      </c>
      <c r="M6257" s="78">
        <f t="shared" si="777"/>
        <v>16574.24780523932</v>
      </c>
      <c r="N6257" s="78">
        <f t="shared" si="778"/>
        <v>24519.867215993781</v>
      </c>
      <c r="O6257" s="78">
        <f t="shared" si="779"/>
        <v>0</v>
      </c>
      <c r="P6257" s="78">
        <f t="shared" si="780"/>
        <v>11367.388116914201</v>
      </c>
      <c r="Q6257" s="78">
        <f t="shared" si="781"/>
        <v>4.3561054424393033</v>
      </c>
      <c r="R6257" s="78">
        <f t="shared" si="782"/>
        <v>1735.7296865567894</v>
      </c>
      <c r="S6257" s="78">
        <f t="shared" si="783"/>
        <v>0</v>
      </c>
      <c r="T6257" s="78">
        <f t="shared" si="784"/>
        <v>54201.588930146529</v>
      </c>
    </row>
    <row r="6258" spans="1:20" x14ac:dyDescent="0.2">
      <c r="A6258">
        <v>2004</v>
      </c>
      <c r="B6258">
        <v>9</v>
      </c>
      <c r="C6258">
        <v>17</v>
      </c>
      <c r="D6258">
        <v>16</v>
      </c>
      <c r="E6258" s="69">
        <v>2.1271559702345309E-2</v>
      </c>
      <c r="F6258" s="69">
        <v>2.4177887184052328E-2</v>
      </c>
      <c r="G6258" s="69">
        <v>0</v>
      </c>
      <c r="H6258" s="69">
        <v>1.3469085829637354E-2</v>
      </c>
      <c r="I6258" s="69">
        <v>4.5397533190577518E-5</v>
      </c>
      <c r="J6258" s="69">
        <v>7.2680000000000106E-3</v>
      </c>
      <c r="K6258" s="69">
        <v>0</v>
      </c>
      <c r="L6258" s="70">
        <v>6.6231930249225579E-2</v>
      </c>
      <c r="M6258" s="78">
        <f t="shared" si="777"/>
        <v>18879.845654029465</v>
      </c>
      <c r="N6258" s="78">
        <f t="shared" si="778"/>
        <v>22527.57321321543</v>
      </c>
      <c r="O6258" s="78">
        <f t="shared" si="779"/>
        <v>0</v>
      </c>
      <c r="P6258" s="78">
        <f t="shared" si="780"/>
        <v>10665.029322313734</v>
      </c>
      <c r="Q6258" s="78">
        <f t="shared" si="781"/>
        <v>4.3561054424393033</v>
      </c>
      <c r="R6258" s="78">
        <f t="shared" si="782"/>
        <v>1796.0255355772706</v>
      </c>
      <c r="S6258" s="78">
        <f t="shared" si="783"/>
        <v>0</v>
      </c>
      <c r="T6258" s="78">
        <f t="shared" si="784"/>
        <v>53872.829830578339</v>
      </c>
    </row>
    <row r="6259" spans="1:20" x14ac:dyDescent="0.2">
      <c r="A6259">
        <v>2004</v>
      </c>
      <c r="B6259">
        <v>9</v>
      </c>
      <c r="C6259">
        <v>17</v>
      </c>
      <c r="D6259">
        <v>17</v>
      </c>
      <c r="E6259" s="69">
        <v>2.2116318146597001E-2</v>
      </c>
      <c r="F6259" s="69">
        <v>2.1756686491783143E-2</v>
      </c>
      <c r="G6259" s="69">
        <v>0</v>
      </c>
      <c r="H6259" s="69">
        <v>1.3360570321648066E-2</v>
      </c>
      <c r="I6259" s="69">
        <v>4.5397533190577518E-5</v>
      </c>
      <c r="J6259" s="69">
        <v>7.3720000000000105E-3</v>
      </c>
      <c r="K6259" s="69">
        <v>0</v>
      </c>
      <c r="L6259" s="70">
        <v>6.46509724932188E-2</v>
      </c>
      <c r="M6259" s="78">
        <f t="shared" si="777"/>
        <v>19629.621846541173</v>
      </c>
      <c r="N6259" s="78">
        <f t="shared" si="778"/>
        <v>20271.636809683907</v>
      </c>
      <c r="O6259" s="78">
        <f t="shared" si="779"/>
        <v>0</v>
      </c>
      <c r="P6259" s="78">
        <f t="shared" si="780"/>
        <v>10579.105074055924</v>
      </c>
      <c r="Q6259" s="78">
        <f t="shared" si="781"/>
        <v>4.3561054424393033</v>
      </c>
      <c r="R6259" s="78">
        <f t="shared" si="782"/>
        <v>1821.7254056515737</v>
      </c>
      <c r="S6259" s="78">
        <f t="shared" si="783"/>
        <v>0</v>
      </c>
      <c r="T6259" s="78">
        <f t="shared" si="784"/>
        <v>52306.445241375019</v>
      </c>
    </row>
    <row r="6260" spans="1:20" x14ac:dyDescent="0.2">
      <c r="A6260">
        <v>2004</v>
      </c>
      <c r="B6260">
        <v>9</v>
      </c>
      <c r="C6260">
        <v>17</v>
      </c>
      <c r="D6260">
        <v>18</v>
      </c>
      <c r="E6260" s="69">
        <v>2.0141656327011238E-2</v>
      </c>
      <c r="F6260" s="69">
        <v>2.2873217252223386E-2</v>
      </c>
      <c r="G6260" s="69">
        <v>0</v>
      </c>
      <c r="H6260" s="69">
        <v>1.1998779950046147E-2</v>
      </c>
      <c r="I6260" s="69">
        <v>4.5397533190577518E-5</v>
      </c>
      <c r="J6260" s="69">
        <v>7.4000000000000099E-3</v>
      </c>
      <c r="K6260" s="69">
        <v>0</v>
      </c>
      <c r="L6260" s="70">
        <v>6.2459051062471363E-2</v>
      </c>
      <c r="M6260" s="78">
        <f t="shared" si="777"/>
        <v>17876.985420516725</v>
      </c>
      <c r="N6260" s="78">
        <f t="shared" si="778"/>
        <v>21311.956348738389</v>
      </c>
      <c r="O6260" s="78">
        <f t="shared" si="779"/>
        <v>0</v>
      </c>
      <c r="P6260" s="78">
        <f t="shared" si="780"/>
        <v>9500.8185126902354</v>
      </c>
      <c r="Q6260" s="78">
        <f t="shared" si="781"/>
        <v>4.3561054424393033</v>
      </c>
      <c r="R6260" s="78">
        <f t="shared" si="782"/>
        <v>1828.6446014408091</v>
      </c>
      <c r="S6260" s="78">
        <f t="shared" si="783"/>
        <v>0</v>
      </c>
      <c r="T6260" s="78">
        <f t="shared" si="784"/>
        <v>50522.760988828595</v>
      </c>
    </row>
    <row r="6261" spans="1:20" x14ac:dyDescent="0.2">
      <c r="A6261">
        <v>2004</v>
      </c>
      <c r="B6261">
        <v>9</v>
      </c>
      <c r="C6261">
        <v>17</v>
      </c>
      <c r="D6261">
        <v>19</v>
      </c>
      <c r="E6261" s="69">
        <v>2.1033512526843223E-2</v>
      </c>
      <c r="F6261" s="69">
        <v>2.2705432011155359E-2</v>
      </c>
      <c r="G6261" s="69">
        <v>5.1387375932670696E-4</v>
      </c>
      <c r="H6261" s="69">
        <v>1.1488309498496435E-2</v>
      </c>
      <c r="I6261" s="69">
        <v>4.5397533190577518E-5</v>
      </c>
      <c r="J6261" s="69">
        <v>7.2680000000000106E-3</v>
      </c>
      <c r="K6261" s="69">
        <v>1.0116711884784208E-4</v>
      </c>
      <c r="L6261" s="70">
        <v>6.3155692447860151E-2</v>
      </c>
      <c r="M6261" s="78">
        <f t="shared" si="777"/>
        <v>18668.56383009431</v>
      </c>
      <c r="N6261" s="78">
        <f t="shared" si="778"/>
        <v>21155.623652110124</v>
      </c>
      <c r="O6261" s="78">
        <f t="shared" si="779"/>
        <v>286.8159464311172</v>
      </c>
      <c r="P6261" s="78">
        <f t="shared" si="780"/>
        <v>9096.6201578194814</v>
      </c>
      <c r="Q6261" s="78">
        <f t="shared" si="781"/>
        <v>4.3561054424393033</v>
      </c>
      <c r="R6261" s="78">
        <f t="shared" si="782"/>
        <v>1796.0255355772706</v>
      </c>
      <c r="S6261" s="78">
        <f t="shared" si="783"/>
        <v>16.909466952448032</v>
      </c>
      <c r="T6261" s="78">
        <f t="shared" si="784"/>
        <v>51024.914694427192</v>
      </c>
    </row>
    <row r="6262" spans="1:20" x14ac:dyDescent="0.2">
      <c r="A6262">
        <v>2004</v>
      </c>
      <c r="B6262">
        <v>9</v>
      </c>
      <c r="C6262">
        <v>17</v>
      </c>
      <c r="D6262">
        <v>20</v>
      </c>
      <c r="E6262" s="69">
        <v>2.2685116870968376E-2</v>
      </c>
      <c r="F6262" s="69">
        <v>2.3037965186634569E-2</v>
      </c>
      <c r="G6262" s="69">
        <v>8.5645626554451163E-4</v>
      </c>
      <c r="H6262" s="69">
        <v>1.0184612703103413E-2</v>
      </c>
      <c r="I6262" s="69">
        <v>4.5397533190577518E-5</v>
      </c>
      <c r="J6262" s="69">
        <v>7.376000000000011E-3</v>
      </c>
      <c r="K6262" s="69">
        <v>1.6861186474640346E-4</v>
      </c>
      <c r="L6262" s="70">
        <v>6.4354160424187859E-2</v>
      </c>
      <c r="M6262" s="78">
        <f t="shared" si="777"/>
        <v>20134.466450068598</v>
      </c>
      <c r="N6262" s="78">
        <f t="shared" si="778"/>
        <v>21465.459056643405</v>
      </c>
      <c r="O6262" s="78">
        <f t="shared" si="779"/>
        <v>478.02657738519542</v>
      </c>
      <c r="P6262" s="78">
        <f t="shared" si="780"/>
        <v>8064.3329836091298</v>
      </c>
      <c r="Q6262" s="78">
        <f t="shared" si="781"/>
        <v>4.3561054424393033</v>
      </c>
      <c r="R6262" s="78">
        <f t="shared" si="782"/>
        <v>1822.7138621928932</v>
      </c>
      <c r="S6262" s="78">
        <f t="shared" si="783"/>
        <v>28.182444920746718</v>
      </c>
      <c r="T6262" s="78">
        <f t="shared" si="784"/>
        <v>51997.537480262406</v>
      </c>
    </row>
    <row r="6263" spans="1:20" x14ac:dyDescent="0.2">
      <c r="A6263">
        <v>2004</v>
      </c>
      <c r="B6263">
        <v>9</v>
      </c>
      <c r="C6263">
        <v>17</v>
      </c>
      <c r="D6263">
        <v>21</v>
      </c>
      <c r="E6263" s="69">
        <v>2.1082985271851096E-2</v>
      </c>
      <c r="F6263" s="69">
        <v>2.1860067744056525E-2</v>
      </c>
      <c r="G6263" s="69">
        <v>8.5645626554451163E-4</v>
      </c>
      <c r="H6263" s="69">
        <v>8.8099917972146429E-3</v>
      </c>
      <c r="I6263" s="69">
        <v>4.5397533190577518E-5</v>
      </c>
      <c r="J6263" s="69">
        <v>7.4120000000000106E-3</v>
      </c>
      <c r="K6263" s="69">
        <v>1.6861186474640346E-4</v>
      </c>
      <c r="L6263" s="70">
        <v>6.0235510476603762E-2</v>
      </c>
      <c r="M6263" s="78">
        <f t="shared" si="777"/>
        <v>18712.473999489495</v>
      </c>
      <c r="N6263" s="78">
        <f t="shared" si="778"/>
        <v>20367.961551036769</v>
      </c>
      <c r="O6263" s="78">
        <f t="shared" si="779"/>
        <v>478.02657738519542</v>
      </c>
      <c r="P6263" s="78">
        <f t="shared" si="780"/>
        <v>6975.8870078540012</v>
      </c>
      <c r="Q6263" s="78">
        <f t="shared" si="781"/>
        <v>4.3561054424393033</v>
      </c>
      <c r="R6263" s="78">
        <f t="shared" si="782"/>
        <v>1831.6099710647673</v>
      </c>
      <c r="S6263" s="78">
        <f t="shared" si="783"/>
        <v>28.182444920746718</v>
      </c>
      <c r="T6263" s="78">
        <f t="shared" si="784"/>
        <v>48398.497657193417</v>
      </c>
    </row>
    <row r="6264" spans="1:20" x14ac:dyDescent="0.2">
      <c r="A6264">
        <v>2004</v>
      </c>
      <c r="B6264">
        <v>9</v>
      </c>
      <c r="C6264">
        <v>17</v>
      </c>
      <c r="D6264">
        <v>22</v>
      </c>
      <c r="E6264" s="69">
        <v>2.1166314174189238E-2</v>
      </c>
      <c r="F6264" s="69">
        <v>1.9833760188088984E-2</v>
      </c>
      <c r="G6264" s="69">
        <v>8.5645626554451163E-4</v>
      </c>
      <c r="H6264" s="69">
        <v>6.595026362910616E-3</v>
      </c>
      <c r="I6264" s="69">
        <v>4.5397533190577518E-5</v>
      </c>
      <c r="J6264" s="69">
        <v>7.2320000000000101E-3</v>
      </c>
      <c r="K6264" s="69">
        <v>1.6861186474640346E-4</v>
      </c>
      <c r="L6264" s="70">
        <v>5.5897566388670335E-2</v>
      </c>
      <c r="M6264" s="78">
        <f t="shared" si="777"/>
        <v>18786.433635580044</v>
      </c>
      <c r="N6264" s="78">
        <f t="shared" si="778"/>
        <v>18479.963998890871</v>
      </c>
      <c r="O6264" s="78">
        <f t="shared" si="779"/>
        <v>478.02657738519542</v>
      </c>
      <c r="P6264" s="78">
        <f t="shared" si="780"/>
        <v>5222.0433095100097</v>
      </c>
      <c r="Q6264" s="78">
        <f t="shared" si="781"/>
        <v>4.3561054424393033</v>
      </c>
      <c r="R6264" s="78">
        <f t="shared" si="782"/>
        <v>1787.1294267053961</v>
      </c>
      <c r="S6264" s="78">
        <f t="shared" si="783"/>
        <v>28.182444920746718</v>
      </c>
      <c r="T6264" s="78">
        <f t="shared" si="784"/>
        <v>44786.135498434705</v>
      </c>
    </row>
    <row r="6265" spans="1:20" x14ac:dyDescent="0.2">
      <c r="A6265">
        <v>2004</v>
      </c>
      <c r="B6265">
        <v>9</v>
      </c>
      <c r="C6265">
        <v>17</v>
      </c>
      <c r="D6265">
        <v>23</v>
      </c>
      <c r="E6265" s="69">
        <v>1.9061275161308507E-2</v>
      </c>
      <c r="F6265" s="69">
        <v>1.9359075096891748E-2</v>
      </c>
      <c r="G6265" s="69">
        <v>8.5645626554451163E-4</v>
      </c>
      <c r="H6265" s="69">
        <v>5.7636288818657226E-3</v>
      </c>
      <c r="I6265" s="69">
        <v>4.5397533190577518E-5</v>
      </c>
      <c r="J6265" s="69">
        <v>6.9600000000000104E-3</v>
      </c>
      <c r="K6265" s="69">
        <v>1.6861186474640346E-4</v>
      </c>
      <c r="L6265" s="70">
        <v>5.2214444803547484E-2</v>
      </c>
      <c r="M6265" s="78">
        <f t="shared" si="777"/>
        <v>16918.079259360187</v>
      </c>
      <c r="N6265" s="78">
        <f t="shared" si="778"/>
        <v>18037.679565029299</v>
      </c>
      <c r="O6265" s="78">
        <f t="shared" si="779"/>
        <v>478.02657738519542</v>
      </c>
      <c r="P6265" s="78">
        <f t="shared" si="780"/>
        <v>4563.7299966398141</v>
      </c>
      <c r="Q6265" s="78">
        <f t="shared" si="781"/>
        <v>4.3561054424393033</v>
      </c>
      <c r="R6265" s="78">
        <f t="shared" si="782"/>
        <v>1719.91438189568</v>
      </c>
      <c r="S6265" s="78">
        <f t="shared" si="783"/>
        <v>28.182444920746718</v>
      </c>
      <c r="T6265" s="78">
        <f t="shared" si="784"/>
        <v>41749.968330673364</v>
      </c>
    </row>
    <row r="6266" spans="1:20" x14ac:dyDescent="0.2">
      <c r="A6266">
        <v>2004</v>
      </c>
      <c r="B6266">
        <v>9</v>
      </c>
      <c r="C6266">
        <v>17</v>
      </c>
      <c r="D6266">
        <v>24</v>
      </c>
      <c r="E6266" s="69">
        <v>1.5127096603466259E-2</v>
      </c>
      <c r="F6266" s="69">
        <v>1.9196792332952128E-2</v>
      </c>
      <c r="G6266" s="69">
        <v>8.5645626554451163E-4</v>
      </c>
      <c r="H6266" s="69">
        <v>5.3156082142867414E-3</v>
      </c>
      <c r="I6266" s="69">
        <v>4.5397533190577518E-5</v>
      </c>
      <c r="J6266" s="69">
        <v>7.0880000000000101E-3</v>
      </c>
      <c r="K6266" s="69">
        <v>1.6861186474640346E-4</v>
      </c>
      <c r="L6266" s="70">
        <v>4.7797962814186627E-2</v>
      </c>
      <c r="M6266" s="78">
        <f t="shared" si="777"/>
        <v>13426.248618503871</v>
      </c>
      <c r="N6266" s="78">
        <f t="shared" si="778"/>
        <v>17886.473762054749</v>
      </c>
      <c r="O6266" s="78">
        <f t="shared" si="779"/>
        <v>478.02657738519542</v>
      </c>
      <c r="P6266" s="78">
        <f t="shared" si="780"/>
        <v>4208.9803412312376</v>
      </c>
      <c r="Q6266" s="78">
        <f t="shared" si="781"/>
        <v>4.3561054424393033</v>
      </c>
      <c r="R6266" s="78">
        <f t="shared" si="782"/>
        <v>1751.5449912178995</v>
      </c>
      <c r="S6266" s="78">
        <f t="shared" si="783"/>
        <v>28.182444920746718</v>
      </c>
      <c r="T6266" s="78">
        <f t="shared" si="784"/>
        <v>37783.812840756145</v>
      </c>
    </row>
    <row r="6267" spans="1:20" x14ac:dyDescent="0.2">
      <c r="A6267">
        <v>2004</v>
      </c>
      <c r="B6267">
        <v>9</v>
      </c>
      <c r="C6267">
        <v>18</v>
      </c>
      <c r="D6267">
        <v>1</v>
      </c>
      <c r="E6267" s="69">
        <v>1.3971669033879842E-2</v>
      </c>
      <c r="F6267" s="69">
        <v>1.8617543353007828E-2</v>
      </c>
      <c r="G6267" s="69">
        <v>8.5645626554451163E-4</v>
      </c>
      <c r="H6267" s="69">
        <v>4.4551545345417583E-3</v>
      </c>
      <c r="I6267" s="69">
        <v>4.5397533190577518E-5</v>
      </c>
      <c r="J6267" s="69">
        <v>7.0720000000000106E-3</v>
      </c>
      <c r="K6267" s="69">
        <v>1.6861186474640346E-4</v>
      </c>
      <c r="L6267" s="70">
        <v>4.5186832584910928E-2</v>
      </c>
      <c r="M6267" s="78">
        <f t="shared" si="777"/>
        <v>12400.734058995722</v>
      </c>
      <c r="N6267" s="78">
        <f t="shared" si="778"/>
        <v>17346.762673776419</v>
      </c>
      <c r="O6267" s="78">
        <f t="shared" si="779"/>
        <v>478.02657738519542</v>
      </c>
      <c r="P6267" s="78">
        <f t="shared" si="780"/>
        <v>3527.6598833290041</v>
      </c>
      <c r="Q6267" s="78">
        <f t="shared" si="781"/>
        <v>4.3561054424393033</v>
      </c>
      <c r="R6267" s="78">
        <f t="shared" si="782"/>
        <v>1747.591165052622</v>
      </c>
      <c r="S6267" s="78">
        <f t="shared" si="783"/>
        <v>28.182444920746718</v>
      </c>
      <c r="T6267" s="78">
        <f t="shared" si="784"/>
        <v>35533.312908902153</v>
      </c>
    </row>
    <row r="6268" spans="1:20" x14ac:dyDescent="0.2">
      <c r="A6268">
        <v>2004</v>
      </c>
      <c r="B6268">
        <v>9</v>
      </c>
      <c r="C6268">
        <v>18</v>
      </c>
      <c r="D6268">
        <v>2</v>
      </c>
      <c r="E6268" s="69">
        <v>1.2796241317646563E-2</v>
      </c>
      <c r="F6268" s="69">
        <v>1.674676477384587E-2</v>
      </c>
      <c r="G6268" s="69">
        <v>8.5645626554451163E-4</v>
      </c>
      <c r="H6268" s="69">
        <v>5.6517934577763112E-3</v>
      </c>
      <c r="I6268" s="69">
        <v>4.5397533190577518E-5</v>
      </c>
      <c r="J6268" s="69">
        <v>6.9520000000000103E-3</v>
      </c>
      <c r="K6268" s="69">
        <v>1.6861186474640346E-4</v>
      </c>
      <c r="L6268" s="70">
        <v>4.3217265212750246E-2</v>
      </c>
      <c r="M6268" s="78">
        <f t="shared" si="777"/>
        <v>11357.46811279875</v>
      </c>
      <c r="N6268" s="78">
        <f t="shared" si="778"/>
        <v>15603.67813181593</v>
      </c>
      <c r="O6268" s="78">
        <f t="shared" si="779"/>
        <v>478.02657738519542</v>
      </c>
      <c r="P6268" s="78">
        <f t="shared" si="780"/>
        <v>4475.1769877516772</v>
      </c>
      <c r="Q6268" s="78">
        <f t="shared" si="781"/>
        <v>4.3561054424393033</v>
      </c>
      <c r="R6268" s="78">
        <f t="shared" si="782"/>
        <v>1717.9374688130413</v>
      </c>
      <c r="S6268" s="78">
        <f t="shared" si="783"/>
        <v>28.182444920746718</v>
      </c>
      <c r="T6268" s="78">
        <f t="shared" si="784"/>
        <v>33664.825828927787</v>
      </c>
    </row>
    <row r="6269" spans="1:20" x14ac:dyDescent="0.2">
      <c r="A6269">
        <v>2004</v>
      </c>
      <c r="B6269">
        <v>9</v>
      </c>
      <c r="C6269">
        <v>18</v>
      </c>
      <c r="D6269">
        <v>3</v>
      </c>
      <c r="E6269" s="69">
        <v>1.1370103169350602E-2</v>
      </c>
      <c r="F6269" s="69">
        <v>1.7664124215873375E-2</v>
      </c>
      <c r="G6269" s="69">
        <v>8.5645626554451163E-4</v>
      </c>
      <c r="H6269" s="69">
        <v>5.8368227386701669E-3</v>
      </c>
      <c r="I6269" s="69">
        <v>4.5397533190577518E-5</v>
      </c>
      <c r="J6269" s="69">
        <v>6.8800000000000102E-3</v>
      </c>
      <c r="K6269" s="69">
        <v>1.6861186474640346E-4</v>
      </c>
      <c r="L6269" s="70">
        <v>4.2821515787375648E-2</v>
      </c>
      <c r="M6269" s="78">
        <f t="shared" si="777"/>
        <v>10091.68090688068</v>
      </c>
      <c r="N6269" s="78">
        <f t="shared" si="778"/>
        <v>16458.421221474327</v>
      </c>
      <c r="O6269" s="78">
        <f t="shared" si="779"/>
        <v>478.02657738519542</v>
      </c>
      <c r="P6269" s="78">
        <f t="shared" si="780"/>
        <v>4621.6860182218406</v>
      </c>
      <c r="Q6269" s="78">
        <f t="shared" si="781"/>
        <v>4.3561054424393033</v>
      </c>
      <c r="R6269" s="78">
        <f t="shared" si="782"/>
        <v>1700.145251069293</v>
      </c>
      <c r="S6269" s="78">
        <f t="shared" si="783"/>
        <v>28.182444920746718</v>
      </c>
      <c r="T6269" s="78">
        <f t="shared" si="784"/>
        <v>33382.498525394527</v>
      </c>
    </row>
    <row r="6270" spans="1:20" x14ac:dyDescent="0.2">
      <c r="A6270">
        <v>2004</v>
      </c>
      <c r="B6270">
        <v>9</v>
      </c>
      <c r="C6270">
        <v>18</v>
      </c>
      <c r="D6270">
        <v>4</v>
      </c>
      <c r="E6270" s="69">
        <v>1.1605636798897978E-2</v>
      </c>
      <c r="F6270" s="69">
        <v>1.7558696230654473E-2</v>
      </c>
      <c r="G6270" s="69">
        <v>8.5645626554451163E-4</v>
      </c>
      <c r="H6270" s="69">
        <v>6.0004933060093871E-3</v>
      </c>
      <c r="I6270" s="69">
        <v>4.5397533190577518E-5</v>
      </c>
      <c r="J6270" s="69">
        <v>6.7280000000000091E-3</v>
      </c>
      <c r="K6270" s="69">
        <v>1.6861186474640346E-4</v>
      </c>
      <c r="L6270" s="70">
        <v>4.2963291999043342E-2</v>
      </c>
      <c r="M6270" s="78">
        <f t="shared" si="777"/>
        <v>10300.731800863667</v>
      </c>
      <c r="N6270" s="78">
        <f t="shared" si="778"/>
        <v>16360.189451358901</v>
      </c>
      <c r="O6270" s="78">
        <f t="shared" si="779"/>
        <v>478.02657738519542</v>
      </c>
      <c r="P6270" s="78">
        <f t="shared" si="780"/>
        <v>4751.2828907899557</v>
      </c>
      <c r="Q6270" s="78">
        <f t="shared" si="781"/>
        <v>4.3561054424393033</v>
      </c>
      <c r="R6270" s="78">
        <f t="shared" si="782"/>
        <v>1662.5839024991571</v>
      </c>
      <c r="S6270" s="78">
        <f t="shared" si="783"/>
        <v>28.182444920746718</v>
      </c>
      <c r="T6270" s="78">
        <f t="shared" si="784"/>
        <v>33585.353173260068</v>
      </c>
    </row>
    <row r="6271" spans="1:20" x14ac:dyDescent="0.2">
      <c r="A6271">
        <v>2004</v>
      </c>
      <c r="B6271">
        <v>9</v>
      </c>
      <c r="C6271">
        <v>18</v>
      </c>
      <c r="D6271">
        <v>5</v>
      </c>
      <c r="E6271" s="69">
        <v>1.1668307852714254E-2</v>
      </c>
      <c r="F6271" s="69">
        <v>1.7480517996582758E-2</v>
      </c>
      <c r="G6271" s="69">
        <v>8.5645626554451163E-4</v>
      </c>
      <c r="H6271" s="69">
        <v>6.7218456872401005E-3</v>
      </c>
      <c r="I6271" s="69">
        <v>4.5397533190577518E-5</v>
      </c>
      <c r="J6271" s="69">
        <v>6.5760000000000098E-3</v>
      </c>
      <c r="K6271" s="69">
        <v>1.6861186474640346E-4</v>
      </c>
      <c r="L6271" s="70">
        <v>4.3517137200018617E-2</v>
      </c>
      <c r="M6271" s="78">
        <f t="shared" si="777"/>
        <v>10356.356298530203</v>
      </c>
      <c r="N6271" s="78">
        <f t="shared" si="778"/>
        <v>16287.347441702568</v>
      </c>
      <c r="O6271" s="78">
        <f t="shared" si="779"/>
        <v>478.02657738519542</v>
      </c>
      <c r="P6271" s="78">
        <f t="shared" si="780"/>
        <v>5322.4608010693746</v>
      </c>
      <c r="Q6271" s="78">
        <f t="shared" si="781"/>
        <v>4.3561054424393033</v>
      </c>
      <c r="R6271" s="78">
        <f t="shared" si="782"/>
        <v>1625.022553929022</v>
      </c>
      <c r="S6271" s="78">
        <f t="shared" si="783"/>
        <v>28.182444920746718</v>
      </c>
      <c r="T6271" s="78">
        <f t="shared" si="784"/>
        <v>34101.75222297955</v>
      </c>
    </row>
    <row r="6272" spans="1:20" x14ac:dyDescent="0.2">
      <c r="A6272">
        <v>2004</v>
      </c>
      <c r="B6272">
        <v>9</v>
      </c>
      <c r="C6272">
        <v>18</v>
      </c>
      <c r="D6272">
        <v>6</v>
      </c>
      <c r="E6272" s="69">
        <v>1.2964813410460093E-2</v>
      </c>
      <c r="F6272" s="69">
        <v>1.771303034740877E-2</v>
      </c>
      <c r="G6272" s="69">
        <v>8.1363345226728593E-4</v>
      </c>
      <c r="H6272" s="69">
        <v>6.9612545532651126E-3</v>
      </c>
      <c r="I6272" s="69">
        <v>4.5397533190577518E-5</v>
      </c>
      <c r="J6272" s="69">
        <v>6.60400000000001E-3</v>
      </c>
      <c r="K6272" s="69">
        <v>1.6018127150908327E-4</v>
      </c>
      <c r="L6272" s="70">
        <v>4.5262310568100934E-2</v>
      </c>
      <c r="M6272" s="78">
        <f t="shared" si="777"/>
        <v>11507.086435969726</v>
      </c>
      <c r="N6272" s="78">
        <f t="shared" si="778"/>
        <v>16503.989159249533</v>
      </c>
      <c r="O6272" s="78">
        <f t="shared" si="779"/>
        <v>454.1252485159356</v>
      </c>
      <c r="P6272" s="78">
        <f t="shared" si="780"/>
        <v>5512.0284234361689</v>
      </c>
      <c r="Q6272" s="78">
        <f t="shared" si="781"/>
        <v>4.3561054424393033</v>
      </c>
      <c r="R6272" s="78">
        <f t="shared" si="782"/>
        <v>1631.9417497182574</v>
      </c>
      <c r="S6272" s="78">
        <f t="shared" si="783"/>
        <v>26.773322674709384</v>
      </c>
      <c r="T6272" s="78">
        <f t="shared" si="784"/>
        <v>35640.300445006775</v>
      </c>
    </row>
    <row r="6273" spans="1:20" x14ac:dyDescent="0.2">
      <c r="A6273">
        <v>2004</v>
      </c>
      <c r="B6273">
        <v>9</v>
      </c>
      <c r="C6273">
        <v>18</v>
      </c>
      <c r="D6273">
        <v>7</v>
      </c>
      <c r="E6273" s="69">
        <v>1.6307509686058957E-2</v>
      </c>
      <c r="F6273" s="69">
        <v>1.7867499803544191E-2</v>
      </c>
      <c r="G6273" s="69">
        <v>0</v>
      </c>
      <c r="H6273" s="69">
        <v>7.5177845626669517E-3</v>
      </c>
      <c r="I6273" s="69">
        <v>4.5397533190577518E-5</v>
      </c>
      <c r="J6273" s="69">
        <v>6.4800000000000092E-3</v>
      </c>
      <c r="K6273" s="69">
        <v>0</v>
      </c>
      <c r="L6273" s="70">
        <v>4.8218191585460687E-2</v>
      </c>
      <c r="M6273" s="78">
        <f t="shared" si="777"/>
        <v>14473.939390558076</v>
      </c>
      <c r="N6273" s="78">
        <f t="shared" si="778"/>
        <v>16647.914968639179</v>
      </c>
      <c r="O6273" s="78">
        <f t="shared" si="779"/>
        <v>0</v>
      </c>
      <c r="P6273" s="78">
        <f t="shared" si="780"/>
        <v>5952.6974446371387</v>
      </c>
      <c r="Q6273" s="78">
        <f t="shared" si="781"/>
        <v>4.3561054424393033</v>
      </c>
      <c r="R6273" s="78">
        <f t="shared" si="782"/>
        <v>1601.2995969373571</v>
      </c>
      <c r="S6273" s="78">
        <f t="shared" si="783"/>
        <v>0</v>
      </c>
      <c r="T6273" s="78">
        <f t="shared" si="784"/>
        <v>38680.207506214196</v>
      </c>
    </row>
    <row r="6274" spans="1:20" x14ac:dyDescent="0.2">
      <c r="A6274">
        <v>2004</v>
      </c>
      <c r="B6274">
        <v>9</v>
      </c>
      <c r="C6274">
        <v>18</v>
      </c>
      <c r="D6274">
        <v>8</v>
      </c>
      <c r="E6274" s="69">
        <v>1.9034365299848373E-2</v>
      </c>
      <c r="F6274" s="69">
        <v>1.8708226900302265E-2</v>
      </c>
      <c r="G6274" s="69">
        <v>0</v>
      </c>
      <c r="H6274" s="69">
        <v>9.6014899917773525E-3</v>
      </c>
      <c r="I6274" s="69">
        <v>4.5397533190577518E-5</v>
      </c>
      <c r="J6274" s="69">
        <v>6.5120000000000091E-3</v>
      </c>
      <c r="K6274" s="69">
        <v>0</v>
      </c>
      <c r="L6274" s="70">
        <v>5.3901479725118578E-2</v>
      </c>
      <c r="M6274" s="78">
        <f t="shared" si="777"/>
        <v>16894.19506666121</v>
      </c>
      <c r="N6274" s="78">
        <f t="shared" si="778"/>
        <v>17431.256419460569</v>
      </c>
      <c r="O6274" s="78">
        <f t="shared" si="779"/>
        <v>0</v>
      </c>
      <c r="P6274" s="78">
        <f t="shared" si="780"/>
        <v>7602.6074520132734</v>
      </c>
      <c r="Q6274" s="78">
        <f t="shared" si="781"/>
        <v>4.3561054424393033</v>
      </c>
      <c r="R6274" s="78">
        <f t="shared" si="782"/>
        <v>1609.2072492679119</v>
      </c>
      <c r="S6274" s="78">
        <f t="shared" si="783"/>
        <v>0</v>
      </c>
      <c r="T6274" s="78">
        <f t="shared" si="784"/>
        <v>43541.622292845408</v>
      </c>
    </row>
    <row r="6275" spans="1:20" x14ac:dyDescent="0.2">
      <c r="A6275">
        <v>2004</v>
      </c>
      <c r="B6275">
        <v>9</v>
      </c>
      <c r="C6275">
        <v>18</v>
      </c>
      <c r="D6275">
        <v>9</v>
      </c>
      <c r="E6275" s="69">
        <v>2.0183615763207534E-2</v>
      </c>
      <c r="F6275" s="69">
        <v>1.9544857028391843E-2</v>
      </c>
      <c r="G6275" s="69">
        <v>0</v>
      </c>
      <c r="H6275" s="69">
        <v>1.2033609318371089E-2</v>
      </c>
      <c r="I6275" s="69">
        <v>4.5397533190577518E-5</v>
      </c>
      <c r="J6275" s="69">
        <v>6.5880000000000088E-3</v>
      </c>
      <c r="K6275" s="69">
        <v>0</v>
      </c>
      <c r="L6275" s="70">
        <v>5.8395479643161052E-2</v>
      </c>
      <c r="M6275" s="78">
        <f t="shared" ref="M6275:M6338" si="785">E6275*1000000*$M$8826</f>
        <v>17914.227056306547</v>
      </c>
      <c r="N6275" s="78">
        <f t="shared" ref="N6275:N6338" si="786">(F6275)*1000000*$N$8826</f>
        <v>18210.780549069023</v>
      </c>
      <c r="O6275" s="78">
        <f t="shared" ref="O6275:O6338" si="787">G6275*1000000*$O$8826</f>
        <v>0</v>
      </c>
      <c r="P6275" s="78">
        <f t="shared" ref="P6275:P6338" si="788">H6275*1000000*$P$8826</f>
        <v>9528.3969422259524</v>
      </c>
      <c r="Q6275" s="78">
        <f t="shared" ref="Q6275:Q6338" si="789">I6275*1000000*$Q$8826</f>
        <v>4.3561054424393033</v>
      </c>
      <c r="R6275" s="78">
        <f t="shared" ref="R6275:R6338" si="790">J6275*1000000*$R$8826</f>
        <v>1627.9879235529797</v>
      </c>
      <c r="S6275" s="78">
        <f t="shared" ref="S6275:S6338" si="791">K6275*1000000*$S$8826</f>
        <v>0</v>
      </c>
      <c r="T6275" s="78">
        <f t="shared" si="784"/>
        <v>47285.748576596947</v>
      </c>
    </row>
    <row r="6276" spans="1:20" x14ac:dyDescent="0.2">
      <c r="A6276">
        <v>2004</v>
      </c>
      <c r="B6276">
        <v>9</v>
      </c>
      <c r="C6276">
        <v>18</v>
      </c>
      <c r="D6276">
        <v>10</v>
      </c>
      <c r="E6276" s="69">
        <v>2.1598780855066058E-2</v>
      </c>
      <c r="F6276" s="69">
        <v>1.9783261624684169E-2</v>
      </c>
      <c r="G6276" s="69">
        <v>0</v>
      </c>
      <c r="H6276" s="69">
        <v>1.2053476732126474E-2</v>
      </c>
      <c r="I6276" s="69">
        <v>4.5397533190577518E-5</v>
      </c>
      <c r="J6276" s="69">
        <v>6.5200000000000093E-3</v>
      </c>
      <c r="K6276" s="69">
        <v>0</v>
      </c>
      <c r="L6276" s="70">
        <v>6.0000916745067287E-2</v>
      </c>
      <c r="M6276" s="78">
        <f t="shared" si="785"/>
        <v>19170.274985237378</v>
      </c>
      <c r="N6276" s="78">
        <f t="shared" si="786"/>
        <v>18432.912324126894</v>
      </c>
      <c r="O6276" s="78">
        <f t="shared" si="787"/>
        <v>0</v>
      </c>
      <c r="P6276" s="78">
        <f t="shared" si="788"/>
        <v>9544.128266009895</v>
      </c>
      <c r="Q6276" s="78">
        <f t="shared" si="789"/>
        <v>4.3561054424393033</v>
      </c>
      <c r="R6276" s="78">
        <f t="shared" si="790"/>
        <v>1611.1841623505507</v>
      </c>
      <c r="S6276" s="78">
        <f t="shared" si="791"/>
        <v>0</v>
      </c>
      <c r="T6276" s="78">
        <f t="shared" ref="T6276:T6339" si="792">SUM(M6276:S6276)</f>
        <v>48762.855843167163</v>
      </c>
    </row>
    <row r="6277" spans="1:20" x14ac:dyDescent="0.2">
      <c r="A6277">
        <v>2004</v>
      </c>
      <c r="B6277">
        <v>9</v>
      </c>
      <c r="C6277">
        <v>18</v>
      </c>
      <c r="D6277">
        <v>11</v>
      </c>
      <c r="E6277" s="69">
        <v>2.2701037730492771E-2</v>
      </c>
      <c r="F6277" s="69">
        <v>1.9559197175629782E-2</v>
      </c>
      <c r="G6277" s="69">
        <v>0</v>
      </c>
      <c r="H6277" s="69">
        <v>1.2247816288447662E-2</v>
      </c>
      <c r="I6277" s="69">
        <v>4.5397533190577518E-5</v>
      </c>
      <c r="J6277" s="69">
        <v>6.4960000000000096E-3</v>
      </c>
      <c r="K6277" s="69">
        <v>0</v>
      </c>
      <c r="L6277" s="70">
        <v>6.1049448727760802E-2</v>
      </c>
      <c r="M6277" s="78">
        <f t="shared" si="785"/>
        <v>20148.597213148791</v>
      </c>
      <c r="N6277" s="78">
        <f t="shared" si="786"/>
        <v>18224.141878548802</v>
      </c>
      <c r="O6277" s="78">
        <f t="shared" si="787"/>
        <v>0</v>
      </c>
      <c r="P6277" s="78">
        <f t="shared" si="788"/>
        <v>9698.0093157608935</v>
      </c>
      <c r="Q6277" s="78">
        <f t="shared" si="789"/>
        <v>4.3561054424393033</v>
      </c>
      <c r="R6277" s="78">
        <f t="shared" si="790"/>
        <v>1605.2534231026348</v>
      </c>
      <c r="S6277" s="78">
        <f t="shared" si="791"/>
        <v>0</v>
      </c>
      <c r="T6277" s="78">
        <f t="shared" si="792"/>
        <v>49680.357936003566</v>
      </c>
    </row>
    <row r="6278" spans="1:20" x14ac:dyDescent="0.2">
      <c r="A6278">
        <v>2004</v>
      </c>
      <c r="B6278">
        <v>9</v>
      </c>
      <c r="C6278">
        <v>18</v>
      </c>
      <c r="D6278">
        <v>12</v>
      </c>
      <c r="E6278" s="69">
        <v>2.262571464692335E-2</v>
      </c>
      <c r="F6278" s="69">
        <v>1.9455729185170342E-2</v>
      </c>
      <c r="G6278" s="69">
        <v>0</v>
      </c>
      <c r="H6278" s="69">
        <v>1.1680450305928954E-2</v>
      </c>
      <c r="I6278" s="69">
        <v>4.5397533190577518E-5</v>
      </c>
      <c r="J6278" s="69">
        <v>7.1320000000000107E-3</v>
      </c>
      <c r="K6278" s="69">
        <v>0</v>
      </c>
      <c r="L6278" s="70">
        <v>6.0939291671213244E-2</v>
      </c>
      <c r="M6278" s="78">
        <f t="shared" si="785"/>
        <v>20081.743244193261</v>
      </c>
      <c r="N6278" s="78">
        <f t="shared" si="786"/>
        <v>18127.736319512329</v>
      </c>
      <c r="O6278" s="78">
        <f t="shared" si="787"/>
        <v>0</v>
      </c>
      <c r="P6278" s="78">
        <f t="shared" si="788"/>
        <v>9248.7602043823899</v>
      </c>
      <c r="Q6278" s="78">
        <f t="shared" si="789"/>
        <v>4.3561054424393033</v>
      </c>
      <c r="R6278" s="78">
        <f t="shared" si="790"/>
        <v>1762.4180131724124</v>
      </c>
      <c r="S6278" s="78">
        <f t="shared" si="791"/>
        <v>0</v>
      </c>
      <c r="T6278" s="78">
        <f t="shared" si="792"/>
        <v>49225.013886702836</v>
      </c>
    </row>
    <row r="6279" spans="1:20" x14ac:dyDescent="0.2">
      <c r="A6279">
        <v>2004</v>
      </c>
      <c r="B6279">
        <v>9</v>
      </c>
      <c r="C6279">
        <v>18</v>
      </c>
      <c r="D6279">
        <v>13</v>
      </c>
      <c r="E6279" s="69">
        <v>2.3930198574994441E-2</v>
      </c>
      <c r="F6279" s="69">
        <v>1.8198599447658469E-2</v>
      </c>
      <c r="G6279" s="69">
        <v>0</v>
      </c>
      <c r="H6279" s="69">
        <v>1.1100523719288522E-2</v>
      </c>
      <c r="I6279" s="69">
        <v>4.5397533190577518E-5</v>
      </c>
      <c r="J6279" s="69">
        <v>7.3800000000000107E-3</v>
      </c>
      <c r="K6279" s="69">
        <v>0</v>
      </c>
      <c r="L6279" s="70">
        <v>6.0654719275132024E-2</v>
      </c>
      <c r="M6279" s="78">
        <f t="shared" si="785"/>
        <v>21239.554686549738</v>
      </c>
      <c r="N6279" s="78">
        <f t="shared" si="786"/>
        <v>16956.414690590638</v>
      </c>
      <c r="O6279" s="78">
        <f t="shared" si="787"/>
        <v>0</v>
      </c>
      <c r="P6279" s="78">
        <f t="shared" si="788"/>
        <v>8789.5654134708784</v>
      </c>
      <c r="Q6279" s="78">
        <f t="shared" si="789"/>
        <v>4.3561054424393033</v>
      </c>
      <c r="R6279" s="78">
        <f t="shared" si="790"/>
        <v>1823.7023187342124</v>
      </c>
      <c r="S6279" s="78">
        <f t="shared" si="791"/>
        <v>0</v>
      </c>
      <c r="T6279" s="78">
        <f t="shared" si="792"/>
        <v>48813.593214787914</v>
      </c>
    </row>
    <row r="6280" spans="1:20" x14ac:dyDescent="0.2">
      <c r="A6280">
        <v>2004</v>
      </c>
      <c r="B6280">
        <v>9</v>
      </c>
      <c r="C6280">
        <v>18</v>
      </c>
      <c r="D6280">
        <v>14</v>
      </c>
      <c r="E6280" s="69">
        <v>2.2885581010208617E-2</v>
      </c>
      <c r="F6280" s="69">
        <v>1.8797685907478087E-2</v>
      </c>
      <c r="G6280" s="69">
        <v>0</v>
      </c>
      <c r="H6280" s="69">
        <v>1.0413645403454975E-2</v>
      </c>
      <c r="I6280" s="69">
        <v>4.5397533190577518E-5</v>
      </c>
      <c r="J6280" s="69">
        <v>7.3680000000000108E-3</v>
      </c>
      <c r="K6280" s="69">
        <v>0</v>
      </c>
      <c r="L6280" s="70">
        <v>5.9510309854332269E-2</v>
      </c>
      <c r="M6280" s="78">
        <f t="shared" si="785"/>
        <v>20312.390968109761</v>
      </c>
      <c r="N6280" s="78">
        <f t="shared" si="786"/>
        <v>17514.609208659796</v>
      </c>
      <c r="O6280" s="78">
        <f t="shared" si="787"/>
        <v>0</v>
      </c>
      <c r="P6280" s="78">
        <f t="shared" si="788"/>
        <v>8245.6845984041975</v>
      </c>
      <c r="Q6280" s="78">
        <f t="shared" si="789"/>
        <v>4.3561054424393033</v>
      </c>
      <c r="R6280" s="78">
        <f t="shared" si="790"/>
        <v>1820.7369491102545</v>
      </c>
      <c r="S6280" s="78">
        <f t="shared" si="791"/>
        <v>0</v>
      </c>
      <c r="T6280" s="78">
        <f t="shared" si="792"/>
        <v>47897.777829726445</v>
      </c>
    </row>
    <row r="6281" spans="1:20" x14ac:dyDescent="0.2">
      <c r="A6281">
        <v>2004</v>
      </c>
      <c r="B6281">
        <v>9</v>
      </c>
      <c r="C6281">
        <v>18</v>
      </c>
      <c r="D6281">
        <v>15</v>
      </c>
      <c r="E6281" s="69">
        <v>2.3590336011905706E-2</v>
      </c>
      <c r="F6281" s="69">
        <v>1.7280647938082726E-2</v>
      </c>
      <c r="G6281" s="69">
        <v>0</v>
      </c>
      <c r="H6281" s="69">
        <v>1.054806456014163E-2</v>
      </c>
      <c r="I6281" s="69">
        <v>4.5397533190577518E-5</v>
      </c>
      <c r="J6281" s="69">
        <v>7.4400000000000117E-3</v>
      </c>
      <c r="K6281" s="69">
        <v>0</v>
      </c>
      <c r="L6281" s="70">
        <v>5.8904446043320652E-2</v>
      </c>
      <c r="M6281" s="78">
        <f t="shared" si="785"/>
        <v>20937.905309424343</v>
      </c>
      <c r="N6281" s="78">
        <f t="shared" si="786"/>
        <v>16101.119946234767</v>
      </c>
      <c r="O6281" s="78">
        <f t="shared" si="787"/>
        <v>0</v>
      </c>
      <c r="P6281" s="78">
        <f t="shared" si="788"/>
        <v>8352.1197541138317</v>
      </c>
      <c r="Q6281" s="78">
        <f t="shared" si="789"/>
        <v>4.3561054424393033</v>
      </c>
      <c r="R6281" s="78">
        <f t="shared" si="790"/>
        <v>1838.5291668540031</v>
      </c>
      <c r="S6281" s="78">
        <f t="shared" si="791"/>
        <v>0</v>
      </c>
      <c r="T6281" s="78">
        <f t="shared" si="792"/>
        <v>47234.030282069383</v>
      </c>
    </row>
    <row r="6282" spans="1:20" x14ac:dyDescent="0.2">
      <c r="A6282">
        <v>2004</v>
      </c>
      <c r="B6282">
        <v>9</v>
      </c>
      <c r="C6282">
        <v>18</v>
      </c>
      <c r="D6282">
        <v>16</v>
      </c>
      <c r="E6282" s="69">
        <v>2.3384622918589705E-2</v>
      </c>
      <c r="F6282" s="69">
        <v>1.7508505842760643E-2</v>
      </c>
      <c r="G6282" s="69">
        <v>0</v>
      </c>
      <c r="H6282" s="69">
        <v>1.1210364132129308E-2</v>
      </c>
      <c r="I6282" s="69">
        <v>4.5397533190577518E-5</v>
      </c>
      <c r="J6282" s="69">
        <v>7.3400000000000097E-3</v>
      </c>
      <c r="K6282" s="69">
        <v>0</v>
      </c>
      <c r="L6282" s="70">
        <v>5.9488890426670243E-2</v>
      </c>
      <c r="M6282" s="78">
        <f t="shared" si="785"/>
        <v>20755.322014867394</v>
      </c>
      <c r="N6282" s="78">
        <f t="shared" si="786"/>
        <v>16313.424916920021</v>
      </c>
      <c r="O6282" s="78">
        <f t="shared" si="787"/>
        <v>0</v>
      </c>
      <c r="P6282" s="78">
        <f t="shared" si="788"/>
        <v>8876.5387417679158</v>
      </c>
      <c r="Q6282" s="78">
        <f t="shared" si="789"/>
        <v>4.3561054424393033</v>
      </c>
      <c r="R6282" s="78">
        <f t="shared" si="790"/>
        <v>1813.8177533210187</v>
      </c>
      <c r="S6282" s="78">
        <f t="shared" si="791"/>
        <v>0</v>
      </c>
      <c r="T6282" s="78">
        <f t="shared" si="792"/>
        <v>47763.45953231879</v>
      </c>
    </row>
    <row r="6283" spans="1:20" x14ac:dyDescent="0.2">
      <c r="A6283">
        <v>2004</v>
      </c>
      <c r="B6283">
        <v>9</v>
      </c>
      <c r="C6283">
        <v>18</v>
      </c>
      <c r="D6283">
        <v>17</v>
      </c>
      <c r="E6283" s="69">
        <v>2.4816593625495972E-2</v>
      </c>
      <c r="F6283" s="69">
        <v>1.7221561029704471E-2</v>
      </c>
      <c r="G6283" s="69">
        <v>0</v>
      </c>
      <c r="H6283" s="69">
        <v>1.0563772187849218E-2</v>
      </c>
      <c r="I6283" s="69">
        <v>4.5397533190577518E-5</v>
      </c>
      <c r="J6283" s="69">
        <v>7.06800000000001E-3</v>
      </c>
      <c r="K6283" s="69">
        <v>0</v>
      </c>
      <c r="L6283" s="70">
        <v>5.9715324376240254E-2</v>
      </c>
      <c r="M6283" s="78">
        <f t="shared" si="785"/>
        <v>22026.285982991503</v>
      </c>
      <c r="N6283" s="78">
        <f t="shared" si="786"/>
        <v>16046.06614255453</v>
      </c>
      <c r="O6283" s="78">
        <f t="shared" si="787"/>
        <v>0</v>
      </c>
      <c r="P6283" s="78">
        <f t="shared" si="788"/>
        <v>8364.5572953251867</v>
      </c>
      <c r="Q6283" s="78">
        <f t="shared" si="789"/>
        <v>4.3561054424393033</v>
      </c>
      <c r="R6283" s="78">
        <f t="shared" si="790"/>
        <v>1746.6027085113026</v>
      </c>
      <c r="S6283" s="78">
        <f t="shared" si="791"/>
        <v>0</v>
      </c>
      <c r="T6283" s="78">
        <f t="shared" si="792"/>
        <v>48187.868234824964</v>
      </c>
    </row>
    <row r="6284" spans="1:20" x14ac:dyDescent="0.2">
      <c r="A6284">
        <v>2004</v>
      </c>
      <c r="B6284">
        <v>9</v>
      </c>
      <c r="C6284">
        <v>18</v>
      </c>
      <c r="D6284">
        <v>18</v>
      </c>
      <c r="E6284" s="69">
        <v>2.3247438594219731E-2</v>
      </c>
      <c r="F6284" s="69">
        <v>1.7863066073063039E-2</v>
      </c>
      <c r="G6284" s="69">
        <v>0</v>
      </c>
      <c r="H6284" s="69">
        <v>9.6382728685587733E-3</v>
      </c>
      <c r="I6284" s="69">
        <v>4.5397533190577518E-5</v>
      </c>
      <c r="J6284" s="69">
        <v>7.0240000000000094E-3</v>
      </c>
      <c r="K6284" s="69">
        <v>0</v>
      </c>
      <c r="L6284" s="70">
        <v>5.7818175069032134E-2</v>
      </c>
      <c r="M6284" s="78">
        <f t="shared" si="785"/>
        <v>20633.562308174522</v>
      </c>
      <c r="N6284" s="78">
        <f t="shared" si="786"/>
        <v>16643.783872019296</v>
      </c>
      <c r="O6284" s="78">
        <f t="shared" si="787"/>
        <v>0</v>
      </c>
      <c r="P6284" s="78">
        <f t="shared" si="788"/>
        <v>7631.7326995909307</v>
      </c>
      <c r="Q6284" s="78">
        <f t="shared" si="789"/>
        <v>4.3561054424393033</v>
      </c>
      <c r="R6284" s="78">
        <f t="shared" si="790"/>
        <v>1735.7296865567894</v>
      </c>
      <c r="S6284" s="78">
        <f t="shared" si="791"/>
        <v>0</v>
      </c>
      <c r="T6284" s="78">
        <f t="shared" si="792"/>
        <v>46649.164671783983</v>
      </c>
    </row>
    <row r="6285" spans="1:20" x14ac:dyDescent="0.2">
      <c r="A6285">
        <v>2004</v>
      </c>
      <c r="B6285">
        <v>9</v>
      </c>
      <c r="C6285">
        <v>18</v>
      </c>
      <c r="D6285">
        <v>19</v>
      </c>
      <c r="E6285" s="69">
        <v>2.5743194198245115E-2</v>
      </c>
      <c r="F6285" s="69">
        <v>1.7277276767095395E-2</v>
      </c>
      <c r="G6285" s="69">
        <v>5.4242194533148883E-4</v>
      </c>
      <c r="H6285" s="69">
        <v>7.2219491954744327E-3</v>
      </c>
      <c r="I6285" s="69">
        <v>4.5397533190577518E-5</v>
      </c>
      <c r="J6285" s="69">
        <v>7.1800000000000102E-3</v>
      </c>
      <c r="K6285" s="69">
        <v>1.0678744421767648E-4</v>
      </c>
      <c r="L6285" s="70">
        <v>5.8117027083554693E-2</v>
      </c>
      <c r="M6285" s="78">
        <f t="shared" si="785"/>
        <v>22848.702206401311</v>
      </c>
      <c r="N6285" s="78">
        <f t="shared" si="786"/>
        <v>16097.978881812831</v>
      </c>
      <c r="O6285" s="78">
        <f t="shared" si="787"/>
        <v>302.74996687726986</v>
      </c>
      <c r="P6285" s="78">
        <f t="shared" si="788"/>
        <v>5718.4504507733682</v>
      </c>
      <c r="Q6285" s="78">
        <f t="shared" si="789"/>
        <v>4.3561054424393033</v>
      </c>
      <c r="R6285" s="78">
        <f t="shared" si="790"/>
        <v>1774.2794916682444</v>
      </c>
      <c r="S6285" s="78">
        <f t="shared" si="791"/>
        <v>17.848870062722998</v>
      </c>
      <c r="T6285" s="78">
        <f t="shared" si="792"/>
        <v>46764.365973038191</v>
      </c>
    </row>
    <row r="6286" spans="1:20" x14ac:dyDescent="0.2">
      <c r="A6286">
        <v>2004</v>
      </c>
      <c r="B6286">
        <v>9</v>
      </c>
      <c r="C6286">
        <v>18</v>
      </c>
      <c r="D6286">
        <v>20</v>
      </c>
      <c r="E6286" s="69">
        <v>2.6913286071900272E-2</v>
      </c>
      <c r="F6286" s="69">
        <v>1.7598253190445983E-2</v>
      </c>
      <c r="G6286" s="69">
        <v>8.5645626554451163E-4</v>
      </c>
      <c r="H6286" s="69">
        <v>6.7300198592253301E-3</v>
      </c>
      <c r="I6286" s="69">
        <v>4.5397533190577518E-5</v>
      </c>
      <c r="J6286" s="69">
        <v>7.3880000000000117E-3</v>
      </c>
      <c r="K6286" s="69">
        <v>1.6861186474640346E-4</v>
      </c>
      <c r="L6286" s="70">
        <v>5.9700024785053096E-2</v>
      </c>
      <c r="M6286" s="78">
        <f t="shared" si="785"/>
        <v>23887.232257077751</v>
      </c>
      <c r="N6286" s="78">
        <f t="shared" si="786"/>
        <v>16397.046365323789</v>
      </c>
      <c r="O6286" s="78">
        <f t="shared" si="787"/>
        <v>478.02657738519542</v>
      </c>
      <c r="P6286" s="78">
        <f t="shared" si="788"/>
        <v>5328.9332361708184</v>
      </c>
      <c r="Q6286" s="78">
        <f t="shared" si="789"/>
        <v>4.3561054424393033</v>
      </c>
      <c r="R6286" s="78">
        <f t="shared" si="790"/>
        <v>1825.6792318168514</v>
      </c>
      <c r="S6286" s="78">
        <f t="shared" si="791"/>
        <v>28.182444920746718</v>
      </c>
      <c r="T6286" s="78">
        <f t="shared" si="792"/>
        <v>47949.456218137595</v>
      </c>
    </row>
    <row r="6287" spans="1:20" x14ac:dyDescent="0.2">
      <c r="A6287">
        <v>2004</v>
      </c>
      <c r="B6287">
        <v>9</v>
      </c>
      <c r="C6287">
        <v>18</v>
      </c>
      <c r="D6287">
        <v>21</v>
      </c>
      <c r="E6287" s="69">
        <v>2.5303165509506075E-2</v>
      </c>
      <c r="F6287" s="69">
        <v>1.7402727342387909E-2</v>
      </c>
      <c r="G6287" s="69">
        <v>8.5645626554451163E-4</v>
      </c>
      <c r="H6287" s="69">
        <v>6.4986953544723149E-3</v>
      </c>
      <c r="I6287" s="69">
        <v>4.5397533190577518E-5</v>
      </c>
      <c r="J6287" s="69">
        <v>7.5880000000000114E-3</v>
      </c>
      <c r="K6287" s="69">
        <v>1.6861186474640346E-4</v>
      </c>
      <c r="L6287" s="70">
        <v>5.7863053869847796E-2</v>
      </c>
      <c r="M6287" s="78">
        <f t="shared" si="785"/>
        <v>22458.149099671577</v>
      </c>
      <c r="N6287" s="78">
        <f t="shared" si="786"/>
        <v>16214.866556820522</v>
      </c>
      <c r="O6287" s="78">
        <f t="shared" si="787"/>
        <v>478.02657738519542</v>
      </c>
      <c r="P6287" s="78">
        <f t="shared" si="788"/>
        <v>5145.7669354013897</v>
      </c>
      <c r="Q6287" s="78">
        <f t="shared" si="789"/>
        <v>4.3561054424393033</v>
      </c>
      <c r="R6287" s="78">
        <f t="shared" si="790"/>
        <v>1875.1020588828192</v>
      </c>
      <c r="S6287" s="78">
        <f t="shared" si="791"/>
        <v>28.182444920746718</v>
      </c>
      <c r="T6287" s="78">
        <f t="shared" si="792"/>
        <v>46204.449778524693</v>
      </c>
    </row>
    <row r="6288" spans="1:20" x14ac:dyDescent="0.2">
      <c r="A6288">
        <v>2004</v>
      </c>
      <c r="B6288">
        <v>9</v>
      </c>
      <c r="C6288">
        <v>18</v>
      </c>
      <c r="D6288">
        <v>22</v>
      </c>
      <c r="E6288" s="69">
        <v>2.5805269221382099E-2</v>
      </c>
      <c r="F6288" s="69">
        <v>1.5608994095123197E-2</v>
      </c>
      <c r="G6288" s="69">
        <v>8.5645626554451163E-4</v>
      </c>
      <c r="H6288" s="69">
        <v>4.6800525938417818E-3</v>
      </c>
      <c r="I6288" s="69">
        <v>4.5397533190577518E-5</v>
      </c>
      <c r="J6288" s="69">
        <v>7.4160000000000103E-3</v>
      </c>
      <c r="K6288" s="69">
        <v>1.6861186474640346E-4</v>
      </c>
      <c r="L6288" s="70">
        <v>5.4580781573828577E-2</v>
      </c>
      <c r="M6288" s="78">
        <f t="shared" si="785"/>
        <v>22903.797689393439</v>
      </c>
      <c r="N6288" s="78">
        <f t="shared" si="786"/>
        <v>14543.56845102955</v>
      </c>
      <c r="O6288" s="78">
        <f t="shared" si="787"/>
        <v>478.02657738519542</v>
      </c>
      <c r="P6288" s="78">
        <f t="shared" si="788"/>
        <v>3705.7376257462702</v>
      </c>
      <c r="Q6288" s="78">
        <f t="shared" si="789"/>
        <v>4.3561054424393033</v>
      </c>
      <c r="R6288" s="78">
        <f t="shared" si="790"/>
        <v>1832.5984276060865</v>
      </c>
      <c r="S6288" s="78">
        <f t="shared" si="791"/>
        <v>28.182444920746718</v>
      </c>
      <c r="T6288" s="78">
        <f t="shared" si="792"/>
        <v>43496.26732152373</v>
      </c>
    </row>
    <row r="6289" spans="1:20" x14ac:dyDescent="0.2">
      <c r="A6289">
        <v>2004</v>
      </c>
      <c r="B6289">
        <v>9</v>
      </c>
      <c r="C6289">
        <v>18</v>
      </c>
      <c r="D6289">
        <v>23</v>
      </c>
      <c r="E6289" s="69">
        <v>2.3216482168703097E-2</v>
      </c>
      <c r="F6289" s="69">
        <v>1.5668107781826413E-2</v>
      </c>
      <c r="G6289" s="69">
        <v>8.5645626554451163E-4</v>
      </c>
      <c r="H6289" s="69">
        <v>3.8014486808565745E-3</v>
      </c>
      <c r="I6289" s="69">
        <v>4.5397533190577518E-5</v>
      </c>
      <c r="J6289" s="69">
        <v>6.9800000000000096E-3</v>
      </c>
      <c r="K6289" s="69">
        <v>1.6861186474640346E-4</v>
      </c>
      <c r="L6289" s="70">
        <v>5.0736504294867583E-2</v>
      </c>
      <c r="M6289" s="78">
        <f t="shared" si="785"/>
        <v>20606.086535643837</v>
      </c>
      <c r="N6289" s="78">
        <f t="shared" si="786"/>
        <v>14598.647205222273</v>
      </c>
      <c r="O6289" s="78">
        <f t="shared" si="787"/>
        <v>478.02657738519542</v>
      </c>
      <c r="P6289" s="78">
        <f t="shared" si="788"/>
        <v>3010.0455340032395</v>
      </c>
      <c r="Q6289" s="78">
        <f t="shared" si="789"/>
        <v>4.3561054424393033</v>
      </c>
      <c r="R6289" s="78">
        <f t="shared" si="790"/>
        <v>1724.8566646022769</v>
      </c>
      <c r="S6289" s="78">
        <f t="shared" si="791"/>
        <v>28.182444920746718</v>
      </c>
      <c r="T6289" s="78">
        <f t="shared" si="792"/>
        <v>40450.201067220012</v>
      </c>
    </row>
    <row r="6290" spans="1:20" x14ac:dyDescent="0.2">
      <c r="A6290">
        <v>2004</v>
      </c>
      <c r="B6290">
        <v>9</v>
      </c>
      <c r="C6290">
        <v>18</v>
      </c>
      <c r="D6290">
        <v>24</v>
      </c>
      <c r="E6290" s="69">
        <v>1.9784074070997429E-2</v>
      </c>
      <c r="F6290" s="69">
        <v>1.5391334034550171E-2</v>
      </c>
      <c r="G6290" s="69">
        <v>8.5645626554451163E-4</v>
      </c>
      <c r="H6290" s="69">
        <v>4.2732052614000877E-3</v>
      </c>
      <c r="I6290" s="69">
        <v>4.5397533190577518E-5</v>
      </c>
      <c r="J6290" s="69">
        <v>6.6720000000000095E-3</v>
      </c>
      <c r="K6290" s="69">
        <v>1.6861186474640346E-4</v>
      </c>
      <c r="L6290" s="70">
        <v>4.7191079030429191E-2</v>
      </c>
      <c r="M6290" s="78">
        <f t="shared" si="785"/>
        <v>17559.608702653579</v>
      </c>
      <c r="N6290" s="78">
        <f t="shared" si="786"/>
        <v>14340.765248548485</v>
      </c>
      <c r="O6290" s="78">
        <f t="shared" si="787"/>
        <v>478.02657738519542</v>
      </c>
      <c r="P6290" s="78">
        <f t="shared" si="788"/>
        <v>3383.5896503693384</v>
      </c>
      <c r="Q6290" s="78">
        <f t="shared" si="789"/>
        <v>4.3561054424393033</v>
      </c>
      <c r="R6290" s="78">
        <f t="shared" si="790"/>
        <v>1648.7455109206862</v>
      </c>
      <c r="S6290" s="78">
        <f t="shared" si="791"/>
        <v>28.182444920746718</v>
      </c>
      <c r="T6290" s="78">
        <f t="shared" si="792"/>
        <v>37443.274240240477</v>
      </c>
    </row>
    <row r="6291" spans="1:20" x14ac:dyDescent="0.2">
      <c r="A6291">
        <v>2004</v>
      </c>
      <c r="B6291">
        <v>9</v>
      </c>
      <c r="C6291">
        <v>19</v>
      </c>
      <c r="D6291">
        <v>1</v>
      </c>
      <c r="E6291" s="69">
        <v>1.606844319640334E-2</v>
      </c>
      <c r="F6291" s="69">
        <v>1.6360752934385481E-2</v>
      </c>
      <c r="G6291" s="69">
        <v>8.5645626554451163E-4</v>
      </c>
      <c r="H6291" s="69">
        <v>4.9235330254841251E-3</v>
      </c>
      <c r="I6291" s="69">
        <v>4.5397533190577518E-5</v>
      </c>
      <c r="J6291" s="69">
        <v>6.6800000000000097E-3</v>
      </c>
      <c r="K6291" s="69">
        <v>1.6861186474640346E-4</v>
      </c>
      <c r="L6291" s="70">
        <v>4.5103194819754444E-2</v>
      </c>
      <c r="M6291" s="78">
        <f t="shared" si="785"/>
        <v>14261.752861271694</v>
      </c>
      <c r="N6291" s="78">
        <f t="shared" si="786"/>
        <v>15244.014365151173</v>
      </c>
      <c r="O6291" s="78">
        <f t="shared" si="787"/>
        <v>478.02657738519542</v>
      </c>
      <c r="P6291" s="78">
        <f t="shared" si="788"/>
        <v>3898.5291763919245</v>
      </c>
      <c r="Q6291" s="78">
        <f t="shared" si="789"/>
        <v>4.3561054424393033</v>
      </c>
      <c r="R6291" s="78">
        <f t="shared" si="790"/>
        <v>1650.7224240033252</v>
      </c>
      <c r="S6291" s="78">
        <f t="shared" si="791"/>
        <v>28.182444920746718</v>
      </c>
      <c r="T6291" s="78">
        <f t="shared" si="792"/>
        <v>35565.583954566508</v>
      </c>
    </row>
    <row r="6292" spans="1:20" x14ac:dyDescent="0.2">
      <c r="A6292">
        <v>2004</v>
      </c>
      <c r="B6292">
        <v>9</v>
      </c>
      <c r="C6292">
        <v>19</v>
      </c>
      <c r="D6292">
        <v>2</v>
      </c>
      <c r="E6292" s="69">
        <v>1.4141352610713713E-2</v>
      </c>
      <c r="F6292" s="69">
        <v>1.6413310265656272E-2</v>
      </c>
      <c r="G6292" s="69">
        <v>8.5645626554451163E-4</v>
      </c>
      <c r="H6292" s="69">
        <v>5.4271189576757797E-3</v>
      </c>
      <c r="I6292" s="69">
        <v>4.5397533190577518E-5</v>
      </c>
      <c r="J6292" s="69">
        <v>6.8280000000000103E-3</v>
      </c>
      <c r="K6292" s="69">
        <v>1.6861186474640346E-4</v>
      </c>
      <c r="L6292" s="70">
        <v>4.3880247497527267E-2</v>
      </c>
      <c r="M6292" s="78">
        <f t="shared" si="785"/>
        <v>12551.338894065428</v>
      </c>
      <c r="N6292" s="78">
        <f t="shared" si="786"/>
        <v>15292.984282128655</v>
      </c>
      <c r="O6292" s="78">
        <f t="shared" si="787"/>
        <v>478.02657738519542</v>
      </c>
      <c r="P6292" s="78">
        <f t="shared" si="788"/>
        <v>4297.2762629470408</v>
      </c>
      <c r="Q6292" s="78">
        <f t="shared" si="789"/>
        <v>4.3561054424393033</v>
      </c>
      <c r="R6292" s="78">
        <f t="shared" si="790"/>
        <v>1687.2953160321413</v>
      </c>
      <c r="S6292" s="78">
        <f t="shared" si="791"/>
        <v>28.182444920746718</v>
      </c>
      <c r="T6292" s="78">
        <f t="shared" si="792"/>
        <v>34339.459882921656</v>
      </c>
    </row>
    <row r="6293" spans="1:20" x14ac:dyDescent="0.2">
      <c r="A6293">
        <v>2004</v>
      </c>
      <c r="B6293">
        <v>9</v>
      </c>
      <c r="C6293">
        <v>19</v>
      </c>
      <c r="D6293">
        <v>3</v>
      </c>
      <c r="E6293" s="69">
        <v>1.2701488222674563E-2</v>
      </c>
      <c r="F6293" s="69">
        <v>1.662940521234443E-2</v>
      </c>
      <c r="G6293" s="69">
        <v>8.5645626554451163E-4</v>
      </c>
      <c r="H6293" s="69">
        <v>6.001804887811232E-3</v>
      </c>
      <c r="I6293" s="69">
        <v>4.5397533190577518E-5</v>
      </c>
      <c r="J6293" s="69">
        <v>6.8600000000000102E-3</v>
      </c>
      <c r="K6293" s="69">
        <v>1.6861186474640346E-4</v>
      </c>
      <c r="L6293" s="70">
        <v>4.3263163986311734E-2</v>
      </c>
      <c r="M6293" s="78">
        <f t="shared" si="785"/>
        <v>11273.368788003318</v>
      </c>
      <c r="N6293" s="78">
        <f t="shared" si="786"/>
        <v>15494.329200957391</v>
      </c>
      <c r="O6293" s="78">
        <f t="shared" si="787"/>
        <v>478.02657738519542</v>
      </c>
      <c r="P6293" s="78">
        <f t="shared" si="788"/>
        <v>4752.3214214335512</v>
      </c>
      <c r="Q6293" s="78">
        <f t="shared" si="789"/>
        <v>4.3561054424393033</v>
      </c>
      <c r="R6293" s="78">
        <f t="shared" si="790"/>
        <v>1695.2029683626961</v>
      </c>
      <c r="S6293" s="78">
        <f t="shared" si="791"/>
        <v>28.182444920746718</v>
      </c>
      <c r="T6293" s="78">
        <f t="shared" si="792"/>
        <v>33725.787506505338</v>
      </c>
    </row>
    <row r="6294" spans="1:20" x14ac:dyDescent="0.2">
      <c r="A6294">
        <v>2004</v>
      </c>
      <c r="B6294">
        <v>9</v>
      </c>
      <c r="C6294">
        <v>19</v>
      </c>
      <c r="D6294">
        <v>4</v>
      </c>
      <c r="E6294" s="69">
        <v>1.2144503937377274E-2</v>
      </c>
      <c r="F6294" s="69">
        <v>1.7368522499746814E-2</v>
      </c>
      <c r="G6294" s="69">
        <v>8.5645626554451163E-4</v>
      </c>
      <c r="H6294" s="69">
        <v>5.7440899506587045E-3</v>
      </c>
      <c r="I6294" s="69">
        <v>4.5397533190577518E-5</v>
      </c>
      <c r="J6294" s="69">
        <v>7.0080000000000099E-3</v>
      </c>
      <c r="K6294" s="69">
        <v>1.6861186474640346E-4</v>
      </c>
      <c r="L6294" s="70">
        <v>4.3335582051264296E-2</v>
      </c>
      <c r="M6294" s="78">
        <f t="shared" si="785"/>
        <v>10779.010241414311</v>
      </c>
      <c r="N6294" s="78">
        <f t="shared" si="786"/>
        <v>16182.996439676786</v>
      </c>
      <c r="O6294" s="78">
        <f t="shared" si="787"/>
        <v>478.02657738519542</v>
      </c>
      <c r="P6294" s="78">
        <f t="shared" si="788"/>
        <v>4548.2587703899244</v>
      </c>
      <c r="Q6294" s="78">
        <f t="shared" si="789"/>
        <v>4.3561054424393033</v>
      </c>
      <c r="R6294" s="78">
        <f t="shared" si="790"/>
        <v>1731.7758603915122</v>
      </c>
      <c r="S6294" s="78">
        <f t="shared" si="791"/>
        <v>28.182444920746718</v>
      </c>
      <c r="T6294" s="78">
        <f t="shared" si="792"/>
        <v>33752.606439620919</v>
      </c>
    </row>
    <row r="6295" spans="1:20" x14ac:dyDescent="0.2">
      <c r="A6295">
        <v>2004</v>
      </c>
      <c r="B6295">
        <v>9</v>
      </c>
      <c r="C6295">
        <v>19</v>
      </c>
      <c r="D6295">
        <v>5</v>
      </c>
      <c r="E6295" s="69">
        <v>1.1770263903868518E-2</v>
      </c>
      <c r="F6295" s="69">
        <v>1.8062285910772982E-2</v>
      </c>
      <c r="G6295" s="69">
        <v>8.5645626554451163E-4</v>
      </c>
      <c r="H6295" s="69">
        <v>5.82503501736508E-3</v>
      </c>
      <c r="I6295" s="69">
        <v>4.5397533190577518E-5</v>
      </c>
      <c r="J6295" s="69">
        <v>7.0400000000000107E-3</v>
      </c>
      <c r="K6295" s="69">
        <v>1.6861186474640346E-4</v>
      </c>
      <c r="L6295" s="70">
        <v>4.3768050495488084E-2</v>
      </c>
      <c r="M6295" s="78">
        <f t="shared" si="785"/>
        <v>10446.848699474107</v>
      </c>
      <c r="N6295" s="78">
        <f t="shared" si="786"/>
        <v>16829.405528923045</v>
      </c>
      <c r="O6295" s="78">
        <f t="shared" si="787"/>
        <v>478.02657738519542</v>
      </c>
      <c r="P6295" s="78">
        <f t="shared" si="788"/>
        <v>4612.3523191904351</v>
      </c>
      <c r="Q6295" s="78">
        <f t="shared" si="789"/>
        <v>4.3561054424393033</v>
      </c>
      <c r="R6295" s="78">
        <f t="shared" si="790"/>
        <v>1739.6835127220672</v>
      </c>
      <c r="S6295" s="78">
        <f t="shared" si="791"/>
        <v>28.182444920746718</v>
      </c>
      <c r="T6295" s="78">
        <f t="shared" si="792"/>
        <v>34138.855188058042</v>
      </c>
    </row>
    <row r="6296" spans="1:20" x14ac:dyDescent="0.2">
      <c r="A6296">
        <v>2004</v>
      </c>
      <c r="B6296">
        <v>9</v>
      </c>
      <c r="C6296">
        <v>19</v>
      </c>
      <c r="D6296">
        <v>6</v>
      </c>
      <c r="E6296" s="69">
        <v>1.3254349845599252E-2</v>
      </c>
      <c r="F6296" s="69">
        <v>1.7822372671795116E-2</v>
      </c>
      <c r="G6296" s="69">
        <v>8.421816382720678E-4</v>
      </c>
      <c r="H6296" s="69">
        <v>5.6921809639679652E-3</v>
      </c>
      <c r="I6296" s="69">
        <v>4.5397533190577518E-5</v>
      </c>
      <c r="J6296" s="69">
        <v>6.9280000000000097E-3</v>
      </c>
      <c r="K6296" s="69">
        <v>1.6580159687891766E-4</v>
      </c>
      <c r="L6296" s="70">
        <v>4.4750284249703905E-2</v>
      </c>
      <c r="M6296" s="78">
        <f t="shared" si="785"/>
        <v>11764.068212724089</v>
      </c>
      <c r="N6296" s="78">
        <f t="shared" si="786"/>
        <v>16605.868086848353</v>
      </c>
      <c r="O6296" s="78">
        <f t="shared" si="787"/>
        <v>470.0592689620882</v>
      </c>
      <c r="P6296" s="78">
        <f t="shared" si="788"/>
        <v>4507.1564363376629</v>
      </c>
      <c r="Q6296" s="78">
        <f t="shared" si="789"/>
        <v>4.3561054424393033</v>
      </c>
      <c r="R6296" s="78">
        <f t="shared" si="790"/>
        <v>1712.0067295651252</v>
      </c>
      <c r="S6296" s="78">
        <f t="shared" si="791"/>
        <v>27.712725784984347</v>
      </c>
      <c r="T6296" s="78">
        <f t="shared" si="792"/>
        <v>35091.227565664747</v>
      </c>
    </row>
    <row r="6297" spans="1:20" x14ac:dyDescent="0.2">
      <c r="A6297">
        <v>2004</v>
      </c>
      <c r="B6297">
        <v>9</v>
      </c>
      <c r="C6297">
        <v>19</v>
      </c>
      <c r="D6297">
        <v>7</v>
      </c>
      <c r="E6297" s="69">
        <v>1.6343722998332311E-2</v>
      </c>
      <c r="F6297" s="69">
        <v>1.6842975703738425E-2</v>
      </c>
      <c r="G6297" s="69">
        <v>0</v>
      </c>
      <c r="H6297" s="69">
        <v>6.205744952823675E-3</v>
      </c>
      <c r="I6297" s="69">
        <v>4.5397533190577518E-5</v>
      </c>
      <c r="J6297" s="69">
        <v>6.92400000000001E-3</v>
      </c>
      <c r="K6297" s="69">
        <v>0</v>
      </c>
      <c r="L6297" s="70">
        <v>4.6361841188084993E-2</v>
      </c>
      <c r="M6297" s="78">
        <f t="shared" si="785"/>
        <v>14506.080980357281</v>
      </c>
      <c r="N6297" s="78">
        <f t="shared" si="786"/>
        <v>15693.321976646826</v>
      </c>
      <c r="O6297" s="78">
        <f t="shared" si="787"/>
        <v>0</v>
      </c>
      <c r="P6297" s="78">
        <f t="shared" si="788"/>
        <v>4913.804301627717</v>
      </c>
      <c r="Q6297" s="78">
        <f t="shared" si="789"/>
        <v>4.3561054424393033</v>
      </c>
      <c r="R6297" s="78">
        <f t="shared" si="790"/>
        <v>1711.0182730238057</v>
      </c>
      <c r="S6297" s="78">
        <f t="shared" si="791"/>
        <v>0</v>
      </c>
      <c r="T6297" s="78">
        <f t="shared" si="792"/>
        <v>36828.581637098076</v>
      </c>
    </row>
    <row r="6298" spans="1:20" x14ac:dyDescent="0.2">
      <c r="A6298">
        <v>2004</v>
      </c>
      <c r="B6298">
        <v>9</v>
      </c>
      <c r="C6298">
        <v>19</v>
      </c>
      <c r="D6298">
        <v>8</v>
      </c>
      <c r="E6298" s="69">
        <v>1.8670764944428625E-2</v>
      </c>
      <c r="F6298" s="69">
        <v>1.6779601130764481E-2</v>
      </c>
      <c r="G6298" s="69">
        <v>0</v>
      </c>
      <c r="H6298" s="69">
        <v>8.2145037389530981E-3</v>
      </c>
      <c r="I6298" s="69">
        <v>4.5397533190577518E-5</v>
      </c>
      <c r="J6298" s="69">
        <v>6.9120000000000101E-3</v>
      </c>
      <c r="K6298" s="69">
        <v>0</v>
      </c>
      <c r="L6298" s="70">
        <v>5.062226734733679E-2</v>
      </c>
      <c r="M6298" s="78">
        <f t="shared" si="785"/>
        <v>16571.476907479013</v>
      </c>
      <c r="N6298" s="78">
        <f t="shared" si="786"/>
        <v>15634.273172189318</v>
      </c>
      <c r="O6298" s="78">
        <f t="shared" si="787"/>
        <v>0</v>
      </c>
      <c r="P6298" s="78">
        <f t="shared" si="788"/>
        <v>6504.3704043683711</v>
      </c>
      <c r="Q6298" s="78">
        <f t="shared" si="789"/>
        <v>4.3561054424393033</v>
      </c>
      <c r="R6298" s="78">
        <f t="shared" si="790"/>
        <v>1708.0529033998478</v>
      </c>
      <c r="S6298" s="78">
        <f t="shared" si="791"/>
        <v>0</v>
      </c>
      <c r="T6298" s="78">
        <f t="shared" si="792"/>
        <v>40422.529492878988</v>
      </c>
    </row>
    <row r="6299" spans="1:20" x14ac:dyDescent="0.2">
      <c r="A6299">
        <v>2004</v>
      </c>
      <c r="B6299">
        <v>9</v>
      </c>
      <c r="C6299">
        <v>19</v>
      </c>
      <c r="D6299">
        <v>9</v>
      </c>
      <c r="E6299" s="69">
        <v>2.0373043614349443E-2</v>
      </c>
      <c r="F6299" s="69">
        <v>1.7426847956105829E-2</v>
      </c>
      <c r="G6299" s="69">
        <v>0</v>
      </c>
      <c r="H6299" s="69">
        <v>9.6545337783837965E-3</v>
      </c>
      <c r="I6299" s="69">
        <v>4.5397533190577518E-5</v>
      </c>
      <c r="J6299" s="69">
        <v>7.0320000000000096E-3</v>
      </c>
      <c r="K6299" s="69">
        <v>0</v>
      </c>
      <c r="L6299" s="70">
        <v>5.4531822882029651E-2</v>
      </c>
      <c r="M6299" s="78">
        <f t="shared" si="785"/>
        <v>18082.356175288798</v>
      </c>
      <c r="N6299" s="78">
        <f t="shared" si="786"/>
        <v>16237.340765891882</v>
      </c>
      <c r="O6299" s="78">
        <f t="shared" si="787"/>
        <v>0</v>
      </c>
      <c r="P6299" s="78">
        <f t="shared" si="788"/>
        <v>7644.6083380926748</v>
      </c>
      <c r="Q6299" s="78">
        <f t="shared" si="789"/>
        <v>4.3561054424393033</v>
      </c>
      <c r="R6299" s="78">
        <f t="shared" si="790"/>
        <v>1737.7065996394283</v>
      </c>
      <c r="S6299" s="78">
        <f t="shared" si="791"/>
        <v>0</v>
      </c>
      <c r="T6299" s="78">
        <f t="shared" si="792"/>
        <v>43706.367984355224</v>
      </c>
    </row>
    <row r="6300" spans="1:20" x14ac:dyDescent="0.2">
      <c r="A6300">
        <v>2004</v>
      </c>
      <c r="B6300">
        <v>9</v>
      </c>
      <c r="C6300">
        <v>19</v>
      </c>
      <c r="D6300">
        <v>10</v>
      </c>
      <c r="E6300" s="69">
        <v>2.2164337134113275E-2</v>
      </c>
      <c r="F6300" s="69">
        <v>1.7605735592998443E-2</v>
      </c>
      <c r="G6300" s="69">
        <v>0</v>
      </c>
      <c r="H6300" s="69">
        <v>1.0722912712444681E-2</v>
      </c>
      <c r="I6300" s="69">
        <v>4.5397533190577518E-5</v>
      </c>
      <c r="J6300" s="69">
        <v>6.9840000000000102E-3</v>
      </c>
      <c r="K6300" s="69">
        <v>0</v>
      </c>
      <c r="L6300" s="70">
        <v>5.7522382972746991E-2</v>
      </c>
      <c r="M6300" s="78">
        <f t="shared" si="785"/>
        <v>19672.241714828036</v>
      </c>
      <c r="N6300" s="78">
        <f t="shared" si="786"/>
        <v>16404.01804031045</v>
      </c>
      <c r="O6300" s="78">
        <f t="shared" si="787"/>
        <v>0</v>
      </c>
      <c r="P6300" s="78">
        <f t="shared" si="788"/>
        <v>8490.5672103740908</v>
      </c>
      <c r="Q6300" s="78">
        <f t="shared" si="789"/>
        <v>4.3561054424393033</v>
      </c>
      <c r="R6300" s="78">
        <f t="shared" si="790"/>
        <v>1725.8451211435961</v>
      </c>
      <c r="S6300" s="78">
        <f t="shared" si="791"/>
        <v>0</v>
      </c>
      <c r="T6300" s="78">
        <f t="shared" si="792"/>
        <v>46297.028192098616</v>
      </c>
    </row>
    <row r="6301" spans="1:20" x14ac:dyDescent="0.2">
      <c r="A6301">
        <v>2004</v>
      </c>
      <c r="B6301">
        <v>9</v>
      </c>
      <c r="C6301">
        <v>19</v>
      </c>
      <c r="D6301">
        <v>11</v>
      </c>
      <c r="E6301" s="69">
        <v>2.2731276508547546E-2</v>
      </c>
      <c r="F6301" s="69">
        <v>1.8572157079338951E-2</v>
      </c>
      <c r="G6301" s="69">
        <v>0</v>
      </c>
      <c r="H6301" s="69">
        <v>1.1138117861121134E-2</v>
      </c>
      <c r="I6301" s="69">
        <v>4.5397533190577518E-5</v>
      </c>
      <c r="J6301" s="69">
        <v>7.0560000000000102E-3</v>
      </c>
      <c r="K6301" s="69">
        <v>0</v>
      </c>
      <c r="L6301" s="70">
        <v>5.9542948982198224E-2</v>
      </c>
      <c r="M6301" s="78">
        <f t="shared" si="785"/>
        <v>20175.43602846978</v>
      </c>
      <c r="N6301" s="78">
        <f t="shared" si="786"/>
        <v>17304.474338357883</v>
      </c>
      <c r="O6301" s="78">
        <f t="shared" si="787"/>
        <v>0</v>
      </c>
      <c r="P6301" s="78">
        <f t="shared" si="788"/>
        <v>8819.3330331937996</v>
      </c>
      <c r="Q6301" s="78">
        <f t="shared" si="789"/>
        <v>4.3561054424393033</v>
      </c>
      <c r="R6301" s="78">
        <f t="shared" si="790"/>
        <v>1743.6373388873444</v>
      </c>
      <c r="S6301" s="78">
        <f t="shared" si="791"/>
        <v>0</v>
      </c>
      <c r="T6301" s="78">
        <f t="shared" si="792"/>
        <v>48047.236844351253</v>
      </c>
    </row>
    <row r="6302" spans="1:20" x14ac:dyDescent="0.2">
      <c r="A6302">
        <v>2004</v>
      </c>
      <c r="B6302">
        <v>9</v>
      </c>
      <c r="C6302">
        <v>19</v>
      </c>
      <c r="D6302">
        <v>12</v>
      </c>
      <c r="E6302" s="69">
        <v>2.338310542100009E-2</v>
      </c>
      <c r="F6302" s="69">
        <v>1.8362688999025652E-2</v>
      </c>
      <c r="G6302" s="69">
        <v>0</v>
      </c>
      <c r="H6302" s="69">
        <v>1.1771348929912849E-2</v>
      </c>
      <c r="I6302" s="69">
        <v>4.5397533190577518E-5</v>
      </c>
      <c r="J6302" s="69">
        <v>7.0320000000000096E-3</v>
      </c>
      <c r="K6302" s="69">
        <v>0</v>
      </c>
      <c r="L6302" s="70">
        <v>6.0594540883129176E-2</v>
      </c>
      <c r="M6302" s="78">
        <f t="shared" si="785"/>
        <v>20753.975140417508</v>
      </c>
      <c r="N6302" s="78">
        <f t="shared" si="786"/>
        <v>17109.303954809977</v>
      </c>
      <c r="O6302" s="78">
        <f t="shared" si="787"/>
        <v>0</v>
      </c>
      <c r="P6302" s="78">
        <f t="shared" si="788"/>
        <v>9320.7351329267658</v>
      </c>
      <c r="Q6302" s="78">
        <f t="shared" si="789"/>
        <v>4.3561054424393033</v>
      </c>
      <c r="R6302" s="78">
        <f t="shared" si="790"/>
        <v>1737.7065996394283</v>
      </c>
      <c r="S6302" s="78">
        <f t="shared" si="791"/>
        <v>0</v>
      </c>
      <c r="T6302" s="78">
        <f t="shared" si="792"/>
        <v>48926.076933236123</v>
      </c>
    </row>
    <row r="6303" spans="1:20" x14ac:dyDescent="0.2">
      <c r="A6303">
        <v>2004</v>
      </c>
      <c r="B6303">
        <v>9</v>
      </c>
      <c r="C6303">
        <v>19</v>
      </c>
      <c r="D6303">
        <v>13</v>
      </c>
      <c r="E6303" s="69">
        <v>2.612151725766201E-2</v>
      </c>
      <c r="F6303" s="69">
        <v>1.677297820602101E-2</v>
      </c>
      <c r="G6303" s="69">
        <v>0</v>
      </c>
      <c r="H6303" s="69">
        <v>9.9806855742243447E-3</v>
      </c>
      <c r="I6303" s="69">
        <v>4.5397533190577518E-5</v>
      </c>
      <c r="J6303" s="69">
        <v>7.0120000000000104E-3</v>
      </c>
      <c r="K6303" s="69">
        <v>0</v>
      </c>
      <c r="L6303" s="70">
        <v>5.9932578571097954E-2</v>
      </c>
      <c r="M6303" s="78">
        <f t="shared" si="785"/>
        <v>23184.487690357324</v>
      </c>
      <c r="N6303" s="78">
        <f t="shared" si="786"/>
        <v>15628.102309495303</v>
      </c>
      <c r="O6303" s="78">
        <f t="shared" si="787"/>
        <v>0</v>
      </c>
      <c r="P6303" s="78">
        <f t="shared" si="788"/>
        <v>7902.860346444334</v>
      </c>
      <c r="Q6303" s="78">
        <f t="shared" si="789"/>
        <v>4.3561054424393033</v>
      </c>
      <c r="R6303" s="78">
        <f t="shared" si="790"/>
        <v>1732.7643169328317</v>
      </c>
      <c r="S6303" s="78">
        <f t="shared" si="791"/>
        <v>0</v>
      </c>
      <c r="T6303" s="78">
        <f t="shared" si="792"/>
        <v>48452.570768672238</v>
      </c>
    </row>
    <row r="6304" spans="1:20" x14ac:dyDescent="0.2">
      <c r="A6304">
        <v>2004</v>
      </c>
      <c r="B6304">
        <v>9</v>
      </c>
      <c r="C6304">
        <v>19</v>
      </c>
      <c r="D6304">
        <v>14</v>
      </c>
      <c r="E6304" s="69">
        <v>2.3791494602516099E-2</v>
      </c>
      <c r="F6304" s="69">
        <v>1.7579253018763497E-2</v>
      </c>
      <c r="G6304" s="69">
        <v>0</v>
      </c>
      <c r="H6304" s="69">
        <v>1.0905248678973708E-2</v>
      </c>
      <c r="I6304" s="69">
        <v>4.5397533190577518E-5</v>
      </c>
      <c r="J6304" s="69">
        <v>7.0400000000000107E-3</v>
      </c>
      <c r="K6304" s="69">
        <v>0</v>
      </c>
      <c r="L6304" s="70">
        <v>5.9361393833443896E-2</v>
      </c>
      <c r="M6304" s="78">
        <f t="shared" si="785"/>
        <v>21116.446196686484</v>
      </c>
      <c r="N6304" s="78">
        <f t="shared" si="786"/>
        <v>16379.343091444543</v>
      </c>
      <c r="O6304" s="78">
        <f t="shared" si="787"/>
        <v>0</v>
      </c>
      <c r="P6304" s="78">
        <f t="shared" si="788"/>
        <v>8634.9436331054367</v>
      </c>
      <c r="Q6304" s="78">
        <f t="shared" si="789"/>
        <v>4.3561054424393033</v>
      </c>
      <c r="R6304" s="78">
        <f t="shared" si="790"/>
        <v>1739.6835127220672</v>
      </c>
      <c r="S6304" s="78">
        <f t="shared" si="791"/>
        <v>0</v>
      </c>
      <c r="T6304" s="78">
        <f t="shared" si="792"/>
        <v>47874.772539400976</v>
      </c>
    </row>
    <row r="6305" spans="1:20" x14ac:dyDescent="0.2">
      <c r="A6305">
        <v>2004</v>
      </c>
      <c r="B6305">
        <v>9</v>
      </c>
      <c r="C6305">
        <v>19</v>
      </c>
      <c r="D6305">
        <v>15</v>
      </c>
      <c r="E6305" s="69">
        <v>2.4729853883875046E-2</v>
      </c>
      <c r="F6305" s="69">
        <v>1.7448303418956299E-2</v>
      </c>
      <c r="G6305" s="69">
        <v>0</v>
      </c>
      <c r="H6305" s="69">
        <v>1.0388991965841159E-2</v>
      </c>
      <c r="I6305" s="69">
        <v>4.5397533190577518E-5</v>
      </c>
      <c r="J6305" s="69">
        <v>7.0120000000000104E-3</v>
      </c>
      <c r="K6305" s="69">
        <v>0</v>
      </c>
      <c r="L6305" s="70">
        <v>5.962454680186309E-2</v>
      </c>
      <c r="M6305" s="78">
        <f t="shared" si="785"/>
        <v>21949.299012746305</v>
      </c>
      <c r="N6305" s="78">
        <f t="shared" si="786"/>
        <v>16257.331739731238</v>
      </c>
      <c r="O6305" s="78">
        <f t="shared" si="787"/>
        <v>0</v>
      </c>
      <c r="P6305" s="78">
        <f t="shared" si="788"/>
        <v>8226.1636273173081</v>
      </c>
      <c r="Q6305" s="78">
        <f t="shared" si="789"/>
        <v>4.3561054424393033</v>
      </c>
      <c r="R6305" s="78">
        <f t="shared" si="790"/>
        <v>1732.7643169328317</v>
      </c>
      <c r="S6305" s="78">
        <f t="shared" si="791"/>
        <v>0</v>
      </c>
      <c r="T6305" s="78">
        <f t="shared" si="792"/>
        <v>48169.914802170126</v>
      </c>
    </row>
    <row r="6306" spans="1:20" x14ac:dyDescent="0.2">
      <c r="A6306">
        <v>2004</v>
      </c>
      <c r="B6306">
        <v>9</v>
      </c>
      <c r="C6306">
        <v>19</v>
      </c>
      <c r="D6306">
        <v>16</v>
      </c>
      <c r="E6306" s="69">
        <v>2.5339992533556937E-2</v>
      </c>
      <c r="F6306" s="69">
        <v>1.8189302453983171E-2</v>
      </c>
      <c r="G6306" s="69">
        <v>0</v>
      </c>
      <c r="H6306" s="69">
        <v>1.1291834267407827E-2</v>
      </c>
      <c r="I6306" s="69">
        <v>4.5397533190577518E-5</v>
      </c>
      <c r="J6306" s="69">
        <v>7.0040000000000102E-3</v>
      </c>
      <c r="K6306" s="69">
        <v>0</v>
      </c>
      <c r="L6306" s="70">
        <v>6.1870526788138522E-2</v>
      </c>
      <c r="M6306" s="78">
        <f t="shared" si="785"/>
        <v>22490.835397230698</v>
      </c>
      <c r="N6306" s="78">
        <f t="shared" si="786"/>
        <v>16947.752283322017</v>
      </c>
      <c r="O6306" s="78">
        <f t="shared" si="787"/>
        <v>0</v>
      </c>
      <c r="P6306" s="78">
        <f t="shared" si="788"/>
        <v>8941.048047939712</v>
      </c>
      <c r="Q6306" s="78">
        <f t="shared" si="789"/>
        <v>4.3561054424393033</v>
      </c>
      <c r="R6306" s="78">
        <f t="shared" si="790"/>
        <v>1730.787403850193</v>
      </c>
      <c r="S6306" s="78">
        <f t="shared" si="791"/>
        <v>0</v>
      </c>
      <c r="T6306" s="78">
        <f t="shared" si="792"/>
        <v>50114.779237785064</v>
      </c>
    </row>
    <row r="6307" spans="1:20" x14ac:dyDescent="0.2">
      <c r="A6307">
        <v>2004</v>
      </c>
      <c r="B6307">
        <v>9</v>
      </c>
      <c r="C6307">
        <v>19</v>
      </c>
      <c r="D6307">
        <v>17</v>
      </c>
      <c r="E6307" s="69">
        <v>2.6742694690624305E-2</v>
      </c>
      <c r="F6307" s="69">
        <v>1.8134601628903207E-2</v>
      </c>
      <c r="G6307" s="69">
        <v>0</v>
      </c>
      <c r="H6307" s="69">
        <v>1.0317222851370414E-2</v>
      </c>
      <c r="I6307" s="69">
        <v>4.5397533190577518E-5</v>
      </c>
      <c r="J6307" s="69">
        <v>7.0080000000000099E-3</v>
      </c>
      <c r="K6307" s="69">
        <v>0</v>
      </c>
      <c r="L6307" s="70">
        <v>6.224791670408851E-2</v>
      </c>
      <c r="M6307" s="78">
        <f t="shared" si="785"/>
        <v>23735.821688531487</v>
      </c>
      <c r="N6307" s="78">
        <f t="shared" si="786"/>
        <v>16896.785181340296</v>
      </c>
      <c r="O6307" s="78">
        <f t="shared" si="787"/>
        <v>0</v>
      </c>
      <c r="P6307" s="78">
        <f t="shared" si="788"/>
        <v>8169.3357386284742</v>
      </c>
      <c r="Q6307" s="78">
        <f t="shared" si="789"/>
        <v>4.3561054424393033</v>
      </c>
      <c r="R6307" s="78">
        <f t="shared" si="790"/>
        <v>1731.7758603915122</v>
      </c>
      <c r="S6307" s="78">
        <f t="shared" si="791"/>
        <v>0</v>
      </c>
      <c r="T6307" s="78">
        <f t="shared" si="792"/>
        <v>50538.07457433422</v>
      </c>
    </row>
    <row r="6308" spans="1:20" x14ac:dyDescent="0.2">
      <c r="A6308">
        <v>2004</v>
      </c>
      <c r="B6308">
        <v>9</v>
      </c>
      <c r="C6308">
        <v>19</v>
      </c>
      <c r="D6308">
        <v>18</v>
      </c>
      <c r="E6308" s="69">
        <v>2.4990652779054753E-2</v>
      </c>
      <c r="F6308" s="69">
        <v>1.8073613964943804E-2</v>
      </c>
      <c r="G6308" s="69">
        <v>0</v>
      </c>
      <c r="H6308" s="69">
        <v>9.8516147027216394E-3</v>
      </c>
      <c r="I6308" s="69">
        <v>4.5397533190577518E-5</v>
      </c>
      <c r="J6308" s="69">
        <v>6.9560000000000099E-3</v>
      </c>
      <c r="K6308" s="69">
        <v>0</v>
      </c>
      <c r="L6308" s="70">
        <v>5.9917278979910789E-2</v>
      </c>
      <c r="M6308" s="78">
        <f t="shared" si="785"/>
        <v>22180.774417306853</v>
      </c>
      <c r="N6308" s="78">
        <f t="shared" si="786"/>
        <v>16839.960362261205</v>
      </c>
      <c r="O6308" s="78">
        <f t="shared" si="787"/>
        <v>0</v>
      </c>
      <c r="P6308" s="78">
        <f t="shared" si="788"/>
        <v>7800.6600452031025</v>
      </c>
      <c r="Q6308" s="78">
        <f t="shared" si="789"/>
        <v>4.3561054424393033</v>
      </c>
      <c r="R6308" s="78">
        <f t="shared" si="790"/>
        <v>1718.9259253543607</v>
      </c>
      <c r="S6308" s="78">
        <f t="shared" si="791"/>
        <v>0</v>
      </c>
      <c r="T6308" s="78">
        <f t="shared" si="792"/>
        <v>48544.676855567966</v>
      </c>
    </row>
    <row r="6309" spans="1:20" x14ac:dyDescent="0.2">
      <c r="A6309">
        <v>2004</v>
      </c>
      <c r="B6309">
        <v>9</v>
      </c>
      <c r="C6309">
        <v>19</v>
      </c>
      <c r="D6309">
        <v>19</v>
      </c>
      <c r="E6309" s="69">
        <v>2.7818296764108963E-2</v>
      </c>
      <c r="F6309" s="69">
        <v>1.8370981514157947E-2</v>
      </c>
      <c r="G6309" s="69">
        <v>5.7097119987637617E-4</v>
      </c>
      <c r="H6309" s="69">
        <v>8.3856034298158914E-3</v>
      </c>
      <c r="I6309" s="69">
        <v>4.5397533190577518E-5</v>
      </c>
      <c r="J6309" s="69">
        <v>6.8800000000000102E-3</v>
      </c>
      <c r="K6309" s="69">
        <v>1.1240797995264802E-4</v>
      </c>
      <c r="L6309" s="70">
        <v>6.2183658421102413E-2</v>
      </c>
      <c r="M6309" s="78">
        <f t="shared" si="785"/>
        <v>24690.486105090717</v>
      </c>
      <c r="N6309" s="78">
        <f t="shared" si="786"/>
        <v>17117.030446390581</v>
      </c>
      <c r="O6309" s="78">
        <f t="shared" si="787"/>
        <v>318.68458372348408</v>
      </c>
      <c r="P6309" s="78">
        <f t="shared" si="788"/>
        <v>6639.8497712067092</v>
      </c>
      <c r="Q6309" s="78">
        <f t="shared" si="789"/>
        <v>4.3561054424393033</v>
      </c>
      <c r="R6309" s="78">
        <f t="shared" si="790"/>
        <v>1700.145251069293</v>
      </c>
      <c r="S6309" s="78">
        <f t="shared" si="791"/>
        <v>18.788308334247738</v>
      </c>
      <c r="T6309" s="78">
        <f t="shared" si="792"/>
        <v>50489.340571257475</v>
      </c>
    </row>
    <row r="6310" spans="1:20" x14ac:dyDescent="0.2">
      <c r="A6310">
        <v>2004</v>
      </c>
      <c r="B6310">
        <v>9</v>
      </c>
      <c r="C6310">
        <v>19</v>
      </c>
      <c r="D6310">
        <v>20</v>
      </c>
      <c r="E6310" s="69">
        <v>2.9314185644450222E-2</v>
      </c>
      <c r="F6310" s="69">
        <v>1.9558613723933291E-2</v>
      </c>
      <c r="G6310" s="69">
        <v>8.5645626554451163E-4</v>
      </c>
      <c r="H6310" s="69">
        <v>7.1178064302694528E-3</v>
      </c>
      <c r="I6310" s="69">
        <v>4.5397533190577518E-5</v>
      </c>
      <c r="J6310" s="69">
        <v>6.8800000000000102E-3</v>
      </c>
      <c r="K6310" s="69">
        <v>1.6861186474640346E-4</v>
      </c>
      <c r="L6310" s="70">
        <v>6.3941071462134458E-2</v>
      </c>
      <c r="M6310" s="78">
        <f t="shared" si="785"/>
        <v>26018.18146789517</v>
      </c>
      <c r="N6310" s="78">
        <f t="shared" si="786"/>
        <v>18223.598251609481</v>
      </c>
      <c r="O6310" s="78">
        <f t="shared" si="787"/>
        <v>478.02657738519542</v>
      </c>
      <c r="P6310" s="78">
        <f t="shared" si="788"/>
        <v>5635.9886075075101</v>
      </c>
      <c r="Q6310" s="78">
        <f t="shared" si="789"/>
        <v>4.3561054424393033</v>
      </c>
      <c r="R6310" s="78">
        <f t="shared" si="790"/>
        <v>1700.145251069293</v>
      </c>
      <c r="S6310" s="78">
        <f t="shared" si="791"/>
        <v>28.182444920746718</v>
      </c>
      <c r="T6310" s="78">
        <f t="shared" si="792"/>
        <v>52088.478705829839</v>
      </c>
    </row>
    <row r="6311" spans="1:20" x14ac:dyDescent="0.2">
      <c r="A6311">
        <v>2004</v>
      </c>
      <c r="B6311">
        <v>9</v>
      </c>
      <c r="C6311">
        <v>19</v>
      </c>
      <c r="D6311">
        <v>21</v>
      </c>
      <c r="E6311" s="69">
        <v>2.6818675798235821E-2</v>
      </c>
      <c r="F6311" s="69">
        <v>2.0253864667174642E-2</v>
      </c>
      <c r="G6311" s="69">
        <v>8.5645626554451163E-4</v>
      </c>
      <c r="H6311" s="69">
        <v>6.3697181291818136E-3</v>
      </c>
      <c r="I6311" s="69">
        <v>4.5397533190577518E-5</v>
      </c>
      <c r="J6311" s="69">
        <v>6.7040000000000094E-3</v>
      </c>
      <c r="K6311" s="69">
        <v>1.6861186474640346E-4</v>
      </c>
      <c r="L6311" s="70">
        <v>6.1216724258073778E-2</v>
      </c>
      <c r="M6311" s="78">
        <f t="shared" si="785"/>
        <v>23803.259695165736</v>
      </c>
      <c r="N6311" s="78">
        <f t="shared" si="786"/>
        <v>18871.393338343009</v>
      </c>
      <c r="O6311" s="78">
        <f t="shared" si="787"/>
        <v>478.02657738519542</v>
      </c>
      <c r="P6311" s="78">
        <f t="shared" si="788"/>
        <v>5043.6407846713146</v>
      </c>
      <c r="Q6311" s="78">
        <f t="shared" si="789"/>
        <v>4.3561054424393033</v>
      </c>
      <c r="R6311" s="78">
        <f t="shared" si="790"/>
        <v>1656.653163251241</v>
      </c>
      <c r="S6311" s="78">
        <f t="shared" si="791"/>
        <v>28.182444920746718</v>
      </c>
      <c r="T6311" s="78">
        <f t="shared" si="792"/>
        <v>49885.512109179683</v>
      </c>
    </row>
    <row r="6312" spans="1:20" x14ac:dyDescent="0.2">
      <c r="A6312">
        <v>2004</v>
      </c>
      <c r="B6312">
        <v>9</v>
      </c>
      <c r="C6312">
        <v>19</v>
      </c>
      <c r="D6312">
        <v>22</v>
      </c>
      <c r="E6312" s="69">
        <v>2.5935318253246423E-2</v>
      </c>
      <c r="F6312" s="69">
        <v>1.8376560506647342E-2</v>
      </c>
      <c r="G6312" s="69">
        <v>8.5645626554451163E-4</v>
      </c>
      <c r="H6312" s="69">
        <v>4.5630326716165816E-3</v>
      </c>
      <c r="I6312" s="69">
        <v>4.5397533190577518E-5</v>
      </c>
      <c r="J6312" s="69">
        <v>6.3000000000000087E-3</v>
      </c>
      <c r="K6312" s="69">
        <v>1.6861186474640346E-4</v>
      </c>
      <c r="L6312" s="70">
        <v>5.6245377094991847E-2</v>
      </c>
      <c r="M6312" s="78">
        <f t="shared" si="785"/>
        <v>23019.224375701906</v>
      </c>
      <c r="N6312" s="78">
        <f t="shared" si="786"/>
        <v>17122.228632683873</v>
      </c>
      <c r="O6312" s="78">
        <f t="shared" si="787"/>
        <v>478.02657738519542</v>
      </c>
      <c r="P6312" s="78">
        <f t="shared" si="788"/>
        <v>3613.0794514936056</v>
      </c>
      <c r="Q6312" s="78">
        <f t="shared" si="789"/>
        <v>4.3561054424393033</v>
      </c>
      <c r="R6312" s="78">
        <f t="shared" si="790"/>
        <v>1556.8190525779862</v>
      </c>
      <c r="S6312" s="78">
        <f t="shared" si="791"/>
        <v>28.182444920746718</v>
      </c>
      <c r="T6312" s="78">
        <f t="shared" si="792"/>
        <v>45821.91664020576</v>
      </c>
    </row>
    <row r="6313" spans="1:20" x14ac:dyDescent="0.2">
      <c r="A6313">
        <v>2004</v>
      </c>
      <c r="B6313">
        <v>9</v>
      </c>
      <c r="C6313">
        <v>19</v>
      </c>
      <c r="D6313">
        <v>23</v>
      </c>
      <c r="E6313" s="69">
        <v>2.5226617455197858E-2</v>
      </c>
      <c r="F6313" s="69">
        <v>1.5385405915018056E-2</v>
      </c>
      <c r="G6313" s="69">
        <v>8.5645626554451163E-4</v>
      </c>
      <c r="H6313" s="69">
        <v>2.7720179865891028E-3</v>
      </c>
      <c r="I6313" s="69">
        <v>4.5397533190577518E-5</v>
      </c>
      <c r="J6313" s="69">
        <v>6.1800000000000084E-3</v>
      </c>
      <c r="K6313" s="69">
        <v>1.6861186474640346E-4</v>
      </c>
      <c r="L6313" s="70">
        <v>5.0634507020286511E-2</v>
      </c>
      <c r="M6313" s="78">
        <f t="shared" si="785"/>
        <v>22390.207892224713</v>
      </c>
      <c r="N6313" s="78">
        <f t="shared" si="786"/>
        <v>14335.241765633713</v>
      </c>
      <c r="O6313" s="78">
        <f t="shared" si="787"/>
        <v>478.02657738519542</v>
      </c>
      <c r="P6313" s="78">
        <f t="shared" si="788"/>
        <v>2194.9264770369232</v>
      </c>
      <c r="Q6313" s="78">
        <f t="shared" si="789"/>
        <v>4.3561054424393033</v>
      </c>
      <c r="R6313" s="78">
        <f t="shared" si="790"/>
        <v>1527.1653563384054</v>
      </c>
      <c r="S6313" s="78">
        <f t="shared" si="791"/>
        <v>28.182444920746718</v>
      </c>
      <c r="T6313" s="78">
        <f t="shared" si="792"/>
        <v>40958.106618982136</v>
      </c>
    </row>
    <row r="6314" spans="1:20" x14ac:dyDescent="0.2">
      <c r="A6314">
        <v>2004</v>
      </c>
      <c r="B6314">
        <v>9</v>
      </c>
      <c r="C6314">
        <v>19</v>
      </c>
      <c r="D6314">
        <v>24</v>
      </c>
      <c r="E6314" s="69">
        <v>1.936823415490176E-2</v>
      </c>
      <c r="F6314" s="69">
        <v>1.5193603775471496E-2</v>
      </c>
      <c r="G6314" s="69">
        <v>8.5645626554451163E-4</v>
      </c>
      <c r="H6314" s="69">
        <v>3.6186429087971344E-3</v>
      </c>
      <c r="I6314" s="69">
        <v>4.5397533190577518E-5</v>
      </c>
      <c r="J6314" s="69">
        <v>6.9120000000000101E-3</v>
      </c>
      <c r="K6314" s="69">
        <v>1.6861186474640346E-4</v>
      </c>
      <c r="L6314" s="70">
        <v>4.6162946502651889E-2</v>
      </c>
      <c r="M6314" s="78">
        <f t="shared" si="785"/>
        <v>17190.52465134138</v>
      </c>
      <c r="N6314" s="78">
        <f t="shared" si="786"/>
        <v>14156.531495865536</v>
      </c>
      <c r="O6314" s="78">
        <f t="shared" si="787"/>
        <v>478.02657738519542</v>
      </c>
      <c r="P6314" s="78">
        <f t="shared" si="788"/>
        <v>2865.2971120270299</v>
      </c>
      <c r="Q6314" s="78">
        <f t="shared" si="789"/>
        <v>4.3561054424393033</v>
      </c>
      <c r="R6314" s="78">
        <f t="shared" si="790"/>
        <v>1708.0529033998478</v>
      </c>
      <c r="S6314" s="78">
        <f t="shared" si="791"/>
        <v>28.182444920746718</v>
      </c>
      <c r="T6314" s="78">
        <f t="shared" si="792"/>
        <v>36430.971290382178</v>
      </c>
    </row>
    <row r="6315" spans="1:20" x14ac:dyDescent="0.2">
      <c r="A6315">
        <v>2004</v>
      </c>
      <c r="B6315">
        <v>9</v>
      </c>
      <c r="C6315">
        <v>20</v>
      </c>
      <c r="D6315">
        <v>1</v>
      </c>
      <c r="E6315" s="69">
        <v>1.5436750320316796E-2</v>
      </c>
      <c r="F6315" s="69">
        <v>1.5670277627944772E-2</v>
      </c>
      <c r="G6315" s="69">
        <v>8.5645626554451163E-4</v>
      </c>
      <c r="H6315" s="69">
        <v>5.6708228750917715E-3</v>
      </c>
      <c r="I6315" s="69">
        <v>4.5397533190577518E-5</v>
      </c>
      <c r="J6315" s="69">
        <v>6.4440000000000096E-3</v>
      </c>
      <c r="K6315" s="69">
        <v>1.6861186474640346E-4</v>
      </c>
      <c r="L6315" s="70">
        <v>4.4292316486834842E-2</v>
      </c>
      <c r="M6315" s="78">
        <f t="shared" si="785"/>
        <v>13701.085746676004</v>
      </c>
      <c r="N6315" s="78">
        <f t="shared" si="786"/>
        <v>14600.668943801853</v>
      </c>
      <c r="O6315" s="78">
        <f t="shared" si="787"/>
        <v>478.02657738519542</v>
      </c>
      <c r="P6315" s="78">
        <f t="shared" si="788"/>
        <v>4490.2447730656113</v>
      </c>
      <c r="Q6315" s="78">
        <f t="shared" si="789"/>
        <v>4.3561054424393033</v>
      </c>
      <c r="R6315" s="78">
        <f t="shared" si="790"/>
        <v>1592.4034880654833</v>
      </c>
      <c r="S6315" s="78">
        <f t="shared" si="791"/>
        <v>28.182444920746718</v>
      </c>
      <c r="T6315" s="78">
        <f t="shared" si="792"/>
        <v>34894.968079357335</v>
      </c>
    </row>
    <row r="6316" spans="1:20" x14ac:dyDescent="0.2">
      <c r="A6316">
        <v>2004</v>
      </c>
      <c r="B6316">
        <v>9</v>
      </c>
      <c r="C6316">
        <v>20</v>
      </c>
      <c r="D6316">
        <v>2</v>
      </c>
      <c r="E6316" s="69">
        <v>1.2600641440119655E-2</v>
      </c>
      <c r="F6316" s="69">
        <v>1.6460751111880154E-2</v>
      </c>
      <c r="G6316" s="69">
        <v>8.5645626554451163E-4</v>
      </c>
      <c r="H6316" s="69">
        <v>6.7027651439840585E-3</v>
      </c>
      <c r="I6316" s="69">
        <v>4.5397533190577518E-5</v>
      </c>
      <c r="J6316" s="69">
        <v>6.4520000000000089E-3</v>
      </c>
      <c r="K6316" s="69">
        <v>1.6861186474640346E-4</v>
      </c>
      <c r="L6316" s="70">
        <v>4.328662335946537E-2</v>
      </c>
      <c r="M6316" s="78">
        <f t="shared" si="785"/>
        <v>11183.860932632833</v>
      </c>
      <c r="N6316" s="78">
        <f t="shared" si="786"/>
        <v>15337.186950809741</v>
      </c>
      <c r="O6316" s="78">
        <f t="shared" si="787"/>
        <v>478.02657738519542</v>
      </c>
      <c r="P6316" s="78">
        <f t="shared" si="788"/>
        <v>5307.3525334493406</v>
      </c>
      <c r="Q6316" s="78">
        <f t="shared" si="789"/>
        <v>4.3561054424393033</v>
      </c>
      <c r="R6316" s="78">
        <f t="shared" si="790"/>
        <v>1594.3804011481218</v>
      </c>
      <c r="S6316" s="78">
        <f t="shared" si="791"/>
        <v>28.182444920746718</v>
      </c>
      <c r="T6316" s="78">
        <f t="shared" si="792"/>
        <v>33933.345945788424</v>
      </c>
    </row>
    <row r="6317" spans="1:20" x14ac:dyDescent="0.2">
      <c r="A6317">
        <v>2004</v>
      </c>
      <c r="B6317">
        <v>9</v>
      </c>
      <c r="C6317">
        <v>20</v>
      </c>
      <c r="D6317">
        <v>3</v>
      </c>
      <c r="E6317" s="69">
        <v>1.1720547674436609E-2</v>
      </c>
      <c r="F6317" s="69">
        <v>1.668568626931265E-2</v>
      </c>
      <c r="G6317" s="69">
        <v>8.5645626554451163E-4</v>
      </c>
      <c r="H6317" s="69">
        <v>6.9134071862624481E-3</v>
      </c>
      <c r="I6317" s="69">
        <v>4.5397533190577518E-5</v>
      </c>
      <c r="J6317" s="69">
        <v>6.7680000000000101E-3</v>
      </c>
      <c r="K6317" s="69">
        <v>1.6861186474640346E-4</v>
      </c>
      <c r="L6317" s="70">
        <v>4.315810679349321E-2</v>
      </c>
      <c r="M6317" s="78">
        <f t="shared" si="785"/>
        <v>10402.722422355308</v>
      </c>
      <c r="N6317" s="78">
        <f t="shared" si="786"/>
        <v>15546.768672682818</v>
      </c>
      <c r="O6317" s="78">
        <f t="shared" si="787"/>
        <v>478.02657738519542</v>
      </c>
      <c r="P6317" s="78">
        <f t="shared" si="788"/>
        <v>5474.1421423230086</v>
      </c>
      <c r="Q6317" s="78">
        <f t="shared" si="789"/>
        <v>4.3561054424393033</v>
      </c>
      <c r="R6317" s="78">
        <f t="shared" si="790"/>
        <v>1672.4684679123509</v>
      </c>
      <c r="S6317" s="78">
        <f t="shared" si="791"/>
        <v>28.182444920746718</v>
      </c>
      <c r="T6317" s="78">
        <f t="shared" si="792"/>
        <v>33606.666833021867</v>
      </c>
    </row>
    <row r="6318" spans="1:20" x14ac:dyDescent="0.2">
      <c r="A6318">
        <v>2004</v>
      </c>
      <c r="B6318">
        <v>9</v>
      </c>
      <c r="C6318">
        <v>20</v>
      </c>
      <c r="D6318">
        <v>4</v>
      </c>
      <c r="E6318" s="69">
        <v>1.1599913526044612E-2</v>
      </c>
      <c r="F6318" s="69">
        <v>1.6807536267314307E-2</v>
      </c>
      <c r="G6318" s="69">
        <v>8.5645626554451163E-4</v>
      </c>
      <c r="H6318" s="69">
        <v>6.7958477118456274E-3</v>
      </c>
      <c r="I6318" s="69">
        <v>4.5397533190577518E-5</v>
      </c>
      <c r="J6318" s="69">
        <v>7.0200000000000106E-3</v>
      </c>
      <c r="K6318" s="69">
        <v>1.6861186474640346E-4</v>
      </c>
      <c r="L6318" s="70">
        <v>4.3293763168686057E-2</v>
      </c>
      <c r="M6318" s="78">
        <f t="shared" si="785"/>
        <v>10295.652036632955</v>
      </c>
      <c r="N6318" s="78">
        <f t="shared" si="786"/>
        <v>15660.301535588353</v>
      </c>
      <c r="O6318" s="78">
        <f t="shared" si="787"/>
        <v>478.02657738519542</v>
      </c>
      <c r="P6318" s="78">
        <f t="shared" si="788"/>
        <v>5381.0567423463908</v>
      </c>
      <c r="Q6318" s="78">
        <f t="shared" si="789"/>
        <v>4.3561054424393033</v>
      </c>
      <c r="R6318" s="78">
        <f t="shared" si="790"/>
        <v>1734.7412300154706</v>
      </c>
      <c r="S6318" s="78">
        <f t="shared" si="791"/>
        <v>28.182444920746718</v>
      </c>
      <c r="T6318" s="78">
        <f t="shared" si="792"/>
        <v>33582.316672331552</v>
      </c>
    </row>
    <row r="6319" spans="1:20" x14ac:dyDescent="0.2">
      <c r="A6319">
        <v>2004</v>
      </c>
      <c r="B6319">
        <v>9</v>
      </c>
      <c r="C6319">
        <v>20</v>
      </c>
      <c r="D6319">
        <v>5</v>
      </c>
      <c r="E6319" s="69">
        <v>1.2151253926247666E-2</v>
      </c>
      <c r="F6319" s="69">
        <v>1.7559856623980498E-2</v>
      </c>
      <c r="G6319" s="69">
        <v>8.5645626554451163E-4</v>
      </c>
      <c r="H6319" s="69">
        <v>7.1562604593296405E-3</v>
      </c>
      <c r="I6319" s="69">
        <v>4.5397533190577518E-5</v>
      </c>
      <c r="J6319" s="69">
        <v>7.0960000000000103E-3</v>
      </c>
      <c r="K6319" s="69">
        <v>1.6861186474640346E-4</v>
      </c>
      <c r="L6319" s="70">
        <v>4.5033836673039312E-2</v>
      </c>
      <c r="M6319" s="78">
        <f t="shared" si="785"/>
        <v>10785.001280615135</v>
      </c>
      <c r="N6319" s="78">
        <f t="shared" si="786"/>
        <v>16361.270639529277</v>
      </c>
      <c r="O6319" s="78">
        <f t="shared" si="787"/>
        <v>478.02657738519542</v>
      </c>
      <c r="P6319" s="78">
        <f t="shared" si="788"/>
        <v>5666.4370991627929</v>
      </c>
      <c r="Q6319" s="78">
        <f t="shared" si="789"/>
        <v>4.3561054424393033</v>
      </c>
      <c r="R6319" s="78">
        <f t="shared" si="790"/>
        <v>1753.5219043005382</v>
      </c>
      <c r="S6319" s="78">
        <f t="shared" si="791"/>
        <v>28.182444920746718</v>
      </c>
      <c r="T6319" s="78">
        <f t="shared" si="792"/>
        <v>35076.796051356127</v>
      </c>
    </row>
    <row r="6320" spans="1:20" x14ac:dyDescent="0.2">
      <c r="A6320">
        <v>2004</v>
      </c>
      <c r="B6320">
        <v>9</v>
      </c>
      <c r="C6320">
        <v>20</v>
      </c>
      <c r="D6320">
        <v>6</v>
      </c>
      <c r="E6320" s="69">
        <v>1.3615433695384673E-2</v>
      </c>
      <c r="F6320" s="69">
        <v>2.0642782380832954E-2</v>
      </c>
      <c r="G6320" s="69">
        <v>8.5645626554451163E-4</v>
      </c>
      <c r="H6320" s="69">
        <v>8.4715347604703735E-3</v>
      </c>
      <c r="I6320" s="69">
        <v>4.5397533190577518E-5</v>
      </c>
      <c r="J6320" s="69">
        <v>7.2280000000000113E-3</v>
      </c>
      <c r="K6320" s="69">
        <v>1.6861186474640346E-4</v>
      </c>
      <c r="L6320" s="70">
        <v>5.1028216500169497E-2</v>
      </c>
      <c r="M6320" s="78">
        <f t="shared" si="785"/>
        <v>12084.552815052515</v>
      </c>
      <c r="N6320" s="78">
        <f t="shared" si="786"/>
        <v>19233.764632478789</v>
      </c>
      <c r="O6320" s="78">
        <f t="shared" si="787"/>
        <v>478.02657738519542</v>
      </c>
      <c r="P6320" s="78">
        <f t="shared" si="788"/>
        <v>6707.8915204929826</v>
      </c>
      <c r="Q6320" s="78">
        <f t="shared" si="789"/>
        <v>4.3561054424393033</v>
      </c>
      <c r="R6320" s="78">
        <f t="shared" si="790"/>
        <v>1786.1409701640771</v>
      </c>
      <c r="S6320" s="78">
        <f t="shared" si="791"/>
        <v>28.182444920746718</v>
      </c>
      <c r="T6320" s="78">
        <f t="shared" si="792"/>
        <v>40322.915065936759</v>
      </c>
    </row>
    <row r="6321" spans="1:20" x14ac:dyDescent="0.2">
      <c r="A6321">
        <v>2004</v>
      </c>
      <c r="B6321">
        <v>9</v>
      </c>
      <c r="C6321">
        <v>20</v>
      </c>
      <c r="D6321">
        <v>7</v>
      </c>
      <c r="E6321" s="69">
        <v>1.8299503652104008E-2</v>
      </c>
      <c r="F6321" s="69">
        <v>2.4486153946757253E-2</v>
      </c>
      <c r="G6321" s="69">
        <v>0</v>
      </c>
      <c r="H6321" s="69">
        <v>1.0620332782658125E-2</v>
      </c>
      <c r="I6321" s="69">
        <v>4.5397533190577518E-5</v>
      </c>
      <c r="J6321" s="69">
        <v>6.8800000000000102E-3</v>
      </c>
      <c r="K6321" s="69">
        <v>0</v>
      </c>
      <c r="L6321" s="70">
        <v>6.0331387914709975E-2</v>
      </c>
      <c r="M6321" s="78">
        <f t="shared" si="785"/>
        <v>16241.959185483694</v>
      </c>
      <c r="N6321" s="78">
        <f t="shared" si="786"/>
        <v>22814.798561450847</v>
      </c>
      <c r="O6321" s="78">
        <f t="shared" si="787"/>
        <v>0</v>
      </c>
      <c r="P6321" s="78">
        <f t="shared" si="788"/>
        <v>8409.3428442298646</v>
      </c>
      <c r="Q6321" s="78">
        <f t="shared" si="789"/>
        <v>4.3561054424393033</v>
      </c>
      <c r="R6321" s="78">
        <f t="shared" si="790"/>
        <v>1700.145251069293</v>
      </c>
      <c r="S6321" s="78">
        <f t="shared" si="791"/>
        <v>0</v>
      </c>
      <c r="T6321" s="78">
        <f t="shared" si="792"/>
        <v>49170.601947676136</v>
      </c>
    </row>
    <row r="6322" spans="1:20" x14ac:dyDescent="0.2">
      <c r="A6322">
        <v>2004</v>
      </c>
      <c r="B6322">
        <v>9</v>
      </c>
      <c r="C6322">
        <v>20</v>
      </c>
      <c r="D6322">
        <v>8</v>
      </c>
      <c r="E6322" s="69">
        <v>2.0395279396860786E-2</v>
      </c>
      <c r="F6322" s="69">
        <v>2.4218792104038694E-2</v>
      </c>
      <c r="G6322" s="69">
        <v>0</v>
      </c>
      <c r="H6322" s="69">
        <v>1.2485578367170218E-2</v>
      </c>
      <c r="I6322" s="69">
        <v>4.5397533190577518E-5</v>
      </c>
      <c r="J6322" s="69">
        <v>6.9480000000000097E-3</v>
      </c>
      <c r="K6322" s="69">
        <v>0</v>
      </c>
      <c r="L6322" s="70">
        <v>6.4093047401260289E-2</v>
      </c>
      <c r="M6322" s="78">
        <f t="shared" si="785"/>
        <v>18102.091829264584</v>
      </c>
      <c r="N6322" s="78">
        <f t="shared" si="786"/>
        <v>22565.686079437313</v>
      </c>
      <c r="O6322" s="78">
        <f t="shared" si="787"/>
        <v>0</v>
      </c>
      <c r="P6322" s="78">
        <f t="shared" si="788"/>
        <v>9886.2729866130521</v>
      </c>
      <c r="Q6322" s="78">
        <f t="shared" si="789"/>
        <v>4.3561054424393033</v>
      </c>
      <c r="R6322" s="78">
        <f t="shared" si="790"/>
        <v>1716.949012271722</v>
      </c>
      <c r="S6322" s="78">
        <f t="shared" si="791"/>
        <v>0</v>
      </c>
      <c r="T6322" s="78">
        <f t="shared" si="792"/>
        <v>52275.356013029123</v>
      </c>
    </row>
    <row r="6323" spans="1:20" x14ac:dyDescent="0.2">
      <c r="A6323">
        <v>2004</v>
      </c>
      <c r="B6323">
        <v>9</v>
      </c>
      <c r="C6323">
        <v>20</v>
      </c>
      <c r="D6323">
        <v>9</v>
      </c>
      <c r="E6323" s="69">
        <v>2.1747124701409829E-2</v>
      </c>
      <c r="F6323" s="69">
        <v>2.5474645390977449E-2</v>
      </c>
      <c r="G6323" s="69">
        <v>0</v>
      </c>
      <c r="H6323" s="69">
        <v>1.3161515669254605E-2</v>
      </c>
      <c r="I6323" s="69">
        <v>4.5397533190577518E-5</v>
      </c>
      <c r="J6323" s="69">
        <v>6.8120000000000099E-3</v>
      </c>
      <c r="K6323" s="69">
        <v>0</v>
      </c>
      <c r="L6323" s="70">
        <v>6.7240683294832473E-2</v>
      </c>
      <c r="M6323" s="78">
        <f t="shared" si="785"/>
        <v>19301.93946879599</v>
      </c>
      <c r="N6323" s="78">
        <f t="shared" si="786"/>
        <v>23735.818384679889</v>
      </c>
      <c r="O6323" s="78">
        <f t="shared" si="787"/>
        <v>0</v>
      </c>
      <c r="P6323" s="78">
        <f t="shared" si="788"/>
        <v>10421.490538713968</v>
      </c>
      <c r="Q6323" s="78">
        <f t="shared" si="789"/>
        <v>4.3561054424393033</v>
      </c>
      <c r="R6323" s="78">
        <f t="shared" si="790"/>
        <v>1683.3414898668639</v>
      </c>
      <c r="S6323" s="78">
        <f t="shared" si="791"/>
        <v>0</v>
      </c>
      <c r="T6323" s="78">
        <f t="shared" si="792"/>
        <v>55146.945987499152</v>
      </c>
    </row>
    <row r="6324" spans="1:20" x14ac:dyDescent="0.2">
      <c r="A6324">
        <v>2004</v>
      </c>
      <c r="B6324">
        <v>9</v>
      </c>
      <c r="C6324">
        <v>20</v>
      </c>
      <c r="D6324">
        <v>10</v>
      </c>
      <c r="E6324" s="69">
        <v>2.2807506853477325E-2</v>
      </c>
      <c r="F6324" s="69">
        <v>2.6664117007712991E-2</v>
      </c>
      <c r="G6324" s="69">
        <v>0</v>
      </c>
      <c r="H6324" s="69">
        <v>1.3073506165634702E-2</v>
      </c>
      <c r="I6324" s="69">
        <v>4.5397533190577518E-5</v>
      </c>
      <c r="J6324" s="69">
        <v>6.7360000000000093E-3</v>
      </c>
      <c r="K6324" s="69">
        <v>0</v>
      </c>
      <c r="L6324" s="70">
        <v>6.9326527560015602E-2</v>
      </c>
      <c r="M6324" s="78">
        <f t="shared" si="785"/>
        <v>20243.095248882702</v>
      </c>
      <c r="N6324" s="78">
        <f t="shared" si="786"/>
        <v>24844.10004415947</v>
      </c>
      <c r="O6324" s="78">
        <f t="shared" si="787"/>
        <v>0</v>
      </c>
      <c r="P6324" s="78">
        <f t="shared" si="788"/>
        <v>10351.803260110159</v>
      </c>
      <c r="Q6324" s="78">
        <f t="shared" si="789"/>
        <v>4.3561054424393033</v>
      </c>
      <c r="R6324" s="78">
        <f t="shared" si="790"/>
        <v>1664.5608155817959</v>
      </c>
      <c r="S6324" s="78">
        <f t="shared" si="791"/>
        <v>0</v>
      </c>
      <c r="T6324" s="78">
        <f t="shared" si="792"/>
        <v>57107.915474176567</v>
      </c>
    </row>
    <row r="6325" spans="1:20" x14ac:dyDescent="0.2">
      <c r="A6325">
        <v>2004</v>
      </c>
      <c r="B6325">
        <v>9</v>
      </c>
      <c r="C6325">
        <v>20</v>
      </c>
      <c r="D6325">
        <v>11</v>
      </c>
      <c r="E6325" s="69">
        <v>2.3708472709715291E-2</v>
      </c>
      <c r="F6325" s="69">
        <v>2.6585658134241991E-2</v>
      </c>
      <c r="G6325" s="69">
        <v>0</v>
      </c>
      <c r="H6325" s="69">
        <v>1.3381325987265309E-2</v>
      </c>
      <c r="I6325" s="69">
        <v>4.5397533190577518E-5</v>
      </c>
      <c r="J6325" s="69">
        <v>6.8480000000000103E-3</v>
      </c>
      <c r="K6325" s="69">
        <v>0</v>
      </c>
      <c r="L6325" s="70">
        <v>7.056885436441318E-2</v>
      </c>
      <c r="M6325" s="78">
        <f t="shared" si="785"/>
        <v>21042.759050848657</v>
      </c>
      <c r="N6325" s="78">
        <f t="shared" si="786"/>
        <v>24770.996550752894</v>
      </c>
      <c r="O6325" s="78">
        <f t="shared" si="787"/>
        <v>0</v>
      </c>
      <c r="P6325" s="78">
        <f t="shared" si="788"/>
        <v>10595.539729325916</v>
      </c>
      <c r="Q6325" s="78">
        <f t="shared" si="789"/>
        <v>4.3561054424393033</v>
      </c>
      <c r="R6325" s="78">
        <f t="shared" si="790"/>
        <v>1692.2375987387381</v>
      </c>
      <c r="S6325" s="78">
        <f t="shared" si="791"/>
        <v>0</v>
      </c>
      <c r="T6325" s="78">
        <f t="shared" si="792"/>
        <v>58105.889035108645</v>
      </c>
    </row>
    <row r="6326" spans="1:20" x14ac:dyDescent="0.2">
      <c r="A6326">
        <v>2004</v>
      </c>
      <c r="B6326">
        <v>9</v>
      </c>
      <c r="C6326">
        <v>20</v>
      </c>
      <c r="D6326">
        <v>12</v>
      </c>
      <c r="E6326" s="69">
        <v>2.364798083119202E-2</v>
      </c>
      <c r="F6326" s="69">
        <v>2.6094290799482549E-2</v>
      </c>
      <c r="G6326" s="69">
        <v>0</v>
      </c>
      <c r="H6326" s="69">
        <v>1.2660861121569358E-2</v>
      </c>
      <c r="I6326" s="69">
        <v>4.5397533190577518E-5</v>
      </c>
      <c r="J6326" s="69">
        <v>6.7760000000000103E-3</v>
      </c>
      <c r="K6326" s="69">
        <v>0</v>
      </c>
      <c r="L6326" s="70">
        <v>6.9224530285434516E-2</v>
      </c>
      <c r="M6326" s="78">
        <f t="shared" si="785"/>
        <v>20989.068708164679</v>
      </c>
      <c r="N6326" s="78">
        <f t="shared" si="786"/>
        <v>24313.168555936321</v>
      </c>
      <c r="O6326" s="78">
        <f t="shared" si="787"/>
        <v>0</v>
      </c>
      <c r="P6326" s="78">
        <f t="shared" si="788"/>
        <v>10025.064567497429</v>
      </c>
      <c r="Q6326" s="78">
        <f t="shared" si="789"/>
        <v>4.3561054424393033</v>
      </c>
      <c r="R6326" s="78">
        <f t="shared" si="790"/>
        <v>1674.4453809949896</v>
      </c>
      <c r="S6326" s="78">
        <f t="shared" si="791"/>
        <v>0</v>
      </c>
      <c r="T6326" s="78">
        <f t="shared" si="792"/>
        <v>57006.103318035865</v>
      </c>
    </row>
    <row r="6327" spans="1:20" x14ac:dyDescent="0.2">
      <c r="A6327">
        <v>2004</v>
      </c>
      <c r="B6327">
        <v>9</v>
      </c>
      <c r="C6327">
        <v>20</v>
      </c>
      <c r="D6327">
        <v>13</v>
      </c>
      <c r="E6327" s="69">
        <v>2.1717926275847385E-2</v>
      </c>
      <c r="F6327" s="69">
        <v>2.7356909000414383E-2</v>
      </c>
      <c r="G6327" s="69">
        <v>0</v>
      </c>
      <c r="H6327" s="69">
        <v>1.4014075945172722E-2</v>
      </c>
      <c r="I6327" s="69">
        <v>4.5397533190577518E-5</v>
      </c>
      <c r="J6327" s="69">
        <v>6.8960000000000098E-3</v>
      </c>
      <c r="K6327" s="69">
        <v>0</v>
      </c>
      <c r="L6327" s="70">
        <v>7.0030308754625084E-2</v>
      </c>
      <c r="M6327" s="78">
        <f t="shared" si="785"/>
        <v>19276.024031673678</v>
      </c>
      <c r="N6327" s="78">
        <f t="shared" si="786"/>
        <v>25489.604021339259</v>
      </c>
      <c r="O6327" s="78">
        <f t="shared" si="787"/>
        <v>0</v>
      </c>
      <c r="P6327" s="78">
        <f t="shared" si="788"/>
        <v>11096.560878060925</v>
      </c>
      <c r="Q6327" s="78">
        <f t="shared" si="789"/>
        <v>4.3561054424393033</v>
      </c>
      <c r="R6327" s="78">
        <f t="shared" si="790"/>
        <v>1704.0990772345704</v>
      </c>
      <c r="S6327" s="78">
        <f t="shared" si="791"/>
        <v>0</v>
      </c>
      <c r="T6327" s="78">
        <f t="shared" si="792"/>
        <v>57570.644113750874</v>
      </c>
    </row>
    <row r="6328" spans="1:20" x14ac:dyDescent="0.2">
      <c r="A6328">
        <v>2004</v>
      </c>
      <c r="B6328">
        <v>9</v>
      </c>
      <c r="C6328">
        <v>20</v>
      </c>
      <c r="D6328">
        <v>14</v>
      </c>
      <c r="E6328" s="69">
        <v>2.2592875661743228E-2</v>
      </c>
      <c r="F6328" s="69">
        <v>2.6013874979347696E-2</v>
      </c>
      <c r="G6328" s="69">
        <v>0</v>
      </c>
      <c r="H6328" s="69">
        <v>1.363776431874233E-2</v>
      </c>
      <c r="I6328" s="69">
        <v>4.5397533190577518E-5</v>
      </c>
      <c r="J6328" s="69">
        <v>6.85200000000001E-3</v>
      </c>
      <c r="K6328" s="69">
        <v>0</v>
      </c>
      <c r="L6328" s="70">
        <v>6.914191249302383E-2</v>
      </c>
      <c r="M6328" s="78">
        <f t="shared" si="785"/>
        <v>20052.59658168655</v>
      </c>
      <c r="N6328" s="78">
        <f t="shared" si="786"/>
        <v>24238.241691492043</v>
      </c>
      <c r="O6328" s="78">
        <f t="shared" si="787"/>
        <v>0</v>
      </c>
      <c r="P6328" s="78">
        <f t="shared" si="788"/>
        <v>10798.591544360735</v>
      </c>
      <c r="Q6328" s="78">
        <f t="shared" si="789"/>
        <v>4.3561054424393033</v>
      </c>
      <c r="R6328" s="78">
        <f t="shared" si="790"/>
        <v>1693.2260552800574</v>
      </c>
      <c r="S6328" s="78">
        <f t="shared" si="791"/>
        <v>0</v>
      </c>
      <c r="T6328" s="78">
        <f t="shared" si="792"/>
        <v>56787.011978261835</v>
      </c>
    </row>
    <row r="6329" spans="1:20" x14ac:dyDescent="0.2">
      <c r="A6329">
        <v>2004</v>
      </c>
      <c r="B6329">
        <v>9</v>
      </c>
      <c r="C6329">
        <v>20</v>
      </c>
      <c r="D6329">
        <v>15</v>
      </c>
      <c r="E6329" s="69">
        <v>2.238872966178183E-2</v>
      </c>
      <c r="F6329" s="69">
        <v>2.5745195081444249E-2</v>
      </c>
      <c r="G6329" s="69">
        <v>0</v>
      </c>
      <c r="H6329" s="69">
        <v>1.4458922939738663E-2</v>
      </c>
      <c r="I6329" s="69">
        <v>4.5397533190577518E-5</v>
      </c>
      <c r="J6329" s="69">
        <v>6.7760000000000103E-3</v>
      </c>
      <c r="K6329" s="69">
        <v>0</v>
      </c>
      <c r="L6329" s="70">
        <v>6.9414245216155329E-2</v>
      </c>
      <c r="M6329" s="78">
        <f t="shared" si="785"/>
        <v>19871.404180936843</v>
      </c>
      <c r="N6329" s="78">
        <f t="shared" si="786"/>
        <v>23987.901121000363</v>
      </c>
      <c r="O6329" s="78">
        <f t="shared" si="787"/>
        <v>0</v>
      </c>
      <c r="P6329" s="78">
        <f t="shared" si="788"/>
        <v>11448.797570364834</v>
      </c>
      <c r="Q6329" s="78">
        <f t="shared" si="789"/>
        <v>4.3561054424393033</v>
      </c>
      <c r="R6329" s="78">
        <f t="shared" si="790"/>
        <v>1674.4453809949896</v>
      </c>
      <c r="S6329" s="78">
        <f t="shared" si="791"/>
        <v>0</v>
      </c>
      <c r="T6329" s="78">
        <f t="shared" si="792"/>
        <v>56986.90435873947</v>
      </c>
    </row>
    <row r="6330" spans="1:20" x14ac:dyDescent="0.2">
      <c r="A6330">
        <v>2004</v>
      </c>
      <c r="B6330">
        <v>9</v>
      </c>
      <c r="C6330">
        <v>20</v>
      </c>
      <c r="D6330">
        <v>16</v>
      </c>
      <c r="E6330" s="69">
        <v>2.6351480917306266E-2</v>
      </c>
      <c r="F6330" s="69">
        <v>2.3874778786224266E-2</v>
      </c>
      <c r="G6330" s="69">
        <v>0</v>
      </c>
      <c r="H6330" s="69">
        <v>1.4489002383175716E-2</v>
      </c>
      <c r="I6330" s="69">
        <v>4.5397533190577518E-5</v>
      </c>
      <c r="J6330" s="69">
        <v>6.3600000000000097E-3</v>
      </c>
      <c r="K6330" s="69">
        <v>0</v>
      </c>
      <c r="L6330" s="70">
        <v>7.1120659619896831E-2</v>
      </c>
      <c r="M6330" s="78">
        <f t="shared" si="785"/>
        <v>23388.594886109433</v>
      </c>
      <c r="N6330" s="78">
        <f t="shared" si="786"/>
        <v>22245.154134508004</v>
      </c>
      <c r="O6330" s="78">
        <f t="shared" si="787"/>
        <v>0</v>
      </c>
      <c r="P6330" s="78">
        <f t="shared" si="788"/>
        <v>11472.614936317701</v>
      </c>
      <c r="Q6330" s="78">
        <f t="shared" si="789"/>
        <v>4.3561054424393033</v>
      </c>
      <c r="R6330" s="78">
        <f t="shared" si="790"/>
        <v>1571.6459006977768</v>
      </c>
      <c r="S6330" s="78">
        <f t="shared" si="791"/>
        <v>0</v>
      </c>
      <c r="T6330" s="78">
        <f t="shared" si="792"/>
        <v>58682.365963075361</v>
      </c>
    </row>
    <row r="6331" spans="1:20" x14ac:dyDescent="0.2">
      <c r="A6331">
        <v>2004</v>
      </c>
      <c r="B6331">
        <v>9</v>
      </c>
      <c r="C6331">
        <v>20</v>
      </c>
      <c r="D6331">
        <v>17</v>
      </c>
      <c r="E6331" s="69">
        <v>2.7566692987785454E-2</v>
      </c>
      <c r="F6331" s="69">
        <v>2.2415121432910606E-2</v>
      </c>
      <c r="G6331" s="69">
        <v>0</v>
      </c>
      <c r="H6331" s="69">
        <v>1.3948247043738676E-2</v>
      </c>
      <c r="I6331" s="69">
        <v>4.5397533190577518E-5</v>
      </c>
      <c r="J6331" s="69">
        <v>6.4200000000000099E-3</v>
      </c>
      <c r="K6331" s="69">
        <v>0</v>
      </c>
      <c r="L6331" s="70">
        <v>7.0395458997625324E-2</v>
      </c>
      <c r="M6331" s="78">
        <f t="shared" si="785"/>
        <v>24467.171946212417</v>
      </c>
      <c r="N6331" s="78">
        <f t="shared" si="786"/>
        <v>20885.128850136964</v>
      </c>
      <c r="O6331" s="78">
        <f t="shared" si="787"/>
        <v>0</v>
      </c>
      <c r="P6331" s="78">
        <f t="shared" si="788"/>
        <v>11044.436541418496</v>
      </c>
      <c r="Q6331" s="78">
        <f t="shared" si="789"/>
        <v>4.3561054424393033</v>
      </c>
      <c r="R6331" s="78">
        <f t="shared" si="790"/>
        <v>1586.472748817567</v>
      </c>
      <c r="S6331" s="78">
        <f t="shared" si="791"/>
        <v>0</v>
      </c>
      <c r="T6331" s="78">
        <f t="shared" si="792"/>
        <v>57987.566192027887</v>
      </c>
    </row>
    <row r="6332" spans="1:20" x14ac:dyDescent="0.2">
      <c r="A6332">
        <v>2004</v>
      </c>
      <c r="B6332">
        <v>9</v>
      </c>
      <c r="C6332">
        <v>20</v>
      </c>
      <c r="D6332">
        <v>18</v>
      </c>
      <c r="E6332" s="69">
        <v>2.640997154372423E-2</v>
      </c>
      <c r="F6332" s="69">
        <v>2.2167638670133639E-2</v>
      </c>
      <c r="G6332" s="69">
        <v>0</v>
      </c>
      <c r="H6332" s="69">
        <v>1.2671017341985648E-2</v>
      </c>
      <c r="I6332" s="69">
        <v>4.5397533190577518E-5</v>
      </c>
      <c r="J6332" s="69">
        <v>6.6280000000000098E-3</v>
      </c>
      <c r="K6332" s="69">
        <v>0</v>
      </c>
      <c r="L6332" s="70">
        <v>6.792202508903411E-2</v>
      </c>
      <c r="M6332" s="78">
        <f t="shared" si="785"/>
        <v>23440.508991818238</v>
      </c>
      <c r="N6332" s="78">
        <f t="shared" si="786"/>
        <v>20654.538558478049</v>
      </c>
      <c r="O6332" s="78">
        <f t="shared" si="787"/>
        <v>0</v>
      </c>
      <c r="P6332" s="78">
        <f t="shared" si="788"/>
        <v>10033.10641903165</v>
      </c>
      <c r="Q6332" s="78">
        <f t="shared" si="789"/>
        <v>4.3561054424393033</v>
      </c>
      <c r="R6332" s="78">
        <f t="shared" si="790"/>
        <v>1637.8724889661735</v>
      </c>
      <c r="S6332" s="78">
        <f t="shared" si="791"/>
        <v>0</v>
      </c>
      <c r="T6332" s="78">
        <f t="shared" si="792"/>
        <v>55770.382563736552</v>
      </c>
    </row>
    <row r="6333" spans="1:20" x14ac:dyDescent="0.2">
      <c r="A6333">
        <v>2004</v>
      </c>
      <c r="B6333">
        <v>9</v>
      </c>
      <c r="C6333">
        <v>20</v>
      </c>
      <c r="D6333">
        <v>19</v>
      </c>
      <c r="E6333" s="69">
        <v>2.6002916107035454E-2</v>
      </c>
      <c r="F6333" s="69">
        <v>2.5220877493337544E-2</v>
      </c>
      <c r="G6333" s="69">
        <v>5.9951938588115805E-4</v>
      </c>
      <c r="H6333" s="69">
        <v>1.07382521965304E-2</v>
      </c>
      <c r="I6333" s="69">
        <v>4.5397533190577518E-5</v>
      </c>
      <c r="J6333" s="69">
        <v>6.4720000000000099E-3</v>
      </c>
      <c r="K6333" s="69">
        <v>1.1802830532248241E-4</v>
      </c>
      <c r="L6333" s="70">
        <v>6.9196991021297616E-2</v>
      </c>
      <c r="M6333" s="78">
        <f t="shared" si="785"/>
        <v>23079.221717877987</v>
      </c>
      <c r="N6333" s="78">
        <f t="shared" si="786"/>
        <v>23499.371963628775</v>
      </c>
      <c r="O6333" s="78">
        <f t="shared" si="787"/>
        <v>334.61860416963674</v>
      </c>
      <c r="P6333" s="78">
        <f t="shared" si="788"/>
        <v>8502.713249803388</v>
      </c>
      <c r="Q6333" s="78">
        <f t="shared" si="789"/>
        <v>4.3561054424393033</v>
      </c>
      <c r="R6333" s="78">
        <f t="shared" si="790"/>
        <v>1599.3226838547187</v>
      </c>
      <c r="S6333" s="78">
        <f t="shared" si="791"/>
        <v>19.727711444522704</v>
      </c>
      <c r="T6333" s="78">
        <f t="shared" si="792"/>
        <v>57039.332036221473</v>
      </c>
    </row>
    <row r="6334" spans="1:20" x14ac:dyDescent="0.2">
      <c r="A6334">
        <v>2004</v>
      </c>
      <c r="B6334">
        <v>9</v>
      </c>
      <c r="C6334">
        <v>20</v>
      </c>
      <c r="D6334">
        <v>20</v>
      </c>
      <c r="E6334" s="69">
        <v>2.7634478608374598E-2</v>
      </c>
      <c r="F6334" s="69">
        <v>2.3444898595792199E-2</v>
      </c>
      <c r="G6334" s="69">
        <v>8.5645626554451163E-4</v>
      </c>
      <c r="H6334" s="69">
        <v>1.0991038750954056E-2</v>
      </c>
      <c r="I6334" s="69">
        <v>4.5397533190577518E-5</v>
      </c>
      <c r="J6334" s="69">
        <v>6.4080000000000092E-3</v>
      </c>
      <c r="K6334" s="69">
        <v>1.6861186474640346E-4</v>
      </c>
      <c r="L6334" s="70">
        <v>6.9548881618602343E-2</v>
      </c>
      <c r="M6334" s="78">
        <f t="shared" si="785"/>
        <v>24527.335943220332</v>
      </c>
      <c r="N6334" s="78">
        <f t="shared" si="786"/>
        <v>21844.61634602593</v>
      </c>
      <c r="O6334" s="78">
        <f t="shared" si="787"/>
        <v>478.02657738519542</v>
      </c>
      <c r="P6334" s="78">
        <f t="shared" si="788"/>
        <v>8702.8735316008897</v>
      </c>
      <c r="Q6334" s="78">
        <f t="shared" si="789"/>
        <v>4.3561054424393033</v>
      </c>
      <c r="R6334" s="78">
        <f t="shared" si="790"/>
        <v>1583.5073791936088</v>
      </c>
      <c r="S6334" s="78">
        <f t="shared" si="791"/>
        <v>28.182444920746718</v>
      </c>
      <c r="T6334" s="78">
        <f t="shared" si="792"/>
        <v>57168.898327789146</v>
      </c>
    </row>
    <row r="6335" spans="1:20" x14ac:dyDescent="0.2">
      <c r="A6335">
        <v>2004</v>
      </c>
      <c r="B6335">
        <v>9</v>
      </c>
      <c r="C6335">
        <v>20</v>
      </c>
      <c r="D6335">
        <v>21</v>
      </c>
      <c r="E6335" s="69">
        <v>2.5038658806118722E-2</v>
      </c>
      <c r="F6335" s="69">
        <v>2.294239535445397E-2</v>
      </c>
      <c r="G6335" s="69">
        <v>8.5645626554451163E-4</v>
      </c>
      <c r="H6335" s="69">
        <v>9.9335134822154288E-3</v>
      </c>
      <c r="I6335" s="69">
        <v>4.5397533190577518E-5</v>
      </c>
      <c r="J6335" s="69">
        <v>6.3840000000000095E-3</v>
      </c>
      <c r="K6335" s="69">
        <v>1.6861186474640346E-4</v>
      </c>
      <c r="L6335" s="70">
        <v>6.5369033306269614E-2</v>
      </c>
      <c r="M6335" s="78">
        <f t="shared" si="785"/>
        <v>22223.38278237803</v>
      </c>
      <c r="N6335" s="78">
        <f t="shared" si="786"/>
        <v>21376.412550013854</v>
      </c>
      <c r="O6335" s="78">
        <f t="shared" si="787"/>
        <v>478.02657738519542</v>
      </c>
      <c r="P6335" s="78">
        <f t="shared" si="788"/>
        <v>7865.5087584573484</v>
      </c>
      <c r="Q6335" s="78">
        <f t="shared" si="789"/>
        <v>4.3561054424393033</v>
      </c>
      <c r="R6335" s="78">
        <f t="shared" si="790"/>
        <v>1577.5766399456927</v>
      </c>
      <c r="S6335" s="78">
        <f t="shared" si="791"/>
        <v>28.182444920746718</v>
      </c>
      <c r="T6335" s="78">
        <f t="shared" si="792"/>
        <v>53553.445858543309</v>
      </c>
    </row>
    <row r="6336" spans="1:20" x14ac:dyDescent="0.2">
      <c r="A6336">
        <v>2004</v>
      </c>
      <c r="B6336">
        <v>9</v>
      </c>
      <c r="C6336">
        <v>20</v>
      </c>
      <c r="D6336">
        <v>22</v>
      </c>
      <c r="E6336" s="69">
        <v>2.3201572682126817E-2</v>
      </c>
      <c r="F6336" s="69">
        <v>2.0954281924502258E-2</v>
      </c>
      <c r="G6336" s="69">
        <v>8.5645626554451163E-4</v>
      </c>
      <c r="H6336" s="69">
        <v>7.4797553621098129E-3</v>
      </c>
      <c r="I6336" s="69">
        <v>4.5397533190577518E-5</v>
      </c>
      <c r="J6336" s="69">
        <v>6.5880000000000088E-3</v>
      </c>
      <c r="K6336" s="69">
        <v>1.6861186474640346E-4</v>
      </c>
      <c r="L6336" s="70">
        <v>5.9294075632220389E-2</v>
      </c>
      <c r="M6336" s="78">
        <f t="shared" si="785"/>
        <v>20592.853429596144</v>
      </c>
      <c r="N6336" s="78">
        <f t="shared" si="786"/>
        <v>19524.002101223457</v>
      </c>
      <c r="O6336" s="78">
        <f t="shared" si="787"/>
        <v>478.02657738519542</v>
      </c>
      <c r="P6336" s="78">
        <f t="shared" si="788"/>
        <v>5922.5853387246807</v>
      </c>
      <c r="Q6336" s="78">
        <f t="shared" si="789"/>
        <v>4.3561054424393033</v>
      </c>
      <c r="R6336" s="78">
        <f t="shared" si="790"/>
        <v>1627.9879235529797</v>
      </c>
      <c r="S6336" s="78">
        <f t="shared" si="791"/>
        <v>28.182444920746718</v>
      </c>
      <c r="T6336" s="78">
        <f t="shared" si="792"/>
        <v>48177.993920845649</v>
      </c>
    </row>
    <row r="6337" spans="1:20" x14ac:dyDescent="0.2">
      <c r="A6337">
        <v>2004</v>
      </c>
      <c r="B6337">
        <v>9</v>
      </c>
      <c r="C6337">
        <v>20</v>
      </c>
      <c r="D6337">
        <v>23</v>
      </c>
      <c r="E6337" s="69">
        <v>2.2185188018221835E-2</v>
      </c>
      <c r="F6337" s="69">
        <v>1.8617185080069223E-2</v>
      </c>
      <c r="G6337" s="69">
        <v>8.5645626554451163E-4</v>
      </c>
      <c r="H6337" s="69">
        <v>6.1173622397180591E-3</v>
      </c>
      <c r="I6337" s="69">
        <v>4.5397533190577518E-5</v>
      </c>
      <c r="J6337" s="69">
        <v>6.6120000000000102E-3</v>
      </c>
      <c r="K6337" s="69">
        <v>1.6861186474640346E-4</v>
      </c>
      <c r="L6337" s="70">
        <v>5.4602201001490623E-2</v>
      </c>
      <c r="M6337" s="78">
        <f t="shared" si="785"/>
        <v>19690.748184462991</v>
      </c>
      <c r="N6337" s="78">
        <f t="shared" si="786"/>
        <v>17346.428855531947</v>
      </c>
      <c r="O6337" s="78">
        <f t="shared" si="787"/>
        <v>478.02657738519542</v>
      </c>
      <c r="P6337" s="78">
        <f t="shared" si="788"/>
        <v>4843.8215100129419</v>
      </c>
      <c r="Q6337" s="78">
        <f t="shared" si="789"/>
        <v>4.3561054424393033</v>
      </c>
      <c r="R6337" s="78">
        <f t="shared" si="790"/>
        <v>1633.9186628008961</v>
      </c>
      <c r="S6337" s="78">
        <f t="shared" si="791"/>
        <v>28.182444920746718</v>
      </c>
      <c r="T6337" s="78">
        <f t="shared" si="792"/>
        <v>44025.482340557166</v>
      </c>
    </row>
    <row r="6338" spans="1:20" x14ac:dyDescent="0.2">
      <c r="A6338">
        <v>2004</v>
      </c>
      <c r="B6338">
        <v>9</v>
      </c>
      <c r="C6338">
        <v>20</v>
      </c>
      <c r="D6338">
        <v>24</v>
      </c>
      <c r="E6338" s="69">
        <v>2.1600436961496869E-2</v>
      </c>
      <c r="F6338" s="69">
        <v>1.5962852928763031E-2</v>
      </c>
      <c r="G6338" s="69">
        <v>8.5645626554451163E-4</v>
      </c>
      <c r="H6338" s="69">
        <v>3.7297165449740283E-3</v>
      </c>
      <c r="I6338" s="69">
        <v>4.5397533190577518E-5</v>
      </c>
      <c r="J6338" s="69">
        <v>6.58400000000001E-3</v>
      </c>
      <c r="K6338" s="69">
        <v>1.6861186474640346E-4</v>
      </c>
      <c r="L6338" s="70">
        <v>4.8947472098715424E-2</v>
      </c>
      <c r="M6338" s="78">
        <f t="shared" si="785"/>
        <v>19171.744883742133</v>
      </c>
      <c r="N6338" s="78">
        <f t="shared" si="786"/>
        <v>14873.273884812137</v>
      </c>
      <c r="O6338" s="78">
        <f t="shared" si="787"/>
        <v>478.02657738519542</v>
      </c>
      <c r="P6338" s="78">
        <f t="shared" si="788"/>
        <v>2953.2469255292931</v>
      </c>
      <c r="Q6338" s="78">
        <f t="shared" si="789"/>
        <v>4.3561054424393033</v>
      </c>
      <c r="R6338" s="78">
        <f t="shared" si="790"/>
        <v>1626.9994670116607</v>
      </c>
      <c r="S6338" s="78">
        <f t="shared" si="791"/>
        <v>28.182444920746718</v>
      </c>
      <c r="T6338" s="78">
        <f t="shared" si="792"/>
        <v>39135.830288843608</v>
      </c>
    </row>
    <row r="6339" spans="1:20" x14ac:dyDescent="0.2">
      <c r="A6339">
        <v>2004</v>
      </c>
      <c r="B6339">
        <v>9</v>
      </c>
      <c r="C6339">
        <v>21</v>
      </c>
      <c r="D6339">
        <v>1</v>
      </c>
      <c r="E6339" s="69">
        <v>1.7144275691746348E-2</v>
      </c>
      <c r="F6339" s="69">
        <v>1.6667709970914543E-2</v>
      </c>
      <c r="G6339" s="69">
        <v>8.5645626554451163E-4</v>
      </c>
      <c r="H6339" s="69">
        <v>4.6094615766690879E-3</v>
      </c>
      <c r="I6339" s="69">
        <v>4.5397533190577518E-5</v>
      </c>
      <c r="J6339" s="69">
        <v>7.1800000000000102E-3</v>
      </c>
      <c r="K6339" s="69">
        <v>1.6861186474640346E-4</v>
      </c>
      <c r="L6339" s="70">
        <v>4.6671912902811481E-2</v>
      </c>
      <c r="M6339" s="78">
        <f t="shared" ref="M6339:M6402" si="793">E6339*1000000*$M$8826</f>
        <v>15216.621791706821</v>
      </c>
      <c r="N6339" s="78">
        <f t="shared" ref="N6339:N6402" si="794">(F6339)*1000000*$N$8826</f>
        <v>15530.019385402951</v>
      </c>
      <c r="O6339" s="78">
        <f t="shared" ref="O6339:O6402" si="795">G6339*1000000*$O$8826</f>
        <v>478.02657738519542</v>
      </c>
      <c r="P6339" s="78">
        <f t="shared" ref="P6339:P6402" si="796">H6339*1000000*$P$8826</f>
        <v>3649.8425726178566</v>
      </c>
      <c r="Q6339" s="78">
        <f t="shared" ref="Q6339:Q6402" si="797">I6339*1000000*$Q$8826</f>
        <v>4.3561054424393033</v>
      </c>
      <c r="R6339" s="78">
        <f t="shared" ref="R6339:R6402" si="798">J6339*1000000*$R$8826</f>
        <v>1774.2794916682444</v>
      </c>
      <c r="S6339" s="78">
        <f t="shared" ref="S6339:S6402" si="799">K6339*1000000*$S$8826</f>
        <v>28.182444920746718</v>
      </c>
      <c r="T6339" s="78">
        <f t="shared" si="792"/>
        <v>36681.328369144263</v>
      </c>
    </row>
    <row r="6340" spans="1:20" x14ac:dyDescent="0.2">
      <c r="A6340">
        <v>2004</v>
      </c>
      <c r="B6340">
        <v>9</v>
      </c>
      <c r="C6340">
        <v>21</v>
      </c>
      <c r="D6340">
        <v>2</v>
      </c>
      <c r="E6340" s="69">
        <v>1.3553423673613355E-2</v>
      </c>
      <c r="F6340" s="69">
        <v>1.8150227943193084E-2</v>
      </c>
      <c r="G6340" s="69">
        <v>8.5645626554451163E-4</v>
      </c>
      <c r="H6340" s="69">
        <v>5.0208192564804213E-3</v>
      </c>
      <c r="I6340" s="69">
        <v>4.5397533190577518E-5</v>
      </c>
      <c r="J6340" s="69">
        <v>7.24400000000001E-3</v>
      </c>
      <c r="K6340" s="69">
        <v>1.6861186474640346E-4</v>
      </c>
      <c r="L6340" s="70">
        <v>4.5038936536768361E-2</v>
      </c>
      <c r="M6340" s="78">
        <f t="shared" si="793"/>
        <v>12029.515024856228</v>
      </c>
      <c r="N6340" s="78">
        <f t="shared" si="794"/>
        <v>16911.344887758733</v>
      </c>
      <c r="O6340" s="78">
        <f t="shared" si="795"/>
        <v>478.02657738519542</v>
      </c>
      <c r="P6340" s="78">
        <f t="shared" si="796"/>
        <v>3975.5619104138459</v>
      </c>
      <c r="Q6340" s="78">
        <f t="shared" si="797"/>
        <v>4.3561054424393033</v>
      </c>
      <c r="R6340" s="78">
        <f t="shared" si="798"/>
        <v>1790.0947963293543</v>
      </c>
      <c r="S6340" s="78">
        <f t="shared" si="799"/>
        <v>28.182444920746718</v>
      </c>
      <c r="T6340" s="78">
        <f t="shared" ref="T6340:T6403" si="800">SUM(M6340:S6340)</f>
        <v>35217.081747106546</v>
      </c>
    </row>
    <row r="6341" spans="1:20" x14ac:dyDescent="0.2">
      <c r="A6341">
        <v>2004</v>
      </c>
      <c r="B6341">
        <v>9</v>
      </c>
      <c r="C6341">
        <v>21</v>
      </c>
      <c r="D6341">
        <v>3</v>
      </c>
      <c r="E6341" s="69">
        <v>1.0887377828120198E-2</v>
      </c>
      <c r="F6341" s="69">
        <v>1.9310966250044869E-2</v>
      </c>
      <c r="G6341" s="69">
        <v>8.5645626554451163E-4</v>
      </c>
      <c r="H6341" s="69">
        <v>5.9122629841101672E-3</v>
      </c>
      <c r="I6341" s="69">
        <v>4.5397533190577518E-5</v>
      </c>
      <c r="J6341" s="69">
        <v>7.2520000000000102E-3</v>
      </c>
      <c r="K6341" s="69">
        <v>1.6861186474640346E-4</v>
      </c>
      <c r="L6341" s="70">
        <v>4.4433072725756736E-2</v>
      </c>
      <c r="M6341" s="78">
        <f t="shared" si="793"/>
        <v>9663.2318385825092</v>
      </c>
      <c r="N6341" s="78">
        <f t="shared" si="794"/>
        <v>17992.854491552189</v>
      </c>
      <c r="O6341" s="78">
        <f t="shared" si="795"/>
        <v>478.02657738519542</v>
      </c>
      <c r="P6341" s="78">
        <f t="shared" si="796"/>
        <v>4681.4207648762704</v>
      </c>
      <c r="Q6341" s="78">
        <f t="shared" si="797"/>
        <v>4.3561054424393033</v>
      </c>
      <c r="R6341" s="78">
        <f t="shared" si="798"/>
        <v>1792.071709411993</v>
      </c>
      <c r="S6341" s="78">
        <f t="shared" si="799"/>
        <v>28.182444920746718</v>
      </c>
      <c r="T6341" s="78">
        <f t="shared" si="800"/>
        <v>34640.143932171348</v>
      </c>
    </row>
    <row r="6342" spans="1:20" x14ac:dyDescent="0.2">
      <c r="A6342">
        <v>2004</v>
      </c>
      <c r="B6342">
        <v>9</v>
      </c>
      <c r="C6342">
        <v>21</v>
      </c>
      <c r="D6342">
        <v>4</v>
      </c>
      <c r="E6342" s="69">
        <v>1.1614706582668289E-2</v>
      </c>
      <c r="F6342" s="69">
        <v>1.8249854943949616E-2</v>
      </c>
      <c r="G6342" s="69">
        <v>8.5645626554451163E-4</v>
      </c>
      <c r="H6342" s="69">
        <v>6.1478085881265226E-3</v>
      </c>
      <c r="I6342" s="69">
        <v>4.5397533190577518E-5</v>
      </c>
      <c r="J6342" s="69">
        <v>7.2360000000000098E-3</v>
      </c>
      <c r="K6342" s="69">
        <v>1.6861186474640346E-4</v>
      </c>
      <c r="L6342" s="70">
        <v>4.4318835778225936E-2</v>
      </c>
      <c r="M6342" s="78">
        <f t="shared" si="793"/>
        <v>10308.781803782826</v>
      </c>
      <c r="N6342" s="78">
        <f t="shared" si="794"/>
        <v>17004.171632150039</v>
      </c>
      <c r="O6342" s="78">
        <f t="shared" si="795"/>
        <v>478.02657738519542</v>
      </c>
      <c r="P6342" s="78">
        <f t="shared" si="796"/>
        <v>4867.9293969653845</v>
      </c>
      <c r="Q6342" s="78">
        <f t="shared" si="797"/>
        <v>4.3561054424393033</v>
      </c>
      <c r="R6342" s="78">
        <f t="shared" si="798"/>
        <v>1788.1178832467156</v>
      </c>
      <c r="S6342" s="78">
        <f t="shared" si="799"/>
        <v>28.182444920746718</v>
      </c>
      <c r="T6342" s="78">
        <f t="shared" si="800"/>
        <v>34479.565843893346</v>
      </c>
    </row>
    <row r="6343" spans="1:20" x14ac:dyDescent="0.2">
      <c r="A6343">
        <v>2004</v>
      </c>
      <c r="B6343">
        <v>9</v>
      </c>
      <c r="C6343">
        <v>21</v>
      </c>
      <c r="D6343">
        <v>5</v>
      </c>
      <c r="E6343" s="69">
        <v>1.2145255005421692E-2</v>
      </c>
      <c r="F6343" s="69">
        <v>1.8446754510763923E-2</v>
      </c>
      <c r="G6343" s="69">
        <v>8.5645626554451163E-4</v>
      </c>
      <c r="H6343" s="69">
        <v>6.9801013797805679E-3</v>
      </c>
      <c r="I6343" s="69">
        <v>4.5397533190577518E-5</v>
      </c>
      <c r="J6343" s="69">
        <v>7.1440000000000106E-3</v>
      </c>
      <c r="K6343" s="69">
        <v>1.6861186474640346E-4</v>
      </c>
      <c r="L6343" s="70">
        <v>4.5786576559447692E-2</v>
      </c>
      <c r="M6343" s="78">
        <f t="shared" si="793"/>
        <v>10779.676861490727</v>
      </c>
      <c r="N6343" s="78">
        <f t="shared" si="794"/>
        <v>17187.631393265372</v>
      </c>
      <c r="O6343" s="78">
        <f t="shared" si="795"/>
        <v>478.02657738519542</v>
      </c>
      <c r="P6343" s="78">
        <f t="shared" si="796"/>
        <v>5526.9516305463058</v>
      </c>
      <c r="Q6343" s="78">
        <f t="shared" si="797"/>
        <v>4.3561054424393033</v>
      </c>
      <c r="R6343" s="78">
        <f t="shared" si="798"/>
        <v>1765.3833827963706</v>
      </c>
      <c r="S6343" s="78">
        <f t="shared" si="799"/>
        <v>28.182444920746718</v>
      </c>
      <c r="T6343" s="78">
        <f t="shared" si="800"/>
        <v>35770.208395847163</v>
      </c>
    </row>
    <row r="6344" spans="1:20" x14ac:dyDescent="0.2">
      <c r="A6344">
        <v>2004</v>
      </c>
      <c r="B6344">
        <v>9</v>
      </c>
      <c r="C6344">
        <v>21</v>
      </c>
      <c r="D6344">
        <v>6</v>
      </c>
      <c r="E6344" s="69">
        <v>1.4956024477799222E-2</v>
      </c>
      <c r="F6344" s="69">
        <v>2.0629741341367479E-2</v>
      </c>
      <c r="G6344" s="69">
        <v>8.5645626554451163E-4</v>
      </c>
      <c r="H6344" s="69">
        <v>8.5538138659830634E-3</v>
      </c>
      <c r="I6344" s="69">
        <v>4.5397533190577518E-5</v>
      </c>
      <c r="J6344" s="69">
        <v>6.9840000000000102E-3</v>
      </c>
      <c r="K6344" s="69">
        <v>1.6861186474640346E-4</v>
      </c>
      <c r="L6344" s="70">
        <v>5.2194045348631264E-2</v>
      </c>
      <c r="M6344" s="78">
        <f t="shared" si="793"/>
        <v>13274.411359107031</v>
      </c>
      <c r="N6344" s="78">
        <f t="shared" si="794"/>
        <v>19221.613737361342</v>
      </c>
      <c r="O6344" s="78">
        <f t="shared" si="795"/>
        <v>478.02657738519542</v>
      </c>
      <c r="P6344" s="78">
        <f t="shared" si="796"/>
        <v>6773.0413817386298</v>
      </c>
      <c r="Q6344" s="78">
        <f t="shared" si="797"/>
        <v>4.3561054424393033</v>
      </c>
      <c r="R6344" s="78">
        <f t="shared" si="798"/>
        <v>1725.8451211435961</v>
      </c>
      <c r="S6344" s="78">
        <f t="shared" si="799"/>
        <v>28.182444920746718</v>
      </c>
      <c r="T6344" s="78">
        <f t="shared" si="800"/>
        <v>41505.476727098983</v>
      </c>
    </row>
    <row r="6345" spans="1:20" x14ac:dyDescent="0.2">
      <c r="A6345">
        <v>2004</v>
      </c>
      <c r="B6345">
        <v>9</v>
      </c>
      <c r="C6345">
        <v>21</v>
      </c>
      <c r="D6345">
        <v>7</v>
      </c>
      <c r="E6345" s="69">
        <v>1.9642145233855959E-2</v>
      </c>
      <c r="F6345" s="69">
        <v>2.4936774367921275E-2</v>
      </c>
      <c r="G6345" s="69">
        <v>1.4274627272443768E-5</v>
      </c>
      <c r="H6345" s="69">
        <v>1.0114352634491437E-2</v>
      </c>
      <c r="I6345" s="69">
        <v>4.5397533190577518E-5</v>
      </c>
      <c r="J6345" s="69">
        <v>6.8200000000000101E-3</v>
      </c>
      <c r="K6345" s="69">
        <v>2.8102678674857815E-6</v>
      </c>
      <c r="L6345" s="70">
        <v>6.1575754664599192E-2</v>
      </c>
      <c r="M6345" s="78">
        <f t="shared" si="793"/>
        <v>17433.637942794747</v>
      </c>
      <c r="N6345" s="78">
        <f t="shared" si="794"/>
        <v>23234.660911368599</v>
      </c>
      <c r="O6345" s="78">
        <f t="shared" si="795"/>
        <v>7.9673084231071263</v>
      </c>
      <c r="P6345" s="78">
        <f t="shared" si="796"/>
        <v>8008.699980641275</v>
      </c>
      <c r="Q6345" s="78">
        <f t="shared" si="797"/>
        <v>4.3561054424393033</v>
      </c>
      <c r="R6345" s="78">
        <f t="shared" si="798"/>
        <v>1685.3184029495026</v>
      </c>
      <c r="S6345" s="78">
        <f t="shared" si="799"/>
        <v>0.46971913576237073</v>
      </c>
      <c r="T6345" s="78">
        <f t="shared" si="800"/>
        <v>50375.110370755428</v>
      </c>
    </row>
    <row r="6346" spans="1:20" x14ac:dyDescent="0.2">
      <c r="A6346">
        <v>2004</v>
      </c>
      <c r="B6346">
        <v>9</v>
      </c>
      <c r="C6346">
        <v>21</v>
      </c>
      <c r="D6346">
        <v>8</v>
      </c>
      <c r="E6346" s="69">
        <v>2.0980652004612212E-2</v>
      </c>
      <c r="F6346" s="69">
        <v>2.6690682348931061E-2</v>
      </c>
      <c r="G6346" s="69">
        <v>0</v>
      </c>
      <c r="H6346" s="69">
        <v>1.1518042668653607E-2</v>
      </c>
      <c r="I6346" s="69">
        <v>4.5397533190577518E-5</v>
      </c>
      <c r="J6346" s="69">
        <v>6.8360000000000096E-3</v>
      </c>
      <c r="K6346" s="69">
        <v>0</v>
      </c>
      <c r="L6346" s="70">
        <v>6.6070774555387471E-2</v>
      </c>
      <c r="M6346" s="78">
        <f t="shared" si="793"/>
        <v>18621.646795571316</v>
      </c>
      <c r="N6346" s="78">
        <f t="shared" si="794"/>
        <v>24868.8521105691</v>
      </c>
      <c r="O6346" s="78">
        <f t="shared" si="795"/>
        <v>0</v>
      </c>
      <c r="P6346" s="78">
        <f t="shared" si="796"/>
        <v>9120.1633392634521</v>
      </c>
      <c r="Q6346" s="78">
        <f t="shared" si="797"/>
        <v>4.3561054424393033</v>
      </c>
      <c r="R6346" s="78">
        <f t="shared" si="798"/>
        <v>1689.27222911478</v>
      </c>
      <c r="S6346" s="78">
        <f t="shared" si="799"/>
        <v>0</v>
      </c>
      <c r="T6346" s="78">
        <f t="shared" si="800"/>
        <v>54304.290579961096</v>
      </c>
    </row>
    <row r="6347" spans="1:20" x14ac:dyDescent="0.2">
      <c r="A6347">
        <v>2004</v>
      </c>
      <c r="B6347">
        <v>9</v>
      </c>
      <c r="C6347">
        <v>21</v>
      </c>
      <c r="D6347">
        <v>9</v>
      </c>
      <c r="E6347" s="69">
        <v>2.4172314110895817E-2</v>
      </c>
      <c r="F6347" s="69">
        <v>2.628231095344425E-2</v>
      </c>
      <c r="G6347" s="69">
        <v>0</v>
      </c>
      <c r="H6347" s="69">
        <v>1.1728696981582383E-2</v>
      </c>
      <c r="I6347" s="69">
        <v>4.5397533190577518E-5</v>
      </c>
      <c r="J6347" s="69">
        <v>6.6480000000000098E-3</v>
      </c>
      <c r="K6347" s="69">
        <v>0</v>
      </c>
      <c r="L6347" s="70">
        <v>6.8876719579113038E-2</v>
      </c>
      <c r="M6347" s="78">
        <f t="shared" si="793"/>
        <v>21454.447435940216</v>
      </c>
      <c r="N6347" s="78">
        <f t="shared" si="794"/>
        <v>24488.35498772372</v>
      </c>
      <c r="O6347" s="78">
        <f t="shared" si="795"/>
        <v>0</v>
      </c>
      <c r="P6347" s="78">
        <f t="shared" si="796"/>
        <v>9286.9626642268267</v>
      </c>
      <c r="Q6347" s="78">
        <f t="shared" si="797"/>
        <v>4.3561054424393033</v>
      </c>
      <c r="R6347" s="78">
        <f t="shared" si="798"/>
        <v>1642.8147716727703</v>
      </c>
      <c r="S6347" s="78">
        <f t="shared" si="799"/>
        <v>0</v>
      </c>
      <c r="T6347" s="78">
        <f t="shared" si="800"/>
        <v>56876.935965005971</v>
      </c>
    </row>
    <row r="6348" spans="1:20" x14ac:dyDescent="0.2">
      <c r="A6348">
        <v>2004</v>
      </c>
      <c r="B6348">
        <v>9</v>
      </c>
      <c r="C6348">
        <v>21</v>
      </c>
      <c r="D6348">
        <v>10</v>
      </c>
      <c r="E6348" s="69">
        <v>2.349587836373505E-2</v>
      </c>
      <c r="F6348" s="69">
        <v>2.7512617620419566E-2</v>
      </c>
      <c r="G6348" s="69">
        <v>0</v>
      </c>
      <c r="H6348" s="69">
        <v>1.2979999429850135E-2</v>
      </c>
      <c r="I6348" s="69">
        <v>4.5397533190577518E-5</v>
      </c>
      <c r="J6348" s="69">
        <v>6.5880000000000088E-3</v>
      </c>
      <c r="K6348" s="69">
        <v>0</v>
      </c>
      <c r="L6348" s="70">
        <v>7.0621892947195342E-2</v>
      </c>
      <c r="M6348" s="78">
        <f t="shared" si="793"/>
        <v>20854.068212226997</v>
      </c>
      <c r="N6348" s="78">
        <f t="shared" si="794"/>
        <v>25634.684412789225</v>
      </c>
      <c r="O6348" s="78">
        <f t="shared" si="795"/>
        <v>0</v>
      </c>
      <c r="P6348" s="78">
        <f t="shared" si="796"/>
        <v>10277.763188527728</v>
      </c>
      <c r="Q6348" s="78">
        <f t="shared" si="797"/>
        <v>4.3561054424393033</v>
      </c>
      <c r="R6348" s="78">
        <f t="shared" si="798"/>
        <v>1627.9879235529797</v>
      </c>
      <c r="S6348" s="78">
        <f t="shared" si="799"/>
        <v>0</v>
      </c>
      <c r="T6348" s="78">
        <f t="shared" si="800"/>
        <v>58398.859842539372</v>
      </c>
    </row>
    <row r="6349" spans="1:20" x14ac:dyDescent="0.2">
      <c r="A6349">
        <v>2004</v>
      </c>
      <c r="B6349">
        <v>9</v>
      </c>
      <c r="C6349">
        <v>21</v>
      </c>
      <c r="D6349">
        <v>11</v>
      </c>
      <c r="E6349" s="69">
        <v>2.3759490515455603E-2</v>
      </c>
      <c r="F6349" s="69">
        <v>2.8238761176040416E-2</v>
      </c>
      <c r="G6349" s="69">
        <v>0</v>
      </c>
      <c r="H6349" s="69">
        <v>1.3283974069950915E-2</v>
      </c>
      <c r="I6349" s="69">
        <v>4.5397533190577518E-5</v>
      </c>
      <c r="J6349" s="69">
        <v>6.4040000000000095E-3</v>
      </c>
      <c r="K6349" s="69">
        <v>0</v>
      </c>
      <c r="L6349" s="70">
        <v>7.1731623294637517E-2</v>
      </c>
      <c r="M6349" s="78">
        <f t="shared" si="793"/>
        <v>21088.040558714685</v>
      </c>
      <c r="N6349" s="78">
        <f t="shared" si="794"/>
        <v>26311.263469843605</v>
      </c>
      <c r="O6349" s="78">
        <f t="shared" si="795"/>
        <v>0</v>
      </c>
      <c r="P6349" s="78">
        <f t="shared" si="796"/>
        <v>10518.454983867032</v>
      </c>
      <c r="Q6349" s="78">
        <f t="shared" si="797"/>
        <v>4.3561054424393033</v>
      </c>
      <c r="R6349" s="78">
        <f t="shared" si="798"/>
        <v>1582.5189226522893</v>
      </c>
      <c r="S6349" s="78">
        <f t="shared" si="799"/>
        <v>0</v>
      </c>
      <c r="T6349" s="78">
        <f t="shared" si="800"/>
        <v>59504.634040520054</v>
      </c>
    </row>
    <row r="6350" spans="1:20" x14ac:dyDescent="0.2">
      <c r="A6350">
        <v>2004</v>
      </c>
      <c r="B6350">
        <v>9</v>
      </c>
      <c r="C6350">
        <v>21</v>
      </c>
      <c r="D6350">
        <v>12</v>
      </c>
      <c r="E6350" s="69">
        <v>2.3281182299859777E-2</v>
      </c>
      <c r="F6350" s="69">
        <v>2.7921301353227408E-2</v>
      </c>
      <c r="G6350" s="69">
        <v>0</v>
      </c>
      <c r="H6350" s="69">
        <v>1.3799366714317711E-2</v>
      </c>
      <c r="I6350" s="69">
        <v>4.5397533190577518E-5</v>
      </c>
      <c r="J6350" s="69">
        <v>6.5120000000000091E-3</v>
      </c>
      <c r="K6350" s="69">
        <v>0</v>
      </c>
      <c r="L6350" s="70">
        <v>7.155924790059548E-2</v>
      </c>
      <c r="M6350" s="78">
        <f t="shared" si="793"/>
        <v>20663.511966929862</v>
      </c>
      <c r="N6350" s="78">
        <f t="shared" si="794"/>
        <v>26015.472553696411</v>
      </c>
      <c r="O6350" s="78">
        <f t="shared" si="795"/>
        <v>0</v>
      </c>
      <c r="P6350" s="78">
        <f t="shared" si="796"/>
        <v>10926.550806716554</v>
      </c>
      <c r="Q6350" s="78">
        <f t="shared" si="797"/>
        <v>4.3561054424393033</v>
      </c>
      <c r="R6350" s="78">
        <f t="shared" si="798"/>
        <v>1609.2072492679119</v>
      </c>
      <c r="S6350" s="78">
        <f t="shared" si="799"/>
        <v>0</v>
      </c>
      <c r="T6350" s="78">
        <f t="shared" si="800"/>
        <v>59219.098682053176</v>
      </c>
    </row>
    <row r="6351" spans="1:20" x14ac:dyDescent="0.2">
      <c r="A6351">
        <v>2004</v>
      </c>
      <c r="B6351">
        <v>9</v>
      </c>
      <c r="C6351">
        <v>21</v>
      </c>
      <c r="D6351">
        <v>13</v>
      </c>
      <c r="E6351" s="69">
        <v>2.2564705612898372E-2</v>
      </c>
      <c r="F6351" s="69">
        <v>2.8666867278209399E-2</v>
      </c>
      <c r="G6351" s="69">
        <v>0</v>
      </c>
      <c r="H6351" s="69">
        <v>1.4005861668867402E-2</v>
      </c>
      <c r="I6351" s="69">
        <v>4.5397533190577518E-5</v>
      </c>
      <c r="J6351" s="69">
        <v>6.8680000000000095E-3</v>
      </c>
      <c r="K6351" s="69">
        <v>0</v>
      </c>
      <c r="L6351" s="70">
        <v>7.2150832093165765E-2</v>
      </c>
      <c r="M6351" s="78">
        <f t="shared" si="793"/>
        <v>20027.593893510435</v>
      </c>
      <c r="N6351" s="78">
        <f t="shared" si="794"/>
        <v>26710.148264293195</v>
      </c>
      <c r="O6351" s="78">
        <f t="shared" si="795"/>
        <v>0</v>
      </c>
      <c r="P6351" s="78">
        <f t="shared" si="796"/>
        <v>11090.056687742006</v>
      </c>
      <c r="Q6351" s="78">
        <f t="shared" si="797"/>
        <v>4.3561054424393033</v>
      </c>
      <c r="R6351" s="78">
        <f t="shared" si="798"/>
        <v>1697.1798814453346</v>
      </c>
      <c r="S6351" s="78">
        <f t="shared" si="799"/>
        <v>0</v>
      </c>
      <c r="T6351" s="78">
        <f t="shared" si="800"/>
        <v>59529.334832433415</v>
      </c>
    </row>
    <row r="6352" spans="1:20" x14ac:dyDescent="0.2">
      <c r="A6352">
        <v>2004</v>
      </c>
      <c r="B6352">
        <v>9</v>
      </c>
      <c r="C6352">
        <v>21</v>
      </c>
      <c r="D6352">
        <v>14</v>
      </c>
      <c r="E6352" s="69">
        <v>2.1844688407238428E-2</v>
      </c>
      <c r="F6352" s="69">
        <v>2.8720865710616043E-2</v>
      </c>
      <c r="G6352" s="69">
        <v>0</v>
      </c>
      <c r="H6352" s="69">
        <v>1.4454602186388823E-2</v>
      </c>
      <c r="I6352" s="69">
        <v>4.5397533190577518E-5</v>
      </c>
      <c r="J6352" s="69">
        <v>7.0200000000000106E-3</v>
      </c>
      <c r="K6352" s="69">
        <v>0</v>
      </c>
      <c r="L6352" s="70">
        <v>7.2085553837433883E-2</v>
      </c>
      <c r="M6352" s="78">
        <f t="shared" si="793"/>
        <v>19388.533387307565</v>
      </c>
      <c r="N6352" s="78">
        <f t="shared" si="794"/>
        <v>26760.460916932334</v>
      </c>
      <c r="O6352" s="78">
        <f t="shared" si="795"/>
        <v>0</v>
      </c>
      <c r="P6352" s="78">
        <f t="shared" si="796"/>
        <v>11445.37633140672</v>
      </c>
      <c r="Q6352" s="78">
        <f t="shared" si="797"/>
        <v>4.3561054424393033</v>
      </c>
      <c r="R6352" s="78">
        <f t="shared" si="798"/>
        <v>1734.7412300154706</v>
      </c>
      <c r="S6352" s="78">
        <f t="shared" si="799"/>
        <v>0</v>
      </c>
      <c r="T6352" s="78">
        <f t="shared" si="800"/>
        <v>59333.467971104525</v>
      </c>
    </row>
    <row r="6353" spans="1:20" x14ac:dyDescent="0.2">
      <c r="A6353">
        <v>2004</v>
      </c>
      <c r="B6353">
        <v>9</v>
      </c>
      <c r="C6353">
        <v>21</v>
      </c>
      <c r="D6353">
        <v>15</v>
      </c>
      <c r="E6353" s="69">
        <v>2.1926460264728036E-2</v>
      </c>
      <c r="F6353" s="69">
        <v>2.8294339447985102E-2</v>
      </c>
      <c r="G6353" s="69">
        <v>0</v>
      </c>
      <c r="H6353" s="69">
        <v>1.5112948960357187E-2</v>
      </c>
      <c r="I6353" s="69">
        <v>4.5397533190577518E-5</v>
      </c>
      <c r="J6353" s="69">
        <v>6.9920000000000104E-3</v>
      </c>
      <c r="K6353" s="69">
        <v>0</v>
      </c>
      <c r="L6353" s="70">
        <v>7.2371146206260908E-2</v>
      </c>
      <c r="M6353" s="78">
        <f t="shared" si="793"/>
        <v>19461.111048271323</v>
      </c>
      <c r="N6353" s="78">
        <f t="shared" si="794"/>
        <v>26363.048126656951</v>
      </c>
      <c r="O6353" s="78">
        <f t="shared" si="795"/>
        <v>0</v>
      </c>
      <c r="P6353" s="78">
        <f t="shared" si="796"/>
        <v>11966.665432792772</v>
      </c>
      <c r="Q6353" s="78">
        <f t="shared" si="797"/>
        <v>4.3561054424393033</v>
      </c>
      <c r="R6353" s="78">
        <f t="shared" si="798"/>
        <v>1727.8220342262348</v>
      </c>
      <c r="S6353" s="78">
        <f t="shared" si="799"/>
        <v>0</v>
      </c>
      <c r="T6353" s="78">
        <f t="shared" si="800"/>
        <v>59523.002747389728</v>
      </c>
    </row>
    <row r="6354" spans="1:20" x14ac:dyDescent="0.2">
      <c r="A6354">
        <v>2004</v>
      </c>
      <c r="B6354">
        <v>9</v>
      </c>
      <c r="C6354">
        <v>21</v>
      </c>
      <c r="D6354">
        <v>16</v>
      </c>
      <c r="E6354" s="69">
        <v>2.5294679648084024E-2</v>
      </c>
      <c r="F6354" s="69">
        <v>2.6139604094637239E-2</v>
      </c>
      <c r="G6354" s="69">
        <v>0</v>
      </c>
      <c r="H6354" s="69">
        <v>1.5077434950740957E-2</v>
      </c>
      <c r="I6354" s="69">
        <v>4.5397533190577518E-5</v>
      </c>
      <c r="J6354" s="69">
        <v>6.9360000000000099E-3</v>
      </c>
      <c r="K6354" s="69">
        <v>0</v>
      </c>
      <c r="L6354" s="70">
        <v>7.3493116226652805E-2</v>
      </c>
      <c r="M6354" s="78">
        <f t="shared" si="793"/>
        <v>22450.617364522313</v>
      </c>
      <c r="N6354" s="78">
        <f t="shared" si="794"/>
        <v>24355.38889414696</v>
      </c>
      <c r="O6354" s="78">
        <f t="shared" si="795"/>
        <v>0</v>
      </c>
      <c r="P6354" s="78">
        <f t="shared" si="796"/>
        <v>11938.544893752431</v>
      </c>
      <c r="Q6354" s="78">
        <f t="shared" si="797"/>
        <v>4.3561054424393033</v>
      </c>
      <c r="R6354" s="78">
        <f t="shared" si="798"/>
        <v>1713.9836426477639</v>
      </c>
      <c r="S6354" s="78">
        <f t="shared" si="799"/>
        <v>0</v>
      </c>
      <c r="T6354" s="78">
        <f t="shared" si="800"/>
        <v>60462.890900511906</v>
      </c>
    </row>
    <row r="6355" spans="1:20" x14ac:dyDescent="0.2">
      <c r="A6355">
        <v>2004</v>
      </c>
      <c r="B6355">
        <v>9</v>
      </c>
      <c r="C6355">
        <v>21</v>
      </c>
      <c r="D6355">
        <v>17</v>
      </c>
      <c r="E6355" s="69">
        <v>2.665618612282775E-2</v>
      </c>
      <c r="F6355" s="69">
        <v>2.4319338085827088E-2</v>
      </c>
      <c r="G6355" s="69">
        <v>0</v>
      </c>
      <c r="H6355" s="69">
        <v>1.4417942120555203E-2</v>
      </c>
      <c r="I6355" s="69">
        <v>4.5397533190577518E-5</v>
      </c>
      <c r="J6355" s="69">
        <v>7.0200000000000106E-3</v>
      </c>
      <c r="K6355" s="69">
        <v>0</v>
      </c>
      <c r="L6355" s="70">
        <v>7.2458863862400635E-2</v>
      </c>
      <c r="M6355" s="78">
        <f t="shared" si="793"/>
        <v>23659.03989957926</v>
      </c>
      <c r="N6355" s="78">
        <f t="shared" si="794"/>
        <v>22659.36907782299</v>
      </c>
      <c r="O6355" s="78">
        <f t="shared" si="795"/>
        <v>0</v>
      </c>
      <c r="P6355" s="78">
        <f t="shared" si="796"/>
        <v>11416.348327426434</v>
      </c>
      <c r="Q6355" s="78">
        <f t="shared" si="797"/>
        <v>4.3561054424393033</v>
      </c>
      <c r="R6355" s="78">
        <f t="shared" si="798"/>
        <v>1734.7412300154706</v>
      </c>
      <c r="S6355" s="78">
        <f t="shared" si="799"/>
        <v>0</v>
      </c>
      <c r="T6355" s="78">
        <f t="shared" si="800"/>
        <v>59473.854640286598</v>
      </c>
    </row>
    <row r="6356" spans="1:20" x14ac:dyDescent="0.2">
      <c r="A6356">
        <v>2004</v>
      </c>
      <c r="B6356">
        <v>9</v>
      </c>
      <c r="C6356">
        <v>21</v>
      </c>
      <c r="D6356">
        <v>18</v>
      </c>
      <c r="E6356" s="69">
        <v>2.5525258288339063E-2</v>
      </c>
      <c r="F6356" s="69">
        <v>2.3729700875199163E-2</v>
      </c>
      <c r="G6356" s="69">
        <v>0</v>
      </c>
      <c r="H6356" s="69">
        <v>1.2173633429755427E-2</v>
      </c>
      <c r="I6356" s="69">
        <v>4.5397533190577518E-5</v>
      </c>
      <c r="J6356" s="69">
        <v>7.0080000000000099E-3</v>
      </c>
      <c r="K6356" s="69">
        <v>0</v>
      </c>
      <c r="L6356" s="70">
        <v>6.8481990126484246E-2</v>
      </c>
      <c r="M6356" s="78">
        <f t="shared" si="793"/>
        <v>22655.270394203591</v>
      </c>
      <c r="N6356" s="78">
        <f t="shared" si="794"/>
        <v>22109.978830009353</v>
      </c>
      <c r="O6356" s="78">
        <f t="shared" si="795"/>
        <v>0</v>
      </c>
      <c r="P6356" s="78">
        <f t="shared" si="796"/>
        <v>9639.2701872726866</v>
      </c>
      <c r="Q6356" s="78">
        <f t="shared" si="797"/>
        <v>4.3561054424393033</v>
      </c>
      <c r="R6356" s="78">
        <f t="shared" si="798"/>
        <v>1731.7758603915122</v>
      </c>
      <c r="S6356" s="78">
        <f t="shared" si="799"/>
        <v>0</v>
      </c>
      <c r="T6356" s="78">
        <f t="shared" si="800"/>
        <v>56140.651377319584</v>
      </c>
    </row>
    <row r="6357" spans="1:20" x14ac:dyDescent="0.2">
      <c r="A6357">
        <v>2004</v>
      </c>
      <c r="B6357">
        <v>9</v>
      </c>
      <c r="C6357">
        <v>21</v>
      </c>
      <c r="D6357">
        <v>19</v>
      </c>
      <c r="E6357" s="69">
        <v>2.574014171691346E-2</v>
      </c>
      <c r="F6357" s="69">
        <v>2.5430876320162395E-2</v>
      </c>
      <c r="G6357" s="69">
        <v>6.2806757188593992E-4</v>
      </c>
      <c r="H6357" s="69">
        <v>1.0129147043151047E-2</v>
      </c>
      <c r="I6357" s="69">
        <v>4.5397533190577518E-5</v>
      </c>
      <c r="J6357" s="69">
        <v>6.8080000000000094E-3</v>
      </c>
      <c r="K6357" s="69">
        <v>1.2364863069231681E-4</v>
      </c>
      <c r="L6357" s="70">
        <v>6.8905278815995744E-2</v>
      </c>
      <c r="M6357" s="78">
        <f t="shared" si="793"/>
        <v>22845.992937442676</v>
      </c>
      <c r="N6357" s="78">
        <f t="shared" si="794"/>
        <v>23695.036866437429</v>
      </c>
      <c r="O6357" s="78">
        <f t="shared" si="795"/>
        <v>350.5526246157894</v>
      </c>
      <c r="P6357" s="78">
        <f t="shared" si="796"/>
        <v>8020.4144209646001</v>
      </c>
      <c r="Q6357" s="78">
        <f t="shared" si="797"/>
        <v>4.3561054424393033</v>
      </c>
      <c r="R6357" s="78">
        <f t="shared" si="798"/>
        <v>1682.3530333255442</v>
      </c>
      <c r="S6357" s="78">
        <f t="shared" si="799"/>
        <v>20.667114554797667</v>
      </c>
      <c r="T6357" s="78">
        <f t="shared" si="800"/>
        <v>56619.373102783284</v>
      </c>
    </row>
    <row r="6358" spans="1:20" x14ac:dyDescent="0.2">
      <c r="A6358">
        <v>2004</v>
      </c>
      <c r="B6358">
        <v>9</v>
      </c>
      <c r="C6358">
        <v>21</v>
      </c>
      <c r="D6358">
        <v>20</v>
      </c>
      <c r="E6358" s="69">
        <v>2.7302688097845945E-2</v>
      </c>
      <c r="F6358" s="69">
        <v>2.4473679747480066E-2</v>
      </c>
      <c r="G6358" s="69">
        <v>8.5645626554451163E-4</v>
      </c>
      <c r="H6358" s="69">
        <v>1.0190553774091345E-2</v>
      </c>
      <c r="I6358" s="69">
        <v>4.5397533190577518E-5</v>
      </c>
      <c r="J6358" s="69">
        <v>7.0480000000000109E-3</v>
      </c>
      <c r="K6358" s="69">
        <v>1.6861186474640346E-4</v>
      </c>
      <c r="L6358" s="70">
        <v>7.0085387282898856E-2</v>
      </c>
      <c r="M6358" s="78">
        <f t="shared" si="793"/>
        <v>24232.851019881029</v>
      </c>
      <c r="N6358" s="78">
        <f t="shared" si="794"/>
        <v>22803.175815618928</v>
      </c>
      <c r="O6358" s="78">
        <f t="shared" si="795"/>
        <v>478.02657738519542</v>
      </c>
      <c r="P6358" s="78">
        <f t="shared" si="796"/>
        <v>8069.0372149945151</v>
      </c>
      <c r="Q6358" s="78">
        <f t="shared" si="797"/>
        <v>4.3561054424393033</v>
      </c>
      <c r="R6358" s="78">
        <f t="shared" si="798"/>
        <v>1741.6604258047059</v>
      </c>
      <c r="S6358" s="78">
        <f t="shared" si="799"/>
        <v>28.182444920746718</v>
      </c>
      <c r="T6358" s="78">
        <f t="shared" si="800"/>
        <v>57357.289604047568</v>
      </c>
    </row>
    <row r="6359" spans="1:20" x14ac:dyDescent="0.2">
      <c r="A6359">
        <v>2004</v>
      </c>
      <c r="B6359">
        <v>9</v>
      </c>
      <c r="C6359">
        <v>21</v>
      </c>
      <c r="D6359">
        <v>21</v>
      </c>
      <c r="E6359" s="69">
        <v>2.4944235774871103E-2</v>
      </c>
      <c r="F6359" s="69">
        <v>2.4354934748348784E-2</v>
      </c>
      <c r="G6359" s="69">
        <v>8.5645626554451163E-4</v>
      </c>
      <c r="H6359" s="69">
        <v>9.0697665948763495E-3</v>
      </c>
      <c r="I6359" s="69">
        <v>4.5397533190577518E-5</v>
      </c>
      <c r="J6359" s="69">
        <v>7.0720000000000106E-3</v>
      </c>
      <c r="K6359" s="69">
        <v>1.6861186474640346E-4</v>
      </c>
      <c r="L6359" s="70">
        <v>6.651140278157773E-2</v>
      </c>
      <c r="M6359" s="78">
        <f t="shared" si="793"/>
        <v>22139.576409874746</v>
      </c>
      <c r="N6359" s="78">
        <f t="shared" si="794"/>
        <v>22692.536013171772</v>
      </c>
      <c r="O6359" s="78">
        <f t="shared" si="795"/>
        <v>478.02657738519542</v>
      </c>
      <c r="P6359" s="78">
        <f t="shared" si="796"/>
        <v>7181.5806881306535</v>
      </c>
      <c r="Q6359" s="78">
        <f t="shared" si="797"/>
        <v>4.3561054424393033</v>
      </c>
      <c r="R6359" s="78">
        <f t="shared" si="798"/>
        <v>1747.591165052622</v>
      </c>
      <c r="S6359" s="78">
        <f t="shared" si="799"/>
        <v>28.182444920746718</v>
      </c>
      <c r="T6359" s="78">
        <f t="shared" si="800"/>
        <v>54271.849403978187</v>
      </c>
    </row>
    <row r="6360" spans="1:20" x14ac:dyDescent="0.2">
      <c r="A6360">
        <v>2004</v>
      </c>
      <c r="B6360">
        <v>9</v>
      </c>
      <c r="C6360">
        <v>21</v>
      </c>
      <c r="D6360">
        <v>22</v>
      </c>
      <c r="E6360" s="69">
        <v>2.518218260545534E-2</v>
      </c>
      <c r="F6360" s="69">
        <v>2.1517874329283985E-2</v>
      </c>
      <c r="G6360" s="69">
        <v>8.5645626554451163E-4</v>
      </c>
      <c r="H6360" s="69">
        <v>5.6429424820534793E-3</v>
      </c>
      <c r="I6360" s="69">
        <v>4.5397533190577518E-5</v>
      </c>
      <c r="J6360" s="69">
        <v>7.0240000000000094E-3</v>
      </c>
      <c r="K6360" s="69">
        <v>1.6861186474640346E-4</v>
      </c>
      <c r="L6360" s="70">
        <v>6.0437465080274304E-2</v>
      </c>
      <c r="M6360" s="78">
        <f t="shared" si="793"/>
        <v>22350.769171390984</v>
      </c>
      <c r="N6360" s="78">
        <f t="shared" si="794"/>
        <v>20049.125287731953</v>
      </c>
      <c r="O6360" s="78">
        <f t="shared" si="795"/>
        <v>478.02657738519542</v>
      </c>
      <c r="P6360" s="78">
        <f t="shared" si="796"/>
        <v>4468.168649041163</v>
      </c>
      <c r="Q6360" s="78">
        <f t="shared" si="797"/>
        <v>4.3561054424393033</v>
      </c>
      <c r="R6360" s="78">
        <f t="shared" si="798"/>
        <v>1735.7296865567894</v>
      </c>
      <c r="S6360" s="78">
        <f t="shared" si="799"/>
        <v>28.182444920746718</v>
      </c>
      <c r="T6360" s="78">
        <f t="shared" si="800"/>
        <v>49114.357922469273</v>
      </c>
    </row>
    <row r="6361" spans="1:20" x14ac:dyDescent="0.2">
      <c r="A6361">
        <v>2004</v>
      </c>
      <c r="B6361">
        <v>9</v>
      </c>
      <c r="C6361">
        <v>21</v>
      </c>
      <c r="D6361">
        <v>23</v>
      </c>
      <c r="E6361" s="69">
        <v>2.2290129278163276E-2</v>
      </c>
      <c r="F6361" s="69">
        <v>2.024698416270608E-2</v>
      </c>
      <c r="G6361" s="69">
        <v>8.5645626554451163E-4</v>
      </c>
      <c r="H6361" s="69">
        <v>5.0600885107580157E-3</v>
      </c>
      <c r="I6361" s="69">
        <v>4.5397533190577518E-5</v>
      </c>
      <c r="J6361" s="69">
        <v>7.1840000000000098E-3</v>
      </c>
      <c r="K6361" s="69">
        <v>1.6861186474640346E-4</v>
      </c>
      <c r="L6361" s="70">
        <v>5.5851667615108874E-2</v>
      </c>
      <c r="M6361" s="78">
        <f t="shared" si="793"/>
        <v>19783.890145755813</v>
      </c>
      <c r="N6361" s="78">
        <f t="shared" si="794"/>
        <v>18864.982477585017</v>
      </c>
      <c r="O6361" s="78">
        <f t="shared" si="795"/>
        <v>478.02657738519542</v>
      </c>
      <c r="P6361" s="78">
        <f t="shared" si="796"/>
        <v>4006.6559099349111</v>
      </c>
      <c r="Q6361" s="78">
        <f t="shared" si="797"/>
        <v>4.3561054424393033</v>
      </c>
      <c r="R6361" s="78">
        <f t="shared" si="798"/>
        <v>1775.2679482095639</v>
      </c>
      <c r="S6361" s="78">
        <f t="shared" si="799"/>
        <v>28.182444920746718</v>
      </c>
      <c r="T6361" s="78">
        <f t="shared" si="800"/>
        <v>44941.361609233689</v>
      </c>
    </row>
    <row r="6362" spans="1:20" x14ac:dyDescent="0.2">
      <c r="A6362">
        <v>2004</v>
      </c>
      <c r="B6362">
        <v>9</v>
      </c>
      <c r="C6362">
        <v>21</v>
      </c>
      <c r="D6362">
        <v>24</v>
      </c>
      <c r="E6362" s="69">
        <v>1.8609537883222806E-2</v>
      </c>
      <c r="F6362" s="69">
        <v>1.8240244218413026E-2</v>
      </c>
      <c r="G6362" s="69">
        <v>8.5645626554451163E-4</v>
      </c>
      <c r="H6362" s="69">
        <v>4.2307395368607909E-3</v>
      </c>
      <c r="I6362" s="69">
        <v>4.5397533190577518E-5</v>
      </c>
      <c r="J6362" s="69">
        <v>6.97600000000001E-3</v>
      </c>
      <c r="K6362" s="69">
        <v>1.6861186474640346E-4</v>
      </c>
      <c r="L6362" s="70">
        <v>4.9126987301978127E-2</v>
      </c>
      <c r="M6362" s="78">
        <f t="shared" si="793"/>
        <v>16517.134043975297</v>
      </c>
      <c r="N6362" s="78">
        <f t="shared" si="794"/>
        <v>16995.216907466714</v>
      </c>
      <c r="O6362" s="78">
        <f t="shared" si="795"/>
        <v>478.02657738519542</v>
      </c>
      <c r="P6362" s="78">
        <f t="shared" si="796"/>
        <v>3349.9646365314775</v>
      </c>
      <c r="Q6362" s="78">
        <f t="shared" si="797"/>
        <v>4.3561054424393033</v>
      </c>
      <c r="R6362" s="78">
        <f t="shared" si="798"/>
        <v>1723.8682080609574</v>
      </c>
      <c r="S6362" s="78">
        <f t="shared" si="799"/>
        <v>28.182444920746718</v>
      </c>
      <c r="T6362" s="78">
        <f t="shared" si="800"/>
        <v>39096.748923782834</v>
      </c>
    </row>
    <row r="6363" spans="1:20" x14ac:dyDescent="0.2">
      <c r="A6363">
        <v>2004</v>
      </c>
      <c r="B6363">
        <v>9</v>
      </c>
      <c r="C6363">
        <v>22</v>
      </c>
      <c r="D6363">
        <v>1</v>
      </c>
      <c r="E6363" s="69">
        <v>1.738869212939408E-2</v>
      </c>
      <c r="F6363" s="69">
        <v>1.6620770610183862E-2</v>
      </c>
      <c r="G6363" s="69">
        <v>8.5645626554451163E-4</v>
      </c>
      <c r="H6363" s="69">
        <v>4.615377141120959E-3</v>
      </c>
      <c r="I6363" s="69">
        <v>4.5397533190577518E-5</v>
      </c>
      <c r="J6363" s="69">
        <v>7.2520000000000102E-3</v>
      </c>
      <c r="K6363" s="69">
        <v>1.6861186474640346E-4</v>
      </c>
      <c r="L6363" s="70">
        <v>4.6947305544180404E-2</v>
      </c>
      <c r="M6363" s="78">
        <f t="shared" si="793"/>
        <v>15433.556735954848</v>
      </c>
      <c r="N6363" s="78">
        <f t="shared" si="794"/>
        <v>15486.283972238336</v>
      </c>
      <c r="O6363" s="78">
        <f t="shared" si="795"/>
        <v>478.02657738519542</v>
      </c>
      <c r="P6363" s="78">
        <f t="shared" si="796"/>
        <v>3654.5266075356849</v>
      </c>
      <c r="Q6363" s="78">
        <f t="shared" si="797"/>
        <v>4.3561054424393033</v>
      </c>
      <c r="R6363" s="78">
        <f t="shared" si="798"/>
        <v>1792.071709411993</v>
      </c>
      <c r="S6363" s="78">
        <f t="shared" si="799"/>
        <v>28.182444920746718</v>
      </c>
      <c r="T6363" s="78">
        <f t="shared" si="800"/>
        <v>36877.004152889247</v>
      </c>
    </row>
    <row r="6364" spans="1:20" x14ac:dyDescent="0.2">
      <c r="A6364">
        <v>2004</v>
      </c>
      <c r="B6364">
        <v>9</v>
      </c>
      <c r="C6364">
        <v>22</v>
      </c>
      <c r="D6364">
        <v>2</v>
      </c>
      <c r="E6364" s="69">
        <v>1.3766735194426262E-2</v>
      </c>
      <c r="F6364" s="69">
        <v>1.813623103787881E-2</v>
      </c>
      <c r="G6364" s="69">
        <v>8.5645626554451163E-4</v>
      </c>
      <c r="H6364" s="69">
        <v>5.0734565192334076E-3</v>
      </c>
      <c r="I6364" s="69">
        <v>4.5397533190577518E-5</v>
      </c>
      <c r="J6364" s="69">
        <v>7.2960000000000099E-3</v>
      </c>
      <c r="K6364" s="69">
        <v>1.6861186474640346E-4</v>
      </c>
      <c r="L6364" s="70">
        <v>4.5342888415019982E-2</v>
      </c>
      <c r="M6364" s="78">
        <f t="shared" si="793"/>
        <v>12218.842401199485</v>
      </c>
      <c r="N6364" s="78">
        <f t="shared" si="794"/>
        <v>16898.303371482911</v>
      </c>
      <c r="O6364" s="78">
        <f t="shared" si="795"/>
        <v>478.02657738519542</v>
      </c>
      <c r="P6364" s="78">
        <f t="shared" si="796"/>
        <v>4017.2409046535049</v>
      </c>
      <c r="Q6364" s="78">
        <f t="shared" si="797"/>
        <v>4.3561054424393033</v>
      </c>
      <c r="R6364" s="78">
        <f t="shared" si="798"/>
        <v>1802.9447313665057</v>
      </c>
      <c r="S6364" s="78">
        <f t="shared" si="799"/>
        <v>28.182444920746718</v>
      </c>
      <c r="T6364" s="78">
        <f t="shared" si="800"/>
        <v>35447.896536450797</v>
      </c>
    </row>
    <row r="6365" spans="1:20" x14ac:dyDescent="0.2">
      <c r="A6365">
        <v>2004</v>
      </c>
      <c r="B6365">
        <v>9</v>
      </c>
      <c r="C6365">
        <v>22</v>
      </c>
      <c r="D6365">
        <v>3</v>
      </c>
      <c r="E6365" s="69">
        <v>1.1051509954710865E-2</v>
      </c>
      <c r="F6365" s="69">
        <v>1.9299202456033511E-2</v>
      </c>
      <c r="G6365" s="69">
        <v>8.5645626554451163E-4</v>
      </c>
      <c r="H6365" s="69">
        <v>5.9429118988577516E-3</v>
      </c>
      <c r="I6365" s="69">
        <v>4.5397533190577518E-5</v>
      </c>
      <c r="J6365" s="69">
        <v>7.1720000000000108E-3</v>
      </c>
      <c r="K6365" s="69">
        <v>1.6861186474640346E-4</v>
      </c>
      <c r="L6365" s="70">
        <v>4.4536089973083635E-2</v>
      </c>
      <c r="M6365" s="78">
        <f t="shared" si="793"/>
        <v>9808.9094127830394</v>
      </c>
      <c r="N6365" s="78">
        <f t="shared" si="794"/>
        <v>17981.893660738533</v>
      </c>
      <c r="O6365" s="78">
        <f t="shared" si="795"/>
        <v>478.02657738519542</v>
      </c>
      <c r="P6365" s="78">
        <f t="shared" si="796"/>
        <v>4705.6890469716182</v>
      </c>
      <c r="Q6365" s="78">
        <f t="shared" si="797"/>
        <v>4.3561054424393033</v>
      </c>
      <c r="R6365" s="78">
        <f t="shared" si="798"/>
        <v>1772.3025785856059</v>
      </c>
      <c r="S6365" s="78">
        <f t="shared" si="799"/>
        <v>28.182444920746718</v>
      </c>
      <c r="T6365" s="78">
        <f t="shared" si="800"/>
        <v>34779.359826827189</v>
      </c>
    </row>
    <row r="6366" spans="1:20" x14ac:dyDescent="0.2">
      <c r="A6366">
        <v>2004</v>
      </c>
      <c r="B6366">
        <v>9</v>
      </c>
      <c r="C6366">
        <v>22</v>
      </c>
      <c r="D6366">
        <v>4</v>
      </c>
      <c r="E6366" s="69">
        <v>1.1734071431761068E-2</v>
      </c>
      <c r="F6366" s="69">
        <v>1.8305607587904511E-2</v>
      </c>
      <c r="G6366" s="69">
        <v>8.5645626554451163E-4</v>
      </c>
      <c r="H6366" s="69">
        <v>6.0985898686403252E-3</v>
      </c>
      <c r="I6366" s="69">
        <v>4.5397533190577518E-5</v>
      </c>
      <c r="J6366" s="69">
        <v>7.1560000000000104E-3</v>
      </c>
      <c r="K6366" s="69">
        <v>1.6861186474640346E-4</v>
      </c>
      <c r="L6366" s="70">
        <v>4.436473455178741E-2</v>
      </c>
      <c r="M6366" s="78">
        <f t="shared" si="793"/>
        <v>10414.725606631457</v>
      </c>
      <c r="N6366" s="78">
        <f t="shared" si="794"/>
        <v>17056.118758834982</v>
      </c>
      <c r="O6366" s="78">
        <f t="shared" si="795"/>
        <v>478.02657738519542</v>
      </c>
      <c r="P6366" s="78">
        <f t="shared" si="796"/>
        <v>4828.9572578635607</v>
      </c>
      <c r="Q6366" s="78">
        <f t="shared" si="797"/>
        <v>4.3561054424393033</v>
      </c>
      <c r="R6366" s="78">
        <f t="shared" si="798"/>
        <v>1768.3487524203283</v>
      </c>
      <c r="S6366" s="78">
        <f t="shared" si="799"/>
        <v>28.182444920746718</v>
      </c>
      <c r="T6366" s="78">
        <f t="shared" si="800"/>
        <v>34578.715503498715</v>
      </c>
    </row>
    <row r="6367" spans="1:20" x14ac:dyDescent="0.2">
      <c r="A6367">
        <v>2004</v>
      </c>
      <c r="B6367">
        <v>9</v>
      </c>
      <c r="C6367">
        <v>22</v>
      </c>
      <c r="D6367">
        <v>5</v>
      </c>
      <c r="E6367" s="69">
        <v>1.2438454467694218E-2</v>
      </c>
      <c r="F6367" s="69">
        <v>1.8566547439665262E-2</v>
      </c>
      <c r="G6367" s="69">
        <v>8.5645626554451163E-4</v>
      </c>
      <c r="H6367" s="69">
        <v>7.0928929086350951E-3</v>
      </c>
      <c r="I6367" s="69">
        <v>4.5397533190577518E-5</v>
      </c>
      <c r="J6367" s="69">
        <v>7.2200000000000111E-3</v>
      </c>
      <c r="K6367" s="69">
        <v>1.6861186474640346E-4</v>
      </c>
      <c r="L6367" s="70">
        <v>4.638836047947608E-2</v>
      </c>
      <c r="M6367" s="78">
        <f t="shared" si="793"/>
        <v>11039.909804961226</v>
      </c>
      <c r="N6367" s="78">
        <f t="shared" si="794"/>
        <v>17299.247596770132</v>
      </c>
      <c r="O6367" s="78">
        <f t="shared" si="795"/>
        <v>478.02657738519542</v>
      </c>
      <c r="P6367" s="78">
        <f t="shared" si="796"/>
        <v>5616.2616978929118</v>
      </c>
      <c r="Q6367" s="78">
        <f t="shared" si="797"/>
        <v>4.3561054424393033</v>
      </c>
      <c r="R6367" s="78">
        <f t="shared" si="798"/>
        <v>1784.1640570814384</v>
      </c>
      <c r="S6367" s="78">
        <f t="shared" si="799"/>
        <v>28.182444920746718</v>
      </c>
      <c r="T6367" s="78">
        <f t="shared" si="800"/>
        <v>36250.148284454102</v>
      </c>
    </row>
    <row r="6368" spans="1:20" x14ac:dyDescent="0.2">
      <c r="A6368">
        <v>2004</v>
      </c>
      <c r="B6368">
        <v>9</v>
      </c>
      <c r="C6368">
        <v>22</v>
      </c>
      <c r="D6368">
        <v>6</v>
      </c>
      <c r="E6368" s="69">
        <v>1.5171587110854026E-2</v>
      </c>
      <c r="F6368" s="69">
        <v>2.0643018639223409E-2</v>
      </c>
      <c r="G6368" s="69">
        <v>8.5645626554451163E-4</v>
      </c>
      <c r="H6368" s="69">
        <v>8.5567233604469245E-3</v>
      </c>
      <c r="I6368" s="69">
        <v>4.5397533190577518E-5</v>
      </c>
      <c r="J6368" s="69">
        <v>7.1480000000000102E-3</v>
      </c>
      <c r="K6368" s="69">
        <v>1.6861186474640346E-4</v>
      </c>
      <c r="L6368" s="70">
        <v>5.2589794774005862E-2</v>
      </c>
      <c r="M6368" s="78">
        <f t="shared" si="793"/>
        <v>13465.73673899453</v>
      </c>
      <c r="N6368" s="78">
        <f t="shared" si="794"/>
        <v>19233.984764541932</v>
      </c>
      <c r="O6368" s="78">
        <f t="shared" si="795"/>
        <v>478.02657738519542</v>
      </c>
      <c r="P6368" s="78">
        <f t="shared" si="796"/>
        <v>6775.3451642048385</v>
      </c>
      <c r="Q6368" s="78">
        <f t="shared" si="797"/>
        <v>4.3561054424393033</v>
      </c>
      <c r="R6368" s="78">
        <f t="shared" si="798"/>
        <v>1766.3718393376896</v>
      </c>
      <c r="S6368" s="78">
        <f t="shared" si="799"/>
        <v>28.182444920746718</v>
      </c>
      <c r="T6368" s="78">
        <f t="shared" si="800"/>
        <v>41752.003634827379</v>
      </c>
    </row>
    <row r="6369" spans="1:20" x14ac:dyDescent="0.2">
      <c r="A6369">
        <v>2004</v>
      </c>
      <c r="B6369">
        <v>9</v>
      </c>
      <c r="C6369">
        <v>22</v>
      </c>
      <c r="D6369">
        <v>7</v>
      </c>
      <c r="E6369" s="69">
        <v>1.9971637610720492E-2</v>
      </c>
      <c r="F6369" s="69">
        <v>2.5017861775359557E-2</v>
      </c>
      <c r="G6369" s="69">
        <v>2.854818600478181E-5</v>
      </c>
      <c r="H6369" s="69">
        <v>1.0130095034521365E-2</v>
      </c>
      <c r="I6369" s="69">
        <v>4.5397533190577518E-5</v>
      </c>
      <c r="J6369" s="69">
        <v>6.9080000000000105E-3</v>
      </c>
      <c r="K6369" s="69">
        <v>5.6203253698343912E-6</v>
      </c>
      <c r="L6369" s="70">
        <v>6.2107160465166615E-2</v>
      </c>
      <c r="M6369" s="78">
        <f t="shared" si="793"/>
        <v>17726.083128123395</v>
      </c>
      <c r="N6369" s="78">
        <f t="shared" si="794"/>
        <v>23310.21352247271</v>
      </c>
      <c r="O6369" s="78">
        <f t="shared" si="795"/>
        <v>15.934020446152639</v>
      </c>
      <c r="P6369" s="78">
        <f t="shared" si="796"/>
        <v>8021.1650551122802</v>
      </c>
      <c r="Q6369" s="78">
        <f t="shared" si="797"/>
        <v>4.3561054424393033</v>
      </c>
      <c r="R6369" s="78">
        <f t="shared" si="798"/>
        <v>1707.0644468585285</v>
      </c>
      <c r="S6369" s="78">
        <f t="shared" si="799"/>
        <v>0.93940311027496515</v>
      </c>
      <c r="T6369" s="78">
        <f t="shared" si="800"/>
        <v>50785.755681565795</v>
      </c>
    </row>
    <row r="6370" spans="1:20" x14ac:dyDescent="0.2">
      <c r="A6370">
        <v>2004</v>
      </c>
      <c r="B6370">
        <v>9</v>
      </c>
      <c r="C6370">
        <v>22</v>
      </c>
      <c r="D6370">
        <v>8</v>
      </c>
      <c r="E6370" s="69">
        <v>2.1144937424771276E-2</v>
      </c>
      <c r="F6370" s="69">
        <v>2.6515690786352575E-2</v>
      </c>
      <c r="G6370" s="69">
        <v>0</v>
      </c>
      <c r="H6370" s="69">
        <v>1.140882870205627E-2</v>
      </c>
      <c r="I6370" s="69">
        <v>4.5397533190577518E-5</v>
      </c>
      <c r="J6370" s="69">
        <v>6.9600000000000104E-3</v>
      </c>
      <c r="K6370" s="69">
        <v>0</v>
      </c>
      <c r="L6370" s="70">
        <v>6.6074854446370707E-2</v>
      </c>
      <c r="M6370" s="78">
        <f t="shared" si="793"/>
        <v>18767.460427444701</v>
      </c>
      <c r="N6370" s="78">
        <f t="shared" si="794"/>
        <v>24705.804975487663</v>
      </c>
      <c r="O6370" s="78">
        <f t="shared" si="795"/>
        <v>0</v>
      </c>
      <c r="P6370" s="78">
        <f t="shared" si="796"/>
        <v>9033.6860407370859</v>
      </c>
      <c r="Q6370" s="78">
        <f t="shared" si="797"/>
        <v>4.3561054424393033</v>
      </c>
      <c r="R6370" s="78">
        <f t="shared" si="798"/>
        <v>1719.91438189568</v>
      </c>
      <c r="S6370" s="78">
        <f t="shared" si="799"/>
        <v>0</v>
      </c>
      <c r="T6370" s="78">
        <f t="shared" si="800"/>
        <v>54231.221931007567</v>
      </c>
    </row>
    <row r="6371" spans="1:20" x14ac:dyDescent="0.2">
      <c r="A6371">
        <v>2004</v>
      </c>
      <c r="B6371">
        <v>9</v>
      </c>
      <c r="C6371">
        <v>22</v>
      </c>
      <c r="D6371">
        <v>9</v>
      </c>
      <c r="E6371" s="69">
        <v>2.4004628056417895E-2</v>
      </c>
      <c r="F6371" s="69">
        <v>2.6018626076537106E-2</v>
      </c>
      <c r="G6371" s="69">
        <v>0</v>
      </c>
      <c r="H6371" s="69">
        <v>1.1336976225495147E-2</v>
      </c>
      <c r="I6371" s="69">
        <v>4.5397533190577518E-5</v>
      </c>
      <c r="J6371" s="69">
        <v>7.160000000000011E-3</v>
      </c>
      <c r="K6371" s="69">
        <v>0</v>
      </c>
      <c r="L6371" s="70">
        <v>6.8565627891640737E-2</v>
      </c>
      <c r="M6371" s="78">
        <f t="shared" si="793"/>
        <v>21305.615527458802</v>
      </c>
      <c r="N6371" s="78">
        <f t="shared" si="794"/>
        <v>24242.668492269244</v>
      </c>
      <c r="O6371" s="78">
        <f t="shared" si="795"/>
        <v>0</v>
      </c>
      <c r="P6371" s="78">
        <f t="shared" si="796"/>
        <v>8976.7921446629334</v>
      </c>
      <c r="Q6371" s="78">
        <f t="shared" si="797"/>
        <v>4.3561054424393033</v>
      </c>
      <c r="R6371" s="78">
        <f t="shared" si="798"/>
        <v>1769.337208961648</v>
      </c>
      <c r="S6371" s="78">
        <f t="shared" si="799"/>
        <v>0</v>
      </c>
      <c r="T6371" s="78">
        <f t="shared" si="800"/>
        <v>56298.769478795068</v>
      </c>
    </row>
    <row r="6372" spans="1:20" x14ac:dyDescent="0.2">
      <c r="A6372">
        <v>2004</v>
      </c>
      <c r="B6372">
        <v>9</v>
      </c>
      <c r="C6372">
        <v>22</v>
      </c>
      <c r="D6372">
        <v>10</v>
      </c>
      <c r="E6372" s="69">
        <v>2.3327402437750906E-2</v>
      </c>
      <c r="F6372" s="69">
        <v>2.7272189180671667E-2</v>
      </c>
      <c r="G6372" s="69">
        <v>0</v>
      </c>
      <c r="H6372" s="69">
        <v>1.2568392680447861E-2</v>
      </c>
      <c r="I6372" s="69">
        <v>4.5397533190577518E-5</v>
      </c>
      <c r="J6372" s="69">
        <v>7.0760000000000102E-3</v>
      </c>
      <c r="K6372" s="69">
        <v>0</v>
      </c>
      <c r="L6372" s="70">
        <v>7.0289381832061029E-2</v>
      </c>
      <c r="M6372" s="78">
        <f t="shared" si="793"/>
        <v>20704.535243158931</v>
      </c>
      <c r="N6372" s="78">
        <f t="shared" si="794"/>
        <v>25410.666936087106</v>
      </c>
      <c r="O6372" s="78">
        <f t="shared" si="795"/>
        <v>0</v>
      </c>
      <c r="P6372" s="78">
        <f t="shared" si="796"/>
        <v>9951.8466335987978</v>
      </c>
      <c r="Q6372" s="78">
        <f t="shared" si="797"/>
        <v>4.3561054424393033</v>
      </c>
      <c r="R6372" s="78">
        <f t="shared" si="798"/>
        <v>1748.5796215939413</v>
      </c>
      <c r="S6372" s="78">
        <f t="shared" si="799"/>
        <v>0</v>
      </c>
      <c r="T6372" s="78">
        <f t="shared" si="800"/>
        <v>57819.984539881218</v>
      </c>
    </row>
    <row r="6373" spans="1:20" x14ac:dyDescent="0.2">
      <c r="A6373">
        <v>2004</v>
      </c>
      <c r="B6373">
        <v>9</v>
      </c>
      <c r="C6373">
        <v>22</v>
      </c>
      <c r="D6373">
        <v>11</v>
      </c>
      <c r="E6373" s="69">
        <v>2.3416230909524553E-2</v>
      </c>
      <c r="F6373" s="69">
        <v>2.78707249890899E-2</v>
      </c>
      <c r="G6373" s="69">
        <v>0</v>
      </c>
      <c r="H6373" s="69">
        <v>1.2732293028893286E-2</v>
      </c>
      <c r="I6373" s="69">
        <v>4.5397533190577518E-5</v>
      </c>
      <c r="J6373" s="69">
        <v>6.80000000000001E-3</v>
      </c>
      <c r="K6373" s="69">
        <v>0</v>
      </c>
      <c r="L6373" s="70">
        <v>7.086464646069833E-2</v>
      </c>
      <c r="M6373" s="78">
        <f t="shared" si="793"/>
        <v>20783.376092642331</v>
      </c>
      <c r="N6373" s="78">
        <f t="shared" si="794"/>
        <v>25968.348388656981</v>
      </c>
      <c r="O6373" s="78">
        <f t="shared" si="795"/>
        <v>0</v>
      </c>
      <c r="P6373" s="78">
        <f t="shared" si="796"/>
        <v>10081.625450380972</v>
      </c>
      <c r="Q6373" s="78">
        <f t="shared" si="797"/>
        <v>4.3561054424393033</v>
      </c>
      <c r="R6373" s="78">
        <f t="shared" si="798"/>
        <v>1680.3761202429057</v>
      </c>
      <c r="S6373" s="78">
        <f t="shared" si="799"/>
        <v>0</v>
      </c>
      <c r="T6373" s="78">
        <f t="shared" si="800"/>
        <v>58518.082157365643</v>
      </c>
    </row>
    <row r="6374" spans="1:20" x14ac:dyDescent="0.2">
      <c r="A6374">
        <v>2004</v>
      </c>
      <c r="B6374">
        <v>9</v>
      </c>
      <c r="C6374">
        <v>22</v>
      </c>
      <c r="D6374">
        <v>12</v>
      </c>
      <c r="E6374" s="69">
        <v>2.3652145815715925E-2</v>
      </c>
      <c r="F6374" s="69">
        <v>2.8066351118284712E-2</v>
      </c>
      <c r="G6374" s="69">
        <v>0</v>
      </c>
      <c r="H6374" s="69">
        <v>1.3955571303002659E-2</v>
      </c>
      <c r="I6374" s="69">
        <v>4.5397533190577518E-5</v>
      </c>
      <c r="J6374" s="69">
        <v>6.6680000000000099E-3</v>
      </c>
      <c r="K6374" s="69">
        <v>0</v>
      </c>
      <c r="L6374" s="70">
        <v>7.2387465770193879E-2</v>
      </c>
      <c r="M6374" s="78">
        <f t="shared" si="793"/>
        <v>20992.765393601156</v>
      </c>
      <c r="N6374" s="78">
        <f t="shared" si="794"/>
        <v>26150.621633391154</v>
      </c>
      <c r="O6374" s="78">
        <f t="shared" si="795"/>
        <v>0</v>
      </c>
      <c r="P6374" s="78">
        <f t="shared" si="796"/>
        <v>11050.236002555104</v>
      </c>
      <c r="Q6374" s="78">
        <f t="shared" si="797"/>
        <v>4.3561054424393033</v>
      </c>
      <c r="R6374" s="78">
        <f t="shared" si="798"/>
        <v>1647.757054379367</v>
      </c>
      <c r="S6374" s="78">
        <f t="shared" si="799"/>
        <v>0</v>
      </c>
      <c r="T6374" s="78">
        <f t="shared" si="800"/>
        <v>59845.736189369221</v>
      </c>
    </row>
    <row r="6375" spans="1:20" x14ac:dyDescent="0.2">
      <c r="A6375">
        <v>2004</v>
      </c>
      <c r="B6375">
        <v>9</v>
      </c>
      <c r="C6375">
        <v>22</v>
      </c>
      <c r="D6375">
        <v>13</v>
      </c>
      <c r="E6375" s="69">
        <v>2.3008687941623227E-2</v>
      </c>
      <c r="F6375" s="69">
        <v>2.8910467831126559E-2</v>
      </c>
      <c r="G6375" s="69">
        <v>0</v>
      </c>
      <c r="H6375" s="69">
        <v>1.4234134421980273E-2</v>
      </c>
      <c r="I6375" s="69">
        <v>4.5397533190577518E-5</v>
      </c>
      <c r="J6375" s="69">
        <v>6.8640000000000099E-3</v>
      </c>
      <c r="K6375" s="69">
        <v>0</v>
      </c>
      <c r="L6375" s="70">
        <v>7.3062687727920655E-2</v>
      </c>
      <c r="M6375" s="78">
        <f t="shared" si="793"/>
        <v>20421.656104121048</v>
      </c>
      <c r="N6375" s="78">
        <f t="shared" si="794"/>
        <v>26937.121334720985</v>
      </c>
      <c r="O6375" s="78">
        <f t="shared" si="795"/>
        <v>0</v>
      </c>
      <c r="P6375" s="78">
        <f t="shared" si="796"/>
        <v>11270.806564625045</v>
      </c>
      <c r="Q6375" s="78">
        <f t="shared" si="797"/>
        <v>4.3561054424393033</v>
      </c>
      <c r="R6375" s="78">
        <f t="shared" si="798"/>
        <v>1696.1914249040155</v>
      </c>
      <c r="S6375" s="78">
        <f t="shared" si="799"/>
        <v>0</v>
      </c>
      <c r="T6375" s="78">
        <f t="shared" si="800"/>
        <v>60330.131533813539</v>
      </c>
    </row>
    <row r="6376" spans="1:20" x14ac:dyDescent="0.2">
      <c r="A6376">
        <v>2004</v>
      </c>
      <c r="B6376">
        <v>9</v>
      </c>
      <c r="C6376">
        <v>22</v>
      </c>
      <c r="D6376">
        <v>14</v>
      </c>
      <c r="E6376" s="69">
        <v>2.2210367853899661E-2</v>
      </c>
      <c r="F6376" s="69">
        <v>2.8979320729771621E-2</v>
      </c>
      <c r="G6376" s="69">
        <v>0</v>
      </c>
      <c r="H6376" s="69">
        <v>1.4625732349209292E-2</v>
      </c>
      <c r="I6376" s="69">
        <v>4.5397533190577518E-5</v>
      </c>
      <c r="J6376" s="69">
        <v>6.80000000000001E-3</v>
      </c>
      <c r="K6376" s="69">
        <v>0</v>
      </c>
      <c r="L6376" s="70">
        <v>7.266081846607117E-2</v>
      </c>
      <c r="M6376" s="78">
        <f t="shared" si="793"/>
        <v>19713.096870588663</v>
      </c>
      <c r="N6376" s="78">
        <f t="shared" si="794"/>
        <v>27001.274529884864</v>
      </c>
      <c r="O6376" s="78">
        <f t="shared" si="795"/>
        <v>0</v>
      </c>
      <c r="P6376" s="78">
        <f t="shared" si="796"/>
        <v>11580.879826409824</v>
      </c>
      <c r="Q6376" s="78">
        <f t="shared" si="797"/>
        <v>4.3561054424393033</v>
      </c>
      <c r="R6376" s="78">
        <f t="shared" si="798"/>
        <v>1680.3761202429057</v>
      </c>
      <c r="S6376" s="78">
        <f t="shared" si="799"/>
        <v>0</v>
      </c>
      <c r="T6376" s="78">
        <f t="shared" si="800"/>
        <v>59979.983452568697</v>
      </c>
    </row>
    <row r="6377" spans="1:20" x14ac:dyDescent="0.2">
      <c r="A6377">
        <v>2004</v>
      </c>
      <c r="B6377">
        <v>9</v>
      </c>
      <c r="C6377">
        <v>22</v>
      </c>
      <c r="D6377">
        <v>15</v>
      </c>
      <c r="E6377" s="69">
        <v>2.2363849523578401E-2</v>
      </c>
      <c r="F6377" s="69">
        <v>2.8569619862020085E-2</v>
      </c>
      <c r="G6377" s="69">
        <v>0</v>
      </c>
      <c r="H6377" s="69">
        <v>1.53630164484613E-2</v>
      </c>
      <c r="I6377" s="69">
        <v>4.5397533190577518E-5</v>
      </c>
      <c r="J6377" s="69">
        <v>6.8840000000000099E-3</v>
      </c>
      <c r="K6377" s="69">
        <v>0</v>
      </c>
      <c r="L6377" s="70">
        <v>7.3225883367250375E-2</v>
      </c>
      <c r="M6377" s="78">
        <f t="shared" si="793"/>
        <v>19849.321495148648</v>
      </c>
      <c r="N6377" s="78">
        <f t="shared" si="794"/>
        <v>26619.538680778973</v>
      </c>
      <c r="O6377" s="78">
        <f t="shared" si="795"/>
        <v>0</v>
      </c>
      <c r="P6377" s="78">
        <f t="shared" si="796"/>
        <v>12164.67271605763</v>
      </c>
      <c r="Q6377" s="78">
        <f t="shared" si="797"/>
        <v>4.3561054424393033</v>
      </c>
      <c r="R6377" s="78">
        <f t="shared" si="798"/>
        <v>1701.1337076106122</v>
      </c>
      <c r="S6377" s="78">
        <f t="shared" si="799"/>
        <v>0</v>
      </c>
      <c r="T6377" s="78">
        <f t="shared" si="800"/>
        <v>60339.022705038304</v>
      </c>
    </row>
    <row r="6378" spans="1:20" x14ac:dyDescent="0.2">
      <c r="A6378">
        <v>2004</v>
      </c>
      <c r="B6378">
        <v>9</v>
      </c>
      <c r="C6378">
        <v>22</v>
      </c>
      <c r="D6378">
        <v>16</v>
      </c>
      <c r="E6378" s="69">
        <v>2.5874096677135042E-2</v>
      </c>
      <c r="F6378" s="69">
        <v>2.6422457398843878E-2</v>
      </c>
      <c r="G6378" s="69">
        <v>0</v>
      </c>
      <c r="H6378" s="69">
        <v>1.5424034774146136E-2</v>
      </c>
      <c r="I6378" s="69">
        <v>4.5397533190577518E-5</v>
      </c>
      <c r="J6378" s="69">
        <v>6.8440000000000098E-3</v>
      </c>
      <c r="K6378" s="69">
        <v>0</v>
      </c>
      <c r="L6378" s="70">
        <v>7.4609986383315646E-2</v>
      </c>
      <c r="M6378" s="78">
        <f t="shared" si="793"/>
        <v>22964.886380564116</v>
      </c>
      <c r="N6378" s="78">
        <f t="shared" si="794"/>
        <v>24618.935434446725</v>
      </c>
      <c r="O6378" s="78">
        <f t="shared" si="795"/>
        <v>0</v>
      </c>
      <c r="P6378" s="78">
        <f t="shared" si="796"/>
        <v>12212.987964832371</v>
      </c>
      <c r="Q6378" s="78">
        <f t="shared" si="797"/>
        <v>4.3561054424393033</v>
      </c>
      <c r="R6378" s="78">
        <f t="shared" si="798"/>
        <v>1691.2491421974187</v>
      </c>
      <c r="S6378" s="78">
        <f t="shared" si="799"/>
        <v>0</v>
      </c>
      <c r="T6378" s="78">
        <f t="shared" si="800"/>
        <v>61492.415027483075</v>
      </c>
    </row>
    <row r="6379" spans="1:20" x14ac:dyDescent="0.2">
      <c r="A6379">
        <v>2004</v>
      </c>
      <c r="B6379">
        <v>9</v>
      </c>
      <c r="C6379">
        <v>22</v>
      </c>
      <c r="D6379">
        <v>17</v>
      </c>
      <c r="E6379" s="69">
        <v>2.7531622894793009E-2</v>
      </c>
      <c r="F6379" s="69">
        <v>2.446069673968071E-2</v>
      </c>
      <c r="G6379" s="69">
        <v>0</v>
      </c>
      <c r="H6379" s="69">
        <v>1.4892991427815533E-2</v>
      </c>
      <c r="I6379" s="69">
        <v>4.5397533190577518E-5</v>
      </c>
      <c r="J6379" s="69">
        <v>6.8480000000000103E-3</v>
      </c>
      <c r="K6379" s="69">
        <v>0</v>
      </c>
      <c r="L6379" s="70">
        <v>7.3778708595479831E-2</v>
      </c>
      <c r="M6379" s="78">
        <f t="shared" si="793"/>
        <v>24436.045035349514</v>
      </c>
      <c r="N6379" s="78">
        <f t="shared" si="794"/>
        <v>22791.078991090741</v>
      </c>
      <c r="O6379" s="78">
        <f t="shared" si="795"/>
        <v>0</v>
      </c>
      <c r="P6379" s="78">
        <f t="shared" si="796"/>
        <v>11792.49967545097</v>
      </c>
      <c r="Q6379" s="78">
        <f t="shared" si="797"/>
        <v>4.3561054424393033</v>
      </c>
      <c r="R6379" s="78">
        <f t="shared" si="798"/>
        <v>1692.2375987387381</v>
      </c>
      <c r="S6379" s="78">
        <f t="shared" si="799"/>
        <v>0</v>
      </c>
      <c r="T6379" s="78">
        <f t="shared" si="800"/>
        <v>60716.217406072406</v>
      </c>
    </row>
    <row r="6380" spans="1:20" x14ac:dyDescent="0.2">
      <c r="A6380">
        <v>2004</v>
      </c>
      <c r="B6380">
        <v>9</v>
      </c>
      <c r="C6380">
        <v>22</v>
      </c>
      <c r="D6380">
        <v>18</v>
      </c>
      <c r="E6380" s="69">
        <v>2.7067162627284803E-2</v>
      </c>
      <c r="F6380" s="69">
        <v>2.4413928902278725E-2</v>
      </c>
      <c r="G6380" s="69">
        <v>0</v>
      </c>
      <c r="H6380" s="69">
        <v>1.3338252705648816E-2</v>
      </c>
      <c r="I6380" s="69">
        <v>4.5397533190577518E-5</v>
      </c>
      <c r="J6380" s="69">
        <v>6.92400000000001E-3</v>
      </c>
      <c r="K6380" s="69">
        <v>0</v>
      </c>
      <c r="L6380" s="70">
        <v>7.1788741768402928E-2</v>
      </c>
      <c r="M6380" s="78">
        <f t="shared" si="793"/>
        <v>24023.807367510926</v>
      </c>
      <c r="N6380" s="78">
        <f t="shared" si="794"/>
        <v>22747.503393559135</v>
      </c>
      <c r="O6380" s="78">
        <f t="shared" si="795"/>
        <v>0</v>
      </c>
      <c r="P6380" s="78">
        <f t="shared" si="796"/>
        <v>10561.433642449749</v>
      </c>
      <c r="Q6380" s="78">
        <f t="shared" si="797"/>
        <v>4.3561054424393033</v>
      </c>
      <c r="R6380" s="78">
        <f t="shared" si="798"/>
        <v>1711.0182730238057</v>
      </c>
      <c r="S6380" s="78">
        <f t="shared" si="799"/>
        <v>0</v>
      </c>
      <c r="T6380" s="78">
        <f t="shared" si="800"/>
        <v>59048.118781986064</v>
      </c>
    </row>
    <row r="6381" spans="1:20" x14ac:dyDescent="0.2">
      <c r="A6381">
        <v>2004</v>
      </c>
      <c r="B6381">
        <v>9</v>
      </c>
      <c r="C6381">
        <v>22</v>
      </c>
      <c r="D6381">
        <v>19</v>
      </c>
      <c r="E6381" s="69">
        <v>2.772732358652838E-2</v>
      </c>
      <c r="F6381" s="69">
        <v>2.6398592511244975E-2</v>
      </c>
      <c r="G6381" s="69">
        <v>6.5661682643082748E-4</v>
      </c>
      <c r="H6381" s="69">
        <v>1.1615141753872495E-2</v>
      </c>
      <c r="I6381" s="69">
        <v>4.5397533190577518E-5</v>
      </c>
      <c r="J6381" s="69">
        <v>6.7280000000000091E-3</v>
      </c>
      <c r="K6381" s="69">
        <v>1.2926916642728837E-4</v>
      </c>
      <c r="L6381" s="70">
        <v>7.3300341377694547E-2</v>
      </c>
      <c r="M6381" s="78">
        <f t="shared" si="793"/>
        <v>24609.741694459244</v>
      </c>
      <c r="N6381" s="78">
        <f t="shared" si="794"/>
        <v>24596.699496355159</v>
      </c>
      <c r="O6381" s="78">
        <f t="shared" si="795"/>
        <v>366.48724146200362</v>
      </c>
      <c r="P6381" s="78">
        <f t="shared" si="796"/>
        <v>9197.0478883804099</v>
      </c>
      <c r="Q6381" s="78">
        <f t="shared" si="797"/>
        <v>4.3561054424393033</v>
      </c>
      <c r="R6381" s="78">
        <f t="shared" si="798"/>
        <v>1662.5839024991571</v>
      </c>
      <c r="S6381" s="78">
        <f t="shared" si="799"/>
        <v>21.606552826322414</v>
      </c>
      <c r="T6381" s="78">
        <f t="shared" si="800"/>
        <v>60458.522881424738</v>
      </c>
    </row>
    <row r="6382" spans="1:20" x14ac:dyDescent="0.2">
      <c r="A6382">
        <v>2004</v>
      </c>
      <c r="B6382">
        <v>9</v>
      </c>
      <c r="C6382">
        <v>22</v>
      </c>
      <c r="D6382">
        <v>20</v>
      </c>
      <c r="E6382" s="69">
        <v>2.8771283789067643E-2</v>
      </c>
      <c r="F6382" s="69">
        <v>2.5333831168162544E-2</v>
      </c>
      <c r="G6382" s="69">
        <v>8.5645626554451163E-4</v>
      </c>
      <c r="H6382" s="69">
        <v>1.1171543782197872E-2</v>
      </c>
      <c r="I6382" s="69">
        <v>4.5397533190577518E-5</v>
      </c>
      <c r="J6382" s="69">
        <v>6.8400000000000101E-3</v>
      </c>
      <c r="K6382" s="69">
        <v>1.6861186474640346E-4</v>
      </c>
      <c r="L6382" s="70">
        <v>7.3187124402909559E-2</v>
      </c>
      <c r="M6382" s="78">
        <f t="shared" si="793"/>
        <v>25536.321962605616</v>
      </c>
      <c r="N6382" s="78">
        <f t="shared" si="794"/>
        <v>23604.615741133053</v>
      </c>
      <c r="O6382" s="78">
        <f t="shared" si="795"/>
        <v>478.02657738519542</v>
      </c>
      <c r="P6382" s="78">
        <f t="shared" si="796"/>
        <v>8845.8001916125504</v>
      </c>
      <c r="Q6382" s="78">
        <f t="shared" si="797"/>
        <v>4.3561054424393033</v>
      </c>
      <c r="R6382" s="78">
        <f t="shared" si="798"/>
        <v>1690.2606856560994</v>
      </c>
      <c r="S6382" s="78">
        <f t="shared" si="799"/>
        <v>28.182444920746718</v>
      </c>
      <c r="T6382" s="78">
        <f t="shared" si="800"/>
        <v>60187.563708755704</v>
      </c>
    </row>
    <row r="6383" spans="1:20" x14ac:dyDescent="0.2">
      <c r="A6383">
        <v>2004</v>
      </c>
      <c r="B6383">
        <v>9</v>
      </c>
      <c r="C6383">
        <v>22</v>
      </c>
      <c r="D6383">
        <v>21</v>
      </c>
      <c r="E6383" s="69">
        <v>2.5785894152683817E-2</v>
      </c>
      <c r="F6383" s="69">
        <v>2.4809195717796398E-2</v>
      </c>
      <c r="G6383" s="69">
        <v>8.5645626554451163E-4</v>
      </c>
      <c r="H6383" s="69">
        <v>9.5584613788156341E-3</v>
      </c>
      <c r="I6383" s="69">
        <v>4.5397533190577518E-5</v>
      </c>
      <c r="J6383" s="69">
        <v>7.0040000000000102E-3</v>
      </c>
      <c r="K6383" s="69">
        <v>1.6861186474640346E-4</v>
      </c>
      <c r="L6383" s="70">
        <v>6.8228016912777342E-2</v>
      </c>
      <c r="M6383" s="78">
        <f t="shared" si="793"/>
        <v>22886.601098655457</v>
      </c>
      <c r="N6383" s="78">
        <f t="shared" si="794"/>
        <v>23115.790417877877</v>
      </c>
      <c r="O6383" s="78">
        <f t="shared" si="795"/>
        <v>478.02657738519542</v>
      </c>
      <c r="P6383" s="78">
        <f t="shared" si="796"/>
        <v>7568.5367344649858</v>
      </c>
      <c r="Q6383" s="78">
        <f t="shared" si="797"/>
        <v>4.3561054424393033</v>
      </c>
      <c r="R6383" s="78">
        <f t="shared" si="798"/>
        <v>1730.787403850193</v>
      </c>
      <c r="S6383" s="78">
        <f t="shared" si="799"/>
        <v>28.182444920746718</v>
      </c>
      <c r="T6383" s="78">
        <f t="shared" si="800"/>
        <v>55812.280782596892</v>
      </c>
    </row>
    <row r="6384" spans="1:20" x14ac:dyDescent="0.2">
      <c r="A6384">
        <v>2004</v>
      </c>
      <c r="B6384">
        <v>9</v>
      </c>
      <c r="C6384">
        <v>22</v>
      </c>
      <c r="D6384">
        <v>22</v>
      </c>
      <c r="E6384" s="69">
        <v>2.5977385475600859E-2</v>
      </c>
      <c r="F6384" s="69">
        <v>2.1976392621743085E-2</v>
      </c>
      <c r="G6384" s="69">
        <v>8.5645626554451163E-4</v>
      </c>
      <c r="H6384" s="69">
        <v>6.0970365408160388E-3</v>
      </c>
      <c r="I6384" s="69">
        <v>4.5397533190577518E-5</v>
      </c>
      <c r="J6384" s="69">
        <v>6.9920000000000104E-3</v>
      </c>
      <c r="K6384" s="69">
        <v>1.6861186474640346E-4</v>
      </c>
      <c r="L6384" s="70">
        <v>6.2113280301641483E-2</v>
      </c>
      <c r="M6384" s="78">
        <f t="shared" si="793"/>
        <v>23056.561678478905</v>
      </c>
      <c r="N6384" s="78">
        <f t="shared" si="794"/>
        <v>20476.346422661562</v>
      </c>
      <c r="O6384" s="78">
        <f t="shared" si="795"/>
        <v>478.02657738519542</v>
      </c>
      <c r="P6384" s="78">
        <f t="shared" si="796"/>
        <v>4827.7273090012013</v>
      </c>
      <c r="Q6384" s="78">
        <f t="shared" si="797"/>
        <v>4.3561054424393033</v>
      </c>
      <c r="R6384" s="78">
        <f t="shared" si="798"/>
        <v>1727.8220342262348</v>
      </c>
      <c r="S6384" s="78">
        <f t="shared" si="799"/>
        <v>28.182444920746718</v>
      </c>
      <c r="T6384" s="78">
        <f t="shared" si="800"/>
        <v>50599.022572116286</v>
      </c>
    </row>
    <row r="6385" spans="1:20" x14ac:dyDescent="0.2">
      <c r="A6385">
        <v>2004</v>
      </c>
      <c r="B6385">
        <v>9</v>
      </c>
      <c r="C6385">
        <v>22</v>
      </c>
      <c r="D6385">
        <v>23</v>
      </c>
      <c r="E6385" s="69">
        <v>2.2884822161274698E-2</v>
      </c>
      <c r="F6385" s="69">
        <v>2.0575828478256925E-2</v>
      </c>
      <c r="G6385" s="69">
        <v>8.5645626554451163E-4</v>
      </c>
      <c r="H6385" s="69">
        <v>5.3320261019707462E-3</v>
      </c>
      <c r="I6385" s="69">
        <v>4.5397533190577518E-5</v>
      </c>
      <c r="J6385" s="69">
        <v>6.9320000000000102E-3</v>
      </c>
      <c r="K6385" s="69">
        <v>1.6861186474640346E-4</v>
      </c>
      <c r="L6385" s="70">
        <v>5.6795142404983873E-2</v>
      </c>
      <c r="M6385" s="78">
        <f t="shared" si="793"/>
        <v>20311.717442005061</v>
      </c>
      <c r="N6385" s="78">
        <f t="shared" si="794"/>
        <v>19171.380813300955</v>
      </c>
      <c r="O6385" s="78">
        <f t="shared" si="795"/>
        <v>478.02657738519542</v>
      </c>
      <c r="P6385" s="78">
        <f t="shared" si="796"/>
        <v>4221.9802772161338</v>
      </c>
      <c r="Q6385" s="78">
        <f t="shared" si="797"/>
        <v>4.3561054424393033</v>
      </c>
      <c r="R6385" s="78">
        <f t="shared" si="798"/>
        <v>1712.9951861064444</v>
      </c>
      <c r="S6385" s="78">
        <f t="shared" si="799"/>
        <v>28.182444920746718</v>
      </c>
      <c r="T6385" s="78">
        <f t="shared" si="800"/>
        <v>45928.638846376984</v>
      </c>
    </row>
    <row r="6386" spans="1:20" x14ac:dyDescent="0.2">
      <c r="A6386">
        <v>2004</v>
      </c>
      <c r="B6386">
        <v>9</v>
      </c>
      <c r="C6386">
        <v>22</v>
      </c>
      <c r="D6386">
        <v>24</v>
      </c>
      <c r="E6386" s="69">
        <v>1.9237805016048711E-2</v>
      </c>
      <c r="F6386" s="69">
        <v>1.9107134639668087E-2</v>
      </c>
      <c r="G6386" s="69">
        <v>8.5645626554451163E-4</v>
      </c>
      <c r="H6386" s="69">
        <v>4.5944516715466042E-3</v>
      </c>
      <c r="I6386" s="69">
        <v>4.5397533190577518E-5</v>
      </c>
      <c r="J6386" s="69">
        <v>7.0000000000000097E-3</v>
      </c>
      <c r="K6386" s="69">
        <v>1.6861186474640346E-4</v>
      </c>
      <c r="L6386" s="70">
        <v>5.1009856990744902E-2</v>
      </c>
      <c r="M6386" s="78">
        <f t="shared" si="793"/>
        <v>17074.760596199623</v>
      </c>
      <c r="N6386" s="78">
        <f t="shared" si="794"/>
        <v>17802.935848497251</v>
      </c>
      <c r="O6386" s="78">
        <f t="shared" si="795"/>
        <v>478.02657738519542</v>
      </c>
      <c r="P6386" s="78">
        <f t="shared" si="796"/>
        <v>3637.9574988807672</v>
      </c>
      <c r="Q6386" s="78">
        <f t="shared" si="797"/>
        <v>4.3561054424393033</v>
      </c>
      <c r="R6386" s="78">
        <f t="shared" si="798"/>
        <v>1729.7989473088735</v>
      </c>
      <c r="S6386" s="78">
        <f t="shared" si="799"/>
        <v>28.182444920746718</v>
      </c>
      <c r="T6386" s="78">
        <f t="shared" si="800"/>
        <v>40756.018018634903</v>
      </c>
    </row>
    <row r="6387" spans="1:20" x14ac:dyDescent="0.2">
      <c r="A6387">
        <v>2004</v>
      </c>
      <c r="B6387">
        <v>9</v>
      </c>
      <c r="C6387">
        <v>23</v>
      </c>
      <c r="D6387">
        <v>1</v>
      </c>
      <c r="E6387" s="69">
        <v>1.7184186149447441E-2</v>
      </c>
      <c r="F6387" s="69">
        <v>1.7622874577114485E-2</v>
      </c>
      <c r="G6387" s="69">
        <v>8.5645626554451163E-4</v>
      </c>
      <c r="H6387" s="69">
        <v>5.580358790682801E-3</v>
      </c>
      <c r="I6387" s="69">
        <v>4.5397533190577518E-5</v>
      </c>
      <c r="J6387" s="69">
        <v>7.0000000000000097E-3</v>
      </c>
      <c r="K6387" s="69">
        <v>1.6861186474640346E-4</v>
      </c>
      <c r="L6387" s="70">
        <v>4.8457885180726225E-2</v>
      </c>
      <c r="M6387" s="78">
        <f t="shared" si="793"/>
        <v>15252.044830351946</v>
      </c>
      <c r="N6387" s="78">
        <f t="shared" si="794"/>
        <v>16419.987166005143</v>
      </c>
      <c r="O6387" s="78">
        <f t="shared" si="795"/>
        <v>478.02657738519542</v>
      </c>
      <c r="P6387" s="78">
        <f t="shared" si="796"/>
        <v>4418.6139196401327</v>
      </c>
      <c r="Q6387" s="78">
        <f t="shared" si="797"/>
        <v>4.3561054424393033</v>
      </c>
      <c r="R6387" s="78">
        <f t="shared" si="798"/>
        <v>1729.7989473088735</v>
      </c>
      <c r="S6387" s="78">
        <f t="shared" si="799"/>
        <v>28.182444920746718</v>
      </c>
      <c r="T6387" s="78">
        <f t="shared" si="800"/>
        <v>38331.009991054481</v>
      </c>
    </row>
    <row r="6388" spans="1:20" x14ac:dyDescent="0.2">
      <c r="A6388">
        <v>2004</v>
      </c>
      <c r="B6388">
        <v>9</v>
      </c>
      <c r="C6388">
        <v>23</v>
      </c>
      <c r="D6388">
        <v>2</v>
      </c>
      <c r="E6388" s="69">
        <v>1.3875295809776544E-2</v>
      </c>
      <c r="F6388" s="69">
        <v>1.8273778717302416E-2</v>
      </c>
      <c r="G6388" s="69">
        <v>8.5645626554451163E-4</v>
      </c>
      <c r="H6388" s="69">
        <v>5.9434862030746669E-3</v>
      </c>
      <c r="I6388" s="69">
        <v>4.5397533190577518E-5</v>
      </c>
      <c r="J6388" s="69">
        <v>7.0040000000000102E-3</v>
      </c>
      <c r="K6388" s="69">
        <v>1.6861186474640346E-4</v>
      </c>
      <c r="L6388" s="70">
        <v>4.6167026393635131E-2</v>
      </c>
      <c r="M6388" s="78">
        <f t="shared" si="793"/>
        <v>12315.196767809179</v>
      </c>
      <c r="N6388" s="78">
        <f t="shared" si="794"/>
        <v>17026.462436621034</v>
      </c>
      <c r="O6388" s="78">
        <f t="shared" si="795"/>
        <v>478.02657738519542</v>
      </c>
      <c r="P6388" s="78">
        <f t="shared" si="796"/>
        <v>4706.1437898837057</v>
      </c>
      <c r="Q6388" s="78">
        <f t="shared" si="797"/>
        <v>4.3561054424393033</v>
      </c>
      <c r="R6388" s="78">
        <f t="shared" si="798"/>
        <v>1730.787403850193</v>
      </c>
      <c r="S6388" s="78">
        <f t="shared" si="799"/>
        <v>28.182444920746718</v>
      </c>
      <c r="T6388" s="78">
        <f t="shared" si="800"/>
        <v>36289.155525912494</v>
      </c>
    </row>
    <row r="6389" spans="1:20" x14ac:dyDescent="0.2">
      <c r="A6389">
        <v>2004</v>
      </c>
      <c r="B6389">
        <v>9</v>
      </c>
      <c r="C6389">
        <v>23</v>
      </c>
      <c r="D6389">
        <v>3</v>
      </c>
      <c r="E6389" s="69">
        <v>1.135645746209455E-2</v>
      </c>
      <c r="F6389" s="69">
        <v>1.9124725292062588E-2</v>
      </c>
      <c r="G6389" s="69">
        <v>8.5645626554451163E-4</v>
      </c>
      <c r="H6389" s="69">
        <v>6.8726167541328202E-3</v>
      </c>
      <c r="I6389" s="69">
        <v>4.5397533190577518E-5</v>
      </c>
      <c r="J6389" s="69">
        <v>7.0400000000000107E-3</v>
      </c>
      <c r="K6389" s="69">
        <v>1.6861186474640346E-4</v>
      </c>
      <c r="L6389" s="70">
        <v>4.5464265171771462E-2</v>
      </c>
      <c r="M6389" s="78">
        <f t="shared" si="793"/>
        <v>10079.569484378551</v>
      </c>
      <c r="N6389" s="78">
        <f t="shared" si="794"/>
        <v>17819.325812875391</v>
      </c>
      <c r="O6389" s="78">
        <f t="shared" si="795"/>
        <v>478.02657738519542</v>
      </c>
      <c r="P6389" s="78">
        <f t="shared" si="796"/>
        <v>5441.8436507820988</v>
      </c>
      <c r="Q6389" s="78">
        <f t="shared" si="797"/>
        <v>4.3561054424393033</v>
      </c>
      <c r="R6389" s="78">
        <f t="shared" si="798"/>
        <v>1739.6835127220672</v>
      </c>
      <c r="S6389" s="78">
        <f t="shared" si="799"/>
        <v>28.182444920746718</v>
      </c>
      <c r="T6389" s="78">
        <f t="shared" si="800"/>
        <v>35590.987588506498</v>
      </c>
    </row>
    <row r="6390" spans="1:20" x14ac:dyDescent="0.2">
      <c r="A6390">
        <v>2004</v>
      </c>
      <c r="B6390">
        <v>9</v>
      </c>
      <c r="C6390">
        <v>23</v>
      </c>
      <c r="D6390">
        <v>4</v>
      </c>
      <c r="E6390" s="69">
        <v>1.1658396067503725E-2</v>
      </c>
      <c r="F6390" s="69">
        <v>1.8410645456804087E-2</v>
      </c>
      <c r="G6390" s="69">
        <v>8.5645626554451163E-4</v>
      </c>
      <c r="H6390" s="69">
        <v>6.8604919926354042E-3</v>
      </c>
      <c r="I6390" s="69">
        <v>4.5397533190577518E-5</v>
      </c>
      <c r="J6390" s="69">
        <v>6.9400000000000104E-3</v>
      </c>
      <c r="K6390" s="69">
        <v>1.6861186474640346E-4</v>
      </c>
      <c r="L6390" s="70">
        <v>4.4939999180424718E-2</v>
      </c>
      <c r="M6390" s="78">
        <f t="shared" si="793"/>
        <v>10347.558966432827</v>
      </c>
      <c r="N6390" s="78">
        <f t="shared" si="794"/>
        <v>17153.987040864027</v>
      </c>
      <c r="O6390" s="78">
        <f t="shared" si="795"/>
        <v>478.02657738519542</v>
      </c>
      <c r="P6390" s="78">
        <f t="shared" si="796"/>
        <v>5432.243078142531</v>
      </c>
      <c r="Q6390" s="78">
        <f t="shared" si="797"/>
        <v>4.3561054424393033</v>
      </c>
      <c r="R6390" s="78">
        <f t="shared" si="798"/>
        <v>1714.9720991890831</v>
      </c>
      <c r="S6390" s="78">
        <f t="shared" si="799"/>
        <v>28.182444920746718</v>
      </c>
      <c r="T6390" s="78">
        <f t="shared" si="800"/>
        <v>35159.326312376863</v>
      </c>
    </row>
    <row r="6391" spans="1:20" x14ac:dyDescent="0.2">
      <c r="A6391">
        <v>2004</v>
      </c>
      <c r="B6391">
        <v>9</v>
      </c>
      <c r="C6391">
        <v>23</v>
      </c>
      <c r="D6391">
        <v>5</v>
      </c>
      <c r="E6391" s="69">
        <v>1.1816662929869416E-2</v>
      </c>
      <c r="F6391" s="69">
        <v>1.9468254740400044E-2</v>
      </c>
      <c r="G6391" s="69">
        <v>8.5645626554451163E-4</v>
      </c>
      <c r="H6391" s="69">
        <v>7.3509744203062062E-3</v>
      </c>
      <c r="I6391" s="69">
        <v>4.5397533190577518E-5</v>
      </c>
      <c r="J6391" s="69">
        <v>6.7840000000000096E-3</v>
      </c>
      <c r="K6391" s="69">
        <v>1.6861186474640346E-4</v>
      </c>
      <c r="L6391" s="70">
        <v>4.6490357754057167E-2</v>
      </c>
      <c r="M6391" s="78">
        <f t="shared" si="793"/>
        <v>10488.030750139516</v>
      </c>
      <c r="N6391" s="78">
        <f t="shared" si="794"/>
        <v>18139.406915885174</v>
      </c>
      <c r="O6391" s="78">
        <f t="shared" si="795"/>
        <v>478.02657738519542</v>
      </c>
      <c r="P6391" s="78">
        <f t="shared" si="796"/>
        <v>5820.6146082784835</v>
      </c>
      <c r="Q6391" s="78">
        <f t="shared" si="797"/>
        <v>4.3561054424393033</v>
      </c>
      <c r="R6391" s="78">
        <f t="shared" si="798"/>
        <v>1676.4222940776283</v>
      </c>
      <c r="S6391" s="78">
        <f t="shared" si="799"/>
        <v>28.182444920746718</v>
      </c>
      <c r="T6391" s="78">
        <f t="shared" si="800"/>
        <v>36635.039696129199</v>
      </c>
    </row>
    <row r="6392" spans="1:20" x14ac:dyDescent="0.2">
      <c r="A6392">
        <v>2004</v>
      </c>
      <c r="B6392">
        <v>9</v>
      </c>
      <c r="C6392">
        <v>23</v>
      </c>
      <c r="D6392">
        <v>6</v>
      </c>
      <c r="E6392" s="69">
        <v>1.4117216867599983E-2</v>
      </c>
      <c r="F6392" s="69">
        <v>2.2188682378484405E-2</v>
      </c>
      <c r="G6392" s="69">
        <v>8.5645626554451163E-4</v>
      </c>
      <c r="H6392" s="69">
        <v>8.5921220969960525E-3</v>
      </c>
      <c r="I6392" s="69">
        <v>4.5397533190577518E-5</v>
      </c>
      <c r="J6392" s="69">
        <v>6.9120000000000101E-3</v>
      </c>
      <c r="K6392" s="69">
        <v>1.6861186474640346E-4</v>
      </c>
      <c r="L6392" s="70">
        <v>5.2880487006561942E-2</v>
      </c>
      <c r="M6392" s="78">
        <f t="shared" si="793"/>
        <v>12529.916905687101</v>
      </c>
      <c r="N6392" s="78">
        <f t="shared" si="794"/>
        <v>20674.145883011442</v>
      </c>
      <c r="O6392" s="78">
        <f t="shared" si="795"/>
        <v>478.02657738519542</v>
      </c>
      <c r="P6392" s="78">
        <f t="shared" si="796"/>
        <v>6803.3744282576818</v>
      </c>
      <c r="Q6392" s="78">
        <f t="shared" si="797"/>
        <v>4.3561054424393033</v>
      </c>
      <c r="R6392" s="78">
        <f t="shared" si="798"/>
        <v>1708.0529033998478</v>
      </c>
      <c r="S6392" s="78">
        <f t="shared" si="799"/>
        <v>28.182444920746718</v>
      </c>
      <c r="T6392" s="78">
        <f t="shared" si="800"/>
        <v>42226.055248104458</v>
      </c>
    </row>
    <row r="6393" spans="1:20" x14ac:dyDescent="0.2">
      <c r="A6393">
        <v>2004</v>
      </c>
      <c r="B6393">
        <v>9</v>
      </c>
      <c r="C6393">
        <v>23</v>
      </c>
      <c r="D6393">
        <v>7</v>
      </c>
      <c r="E6393" s="69">
        <v>1.8976512224138122E-2</v>
      </c>
      <c r="F6393" s="69">
        <v>2.5945273705040954E-2</v>
      </c>
      <c r="G6393" s="69">
        <v>5.7097440549669355E-5</v>
      </c>
      <c r="H6393" s="69">
        <v>1.0709883357033977E-2</v>
      </c>
      <c r="I6393" s="69">
        <v>4.5397533190577518E-5</v>
      </c>
      <c r="J6393" s="69">
        <v>6.9360000000000099E-3</v>
      </c>
      <c r="K6393" s="69">
        <v>1.1240861104805956E-5</v>
      </c>
      <c r="L6393" s="70">
        <v>6.2681405121058117E-2</v>
      </c>
      <c r="M6393" s="78">
        <f t="shared" si="793"/>
        <v>16842.846827260601</v>
      </c>
      <c r="N6393" s="78">
        <f t="shared" si="794"/>
        <v>24174.322945503169</v>
      </c>
      <c r="O6393" s="78">
        <f t="shared" si="795"/>
        <v>31.868637292366898</v>
      </c>
      <c r="P6393" s="78">
        <f t="shared" si="796"/>
        <v>8480.2503663608004</v>
      </c>
      <c r="Q6393" s="78">
        <f t="shared" si="797"/>
        <v>4.3561054424393033</v>
      </c>
      <c r="R6393" s="78">
        <f t="shared" si="798"/>
        <v>1713.9836426477639</v>
      </c>
      <c r="S6393" s="78">
        <f t="shared" si="799"/>
        <v>1.8788413817997072</v>
      </c>
      <c r="T6393" s="78">
        <f t="shared" si="800"/>
        <v>51249.507365888938</v>
      </c>
    </row>
    <row r="6394" spans="1:20" x14ac:dyDescent="0.2">
      <c r="A6394">
        <v>2004</v>
      </c>
      <c r="B6394">
        <v>9</v>
      </c>
      <c r="C6394">
        <v>23</v>
      </c>
      <c r="D6394">
        <v>8</v>
      </c>
      <c r="E6394" s="69">
        <v>2.1318227384191483E-2</v>
      </c>
      <c r="F6394" s="69">
        <v>2.6684611081153924E-2</v>
      </c>
      <c r="G6394" s="69">
        <v>0</v>
      </c>
      <c r="H6394" s="69">
        <v>1.2933229853615417E-2</v>
      </c>
      <c r="I6394" s="69">
        <v>4.5397533190577518E-5</v>
      </c>
      <c r="J6394" s="69">
        <v>6.9120000000000101E-3</v>
      </c>
      <c r="K6394" s="69">
        <v>0</v>
      </c>
      <c r="L6394" s="70">
        <v>6.7893465852151419E-2</v>
      </c>
      <c r="M6394" s="78">
        <f t="shared" si="793"/>
        <v>18921.266153636268</v>
      </c>
      <c r="N6394" s="78">
        <f t="shared" si="794"/>
        <v>24863.195250302306</v>
      </c>
      <c r="O6394" s="78">
        <f t="shared" si="795"/>
        <v>0</v>
      </c>
      <c r="P6394" s="78">
        <f t="shared" si="796"/>
        <v>10240.73031872168</v>
      </c>
      <c r="Q6394" s="78">
        <f t="shared" si="797"/>
        <v>4.3561054424393033</v>
      </c>
      <c r="R6394" s="78">
        <f t="shared" si="798"/>
        <v>1708.0529033998478</v>
      </c>
      <c r="S6394" s="78">
        <f t="shared" si="799"/>
        <v>0</v>
      </c>
      <c r="T6394" s="78">
        <f t="shared" si="800"/>
        <v>55737.600731502549</v>
      </c>
    </row>
    <row r="6395" spans="1:20" x14ac:dyDescent="0.2">
      <c r="A6395">
        <v>2004</v>
      </c>
      <c r="B6395">
        <v>9</v>
      </c>
      <c r="C6395">
        <v>23</v>
      </c>
      <c r="D6395">
        <v>9</v>
      </c>
      <c r="E6395" s="69">
        <v>2.4625806615713321E-2</v>
      </c>
      <c r="F6395" s="69">
        <v>2.6670490062335649E-2</v>
      </c>
      <c r="G6395" s="69">
        <v>0</v>
      </c>
      <c r="H6395" s="69">
        <v>1.3122014425219031E-2</v>
      </c>
      <c r="I6395" s="69">
        <v>4.5397533190577518E-5</v>
      </c>
      <c r="J6395" s="69">
        <v>7.06800000000001E-3</v>
      </c>
      <c r="K6395" s="69">
        <v>0</v>
      </c>
      <c r="L6395" s="70">
        <v>7.153170863645858E-2</v>
      </c>
      <c r="M6395" s="78">
        <f t="shared" si="793"/>
        <v>21856.950525324377</v>
      </c>
      <c r="N6395" s="78">
        <f t="shared" si="794"/>
        <v>24850.038092158073</v>
      </c>
      <c r="O6395" s="78">
        <f t="shared" si="795"/>
        <v>0</v>
      </c>
      <c r="P6395" s="78">
        <f t="shared" si="796"/>
        <v>10390.212846134395</v>
      </c>
      <c r="Q6395" s="78">
        <f t="shared" si="797"/>
        <v>4.3561054424393033</v>
      </c>
      <c r="R6395" s="78">
        <f t="shared" si="798"/>
        <v>1746.6027085113026</v>
      </c>
      <c r="S6395" s="78">
        <f t="shared" si="799"/>
        <v>0</v>
      </c>
      <c r="T6395" s="78">
        <f t="shared" si="800"/>
        <v>58848.160277570591</v>
      </c>
    </row>
    <row r="6396" spans="1:20" x14ac:dyDescent="0.2">
      <c r="A6396">
        <v>2004</v>
      </c>
      <c r="B6396">
        <v>9</v>
      </c>
      <c r="C6396">
        <v>23</v>
      </c>
      <c r="D6396">
        <v>10</v>
      </c>
      <c r="E6396" s="69">
        <v>2.3973381936877525E-2</v>
      </c>
      <c r="F6396" s="69">
        <v>2.8512816227889155E-2</v>
      </c>
      <c r="G6396" s="69">
        <v>0</v>
      </c>
      <c r="H6396" s="69">
        <v>1.4475243167777018E-2</v>
      </c>
      <c r="I6396" s="69">
        <v>4.5397533190577518E-5</v>
      </c>
      <c r="J6396" s="69">
        <v>7.1360000000000104E-3</v>
      </c>
      <c r="K6396" s="69">
        <v>0</v>
      </c>
      <c r="L6396" s="70">
        <v>7.4142838865734279E-2</v>
      </c>
      <c r="M6396" s="78">
        <f t="shared" si="793"/>
        <v>21277.882633281584</v>
      </c>
      <c r="N6396" s="78">
        <f t="shared" si="794"/>
        <v>26566.612301525071</v>
      </c>
      <c r="O6396" s="78">
        <f t="shared" si="795"/>
        <v>0</v>
      </c>
      <c r="P6396" s="78">
        <f t="shared" si="796"/>
        <v>11461.720177940242</v>
      </c>
      <c r="Q6396" s="78">
        <f t="shared" si="797"/>
        <v>4.3561054424393033</v>
      </c>
      <c r="R6396" s="78">
        <f t="shared" si="798"/>
        <v>1763.4064697137317</v>
      </c>
      <c r="S6396" s="78">
        <f t="shared" si="799"/>
        <v>0</v>
      </c>
      <c r="T6396" s="78">
        <f t="shared" si="800"/>
        <v>61073.977687903069</v>
      </c>
    </row>
    <row r="6397" spans="1:20" x14ac:dyDescent="0.2">
      <c r="A6397">
        <v>2004</v>
      </c>
      <c r="B6397">
        <v>9</v>
      </c>
      <c r="C6397">
        <v>23</v>
      </c>
      <c r="D6397">
        <v>11</v>
      </c>
      <c r="E6397" s="69">
        <v>2.4882284578169999E-2</v>
      </c>
      <c r="F6397" s="69">
        <v>2.9064728076243475E-2</v>
      </c>
      <c r="G6397" s="69">
        <v>0</v>
      </c>
      <c r="H6397" s="69">
        <v>1.5285029182235243E-2</v>
      </c>
      <c r="I6397" s="69">
        <v>4.5397533190577518E-5</v>
      </c>
      <c r="J6397" s="69">
        <v>7.0920000000000106E-3</v>
      </c>
      <c r="K6397" s="69">
        <v>0</v>
      </c>
      <c r="L6397" s="70">
        <v>7.6369439369839309E-2</v>
      </c>
      <c r="M6397" s="78">
        <f t="shared" si="793"/>
        <v>22084.590830624045</v>
      </c>
      <c r="N6397" s="78">
        <f t="shared" si="794"/>
        <v>27080.852213242582</v>
      </c>
      <c r="O6397" s="78">
        <f t="shared" si="795"/>
        <v>0</v>
      </c>
      <c r="P6397" s="78">
        <f t="shared" si="796"/>
        <v>12102.921199170134</v>
      </c>
      <c r="Q6397" s="78">
        <f t="shared" si="797"/>
        <v>4.3561054424393033</v>
      </c>
      <c r="R6397" s="78">
        <f t="shared" si="798"/>
        <v>1752.5334477592189</v>
      </c>
      <c r="S6397" s="78">
        <f t="shared" si="799"/>
        <v>0</v>
      </c>
      <c r="T6397" s="78">
        <f t="shared" si="800"/>
        <v>63025.253796238423</v>
      </c>
    </row>
    <row r="6398" spans="1:20" x14ac:dyDescent="0.2">
      <c r="A6398">
        <v>2004</v>
      </c>
      <c r="B6398">
        <v>9</v>
      </c>
      <c r="C6398">
        <v>23</v>
      </c>
      <c r="D6398">
        <v>12</v>
      </c>
      <c r="E6398" s="69">
        <v>2.4183771652028823E-2</v>
      </c>
      <c r="F6398" s="69">
        <v>2.9985214172177789E-2</v>
      </c>
      <c r="G6398" s="69">
        <v>0</v>
      </c>
      <c r="H6398" s="69">
        <v>1.5460967945202122E-2</v>
      </c>
      <c r="I6398" s="69">
        <v>4.5397533190577518E-5</v>
      </c>
      <c r="J6398" s="69">
        <v>6.9960000000000109E-3</v>
      </c>
      <c r="K6398" s="69">
        <v>0</v>
      </c>
      <c r="L6398" s="70">
        <v>7.6671351302599319E-2</v>
      </c>
      <c r="M6398" s="78">
        <f t="shared" si="793"/>
        <v>21464.616723533261</v>
      </c>
      <c r="N6398" s="78">
        <f t="shared" si="794"/>
        <v>27938.508540284452</v>
      </c>
      <c r="O6398" s="78">
        <f t="shared" si="795"/>
        <v>0</v>
      </c>
      <c r="P6398" s="78">
        <f t="shared" si="796"/>
        <v>12242.232217728244</v>
      </c>
      <c r="Q6398" s="78">
        <f t="shared" si="797"/>
        <v>4.3561054424393033</v>
      </c>
      <c r="R6398" s="78">
        <f t="shared" si="798"/>
        <v>1728.8104907675545</v>
      </c>
      <c r="S6398" s="78">
        <f t="shared" si="799"/>
        <v>0</v>
      </c>
      <c r="T6398" s="78">
        <f t="shared" si="800"/>
        <v>63378.524077755952</v>
      </c>
    </row>
    <row r="6399" spans="1:20" x14ac:dyDescent="0.2">
      <c r="A6399">
        <v>2004</v>
      </c>
      <c r="B6399">
        <v>9</v>
      </c>
      <c r="C6399">
        <v>23</v>
      </c>
      <c r="D6399">
        <v>13</v>
      </c>
      <c r="E6399" s="69">
        <v>2.3945545395718314E-2</v>
      </c>
      <c r="F6399" s="69">
        <v>3.0579219980849962E-2</v>
      </c>
      <c r="G6399" s="69">
        <v>0</v>
      </c>
      <c r="H6399" s="69">
        <v>1.6108141165905469E-2</v>
      </c>
      <c r="I6399" s="69">
        <v>4.5397533190577518E-5</v>
      </c>
      <c r="J6399" s="69">
        <v>7.0120000000000104E-3</v>
      </c>
      <c r="K6399" s="69">
        <v>0</v>
      </c>
      <c r="L6399" s="70">
        <v>7.7690304075664338E-2</v>
      </c>
      <c r="M6399" s="78">
        <f t="shared" si="793"/>
        <v>21253.175954129605</v>
      </c>
      <c r="N6399" s="78">
        <f t="shared" si="794"/>
        <v>28491.969198036386</v>
      </c>
      <c r="O6399" s="78">
        <f t="shared" si="795"/>
        <v>0</v>
      </c>
      <c r="P6399" s="78">
        <f t="shared" si="796"/>
        <v>12754.67392778328</v>
      </c>
      <c r="Q6399" s="78">
        <f t="shared" si="797"/>
        <v>4.3561054424393033</v>
      </c>
      <c r="R6399" s="78">
        <f t="shared" si="798"/>
        <v>1732.7643169328317</v>
      </c>
      <c r="S6399" s="78">
        <f t="shared" si="799"/>
        <v>0</v>
      </c>
      <c r="T6399" s="78">
        <f t="shared" si="800"/>
        <v>64236.939502324545</v>
      </c>
    </row>
    <row r="6400" spans="1:20" x14ac:dyDescent="0.2">
      <c r="A6400">
        <v>2004</v>
      </c>
      <c r="B6400">
        <v>9</v>
      </c>
      <c r="C6400">
        <v>23</v>
      </c>
      <c r="D6400">
        <v>14</v>
      </c>
      <c r="E6400" s="69">
        <v>2.3559396713877405E-2</v>
      </c>
      <c r="F6400" s="69">
        <v>3.1440592635759129E-2</v>
      </c>
      <c r="G6400" s="69">
        <v>0</v>
      </c>
      <c r="H6400" s="69">
        <v>1.6802666150315729E-2</v>
      </c>
      <c r="I6400" s="69">
        <v>4.5397533190577518E-5</v>
      </c>
      <c r="J6400" s="69">
        <v>7.0040000000000102E-3</v>
      </c>
      <c r="K6400" s="69">
        <v>0</v>
      </c>
      <c r="L6400" s="70">
        <v>7.8852053033142855E-2</v>
      </c>
      <c r="M6400" s="78">
        <f t="shared" si="793"/>
        <v>20910.444738615613</v>
      </c>
      <c r="N6400" s="78">
        <f t="shared" si="794"/>
        <v>29294.546999794322</v>
      </c>
      <c r="O6400" s="78">
        <f t="shared" si="795"/>
        <v>0</v>
      </c>
      <c r="P6400" s="78">
        <f t="shared" si="796"/>
        <v>13304.609492639232</v>
      </c>
      <c r="Q6400" s="78">
        <f t="shared" si="797"/>
        <v>4.3561054424393033</v>
      </c>
      <c r="R6400" s="78">
        <f t="shared" si="798"/>
        <v>1730.787403850193</v>
      </c>
      <c r="S6400" s="78">
        <f t="shared" si="799"/>
        <v>0</v>
      </c>
      <c r="T6400" s="78">
        <f t="shared" si="800"/>
        <v>65244.744740341805</v>
      </c>
    </row>
    <row r="6401" spans="1:20" x14ac:dyDescent="0.2">
      <c r="A6401">
        <v>2004</v>
      </c>
      <c r="B6401">
        <v>9</v>
      </c>
      <c r="C6401">
        <v>23</v>
      </c>
      <c r="D6401">
        <v>15</v>
      </c>
      <c r="E6401" s="69">
        <v>2.4341268226969682E-2</v>
      </c>
      <c r="F6401" s="69">
        <v>3.0082820036377737E-2</v>
      </c>
      <c r="G6401" s="69">
        <v>0</v>
      </c>
      <c r="H6401" s="69">
        <v>1.8078188649247817E-2</v>
      </c>
      <c r="I6401" s="69">
        <v>4.5397533190577518E-5</v>
      </c>
      <c r="J6401" s="69">
        <v>7.0000000000000097E-3</v>
      </c>
      <c r="K6401" s="69">
        <v>0</v>
      </c>
      <c r="L6401" s="70">
        <v>7.9547674445785824E-2</v>
      </c>
      <c r="M6401" s="78">
        <f t="shared" si="793"/>
        <v>21604.404828755927</v>
      </c>
      <c r="N6401" s="78">
        <f t="shared" si="794"/>
        <v>28029.452105165252</v>
      </c>
      <c r="O6401" s="78">
        <f t="shared" si="795"/>
        <v>0</v>
      </c>
      <c r="P6401" s="78">
        <f t="shared" si="796"/>
        <v>14314.587825574681</v>
      </c>
      <c r="Q6401" s="78">
        <f t="shared" si="797"/>
        <v>4.3561054424393033</v>
      </c>
      <c r="R6401" s="78">
        <f t="shared" si="798"/>
        <v>1729.7989473088735</v>
      </c>
      <c r="S6401" s="78">
        <f t="shared" si="799"/>
        <v>0</v>
      </c>
      <c r="T6401" s="78">
        <f t="shared" si="800"/>
        <v>65682.599812247179</v>
      </c>
    </row>
    <row r="6402" spans="1:20" x14ac:dyDescent="0.2">
      <c r="A6402">
        <v>2004</v>
      </c>
      <c r="B6402">
        <v>9</v>
      </c>
      <c r="C6402">
        <v>23</v>
      </c>
      <c r="D6402">
        <v>16</v>
      </c>
      <c r="E6402" s="69">
        <v>2.7252812307092065E-2</v>
      </c>
      <c r="F6402" s="69">
        <v>2.8383894169678625E-2</v>
      </c>
      <c r="G6402" s="69">
        <v>0</v>
      </c>
      <c r="H6402" s="69">
        <v>1.77672876240682E-2</v>
      </c>
      <c r="I6402" s="69">
        <v>4.5397533190577518E-5</v>
      </c>
      <c r="J6402" s="69">
        <v>6.9520000000000103E-3</v>
      </c>
      <c r="K6402" s="69">
        <v>0</v>
      </c>
      <c r="L6402" s="70">
        <v>8.0401391634029484E-2</v>
      </c>
      <c r="M6402" s="78">
        <f t="shared" si="793"/>
        <v>24188.583122064298</v>
      </c>
      <c r="N6402" s="78">
        <f t="shared" si="794"/>
        <v>26446.4900971725</v>
      </c>
      <c r="O6402" s="78">
        <f t="shared" si="795"/>
        <v>0</v>
      </c>
      <c r="P6402" s="78">
        <f t="shared" si="796"/>
        <v>14068.411611998104</v>
      </c>
      <c r="Q6402" s="78">
        <f t="shared" si="797"/>
        <v>4.3561054424393033</v>
      </c>
      <c r="R6402" s="78">
        <f t="shared" si="798"/>
        <v>1717.9374688130413</v>
      </c>
      <c r="S6402" s="78">
        <f t="shared" si="799"/>
        <v>0</v>
      </c>
      <c r="T6402" s="78">
        <f t="shared" si="800"/>
        <v>66425.77840549039</v>
      </c>
    </row>
    <row r="6403" spans="1:20" x14ac:dyDescent="0.2">
      <c r="A6403">
        <v>2004</v>
      </c>
      <c r="B6403">
        <v>9</v>
      </c>
      <c r="C6403">
        <v>23</v>
      </c>
      <c r="D6403">
        <v>17</v>
      </c>
      <c r="E6403" s="69">
        <v>2.8402718733364859E-2</v>
      </c>
      <c r="F6403" s="69">
        <v>2.6300954855891803E-2</v>
      </c>
      <c r="G6403" s="69">
        <v>0</v>
      </c>
      <c r="H6403" s="69">
        <v>1.7535695478706943E-2</v>
      </c>
      <c r="I6403" s="69">
        <v>4.5397533190577518E-5</v>
      </c>
      <c r="J6403" s="69">
        <v>6.8080000000000094E-3</v>
      </c>
      <c r="K6403" s="69">
        <v>0</v>
      </c>
      <c r="L6403" s="70">
        <v>7.9092766601154191E-2</v>
      </c>
      <c r="M6403" s="78">
        <f t="shared" ref="M6403:M6466" si="801">E6403*1000000*$M$8826</f>
        <v>25209.197320007352</v>
      </c>
      <c r="N6403" s="78">
        <f t="shared" ref="N6403:N6466" si="802">(F6403)*1000000*$N$8826</f>
        <v>24505.726310295042</v>
      </c>
      <c r="O6403" s="78">
        <f t="shared" ref="O6403:O6466" si="803">G6403*1000000*$O$8826</f>
        <v>0</v>
      </c>
      <c r="P6403" s="78">
        <f t="shared" ref="P6403:P6466" si="804">H6403*1000000*$P$8826</f>
        <v>13885.0333892786</v>
      </c>
      <c r="Q6403" s="78">
        <f t="shared" ref="Q6403:Q6466" si="805">I6403*1000000*$Q$8826</f>
        <v>4.3561054424393033</v>
      </c>
      <c r="R6403" s="78">
        <f t="shared" ref="R6403:R6466" si="806">J6403*1000000*$R$8826</f>
        <v>1682.3530333255442</v>
      </c>
      <c r="S6403" s="78">
        <f t="shared" ref="S6403:S6466" si="807">K6403*1000000*$S$8826</f>
        <v>0</v>
      </c>
      <c r="T6403" s="78">
        <f t="shared" si="800"/>
        <v>65286.666158348984</v>
      </c>
    </row>
    <row r="6404" spans="1:20" x14ac:dyDescent="0.2">
      <c r="A6404">
        <v>2004</v>
      </c>
      <c r="B6404">
        <v>9</v>
      </c>
      <c r="C6404">
        <v>23</v>
      </c>
      <c r="D6404">
        <v>18</v>
      </c>
      <c r="E6404" s="69">
        <v>2.8212161463773668E-2</v>
      </c>
      <c r="F6404" s="69">
        <v>2.4824517755780047E-2</v>
      </c>
      <c r="G6404" s="69">
        <v>0</v>
      </c>
      <c r="H6404" s="69">
        <v>1.5939472019790291E-2</v>
      </c>
      <c r="I6404" s="69">
        <v>4.5397533190577518E-5</v>
      </c>
      <c r="J6404" s="69">
        <v>6.9960000000000109E-3</v>
      </c>
      <c r="K6404" s="69">
        <v>0</v>
      </c>
      <c r="L6404" s="70">
        <v>7.6017548772534596E-2</v>
      </c>
      <c r="M6404" s="78">
        <f t="shared" si="801"/>
        <v>25040.065771193924</v>
      </c>
      <c r="N6404" s="78">
        <f t="shared" si="802"/>
        <v>23130.066617027318</v>
      </c>
      <c r="O6404" s="78">
        <f t="shared" si="803"/>
        <v>0</v>
      </c>
      <c r="P6404" s="78">
        <f t="shared" si="804"/>
        <v>12621.119103659299</v>
      </c>
      <c r="Q6404" s="78">
        <f t="shared" si="805"/>
        <v>4.3561054424393033</v>
      </c>
      <c r="R6404" s="78">
        <f t="shared" si="806"/>
        <v>1728.8104907675545</v>
      </c>
      <c r="S6404" s="78">
        <f t="shared" si="807"/>
        <v>0</v>
      </c>
      <c r="T6404" s="78">
        <f t="shared" ref="T6404:T6467" si="808">SUM(M6404:S6404)</f>
        <v>62524.418088090541</v>
      </c>
    </row>
    <row r="6405" spans="1:20" x14ac:dyDescent="0.2">
      <c r="A6405">
        <v>2004</v>
      </c>
      <c r="B6405">
        <v>9</v>
      </c>
      <c r="C6405">
        <v>23</v>
      </c>
      <c r="D6405">
        <v>19</v>
      </c>
      <c r="E6405" s="69">
        <v>2.8663971261110477E-2</v>
      </c>
      <c r="F6405" s="69">
        <v>2.5851392635003748E-2</v>
      </c>
      <c r="G6405" s="69">
        <v>6.8516501243560924E-4</v>
      </c>
      <c r="H6405" s="69">
        <v>1.4534013352251766E-2</v>
      </c>
      <c r="I6405" s="69">
        <v>4.5397533190577518E-5</v>
      </c>
      <c r="J6405" s="69">
        <v>6.8320000000000099E-3</v>
      </c>
      <c r="K6405" s="69">
        <v>1.3488949179712276E-4</v>
      </c>
      <c r="L6405" s="70">
        <v>7.6746829285789298E-2</v>
      </c>
      <c r="M6405" s="78">
        <f t="shared" si="801"/>
        <v>25441.075351970307</v>
      </c>
      <c r="N6405" s="78">
        <f t="shared" si="802"/>
        <v>24086.84993090522</v>
      </c>
      <c r="O6405" s="78">
        <f t="shared" si="803"/>
        <v>382.42126190815628</v>
      </c>
      <c r="P6405" s="78">
        <f t="shared" si="804"/>
        <v>11508.255313927111</v>
      </c>
      <c r="Q6405" s="78">
        <f t="shared" si="805"/>
        <v>4.3561054424393033</v>
      </c>
      <c r="R6405" s="78">
        <f t="shared" si="806"/>
        <v>1688.2837725734607</v>
      </c>
      <c r="S6405" s="78">
        <f t="shared" si="807"/>
        <v>22.545955936597373</v>
      </c>
      <c r="T6405" s="78">
        <f t="shared" si="808"/>
        <v>63133.787692663303</v>
      </c>
    </row>
    <row r="6406" spans="1:20" x14ac:dyDescent="0.2">
      <c r="A6406">
        <v>2004</v>
      </c>
      <c r="B6406">
        <v>9</v>
      </c>
      <c r="C6406">
        <v>23</v>
      </c>
      <c r="D6406">
        <v>20</v>
      </c>
      <c r="E6406" s="69">
        <v>2.7991622968816129E-2</v>
      </c>
      <c r="F6406" s="69">
        <v>2.7181794331348375E-2</v>
      </c>
      <c r="G6406" s="69">
        <v>8.5645626554451163E-4</v>
      </c>
      <c r="H6406" s="69">
        <v>1.2537319926558578E-2</v>
      </c>
      <c r="I6406" s="69">
        <v>4.5397533190577518E-5</v>
      </c>
      <c r="J6406" s="69">
        <v>6.70800000000001E-3</v>
      </c>
      <c r="K6406" s="69">
        <v>1.6861186474640346E-4</v>
      </c>
      <c r="L6406" s="70">
        <v>7.5489202890204568E-2</v>
      </c>
      <c r="M6406" s="78">
        <f t="shared" si="801"/>
        <v>24844.324001251629</v>
      </c>
      <c r="N6406" s="78">
        <f t="shared" si="802"/>
        <v>25326.442182669809</v>
      </c>
      <c r="O6406" s="78">
        <f t="shared" si="803"/>
        <v>478.02657738519542</v>
      </c>
      <c r="P6406" s="78">
        <f t="shared" si="804"/>
        <v>9927.2427491521594</v>
      </c>
      <c r="Q6406" s="78">
        <f t="shared" si="805"/>
        <v>4.3561054424393033</v>
      </c>
      <c r="R6406" s="78">
        <f t="shared" si="806"/>
        <v>1657.6416197925607</v>
      </c>
      <c r="S6406" s="78">
        <f t="shared" si="807"/>
        <v>28.182444920746718</v>
      </c>
      <c r="T6406" s="78">
        <f t="shared" si="808"/>
        <v>62266.215680614543</v>
      </c>
    </row>
    <row r="6407" spans="1:20" x14ac:dyDescent="0.2">
      <c r="A6407">
        <v>2004</v>
      </c>
      <c r="B6407">
        <v>9</v>
      </c>
      <c r="C6407">
        <v>23</v>
      </c>
      <c r="D6407">
        <v>21</v>
      </c>
      <c r="E6407" s="69">
        <v>2.5349594652925134E-2</v>
      </c>
      <c r="F6407" s="69">
        <v>2.601681469036355E-2</v>
      </c>
      <c r="G6407" s="69">
        <v>8.5645626554451163E-4</v>
      </c>
      <c r="H6407" s="69">
        <v>1.0728874510972174E-2</v>
      </c>
      <c r="I6407" s="69">
        <v>4.5397533190577518E-5</v>
      </c>
      <c r="J6407" s="69">
        <v>6.8360000000000096E-3</v>
      </c>
      <c r="K6407" s="69">
        <v>1.6861186474640346E-4</v>
      </c>
      <c r="L6407" s="70">
        <v>7.0001749517742351E-2</v>
      </c>
      <c r="M6407" s="78">
        <f t="shared" si="801"/>
        <v>22499.357881437776</v>
      </c>
      <c r="N6407" s="78">
        <f t="shared" si="802"/>
        <v>24240.980746175821</v>
      </c>
      <c r="O6407" s="78">
        <f t="shared" si="803"/>
        <v>478.02657738519542</v>
      </c>
      <c r="P6407" s="78">
        <f t="shared" si="804"/>
        <v>8495.2878541441023</v>
      </c>
      <c r="Q6407" s="78">
        <f t="shared" si="805"/>
        <v>4.3561054424393033</v>
      </c>
      <c r="R6407" s="78">
        <f t="shared" si="806"/>
        <v>1689.27222911478</v>
      </c>
      <c r="S6407" s="78">
        <f t="shared" si="807"/>
        <v>28.182444920746718</v>
      </c>
      <c r="T6407" s="78">
        <f t="shared" si="808"/>
        <v>57435.463838620868</v>
      </c>
    </row>
    <row r="6408" spans="1:20" x14ac:dyDescent="0.2">
      <c r="A6408">
        <v>2004</v>
      </c>
      <c r="B6408">
        <v>9</v>
      </c>
      <c r="C6408">
        <v>23</v>
      </c>
      <c r="D6408">
        <v>22</v>
      </c>
      <c r="E6408" s="69">
        <v>2.5663882249832813E-2</v>
      </c>
      <c r="F6408" s="69">
        <v>2.2392320643143511E-2</v>
      </c>
      <c r="G6408" s="69">
        <v>8.5645626554451163E-4</v>
      </c>
      <c r="H6408" s="69">
        <v>7.335500511882859E-3</v>
      </c>
      <c r="I6408" s="69">
        <v>4.5397533190577518E-5</v>
      </c>
      <c r="J6408" s="69">
        <v>6.8200000000000101E-3</v>
      </c>
      <c r="K6408" s="69">
        <v>1.6861186474640346E-4</v>
      </c>
      <c r="L6408" s="70">
        <v>6.328216906834068E-2</v>
      </c>
      <c r="M6408" s="78">
        <f t="shared" si="801"/>
        <v>22778.307869291209</v>
      </c>
      <c r="N6408" s="78">
        <f t="shared" si="802"/>
        <v>20863.884377578743</v>
      </c>
      <c r="O6408" s="78">
        <f t="shared" si="803"/>
        <v>478.02657738519542</v>
      </c>
      <c r="P6408" s="78">
        <f t="shared" si="804"/>
        <v>5808.362129591128</v>
      </c>
      <c r="Q6408" s="78">
        <f t="shared" si="805"/>
        <v>4.3561054424393033</v>
      </c>
      <c r="R6408" s="78">
        <f t="shared" si="806"/>
        <v>1685.3184029495026</v>
      </c>
      <c r="S6408" s="78">
        <f t="shared" si="807"/>
        <v>28.182444920746718</v>
      </c>
      <c r="T6408" s="78">
        <f t="shared" si="808"/>
        <v>51646.437907158965</v>
      </c>
    </row>
    <row r="6409" spans="1:20" x14ac:dyDescent="0.2">
      <c r="A6409">
        <v>2004</v>
      </c>
      <c r="B6409">
        <v>9</v>
      </c>
      <c r="C6409">
        <v>23</v>
      </c>
      <c r="D6409">
        <v>23</v>
      </c>
      <c r="E6409" s="69">
        <v>2.2116058715625941E-2</v>
      </c>
      <c r="F6409" s="69">
        <v>2.1623357757631474E-2</v>
      </c>
      <c r="G6409" s="69">
        <v>8.5645626554451163E-4</v>
      </c>
      <c r="H6409" s="69">
        <v>6.0999361482875179E-3</v>
      </c>
      <c r="I6409" s="69">
        <v>4.5397533190577518E-5</v>
      </c>
      <c r="J6409" s="69">
        <v>6.7880000000000093E-3</v>
      </c>
      <c r="K6409" s="69">
        <v>1.6861186474640346E-4</v>
      </c>
      <c r="L6409" s="70">
        <v>5.7697818285026431E-2</v>
      </c>
      <c r="M6409" s="78">
        <f t="shared" si="801"/>
        <v>19629.391585255213</v>
      </c>
      <c r="N6409" s="78">
        <f t="shared" si="802"/>
        <v>20147.408716585342</v>
      </c>
      <c r="O6409" s="78">
        <f t="shared" si="803"/>
        <v>478.02657738519542</v>
      </c>
      <c r="P6409" s="78">
        <f t="shared" si="804"/>
        <v>4830.0232627947753</v>
      </c>
      <c r="Q6409" s="78">
        <f t="shared" si="805"/>
        <v>4.3561054424393033</v>
      </c>
      <c r="R6409" s="78">
        <f t="shared" si="806"/>
        <v>1677.4107506189475</v>
      </c>
      <c r="S6409" s="78">
        <f t="shared" si="807"/>
        <v>28.182444920746718</v>
      </c>
      <c r="T6409" s="78">
        <f t="shared" si="808"/>
        <v>46794.799443002667</v>
      </c>
    </row>
    <row r="6410" spans="1:20" x14ac:dyDescent="0.2">
      <c r="A6410">
        <v>2004</v>
      </c>
      <c r="B6410">
        <v>9</v>
      </c>
      <c r="C6410">
        <v>23</v>
      </c>
      <c r="D6410">
        <v>24</v>
      </c>
      <c r="E6410" s="69">
        <v>1.8491164801638739E-2</v>
      </c>
      <c r="F6410" s="69">
        <v>2.0279403813912515E-2</v>
      </c>
      <c r="G6410" s="69">
        <v>8.5645626554451163E-4</v>
      </c>
      <c r="H6410" s="69">
        <v>5.0751045876763412E-3</v>
      </c>
      <c r="I6410" s="69">
        <v>4.5397533190577518E-5</v>
      </c>
      <c r="J6410" s="69">
        <v>6.7720000000000098E-3</v>
      </c>
      <c r="K6410" s="69">
        <v>1.6861186474640346E-4</v>
      </c>
      <c r="L6410" s="70">
        <v>5.1688138866709095E-2</v>
      </c>
      <c r="M6410" s="78">
        <f t="shared" si="801"/>
        <v>16412.070497099954</v>
      </c>
      <c r="N6410" s="78">
        <f t="shared" si="802"/>
        <v>18895.189255395679</v>
      </c>
      <c r="O6410" s="78">
        <f t="shared" si="803"/>
        <v>478.02657738519542</v>
      </c>
      <c r="P6410" s="78">
        <f t="shared" si="804"/>
        <v>4018.5458705948749</v>
      </c>
      <c r="Q6410" s="78">
        <f t="shared" si="805"/>
        <v>4.3561054424393033</v>
      </c>
      <c r="R6410" s="78">
        <f t="shared" si="806"/>
        <v>1673.4569244536704</v>
      </c>
      <c r="S6410" s="78">
        <f t="shared" si="807"/>
        <v>28.182444920746718</v>
      </c>
      <c r="T6410" s="78">
        <f t="shared" si="808"/>
        <v>41509.827675292567</v>
      </c>
    </row>
    <row r="6411" spans="1:20" x14ac:dyDescent="0.2">
      <c r="A6411">
        <v>2004</v>
      </c>
      <c r="B6411">
        <v>9</v>
      </c>
      <c r="C6411">
        <v>24</v>
      </c>
      <c r="D6411">
        <v>1</v>
      </c>
      <c r="E6411" s="69">
        <v>1.5220984547501738E-2</v>
      </c>
      <c r="F6411" s="69">
        <v>1.9310908298819471E-2</v>
      </c>
      <c r="G6411" s="69">
        <v>8.5645626554451163E-4</v>
      </c>
      <c r="H6411" s="69">
        <v>6.1582429643537969E-3</v>
      </c>
      <c r="I6411" s="69">
        <v>4.5397533190577518E-5</v>
      </c>
      <c r="J6411" s="69">
        <v>6.8360000000000096E-3</v>
      </c>
      <c r="K6411" s="69">
        <v>1.6861186474640346E-4</v>
      </c>
      <c r="L6411" s="70">
        <v>4.8596601474156509E-2</v>
      </c>
      <c r="M6411" s="78">
        <f t="shared" si="801"/>
        <v>13509.580067488714</v>
      </c>
      <c r="N6411" s="78">
        <f t="shared" si="802"/>
        <v>17992.80049591299</v>
      </c>
      <c r="O6411" s="78">
        <f t="shared" si="803"/>
        <v>478.02657738519542</v>
      </c>
      <c r="P6411" s="78">
        <f t="shared" si="804"/>
        <v>4876.1914965489414</v>
      </c>
      <c r="Q6411" s="78">
        <f t="shared" si="805"/>
        <v>4.3561054424393033</v>
      </c>
      <c r="R6411" s="78">
        <f t="shared" si="806"/>
        <v>1689.27222911478</v>
      </c>
      <c r="S6411" s="78">
        <f t="shared" si="807"/>
        <v>28.182444920746718</v>
      </c>
      <c r="T6411" s="78">
        <f t="shared" si="808"/>
        <v>38578.409416813818</v>
      </c>
    </row>
    <row r="6412" spans="1:20" x14ac:dyDescent="0.2">
      <c r="A6412">
        <v>2004</v>
      </c>
      <c r="B6412">
        <v>9</v>
      </c>
      <c r="C6412">
        <v>24</v>
      </c>
      <c r="D6412">
        <v>2</v>
      </c>
      <c r="E6412" s="69">
        <v>1.2490623309810638E-2</v>
      </c>
      <c r="F6412" s="69">
        <v>2.0223307433112396E-2</v>
      </c>
      <c r="G6412" s="69">
        <v>8.5645626554451163E-4</v>
      </c>
      <c r="H6412" s="69">
        <v>6.085095706035464E-3</v>
      </c>
      <c r="I6412" s="69">
        <v>4.5397533190577518E-5</v>
      </c>
      <c r="J6412" s="69">
        <v>6.8320000000000099E-3</v>
      </c>
      <c r="K6412" s="69">
        <v>1.6861186474640346E-4</v>
      </c>
      <c r="L6412" s="70">
        <v>4.6701492112439999E-2</v>
      </c>
      <c r="M6412" s="78">
        <f t="shared" si="801"/>
        <v>11086.212929926662</v>
      </c>
      <c r="N6412" s="78">
        <f t="shared" si="802"/>
        <v>18842.921854367163</v>
      </c>
      <c r="O6412" s="78">
        <f t="shared" si="803"/>
        <v>478.02657738519542</v>
      </c>
      <c r="P6412" s="78">
        <f t="shared" si="804"/>
        <v>4818.2723723649287</v>
      </c>
      <c r="Q6412" s="78">
        <f t="shared" si="805"/>
        <v>4.3561054424393033</v>
      </c>
      <c r="R6412" s="78">
        <f t="shared" si="806"/>
        <v>1688.2837725734607</v>
      </c>
      <c r="S6412" s="78">
        <f t="shared" si="807"/>
        <v>28.182444920746718</v>
      </c>
      <c r="T6412" s="78">
        <f t="shared" si="808"/>
        <v>36946.256056980608</v>
      </c>
    </row>
    <row r="6413" spans="1:20" x14ac:dyDescent="0.2">
      <c r="A6413">
        <v>2004</v>
      </c>
      <c r="B6413">
        <v>9</v>
      </c>
      <c r="C6413">
        <v>24</v>
      </c>
      <c r="D6413">
        <v>3</v>
      </c>
      <c r="E6413" s="69">
        <v>1.1544097861903429E-2</v>
      </c>
      <c r="F6413" s="69">
        <v>1.9398661824557704E-2</v>
      </c>
      <c r="G6413" s="69">
        <v>8.5645626554451163E-4</v>
      </c>
      <c r="H6413" s="69">
        <v>7.0704456223962715E-3</v>
      </c>
      <c r="I6413" s="69">
        <v>4.5397533190577518E-5</v>
      </c>
      <c r="J6413" s="69">
        <v>6.9120000000000101E-3</v>
      </c>
      <c r="K6413" s="69">
        <v>1.6861186474640346E-4</v>
      </c>
      <c r="L6413" s="70">
        <v>4.5995670972338906E-2</v>
      </c>
      <c r="M6413" s="78">
        <f t="shared" si="801"/>
        <v>10246.112128003382</v>
      </c>
      <c r="N6413" s="78">
        <f t="shared" si="802"/>
        <v>18074.564214997998</v>
      </c>
      <c r="O6413" s="78">
        <f t="shared" si="803"/>
        <v>478.02657738519542</v>
      </c>
      <c r="P6413" s="78">
        <f t="shared" si="804"/>
        <v>5598.487591396638</v>
      </c>
      <c r="Q6413" s="78">
        <f t="shared" si="805"/>
        <v>4.3561054424393033</v>
      </c>
      <c r="R6413" s="78">
        <f t="shared" si="806"/>
        <v>1708.0529033998478</v>
      </c>
      <c r="S6413" s="78">
        <f t="shared" si="807"/>
        <v>28.182444920746718</v>
      </c>
      <c r="T6413" s="78">
        <f t="shared" si="808"/>
        <v>36137.781965546252</v>
      </c>
    </row>
    <row r="6414" spans="1:20" x14ac:dyDescent="0.2">
      <c r="A6414">
        <v>2004</v>
      </c>
      <c r="B6414">
        <v>9</v>
      </c>
      <c r="C6414">
        <v>24</v>
      </c>
      <c r="D6414">
        <v>4</v>
      </c>
      <c r="E6414" s="69">
        <v>1.1727416307182128E-2</v>
      </c>
      <c r="F6414" s="69">
        <v>1.8684749843593779E-2</v>
      </c>
      <c r="G6414" s="69">
        <v>8.5645626554451163E-4</v>
      </c>
      <c r="H6414" s="69">
        <v>7.0484349927654212E-3</v>
      </c>
      <c r="I6414" s="69">
        <v>4.5397533190577518E-5</v>
      </c>
      <c r="J6414" s="69">
        <v>6.87200000000001E-3</v>
      </c>
      <c r="K6414" s="69">
        <v>1.6861186474640346E-4</v>
      </c>
      <c r="L6414" s="70">
        <v>4.5403066807022829E-2</v>
      </c>
      <c r="M6414" s="78">
        <f t="shared" si="801"/>
        <v>10408.818765449289</v>
      </c>
      <c r="N6414" s="78">
        <f t="shared" si="802"/>
        <v>17409.381840023369</v>
      </c>
      <c r="O6414" s="78">
        <f t="shared" si="803"/>
        <v>478.02657738519542</v>
      </c>
      <c r="P6414" s="78">
        <f t="shared" si="804"/>
        <v>5581.0592363185915</v>
      </c>
      <c r="Q6414" s="78">
        <f t="shared" si="805"/>
        <v>4.3561054424393033</v>
      </c>
      <c r="R6414" s="78">
        <f t="shared" si="806"/>
        <v>1698.1683379866543</v>
      </c>
      <c r="S6414" s="78">
        <f t="shared" si="807"/>
        <v>28.182444920746718</v>
      </c>
      <c r="T6414" s="78">
        <f t="shared" si="808"/>
        <v>35607.993307526289</v>
      </c>
    </row>
    <row r="6415" spans="1:20" x14ac:dyDescent="0.2">
      <c r="A6415">
        <v>2004</v>
      </c>
      <c r="B6415">
        <v>9</v>
      </c>
      <c r="C6415">
        <v>24</v>
      </c>
      <c r="D6415">
        <v>5</v>
      </c>
      <c r="E6415" s="69">
        <v>1.199652674999205E-2</v>
      </c>
      <c r="F6415" s="69">
        <v>1.9307849458545086E-2</v>
      </c>
      <c r="G6415" s="69">
        <v>8.5645626554451163E-4</v>
      </c>
      <c r="H6415" s="69">
        <v>7.5084691229995969E-3</v>
      </c>
      <c r="I6415" s="69">
        <v>4.5397533190577518E-5</v>
      </c>
      <c r="J6415" s="69">
        <v>6.8600000000000102E-3</v>
      </c>
      <c r="K6415" s="69">
        <v>1.6861186474640346E-4</v>
      </c>
      <c r="L6415" s="70">
        <v>4.6743310995018231E-2</v>
      </c>
      <c r="M6415" s="78">
        <f t="shared" si="801"/>
        <v>10647.671190717319</v>
      </c>
      <c r="N6415" s="78">
        <f t="shared" si="802"/>
        <v>17989.950443395821</v>
      </c>
      <c r="O6415" s="78">
        <f t="shared" si="803"/>
        <v>478.02657738519542</v>
      </c>
      <c r="P6415" s="78">
        <f t="shared" si="804"/>
        <v>5945.3213362316246</v>
      </c>
      <c r="Q6415" s="78">
        <f t="shared" si="805"/>
        <v>4.3561054424393033</v>
      </c>
      <c r="R6415" s="78">
        <f t="shared" si="806"/>
        <v>1695.2029683626961</v>
      </c>
      <c r="S6415" s="78">
        <f t="shared" si="807"/>
        <v>28.182444920746718</v>
      </c>
      <c r="T6415" s="78">
        <f t="shared" si="808"/>
        <v>36788.71106645585</v>
      </c>
    </row>
    <row r="6416" spans="1:20" x14ac:dyDescent="0.2">
      <c r="A6416">
        <v>2004</v>
      </c>
      <c r="B6416">
        <v>9</v>
      </c>
      <c r="C6416">
        <v>24</v>
      </c>
      <c r="D6416">
        <v>6</v>
      </c>
      <c r="E6416" s="69">
        <v>1.4535617126512071E-2</v>
      </c>
      <c r="F6416" s="69">
        <v>2.1598648954049983E-2</v>
      </c>
      <c r="G6416" s="69">
        <v>8.5645626554451163E-4</v>
      </c>
      <c r="H6416" s="69">
        <v>8.5987407406104173E-3</v>
      </c>
      <c r="I6416" s="69">
        <v>4.5397533190577518E-5</v>
      </c>
      <c r="J6416" s="69">
        <v>6.87200000000001E-3</v>
      </c>
      <c r="K6416" s="69">
        <v>1.6861186474640346E-4</v>
      </c>
      <c r="L6416" s="70">
        <v>5.2675472484653971E-2</v>
      </c>
      <c r="M6416" s="78">
        <f t="shared" si="801"/>
        <v>12901.273422106311</v>
      </c>
      <c r="N6416" s="78">
        <f t="shared" si="802"/>
        <v>20124.386465821419</v>
      </c>
      <c r="O6416" s="78">
        <f t="shared" si="803"/>
        <v>478.02657738519542</v>
      </c>
      <c r="P6416" s="78">
        <f t="shared" si="804"/>
        <v>6808.6151720701409</v>
      </c>
      <c r="Q6416" s="78">
        <f t="shared" si="805"/>
        <v>4.3561054424393033</v>
      </c>
      <c r="R6416" s="78">
        <f t="shared" si="806"/>
        <v>1698.1683379866543</v>
      </c>
      <c r="S6416" s="78">
        <f t="shared" si="807"/>
        <v>28.182444920746718</v>
      </c>
      <c r="T6416" s="78">
        <f t="shared" si="808"/>
        <v>42043.008525732905</v>
      </c>
    </row>
    <row r="6417" spans="1:20" x14ac:dyDescent="0.2">
      <c r="A6417">
        <v>2004</v>
      </c>
      <c r="B6417">
        <v>9</v>
      </c>
      <c r="C6417">
        <v>24</v>
      </c>
      <c r="D6417">
        <v>7</v>
      </c>
      <c r="E6417" s="69">
        <v>1.9280518097764758E-2</v>
      </c>
      <c r="F6417" s="69">
        <v>2.5686847887287079E-2</v>
      </c>
      <c r="G6417" s="69">
        <v>7.1370999282007391E-5</v>
      </c>
      <c r="H6417" s="69">
        <v>1.0400570123280994E-2</v>
      </c>
      <c r="I6417" s="69">
        <v>4.5397533190577518E-5</v>
      </c>
      <c r="J6417" s="69">
        <v>6.7920000000000098E-3</v>
      </c>
      <c r="K6417" s="69">
        <v>1.4050918607154566E-5</v>
      </c>
      <c r="L6417" s="70">
        <v>6.2290755559412582E-2</v>
      </c>
      <c r="M6417" s="78">
        <f t="shared" si="801"/>
        <v>17112.671139737151</v>
      </c>
      <c r="N6417" s="78">
        <f t="shared" si="802"/>
        <v>23933.536540747529</v>
      </c>
      <c r="O6417" s="78">
        <f t="shared" si="803"/>
        <v>39.835349315412408</v>
      </c>
      <c r="P6417" s="78">
        <f t="shared" si="804"/>
        <v>8235.331390456995</v>
      </c>
      <c r="Q6417" s="78">
        <f t="shared" si="805"/>
        <v>4.3561054424393033</v>
      </c>
      <c r="R6417" s="78">
        <f t="shared" si="806"/>
        <v>1678.399207160267</v>
      </c>
      <c r="S6417" s="78">
        <f t="shared" si="807"/>
        <v>2.3485253563123014</v>
      </c>
      <c r="T6417" s="78">
        <f t="shared" si="808"/>
        <v>51006.478258216113</v>
      </c>
    </row>
    <row r="6418" spans="1:20" x14ac:dyDescent="0.2">
      <c r="A6418">
        <v>2004</v>
      </c>
      <c r="B6418">
        <v>9</v>
      </c>
      <c r="C6418">
        <v>24</v>
      </c>
      <c r="D6418">
        <v>8</v>
      </c>
      <c r="E6418" s="69">
        <v>2.2854963329205346E-2</v>
      </c>
      <c r="F6418" s="69">
        <v>2.6501069966907299E-2</v>
      </c>
      <c r="G6418" s="69">
        <v>0</v>
      </c>
      <c r="H6418" s="69">
        <v>1.1960698211588293E-2</v>
      </c>
      <c r="I6418" s="69">
        <v>4.5397533190577518E-5</v>
      </c>
      <c r="J6418" s="69">
        <v>6.4120000000000097E-3</v>
      </c>
      <c r="K6418" s="69">
        <v>0</v>
      </c>
      <c r="L6418" s="70">
        <v>6.7774129040891529E-2</v>
      </c>
      <c r="M6418" s="78">
        <f t="shared" si="801"/>
        <v>20285.215852616828</v>
      </c>
      <c r="N6418" s="78">
        <f t="shared" si="802"/>
        <v>24692.182131688976</v>
      </c>
      <c r="O6418" s="78">
        <f t="shared" si="803"/>
        <v>0</v>
      </c>
      <c r="P6418" s="78">
        <f t="shared" si="804"/>
        <v>9470.6648064599267</v>
      </c>
      <c r="Q6418" s="78">
        <f t="shared" si="805"/>
        <v>4.3561054424393033</v>
      </c>
      <c r="R6418" s="78">
        <f t="shared" si="806"/>
        <v>1584.4958357349283</v>
      </c>
      <c r="S6418" s="78">
        <f t="shared" si="807"/>
        <v>0</v>
      </c>
      <c r="T6418" s="78">
        <f t="shared" si="808"/>
        <v>56036.914731943107</v>
      </c>
    </row>
    <row r="6419" spans="1:20" x14ac:dyDescent="0.2">
      <c r="A6419">
        <v>2004</v>
      </c>
      <c r="B6419">
        <v>9</v>
      </c>
      <c r="C6419">
        <v>24</v>
      </c>
      <c r="D6419">
        <v>9</v>
      </c>
      <c r="E6419" s="69">
        <v>2.5089464397173869E-2</v>
      </c>
      <c r="F6419" s="69">
        <v>2.7700557794247616E-2</v>
      </c>
      <c r="G6419" s="69">
        <v>0</v>
      </c>
      <c r="H6419" s="69">
        <v>1.2341069211642616E-2</v>
      </c>
      <c r="I6419" s="69">
        <v>4.5397533190577518E-5</v>
      </c>
      <c r="J6419" s="69">
        <v>6.3440000000000085E-3</v>
      </c>
      <c r="K6419" s="69">
        <v>0</v>
      </c>
      <c r="L6419" s="70">
        <v>7.1520488936254678E-2</v>
      </c>
      <c r="M6419" s="78">
        <f t="shared" si="801"/>
        <v>22268.475936378261</v>
      </c>
      <c r="N6419" s="78">
        <f t="shared" si="802"/>
        <v>25809.796323659935</v>
      </c>
      <c r="O6419" s="78">
        <f t="shared" si="803"/>
        <v>0</v>
      </c>
      <c r="P6419" s="78">
        <f t="shared" si="804"/>
        <v>9771.8484146310821</v>
      </c>
      <c r="Q6419" s="78">
        <f t="shared" si="805"/>
        <v>4.3561054424393033</v>
      </c>
      <c r="R6419" s="78">
        <f t="shared" si="806"/>
        <v>1567.692074532499</v>
      </c>
      <c r="S6419" s="78">
        <f t="shared" si="807"/>
        <v>0</v>
      </c>
      <c r="T6419" s="78">
        <f t="shared" si="808"/>
        <v>59422.168854644216</v>
      </c>
    </row>
    <row r="6420" spans="1:20" x14ac:dyDescent="0.2">
      <c r="A6420">
        <v>2004</v>
      </c>
      <c r="B6420">
        <v>9</v>
      </c>
      <c r="C6420">
        <v>24</v>
      </c>
      <c r="D6420">
        <v>10</v>
      </c>
      <c r="E6420" s="69">
        <v>2.5544407658464358E-2</v>
      </c>
      <c r="F6420" s="69">
        <v>2.7665274484188183E-2</v>
      </c>
      <c r="G6420" s="69">
        <v>0</v>
      </c>
      <c r="H6420" s="69">
        <v>1.3051163668727914E-2</v>
      </c>
      <c r="I6420" s="69">
        <v>4.5397533190577518E-5</v>
      </c>
      <c r="J6420" s="69">
        <v>6.1720000000000091E-3</v>
      </c>
      <c r="K6420" s="69">
        <v>0</v>
      </c>
      <c r="L6420" s="70">
        <v>7.2478243344571036E-2</v>
      </c>
      <c r="M6420" s="78">
        <f t="shared" si="801"/>
        <v>22672.266663278191</v>
      </c>
      <c r="N6420" s="78">
        <f t="shared" si="802"/>
        <v>25776.921352223526</v>
      </c>
      <c r="O6420" s="78">
        <f t="shared" si="803"/>
        <v>0</v>
      </c>
      <c r="P6420" s="78">
        <f t="shared" si="804"/>
        <v>10334.112127418713</v>
      </c>
      <c r="Q6420" s="78">
        <f t="shared" si="805"/>
        <v>4.3561054424393033</v>
      </c>
      <c r="R6420" s="78">
        <f t="shared" si="806"/>
        <v>1525.1884432557667</v>
      </c>
      <c r="S6420" s="78">
        <f t="shared" si="807"/>
        <v>0</v>
      </c>
      <c r="T6420" s="78">
        <f t="shared" si="808"/>
        <v>60312.844691618637</v>
      </c>
    </row>
    <row r="6421" spans="1:20" x14ac:dyDescent="0.2">
      <c r="A6421">
        <v>2004</v>
      </c>
      <c r="B6421">
        <v>9</v>
      </c>
      <c r="C6421">
        <v>24</v>
      </c>
      <c r="D6421">
        <v>11</v>
      </c>
      <c r="E6421" s="69">
        <v>2.4356209782364982E-2</v>
      </c>
      <c r="F6421" s="69">
        <v>2.901225384079445E-2</v>
      </c>
      <c r="G6421" s="69">
        <v>0</v>
      </c>
      <c r="H6421" s="69">
        <v>1.4627725772049426E-2</v>
      </c>
      <c r="I6421" s="69">
        <v>4.5397533190577518E-5</v>
      </c>
      <c r="J6421" s="69">
        <v>6.5480000000000095E-3</v>
      </c>
      <c r="K6421" s="69">
        <v>0</v>
      </c>
      <c r="L6421" s="70">
        <v>7.458958692839944E-2</v>
      </c>
      <c r="M6421" s="78">
        <f t="shared" si="801"/>
        <v>21617.666397895275</v>
      </c>
      <c r="N6421" s="78">
        <f t="shared" si="802"/>
        <v>27031.959720201867</v>
      </c>
      <c r="O6421" s="78">
        <f t="shared" si="803"/>
        <v>0</v>
      </c>
      <c r="P6421" s="78">
        <f t="shared" si="804"/>
        <v>11582.458249274649</v>
      </c>
      <c r="Q6421" s="78">
        <f t="shared" si="805"/>
        <v>4.3561054424393033</v>
      </c>
      <c r="R6421" s="78">
        <f t="shared" si="806"/>
        <v>1618.1033581397862</v>
      </c>
      <c r="S6421" s="78">
        <f t="shared" si="807"/>
        <v>0</v>
      </c>
      <c r="T6421" s="78">
        <f t="shared" si="808"/>
        <v>61854.543830954019</v>
      </c>
    </row>
    <row r="6422" spans="1:20" x14ac:dyDescent="0.2">
      <c r="A6422">
        <v>2004</v>
      </c>
      <c r="B6422">
        <v>9</v>
      </c>
      <c r="C6422">
        <v>24</v>
      </c>
      <c r="D6422">
        <v>12</v>
      </c>
      <c r="E6422" s="69">
        <v>2.3298742547359023E-2</v>
      </c>
      <c r="F6422" s="69">
        <v>3.0239730530318167E-2</v>
      </c>
      <c r="G6422" s="69">
        <v>0</v>
      </c>
      <c r="H6422" s="69">
        <v>1.5577055386314362E-2</v>
      </c>
      <c r="I6422" s="69">
        <v>4.5397533190577518E-5</v>
      </c>
      <c r="J6422" s="69">
        <v>6.2120000000000092E-3</v>
      </c>
      <c r="K6422" s="69">
        <v>0</v>
      </c>
      <c r="L6422" s="70">
        <v>7.5372925997182136E-2</v>
      </c>
      <c r="M6422" s="78">
        <f t="shared" si="801"/>
        <v>20679.097789834788</v>
      </c>
      <c r="N6422" s="78">
        <f t="shared" si="802"/>
        <v>28175.652334046146</v>
      </c>
      <c r="O6422" s="78">
        <f t="shared" si="803"/>
        <v>0</v>
      </c>
      <c r="P6422" s="78">
        <f t="shared" si="804"/>
        <v>12334.152039093562</v>
      </c>
      <c r="Q6422" s="78">
        <f t="shared" si="805"/>
        <v>4.3561054424393033</v>
      </c>
      <c r="R6422" s="78">
        <f t="shared" si="806"/>
        <v>1535.0730086689605</v>
      </c>
      <c r="S6422" s="78">
        <f t="shared" si="807"/>
        <v>0</v>
      </c>
      <c r="T6422" s="78">
        <f t="shared" si="808"/>
        <v>62728.331277085897</v>
      </c>
    </row>
    <row r="6423" spans="1:20" x14ac:dyDescent="0.2">
      <c r="A6423">
        <v>2004</v>
      </c>
      <c r="B6423">
        <v>9</v>
      </c>
      <c r="C6423">
        <v>24</v>
      </c>
      <c r="D6423">
        <v>13</v>
      </c>
      <c r="E6423" s="69">
        <v>2.325958068590284E-2</v>
      </c>
      <c r="F6423" s="69">
        <v>3.0304703664032887E-2</v>
      </c>
      <c r="G6423" s="69">
        <v>0</v>
      </c>
      <c r="H6423" s="69">
        <v>1.5655853730209741E-2</v>
      </c>
      <c r="I6423" s="69">
        <v>4.5397533190577518E-5</v>
      </c>
      <c r="J6423" s="69">
        <v>6.4960000000000096E-3</v>
      </c>
      <c r="K6423" s="69">
        <v>0</v>
      </c>
      <c r="L6423" s="70">
        <v>7.5761535613336053E-2</v>
      </c>
      <c r="M6423" s="78">
        <f t="shared" si="801"/>
        <v>20644.33917738872</v>
      </c>
      <c r="N6423" s="78">
        <f t="shared" si="802"/>
        <v>28236.190586024419</v>
      </c>
      <c r="O6423" s="78">
        <f t="shared" si="803"/>
        <v>0</v>
      </c>
      <c r="P6423" s="78">
        <f t="shared" si="804"/>
        <v>12396.545779754477</v>
      </c>
      <c r="Q6423" s="78">
        <f t="shared" si="805"/>
        <v>4.3561054424393033</v>
      </c>
      <c r="R6423" s="78">
        <f t="shared" si="806"/>
        <v>1605.2534231026348</v>
      </c>
      <c r="S6423" s="78">
        <f t="shared" si="807"/>
        <v>0</v>
      </c>
      <c r="T6423" s="78">
        <f t="shared" si="808"/>
        <v>62886.685071712702</v>
      </c>
    </row>
    <row r="6424" spans="1:20" x14ac:dyDescent="0.2">
      <c r="A6424">
        <v>2004</v>
      </c>
      <c r="B6424">
        <v>9</v>
      </c>
      <c r="C6424">
        <v>24</v>
      </c>
      <c r="D6424">
        <v>14</v>
      </c>
      <c r="E6424" s="69">
        <v>2.3908878663914487E-2</v>
      </c>
      <c r="F6424" s="69">
        <v>2.9766587533300311E-2</v>
      </c>
      <c r="G6424" s="69">
        <v>0</v>
      </c>
      <c r="H6424" s="69">
        <v>1.5812311905610006E-2</v>
      </c>
      <c r="I6424" s="69">
        <v>4.5397533190577518E-5</v>
      </c>
      <c r="J6424" s="69">
        <v>6.97600000000001E-3</v>
      </c>
      <c r="K6424" s="69">
        <v>0</v>
      </c>
      <c r="L6424" s="70">
        <v>7.6509175636015392E-2</v>
      </c>
      <c r="M6424" s="78">
        <f t="shared" si="801"/>
        <v>21220.631926010334</v>
      </c>
      <c r="N6424" s="78">
        <f t="shared" si="802"/>
        <v>27734.804735391186</v>
      </c>
      <c r="O6424" s="78">
        <f t="shared" si="803"/>
        <v>0</v>
      </c>
      <c r="P6424" s="78">
        <f t="shared" si="804"/>
        <v>12520.431769454524</v>
      </c>
      <c r="Q6424" s="78">
        <f t="shared" si="805"/>
        <v>4.3561054424393033</v>
      </c>
      <c r="R6424" s="78">
        <f t="shared" si="806"/>
        <v>1723.8682080609574</v>
      </c>
      <c r="S6424" s="78">
        <f t="shared" si="807"/>
        <v>0</v>
      </c>
      <c r="T6424" s="78">
        <f t="shared" si="808"/>
        <v>63204.092744359441</v>
      </c>
    </row>
    <row r="6425" spans="1:20" x14ac:dyDescent="0.2">
      <c r="A6425">
        <v>2004</v>
      </c>
      <c r="B6425">
        <v>9</v>
      </c>
      <c r="C6425">
        <v>24</v>
      </c>
      <c r="D6425">
        <v>15</v>
      </c>
      <c r="E6425" s="69">
        <v>2.3547483746287082E-2</v>
      </c>
      <c r="F6425" s="69">
        <v>2.8721006530141244E-2</v>
      </c>
      <c r="G6425" s="69">
        <v>0</v>
      </c>
      <c r="H6425" s="69">
        <v>1.6803791233170141E-2</v>
      </c>
      <c r="I6425" s="69">
        <v>4.5397533190577518E-5</v>
      </c>
      <c r="J6425" s="69">
        <v>7.2640000000000109E-3</v>
      </c>
      <c r="K6425" s="69">
        <v>0</v>
      </c>
      <c r="L6425" s="70">
        <v>7.6381679042789044E-2</v>
      </c>
      <c r="M6425" s="78">
        <f t="shared" si="801"/>
        <v>20899.871231428831</v>
      </c>
      <c r="N6425" s="78">
        <f t="shared" si="802"/>
        <v>26760.592124516341</v>
      </c>
      <c r="O6425" s="78">
        <f t="shared" si="803"/>
        <v>0</v>
      </c>
      <c r="P6425" s="78">
        <f t="shared" si="804"/>
        <v>13305.500350547785</v>
      </c>
      <c r="Q6425" s="78">
        <f t="shared" si="805"/>
        <v>4.3561054424393033</v>
      </c>
      <c r="R6425" s="78">
        <f t="shared" si="806"/>
        <v>1795.0370790359511</v>
      </c>
      <c r="S6425" s="78">
        <f t="shared" si="807"/>
        <v>0</v>
      </c>
      <c r="T6425" s="78">
        <f t="shared" si="808"/>
        <v>62765.356890971358</v>
      </c>
    </row>
    <row r="6426" spans="1:20" x14ac:dyDescent="0.2">
      <c r="A6426">
        <v>2004</v>
      </c>
      <c r="B6426">
        <v>9</v>
      </c>
      <c r="C6426">
        <v>24</v>
      </c>
      <c r="D6426">
        <v>16</v>
      </c>
      <c r="E6426" s="69">
        <v>2.6569895818222573E-2</v>
      </c>
      <c r="F6426" s="69">
        <v>2.6396091070343512E-2</v>
      </c>
      <c r="G6426" s="69">
        <v>0</v>
      </c>
      <c r="H6426" s="69">
        <v>1.5817826176808589E-2</v>
      </c>
      <c r="I6426" s="69">
        <v>4.5397533190577518E-5</v>
      </c>
      <c r="J6426" s="69">
        <v>7.12000000000001E-3</v>
      </c>
      <c r="K6426" s="69">
        <v>0</v>
      </c>
      <c r="L6426" s="70">
        <v>7.594921059856527E-2</v>
      </c>
      <c r="M6426" s="78">
        <f t="shared" si="801"/>
        <v>23582.451832922103</v>
      </c>
      <c r="N6426" s="78">
        <f t="shared" si="802"/>
        <v>24594.36879671142</v>
      </c>
      <c r="O6426" s="78">
        <f t="shared" si="803"/>
        <v>0</v>
      </c>
      <c r="P6426" s="78">
        <f t="shared" si="804"/>
        <v>12524.798054202274</v>
      </c>
      <c r="Q6426" s="78">
        <f t="shared" si="805"/>
        <v>4.3561054424393033</v>
      </c>
      <c r="R6426" s="78">
        <f t="shared" si="806"/>
        <v>1759.4526435484543</v>
      </c>
      <c r="S6426" s="78">
        <f t="shared" si="807"/>
        <v>0</v>
      </c>
      <c r="T6426" s="78">
        <f t="shared" si="808"/>
        <v>62465.427432826691</v>
      </c>
    </row>
    <row r="6427" spans="1:20" x14ac:dyDescent="0.2">
      <c r="A6427">
        <v>2004</v>
      </c>
      <c r="B6427">
        <v>9</v>
      </c>
      <c r="C6427">
        <v>24</v>
      </c>
      <c r="D6427">
        <v>17</v>
      </c>
      <c r="E6427" s="69">
        <v>2.8599329358096386E-2</v>
      </c>
      <c r="F6427" s="69">
        <v>2.3240778020611634E-2</v>
      </c>
      <c r="G6427" s="69">
        <v>0</v>
      </c>
      <c r="H6427" s="69">
        <v>1.4825824201410823E-2</v>
      </c>
      <c r="I6427" s="69">
        <v>4.5397533190577518E-5</v>
      </c>
      <c r="J6427" s="69">
        <v>7.0480000000000109E-3</v>
      </c>
      <c r="K6427" s="69">
        <v>0</v>
      </c>
      <c r="L6427" s="70">
        <v>7.375932911330943E-2</v>
      </c>
      <c r="M6427" s="78">
        <f t="shared" si="801"/>
        <v>25383.701601819103</v>
      </c>
      <c r="N6427" s="78">
        <f t="shared" si="802"/>
        <v>21654.428462084739</v>
      </c>
      <c r="O6427" s="78">
        <f t="shared" si="803"/>
        <v>0</v>
      </c>
      <c r="P6427" s="78">
        <f t="shared" si="804"/>
        <v>11739.315632512549</v>
      </c>
      <c r="Q6427" s="78">
        <f t="shared" si="805"/>
        <v>4.3561054424393033</v>
      </c>
      <c r="R6427" s="78">
        <f t="shared" si="806"/>
        <v>1741.6604258047059</v>
      </c>
      <c r="S6427" s="78">
        <f t="shared" si="807"/>
        <v>0</v>
      </c>
      <c r="T6427" s="78">
        <f t="shared" si="808"/>
        <v>60523.462227663535</v>
      </c>
    </row>
    <row r="6428" spans="1:20" x14ac:dyDescent="0.2">
      <c r="A6428">
        <v>2004</v>
      </c>
      <c r="B6428">
        <v>9</v>
      </c>
      <c r="C6428">
        <v>24</v>
      </c>
      <c r="D6428">
        <v>18</v>
      </c>
      <c r="E6428" s="69">
        <v>2.5696727317920443E-2</v>
      </c>
      <c r="F6428" s="69">
        <v>2.4538031299052337E-2</v>
      </c>
      <c r="G6428" s="69">
        <v>0</v>
      </c>
      <c r="H6428" s="69">
        <v>1.3358695488830891E-2</v>
      </c>
      <c r="I6428" s="69">
        <v>4.5397533190577518E-5</v>
      </c>
      <c r="J6428" s="69">
        <v>7.0320000000000096E-3</v>
      </c>
      <c r="K6428" s="69">
        <v>0</v>
      </c>
      <c r="L6428" s="70">
        <v>7.0670851638994267E-2</v>
      </c>
      <c r="M6428" s="78">
        <f t="shared" si="801"/>
        <v>22807.459930760502</v>
      </c>
      <c r="N6428" s="78">
        <f t="shared" si="802"/>
        <v>22863.134912887963</v>
      </c>
      <c r="O6428" s="78">
        <f t="shared" si="803"/>
        <v>0</v>
      </c>
      <c r="P6428" s="78">
        <f t="shared" si="804"/>
        <v>10577.620552595261</v>
      </c>
      <c r="Q6428" s="78">
        <f t="shared" si="805"/>
        <v>4.3561054424393033</v>
      </c>
      <c r="R6428" s="78">
        <f t="shared" si="806"/>
        <v>1737.7065996394283</v>
      </c>
      <c r="S6428" s="78">
        <f t="shared" si="807"/>
        <v>0</v>
      </c>
      <c r="T6428" s="78">
        <f t="shared" si="808"/>
        <v>57990.278101325595</v>
      </c>
    </row>
    <row r="6429" spans="1:20" x14ac:dyDescent="0.2">
      <c r="A6429">
        <v>2004</v>
      </c>
      <c r="B6429">
        <v>9</v>
      </c>
      <c r="C6429">
        <v>24</v>
      </c>
      <c r="D6429">
        <v>19</v>
      </c>
      <c r="E6429" s="69">
        <v>2.7684479324988152E-2</v>
      </c>
      <c r="F6429" s="69">
        <v>2.4095487751310807E-2</v>
      </c>
      <c r="G6429" s="69">
        <v>7.1371319844039112E-4</v>
      </c>
      <c r="H6429" s="69">
        <v>1.2562243105359402E-2</v>
      </c>
      <c r="I6429" s="69">
        <v>4.5397533190577518E-5</v>
      </c>
      <c r="J6429" s="69">
        <v>6.9600000000000104E-3</v>
      </c>
      <c r="K6429" s="69">
        <v>1.4050981716695715E-4</v>
      </c>
      <c r="L6429" s="70">
        <v>7.2201830730456301E-2</v>
      </c>
      <c r="M6429" s="78">
        <f t="shared" si="801"/>
        <v>24571.714720586184</v>
      </c>
      <c r="N6429" s="78">
        <f t="shared" si="802"/>
        <v>22450.798131932213</v>
      </c>
      <c r="O6429" s="78">
        <f t="shared" si="803"/>
        <v>398.35528235430894</v>
      </c>
      <c r="P6429" s="78">
        <f t="shared" si="804"/>
        <v>9946.977305459699</v>
      </c>
      <c r="Q6429" s="78">
        <f t="shared" si="805"/>
        <v>4.3561054424393033</v>
      </c>
      <c r="R6429" s="78">
        <f t="shared" si="806"/>
        <v>1719.91438189568</v>
      </c>
      <c r="S6429" s="78">
        <f t="shared" si="807"/>
        <v>23.485359046872343</v>
      </c>
      <c r="T6429" s="78">
        <f t="shared" si="808"/>
        <v>59115.601286717392</v>
      </c>
    </row>
    <row r="6430" spans="1:20" x14ac:dyDescent="0.2">
      <c r="A6430">
        <v>2004</v>
      </c>
      <c r="B6430">
        <v>9</v>
      </c>
      <c r="C6430">
        <v>24</v>
      </c>
      <c r="D6430">
        <v>20</v>
      </c>
      <c r="E6430" s="69">
        <v>2.8662211184640796E-2</v>
      </c>
      <c r="F6430" s="69">
        <v>2.3961364345970994E-2</v>
      </c>
      <c r="G6430" s="69">
        <v>8.5645626554451163E-4</v>
      </c>
      <c r="H6430" s="69">
        <v>1.0435619788513012E-2</v>
      </c>
      <c r="I6430" s="69">
        <v>4.5397533190577518E-5</v>
      </c>
      <c r="J6430" s="69">
        <v>6.9400000000000104E-3</v>
      </c>
      <c r="K6430" s="69">
        <v>1.6861186474640346E-4</v>
      </c>
      <c r="L6430" s="70">
        <v>7.1069660982606295E-2</v>
      </c>
      <c r="M6430" s="78">
        <f t="shared" si="801"/>
        <v>25439.513173523977</v>
      </c>
      <c r="N6430" s="78">
        <f t="shared" si="802"/>
        <v>22325.829609645807</v>
      </c>
      <c r="O6430" s="78">
        <f t="shared" si="803"/>
        <v>478.02657738519542</v>
      </c>
      <c r="P6430" s="78">
        <f t="shared" si="804"/>
        <v>8263.0842544720272</v>
      </c>
      <c r="Q6430" s="78">
        <f t="shared" si="805"/>
        <v>4.3561054424393033</v>
      </c>
      <c r="R6430" s="78">
        <f t="shared" si="806"/>
        <v>1714.9720991890831</v>
      </c>
      <c r="S6430" s="78">
        <f t="shared" si="807"/>
        <v>28.182444920746718</v>
      </c>
      <c r="T6430" s="78">
        <f t="shared" si="808"/>
        <v>58253.964264579285</v>
      </c>
    </row>
    <row r="6431" spans="1:20" x14ac:dyDescent="0.2">
      <c r="A6431">
        <v>2004</v>
      </c>
      <c r="B6431">
        <v>9</v>
      </c>
      <c r="C6431">
        <v>24</v>
      </c>
      <c r="D6431">
        <v>21</v>
      </c>
      <c r="E6431" s="69">
        <v>2.6096817075977587E-2</v>
      </c>
      <c r="F6431" s="69">
        <v>2.3250703419483029E-2</v>
      </c>
      <c r="G6431" s="69">
        <v>8.5645626554451163E-4</v>
      </c>
      <c r="H6431" s="69">
        <v>9.4868010877477826E-3</v>
      </c>
      <c r="I6431" s="69">
        <v>4.5397533190577518E-5</v>
      </c>
      <c r="J6431" s="69">
        <v>7.1880000000000104E-3</v>
      </c>
      <c r="K6431" s="69">
        <v>1.6861186474640346E-4</v>
      </c>
      <c r="L6431" s="70">
        <v>6.7092787246689892E-2</v>
      </c>
      <c r="M6431" s="78">
        <f t="shared" si="801"/>
        <v>23162.564727285793</v>
      </c>
      <c r="N6431" s="78">
        <f t="shared" si="802"/>
        <v>21663.676381393965</v>
      </c>
      <c r="O6431" s="78">
        <f t="shared" si="803"/>
        <v>478.02657738519542</v>
      </c>
      <c r="P6431" s="78">
        <f t="shared" si="804"/>
        <v>7511.7950138203305</v>
      </c>
      <c r="Q6431" s="78">
        <f t="shared" si="805"/>
        <v>4.3561054424393033</v>
      </c>
      <c r="R6431" s="78">
        <f t="shared" si="806"/>
        <v>1776.2564047508831</v>
      </c>
      <c r="S6431" s="78">
        <f t="shared" si="807"/>
        <v>28.182444920746718</v>
      </c>
      <c r="T6431" s="78">
        <f t="shared" si="808"/>
        <v>54624.85765499936</v>
      </c>
    </row>
    <row r="6432" spans="1:20" x14ac:dyDescent="0.2">
      <c r="A6432">
        <v>2004</v>
      </c>
      <c r="B6432">
        <v>9</v>
      </c>
      <c r="C6432">
        <v>24</v>
      </c>
      <c r="D6432">
        <v>22</v>
      </c>
      <c r="E6432" s="69">
        <v>2.5606370488728509E-2</v>
      </c>
      <c r="F6432" s="69">
        <v>2.0857467911607069E-2</v>
      </c>
      <c r="G6432" s="69">
        <v>8.5645626554451163E-4</v>
      </c>
      <c r="H6432" s="69">
        <v>6.8525105190195279E-3</v>
      </c>
      <c r="I6432" s="69">
        <v>4.5397533190577518E-5</v>
      </c>
      <c r="J6432" s="69">
        <v>7.19200000000001E-3</v>
      </c>
      <c r="K6432" s="69">
        <v>1.6861186474640346E-4</v>
      </c>
      <c r="L6432" s="70">
        <v>6.1578814582836608E-2</v>
      </c>
      <c r="M6432" s="78">
        <f t="shared" si="801"/>
        <v>22727.262568046986</v>
      </c>
      <c r="N6432" s="78">
        <f t="shared" si="802"/>
        <v>19433.79633812435</v>
      </c>
      <c r="O6432" s="78">
        <f t="shared" si="803"/>
        <v>478.02657738519542</v>
      </c>
      <c r="P6432" s="78">
        <f t="shared" si="804"/>
        <v>5425.9232245737549</v>
      </c>
      <c r="Q6432" s="78">
        <f t="shared" si="805"/>
        <v>4.3561054424393033</v>
      </c>
      <c r="R6432" s="78">
        <f t="shared" si="806"/>
        <v>1777.2448612922026</v>
      </c>
      <c r="S6432" s="78">
        <f t="shared" si="807"/>
        <v>28.182444920746718</v>
      </c>
      <c r="T6432" s="78">
        <f t="shared" si="808"/>
        <v>49874.792119785685</v>
      </c>
    </row>
    <row r="6433" spans="1:20" x14ac:dyDescent="0.2">
      <c r="A6433">
        <v>2004</v>
      </c>
      <c r="B6433">
        <v>9</v>
      </c>
      <c r="C6433">
        <v>24</v>
      </c>
      <c r="D6433">
        <v>23</v>
      </c>
      <c r="E6433" s="69">
        <v>2.3221761143014379E-2</v>
      </c>
      <c r="F6433" s="69">
        <v>2.0342970412605535E-2</v>
      </c>
      <c r="G6433" s="69">
        <v>8.5645626554451163E-4</v>
      </c>
      <c r="H6433" s="69">
        <v>5.8579633280227451E-3</v>
      </c>
      <c r="I6433" s="69">
        <v>4.5397533190577518E-5</v>
      </c>
      <c r="J6433" s="69">
        <v>7.12000000000001E-3</v>
      </c>
      <c r="K6433" s="69">
        <v>1.6861186474640346E-4</v>
      </c>
      <c r="L6433" s="70">
        <v>5.7613160547124162E-2</v>
      </c>
      <c r="M6433" s="78">
        <f t="shared" si="801"/>
        <v>20610.771957004716</v>
      </c>
      <c r="N6433" s="78">
        <f t="shared" si="802"/>
        <v>18954.416978441579</v>
      </c>
      <c r="O6433" s="78">
        <f t="shared" si="803"/>
        <v>478.02657738519542</v>
      </c>
      <c r="P6433" s="78">
        <f t="shared" si="804"/>
        <v>4638.4254620258243</v>
      </c>
      <c r="Q6433" s="78">
        <f t="shared" si="805"/>
        <v>4.3561054424393033</v>
      </c>
      <c r="R6433" s="78">
        <f t="shared" si="806"/>
        <v>1759.4526435484543</v>
      </c>
      <c r="S6433" s="78">
        <f t="shared" si="807"/>
        <v>28.182444920746718</v>
      </c>
      <c r="T6433" s="78">
        <f t="shared" si="808"/>
        <v>46473.632168768949</v>
      </c>
    </row>
    <row r="6434" spans="1:20" x14ac:dyDescent="0.2">
      <c r="A6434">
        <v>2004</v>
      </c>
      <c r="B6434">
        <v>9</v>
      </c>
      <c r="C6434">
        <v>24</v>
      </c>
      <c r="D6434">
        <v>24</v>
      </c>
      <c r="E6434" s="69">
        <v>1.811749398241071E-2</v>
      </c>
      <c r="F6434" s="69">
        <v>1.9413671144503243E-2</v>
      </c>
      <c r="G6434" s="69">
        <v>8.5645626554451163E-4</v>
      </c>
      <c r="H6434" s="69">
        <v>5.0943142675894454E-3</v>
      </c>
      <c r="I6434" s="69">
        <v>4.5397533190577518E-5</v>
      </c>
      <c r="J6434" s="69">
        <v>7.0120000000000104E-3</v>
      </c>
      <c r="K6434" s="69">
        <v>1.6861186474640346E-4</v>
      </c>
      <c r="L6434" s="70">
        <v>5.0707945057984906E-2</v>
      </c>
      <c r="M6434" s="78">
        <f t="shared" si="801"/>
        <v>16080.414168595651</v>
      </c>
      <c r="N6434" s="78">
        <f t="shared" si="802"/>
        <v>18088.549041355225</v>
      </c>
      <c r="O6434" s="78">
        <f t="shared" si="803"/>
        <v>478.02657738519542</v>
      </c>
      <c r="P6434" s="78">
        <f t="shared" si="804"/>
        <v>4033.7563906061678</v>
      </c>
      <c r="Q6434" s="78">
        <f t="shared" si="805"/>
        <v>4.3561054424393033</v>
      </c>
      <c r="R6434" s="78">
        <f t="shared" si="806"/>
        <v>1732.7643169328317</v>
      </c>
      <c r="S6434" s="78">
        <f t="shared" si="807"/>
        <v>28.182444920746718</v>
      </c>
      <c r="T6434" s="78">
        <f t="shared" si="808"/>
        <v>40446.049045238258</v>
      </c>
    </row>
    <row r="6435" spans="1:20" x14ac:dyDescent="0.2">
      <c r="A6435">
        <v>2004</v>
      </c>
      <c r="B6435">
        <v>9</v>
      </c>
      <c r="C6435">
        <v>25</v>
      </c>
      <c r="D6435">
        <v>1</v>
      </c>
      <c r="E6435" s="69">
        <v>1.4698472699153817E-2</v>
      </c>
      <c r="F6435" s="69">
        <v>1.9350469021047978E-2</v>
      </c>
      <c r="G6435" s="69">
        <v>8.5645626554451163E-4</v>
      </c>
      <c r="H6435" s="69">
        <v>5.9286698161403638E-3</v>
      </c>
      <c r="I6435" s="69">
        <v>4.5397533190577518E-5</v>
      </c>
      <c r="J6435" s="69">
        <v>6.9600000000000104E-3</v>
      </c>
      <c r="K6435" s="69">
        <v>1.6861186474640346E-4</v>
      </c>
      <c r="L6435" s="70">
        <v>4.8008077199823654E-2</v>
      </c>
      <c r="M6435" s="78">
        <f t="shared" si="801"/>
        <v>13045.817974475724</v>
      </c>
      <c r="N6435" s="78">
        <f t="shared" si="802"/>
        <v>18029.660915501605</v>
      </c>
      <c r="O6435" s="78">
        <f t="shared" si="803"/>
        <v>478.02657738519542</v>
      </c>
      <c r="P6435" s="78">
        <f t="shared" si="804"/>
        <v>4694.4119468244389</v>
      </c>
      <c r="Q6435" s="78">
        <f t="shared" si="805"/>
        <v>4.3561054424393033</v>
      </c>
      <c r="R6435" s="78">
        <f t="shared" si="806"/>
        <v>1719.91438189568</v>
      </c>
      <c r="S6435" s="78">
        <f t="shared" si="807"/>
        <v>28.182444920746718</v>
      </c>
      <c r="T6435" s="78">
        <f t="shared" si="808"/>
        <v>38000.37034644583</v>
      </c>
    </row>
    <row r="6436" spans="1:20" x14ac:dyDescent="0.2">
      <c r="A6436">
        <v>2004</v>
      </c>
      <c r="B6436">
        <v>9</v>
      </c>
      <c r="C6436">
        <v>25</v>
      </c>
      <c r="D6436">
        <v>2</v>
      </c>
      <c r="E6436" s="69">
        <v>1.354831207093273E-2</v>
      </c>
      <c r="F6436" s="69">
        <v>1.7605909618949946E-2</v>
      </c>
      <c r="G6436" s="69">
        <v>8.5645626554451163E-4</v>
      </c>
      <c r="H6436" s="69">
        <v>6.8839423107736591E-3</v>
      </c>
      <c r="I6436" s="69">
        <v>4.5397533190577518E-5</v>
      </c>
      <c r="J6436" s="69">
        <v>6.9360000000000099E-3</v>
      </c>
      <c r="K6436" s="69">
        <v>1.6861186474640346E-4</v>
      </c>
      <c r="L6436" s="70">
        <v>4.6044629664137839E-2</v>
      </c>
      <c r="M6436" s="78">
        <f t="shared" si="801"/>
        <v>12024.978156332934</v>
      </c>
      <c r="N6436" s="78">
        <f t="shared" si="802"/>
        <v>16404.180187744329</v>
      </c>
      <c r="O6436" s="78">
        <f t="shared" si="803"/>
        <v>478.02657738519542</v>
      </c>
      <c r="P6436" s="78">
        <f t="shared" si="804"/>
        <v>5450.811400723991</v>
      </c>
      <c r="Q6436" s="78">
        <f t="shared" si="805"/>
        <v>4.3561054424393033</v>
      </c>
      <c r="R6436" s="78">
        <f t="shared" si="806"/>
        <v>1713.9836426477639</v>
      </c>
      <c r="S6436" s="78">
        <f t="shared" si="807"/>
        <v>28.182444920746718</v>
      </c>
      <c r="T6436" s="78">
        <f t="shared" si="808"/>
        <v>36104.518515197407</v>
      </c>
    </row>
    <row r="6437" spans="1:20" x14ac:dyDescent="0.2">
      <c r="A6437">
        <v>2004</v>
      </c>
      <c r="B6437">
        <v>9</v>
      </c>
      <c r="C6437">
        <v>25</v>
      </c>
      <c r="D6437">
        <v>3</v>
      </c>
      <c r="E6437" s="69">
        <v>1.2207034569701012E-2</v>
      </c>
      <c r="F6437" s="69">
        <v>1.8397028112734581E-2</v>
      </c>
      <c r="G6437" s="69">
        <v>8.5645626554451163E-4</v>
      </c>
      <c r="H6437" s="69">
        <v>7.0637286495976266E-3</v>
      </c>
      <c r="I6437" s="69">
        <v>4.5397533190577518E-5</v>
      </c>
      <c r="J6437" s="69">
        <v>7.0320000000000096E-3</v>
      </c>
      <c r="K6437" s="69">
        <v>1.6861186474640346E-4</v>
      </c>
      <c r="L6437" s="70">
        <v>4.5770256995514721E-2</v>
      </c>
      <c r="M6437" s="78">
        <f t="shared" si="801"/>
        <v>10834.510106184025</v>
      </c>
      <c r="N6437" s="78">
        <f t="shared" si="802"/>
        <v>17141.299178059468</v>
      </c>
      <c r="O6437" s="78">
        <f t="shared" si="803"/>
        <v>478.02657738519542</v>
      </c>
      <c r="P6437" s="78">
        <f t="shared" si="804"/>
        <v>5593.1689890237067</v>
      </c>
      <c r="Q6437" s="78">
        <f t="shared" si="805"/>
        <v>4.3561054424393033</v>
      </c>
      <c r="R6437" s="78">
        <f t="shared" si="806"/>
        <v>1737.7065996394283</v>
      </c>
      <c r="S6437" s="78">
        <f t="shared" si="807"/>
        <v>28.182444920746718</v>
      </c>
      <c r="T6437" s="78">
        <f t="shared" si="808"/>
        <v>35817.250000655018</v>
      </c>
    </row>
    <row r="6438" spans="1:20" x14ac:dyDescent="0.2">
      <c r="A6438">
        <v>2004</v>
      </c>
      <c r="B6438">
        <v>9</v>
      </c>
      <c r="C6438">
        <v>25</v>
      </c>
      <c r="D6438">
        <v>4</v>
      </c>
      <c r="E6438" s="69">
        <v>1.197263406301079E-2</v>
      </c>
      <c r="F6438" s="69">
        <v>1.8007385659484065E-2</v>
      </c>
      <c r="G6438" s="69">
        <v>8.5645626554451163E-4</v>
      </c>
      <c r="H6438" s="69">
        <v>6.912997228476196E-3</v>
      </c>
      <c r="I6438" s="69">
        <v>4.5397533190577518E-5</v>
      </c>
      <c r="J6438" s="69">
        <v>6.8480000000000103E-3</v>
      </c>
      <c r="K6438" s="69">
        <v>1.6861186474640346E-4</v>
      </c>
      <c r="L6438" s="70">
        <v>4.4811482614452551E-2</v>
      </c>
      <c r="M6438" s="78">
        <f t="shared" si="801"/>
        <v>10626.464929926931</v>
      </c>
      <c r="N6438" s="78">
        <f t="shared" si="802"/>
        <v>16778.252612999491</v>
      </c>
      <c r="O6438" s="78">
        <f t="shared" si="803"/>
        <v>478.02657738519542</v>
      </c>
      <c r="P6438" s="78">
        <f t="shared" si="804"/>
        <v>5473.8175314424643</v>
      </c>
      <c r="Q6438" s="78">
        <f t="shared" si="805"/>
        <v>4.3561054424393033</v>
      </c>
      <c r="R6438" s="78">
        <f t="shared" si="806"/>
        <v>1692.2375987387381</v>
      </c>
      <c r="S6438" s="78">
        <f t="shared" si="807"/>
        <v>28.182444920746718</v>
      </c>
      <c r="T6438" s="78">
        <f t="shared" si="808"/>
        <v>35081.33780085601</v>
      </c>
    </row>
    <row r="6439" spans="1:20" x14ac:dyDescent="0.2">
      <c r="A6439">
        <v>2004</v>
      </c>
      <c r="B6439">
        <v>9</v>
      </c>
      <c r="C6439">
        <v>25</v>
      </c>
      <c r="D6439">
        <v>5</v>
      </c>
      <c r="E6439" s="69">
        <v>1.1771415172972172E-2</v>
      </c>
      <c r="F6439" s="69">
        <v>1.7816801739214683E-2</v>
      </c>
      <c r="G6439" s="69">
        <v>8.5645626554451163E-4</v>
      </c>
      <c r="H6439" s="69">
        <v>7.3934763867228408E-3</v>
      </c>
      <c r="I6439" s="69">
        <v>4.5397533190577518E-5</v>
      </c>
      <c r="J6439" s="69">
        <v>6.8960000000000098E-3</v>
      </c>
      <c r="K6439" s="69">
        <v>1.6861186474640346E-4</v>
      </c>
      <c r="L6439" s="70">
        <v>4.4948158962391203E-2</v>
      </c>
      <c r="M6439" s="78">
        <f t="shared" si="801"/>
        <v>10447.870523133839</v>
      </c>
      <c r="N6439" s="78">
        <f t="shared" si="802"/>
        <v>16600.677410317512</v>
      </c>
      <c r="O6439" s="78">
        <f t="shared" si="803"/>
        <v>478.02657738519542</v>
      </c>
      <c r="P6439" s="78">
        <f t="shared" si="804"/>
        <v>5854.2683189922427</v>
      </c>
      <c r="Q6439" s="78">
        <f t="shared" si="805"/>
        <v>4.3561054424393033</v>
      </c>
      <c r="R6439" s="78">
        <f t="shared" si="806"/>
        <v>1704.0990772345704</v>
      </c>
      <c r="S6439" s="78">
        <f t="shared" si="807"/>
        <v>28.182444920746718</v>
      </c>
      <c r="T6439" s="78">
        <f t="shared" si="808"/>
        <v>35117.480457426551</v>
      </c>
    </row>
    <row r="6440" spans="1:20" x14ac:dyDescent="0.2">
      <c r="A6440">
        <v>2004</v>
      </c>
      <c r="B6440">
        <v>9</v>
      </c>
      <c r="C6440">
        <v>25</v>
      </c>
      <c r="D6440">
        <v>6</v>
      </c>
      <c r="E6440" s="69">
        <v>1.2885383536088315E-2</v>
      </c>
      <c r="F6440" s="69">
        <v>1.8188863428258848E-2</v>
      </c>
      <c r="G6440" s="69">
        <v>8.5645626554451163E-4</v>
      </c>
      <c r="H6440" s="69">
        <v>7.5867395391197119E-3</v>
      </c>
      <c r="I6440" s="69">
        <v>4.5397533190577518E-5</v>
      </c>
      <c r="J6440" s="69">
        <v>6.9680000000000106E-3</v>
      </c>
      <c r="K6440" s="69">
        <v>1.6861186474640346E-4</v>
      </c>
      <c r="L6440" s="70">
        <v>4.6699452166948374E-2</v>
      </c>
      <c r="M6440" s="78">
        <f t="shared" si="801"/>
        <v>11436.587432161707</v>
      </c>
      <c r="N6440" s="78">
        <f t="shared" si="802"/>
        <v>16947.343224247834</v>
      </c>
      <c r="O6440" s="78">
        <f t="shared" si="803"/>
        <v>478.02657738519542</v>
      </c>
      <c r="P6440" s="78">
        <f t="shared" si="804"/>
        <v>6007.297055560246</v>
      </c>
      <c r="Q6440" s="78">
        <f t="shared" si="805"/>
        <v>4.3561054424393033</v>
      </c>
      <c r="R6440" s="78">
        <f t="shared" si="806"/>
        <v>1721.8912949783189</v>
      </c>
      <c r="S6440" s="78">
        <f t="shared" si="807"/>
        <v>28.182444920746718</v>
      </c>
      <c r="T6440" s="78">
        <f t="shared" si="808"/>
        <v>36623.684134696494</v>
      </c>
    </row>
    <row r="6441" spans="1:20" x14ac:dyDescent="0.2">
      <c r="A6441">
        <v>2004</v>
      </c>
      <c r="B6441">
        <v>9</v>
      </c>
      <c r="C6441">
        <v>25</v>
      </c>
      <c r="D6441">
        <v>7</v>
      </c>
      <c r="E6441" s="69">
        <v>1.5938578645606844E-2</v>
      </c>
      <c r="F6441" s="69">
        <v>1.8295757502586288E-2</v>
      </c>
      <c r="G6441" s="69">
        <v>8.5645626554451155E-5</v>
      </c>
      <c r="H6441" s="69">
        <v>8.2001580589705983E-3</v>
      </c>
      <c r="I6441" s="69">
        <v>4.5397533190577518E-5</v>
      </c>
      <c r="J6441" s="69">
        <v>6.87200000000001E-3</v>
      </c>
      <c r="K6441" s="69">
        <v>1.6861186474640345E-5</v>
      </c>
      <c r="L6441" s="70">
        <v>4.9454398553383405E-2</v>
      </c>
      <c r="M6441" s="78">
        <f t="shared" si="801"/>
        <v>14146.489913501231</v>
      </c>
      <c r="N6441" s="78">
        <f t="shared" si="802"/>
        <v>17046.941012389496</v>
      </c>
      <c r="O6441" s="78">
        <f t="shared" si="803"/>
        <v>47.802657738519535</v>
      </c>
      <c r="P6441" s="78">
        <f t="shared" si="804"/>
        <v>6493.0112743132904</v>
      </c>
      <c r="Q6441" s="78">
        <f t="shared" si="805"/>
        <v>4.3561054424393033</v>
      </c>
      <c r="R6441" s="78">
        <f t="shared" si="806"/>
        <v>1698.1683379866543</v>
      </c>
      <c r="S6441" s="78">
        <f t="shared" si="807"/>
        <v>2.8182444920746716</v>
      </c>
      <c r="T6441" s="78">
        <f t="shared" si="808"/>
        <v>39439.587545863709</v>
      </c>
    </row>
    <row r="6442" spans="1:20" x14ac:dyDescent="0.2">
      <c r="A6442">
        <v>2004</v>
      </c>
      <c r="B6442">
        <v>9</v>
      </c>
      <c r="C6442">
        <v>25</v>
      </c>
      <c r="D6442">
        <v>8</v>
      </c>
      <c r="E6442" s="69">
        <v>1.8691439038109017E-2</v>
      </c>
      <c r="F6442" s="69">
        <v>1.9083493758847121E-2</v>
      </c>
      <c r="G6442" s="69">
        <v>0</v>
      </c>
      <c r="H6442" s="69">
        <v>1.0198903803288207E-2</v>
      </c>
      <c r="I6442" s="69">
        <v>4.5397533190577518E-5</v>
      </c>
      <c r="J6442" s="69">
        <v>6.8400000000000101E-3</v>
      </c>
      <c r="K6442" s="69">
        <v>0</v>
      </c>
      <c r="L6442" s="70">
        <v>5.4859234133434936E-2</v>
      </c>
      <c r="M6442" s="78">
        <f t="shared" si="801"/>
        <v>16589.826464501843</v>
      </c>
      <c r="N6442" s="78">
        <f t="shared" si="802"/>
        <v>17780.908627116612</v>
      </c>
      <c r="O6442" s="78">
        <f t="shared" si="803"/>
        <v>0</v>
      </c>
      <c r="P6442" s="78">
        <f t="shared" si="804"/>
        <v>8075.6488965409171</v>
      </c>
      <c r="Q6442" s="78">
        <f t="shared" si="805"/>
        <v>4.3561054424393033</v>
      </c>
      <c r="R6442" s="78">
        <f t="shared" si="806"/>
        <v>1690.2606856560994</v>
      </c>
      <c r="S6442" s="78">
        <f t="shared" si="807"/>
        <v>0</v>
      </c>
      <c r="T6442" s="78">
        <f t="shared" si="808"/>
        <v>44141.000779257905</v>
      </c>
    </row>
    <row r="6443" spans="1:20" x14ac:dyDescent="0.2">
      <c r="A6443">
        <v>2004</v>
      </c>
      <c r="B6443">
        <v>9</v>
      </c>
      <c r="C6443">
        <v>25</v>
      </c>
      <c r="D6443">
        <v>9</v>
      </c>
      <c r="E6443" s="69">
        <v>2.0157503359278899E-2</v>
      </c>
      <c r="F6443" s="69">
        <v>2.0162745062310219E-2</v>
      </c>
      <c r="G6443" s="69">
        <v>0</v>
      </c>
      <c r="H6443" s="69">
        <v>1.2820205421212306E-2</v>
      </c>
      <c r="I6443" s="69">
        <v>4.5397533190577518E-5</v>
      </c>
      <c r="J6443" s="69">
        <v>7.0160000000000101E-3</v>
      </c>
      <c r="K6443" s="69">
        <v>0</v>
      </c>
      <c r="L6443" s="70">
        <v>6.0201851375992002E-2</v>
      </c>
      <c r="M6443" s="78">
        <f t="shared" si="801"/>
        <v>17891.050657268257</v>
      </c>
      <c r="N6443" s="78">
        <f t="shared" si="802"/>
        <v>18786.493299141217</v>
      </c>
      <c r="O6443" s="78">
        <f t="shared" si="803"/>
        <v>0</v>
      </c>
      <c r="P6443" s="78">
        <f t="shared" si="804"/>
        <v>10151.235834763113</v>
      </c>
      <c r="Q6443" s="78">
        <f t="shared" si="805"/>
        <v>4.3561054424393033</v>
      </c>
      <c r="R6443" s="78">
        <f t="shared" si="806"/>
        <v>1733.7527734741509</v>
      </c>
      <c r="S6443" s="78">
        <f t="shared" si="807"/>
        <v>0</v>
      </c>
      <c r="T6443" s="78">
        <f t="shared" si="808"/>
        <v>48566.888670089174</v>
      </c>
    </row>
    <row r="6444" spans="1:20" x14ac:dyDescent="0.2">
      <c r="A6444">
        <v>2004</v>
      </c>
      <c r="B6444">
        <v>9</v>
      </c>
      <c r="C6444">
        <v>25</v>
      </c>
      <c r="D6444">
        <v>10</v>
      </c>
      <c r="E6444" s="69">
        <v>2.1849297770583542E-2</v>
      </c>
      <c r="F6444" s="69">
        <v>2.0647904354305302E-2</v>
      </c>
      <c r="G6444" s="69">
        <v>0</v>
      </c>
      <c r="H6444" s="69">
        <v>1.3168642955593269E-2</v>
      </c>
      <c r="I6444" s="69">
        <v>4.5397533190577518E-5</v>
      </c>
      <c r="J6444" s="69">
        <v>7.0640000000000104E-3</v>
      </c>
      <c r="K6444" s="69">
        <v>0</v>
      </c>
      <c r="L6444" s="70">
        <v>6.2775242613672705E-2</v>
      </c>
      <c r="M6444" s="78">
        <f t="shared" si="801"/>
        <v>19392.62448686664</v>
      </c>
      <c r="N6444" s="78">
        <f t="shared" si="802"/>
        <v>19238.536994576276</v>
      </c>
      <c r="O6444" s="78">
        <f t="shared" si="803"/>
        <v>0</v>
      </c>
      <c r="P6444" s="78">
        <f t="shared" si="804"/>
        <v>10427.134033658747</v>
      </c>
      <c r="Q6444" s="78">
        <f t="shared" si="805"/>
        <v>4.3561054424393033</v>
      </c>
      <c r="R6444" s="78">
        <f t="shared" si="806"/>
        <v>1745.6142519699831</v>
      </c>
      <c r="S6444" s="78">
        <f t="shared" si="807"/>
        <v>0</v>
      </c>
      <c r="T6444" s="78">
        <f t="shared" si="808"/>
        <v>50808.265872514094</v>
      </c>
    </row>
    <row r="6445" spans="1:20" x14ac:dyDescent="0.2">
      <c r="A6445">
        <v>2004</v>
      </c>
      <c r="B6445">
        <v>9</v>
      </c>
      <c r="C6445">
        <v>25</v>
      </c>
      <c r="D6445">
        <v>11</v>
      </c>
      <c r="E6445" s="69">
        <v>2.3233881106420193E-2</v>
      </c>
      <c r="F6445" s="69">
        <v>2.057145681408579E-2</v>
      </c>
      <c r="G6445" s="69">
        <v>0</v>
      </c>
      <c r="H6445" s="69">
        <v>1.3541784479915886E-2</v>
      </c>
      <c r="I6445" s="69">
        <v>4.5397533190577518E-5</v>
      </c>
      <c r="J6445" s="69">
        <v>6.9800000000000096E-3</v>
      </c>
      <c r="K6445" s="69">
        <v>0</v>
      </c>
      <c r="L6445" s="70">
        <v>6.4372519933612454E-2</v>
      </c>
      <c r="M6445" s="78">
        <f t="shared" si="801"/>
        <v>20621.529185982574</v>
      </c>
      <c r="N6445" s="78">
        <f t="shared" si="802"/>
        <v>19167.3075465209</v>
      </c>
      <c r="O6445" s="78">
        <f t="shared" si="803"/>
        <v>0</v>
      </c>
      <c r="P6445" s="78">
        <f t="shared" si="804"/>
        <v>10722.593231751978</v>
      </c>
      <c r="Q6445" s="78">
        <f t="shared" si="805"/>
        <v>4.3561054424393033</v>
      </c>
      <c r="R6445" s="78">
        <f t="shared" si="806"/>
        <v>1724.8566646022769</v>
      </c>
      <c r="S6445" s="78">
        <f t="shared" si="807"/>
        <v>0</v>
      </c>
      <c r="T6445" s="78">
        <f t="shared" si="808"/>
        <v>52240.642734300171</v>
      </c>
    </row>
    <row r="6446" spans="1:20" x14ac:dyDescent="0.2">
      <c r="A6446">
        <v>2004</v>
      </c>
      <c r="B6446">
        <v>9</v>
      </c>
      <c r="C6446">
        <v>25</v>
      </c>
      <c r="D6446">
        <v>12</v>
      </c>
      <c r="E6446" s="69">
        <v>2.3653191585914071E-2</v>
      </c>
      <c r="F6446" s="69">
        <v>2.0655643038074906E-2</v>
      </c>
      <c r="G6446" s="69">
        <v>0</v>
      </c>
      <c r="H6446" s="69">
        <v>1.3332519273125868E-2</v>
      </c>
      <c r="I6446" s="69">
        <v>4.5397533190577518E-5</v>
      </c>
      <c r="J6446" s="69">
        <v>7.0040000000000102E-3</v>
      </c>
      <c r="K6446" s="69">
        <v>0</v>
      </c>
      <c r="L6446" s="70">
        <v>6.4690751430305435E-2</v>
      </c>
      <c r="M6446" s="78">
        <f t="shared" si="801"/>
        <v>20993.693580354116</v>
      </c>
      <c r="N6446" s="78">
        <f t="shared" si="802"/>
        <v>19245.747457751429</v>
      </c>
      <c r="O6446" s="78">
        <f t="shared" si="803"/>
        <v>0</v>
      </c>
      <c r="P6446" s="78">
        <f t="shared" si="804"/>
        <v>10556.893822394539</v>
      </c>
      <c r="Q6446" s="78">
        <f t="shared" si="805"/>
        <v>4.3561054424393033</v>
      </c>
      <c r="R6446" s="78">
        <f t="shared" si="806"/>
        <v>1730.787403850193</v>
      </c>
      <c r="S6446" s="78">
        <f t="shared" si="807"/>
        <v>0</v>
      </c>
      <c r="T6446" s="78">
        <f t="shared" si="808"/>
        <v>52531.47836979272</v>
      </c>
    </row>
    <row r="6447" spans="1:20" x14ac:dyDescent="0.2">
      <c r="A6447">
        <v>2004</v>
      </c>
      <c r="B6447">
        <v>9</v>
      </c>
      <c r="C6447">
        <v>25</v>
      </c>
      <c r="D6447">
        <v>13</v>
      </c>
      <c r="E6447" s="69">
        <v>2.4868813673251739E-2</v>
      </c>
      <c r="F6447" s="69">
        <v>1.9421336841640068E-2</v>
      </c>
      <c r="G6447" s="69">
        <v>0</v>
      </c>
      <c r="H6447" s="69">
        <v>1.2658242432901272E-2</v>
      </c>
      <c r="I6447" s="69">
        <v>4.5397533190577518E-5</v>
      </c>
      <c r="J6447" s="69">
        <v>6.9840000000000102E-3</v>
      </c>
      <c r="K6447" s="69">
        <v>0</v>
      </c>
      <c r="L6447" s="70">
        <v>6.3977790480983662E-2</v>
      </c>
      <c r="M6447" s="78">
        <f t="shared" si="801"/>
        <v>22072.634556178931</v>
      </c>
      <c r="N6447" s="78">
        <f t="shared" si="802"/>
        <v>18095.691499758046</v>
      </c>
      <c r="O6447" s="78">
        <f t="shared" si="803"/>
        <v>0</v>
      </c>
      <c r="P6447" s="78">
        <f t="shared" si="804"/>
        <v>10022.991049533079</v>
      </c>
      <c r="Q6447" s="78">
        <f t="shared" si="805"/>
        <v>4.3561054424393033</v>
      </c>
      <c r="R6447" s="78">
        <f t="shared" si="806"/>
        <v>1725.8451211435961</v>
      </c>
      <c r="S6447" s="78">
        <f t="shared" si="807"/>
        <v>0</v>
      </c>
      <c r="T6447" s="78">
        <f t="shared" si="808"/>
        <v>51921.518332056097</v>
      </c>
    </row>
    <row r="6448" spans="1:20" x14ac:dyDescent="0.2">
      <c r="A6448">
        <v>2004</v>
      </c>
      <c r="B6448">
        <v>9</v>
      </c>
      <c r="C6448">
        <v>25</v>
      </c>
      <c r="D6448">
        <v>14</v>
      </c>
      <c r="E6448" s="69">
        <v>2.3875536461287278E-2</v>
      </c>
      <c r="F6448" s="69">
        <v>1.9922503964021072E-2</v>
      </c>
      <c r="G6448" s="69">
        <v>0</v>
      </c>
      <c r="H6448" s="69">
        <v>1.196078195700905E-2</v>
      </c>
      <c r="I6448" s="69">
        <v>4.5397533190577518E-5</v>
      </c>
      <c r="J6448" s="69">
        <v>7.0720000000000106E-3</v>
      </c>
      <c r="K6448" s="69">
        <v>0</v>
      </c>
      <c r="L6448" s="70">
        <v>6.2876219915508E-2</v>
      </c>
      <c r="M6448" s="78">
        <f t="shared" si="801"/>
        <v>21191.038626403926</v>
      </c>
      <c r="N6448" s="78">
        <f t="shared" si="802"/>
        <v>18562.650376501482</v>
      </c>
      <c r="O6448" s="78">
        <f t="shared" si="803"/>
        <v>0</v>
      </c>
      <c r="P6448" s="78">
        <f t="shared" si="804"/>
        <v>9470.7311173721355</v>
      </c>
      <c r="Q6448" s="78">
        <f t="shared" si="805"/>
        <v>4.3561054424393033</v>
      </c>
      <c r="R6448" s="78">
        <f t="shared" si="806"/>
        <v>1747.591165052622</v>
      </c>
      <c r="S6448" s="78">
        <f t="shared" si="807"/>
        <v>0</v>
      </c>
      <c r="T6448" s="78">
        <f t="shared" si="808"/>
        <v>50976.367390772612</v>
      </c>
    </row>
    <row r="6449" spans="1:20" x14ac:dyDescent="0.2">
      <c r="A6449">
        <v>2004</v>
      </c>
      <c r="B6449">
        <v>9</v>
      </c>
      <c r="C6449">
        <v>25</v>
      </c>
      <c r="D6449">
        <v>15</v>
      </c>
      <c r="E6449" s="69">
        <v>2.4693436657374786E-2</v>
      </c>
      <c r="F6449" s="69">
        <v>1.8503083285932531E-2</v>
      </c>
      <c r="G6449" s="69">
        <v>0</v>
      </c>
      <c r="H6449" s="69">
        <v>1.2163873940277906E-2</v>
      </c>
      <c r="I6449" s="69">
        <v>4.5397533190577518E-5</v>
      </c>
      <c r="J6449" s="69">
        <v>7.0400000000000107E-3</v>
      </c>
      <c r="K6449" s="69">
        <v>0</v>
      </c>
      <c r="L6449" s="70">
        <v>6.2445791416775816E-2</v>
      </c>
      <c r="M6449" s="78">
        <f t="shared" si="801"/>
        <v>21916.976436259498</v>
      </c>
      <c r="N6449" s="78">
        <f t="shared" si="802"/>
        <v>17240.115326082236</v>
      </c>
      <c r="O6449" s="78">
        <f t="shared" si="803"/>
        <v>0</v>
      </c>
      <c r="P6449" s="78">
        <f t="shared" si="804"/>
        <v>9631.5424733977379</v>
      </c>
      <c r="Q6449" s="78">
        <f t="shared" si="805"/>
        <v>4.3561054424393033</v>
      </c>
      <c r="R6449" s="78">
        <f t="shared" si="806"/>
        <v>1739.6835127220672</v>
      </c>
      <c r="S6449" s="78">
        <f t="shared" si="807"/>
        <v>0</v>
      </c>
      <c r="T6449" s="78">
        <f t="shared" si="808"/>
        <v>50532.673853903987</v>
      </c>
    </row>
    <row r="6450" spans="1:20" x14ac:dyDescent="0.2">
      <c r="A6450">
        <v>2004</v>
      </c>
      <c r="B6450">
        <v>9</v>
      </c>
      <c r="C6450">
        <v>25</v>
      </c>
      <c r="D6450">
        <v>16</v>
      </c>
      <c r="E6450" s="69">
        <v>2.4391704849642655E-2</v>
      </c>
      <c r="F6450" s="69">
        <v>1.8746430764501464E-2</v>
      </c>
      <c r="G6450" s="69">
        <v>0</v>
      </c>
      <c r="H6450" s="69">
        <v>1.2867403061603543E-2</v>
      </c>
      <c r="I6450" s="69">
        <v>4.5397533190577518E-5</v>
      </c>
      <c r="J6450" s="69">
        <v>6.9640000000000101E-3</v>
      </c>
      <c r="K6450" s="69">
        <v>0</v>
      </c>
      <c r="L6450" s="70">
        <v>6.3014936208938249E-2</v>
      </c>
      <c r="M6450" s="78">
        <f t="shared" si="801"/>
        <v>21649.170500135977</v>
      </c>
      <c r="N6450" s="78">
        <f t="shared" si="802"/>
        <v>17466.852596298671</v>
      </c>
      <c r="O6450" s="78">
        <f t="shared" si="803"/>
        <v>0</v>
      </c>
      <c r="P6450" s="78">
        <f t="shared" si="804"/>
        <v>10188.60765235217</v>
      </c>
      <c r="Q6450" s="78">
        <f t="shared" si="805"/>
        <v>4.3561054424393033</v>
      </c>
      <c r="R6450" s="78">
        <f t="shared" si="806"/>
        <v>1720.9028384369994</v>
      </c>
      <c r="S6450" s="78">
        <f t="shared" si="807"/>
        <v>0</v>
      </c>
      <c r="T6450" s="78">
        <f t="shared" si="808"/>
        <v>51029.889692666256</v>
      </c>
    </row>
    <row r="6451" spans="1:20" x14ac:dyDescent="0.2">
      <c r="A6451">
        <v>2004</v>
      </c>
      <c r="B6451">
        <v>9</v>
      </c>
      <c r="C6451">
        <v>25</v>
      </c>
      <c r="D6451">
        <v>17</v>
      </c>
      <c r="E6451" s="69">
        <v>2.5442895851879664E-2</v>
      </c>
      <c r="F6451" s="69">
        <v>1.8623092174359732E-2</v>
      </c>
      <c r="G6451" s="69">
        <v>0</v>
      </c>
      <c r="H6451" s="69">
        <v>1.2389057676514216E-2</v>
      </c>
      <c r="I6451" s="69">
        <v>4.5397533190577518E-5</v>
      </c>
      <c r="J6451" s="69">
        <v>7.0000000000000097E-3</v>
      </c>
      <c r="K6451" s="69">
        <v>0</v>
      </c>
      <c r="L6451" s="70">
        <v>6.3500443235944198E-2</v>
      </c>
      <c r="M6451" s="78">
        <f t="shared" si="801"/>
        <v>22582.16855730012</v>
      </c>
      <c r="N6451" s="78">
        <f t="shared" si="802"/>
        <v>17351.932748328443</v>
      </c>
      <c r="O6451" s="78">
        <f t="shared" si="803"/>
        <v>0</v>
      </c>
      <c r="P6451" s="78">
        <f t="shared" si="804"/>
        <v>9809.8464192070333</v>
      </c>
      <c r="Q6451" s="78">
        <f t="shared" si="805"/>
        <v>4.3561054424393033</v>
      </c>
      <c r="R6451" s="78">
        <f t="shared" si="806"/>
        <v>1729.7989473088735</v>
      </c>
      <c r="S6451" s="78">
        <f t="shared" si="807"/>
        <v>0</v>
      </c>
      <c r="T6451" s="78">
        <f t="shared" si="808"/>
        <v>51478.102777586908</v>
      </c>
    </row>
    <row r="6452" spans="1:20" x14ac:dyDescent="0.2">
      <c r="A6452">
        <v>2004</v>
      </c>
      <c r="B6452">
        <v>9</v>
      </c>
      <c r="C6452">
        <v>25</v>
      </c>
      <c r="D6452">
        <v>18</v>
      </c>
      <c r="E6452" s="69">
        <v>2.3803593035765E-2</v>
      </c>
      <c r="F6452" s="69">
        <v>1.919068223142105E-2</v>
      </c>
      <c r="G6452" s="69">
        <v>0</v>
      </c>
      <c r="H6452" s="69">
        <v>1.1193229849699983E-2</v>
      </c>
      <c r="I6452" s="69">
        <v>4.5397533190577518E-5</v>
      </c>
      <c r="J6452" s="69">
        <v>7.0440000000000103E-3</v>
      </c>
      <c r="K6452" s="69">
        <v>0</v>
      </c>
      <c r="L6452" s="70">
        <v>6.1276902650076619E-2</v>
      </c>
      <c r="M6452" s="78">
        <f t="shared" si="801"/>
        <v>21127.184316297411</v>
      </c>
      <c r="N6452" s="78">
        <f t="shared" si="802"/>
        <v>17880.780718715861</v>
      </c>
      <c r="O6452" s="78">
        <f t="shared" si="803"/>
        <v>0</v>
      </c>
      <c r="P6452" s="78">
        <f t="shared" si="804"/>
        <v>8862.9715534051065</v>
      </c>
      <c r="Q6452" s="78">
        <f t="shared" si="805"/>
        <v>4.3561054424393033</v>
      </c>
      <c r="R6452" s="78">
        <f t="shared" si="806"/>
        <v>1740.6719692633865</v>
      </c>
      <c r="S6452" s="78">
        <f t="shared" si="807"/>
        <v>0</v>
      </c>
      <c r="T6452" s="78">
        <f t="shared" si="808"/>
        <v>49615.964663124207</v>
      </c>
    </row>
    <row r="6453" spans="1:20" x14ac:dyDescent="0.2">
      <c r="A6453">
        <v>2004</v>
      </c>
      <c r="B6453">
        <v>9</v>
      </c>
      <c r="C6453">
        <v>25</v>
      </c>
      <c r="D6453">
        <v>19</v>
      </c>
      <c r="E6453" s="69">
        <v>2.6061846759818163E-2</v>
      </c>
      <c r="F6453" s="69">
        <v>1.8749879247234674E-2</v>
      </c>
      <c r="G6453" s="69">
        <v>7.4226245298527856E-4</v>
      </c>
      <c r="H6453" s="69">
        <v>8.9010771737926004E-3</v>
      </c>
      <c r="I6453" s="69">
        <v>4.5397533190577518E-5</v>
      </c>
      <c r="J6453" s="69">
        <v>6.9720000000000094E-3</v>
      </c>
      <c r="K6453" s="69">
        <v>1.4613035290192869E-4</v>
      </c>
      <c r="L6453" s="70">
        <v>6.1618593519923236E-2</v>
      </c>
      <c r="M6453" s="78">
        <f t="shared" si="801"/>
        <v>23131.52637463083</v>
      </c>
      <c r="N6453" s="78">
        <f t="shared" si="802"/>
        <v>17470.0656953861</v>
      </c>
      <c r="O6453" s="78">
        <f t="shared" si="803"/>
        <v>414.28989920052311</v>
      </c>
      <c r="P6453" s="78">
        <f t="shared" si="804"/>
        <v>7048.0098099747192</v>
      </c>
      <c r="Q6453" s="78">
        <f t="shared" si="805"/>
        <v>4.3561054424393033</v>
      </c>
      <c r="R6453" s="78">
        <f t="shared" si="806"/>
        <v>1722.8797515196379</v>
      </c>
      <c r="S6453" s="78">
        <f t="shared" si="807"/>
        <v>24.424797318397079</v>
      </c>
      <c r="T6453" s="78">
        <f t="shared" si="808"/>
        <v>49815.552433472643</v>
      </c>
    </row>
    <row r="6454" spans="1:20" x14ac:dyDescent="0.2">
      <c r="A6454">
        <v>2004</v>
      </c>
      <c r="B6454">
        <v>9</v>
      </c>
      <c r="C6454">
        <v>25</v>
      </c>
      <c r="D6454">
        <v>20</v>
      </c>
      <c r="E6454" s="69">
        <v>2.6679956731822298E-2</v>
      </c>
      <c r="F6454" s="69">
        <v>1.8664138884624676E-2</v>
      </c>
      <c r="G6454" s="69">
        <v>8.5645626554451163E-4</v>
      </c>
      <c r="H6454" s="69">
        <v>7.9352814519107022E-3</v>
      </c>
      <c r="I6454" s="69">
        <v>4.5397533190577518E-5</v>
      </c>
      <c r="J6454" s="69">
        <v>6.92400000000001E-3</v>
      </c>
      <c r="K6454" s="69">
        <v>1.6861186474640346E-4</v>
      </c>
      <c r="L6454" s="70">
        <v>6.1273842731839188E-2</v>
      </c>
      <c r="M6454" s="78">
        <f t="shared" si="801"/>
        <v>23680.137808486706</v>
      </c>
      <c r="N6454" s="78">
        <f t="shared" si="802"/>
        <v>17390.177726626844</v>
      </c>
      <c r="O6454" s="78">
        <f t="shared" si="803"/>
        <v>478.02657738519542</v>
      </c>
      <c r="P6454" s="78">
        <f t="shared" si="804"/>
        <v>6283.2779028863424</v>
      </c>
      <c r="Q6454" s="78">
        <f t="shared" si="805"/>
        <v>4.3561054424393033</v>
      </c>
      <c r="R6454" s="78">
        <f t="shared" si="806"/>
        <v>1711.0182730238057</v>
      </c>
      <c r="S6454" s="78">
        <f t="shared" si="807"/>
        <v>28.182444920746718</v>
      </c>
      <c r="T6454" s="78">
        <f t="shared" si="808"/>
        <v>49575.176838772088</v>
      </c>
    </row>
    <row r="6455" spans="1:20" x14ac:dyDescent="0.2">
      <c r="A6455">
        <v>2004</v>
      </c>
      <c r="B6455">
        <v>9</v>
      </c>
      <c r="C6455">
        <v>25</v>
      </c>
      <c r="D6455">
        <v>21</v>
      </c>
      <c r="E6455" s="69">
        <v>2.5250052805212357E-2</v>
      </c>
      <c r="F6455" s="69">
        <v>1.8313925458835964E-2</v>
      </c>
      <c r="G6455" s="69">
        <v>8.5645626554451163E-4</v>
      </c>
      <c r="H6455" s="69">
        <v>7.5217919545531153E-3</v>
      </c>
      <c r="I6455" s="69">
        <v>4.5397533190577518E-5</v>
      </c>
      <c r="J6455" s="69">
        <v>6.3800000000000089E-3</v>
      </c>
      <c r="K6455" s="69">
        <v>1.6861186474640346E-4</v>
      </c>
      <c r="L6455" s="70">
        <v>5.853623588208294E-2</v>
      </c>
      <c r="M6455" s="78">
        <f t="shared" si="801"/>
        <v>22411.008237724203</v>
      </c>
      <c r="N6455" s="78">
        <f t="shared" si="802"/>
        <v>17063.868875499847</v>
      </c>
      <c r="O6455" s="78">
        <f t="shared" si="803"/>
        <v>478.02657738519542</v>
      </c>
      <c r="P6455" s="78">
        <f t="shared" si="804"/>
        <v>5955.8705591686312</v>
      </c>
      <c r="Q6455" s="78">
        <f t="shared" si="805"/>
        <v>4.3561054424393033</v>
      </c>
      <c r="R6455" s="78">
        <f t="shared" si="806"/>
        <v>1576.5881834043732</v>
      </c>
      <c r="S6455" s="78">
        <f t="shared" si="807"/>
        <v>28.182444920746718</v>
      </c>
      <c r="T6455" s="78">
        <f t="shared" si="808"/>
        <v>47517.900983545442</v>
      </c>
    </row>
    <row r="6456" spans="1:20" x14ac:dyDescent="0.2">
      <c r="A6456">
        <v>2004</v>
      </c>
      <c r="B6456">
        <v>9</v>
      </c>
      <c r="C6456">
        <v>25</v>
      </c>
      <c r="D6456">
        <v>22</v>
      </c>
      <c r="E6456" s="69">
        <v>2.5753203338063028E-2</v>
      </c>
      <c r="F6456" s="69">
        <v>1.6499739380998506E-2</v>
      </c>
      <c r="G6456" s="69">
        <v>8.5645626554451163E-4</v>
      </c>
      <c r="H6456" s="69">
        <v>5.6714580652105695E-3</v>
      </c>
      <c r="I6456" s="69">
        <v>4.5397533190577518E-5</v>
      </c>
      <c r="J6456" s="69">
        <v>6.1520000000000082E-3</v>
      </c>
      <c r="K6456" s="69">
        <v>1.6861186474640346E-4</v>
      </c>
      <c r="L6456" s="70">
        <v>5.5146866447753608E-2</v>
      </c>
      <c r="M6456" s="78">
        <f t="shared" si="801"/>
        <v>22857.585946829193</v>
      </c>
      <c r="N6456" s="78">
        <f t="shared" si="802"/>
        <v>15373.513991313082</v>
      </c>
      <c r="O6456" s="78">
        <f t="shared" si="803"/>
        <v>478.02657738519542</v>
      </c>
      <c r="P6456" s="78">
        <f t="shared" si="804"/>
        <v>4490.7477263712708</v>
      </c>
      <c r="Q6456" s="78">
        <f t="shared" si="805"/>
        <v>4.3561054424393033</v>
      </c>
      <c r="R6456" s="78">
        <f t="shared" si="806"/>
        <v>1520.2461605491699</v>
      </c>
      <c r="S6456" s="78">
        <f t="shared" si="807"/>
        <v>28.182444920746718</v>
      </c>
      <c r="T6456" s="78">
        <f t="shared" si="808"/>
        <v>44752.6589528111</v>
      </c>
    </row>
    <row r="6457" spans="1:20" x14ac:dyDescent="0.2">
      <c r="A6457">
        <v>2004</v>
      </c>
      <c r="B6457">
        <v>9</v>
      </c>
      <c r="C6457">
        <v>25</v>
      </c>
      <c r="D6457">
        <v>23</v>
      </c>
      <c r="E6457" s="69">
        <v>2.3004467342097649E-2</v>
      </c>
      <c r="F6457" s="69">
        <v>1.5825604919322878E-2</v>
      </c>
      <c r="G6457" s="69">
        <v>8.5645626554451163E-4</v>
      </c>
      <c r="H6457" s="69">
        <v>4.6146322841246279E-3</v>
      </c>
      <c r="I6457" s="69">
        <v>4.5397533190577518E-5</v>
      </c>
      <c r="J6457" s="69">
        <v>6.0000000000000088E-3</v>
      </c>
      <c r="K6457" s="69">
        <v>1.6861186474640346E-4</v>
      </c>
      <c r="L6457" s="70">
        <v>5.0515170209026662E-2</v>
      </c>
      <c r="M6457" s="78">
        <f t="shared" si="801"/>
        <v>20417.910056876495</v>
      </c>
      <c r="N6457" s="78">
        <f t="shared" si="802"/>
        <v>14745.394035034755</v>
      </c>
      <c r="O6457" s="78">
        <f t="shared" si="803"/>
        <v>478.02657738519542</v>
      </c>
      <c r="P6457" s="78">
        <f t="shared" si="804"/>
        <v>3653.9368183096544</v>
      </c>
      <c r="Q6457" s="78">
        <f t="shared" si="805"/>
        <v>4.3561054424393033</v>
      </c>
      <c r="R6457" s="78">
        <f t="shared" si="806"/>
        <v>1482.6848119790345</v>
      </c>
      <c r="S6457" s="78">
        <f t="shared" si="807"/>
        <v>28.182444920746718</v>
      </c>
      <c r="T6457" s="78">
        <f t="shared" si="808"/>
        <v>40810.490849948328</v>
      </c>
    </row>
    <row r="6458" spans="1:20" x14ac:dyDescent="0.2">
      <c r="A6458">
        <v>2004</v>
      </c>
      <c r="B6458">
        <v>9</v>
      </c>
      <c r="C6458">
        <v>25</v>
      </c>
      <c r="D6458">
        <v>24</v>
      </c>
      <c r="E6458" s="69">
        <v>1.9657265471397699E-2</v>
      </c>
      <c r="F6458" s="69">
        <v>1.557523565998014E-2</v>
      </c>
      <c r="G6458" s="69">
        <v>8.5645626554451163E-4</v>
      </c>
      <c r="H6458" s="69">
        <v>4.9581467302236421E-3</v>
      </c>
      <c r="I6458" s="69">
        <v>4.5397533190577518E-5</v>
      </c>
      <c r="J6458" s="69">
        <v>6.1360000000000086E-3</v>
      </c>
      <c r="K6458" s="69">
        <v>1.6861186474640346E-4</v>
      </c>
      <c r="L6458" s="70">
        <v>4.7397113525082982E-2</v>
      </c>
      <c r="M6458" s="78">
        <f t="shared" si="801"/>
        <v>17447.058103565039</v>
      </c>
      <c r="N6458" s="78">
        <f t="shared" si="802"/>
        <v>14512.114270874785</v>
      </c>
      <c r="O6458" s="78">
        <f t="shared" si="803"/>
        <v>478.02657738519542</v>
      </c>
      <c r="P6458" s="78">
        <f t="shared" si="804"/>
        <v>3925.9368401836696</v>
      </c>
      <c r="Q6458" s="78">
        <f t="shared" si="805"/>
        <v>4.3561054424393033</v>
      </c>
      <c r="R6458" s="78">
        <f t="shared" si="806"/>
        <v>1516.2923343838925</v>
      </c>
      <c r="S6458" s="78">
        <f t="shared" si="807"/>
        <v>28.182444920746718</v>
      </c>
      <c r="T6458" s="78">
        <f t="shared" si="808"/>
        <v>37911.966676755779</v>
      </c>
    </row>
    <row r="6459" spans="1:20" x14ac:dyDescent="0.2">
      <c r="A6459">
        <v>2004</v>
      </c>
      <c r="B6459">
        <v>9</v>
      </c>
      <c r="C6459">
        <v>26</v>
      </c>
      <c r="D6459">
        <v>1</v>
      </c>
      <c r="E6459" s="69">
        <v>1.5382135228296028E-2</v>
      </c>
      <c r="F6459" s="69">
        <v>1.619248771673016E-2</v>
      </c>
      <c r="G6459" s="69">
        <v>8.5645626554451163E-4</v>
      </c>
      <c r="H6459" s="69">
        <v>6.5559568630598683E-3</v>
      </c>
      <c r="I6459" s="69">
        <v>4.5397533190577518E-5</v>
      </c>
      <c r="J6459" s="69">
        <v>6.2520000000000093E-3</v>
      </c>
      <c r="K6459" s="69">
        <v>1.6861186474640346E-4</v>
      </c>
      <c r="L6459" s="70">
        <v>4.5453045471567553E-2</v>
      </c>
      <c r="M6459" s="78">
        <f t="shared" si="801"/>
        <v>13652.611421231075</v>
      </c>
      <c r="N6459" s="78">
        <f t="shared" si="802"/>
        <v>15087.234453775452</v>
      </c>
      <c r="O6459" s="78">
        <f t="shared" si="803"/>
        <v>478.02657738519542</v>
      </c>
      <c r="P6459" s="78">
        <f t="shared" si="804"/>
        <v>5191.1074786164609</v>
      </c>
      <c r="Q6459" s="78">
        <f t="shared" si="805"/>
        <v>4.3561054424393033</v>
      </c>
      <c r="R6459" s="78">
        <f t="shared" si="806"/>
        <v>1544.957574082154</v>
      </c>
      <c r="S6459" s="78">
        <f t="shared" si="807"/>
        <v>28.182444920746718</v>
      </c>
      <c r="T6459" s="78">
        <f t="shared" si="808"/>
        <v>35986.476055453531</v>
      </c>
    </row>
    <row r="6460" spans="1:20" x14ac:dyDescent="0.2">
      <c r="A6460">
        <v>2004</v>
      </c>
      <c r="B6460">
        <v>9</v>
      </c>
      <c r="C6460">
        <v>26</v>
      </c>
      <c r="D6460">
        <v>2</v>
      </c>
      <c r="E6460" s="69">
        <v>1.4009607255538011E-2</v>
      </c>
      <c r="F6460" s="69">
        <v>1.6298721863082809E-2</v>
      </c>
      <c r="G6460" s="69">
        <v>8.5645626554451163E-4</v>
      </c>
      <c r="H6460" s="69">
        <v>6.8136946458975268E-3</v>
      </c>
      <c r="I6460" s="69">
        <v>4.5397533190577518E-5</v>
      </c>
      <c r="J6460" s="69">
        <v>6.3640000000000094E-3</v>
      </c>
      <c r="K6460" s="69">
        <v>1.6861186474640346E-4</v>
      </c>
      <c r="L6460" s="70">
        <v>4.4556489427999849E-2</v>
      </c>
      <c r="M6460" s="78">
        <f t="shared" si="801"/>
        <v>12434.406614244015</v>
      </c>
      <c r="N6460" s="78">
        <f t="shared" si="802"/>
        <v>15186.21735875324</v>
      </c>
      <c r="O6460" s="78">
        <f t="shared" si="803"/>
        <v>478.02657738519542</v>
      </c>
      <c r="P6460" s="78">
        <f t="shared" si="804"/>
        <v>5395.188219224955</v>
      </c>
      <c r="Q6460" s="78">
        <f t="shared" si="805"/>
        <v>4.3561054424393033</v>
      </c>
      <c r="R6460" s="78">
        <f t="shared" si="806"/>
        <v>1572.6343572390958</v>
      </c>
      <c r="S6460" s="78">
        <f t="shared" si="807"/>
        <v>28.182444920746718</v>
      </c>
      <c r="T6460" s="78">
        <f t="shared" si="808"/>
        <v>35099.011677209695</v>
      </c>
    </row>
    <row r="6461" spans="1:20" x14ac:dyDescent="0.2">
      <c r="A6461">
        <v>2004</v>
      </c>
      <c r="B6461">
        <v>9</v>
      </c>
      <c r="C6461">
        <v>26</v>
      </c>
      <c r="D6461">
        <v>3</v>
      </c>
      <c r="E6461" s="69">
        <v>1.2652568419141141E-2</v>
      </c>
      <c r="F6461" s="69">
        <v>1.6398498848093468E-2</v>
      </c>
      <c r="G6461" s="69">
        <v>8.5645626554451163E-4</v>
      </c>
      <c r="H6461" s="69">
        <v>7.2180808897830571E-3</v>
      </c>
      <c r="I6461" s="69">
        <v>4.5397533190577518E-5</v>
      </c>
      <c r="J6461" s="69">
        <v>6.3040000000000092E-3</v>
      </c>
      <c r="K6461" s="69">
        <v>1.6861186474640346E-4</v>
      </c>
      <c r="L6461" s="70">
        <v>4.3643613820499173E-2</v>
      </c>
      <c r="M6461" s="78">
        <f t="shared" si="801"/>
        <v>11229.9493889061</v>
      </c>
      <c r="N6461" s="78">
        <f t="shared" si="802"/>
        <v>15279.183849899087</v>
      </c>
      <c r="O6461" s="78">
        <f t="shared" si="803"/>
        <v>478.02657738519542</v>
      </c>
      <c r="P6461" s="78">
        <f t="shared" si="804"/>
        <v>5715.3874668301369</v>
      </c>
      <c r="Q6461" s="78">
        <f t="shared" si="805"/>
        <v>4.3561054424393033</v>
      </c>
      <c r="R6461" s="78">
        <f t="shared" si="806"/>
        <v>1557.8075091193057</v>
      </c>
      <c r="S6461" s="78">
        <f t="shared" si="807"/>
        <v>28.182444920746718</v>
      </c>
      <c r="T6461" s="78">
        <f t="shared" si="808"/>
        <v>34292.893342503012</v>
      </c>
    </row>
    <row r="6462" spans="1:20" x14ac:dyDescent="0.2">
      <c r="A6462">
        <v>2004</v>
      </c>
      <c r="B6462">
        <v>9</v>
      </c>
      <c r="C6462">
        <v>26</v>
      </c>
      <c r="D6462">
        <v>4</v>
      </c>
      <c r="E6462" s="69">
        <v>1.1669155483971291E-2</v>
      </c>
      <c r="F6462" s="69">
        <v>1.6791562447759607E-2</v>
      </c>
      <c r="G6462" s="69">
        <v>8.5645626554451163E-4</v>
      </c>
      <c r="H6462" s="69">
        <v>6.9359540727022993E-3</v>
      </c>
      <c r="I6462" s="69">
        <v>4.5397533190577518E-5</v>
      </c>
      <c r="J6462" s="69">
        <v>6.2840000000000092E-3</v>
      </c>
      <c r="K6462" s="69">
        <v>1.6861186474640346E-4</v>
      </c>
      <c r="L6462" s="70">
        <v>4.2751137667914704E-2</v>
      </c>
      <c r="M6462" s="78">
        <f t="shared" si="801"/>
        <v>10357.108624524548</v>
      </c>
      <c r="N6462" s="78">
        <f t="shared" si="802"/>
        <v>15645.41804362837</v>
      </c>
      <c r="O6462" s="78">
        <f t="shared" si="803"/>
        <v>478.02657738519542</v>
      </c>
      <c r="P6462" s="78">
        <f t="shared" si="804"/>
        <v>5491.9951137903654</v>
      </c>
      <c r="Q6462" s="78">
        <f t="shared" si="805"/>
        <v>4.3561054424393033</v>
      </c>
      <c r="R6462" s="78">
        <f t="shared" si="806"/>
        <v>1552.8652264127088</v>
      </c>
      <c r="S6462" s="78">
        <f t="shared" si="807"/>
        <v>28.182444920746718</v>
      </c>
      <c r="T6462" s="78">
        <f t="shared" si="808"/>
        <v>33557.952136104381</v>
      </c>
    </row>
    <row r="6463" spans="1:20" x14ac:dyDescent="0.2">
      <c r="A6463">
        <v>2004</v>
      </c>
      <c r="B6463">
        <v>9</v>
      </c>
      <c r="C6463">
        <v>26</v>
      </c>
      <c r="D6463">
        <v>5</v>
      </c>
      <c r="E6463" s="69">
        <v>1.1286731555121129E-2</v>
      </c>
      <c r="F6463" s="69">
        <v>1.7504516591846403E-2</v>
      </c>
      <c r="G6463" s="69">
        <v>8.5645626554451163E-4</v>
      </c>
      <c r="H6463" s="69">
        <v>7.0352504484045911E-3</v>
      </c>
      <c r="I6463" s="69">
        <v>4.5397533190577518E-5</v>
      </c>
      <c r="J6463" s="69">
        <v>6.3560000000000092E-3</v>
      </c>
      <c r="K6463" s="69">
        <v>1.6861186474640346E-4</v>
      </c>
      <c r="L6463" s="70">
        <v>4.3252964258853624E-2</v>
      </c>
      <c r="M6463" s="78">
        <f t="shared" si="801"/>
        <v>10017.683361303134</v>
      </c>
      <c r="N6463" s="78">
        <f t="shared" si="802"/>
        <v>16309.707960953097</v>
      </c>
      <c r="O6463" s="78">
        <f t="shared" si="803"/>
        <v>478.02657738519542</v>
      </c>
      <c r="P6463" s="78">
        <f t="shared" si="804"/>
        <v>5570.6195113076938</v>
      </c>
      <c r="Q6463" s="78">
        <f t="shared" si="805"/>
        <v>4.3561054424393033</v>
      </c>
      <c r="R6463" s="78">
        <f t="shared" si="806"/>
        <v>1570.6574441564571</v>
      </c>
      <c r="S6463" s="78">
        <f t="shared" si="807"/>
        <v>28.182444920746718</v>
      </c>
      <c r="T6463" s="78">
        <f t="shared" si="808"/>
        <v>33979.233405468767</v>
      </c>
    </row>
    <row r="6464" spans="1:20" x14ac:dyDescent="0.2">
      <c r="A6464">
        <v>2004</v>
      </c>
      <c r="B6464">
        <v>9</v>
      </c>
      <c r="C6464">
        <v>26</v>
      </c>
      <c r="D6464">
        <v>6</v>
      </c>
      <c r="E6464" s="69">
        <v>1.2693078744707716E-2</v>
      </c>
      <c r="F6464" s="69">
        <v>1.7543374555970596E-2</v>
      </c>
      <c r="G6464" s="69">
        <v>8.5645626554451163E-4</v>
      </c>
      <c r="H6464" s="69">
        <v>7.1969258851362593E-3</v>
      </c>
      <c r="I6464" s="69">
        <v>4.5397533190577518E-5</v>
      </c>
      <c r="J6464" s="69">
        <v>6.224000000000009E-3</v>
      </c>
      <c r="K6464" s="69">
        <v>1.6861186474640346E-4</v>
      </c>
      <c r="L6464" s="70">
        <v>4.4727844849296074E-2</v>
      </c>
      <c r="M6464" s="78">
        <f t="shared" si="801"/>
        <v>11265.904847969456</v>
      </c>
      <c r="N6464" s="78">
        <f t="shared" si="802"/>
        <v>16345.913590711418</v>
      </c>
      <c r="O6464" s="78">
        <f t="shared" si="803"/>
        <v>478.02657738519542</v>
      </c>
      <c r="P6464" s="78">
        <f t="shared" si="804"/>
        <v>5698.6366087744746</v>
      </c>
      <c r="Q6464" s="78">
        <f t="shared" si="805"/>
        <v>4.3561054424393033</v>
      </c>
      <c r="R6464" s="78">
        <f t="shared" si="806"/>
        <v>1538.0383782929184</v>
      </c>
      <c r="S6464" s="78">
        <f t="shared" si="807"/>
        <v>28.182444920746718</v>
      </c>
      <c r="T6464" s="78">
        <f t="shared" si="808"/>
        <v>35359.058553496652</v>
      </c>
    </row>
    <row r="6465" spans="1:20" x14ac:dyDescent="0.2">
      <c r="A6465">
        <v>2004</v>
      </c>
      <c r="B6465">
        <v>9</v>
      </c>
      <c r="C6465">
        <v>26</v>
      </c>
      <c r="D6465">
        <v>7</v>
      </c>
      <c r="E6465" s="69">
        <v>1.4942378144710472E-2</v>
      </c>
      <c r="F6465" s="69">
        <v>1.6847707060223493E-2</v>
      </c>
      <c r="G6465" s="69">
        <v>9.9920253826894933E-5</v>
      </c>
      <c r="H6465" s="69">
        <v>7.8769401508525013E-3</v>
      </c>
      <c r="I6465" s="69">
        <v>4.5397533190577518E-5</v>
      </c>
      <c r="J6465" s="69">
        <v>6.028000000000009E-3</v>
      </c>
      <c r="K6465" s="69">
        <v>1.9671454342126129E-5</v>
      </c>
      <c r="L6465" s="70">
        <v>4.586001459714608E-2</v>
      </c>
      <c r="M6465" s="78">
        <f t="shared" si="801"/>
        <v>13262.299381139064</v>
      </c>
      <c r="N6465" s="78">
        <f t="shared" si="802"/>
        <v>15697.73038416415</v>
      </c>
      <c r="O6465" s="78">
        <f t="shared" si="803"/>
        <v>55.76996616162667</v>
      </c>
      <c r="P6465" s="78">
        <f t="shared" si="804"/>
        <v>6237.0823633851742</v>
      </c>
      <c r="Q6465" s="78">
        <f t="shared" si="805"/>
        <v>4.3561054424393033</v>
      </c>
      <c r="R6465" s="78">
        <f t="shared" si="806"/>
        <v>1489.6040077682701</v>
      </c>
      <c r="S6465" s="78">
        <f t="shared" si="807"/>
        <v>3.2879636278370432</v>
      </c>
      <c r="T6465" s="78">
        <f t="shared" si="808"/>
        <v>36750.130171688565</v>
      </c>
    </row>
    <row r="6466" spans="1:20" x14ac:dyDescent="0.2">
      <c r="A6466">
        <v>2004</v>
      </c>
      <c r="B6466">
        <v>9</v>
      </c>
      <c r="C6466">
        <v>26</v>
      </c>
      <c r="D6466">
        <v>8</v>
      </c>
      <c r="E6466" s="69">
        <v>1.7551781664198213E-2</v>
      </c>
      <c r="F6466" s="69">
        <v>1.6932484922524065E-2</v>
      </c>
      <c r="G6466" s="69">
        <v>0</v>
      </c>
      <c r="H6466" s="69">
        <v>9.8346059528428426E-3</v>
      </c>
      <c r="I6466" s="69">
        <v>4.5397533190577518E-5</v>
      </c>
      <c r="J6466" s="69">
        <v>6.1560000000000087E-3</v>
      </c>
      <c r="K6466" s="69">
        <v>0</v>
      </c>
      <c r="L6466" s="70">
        <v>5.052027007275571E-2</v>
      </c>
      <c r="M6466" s="78">
        <f t="shared" si="801"/>
        <v>15578.308944442411</v>
      </c>
      <c r="N6466" s="78">
        <f t="shared" si="802"/>
        <v>15776.721550153863</v>
      </c>
      <c r="O6466" s="78">
        <f t="shared" si="803"/>
        <v>0</v>
      </c>
      <c r="P6466" s="78">
        <f t="shared" si="804"/>
        <v>7787.1922554445646</v>
      </c>
      <c r="Q6466" s="78">
        <f t="shared" si="805"/>
        <v>4.3561054424393033</v>
      </c>
      <c r="R6466" s="78">
        <f t="shared" si="806"/>
        <v>1521.2346170904893</v>
      </c>
      <c r="S6466" s="78">
        <f t="shared" si="807"/>
        <v>0</v>
      </c>
      <c r="T6466" s="78">
        <f t="shared" si="808"/>
        <v>40667.813472573776</v>
      </c>
    </row>
    <row r="6467" spans="1:20" x14ac:dyDescent="0.2">
      <c r="A6467">
        <v>2004</v>
      </c>
      <c r="B6467">
        <v>9</v>
      </c>
      <c r="C6467">
        <v>26</v>
      </c>
      <c r="D6467">
        <v>9</v>
      </c>
      <c r="E6467" s="69">
        <v>1.9552997069814271E-2</v>
      </c>
      <c r="F6467" s="69">
        <v>1.7562773943929123E-2</v>
      </c>
      <c r="G6467" s="69">
        <v>0</v>
      </c>
      <c r="H6467" s="69">
        <v>1.1235748747986897E-2</v>
      </c>
      <c r="I6467" s="69">
        <v>4.5397533190577518E-5</v>
      </c>
      <c r="J6467" s="69">
        <v>6.3440000000000085E-3</v>
      </c>
      <c r="K6467" s="69">
        <v>0</v>
      </c>
      <c r="L6467" s="70">
        <v>5.4740917294920879E-2</v>
      </c>
      <c r="M6467" s="78">
        <f t="shared" ref="M6467:M6530" si="809">E6467*1000000*$M$8826</f>
        <v>17354.51334633831</v>
      </c>
      <c r="N6467" s="78">
        <f t="shared" ref="N6467:N6530" si="810">(F6467)*1000000*$N$8826</f>
        <v>16363.988831496539</v>
      </c>
      <c r="O6467" s="78">
        <f t="shared" ref="O6467:O6530" si="811">G6467*1000000*$O$8826</f>
        <v>0</v>
      </c>
      <c r="P6467" s="78">
        <f t="shared" ref="P6467:P6530" si="812">H6467*1000000*$P$8826</f>
        <v>8896.638671034174</v>
      </c>
      <c r="Q6467" s="78">
        <f t="shared" ref="Q6467:Q6530" si="813">I6467*1000000*$Q$8826</f>
        <v>4.3561054424393033</v>
      </c>
      <c r="R6467" s="78">
        <f t="shared" ref="R6467:R6530" si="814">J6467*1000000*$R$8826</f>
        <v>1567.692074532499</v>
      </c>
      <c r="S6467" s="78">
        <f t="shared" ref="S6467:S6530" si="815">K6467*1000000*$S$8826</f>
        <v>0</v>
      </c>
      <c r="T6467" s="78">
        <f t="shared" si="808"/>
        <v>44187.189028843961</v>
      </c>
    </row>
    <row r="6468" spans="1:20" x14ac:dyDescent="0.2">
      <c r="A6468">
        <v>2004</v>
      </c>
      <c r="B6468">
        <v>9</v>
      </c>
      <c r="C6468">
        <v>26</v>
      </c>
      <c r="D6468">
        <v>10</v>
      </c>
      <c r="E6468" s="69">
        <v>2.1096269472388077E-2</v>
      </c>
      <c r="F6468" s="69">
        <v>1.7826632283497165E-2</v>
      </c>
      <c r="G6468" s="69">
        <v>0</v>
      </c>
      <c r="H6468" s="69">
        <v>1.2262988802883866E-2</v>
      </c>
      <c r="I6468" s="69">
        <v>4.5397533190577518E-5</v>
      </c>
      <c r="J6468" s="69">
        <v>6.8480000000000103E-3</v>
      </c>
      <c r="K6468" s="69">
        <v>0</v>
      </c>
      <c r="L6468" s="70">
        <v>5.8079288091959697E-2</v>
      </c>
      <c r="M6468" s="78">
        <f t="shared" si="809"/>
        <v>18724.264562066237</v>
      </c>
      <c r="N6468" s="78">
        <f t="shared" si="810"/>
        <v>16609.836949542903</v>
      </c>
      <c r="O6468" s="78">
        <f t="shared" si="811"/>
        <v>0</v>
      </c>
      <c r="P6468" s="78">
        <f t="shared" si="812"/>
        <v>9710.0231460536143</v>
      </c>
      <c r="Q6468" s="78">
        <f t="shared" si="813"/>
        <v>4.3561054424393033</v>
      </c>
      <c r="R6468" s="78">
        <f t="shared" si="814"/>
        <v>1692.2375987387381</v>
      </c>
      <c r="S6468" s="78">
        <f t="shared" si="815"/>
        <v>0</v>
      </c>
      <c r="T6468" s="78">
        <f t="shared" ref="T6468:T6531" si="816">SUM(M6468:S6468)</f>
        <v>46740.718361843938</v>
      </c>
    </row>
    <row r="6469" spans="1:20" x14ac:dyDescent="0.2">
      <c r="A6469">
        <v>2004</v>
      </c>
      <c r="B6469">
        <v>9</v>
      </c>
      <c r="C6469">
        <v>26</v>
      </c>
      <c r="D6469">
        <v>11</v>
      </c>
      <c r="E6469" s="69">
        <v>2.1963855547452185E-2</v>
      </c>
      <c r="F6469" s="69">
        <v>1.8817782418149305E-2</v>
      </c>
      <c r="G6469" s="69">
        <v>0</v>
      </c>
      <c r="H6469" s="69">
        <v>1.2705649281686151E-2</v>
      </c>
      <c r="I6469" s="69">
        <v>4.5397533190577518E-5</v>
      </c>
      <c r="J6469" s="69">
        <v>6.9160000000000098E-3</v>
      </c>
      <c r="K6469" s="69">
        <v>0</v>
      </c>
      <c r="L6469" s="70">
        <v>6.0448684780478233E-2</v>
      </c>
      <c r="M6469" s="78">
        <f t="shared" si="809"/>
        <v>19494.301711104705</v>
      </c>
      <c r="N6469" s="78">
        <f t="shared" si="810"/>
        <v>17533.333988539431</v>
      </c>
      <c r="O6469" s="78">
        <f t="shared" si="811"/>
        <v>0</v>
      </c>
      <c r="P6469" s="78">
        <f t="shared" si="812"/>
        <v>10060.52852154597</v>
      </c>
      <c r="Q6469" s="78">
        <f t="shared" si="813"/>
        <v>4.3561054424393033</v>
      </c>
      <c r="R6469" s="78">
        <f t="shared" si="814"/>
        <v>1709.041359941167</v>
      </c>
      <c r="S6469" s="78">
        <f t="shared" si="815"/>
        <v>0</v>
      </c>
      <c r="T6469" s="78">
        <f t="shared" si="816"/>
        <v>48801.561686573717</v>
      </c>
    </row>
    <row r="6470" spans="1:20" x14ac:dyDescent="0.2">
      <c r="A6470">
        <v>2004</v>
      </c>
      <c r="B6470">
        <v>9</v>
      </c>
      <c r="C6470">
        <v>26</v>
      </c>
      <c r="D6470">
        <v>12</v>
      </c>
      <c r="E6470" s="69">
        <v>2.2732654591408753E-2</v>
      </c>
      <c r="F6470" s="69">
        <v>1.8567103429023867E-2</v>
      </c>
      <c r="G6470" s="69">
        <v>0</v>
      </c>
      <c r="H6470" s="69">
        <v>1.3129320855244079E-2</v>
      </c>
      <c r="I6470" s="69">
        <v>4.5397533190577518E-5</v>
      </c>
      <c r="J6470" s="69">
        <v>7.0360000000000101E-3</v>
      </c>
      <c r="K6470" s="69">
        <v>0</v>
      </c>
      <c r="L6470" s="70">
        <v>6.1510476408867282E-2</v>
      </c>
      <c r="M6470" s="78">
        <f t="shared" si="809"/>
        <v>20176.659163589258</v>
      </c>
      <c r="N6470" s="78">
        <f t="shared" si="810"/>
        <v>17299.765635872824</v>
      </c>
      <c r="O6470" s="78">
        <f t="shared" si="811"/>
        <v>0</v>
      </c>
      <c r="P6470" s="78">
        <f t="shared" si="812"/>
        <v>10395.998189805388</v>
      </c>
      <c r="Q6470" s="78">
        <f t="shared" si="813"/>
        <v>4.3561054424393033</v>
      </c>
      <c r="R6470" s="78">
        <f t="shared" si="814"/>
        <v>1738.6950561807478</v>
      </c>
      <c r="S6470" s="78">
        <f t="shared" si="815"/>
        <v>0</v>
      </c>
      <c r="T6470" s="78">
        <f t="shared" si="816"/>
        <v>49615.474150890659</v>
      </c>
    </row>
    <row r="6471" spans="1:20" x14ac:dyDescent="0.2">
      <c r="A6471">
        <v>2004</v>
      </c>
      <c r="B6471">
        <v>9</v>
      </c>
      <c r="C6471">
        <v>26</v>
      </c>
      <c r="D6471">
        <v>13</v>
      </c>
      <c r="E6471" s="69">
        <v>2.5619907819354037E-2</v>
      </c>
      <c r="F6471" s="69">
        <v>1.7332610885750933E-2</v>
      </c>
      <c r="G6471" s="69">
        <v>0</v>
      </c>
      <c r="H6471" s="69">
        <v>1.1449899707250525E-2</v>
      </c>
      <c r="I6471" s="69">
        <v>4.5397533190577518E-5</v>
      </c>
      <c r="J6471" s="69">
        <v>7.0800000000000099E-3</v>
      </c>
      <c r="K6471" s="69">
        <v>0</v>
      </c>
      <c r="L6471" s="70">
        <v>6.1527815945546079E-2</v>
      </c>
      <c r="M6471" s="78">
        <f t="shared" si="809"/>
        <v>22739.277799480598</v>
      </c>
      <c r="N6471" s="78">
        <f t="shared" si="810"/>
        <v>16149.536050547724</v>
      </c>
      <c r="O6471" s="78">
        <f t="shared" si="811"/>
        <v>0</v>
      </c>
      <c r="P6471" s="78">
        <f t="shared" si="812"/>
        <v>9066.2066943459449</v>
      </c>
      <c r="Q6471" s="78">
        <f t="shared" si="813"/>
        <v>4.3561054424393033</v>
      </c>
      <c r="R6471" s="78">
        <f t="shared" si="814"/>
        <v>1749.5680781352607</v>
      </c>
      <c r="S6471" s="78">
        <f t="shared" si="815"/>
        <v>0</v>
      </c>
      <c r="T6471" s="78">
        <f t="shared" si="816"/>
        <v>49708.944727951974</v>
      </c>
    </row>
    <row r="6472" spans="1:20" x14ac:dyDescent="0.2">
      <c r="A6472">
        <v>2004</v>
      </c>
      <c r="B6472">
        <v>9</v>
      </c>
      <c r="C6472">
        <v>26</v>
      </c>
      <c r="D6472">
        <v>14</v>
      </c>
      <c r="E6472" s="69">
        <v>2.3718074003773328E-2</v>
      </c>
      <c r="F6472" s="69">
        <v>1.8405366469597988E-2</v>
      </c>
      <c r="G6472" s="69">
        <v>0</v>
      </c>
      <c r="H6472" s="69">
        <v>1.2607869898998366E-2</v>
      </c>
      <c r="I6472" s="69">
        <v>4.5397533190577518E-5</v>
      </c>
      <c r="J6472" s="69">
        <v>7.0520000000000096E-3</v>
      </c>
      <c r="K6472" s="69">
        <v>0</v>
      </c>
      <c r="L6472" s="70">
        <v>6.1828707905560269E-2</v>
      </c>
      <c r="M6472" s="78">
        <f t="shared" si="809"/>
        <v>21051.280802541118</v>
      </c>
      <c r="N6472" s="78">
        <f t="shared" si="810"/>
        <v>17149.068382344707</v>
      </c>
      <c r="O6472" s="78">
        <f t="shared" si="811"/>
        <v>0</v>
      </c>
      <c r="P6472" s="78">
        <f t="shared" si="812"/>
        <v>9983.1053024297653</v>
      </c>
      <c r="Q6472" s="78">
        <f t="shared" si="813"/>
        <v>4.3561054424393033</v>
      </c>
      <c r="R6472" s="78">
        <f t="shared" si="814"/>
        <v>1742.6488823460252</v>
      </c>
      <c r="S6472" s="78">
        <f t="shared" si="815"/>
        <v>0</v>
      </c>
      <c r="T6472" s="78">
        <f t="shared" si="816"/>
        <v>49930.459475104057</v>
      </c>
    </row>
    <row r="6473" spans="1:20" x14ac:dyDescent="0.2">
      <c r="A6473">
        <v>2004</v>
      </c>
      <c r="B6473">
        <v>9</v>
      </c>
      <c r="C6473">
        <v>26</v>
      </c>
      <c r="D6473">
        <v>15</v>
      </c>
      <c r="E6473" s="69">
        <v>2.4580468658626127E-2</v>
      </c>
      <c r="F6473" s="69">
        <v>1.8100410152011748E-2</v>
      </c>
      <c r="G6473" s="69">
        <v>0</v>
      </c>
      <c r="H6473" s="69">
        <v>1.1907941782052756E-2</v>
      </c>
      <c r="I6473" s="69">
        <v>4.5397533190577518E-5</v>
      </c>
      <c r="J6473" s="69">
        <v>6.8120000000000099E-3</v>
      </c>
      <c r="K6473" s="69">
        <v>0</v>
      </c>
      <c r="L6473" s="70">
        <v>6.1446218125881219E-2</v>
      </c>
      <c r="M6473" s="78">
        <f t="shared" si="809"/>
        <v>21816.710239983153</v>
      </c>
      <c r="N6473" s="78">
        <f t="shared" si="810"/>
        <v>16864.927517638051</v>
      </c>
      <c r="O6473" s="78">
        <f t="shared" si="811"/>
        <v>0</v>
      </c>
      <c r="P6473" s="78">
        <f t="shared" si="812"/>
        <v>9428.8914541289887</v>
      </c>
      <c r="Q6473" s="78">
        <f t="shared" si="813"/>
        <v>4.3561054424393033</v>
      </c>
      <c r="R6473" s="78">
        <f t="shared" si="814"/>
        <v>1683.3414898668639</v>
      </c>
      <c r="S6473" s="78">
        <f t="shared" si="815"/>
        <v>0</v>
      </c>
      <c r="T6473" s="78">
        <f t="shared" si="816"/>
        <v>49798.226807059502</v>
      </c>
    </row>
    <row r="6474" spans="1:20" x14ac:dyDescent="0.2">
      <c r="A6474">
        <v>2004</v>
      </c>
      <c r="B6474">
        <v>9</v>
      </c>
      <c r="C6474">
        <v>26</v>
      </c>
      <c r="D6474">
        <v>16</v>
      </c>
      <c r="E6474" s="69">
        <v>2.492954456321592E-2</v>
      </c>
      <c r="F6474" s="69">
        <v>1.8953156736157262E-2</v>
      </c>
      <c r="G6474" s="69">
        <v>0</v>
      </c>
      <c r="H6474" s="69">
        <v>1.2947601323657057E-2</v>
      </c>
      <c r="I6474" s="69">
        <v>4.5397533190577518E-5</v>
      </c>
      <c r="J6474" s="69">
        <v>6.7400000000000099E-3</v>
      </c>
      <c r="K6474" s="69">
        <v>0</v>
      </c>
      <c r="L6474" s="70">
        <v>6.3615700156220825E-2</v>
      </c>
      <c r="M6474" s="78">
        <f t="shared" si="809"/>
        <v>22126.53703653298</v>
      </c>
      <c r="N6474" s="78">
        <f t="shared" si="810"/>
        <v>17659.468039744901</v>
      </c>
      <c r="O6474" s="78">
        <f t="shared" si="811"/>
        <v>0</v>
      </c>
      <c r="P6474" s="78">
        <f t="shared" si="812"/>
        <v>10252.109869742253</v>
      </c>
      <c r="Q6474" s="78">
        <f t="shared" si="813"/>
        <v>4.3561054424393033</v>
      </c>
      <c r="R6474" s="78">
        <f t="shared" si="814"/>
        <v>1665.5492721231155</v>
      </c>
      <c r="S6474" s="78">
        <f t="shared" si="815"/>
        <v>0</v>
      </c>
      <c r="T6474" s="78">
        <f t="shared" si="816"/>
        <v>51708.020323585697</v>
      </c>
    </row>
    <row r="6475" spans="1:20" x14ac:dyDescent="0.2">
      <c r="A6475">
        <v>2004</v>
      </c>
      <c r="B6475">
        <v>9</v>
      </c>
      <c r="C6475">
        <v>26</v>
      </c>
      <c r="D6475">
        <v>17</v>
      </c>
      <c r="E6475" s="69">
        <v>2.5340215534819008E-2</v>
      </c>
      <c r="F6475" s="69">
        <v>1.9249090008252999E-2</v>
      </c>
      <c r="G6475" s="69">
        <v>0</v>
      </c>
      <c r="H6475" s="69">
        <v>1.2570307104924985E-2</v>
      </c>
      <c r="I6475" s="69">
        <v>4.5397533190577518E-5</v>
      </c>
      <c r="J6475" s="69">
        <v>6.7840000000000096E-3</v>
      </c>
      <c r="K6475" s="69">
        <v>0</v>
      </c>
      <c r="L6475" s="70">
        <v>6.3989010181187578E-2</v>
      </c>
      <c r="M6475" s="78">
        <f t="shared" si="809"/>
        <v>22491.033324861179</v>
      </c>
      <c r="N6475" s="78">
        <f t="shared" si="810"/>
        <v>17935.201746442002</v>
      </c>
      <c r="O6475" s="78">
        <f t="shared" si="811"/>
        <v>0</v>
      </c>
      <c r="P6475" s="78">
        <f t="shared" si="812"/>
        <v>9953.3625043447501</v>
      </c>
      <c r="Q6475" s="78">
        <f t="shared" si="813"/>
        <v>4.3561054424393033</v>
      </c>
      <c r="R6475" s="78">
        <f t="shared" si="814"/>
        <v>1676.4222940776283</v>
      </c>
      <c r="S6475" s="78">
        <f t="shared" si="815"/>
        <v>0</v>
      </c>
      <c r="T6475" s="78">
        <f t="shared" si="816"/>
        <v>52060.375975168005</v>
      </c>
    </row>
    <row r="6476" spans="1:20" x14ac:dyDescent="0.2">
      <c r="A6476">
        <v>2004</v>
      </c>
      <c r="B6476">
        <v>9</v>
      </c>
      <c r="C6476">
        <v>26</v>
      </c>
      <c r="D6476">
        <v>18</v>
      </c>
      <c r="E6476" s="69">
        <v>2.4176397189489957E-2</v>
      </c>
      <c r="F6476" s="69">
        <v>1.9058610892415069E-2</v>
      </c>
      <c r="G6476" s="69">
        <v>0</v>
      </c>
      <c r="H6476" s="69">
        <v>1.2069082590260734E-2</v>
      </c>
      <c r="I6476" s="69">
        <v>4.5397533190577518E-5</v>
      </c>
      <c r="J6476" s="69">
        <v>6.4680000000000093E-3</v>
      </c>
      <c r="K6476" s="69">
        <v>0</v>
      </c>
      <c r="L6476" s="70">
        <v>6.1817488205356354E-2</v>
      </c>
      <c r="M6476" s="78">
        <f t="shared" si="809"/>
        <v>21458.071424718157</v>
      </c>
      <c r="N6476" s="78">
        <f t="shared" si="810"/>
        <v>17757.724194538383</v>
      </c>
      <c r="O6476" s="78">
        <f t="shared" si="811"/>
        <v>0</v>
      </c>
      <c r="P6476" s="78">
        <f t="shared" si="812"/>
        <v>9556.4852245078127</v>
      </c>
      <c r="Q6476" s="78">
        <f t="shared" si="813"/>
        <v>4.3561054424393033</v>
      </c>
      <c r="R6476" s="78">
        <f t="shared" si="814"/>
        <v>1598.3342273133992</v>
      </c>
      <c r="S6476" s="78">
        <f t="shared" si="815"/>
        <v>0</v>
      </c>
      <c r="T6476" s="78">
        <f t="shared" si="816"/>
        <v>50374.971176520194</v>
      </c>
    </row>
    <row r="6477" spans="1:20" x14ac:dyDescent="0.2">
      <c r="A6477">
        <v>2004</v>
      </c>
      <c r="B6477">
        <v>9</v>
      </c>
      <c r="C6477">
        <v>26</v>
      </c>
      <c r="D6477">
        <v>19</v>
      </c>
      <c r="E6477" s="69">
        <v>2.634417235614557E-2</v>
      </c>
      <c r="F6477" s="69">
        <v>1.9188588926150496E-2</v>
      </c>
      <c r="G6477" s="69">
        <v>7.7081063899006044E-4</v>
      </c>
      <c r="H6477" s="69">
        <v>1.0992591002335732E-2</v>
      </c>
      <c r="I6477" s="69">
        <v>4.5397533190577518E-5</v>
      </c>
      <c r="J6477" s="69">
        <v>6.4600000000000091E-3</v>
      </c>
      <c r="K6477" s="69">
        <v>1.5175067827176311E-4</v>
      </c>
      <c r="L6477" s="70">
        <v>6.3953311135084207E-2</v>
      </c>
      <c r="M6477" s="78">
        <f t="shared" si="809"/>
        <v>23382.108078907811</v>
      </c>
      <c r="N6477" s="78">
        <f t="shared" si="810"/>
        <v>17878.83029652301</v>
      </c>
      <c r="O6477" s="78">
        <f t="shared" si="811"/>
        <v>430.22391964667582</v>
      </c>
      <c r="P6477" s="78">
        <f t="shared" si="812"/>
        <v>8704.1026281194336</v>
      </c>
      <c r="Q6477" s="78">
        <f t="shared" si="813"/>
        <v>4.3561054424393033</v>
      </c>
      <c r="R6477" s="78">
        <f t="shared" si="814"/>
        <v>1596.3573142307605</v>
      </c>
      <c r="S6477" s="78">
        <f t="shared" si="815"/>
        <v>25.364200428672049</v>
      </c>
      <c r="T6477" s="78">
        <f t="shared" si="816"/>
        <v>52021.342543298808</v>
      </c>
    </row>
    <row r="6478" spans="1:20" x14ac:dyDescent="0.2">
      <c r="A6478">
        <v>2004</v>
      </c>
      <c r="B6478">
        <v>9</v>
      </c>
      <c r="C6478">
        <v>26</v>
      </c>
      <c r="D6478">
        <v>20</v>
      </c>
      <c r="E6478" s="69">
        <v>2.7626220071156227E-2</v>
      </c>
      <c r="F6478" s="69">
        <v>2.0069455175624546E-2</v>
      </c>
      <c r="G6478" s="69">
        <v>8.5645626554451163E-4</v>
      </c>
      <c r="H6478" s="69">
        <v>9.6640140630877384E-3</v>
      </c>
      <c r="I6478" s="69">
        <v>4.5397533190577518E-5</v>
      </c>
      <c r="J6478" s="69">
        <v>6.1280000000000084E-3</v>
      </c>
      <c r="K6478" s="69">
        <v>1.6861186474640346E-4</v>
      </c>
      <c r="L6478" s="70">
        <v>6.4558154973350004E-2</v>
      </c>
      <c r="M6478" s="78">
        <f t="shared" si="809"/>
        <v>24520.005972583825</v>
      </c>
      <c r="N6478" s="78">
        <f t="shared" si="810"/>
        <v>18699.571115396797</v>
      </c>
      <c r="O6478" s="78">
        <f t="shared" si="811"/>
        <v>478.02657738519542</v>
      </c>
      <c r="P6478" s="78">
        <f t="shared" si="812"/>
        <v>7652.1149733335706</v>
      </c>
      <c r="Q6478" s="78">
        <f t="shared" si="813"/>
        <v>4.3561054424393033</v>
      </c>
      <c r="R6478" s="78">
        <f t="shared" si="814"/>
        <v>1514.3154213012538</v>
      </c>
      <c r="S6478" s="78">
        <f t="shared" si="815"/>
        <v>28.182444920746718</v>
      </c>
      <c r="T6478" s="78">
        <f t="shared" si="816"/>
        <v>52896.57261036383</v>
      </c>
    </row>
    <row r="6479" spans="1:20" x14ac:dyDescent="0.2">
      <c r="A6479">
        <v>2004</v>
      </c>
      <c r="B6479">
        <v>9</v>
      </c>
      <c r="C6479">
        <v>26</v>
      </c>
      <c r="D6479">
        <v>21</v>
      </c>
      <c r="E6479" s="69">
        <v>2.5624986379490709E-2</v>
      </c>
      <c r="F6479" s="69">
        <v>2.019789628090185E-2</v>
      </c>
      <c r="G6479" s="69">
        <v>8.5645626554451163E-4</v>
      </c>
      <c r="H6479" s="69">
        <v>8.3587072946217367E-3</v>
      </c>
      <c r="I6479" s="69">
        <v>4.5397533190577518E-5</v>
      </c>
      <c r="J6479" s="69">
        <v>6.2880000000000089E-3</v>
      </c>
      <c r="K6479" s="69">
        <v>1.6861186474640346E-4</v>
      </c>
      <c r="L6479" s="70">
        <v>6.1540055618495793E-2</v>
      </c>
      <c r="M6479" s="78">
        <f t="shared" si="809"/>
        <v>22743.785340670183</v>
      </c>
      <c r="N6479" s="78">
        <f t="shared" si="810"/>
        <v>18819.245195298587</v>
      </c>
      <c r="O6479" s="78">
        <f t="shared" si="811"/>
        <v>478.02657738519542</v>
      </c>
      <c r="P6479" s="78">
        <f t="shared" si="812"/>
        <v>6618.5529976817079</v>
      </c>
      <c r="Q6479" s="78">
        <f t="shared" si="813"/>
        <v>4.3561054424393033</v>
      </c>
      <c r="R6479" s="78">
        <f t="shared" si="814"/>
        <v>1553.853682954028</v>
      </c>
      <c r="S6479" s="78">
        <f t="shared" si="815"/>
        <v>28.182444920746718</v>
      </c>
      <c r="T6479" s="78">
        <f t="shared" si="816"/>
        <v>50246.002344352892</v>
      </c>
    </row>
    <row r="6480" spans="1:20" x14ac:dyDescent="0.2">
      <c r="A6480">
        <v>2004</v>
      </c>
      <c r="B6480">
        <v>9</v>
      </c>
      <c r="C6480">
        <v>26</v>
      </c>
      <c r="D6480">
        <v>22</v>
      </c>
      <c r="E6480" s="69">
        <v>2.4800227124366851E-2</v>
      </c>
      <c r="F6480" s="69">
        <v>1.8357732252594183E-2</v>
      </c>
      <c r="G6480" s="69">
        <v>8.5645626554451163E-4</v>
      </c>
      <c r="H6480" s="69">
        <v>6.5125307962817583E-3</v>
      </c>
      <c r="I6480" s="69">
        <v>4.5397533190577518E-5</v>
      </c>
      <c r="J6480" s="69">
        <v>6.3000000000000087E-3</v>
      </c>
      <c r="K6480" s="69">
        <v>1.6861186474640346E-4</v>
      </c>
      <c r="L6480" s="70">
        <v>5.7040955836724291E-2</v>
      </c>
      <c r="M6480" s="78">
        <f t="shared" si="809"/>
        <v>22011.759684989</v>
      </c>
      <c r="N6480" s="78">
        <f t="shared" si="810"/>
        <v>17104.685541824412</v>
      </c>
      <c r="O6480" s="78">
        <f t="shared" si="811"/>
        <v>478.02657738519542</v>
      </c>
      <c r="P6480" s="78">
        <f t="shared" si="812"/>
        <v>5156.7220510232828</v>
      </c>
      <c r="Q6480" s="78">
        <f t="shared" si="813"/>
        <v>4.3561054424393033</v>
      </c>
      <c r="R6480" s="78">
        <f t="shared" si="814"/>
        <v>1556.8190525779862</v>
      </c>
      <c r="S6480" s="78">
        <f t="shared" si="815"/>
        <v>28.182444920746718</v>
      </c>
      <c r="T6480" s="78">
        <f t="shared" si="816"/>
        <v>46340.551458163063</v>
      </c>
    </row>
    <row r="6481" spans="1:20" x14ac:dyDescent="0.2">
      <c r="A6481">
        <v>2004</v>
      </c>
      <c r="B6481">
        <v>9</v>
      </c>
      <c r="C6481">
        <v>26</v>
      </c>
      <c r="D6481">
        <v>23</v>
      </c>
      <c r="E6481" s="69">
        <v>2.3952568491278203E-2</v>
      </c>
      <c r="F6481" s="69">
        <v>1.5336348462129733E-2</v>
      </c>
      <c r="G6481" s="69">
        <v>8.5645626554451163E-4</v>
      </c>
      <c r="H6481" s="69">
        <v>4.5121280236293786E-3</v>
      </c>
      <c r="I6481" s="69">
        <v>4.5397533190577518E-5</v>
      </c>
      <c r="J6481" s="69">
        <v>6.3760000000000093E-3</v>
      </c>
      <c r="K6481" s="69">
        <v>1.6861186474640346E-4</v>
      </c>
      <c r="L6481" s="70">
        <v>5.1247510640518815E-2</v>
      </c>
      <c r="M6481" s="78">
        <f t="shared" si="809"/>
        <v>21259.409392675701</v>
      </c>
      <c r="N6481" s="78">
        <f t="shared" si="810"/>
        <v>14289.532835271737</v>
      </c>
      <c r="O6481" s="78">
        <f t="shared" si="811"/>
        <v>478.02657738519542</v>
      </c>
      <c r="P6481" s="78">
        <f t="shared" si="812"/>
        <v>3572.7723682741203</v>
      </c>
      <c r="Q6481" s="78">
        <f t="shared" si="813"/>
        <v>4.3561054424393033</v>
      </c>
      <c r="R6481" s="78">
        <f t="shared" si="814"/>
        <v>1575.599726863054</v>
      </c>
      <c r="S6481" s="78">
        <f t="shared" si="815"/>
        <v>28.182444920746718</v>
      </c>
      <c r="T6481" s="78">
        <f t="shared" si="816"/>
        <v>41207.879450832996</v>
      </c>
    </row>
    <row r="6482" spans="1:20" x14ac:dyDescent="0.2">
      <c r="A6482">
        <v>2004</v>
      </c>
      <c r="B6482">
        <v>9</v>
      </c>
      <c r="C6482">
        <v>26</v>
      </c>
      <c r="D6482">
        <v>24</v>
      </c>
      <c r="E6482" s="69">
        <v>1.8779332927895787E-2</v>
      </c>
      <c r="F6482" s="69">
        <v>1.5203081528180395E-2</v>
      </c>
      <c r="G6482" s="69">
        <v>8.5645626554451163E-4</v>
      </c>
      <c r="H6482" s="69">
        <v>5.4003614182569146E-3</v>
      </c>
      <c r="I6482" s="69">
        <v>4.5397533190577518E-5</v>
      </c>
      <c r="J6482" s="69">
        <v>6.6440000000000093E-3</v>
      </c>
      <c r="K6482" s="69">
        <v>1.6861186474640346E-4</v>
      </c>
      <c r="L6482" s="70">
        <v>4.7097241537814596E-2</v>
      </c>
      <c r="M6482" s="78">
        <f t="shared" si="809"/>
        <v>16667.837813755352</v>
      </c>
      <c r="N6482" s="78">
        <f t="shared" si="810"/>
        <v>14165.362324069058</v>
      </c>
      <c r="O6482" s="78">
        <f t="shared" si="811"/>
        <v>478.02657738519542</v>
      </c>
      <c r="P6482" s="78">
        <f t="shared" si="812"/>
        <v>4276.0892316885984</v>
      </c>
      <c r="Q6482" s="78">
        <f t="shared" si="813"/>
        <v>4.3561054424393033</v>
      </c>
      <c r="R6482" s="78">
        <f t="shared" si="814"/>
        <v>1641.8263151314507</v>
      </c>
      <c r="S6482" s="78">
        <f t="shared" si="815"/>
        <v>28.182444920746718</v>
      </c>
      <c r="T6482" s="78">
        <f t="shared" si="816"/>
        <v>37261.680812392849</v>
      </c>
    </row>
    <row r="6483" spans="1:20" x14ac:dyDescent="0.2">
      <c r="A6483">
        <v>2004</v>
      </c>
      <c r="B6483">
        <v>9</v>
      </c>
      <c r="C6483">
        <v>27</v>
      </c>
      <c r="D6483">
        <v>1</v>
      </c>
      <c r="E6483" s="69">
        <v>1.5595225805153438E-2</v>
      </c>
      <c r="F6483" s="69">
        <v>1.582007080717452E-2</v>
      </c>
      <c r="G6483" s="69">
        <v>8.5645626554451163E-4</v>
      </c>
      <c r="H6483" s="69">
        <v>5.9102927347243163E-3</v>
      </c>
      <c r="I6483" s="69">
        <v>4.5397533190577518E-5</v>
      </c>
      <c r="J6483" s="69">
        <v>6.7000000000000098E-3</v>
      </c>
      <c r="K6483" s="69">
        <v>1.6861186474640346E-4</v>
      </c>
      <c r="L6483" s="70">
        <v>4.5096055010533778E-2</v>
      </c>
      <c r="M6483" s="78">
        <f t="shared" si="809"/>
        <v>13841.742695932688</v>
      </c>
      <c r="N6483" s="78">
        <f t="shared" si="810"/>
        <v>14740.237665677776</v>
      </c>
      <c r="O6483" s="78">
        <f t="shared" si="811"/>
        <v>478.02657738519542</v>
      </c>
      <c r="P6483" s="78">
        <f t="shared" si="812"/>
        <v>4679.8606911089673</v>
      </c>
      <c r="Q6483" s="78">
        <f t="shared" si="813"/>
        <v>4.3561054424393033</v>
      </c>
      <c r="R6483" s="78">
        <f t="shared" si="814"/>
        <v>1655.664706709922</v>
      </c>
      <c r="S6483" s="78">
        <f t="shared" si="815"/>
        <v>28.182444920746718</v>
      </c>
      <c r="T6483" s="78">
        <f t="shared" si="816"/>
        <v>35428.070887177746</v>
      </c>
    </row>
    <row r="6484" spans="1:20" x14ac:dyDescent="0.2">
      <c r="A6484">
        <v>2004</v>
      </c>
      <c r="B6484">
        <v>9</v>
      </c>
      <c r="C6484">
        <v>27</v>
      </c>
      <c r="D6484">
        <v>2</v>
      </c>
      <c r="E6484" s="69">
        <v>1.2759439318571516E-2</v>
      </c>
      <c r="F6484" s="69">
        <v>1.6553941782910701E-2</v>
      </c>
      <c r="G6484" s="69">
        <v>8.5645626554451163E-4</v>
      </c>
      <c r="H6484" s="69">
        <v>6.9123340007788258E-3</v>
      </c>
      <c r="I6484" s="69">
        <v>4.5397533190577518E-5</v>
      </c>
      <c r="J6484" s="69">
        <v>6.8360000000000096E-3</v>
      </c>
      <c r="K6484" s="69">
        <v>1.6861186474640346E-4</v>
      </c>
      <c r="L6484" s="70">
        <v>4.4132180765742546E-2</v>
      </c>
      <c r="M6484" s="78">
        <f t="shared" si="809"/>
        <v>11324.804026477896</v>
      </c>
      <c r="N6484" s="78">
        <f t="shared" si="810"/>
        <v>15424.016691078115</v>
      </c>
      <c r="O6484" s="78">
        <f t="shared" si="811"/>
        <v>478.02657738519542</v>
      </c>
      <c r="P6484" s="78">
        <f t="shared" si="812"/>
        <v>5473.2923775508571</v>
      </c>
      <c r="Q6484" s="78">
        <f t="shared" si="813"/>
        <v>4.3561054424393033</v>
      </c>
      <c r="R6484" s="78">
        <f t="shared" si="814"/>
        <v>1689.27222911478</v>
      </c>
      <c r="S6484" s="78">
        <f t="shared" si="815"/>
        <v>28.182444920746718</v>
      </c>
      <c r="T6484" s="78">
        <f t="shared" si="816"/>
        <v>34421.950451970028</v>
      </c>
    </row>
    <row r="6485" spans="1:20" x14ac:dyDescent="0.2">
      <c r="A6485">
        <v>2004</v>
      </c>
      <c r="B6485">
        <v>9</v>
      </c>
      <c r="C6485">
        <v>27</v>
      </c>
      <c r="D6485">
        <v>3</v>
      </c>
      <c r="E6485" s="69">
        <v>1.1870139842776987E-2</v>
      </c>
      <c r="F6485" s="69">
        <v>1.6781031693455281E-2</v>
      </c>
      <c r="G6485" s="69">
        <v>8.5645626554451163E-4</v>
      </c>
      <c r="H6485" s="69">
        <v>7.1045145222128269E-3</v>
      </c>
      <c r="I6485" s="69">
        <v>4.5397533190577518E-5</v>
      </c>
      <c r="J6485" s="69">
        <v>6.8960000000000098E-3</v>
      </c>
      <c r="K6485" s="69">
        <v>1.6861186474640346E-4</v>
      </c>
      <c r="L6485" s="70">
        <v>4.3722151721926596E-2</v>
      </c>
      <c r="M6485" s="78">
        <f t="shared" si="809"/>
        <v>10535.494870113642</v>
      </c>
      <c r="N6485" s="78">
        <f t="shared" si="810"/>
        <v>15635.606088730277</v>
      </c>
      <c r="O6485" s="78">
        <f t="shared" si="811"/>
        <v>478.02657738519542</v>
      </c>
      <c r="P6485" s="78">
        <f t="shared" si="812"/>
        <v>5625.4638702709644</v>
      </c>
      <c r="Q6485" s="78">
        <f t="shared" si="813"/>
        <v>4.3561054424393033</v>
      </c>
      <c r="R6485" s="78">
        <f t="shared" si="814"/>
        <v>1704.0990772345704</v>
      </c>
      <c r="S6485" s="78">
        <f t="shared" si="815"/>
        <v>28.182444920746718</v>
      </c>
      <c r="T6485" s="78">
        <f t="shared" si="816"/>
        <v>34011.229034097836</v>
      </c>
    </row>
    <row r="6486" spans="1:20" x14ac:dyDescent="0.2">
      <c r="A6486">
        <v>2004</v>
      </c>
      <c r="B6486">
        <v>9</v>
      </c>
      <c r="C6486">
        <v>27</v>
      </c>
      <c r="D6486">
        <v>4</v>
      </c>
      <c r="E6486" s="69">
        <v>1.1871670587358014E-2</v>
      </c>
      <c r="F6486" s="69">
        <v>1.7056809273568296E-2</v>
      </c>
      <c r="G6486" s="69">
        <v>8.5645626554451163E-4</v>
      </c>
      <c r="H6486" s="69">
        <v>7.1174858159601386E-3</v>
      </c>
      <c r="I6486" s="69">
        <v>4.5397533190577518E-5</v>
      </c>
      <c r="J6486" s="69">
        <v>6.6200000000000096E-3</v>
      </c>
      <c r="K6486" s="69">
        <v>1.6861186474640346E-4</v>
      </c>
      <c r="L6486" s="70">
        <v>4.3736431340367948E-2</v>
      </c>
      <c r="M6486" s="78">
        <f t="shared" si="809"/>
        <v>10536.853502100668</v>
      </c>
      <c r="N6486" s="78">
        <f t="shared" si="810"/>
        <v>15892.559873784629</v>
      </c>
      <c r="O6486" s="78">
        <f t="shared" si="811"/>
        <v>478.02657738519542</v>
      </c>
      <c r="P6486" s="78">
        <f t="shared" si="812"/>
        <v>5635.73474016616</v>
      </c>
      <c r="Q6486" s="78">
        <f t="shared" si="813"/>
        <v>4.3561054424393033</v>
      </c>
      <c r="R6486" s="78">
        <f t="shared" si="814"/>
        <v>1635.8955758835348</v>
      </c>
      <c r="S6486" s="78">
        <f t="shared" si="815"/>
        <v>28.182444920746718</v>
      </c>
      <c r="T6486" s="78">
        <f t="shared" si="816"/>
        <v>34211.608819683381</v>
      </c>
    </row>
    <row r="6487" spans="1:20" x14ac:dyDescent="0.2">
      <c r="A6487">
        <v>2004</v>
      </c>
      <c r="B6487">
        <v>9</v>
      </c>
      <c r="C6487">
        <v>27</v>
      </c>
      <c r="D6487">
        <v>5</v>
      </c>
      <c r="E6487" s="69">
        <v>1.2423325044390397E-2</v>
      </c>
      <c r="F6487" s="69">
        <v>1.7512358948771185E-2</v>
      </c>
      <c r="G6487" s="69">
        <v>8.5645626554451163E-4</v>
      </c>
      <c r="H6487" s="69">
        <v>7.479218572172445E-3</v>
      </c>
      <c r="I6487" s="69">
        <v>4.5397533190577518E-5</v>
      </c>
      <c r="J6487" s="69">
        <v>6.1160000000000094E-3</v>
      </c>
      <c r="K6487" s="69">
        <v>1.6861186474640346E-4</v>
      </c>
      <c r="L6487" s="70">
        <v>4.4601368228815531E-2</v>
      </c>
      <c r="M6487" s="78">
        <f t="shared" si="809"/>
        <v>11026.481491249977</v>
      </c>
      <c r="N6487" s="78">
        <f t="shared" si="810"/>
        <v>16317.015020848046</v>
      </c>
      <c r="O6487" s="78">
        <f t="shared" si="811"/>
        <v>478.02657738519542</v>
      </c>
      <c r="P6487" s="78">
        <f t="shared" si="812"/>
        <v>5922.1603001961303</v>
      </c>
      <c r="Q6487" s="78">
        <f t="shared" si="813"/>
        <v>4.3561054424393033</v>
      </c>
      <c r="R6487" s="78">
        <f t="shared" si="814"/>
        <v>1511.3500516772958</v>
      </c>
      <c r="S6487" s="78">
        <f t="shared" si="815"/>
        <v>28.182444920746718</v>
      </c>
      <c r="T6487" s="78">
        <f t="shared" si="816"/>
        <v>35287.571991719844</v>
      </c>
    </row>
    <row r="6488" spans="1:20" x14ac:dyDescent="0.2">
      <c r="A6488">
        <v>2004</v>
      </c>
      <c r="B6488">
        <v>9</v>
      </c>
      <c r="C6488">
        <v>27</v>
      </c>
      <c r="D6488">
        <v>6</v>
      </c>
      <c r="E6488" s="69">
        <v>1.3977235857182163E-2</v>
      </c>
      <c r="F6488" s="69">
        <v>2.0937097153608752E-2</v>
      </c>
      <c r="G6488" s="69">
        <v>8.5645626554451163E-4</v>
      </c>
      <c r="H6488" s="69">
        <v>8.893875836341273E-3</v>
      </c>
      <c r="I6488" s="69">
        <v>4.5397533190577518E-5</v>
      </c>
      <c r="J6488" s="69">
        <v>6.224000000000009E-3</v>
      </c>
      <c r="K6488" s="69">
        <v>1.6861186474640346E-4</v>
      </c>
      <c r="L6488" s="70">
        <v>5.1102674510613684E-2</v>
      </c>
      <c r="M6488" s="78">
        <f t="shared" si="809"/>
        <v>12405.674964420699</v>
      </c>
      <c r="N6488" s="78">
        <f t="shared" si="810"/>
        <v>19507.9903140268</v>
      </c>
      <c r="O6488" s="78">
        <f t="shared" si="811"/>
        <v>478.02657738519542</v>
      </c>
      <c r="P6488" s="78">
        <f t="shared" si="812"/>
        <v>7042.3076802199821</v>
      </c>
      <c r="Q6488" s="78">
        <f t="shared" si="813"/>
        <v>4.3561054424393033</v>
      </c>
      <c r="R6488" s="78">
        <f t="shared" si="814"/>
        <v>1538.0383782929184</v>
      </c>
      <c r="S6488" s="78">
        <f t="shared" si="815"/>
        <v>28.182444920746718</v>
      </c>
      <c r="T6488" s="78">
        <f t="shared" si="816"/>
        <v>41004.576464708793</v>
      </c>
    </row>
    <row r="6489" spans="1:20" x14ac:dyDescent="0.2">
      <c r="A6489">
        <v>2004</v>
      </c>
      <c r="B6489">
        <v>9</v>
      </c>
      <c r="C6489">
        <v>27</v>
      </c>
      <c r="D6489">
        <v>7</v>
      </c>
      <c r="E6489" s="69">
        <v>1.8339573918644037E-2</v>
      </c>
      <c r="F6489" s="69">
        <v>2.4551384441684396E-2</v>
      </c>
      <c r="G6489" s="69">
        <v>1.2846843983167674E-4</v>
      </c>
      <c r="H6489" s="69">
        <v>1.0775740713767197E-2</v>
      </c>
      <c r="I6489" s="69">
        <v>4.5397533190577518E-5</v>
      </c>
      <c r="J6489" s="69">
        <v>6.132000000000009E-3</v>
      </c>
      <c r="K6489" s="69">
        <v>2.529177971196052E-5</v>
      </c>
      <c r="L6489" s="70">
        <v>5.9997856826829857E-2</v>
      </c>
      <c r="M6489" s="78">
        <f t="shared" si="809"/>
        <v>16277.524064513609</v>
      </c>
      <c r="N6489" s="78">
        <f t="shared" si="810"/>
        <v>22875.576607895484</v>
      </c>
      <c r="O6489" s="78">
        <f t="shared" si="811"/>
        <v>71.703986607779299</v>
      </c>
      <c r="P6489" s="78">
        <f t="shared" si="812"/>
        <v>8532.397234346774</v>
      </c>
      <c r="Q6489" s="78">
        <f t="shared" si="813"/>
        <v>4.3561054424393033</v>
      </c>
      <c r="R6489" s="78">
        <f t="shared" si="814"/>
        <v>1515.3038778425732</v>
      </c>
      <c r="S6489" s="78">
        <f t="shared" si="815"/>
        <v>4.2273667381120079</v>
      </c>
      <c r="T6489" s="78">
        <f t="shared" si="816"/>
        <v>49281.08924338677</v>
      </c>
    </row>
    <row r="6490" spans="1:20" x14ac:dyDescent="0.2">
      <c r="A6490">
        <v>2004</v>
      </c>
      <c r="B6490">
        <v>9</v>
      </c>
      <c r="C6490">
        <v>27</v>
      </c>
      <c r="D6490">
        <v>8</v>
      </c>
      <c r="E6490" s="69">
        <v>2.1001468193236349E-2</v>
      </c>
      <c r="F6490" s="69">
        <v>2.4925808965954359E-2</v>
      </c>
      <c r="G6490" s="69">
        <v>0</v>
      </c>
      <c r="H6490" s="69">
        <v>1.3164518395854809E-2</v>
      </c>
      <c r="I6490" s="69">
        <v>4.5397533190577518E-5</v>
      </c>
      <c r="J6490" s="69">
        <v>6.2400000000000086E-3</v>
      </c>
      <c r="K6490" s="69">
        <v>0</v>
      </c>
      <c r="L6490" s="70">
        <v>6.5377193088236099E-2</v>
      </c>
      <c r="M6490" s="78">
        <f t="shared" si="809"/>
        <v>18640.122470784052</v>
      </c>
      <c r="N6490" s="78">
        <f t="shared" si="810"/>
        <v>23224.443976623988</v>
      </c>
      <c r="O6490" s="78">
        <f t="shared" si="811"/>
        <v>0</v>
      </c>
      <c r="P6490" s="78">
        <f t="shared" si="812"/>
        <v>10423.868143819698</v>
      </c>
      <c r="Q6490" s="78">
        <f t="shared" si="813"/>
        <v>4.3561054424393033</v>
      </c>
      <c r="R6490" s="78">
        <f t="shared" si="814"/>
        <v>1541.9922044581956</v>
      </c>
      <c r="S6490" s="78">
        <f t="shared" si="815"/>
        <v>0</v>
      </c>
      <c r="T6490" s="78">
        <f t="shared" si="816"/>
        <v>53834.782901128376</v>
      </c>
    </row>
    <row r="6491" spans="1:20" x14ac:dyDescent="0.2">
      <c r="A6491">
        <v>2004</v>
      </c>
      <c r="B6491">
        <v>9</v>
      </c>
      <c r="C6491">
        <v>27</v>
      </c>
      <c r="D6491">
        <v>9</v>
      </c>
      <c r="E6491" s="69">
        <v>2.2764636977064885E-2</v>
      </c>
      <c r="F6491" s="69">
        <v>2.6059702058180007E-2</v>
      </c>
      <c r="G6491" s="69">
        <v>0</v>
      </c>
      <c r="H6491" s="69">
        <v>1.4217288947515941E-2</v>
      </c>
      <c r="I6491" s="69">
        <v>4.5397533190577518E-5</v>
      </c>
      <c r="J6491" s="69">
        <v>6.3160000000000091E-3</v>
      </c>
      <c r="K6491" s="69">
        <v>0</v>
      </c>
      <c r="L6491" s="70">
        <v>6.9403025515951428E-2</v>
      </c>
      <c r="M6491" s="78">
        <f t="shared" si="809"/>
        <v>20205.045540201259</v>
      </c>
      <c r="N6491" s="78">
        <f t="shared" si="810"/>
        <v>24280.940743964402</v>
      </c>
      <c r="O6491" s="78">
        <f t="shared" si="811"/>
        <v>0</v>
      </c>
      <c r="P6491" s="78">
        <f t="shared" si="812"/>
        <v>11257.468058850953</v>
      </c>
      <c r="Q6491" s="78">
        <f t="shared" si="813"/>
        <v>4.3561054424393033</v>
      </c>
      <c r="R6491" s="78">
        <f t="shared" si="814"/>
        <v>1560.7728787432636</v>
      </c>
      <c r="S6491" s="78">
        <f t="shared" si="815"/>
        <v>0</v>
      </c>
      <c r="T6491" s="78">
        <f t="shared" si="816"/>
        <v>57308.583327202316</v>
      </c>
    </row>
    <row r="6492" spans="1:20" x14ac:dyDescent="0.2">
      <c r="A6492">
        <v>2004</v>
      </c>
      <c r="B6492">
        <v>9</v>
      </c>
      <c r="C6492">
        <v>27</v>
      </c>
      <c r="D6492">
        <v>10</v>
      </c>
      <c r="E6492" s="69">
        <v>2.380421753891886E-2</v>
      </c>
      <c r="F6492" s="69">
        <v>2.6937250572499068E-2</v>
      </c>
      <c r="G6492" s="69">
        <v>0</v>
      </c>
      <c r="H6492" s="69">
        <v>1.4117173457458738E-2</v>
      </c>
      <c r="I6492" s="69">
        <v>4.5397533190577518E-5</v>
      </c>
      <c r="J6492" s="69">
        <v>6.2360000000000089E-3</v>
      </c>
      <c r="K6492" s="69">
        <v>0</v>
      </c>
      <c r="L6492" s="70">
        <v>7.1140039102067246E-2</v>
      </c>
      <c r="M6492" s="78">
        <f t="shared" si="809"/>
        <v>21127.738602081827</v>
      </c>
      <c r="N6492" s="78">
        <f t="shared" si="810"/>
        <v>25098.590286870316</v>
      </c>
      <c r="O6492" s="78">
        <f t="shared" si="811"/>
        <v>0</v>
      </c>
      <c r="P6492" s="78">
        <f t="shared" si="812"/>
        <v>11178.195073988947</v>
      </c>
      <c r="Q6492" s="78">
        <f t="shared" si="813"/>
        <v>4.3561054424393033</v>
      </c>
      <c r="R6492" s="78">
        <f t="shared" si="814"/>
        <v>1541.0037479168766</v>
      </c>
      <c r="S6492" s="78">
        <f t="shared" si="815"/>
        <v>0</v>
      </c>
      <c r="T6492" s="78">
        <f t="shared" si="816"/>
        <v>58949.883816300411</v>
      </c>
    </row>
    <row r="6493" spans="1:20" x14ac:dyDescent="0.2">
      <c r="A6493">
        <v>2004</v>
      </c>
      <c r="B6493">
        <v>9</v>
      </c>
      <c r="C6493">
        <v>27</v>
      </c>
      <c r="D6493">
        <v>11</v>
      </c>
      <c r="E6493" s="69">
        <v>2.5171243025692548E-2</v>
      </c>
      <c r="F6493" s="69">
        <v>2.7029313568903653E-2</v>
      </c>
      <c r="G6493" s="69">
        <v>0</v>
      </c>
      <c r="H6493" s="69">
        <v>1.4856187522449665E-2</v>
      </c>
      <c r="I6493" s="69">
        <v>4.5397533190577518E-5</v>
      </c>
      <c r="J6493" s="69">
        <v>6.1880000000000086E-3</v>
      </c>
      <c r="K6493" s="69">
        <v>0</v>
      </c>
      <c r="L6493" s="70">
        <v>7.3290141650236451E-2</v>
      </c>
      <c r="M6493" s="78">
        <f t="shared" si="809"/>
        <v>22341.059607055715</v>
      </c>
      <c r="N6493" s="78">
        <f t="shared" si="810"/>
        <v>25184.369324382751</v>
      </c>
      <c r="O6493" s="78">
        <f t="shared" si="811"/>
        <v>0</v>
      </c>
      <c r="P6493" s="78">
        <f t="shared" si="812"/>
        <v>11763.357777116717</v>
      </c>
      <c r="Q6493" s="78">
        <f t="shared" si="813"/>
        <v>4.3561054424393033</v>
      </c>
      <c r="R6493" s="78">
        <f t="shared" si="814"/>
        <v>1529.1422694210441</v>
      </c>
      <c r="S6493" s="78">
        <f t="shared" si="815"/>
        <v>0</v>
      </c>
      <c r="T6493" s="78">
        <f t="shared" si="816"/>
        <v>60822.285083418668</v>
      </c>
    </row>
    <row r="6494" spans="1:20" x14ac:dyDescent="0.2">
      <c r="A6494">
        <v>2004</v>
      </c>
      <c r="B6494">
        <v>9</v>
      </c>
      <c r="C6494">
        <v>27</v>
      </c>
      <c r="D6494">
        <v>12</v>
      </c>
      <c r="E6494" s="69">
        <v>2.5416123132681805E-2</v>
      </c>
      <c r="F6494" s="69">
        <v>2.7272115694561894E-2</v>
      </c>
      <c r="G6494" s="69">
        <v>0</v>
      </c>
      <c r="H6494" s="69">
        <v>1.4412302836925133E-2</v>
      </c>
      <c r="I6494" s="69">
        <v>4.5397533190577518E-5</v>
      </c>
      <c r="J6494" s="69">
        <v>6.2360000000000089E-3</v>
      </c>
      <c r="K6494" s="69">
        <v>0</v>
      </c>
      <c r="L6494" s="70">
        <v>7.3381939197359414E-2</v>
      </c>
      <c r="M6494" s="78">
        <f t="shared" si="809"/>
        <v>22558.406086975083</v>
      </c>
      <c r="N6494" s="78">
        <f t="shared" si="810"/>
        <v>25410.59846593066</v>
      </c>
      <c r="O6494" s="78">
        <f t="shared" si="811"/>
        <v>0</v>
      </c>
      <c r="P6494" s="78">
        <f t="shared" si="812"/>
        <v>11411.883055912671</v>
      </c>
      <c r="Q6494" s="78">
        <f t="shared" si="813"/>
        <v>4.3561054424393033</v>
      </c>
      <c r="R6494" s="78">
        <f t="shared" si="814"/>
        <v>1541.0037479168766</v>
      </c>
      <c r="S6494" s="78">
        <f t="shared" si="815"/>
        <v>0</v>
      </c>
      <c r="T6494" s="78">
        <f t="shared" si="816"/>
        <v>60926.247462177729</v>
      </c>
    </row>
    <row r="6495" spans="1:20" x14ac:dyDescent="0.2">
      <c r="A6495">
        <v>2004</v>
      </c>
      <c r="B6495">
        <v>9</v>
      </c>
      <c r="C6495">
        <v>27</v>
      </c>
      <c r="D6495">
        <v>13</v>
      </c>
      <c r="E6495" s="69">
        <v>2.3117956943863829E-2</v>
      </c>
      <c r="F6495" s="69">
        <v>2.8602126637558102E-2</v>
      </c>
      <c r="G6495" s="69">
        <v>0</v>
      </c>
      <c r="H6495" s="69">
        <v>1.5415821212403803E-2</v>
      </c>
      <c r="I6495" s="69">
        <v>4.5397533190577518E-5</v>
      </c>
      <c r="J6495" s="69">
        <v>6.8320000000000099E-3</v>
      </c>
      <c r="K6495" s="69">
        <v>0</v>
      </c>
      <c r="L6495" s="70">
        <v>7.401330232701632E-2</v>
      </c>
      <c r="M6495" s="78">
        <f t="shared" si="809"/>
        <v>20518.639208601391</v>
      </c>
      <c r="N6495" s="78">
        <f t="shared" si="810"/>
        <v>26649.826636061571</v>
      </c>
      <c r="O6495" s="78">
        <f t="shared" si="811"/>
        <v>0</v>
      </c>
      <c r="P6495" s="78">
        <f t="shared" si="812"/>
        <v>12206.484340315415</v>
      </c>
      <c r="Q6495" s="78">
        <f t="shared" si="813"/>
        <v>4.3561054424393033</v>
      </c>
      <c r="R6495" s="78">
        <f t="shared" si="814"/>
        <v>1688.2837725734607</v>
      </c>
      <c r="S6495" s="78">
        <f t="shared" si="815"/>
        <v>0</v>
      </c>
      <c r="T6495" s="78">
        <f t="shared" si="816"/>
        <v>61067.590062994277</v>
      </c>
    </row>
    <row r="6496" spans="1:20" x14ac:dyDescent="0.2">
      <c r="A6496">
        <v>2004</v>
      </c>
      <c r="B6496">
        <v>9</v>
      </c>
      <c r="C6496">
        <v>27</v>
      </c>
      <c r="D6496">
        <v>14</v>
      </c>
      <c r="E6496" s="69">
        <v>2.3893730124718692E-2</v>
      </c>
      <c r="F6496" s="69">
        <v>2.7540624890079218E-2</v>
      </c>
      <c r="G6496" s="69">
        <v>0</v>
      </c>
      <c r="H6496" s="69">
        <v>1.4938868448147402E-2</v>
      </c>
      <c r="I6496" s="69">
        <v>4.5397533190577518E-5</v>
      </c>
      <c r="J6496" s="69">
        <v>6.8960000000000098E-3</v>
      </c>
      <c r="K6496" s="69">
        <v>0</v>
      </c>
      <c r="L6496" s="70">
        <v>7.3314620996135907E-2</v>
      </c>
      <c r="M6496" s="78">
        <f t="shared" si="809"/>
        <v>21207.186645743972</v>
      </c>
      <c r="N6496" s="78">
        <f t="shared" si="810"/>
        <v>25660.779985696703</v>
      </c>
      <c r="O6496" s="78">
        <f t="shared" si="811"/>
        <v>0</v>
      </c>
      <c r="P6496" s="78">
        <f t="shared" si="812"/>
        <v>11828.825805765113</v>
      </c>
      <c r="Q6496" s="78">
        <f t="shared" si="813"/>
        <v>4.3561054424393033</v>
      </c>
      <c r="R6496" s="78">
        <f t="shared" si="814"/>
        <v>1704.0990772345704</v>
      </c>
      <c r="S6496" s="78">
        <f t="shared" si="815"/>
        <v>0</v>
      </c>
      <c r="T6496" s="78">
        <f t="shared" si="816"/>
        <v>60405.247619882801</v>
      </c>
    </row>
    <row r="6497" spans="1:20" x14ac:dyDescent="0.2">
      <c r="A6497">
        <v>2004</v>
      </c>
      <c r="B6497">
        <v>9</v>
      </c>
      <c r="C6497">
        <v>27</v>
      </c>
      <c r="D6497">
        <v>15</v>
      </c>
      <c r="E6497" s="69">
        <v>2.364801310572439E-2</v>
      </c>
      <c r="F6497" s="69">
        <v>2.72471161074191E-2</v>
      </c>
      <c r="G6497" s="69">
        <v>0</v>
      </c>
      <c r="H6497" s="69">
        <v>1.5716288526422113E-2</v>
      </c>
      <c r="I6497" s="69">
        <v>4.5397533190577518E-5</v>
      </c>
      <c r="J6497" s="69">
        <v>6.87200000000001E-3</v>
      </c>
      <c r="K6497" s="69">
        <v>0</v>
      </c>
      <c r="L6497" s="70">
        <v>7.3528815272756176E-2</v>
      </c>
      <c r="M6497" s="78">
        <f t="shared" si="809"/>
        <v>20989.097353839854</v>
      </c>
      <c r="N6497" s="78">
        <f t="shared" si="810"/>
        <v>25387.30527966619</v>
      </c>
      <c r="O6497" s="78">
        <f t="shared" si="811"/>
        <v>0</v>
      </c>
      <c r="P6497" s="78">
        <f t="shared" si="812"/>
        <v>12444.398980917897</v>
      </c>
      <c r="Q6497" s="78">
        <f t="shared" si="813"/>
        <v>4.3561054424393033</v>
      </c>
      <c r="R6497" s="78">
        <f t="shared" si="814"/>
        <v>1698.1683379866543</v>
      </c>
      <c r="S6497" s="78">
        <f t="shared" si="815"/>
        <v>0</v>
      </c>
      <c r="T6497" s="78">
        <f t="shared" si="816"/>
        <v>60523.326057853039</v>
      </c>
    </row>
    <row r="6498" spans="1:20" x14ac:dyDescent="0.2">
      <c r="A6498">
        <v>2004</v>
      </c>
      <c r="B6498">
        <v>9</v>
      </c>
      <c r="C6498">
        <v>27</v>
      </c>
      <c r="D6498">
        <v>16</v>
      </c>
      <c r="E6498" s="69">
        <v>2.7181634380336758E-2</v>
      </c>
      <c r="F6498" s="69">
        <v>2.4954888451953122E-2</v>
      </c>
      <c r="G6498" s="69">
        <v>0</v>
      </c>
      <c r="H6498" s="69">
        <v>1.5355107326036253E-2</v>
      </c>
      <c r="I6498" s="69">
        <v>4.5397533190577518E-5</v>
      </c>
      <c r="J6498" s="69">
        <v>7.0240000000000094E-3</v>
      </c>
      <c r="K6498" s="69">
        <v>0</v>
      </c>
      <c r="L6498" s="70">
        <v>7.4561027691516707E-2</v>
      </c>
      <c r="M6498" s="78">
        <f t="shared" si="809"/>
        <v>24125.4082402071</v>
      </c>
      <c r="N6498" s="78">
        <f t="shared" si="810"/>
        <v>23251.53857942584</v>
      </c>
      <c r="O6498" s="78">
        <f t="shared" si="811"/>
        <v>0</v>
      </c>
      <c r="P6498" s="78">
        <f t="shared" si="812"/>
        <v>12158.410151274556</v>
      </c>
      <c r="Q6498" s="78">
        <f t="shared" si="813"/>
        <v>4.3561054424393033</v>
      </c>
      <c r="R6498" s="78">
        <f t="shared" si="814"/>
        <v>1735.7296865567894</v>
      </c>
      <c r="S6498" s="78">
        <f t="shared" si="815"/>
        <v>0</v>
      </c>
      <c r="T6498" s="78">
        <f t="shared" si="816"/>
        <v>61275.442762906729</v>
      </c>
    </row>
    <row r="6499" spans="1:20" x14ac:dyDescent="0.2">
      <c r="A6499">
        <v>2004</v>
      </c>
      <c r="B6499">
        <v>9</v>
      </c>
      <c r="C6499">
        <v>27</v>
      </c>
      <c r="D6499">
        <v>17</v>
      </c>
      <c r="E6499" s="69">
        <v>2.8186643023553254E-2</v>
      </c>
      <c r="F6499" s="69">
        <v>2.3292549886030044E-2</v>
      </c>
      <c r="G6499" s="69">
        <v>0</v>
      </c>
      <c r="H6499" s="69">
        <v>1.4675535322845139E-2</v>
      </c>
      <c r="I6499" s="69">
        <v>4.5397533190577518E-5</v>
      </c>
      <c r="J6499" s="69">
        <v>6.9360000000000099E-3</v>
      </c>
      <c r="K6499" s="69">
        <v>0</v>
      </c>
      <c r="L6499" s="70">
        <v>7.3136125765619023E-2</v>
      </c>
      <c r="M6499" s="78">
        <f t="shared" si="809"/>
        <v>25017.416552263359</v>
      </c>
      <c r="N6499" s="78">
        <f t="shared" si="810"/>
        <v>21702.666526880046</v>
      </c>
      <c r="O6499" s="78">
        <f t="shared" si="811"/>
        <v>0</v>
      </c>
      <c r="P6499" s="78">
        <f t="shared" si="812"/>
        <v>11620.314586933509</v>
      </c>
      <c r="Q6499" s="78">
        <f t="shared" si="813"/>
        <v>4.3561054424393033</v>
      </c>
      <c r="R6499" s="78">
        <f t="shared" si="814"/>
        <v>1713.9836426477639</v>
      </c>
      <c r="S6499" s="78">
        <f t="shared" si="815"/>
        <v>0</v>
      </c>
      <c r="T6499" s="78">
        <f t="shared" si="816"/>
        <v>60058.737414167117</v>
      </c>
    </row>
    <row r="6500" spans="1:20" x14ac:dyDescent="0.2">
      <c r="A6500">
        <v>2004</v>
      </c>
      <c r="B6500">
        <v>9</v>
      </c>
      <c r="C6500">
        <v>27</v>
      </c>
      <c r="D6500">
        <v>18</v>
      </c>
      <c r="E6500" s="69">
        <v>2.6869821519213122E-2</v>
      </c>
      <c r="F6500" s="69">
        <v>2.2942393866889243E-2</v>
      </c>
      <c r="G6500" s="69">
        <v>0</v>
      </c>
      <c r="H6500" s="69">
        <v>1.3223502921421298E-2</v>
      </c>
      <c r="I6500" s="69">
        <v>4.5397533190577518E-5</v>
      </c>
      <c r="J6500" s="69">
        <v>6.6840000000000094E-3</v>
      </c>
      <c r="K6500" s="69">
        <v>0</v>
      </c>
      <c r="L6500" s="70">
        <v>6.9765115840714251E-2</v>
      </c>
      <c r="M6500" s="78">
        <f t="shared" si="809"/>
        <v>23848.654735841057</v>
      </c>
      <c r="N6500" s="78">
        <f t="shared" si="810"/>
        <v>21376.411163986078</v>
      </c>
      <c r="O6500" s="78">
        <f t="shared" si="811"/>
        <v>0</v>
      </c>
      <c r="P6500" s="78">
        <f t="shared" si="812"/>
        <v>10470.572998379697</v>
      </c>
      <c r="Q6500" s="78">
        <f t="shared" si="813"/>
        <v>4.3561054424393033</v>
      </c>
      <c r="R6500" s="78">
        <f t="shared" si="814"/>
        <v>1651.7108805446442</v>
      </c>
      <c r="S6500" s="78">
        <f t="shared" si="815"/>
        <v>0</v>
      </c>
      <c r="T6500" s="78">
        <f t="shared" si="816"/>
        <v>57351.705884193929</v>
      </c>
    </row>
    <row r="6501" spans="1:20" x14ac:dyDescent="0.2">
      <c r="A6501">
        <v>2004</v>
      </c>
      <c r="B6501">
        <v>9</v>
      </c>
      <c r="C6501">
        <v>27</v>
      </c>
      <c r="D6501">
        <v>19</v>
      </c>
      <c r="E6501" s="69">
        <v>2.6738306876092181E-2</v>
      </c>
      <c r="F6501" s="69">
        <v>2.6213396728682135E-2</v>
      </c>
      <c r="G6501" s="69">
        <v>7.9935882499484231E-4</v>
      </c>
      <c r="H6501" s="69">
        <v>1.1591366086826852E-2</v>
      </c>
      <c r="I6501" s="69">
        <v>4.5397533190577518E-5</v>
      </c>
      <c r="J6501" s="69">
        <v>6.4200000000000099E-3</v>
      </c>
      <c r="K6501" s="69">
        <v>1.573710036415975E-4</v>
      </c>
      <c r="L6501" s="70">
        <v>7.1965197053428201E-2</v>
      </c>
      <c r="M6501" s="78">
        <f t="shared" si="809"/>
        <v>23731.927227463082</v>
      </c>
      <c r="N6501" s="78">
        <f t="shared" si="810"/>
        <v>24424.144652389514</v>
      </c>
      <c r="O6501" s="78">
        <f t="shared" si="811"/>
        <v>446.15794009282848</v>
      </c>
      <c r="P6501" s="78">
        <f t="shared" si="812"/>
        <v>9178.2219495300251</v>
      </c>
      <c r="Q6501" s="78">
        <f t="shared" si="813"/>
        <v>4.3561054424393033</v>
      </c>
      <c r="R6501" s="78">
        <f t="shared" si="814"/>
        <v>1586.472748817567</v>
      </c>
      <c r="S6501" s="78">
        <f t="shared" si="815"/>
        <v>26.303603538947012</v>
      </c>
      <c r="T6501" s="78">
        <f t="shared" si="816"/>
        <v>59397.584227274405</v>
      </c>
    </row>
    <row r="6502" spans="1:20" x14ac:dyDescent="0.2">
      <c r="A6502">
        <v>2004</v>
      </c>
      <c r="B6502">
        <v>9</v>
      </c>
      <c r="C6502">
        <v>27</v>
      </c>
      <c r="D6502">
        <v>20</v>
      </c>
      <c r="E6502" s="69">
        <v>2.787058071485906E-2</v>
      </c>
      <c r="F6502" s="69">
        <v>2.4112669432988267E-2</v>
      </c>
      <c r="G6502" s="69">
        <v>8.5645626554451163E-4</v>
      </c>
      <c r="H6502" s="69">
        <v>1.1376970594861124E-2</v>
      </c>
      <c r="I6502" s="69">
        <v>4.5397533190577518E-5</v>
      </c>
      <c r="J6502" s="69">
        <v>6.4360000000000094E-3</v>
      </c>
      <c r="K6502" s="69">
        <v>1.6861186474640346E-4</v>
      </c>
      <c r="L6502" s="70">
        <v>7.0866686406189941E-2</v>
      </c>
      <c r="M6502" s="78">
        <f t="shared" si="809"/>
        <v>24736.891396200419</v>
      </c>
      <c r="N6502" s="78">
        <f t="shared" si="810"/>
        <v>22466.807040773943</v>
      </c>
      <c r="O6502" s="78">
        <f t="shared" si="811"/>
        <v>478.02657738519542</v>
      </c>
      <c r="P6502" s="78">
        <f t="shared" si="812"/>
        <v>9008.4603014636741</v>
      </c>
      <c r="Q6502" s="78">
        <f t="shared" si="813"/>
        <v>4.3561054424393033</v>
      </c>
      <c r="R6502" s="78">
        <f t="shared" si="814"/>
        <v>1590.4265749828444</v>
      </c>
      <c r="S6502" s="78">
        <f t="shared" si="815"/>
        <v>28.182444920746718</v>
      </c>
      <c r="T6502" s="78">
        <f t="shared" si="816"/>
        <v>58313.150441169259</v>
      </c>
    </row>
    <row r="6503" spans="1:20" x14ac:dyDescent="0.2">
      <c r="A6503">
        <v>2004</v>
      </c>
      <c r="B6503">
        <v>9</v>
      </c>
      <c r="C6503">
        <v>27</v>
      </c>
      <c r="D6503">
        <v>21</v>
      </c>
      <c r="E6503" s="69">
        <v>2.5088186467023734E-2</v>
      </c>
      <c r="F6503" s="69">
        <v>2.3435895124673863E-2</v>
      </c>
      <c r="G6503" s="69">
        <v>8.5645626554451163E-4</v>
      </c>
      <c r="H6503" s="69">
        <v>1.010262402970568E-2</v>
      </c>
      <c r="I6503" s="69">
        <v>4.5397533190577518E-5</v>
      </c>
      <c r="J6503" s="69">
        <v>6.4960000000000096E-3</v>
      </c>
      <c r="K6503" s="69">
        <v>1.6861186474640346E-4</v>
      </c>
      <c r="L6503" s="70">
        <v>6.6193171284884778E-2</v>
      </c>
      <c r="M6503" s="78">
        <f t="shared" si="809"/>
        <v>22267.341693082104</v>
      </c>
      <c r="N6503" s="78">
        <f t="shared" si="810"/>
        <v>21836.227426297446</v>
      </c>
      <c r="O6503" s="78">
        <f t="shared" si="811"/>
        <v>478.02657738519542</v>
      </c>
      <c r="P6503" s="78">
        <f t="shared" si="812"/>
        <v>7999.4130909791202</v>
      </c>
      <c r="Q6503" s="78">
        <f t="shared" si="813"/>
        <v>4.3561054424393033</v>
      </c>
      <c r="R6503" s="78">
        <f t="shared" si="814"/>
        <v>1605.2534231026348</v>
      </c>
      <c r="S6503" s="78">
        <f t="shared" si="815"/>
        <v>28.182444920746718</v>
      </c>
      <c r="T6503" s="78">
        <f t="shared" si="816"/>
        <v>54218.800761209692</v>
      </c>
    </row>
    <row r="6504" spans="1:20" x14ac:dyDescent="0.2">
      <c r="A6504">
        <v>2004</v>
      </c>
      <c r="B6504">
        <v>9</v>
      </c>
      <c r="C6504">
        <v>27</v>
      </c>
      <c r="D6504">
        <v>22</v>
      </c>
      <c r="E6504" s="69">
        <v>2.34164758032742E-2</v>
      </c>
      <c r="F6504" s="69">
        <v>2.1585595735233463E-2</v>
      </c>
      <c r="G6504" s="69">
        <v>8.5645626554451163E-4</v>
      </c>
      <c r="H6504" s="69">
        <v>7.8017245305947412E-3</v>
      </c>
      <c r="I6504" s="69">
        <v>4.5397533190577518E-5</v>
      </c>
      <c r="J6504" s="69">
        <v>5.9400000000000086E-3</v>
      </c>
      <c r="K6504" s="69">
        <v>1.6861186474640346E-4</v>
      </c>
      <c r="L6504" s="70">
        <v>5.9814261732583904E-2</v>
      </c>
      <c r="M6504" s="78">
        <f t="shared" si="809"/>
        <v>20783.593451230965</v>
      </c>
      <c r="N6504" s="78">
        <f t="shared" si="810"/>
        <v>20112.22422268087</v>
      </c>
      <c r="O6504" s="78">
        <f t="shared" si="811"/>
        <v>478.02657738519542</v>
      </c>
      <c r="P6504" s="78">
        <f t="shared" si="812"/>
        <v>6177.5254784049084</v>
      </c>
      <c r="Q6504" s="78">
        <f t="shared" si="813"/>
        <v>4.3561054424393033</v>
      </c>
      <c r="R6504" s="78">
        <f t="shared" si="814"/>
        <v>1467.8579638592444</v>
      </c>
      <c r="S6504" s="78">
        <f t="shared" si="815"/>
        <v>28.182444920746718</v>
      </c>
      <c r="T6504" s="78">
        <f t="shared" si="816"/>
        <v>49051.766243924372</v>
      </c>
    </row>
    <row r="6505" spans="1:20" x14ac:dyDescent="0.2">
      <c r="A6505">
        <v>2004</v>
      </c>
      <c r="B6505">
        <v>9</v>
      </c>
      <c r="C6505">
        <v>27</v>
      </c>
      <c r="D6505">
        <v>23</v>
      </c>
      <c r="E6505" s="69">
        <v>2.2503058637501721E-2</v>
      </c>
      <c r="F6505" s="69">
        <v>1.9320767188413478E-2</v>
      </c>
      <c r="G6505" s="69">
        <v>8.5645626554451163E-4</v>
      </c>
      <c r="H6505" s="69">
        <v>6.5337733231055342E-3</v>
      </c>
      <c r="I6505" s="69">
        <v>4.5397533190577518E-5</v>
      </c>
      <c r="J6505" s="69">
        <v>5.7800000000000082E-3</v>
      </c>
      <c r="K6505" s="69">
        <v>1.6861186474640346E-4</v>
      </c>
      <c r="L6505" s="70">
        <v>5.5208064812502233E-2</v>
      </c>
      <c r="M6505" s="78">
        <f t="shared" si="809"/>
        <v>19972.878329780608</v>
      </c>
      <c r="N6505" s="78">
        <f t="shared" si="810"/>
        <v>18001.986445679377</v>
      </c>
      <c r="O6505" s="78">
        <f t="shared" si="811"/>
        <v>478.02657738519542</v>
      </c>
      <c r="P6505" s="78">
        <f t="shared" si="812"/>
        <v>5173.5422104848185</v>
      </c>
      <c r="Q6505" s="78">
        <f t="shared" si="813"/>
        <v>4.3561054424393033</v>
      </c>
      <c r="R6505" s="78">
        <f t="shared" si="814"/>
        <v>1428.3197022064699</v>
      </c>
      <c r="S6505" s="78">
        <f t="shared" si="815"/>
        <v>28.182444920746718</v>
      </c>
      <c r="T6505" s="78">
        <f t="shared" si="816"/>
        <v>45087.291815899654</v>
      </c>
    </row>
    <row r="6506" spans="1:20" x14ac:dyDescent="0.2">
      <c r="A6506">
        <v>2004</v>
      </c>
      <c r="B6506">
        <v>9</v>
      </c>
      <c r="C6506">
        <v>27</v>
      </c>
      <c r="D6506">
        <v>24</v>
      </c>
      <c r="E6506" s="69">
        <v>2.2066605699370266E-2</v>
      </c>
      <c r="F6506" s="69">
        <v>1.6376216791804055E-2</v>
      </c>
      <c r="G6506" s="69">
        <v>8.5645626554451163E-4</v>
      </c>
      <c r="H6506" s="69">
        <v>4.2627508893029829E-3</v>
      </c>
      <c r="I6506" s="69">
        <v>4.5397533190577518E-5</v>
      </c>
      <c r="J6506" s="69">
        <v>5.6600000000000088E-3</v>
      </c>
      <c r="K6506" s="69">
        <v>1.6861186474640346E-4</v>
      </c>
      <c r="L6506" s="70">
        <v>4.9436039043958803E-2</v>
      </c>
      <c r="M6506" s="78">
        <f t="shared" si="809"/>
        <v>19585.49892636709</v>
      </c>
      <c r="N6506" s="78">
        <f t="shared" si="810"/>
        <v>15258.422703543347</v>
      </c>
      <c r="O6506" s="78">
        <f t="shared" si="811"/>
        <v>478.02657738519542</v>
      </c>
      <c r="P6506" s="78">
        <f t="shared" si="812"/>
        <v>3375.3117177485015</v>
      </c>
      <c r="Q6506" s="78">
        <f t="shared" si="813"/>
        <v>4.3561054424393033</v>
      </c>
      <c r="R6506" s="78">
        <f t="shared" si="814"/>
        <v>1398.6660059668893</v>
      </c>
      <c r="S6506" s="78">
        <f t="shared" si="815"/>
        <v>28.182444920746718</v>
      </c>
      <c r="T6506" s="78">
        <f t="shared" si="816"/>
        <v>40128.464481374212</v>
      </c>
    </row>
    <row r="6507" spans="1:20" x14ac:dyDescent="0.2">
      <c r="A6507">
        <v>2004</v>
      </c>
      <c r="B6507">
        <v>9</v>
      </c>
      <c r="C6507">
        <v>28</v>
      </c>
      <c r="D6507">
        <v>1</v>
      </c>
      <c r="E6507" s="69">
        <v>1.7634876532161631E-2</v>
      </c>
      <c r="F6507" s="69">
        <v>1.7194985195052977E-2</v>
      </c>
      <c r="G6507" s="69">
        <v>8.5645626554451163E-4</v>
      </c>
      <c r="H6507" s="69">
        <v>5.3539023506294281E-3</v>
      </c>
      <c r="I6507" s="69">
        <v>4.5397533190577518E-5</v>
      </c>
      <c r="J6507" s="69">
        <v>5.5360000000000079E-3</v>
      </c>
      <c r="K6507" s="69">
        <v>1.6861186474640346E-4</v>
      </c>
      <c r="L6507" s="70">
        <v>4.6790229741325538E-2</v>
      </c>
      <c r="M6507" s="78">
        <f t="shared" si="809"/>
        <v>15652.060860321822</v>
      </c>
      <c r="N6507" s="78">
        <f t="shared" si="810"/>
        <v>16021.304298963471</v>
      </c>
      <c r="O6507" s="78">
        <f t="shared" si="811"/>
        <v>478.02657738519542</v>
      </c>
      <c r="P6507" s="78">
        <f t="shared" si="812"/>
        <v>4239.3022273735596</v>
      </c>
      <c r="Q6507" s="78">
        <f t="shared" si="813"/>
        <v>4.3561054424393033</v>
      </c>
      <c r="R6507" s="78">
        <f t="shared" si="814"/>
        <v>1368.0238531859893</v>
      </c>
      <c r="S6507" s="78">
        <f t="shared" si="815"/>
        <v>28.182444920746718</v>
      </c>
      <c r="T6507" s="78">
        <f t="shared" si="816"/>
        <v>37791.256367593225</v>
      </c>
    </row>
    <row r="6508" spans="1:20" x14ac:dyDescent="0.2">
      <c r="A6508">
        <v>2004</v>
      </c>
      <c r="B6508">
        <v>9</v>
      </c>
      <c r="C6508">
        <v>28</v>
      </c>
      <c r="D6508">
        <v>2</v>
      </c>
      <c r="E6508" s="69">
        <v>1.4065412965458702E-2</v>
      </c>
      <c r="F6508" s="69">
        <v>1.8653642216833424E-2</v>
      </c>
      <c r="G6508" s="69">
        <v>8.5645626554451163E-4</v>
      </c>
      <c r="H6508" s="69">
        <v>5.6909522297127054E-3</v>
      </c>
      <c r="I6508" s="69">
        <v>4.5397533190577518E-5</v>
      </c>
      <c r="J6508" s="69">
        <v>5.6880000000000082E-3</v>
      </c>
      <c r="K6508" s="69">
        <v>1.6861186474640346E-4</v>
      </c>
      <c r="L6508" s="70">
        <v>4.5168473075486326E-2</v>
      </c>
      <c r="M6508" s="78">
        <f t="shared" si="809"/>
        <v>12483.937687877511</v>
      </c>
      <c r="N6508" s="78">
        <f t="shared" si="810"/>
        <v>17380.397531593168</v>
      </c>
      <c r="O6508" s="78">
        <f t="shared" si="811"/>
        <v>478.02657738519542</v>
      </c>
      <c r="P6508" s="78">
        <f t="shared" si="812"/>
        <v>4506.1835056556974</v>
      </c>
      <c r="Q6508" s="78">
        <f t="shared" si="813"/>
        <v>4.3561054424393033</v>
      </c>
      <c r="R6508" s="78">
        <f t="shared" si="814"/>
        <v>1405.5852017561247</v>
      </c>
      <c r="S6508" s="78">
        <f t="shared" si="815"/>
        <v>28.182444920746718</v>
      </c>
      <c r="T6508" s="78">
        <f t="shared" si="816"/>
        <v>36286.669054630889</v>
      </c>
    </row>
    <row r="6509" spans="1:20" x14ac:dyDescent="0.2">
      <c r="A6509">
        <v>2004</v>
      </c>
      <c r="B6509">
        <v>9</v>
      </c>
      <c r="C6509">
        <v>28</v>
      </c>
      <c r="D6509">
        <v>3</v>
      </c>
      <c r="E6509" s="69">
        <v>1.1256564670836404E-2</v>
      </c>
      <c r="F6509" s="69">
        <v>1.9666011288624875E-2</v>
      </c>
      <c r="G6509" s="69">
        <v>8.5645626554451163E-4</v>
      </c>
      <c r="H6509" s="69">
        <v>6.4166811323555758E-3</v>
      </c>
      <c r="I6509" s="69">
        <v>4.5397533190577518E-5</v>
      </c>
      <c r="J6509" s="69">
        <v>5.648000000000008E-3</v>
      </c>
      <c r="K6509" s="69">
        <v>1.6861186474640346E-4</v>
      </c>
      <c r="L6509" s="70">
        <v>4.4057722755298359E-2</v>
      </c>
      <c r="M6509" s="78">
        <f t="shared" si="809"/>
        <v>9990.9083562199012</v>
      </c>
      <c r="N6509" s="78">
        <f t="shared" si="810"/>
        <v>18323.66516329176</v>
      </c>
      <c r="O6509" s="78">
        <f t="shared" si="811"/>
        <v>478.02657738519542</v>
      </c>
      <c r="P6509" s="78">
        <f t="shared" si="812"/>
        <v>5080.8268129027174</v>
      </c>
      <c r="Q6509" s="78">
        <f t="shared" si="813"/>
        <v>4.3561054424393033</v>
      </c>
      <c r="R6509" s="78">
        <f t="shared" si="814"/>
        <v>1395.7006363429311</v>
      </c>
      <c r="S6509" s="78">
        <f t="shared" si="815"/>
        <v>28.182444920746718</v>
      </c>
      <c r="T6509" s="78">
        <f t="shared" si="816"/>
        <v>35301.666096505702</v>
      </c>
    </row>
    <row r="6510" spans="1:20" x14ac:dyDescent="0.2">
      <c r="A6510">
        <v>2004</v>
      </c>
      <c r="B6510">
        <v>9</v>
      </c>
      <c r="C6510">
        <v>28</v>
      </c>
      <c r="D6510">
        <v>4</v>
      </c>
      <c r="E6510" s="69">
        <v>1.198963382158574E-2</v>
      </c>
      <c r="F6510" s="69">
        <v>1.8755547281428826E-2</v>
      </c>
      <c r="G6510" s="69">
        <v>8.5645626554451163E-4</v>
      </c>
      <c r="H6510" s="69">
        <v>6.7041903744393134E-3</v>
      </c>
      <c r="I6510" s="69">
        <v>4.5397533190577518E-5</v>
      </c>
      <c r="J6510" s="69">
        <v>5.7480000000000083E-3</v>
      </c>
      <c r="K6510" s="69">
        <v>1.6861186474640346E-4</v>
      </c>
      <c r="L6510" s="70">
        <v>4.4267837140935379E-2</v>
      </c>
      <c r="M6510" s="78">
        <f t="shared" si="809"/>
        <v>10641.553283697973</v>
      </c>
      <c r="N6510" s="78">
        <f t="shared" si="810"/>
        <v>17475.346845650045</v>
      </c>
      <c r="O6510" s="78">
        <f t="shared" si="811"/>
        <v>478.02657738519542</v>
      </c>
      <c r="P6510" s="78">
        <f t="shared" si="812"/>
        <v>5308.4810528446878</v>
      </c>
      <c r="Q6510" s="78">
        <f t="shared" si="813"/>
        <v>4.3561054424393033</v>
      </c>
      <c r="R6510" s="78">
        <f t="shared" si="814"/>
        <v>1420.412049875915</v>
      </c>
      <c r="S6510" s="78">
        <f t="shared" si="815"/>
        <v>28.182444920746718</v>
      </c>
      <c r="T6510" s="78">
        <f t="shared" si="816"/>
        <v>35356.358359817008</v>
      </c>
    </row>
    <row r="6511" spans="1:20" x14ac:dyDescent="0.2">
      <c r="A6511">
        <v>2004</v>
      </c>
      <c r="B6511">
        <v>9</v>
      </c>
      <c r="C6511">
        <v>28</v>
      </c>
      <c r="D6511">
        <v>5</v>
      </c>
      <c r="E6511" s="69">
        <v>1.2386192859392218E-2</v>
      </c>
      <c r="F6511" s="69">
        <v>1.8638692158646587E-2</v>
      </c>
      <c r="G6511" s="69">
        <v>8.5645626554451163E-4</v>
      </c>
      <c r="H6511" s="69">
        <v>7.412821440069408E-3</v>
      </c>
      <c r="I6511" s="69">
        <v>4.5397533190577518E-5</v>
      </c>
      <c r="J6511" s="69">
        <v>5.6960000000000083E-3</v>
      </c>
      <c r="K6511" s="69">
        <v>1.6861186474640346E-4</v>
      </c>
      <c r="L6511" s="70">
        <v>4.5204172121589718E-2</v>
      </c>
      <c r="M6511" s="78">
        <f t="shared" si="809"/>
        <v>10993.524344177909</v>
      </c>
      <c r="N6511" s="78">
        <f t="shared" si="810"/>
        <v>17366.467921955151</v>
      </c>
      <c r="O6511" s="78">
        <f t="shared" si="811"/>
        <v>478.02657738519542</v>
      </c>
      <c r="P6511" s="78">
        <f t="shared" si="812"/>
        <v>5869.5860297702729</v>
      </c>
      <c r="Q6511" s="78">
        <f t="shared" si="813"/>
        <v>4.3561054424393033</v>
      </c>
      <c r="R6511" s="78">
        <f t="shared" si="814"/>
        <v>1407.5621148387634</v>
      </c>
      <c r="S6511" s="78">
        <f t="shared" si="815"/>
        <v>28.182444920746718</v>
      </c>
      <c r="T6511" s="78">
        <f t="shared" si="816"/>
        <v>36147.705538490489</v>
      </c>
    </row>
    <row r="6512" spans="1:20" x14ac:dyDescent="0.2">
      <c r="A6512">
        <v>2004</v>
      </c>
      <c r="B6512">
        <v>9</v>
      </c>
      <c r="C6512">
        <v>28</v>
      </c>
      <c r="D6512">
        <v>6</v>
      </c>
      <c r="E6512" s="69">
        <v>1.4902005930949713E-2</v>
      </c>
      <c r="F6512" s="69">
        <v>2.0727141724991974E-2</v>
      </c>
      <c r="G6512" s="69">
        <v>8.5645626554451163E-4</v>
      </c>
      <c r="H6512" s="69">
        <v>8.752419337905628E-3</v>
      </c>
      <c r="I6512" s="69">
        <v>4.5397533190577518E-5</v>
      </c>
      <c r="J6512" s="69">
        <v>5.7200000000000081E-3</v>
      </c>
      <c r="K6512" s="69">
        <v>1.6861186474640346E-4</v>
      </c>
      <c r="L6512" s="70">
        <v>5.1172032657328823E-2</v>
      </c>
      <c r="M6512" s="78">
        <f t="shared" si="809"/>
        <v>13226.466504980453</v>
      </c>
      <c r="N6512" s="78">
        <f t="shared" si="810"/>
        <v>19312.365847187684</v>
      </c>
      <c r="O6512" s="78">
        <f t="shared" si="811"/>
        <v>478.02657738519542</v>
      </c>
      <c r="P6512" s="78">
        <f t="shared" si="812"/>
        <v>6930.3002490750732</v>
      </c>
      <c r="Q6512" s="78">
        <f t="shared" si="813"/>
        <v>4.3561054424393033</v>
      </c>
      <c r="R6512" s="78">
        <f t="shared" si="814"/>
        <v>1413.4928540866795</v>
      </c>
      <c r="S6512" s="78">
        <f t="shared" si="815"/>
        <v>28.182444920746718</v>
      </c>
      <c r="T6512" s="78">
        <f t="shared" si="816"/>
        <v>41393.190583078278</v>
      </c>
    </row>
    <row r="6513" spans="1:20" x14ac:dyDescent="0.2">
      <c r="A6513">
        <v>2004</v>
      </c>
      <c r="B6513">
        <v>9</v>
      </c>
      <c r="C6513">
        <v>28</v>
      </c>
      <c r="D6513">
        <v>7</v>
      </c>
      <c r="E6513" s="69">
        <v>1.9683219267324609E-2</v>
      </c>
      <c r="F6513" s="69">
        <v>2.5464624448649584E-2</v>
      </c>
      <c r="G6513" s="69">
        <v>1.4274306710412049E-4</v>
      </c>
      <c r="H6513" s="69">
        <v>1.0520970617356918E-2</v>
      </c>
      <c r="I6513" s="69">
        <v>4.5397533190577518E-5</v>
      </c>
      <c r="J6513" s="69">
        <v>5.6040000000000083E-3</v>
      </c>
      <c r="K6513" s="69">
        <v>2.8102047579446299E-5</v>
      </c>
      <c r="L6513" s="70">
        <v>6.1489056981205263E-2</v>
      </c>
      <c r="M6513" s="78">
        <f t="shared" si="809"/>
        <v>17470.093728037009</v>
      </c>
      <c r="N6513" s="78">
        <f t="shared" si="810"/>
        <v>23726.48144343941</v>
      </c>
      <c r="O6513" s="78">
        <f t="shared" si="811"/>
        <v>79.671295030886412</v>
      </c>
      <c r="P6513" s="78">
        <f t="shared" si="812"/>
        <v>8330.6663534962299</v>
      </c>
      <c r="Q6513" s="78">
        <f t="shared" si="813"/>
        <v>4.3561054424393033</v>
      </c>
      <c r="R6513" s="78">
        <f t="shared" si="814"/>
        <v>1384.8276143884182</v>
      </c>
      <c r="S6513" s="78">
        <f t="shared" si="815"/>
        <v>4.6970858738743786</v>
      </c>
      <c r="T6513" s="78">
        <f t="shared" si="816"/>
        <v>51000.793625708269</v>
      </c>
    </row>
    <row r="6514" spans="1:20" x14ac:dyDescent="0.2">
      <c r="A6514">
        <v>2004</v>
      </c>
      <c r="B6514">
        <v>9</v>
      </c>
      <c r="C6514">
        <v>28</v>
      </c>
      <c r="D6514">
        <v>8</v>
      </c>
      <c r="E6514" s="69">
        <v>2.1301330232495336E-2</v>
      </c>
      <c r="F6514" s="69">
        <v>2.7206086961049574E-2</v>
      </c>
      <c r="G6514" s="69">
        <v>0</v>
      </c>
      <c r="H6514" s="69">
        <v>1.2150335222693997E-2</v>
      </c>
      <c r="I6514" s="69">
        <v>4.5397533190577518E-5</v>
      </c>
      <c r="J6514" s="69">
        <v>5.5400000000000085E-3</v>
      </c>
      <c r="K6514" s="69">
        <v>0</v>
      </c>
      <c r="L6514" s="70">
        <v>6.6243149949429495E-2</v>
      </c>
      <c r="M6514" s="78">
        <f t="shared" si="809"/>
        <v>18906.268869916599</v>
      </c>
      <c r="N6514" s="78">
        <f t="shared" si="810"/>
        <v>25349.07666640155</v>
      </c>
      <c r="O6514" s="78">
        <f t="shared" si="811"/>
        <v>0</v>
      </c>
      <c r="P6514" s="78">
        <f t="shared" si="812"/>
        <v>9620.8223085814152</v>
      </c>
      <c r="Q6514" s="78">
        <f t="shared" si="813"/>
        <v>4.3561054424393033</v>
      </c>
      <c r="R6514" s="78">
        <f t="shared" si="814"/>
        <v>1369.0123097273085</v>
      </c>
      <c r="S6514" s="78">
        <f t="shared" si="815"/>
        <v>0</v>
      </c>
      <c r="T6514" s="78">
        <f t="shared" si="816"/>
        <v>55249.536260069319</v>
      </c>
    </row>
    <row r="6515" spans="1:20" x14ac:dyDescent="0.2">
      <c r="A6515">
        <v>2004</v>
      </c>
      <c r="B6515">
        <v>9</v>
      </c>
      <c r="C6515">
        <v>28</v>
      </c>
      <c r="D6515">
        <v>9</v>
      </c>
      <c r="E6515" s="69">
        <v>2.4141009944685522E-2</v>
      </c>
      <c r="F6515" s="69">
        <v>2.6528508237825682E-2</v>
      </c>
      <c r="G6515" s="69">
        <v>0</v>
      </c>
      <c r="H6515" s="69">
        <v>1.1988241006296238E-2</v>
      </c>
      <c r="I6515" s="69">
        <v>4.5397533190577518E-5</v>
      </c>
      <c r="J6515" s="69">
        <v>5.5320000000000083E-3</v>
      </c>
      <c r="K6515" s="69">
        <v>0</v>
      </c>
      <c r="L6515" s="70">
        <v>6.8235156721998036E-2</v>
      </c>
      <c r="M6515" s="78">
        <f t="shared" si="809"/>
        <v>21426.663021696568</v>
      </c>
      <c r="N6515" s="78">
        <f t="shared" si="810"/>
        <v>24717.74754409464</v>
      </c>
      <c r="O6515" s="78">
        <f t="shared" si="811"/>
        <v>0</v>
      </c>
      <c r="P6515" s="78">
        <f t="shared" si="812"/>
        <v>9492.473614933946</v>
      </c>
      <c r="Q6515" s="78">
        <f t="shared" si="813"/>
        <v>4.3561054424393033</v>
      </c>
      <c r="R6515" s="78">
        <f t="shared" si="814"/>
        <v>1367.0353966446698</v>
      </c>
      <c r="S6515" s="78">
        <f t="shared" si="815"/>
        <v>0</v>
      </c>
      <c r="T6515" s="78">
        <f t="shared" si="816"/>
        <v>57008.275682812266</v>
      </c>
    </row>
    <row r="6516" spans="1:20" x14ac:dyDescent="0.2">
      <c r="A6516">
        <v>2004</v>
      </c>
      <c r="B6516">
        <v>9</v>
      </c>
      <c r="C6516">
        <v>28</v>
      </c>
      <c r="D6516">
        <v>10</v>
      </c>
      <c r="E6516" s="69">
        <v>2.2874199011688794E-2</v>
      </c>
      <c r="F6516" s="69">
        <v>2.7258534370641553E-2</v>
      </c>
      <c r="G6516" s="69">
        <v>0</v>
      </c>
      <c r="H6516" s="69">
        <v>1.2704325397664256E-2</v>
      </c>
      <c r="I6516" s="69">
        <v>4.5397533190577518E-5</v>
      </c>
      <c r="J6516" s="69">
        <v>5.3680000000000073E-3</v>
      </c>
      <c r="K6516" s="69">
        <v>0</v>
      </c>
      <c r="L6516" s="70">
        <v>6.8250456313185187E-2</v>
      </c>
      <c r="M6516" s="78">
        <f t="shared" si="809"/>
        <v>20302.288729331991</v>
      </c>
      <c r="N6516" s="78">
        <f t="shared" si="810"/>
        <v>25397.944164642096</v>
      </c>
      <c r="O6516" s="78">
        <f t="shared" si="811"/>
        <v>0</v>
      </c>
      <c r="P6516" s="78">
        <f t="shared" si="812"/>
        <v>10059.480249815324</v>
      </c>
      <c r="Q6516" s="78">
        <f t="shared" si="813"/>
        <v>4.3561054424393033</v>
      </c>
      <c r="R6516" s="78">
        <f t="shared" si="814"/>
        <v>1326.5086784505761</v>
      </c>
      <c r="S6516" s="78">
        <f t="shared" si="815"/>
        <v>0</v>
      </c>
      <c r="T6516" s="78">
        <f t="shared" si="816"/>
        <v>57090.577927682425</v>
      </c>
    </row>
    <row r="6517" spans="1:20" x14ac:dyDescent="0.2">
      <c r="A6517">
        <v>2004</v>
      </c>
      <c r="B6517">
        <v>9</v>
      </c>
      <c r="C6517">
        <v>28</v>
      </c>
      <c r="D6517">
        <v>11</v>
      </c>
      <c r="E6517" s="69">
        <v>2.3163650951706079E-2</v>
      </c>
      <c r="F6517" s="69">
        <v>2.7963672493992616E-2</v>
      </c>
      <c r="G6517" s="69">
        <v>0</v>
      </c>
      <c r="H6517" s="69">
        <v>1.30012178325316E-2</v>
      </c>
      <c r="I6517" s="69">
        <v>4.5397533190577518E-5</v>
      </c>
      <c r="J6517" s="69">
        <v>5.4800000000000074E-3</v>
      </c>
      <c r="K6517" s="69">
        <v>0</v>
      </c>
      <c r="L6517" s="70">
        <v>6.9653938811420887E-2</v>
      </c>
      <c r="M6517" s="78">
        <f t="shared" si="809"/>
        <v>20559.19551135716</v>
      </c>
      <c r="N6517" s="78">
        <f t="shared" si="810"/>
        <v>26054.951560627389</v>
      </c>
      <c r="O6517" s="78">
        <f t="shared" si="811"/>
        <v>0</v>
      </c>
      <c r="P6517" s="78">
        <f t="shared" si="812"/>
        <v>10294.564246122338</v>
      </c>
      <c r="Q6517" s="78">
        <f t="shared" si="813"/>
        <v>4.3561054424393033</v>
      </c>
      <c r="R6517" s="78">
        <f t="shared" si="814"/>
        <v>1354.1854616075179</v>
      </c>
      <c r="S6517" s="78">
        <f t="shared" si="815"/>
        <v>0</v>
      </c>
      <c r="T6517" s="78">
        <f t="shared" si="816"/>
        <v>58267.25288515685</v>
      </c>
    </row>
    <row r="6518" spans="1:20" x14ac:dyDescent="0.2">
      <c r="A6518">
        <v>2004</v>
      </c>
      <c r="B6518">
        <v>9</v>
      </c>
      <c r="C6518">
        <v>28</v>
      </c>
      <c r="D6518">
        <v>12</v>
      </c>
      <c r="E6518" s="69">
        <v>2.2469173271358334E-2</v>
      </c>
      <c r="F6518" s="69">
        <v>2.7448939692579943E-2</v>
      </c>
      <c r="G6518" s="69">
        <v>0</v>
      </c>
      <c r="H6518" s="69">
        <v>1.3272649845101472E-2</v>
      </c>
      <c r="I6518" s="69">
        <v>4.5397533190577518E-5</v>
      </c>
      <c r="J6518" s="69">
        <v>5.6120000000000076E-3</v>
      </c>
      <c r="K6518" s="69">
        <v>0</v>
      </c>
      <c r="L6518" s="70">
        <v>6.8848160342230333E-2</v>
      </c>
      <c r="M6518" s="78">
        <f t="shared" si="809"/>
        <v>19942.802938428515</v>
      </c>
      <c r="N6518" s="78">
        <f t="shared" si="810"/>
        <v>25575.352959608361</v>
      </c>
      <c r="O6518" s="78">
        <f t="shared" si="811"/>
        <v>0</v>
      </c>
      <c r="P6518" s="78">
        <f t="shared" si="812"/>
        <v>10509.488288458051</v>
      </c>
      <c r="Q6518" s="78">
        <f t="shared" si="813"/>
        <v>4.3561054424393033</v>
      </c>
      <c r="R6518" s="78">
        <f t="shared" si="814"/>
        <v>1386.8045274710566</v>
      </c>
      <c r="S6518" s="78">
        <f t="shared" si="815"/>
        <v>0</v>
      </c>
      <c r="T6518" s="78">
        <f t="shared" si="816"/>
        <v>57418.804819408426</v>
      </c>
    </row>
    <row r="6519" spans="1:20" x14ac:dyDescent="0.2">
      <c r="A6519">
        <v>2004</v>
      </c>
      <c r="B6519">
        <v>9</v>
      </c>
      <c r="C6519">
        <v>28</v>
      </c>
      <c r="D6519">
        <v>13</v>
      </c>
      <c r="E6519" s="69">
        <v>2.1662336788206508E-2</v>
      </c>
      <c r="F6519" s="69">
        <v>2.8117357546163371E-2</v>
      </c>
      <c r="G6519" s="69">
        <v>0</v>
      </c>
      <c r="H6519" s="69">
        <v>1.3389950000904465E-2</v>
      </c>
      <c r="I6519" s="69">
        <v>4.5397533190577518E-5</v>
      </c>
      <c r="J6519" s="69">
        <v>5.576000000000008E-3</v>
      </c>
      <c r="K6519" s="69">
        <v>0</v>
      </c>
      <c r="L6519" s="70">
        <v>6.8791041868464936E-2</v>
      </c>
      <c r="M6519" s="78">
        <f t="shared" si="809"/>
        <v>19226.68486889801</v>
      </c>
      <c r="N6519" s="78">
        <f t="shared" si="810"/>
        <v>26198.146507241134</v>
      </c>
      <c r="O6519" s="78">
        <f t="shared" si="811"/>
        <v>0</v>
      </c>
      <c r="P6519" s="78">
        <f t="shared" si="812"/>
        <v>10602.368355967768</v>
      </c>
      <c r="Q6519" s="78">
        <f t="shared" si="813"/>
        <v>4.3561054424393033</v>
      </c>
      <c r="R6519" s="78">
        <f t="shared" si="814"/>
        <v>1377.9084185991828</v>
      </c>
      <c r="S6519" s="78">
        <f t="shared" si="815"/>
        <v>0</v>
      </c>
      <c r="T6519" s="78">
        <f t="shared" si="816"/>
        <v>57409.464256148538</v>
      </c>
    </row>
    <row r="6520" spans="1:20" x14ac:dyDescent="0.2">
      <c r="A6520">
        <v>2004</v>
      </c>
      <c r="B6520">
        <v>9</v>
      </c>
      <c r="C6520">
        <v>28</v>
      </c>
      <c r="D6520">
        <v>14</v>
      </c>
      <c r="E6520" s="69">
        <v>2.0896361217501616E-2</v>
      </c>
      <c r="F6520" s="69">
        <v>2.8212014572939585E-2</v>
      </c>
      <c r="G6520" s="69">
        <v>0</v>
      </c>
      <c r="H6520" s="69">
        <v>1.3774078356341242E-2</v>
      </c>
      <c r="I6520" s="69">
        <v>4.5397533190577518E-5</v>
      </c>
      <c r="J6520" s="69">
        <v>5.4960000000000087E-3</v>
      </c>
      <c r="K6520" s="69">
        <v>0</v>
      </c>
      <c r="L6520" s="70">
        <v>6.842385167997303E-2</v>
      </c>
      <c r="M6520" s="78">
        <f t="shared" si="809"/>
        <v>18546.833426313337</v>
      </c>
      <c r="N6520" s="78">
        <f t="shared" si="810"/>
        <v>26286.342513972977</v>
      </c>
      <c r="O6520" s="78">
        <f t="shared" si="811"/>
        <v>0</v>
      </c>
      <c r="P6520" s="78">
        <f t="shared" si="812"/>
        <v>10906.52709592107</v>
      </c>
      <c r="Q6520" s="78">
        <f t="shared" si="813"/>
        <v>4.3561054424393033</v>
      </c>
      <c r="R6520" s="78">
        <f t="shared" si="814"/>
        <v>1358.1392877727958</v>
      </c>
      <c r="S6520" s="78">
        <f t="shared" si="815"/>
        <v>0</v>
      </c>
      <c r="T6520" s="78">
        <f t="shared" si="816"/>
        <v>57102.198429422613</v>
      </c>
    </row>
    <row r="6521" spans="1:20" x14ac:dyDescent="0.2">
      <c r="A6521">
        <v>2004</v>
      </c>
      <c r="B6521">
        <v>9</v>
      </c>
      <c r="C6521">
        <v>28</v>
      </c>
      <c r="D6521">
        <v>15</v>
      </c>
      <c r="E6521" s="69">
        <v>2.0729733715002561E-2</v>
      </c>
      <c r="F6521" s="69">
        <v>2.7621152793375139E-2</v>
      </c>
      <c r="G6521" s="69">
        <v>0</v>
      </c>
      <c r="H6521" s="69">
        <v>1.4183530418332028E-2</v>
      </c>
      <c r="I6521" s="69">
        <v>4.5397533190577518E-5</v>
      </c>
      <c r="J6521" s="69">
        <v>5.740000000000009E-3</v>
      </c>
      <c r="K6521" s="69">
        <v>0</v>
      </c>
      <c r="L6521" s="70">
        <v>6.8319814459900305E-2</v>
      </c>
      <c r="M6521" s="78">
        <f t="shared" si="809"/>
        <v>18398.941049218309</v>
      </c>
      <c r="N6521" s="78">
        <f t="shared" si="810"/>
        <v>25735.811282823528</v>
      </c>
      <c r="O6521" s="78">
        <f t="shared" si="811"/>
        <v>0</v>
      </c>
      <c r="P6521" s="78">
        <f t="shared" si="812"/>
        <v>11230.737536217233</v>
      </c>
      <c r="Q6521" s="78">
        <f t="shared" si="813"/>
        <v>4.3561054424393033</v>
      </c>
      <c r="R6521" s="78">
        <f t="shared" si="814"/>
        <v>1418.4351367932766</v>
      </c>
      <c r="S6521" s="78">
        <f t="shared" si="815"/>
        <v>0</v>
      </c>
      <c r="T6521" s="78">
        <f t="shared" si="816"/>
        <v>56788.28111049479</v>
      </c>
    </row>
    <row r="6522" spans="1:20" x14ac:dyDescent="0.2">
      <c r="A6522">
        <v>2004</v>
      </c>
      <c r="B6522">
        <v>9</v>
      </c>
      <c r="C6522">
        <v>28</v>
      </c>
      <c r="D6522">
        <v>16</v>
      </c>
      <c r="E6522" s="69">
        <v>2.3874817744912555E-2</v>
      </c>
      <c r="F6522" s="69">
        <v>2.5185441488899812E-2</v>
      </c>
      <c r="G6522" s="69">
        <v>0</v>
      </c>
      <c r="H6522" s="69">
        <v>1.3983848562743997E-2</v>
      </c>
      <c r="I6522" s="69">
        <v>4.5397533190577518E-5</v>
      </c>
      <c r="J6522" s="69">
        <v>5.5720000000000084E-3</v>
      </c>
      <c r="K6522" s="69">
        <v>0</v>
      </c>
      <c r="L6522" s="70">
        <v>6.866150532974695E-2</v>
      </c>
      <c r="M6522" s="78">
        <f t="shared" si="809"/>
        <v>21190.400720466903</v>
      </c>
      <c r="N6522" s="78">
        <f t="shared" si="810"/>
        <v>23466.354720299034</v>
      </c>
      <c r="O6522" s="78">
        <f t="shared" si="811"/>
        <v>0</v>
      </c>
      <c r="P6522" s="78">
        <f t="shared" si="812"/>
        <v>11072.626371739065</v>
      </c>
      <c r="Q6522" s="78">
        <f t="shared" si="813"/>
        <v>4.3561054424393033</v>
      </c>
      <c r="R6522" s="78">
        <f t="shared" si="814"/>
        <v>1376.9199620578634</v>
      </c>
      <c r="S6522" s="78">
        <f t="shared" si="815"/>
        <v>0</v>
      </c>
      <c r="T6522" s="78">
        <f t="shared" si="816"/>
        <v>57110.65788000531</v>
      </c>
    </row>
    <row r="6523" spans="1:20" x14ac:dyDescent="0.2">
      <c r="A6523">
        <v>2004</v>
      </c>
      <c r="B6523">
        <v>9</v>
      </c>
      <c r="C6523">
        <v>28</v>
      </c>
      <c r="D6523">
        <v>17</v>
      </c>
      <c r="E6523" s="69">
        <v>2.5327075784930684E-2</v>
      </c>
      <c r="F6523" s="69">
        <v>2.332735638643773E-2</v>
      </c>
      <c r="G6523" s="69">
        <v>0</v>
      </c>
      <c r="H6523" s="69">
        <v>1.3598754621357819E-2</v>
      </c>
      <c r="I6523" s="69">
        <v>4.5397533190577518E-5</v>
      </c>
      <c r="J6523" s="69">
        <v>5.6520000000000086E-3</v>
      </c>
      <c r="K6523" s="69">
        <v>0</v>
      </c>
      <c r="L6523" s="70">
        <v>6.7950584325916816E-2</v>
      </c>
      <c r="M6523" s="78">
        <f t="shared" si="809"/>
        <v>22479.370971310454</v>
      </c>
      <c r="N6523" s="78">
        <f t="shared" si="810"/>
        <v>21735.097234338518</v>
      </c>
      <c r="O6523" s="78">
        <f t="shared" si="811"/>
        <v>0</v>
      </c>
      <c r="P6523" s="78">
        <f t="shared" si="812"/>
        <v>10767.703065979751</v>
      </c>
      <c r="Q6523" s="78">
        <f t="shared" si="813"/>
        <v>4.3561054424393033</v>
      </c>
      <c r="R6523" s="78">
        <f t="shared" si="814"/>
        <v>1396.6890928842504</v>
      </c>
      <c r="S6523" s="78">
        <f t="shared" si="815"/>
        <v>0</v>
      </c>
      <c r="T6523" s="78">
        <f t="shared" si="816"/>
        <v>56383.216469955412</v>
      </c>
    </row>
    <row r="6524" spans="1:20" x14ac:dyDescent="0.2">
      <c r="A6524">
        <v>2004</v>
      </c>
      <c r="B6524">
        <v>9</v>
      </c>
      <c r="C6524">
        <v>28</v>
      </c>
      <c r="D6524">
        <v>18</v>
      </c>
      <c r="E6524" s="69">
        <v>2.4920813419921358E-2</v>
      </c>
      <c r="F6524" s="69">
        <v>2.3171991254223537E-2</v>
      </c>
      <c r="G6524" s="69">
        <v>0</v>
      </c>
      <c r="H6524" s="69">
        <v>1.1967888291752665E-2</v>
      </c>
      <c r="I6524" s="69">
        <v>4.5397533190577518E-5</v>
      </c>
      <c r="J6524" s="69">
        <v>5.3680000000000073E-3</v>
      </c>
      <c r="K6524" s="69">
        <v>0</v>
      </c>
      <c r="L6524" s="70">
        <v>6.5474090499088144E-2</v>
      </c>
      <c r="M6524" s="78">
        <f t="shared" si="809"/>
        <v>22118.787598311654</v>
      </c>
      <c r="N6524" s="78">
        <f t="shared" si="810"/>
        <v>21590.336885177625</v>
      </c>
      <c r="O6524" s="78">
        <f t="shared" si="811"/>
        <v>0</v>
      </c>
      <c r="P6524" s="78">
        <f t="shared" si="812"/>
        <v>9476.3580225217083</v>
      </c>
      <c r="Q6524" s="78">
        <f t="shared" si="813"/>
        <v>4.3561054424393033</v>
      </c>
      <c r="R6524" s="78">
        <f t="shared" si="814"/>
        <v>1326.5086784505761</v>
      </c>
      <c r="S6524" s="78">
        <f t="shared" si="815"/>
        <v>0</v>
      </c>
      <c r="T6524" s="78">
        <f t="shared" si="816"/>
        <v>54516.347289904006</v>
      </c>
    </row>
    <row r="6525" spans="1:20" x14ac:dyDescent="0.2">
      <c r="A6525">
        <v>2004</v>
      </c>
      <c r="B6525">
        <v>9</v>
      </c>
      <c r="C6525">
        <v>28</v>
      </c>
      <c r="D6525">
        <v>19</v>
      </c>
      <c r="E6525" s="69">
        <v>2.5879582011326657E-2</v>
      </c>
      <c r="F6525" s="69">
        <v>2.5534371139900203E-2</v>
      </c>
      <c r="G6525" s="69">
        <v>8.2790807953972976E-4</v>
      </c>
      <c r="H6525" s="69">
        <v>1.0752133827228885E-2</v>
      </c>
      <c r="I6525" s="69">
        <v>4.5397533190577518E-5</v>
      </c>
      <c r="J6525" s="69">
        <v>5.504000000000008E-3</v>
      </c>
      <c r="K6525" s="69">
        <v>1.6299153937656907E-4</v>
      </c>
      <c r="L6525" s="70">
        <v>6.8706384130562639E-2</v>
      </c>
      <c r="M6525" s="78">
        <f t="shared" si="809"/>
        <v>22969.754959283662</v>
      </c>
      <c r="N6525" s="78">
        <f t="shared" si="810"/>
        <v>23791.467423461858</v>
      </c>
      <c r="O6525" s="78">
        <f t="shared" si="811"/>
        <v>462.09255693904271</v>
      </c>
      <c r="P6525" s="78">
        <f t="shared" si="812"/>
        <v>8513.7049384980364</v>
      </c>
      <c r="Q6525" s="78">
        <f t="shared" si="813"/>
        <v>4.3561054424393033</v>
      </c>
      <c r="R6525" s="78">
        <f t="shared" si="814"/>
        <v>1360.1162008554343</v>
      </c>
      <c r="S6525" s="78">
        <f t="shared" si="815"/>
        <v>27.243041810471759</v>
      </c>
      <c r="T6525" s="78">
        <f t="shared" si="816"/>
        <v>57128.735226290941</v>
      </c>
    </row>
    <row r="6526" spans="1:20" x14ac:dyDescent="0.2">
      <c r="A6526">
        <v>2004</v>
      </c>
      <c r="B6526">
        <v>9</v>
      </c>
      <c r="C6526">
        <v>28</v>
      </c>
      <c r="D6526">
        <v>20</v>
      </c>
      <c r="E6526" s="69">
        <v>2.7026319468537605E-2</v>
      </c>
      <c r="F6526" s="69">
        <v>2.4319941997740763E-2</v>
      </c>
      <c r="G6526" s="69">
        <v>8.5645626554451163E-4</v>
      </c>
      <c r="H6526" s="69">
        <v>1.0437225776651664E-2</v>
      </c>
      <c r="I6526" s="69">
        <v>4.5397533190577518E-5</v>
      </c>
      <c r="J6526" s="69">
        <v>5.5240000000000072E-3</v>
      </c>
      <c r="K6526" s="69">
        <v>1.6861186474640346E-4</v>
      </c>
      <c r="L6526" s="70">
        <v>6.8377952906411521E-2</v>
      </c>
      <c r="M6526" s="78">
        <f t="shared" si="809"/>
        <v>23987.556498089012</v>
      </c>
      <c r="N6526" s="78">
        <f t="shared" si="810"/>
        <v>22659.931768423128</v>
      </c>
      <c r="O6526" s="78">
        <f t="shared" si="811"/>
        <v>478.02657738519542</v>
      </c>
      <c r="P6526" s="78">
        <f t="shared" si="812"/>
        <v>8264.3559005812494</v>
      </c>
      <c r="Q6526" s="78">
        <f t="shared" si="813"/>
        <v>4.3561054424393033</v>
      </c>
      <c r="R6526" s="78">
        <f t="shared" si="814"/>
        <v>1365.0584835620309</v>
      </c>
      <c r="S6526" s="78">
        <f t="shared" si="815"/>
        <v>28.182444920746718</v>
      </c>
      <c r="T6526" s="78">
        <f t="shared" si="816"/>
        <v>56787.467778403807</v>
      </c>
    </row>
    <row r="6527" spans="1:20" x14ac:dyDescent="0.2">
      <c r="A6527">
        <v>2004</v>
      </c>
      <c r="B6527">
        <v>9</v>
      </c>
      <c r="C6527">
        <v>28</v>
      </c>
      <c r="D6527">
        <v>21</v>
      </c>
      <c r="E6527" s="69">
        <v>2.4472364860820457E-2</v>
      </c>
      <c r="F6527" s="69">
        <v>2.3798083177576666E-2</v>
      </c>
      <c r="G6527" s="69">
        <v>8.5645626554451163E-4</v>
      </c>
      <c r="H6527" s="69">
        <v>9.005584896278564E-3</v>
      </c>
      <c r="I6527" s="69">
        <v>4.5397533190577518E-5</v>
      </c>
      <c r="J6527" s="69">
        <v>6.0760000000000085E-3</v>
      </c>
      <c r="K6527" s="69">
        <v>1.6861186474640346E-4</v>
      </c>
      <c r="L6527" s="70">
        <v>6.4422498598157185E-2</v>
      </c>
      <c r="M6527" s="78">
        <f t="shared" si="809"/>
        <v>21720.761327644563</v>
      </c>
      <c r="N6527" s="78">
        <f t="shared" si="810"/>
        <v>22173.693550471507</v>
      </c>
      <c r="O6527" s="78">
        <f t="shared" si="811"/>
        <v>478.02657738519542</v>
      </c>
      <c r="P6527" s="78">
        <f t="shared" si="812"/>
        <v>7130.760632028916</v>
      </c>
      <c r="Q6527" s="78">
        <f t="shared" si="813"/>
        <v>4.3561054424393033</v>
      </c>
      <c r="R6527" s="78">
        <f t="shared" si="814"/>
        <v>1501.4654862641021</v>
      </c>
      <c r="S6527" s="78">
        <f t="shared" si="815"/>
        <v>28.182444920746718</v>
      </c>
      <c r="T6527" s="78">
        <f t="shared" si="816"/>
        <v>53037.246124157471</v>
      </c>
    </row>
    <row r="6528" spans="1:20" x14ac:dyDescent="0.2">
      <c r="A6528">
        <v>2004</v>
      </c>
      <c r="B6528">
        <v>9</v>
      </c>
      <c r="C6528">
        <v>28</v>
      </c>
      <c r="D6528">
        <v>22</v>
      </c>
      <c r="E6528" s="69">
        <v>2.4269629219026374E-2</v>
      </c>
      <c r="F6528" s="69">
        <v>2.074364836092123E-2</v>
      </c>
      <c r="G6528" s="69">
        <v>8.5645626554451163E-4</v>
      </c>
      <c r="H6528" s="69">
        <v>5.1498671378824848E-3</v>
      </c>
      <c r="I6528" s="69">
        <v>4.5397533190577518E-5</v>
      </c>
      <c r="J6528" s="69">
        <v>6.7600000000000099E-3</v>
      </c>
      <c r="K6528" s="69">
        <v>1.6861186474640346E-4</v>
      </c>
      <c r="L6528" s="70">
        <v>5.7993610381311594E-2</v>
      </c>
      <c r="M6528" s="78">
        <f t="shared" si="809"/>
        <v>21540.82070837625</v>
      </c>
      <c r="N6528" s="78">
        <f t="shared" si="810"/>
        <v>19327.745786988442</v>
      </c>
      <c r="O6528" s="78">
        <f t="shared" si="811"/>
        <v>478.02657738519542</v>
      </c>
      <c r="P6528" s="78">
        <f t="shared" si="812"/>
        <v>4077.7440077397878</v>
      </c>
      <c r="Q6528" s="78">
        <f t="shared" si="813"/>
        <v>4.3561054424393033</v>
      </c>
      <c r="R6528" s="78">
        <f t="shared" si="814"/>
        <v>1670.4915548297122</v>
      </c>
      <c r="S6528" s="78">
        <f t="shared" si="815"/>
        <v>28.182444920746718</v>
      </c>
      <c r="T6528" s="78">
        <f t="shared" si="816"/>
        <v>47127.367185682575</v>
      </c>
    </row>
    <row r="6529" spans="1:20" x14ac:dyDescent="0.2">
      <c r="A6529">
        <v>2004</v>
      </c>
      <c r="B6529">
        <v>9</v>
      </c>
      <c r="C6529">
        <v>28</v>
      </c>
      <c r="D6529">
        <v>23</v>
      </c>
      <c r="E6529" s="69">
        <v>2.1311520648808473E-2</v>
      </c>
      <c r="F6529" s="69">
        <v>1.946534020582167E-2</v>
      </c>
      <c r="G6529" s="69">
        <v>8.5645626554451163E-4</v>
      </c>
      <c r="H6529" s="69">
        <v>4.4949257984423221E-3</v>
      </c>
      <c r="I6529" s="69">
        <v>4.5397533190577518E-5</v>
      </c>
      <c r="J6529" s="69">
        <v>7.0880000000000101E-3</v>
      </c>
      <c r="K6529" s="69">
        <v>1.6861186474640346E-4</v>
      </c>
      <c r="L6529" s="70">
        <v>5.3430252316553968E-2</v>
      </c>
      <c r="M6529" s="78">
        <f t="shared" si="809"/>
        <v>18915.313504622962</v>
      </c>
      <c r="N6529" s="78">
        <f t="shared" si="810"/>
        <v>18136.691319166697</v>
      </c>
      <c r="O6529" s="78">
        <f t="shared" si="811"/>
        <v>478.02657738519542</v>
      </c>
      <c r="P6529" s="78">
        <f t="shared" si="812"/>
        <v>3559.1513817907385</v>
      </c>
      <c r="Q6529" s="78">
        <f t="shared" si="813"/>
        <v>4.3561054424393033</v>
      </c>
      <c r="R6529" s="78">
        <f t="shared" si="814"/>
        <v>1751.5449912178995</v>
      </c>
      <c r="S6529" s="78">
        <f t="shared" si="815"/>
        <v>28.182444920746718</v>
      </c>
      <c r="T6529" s="78">
        <f t="shared" si="816"/>
        <v>42873.266324546683</v>
      </c>
    </row>
    <row r="6530" spans="1:20" x14ac:dyDescent="0.2">
      <c r="A6530">
        <v>2004</v>
      </c>
      <c r="B6530">
        <v>9</v>
      </c>
      <c r="C6530">
        <v>28</v>
      </c>
      <c r="D6530">
        <v>24</v>
      </c>
      <c r="E6530" s="69">
        <v>1.8086204227603951E-2</v>
      </c>
      <c r="F6530" s="69">
        <v>1.827898705548137E-2</v>
      </c>
      <c r="G6530" s="69">
        <v>8.5645626554451163E-4</v>
      </c>
      <c r="H6530" s="69">
        <v>4.0221724040503505E-3</v>
      </c>
      <c r="I6530" s="69">
        <v>4.5397533190577518E-5</v>
      </c>
      <c r="J6530" s="69">
        <v>6.8440000000000098E-3</v>
      </c>
      <c r="K6530" s="69">
        <v>1.6861186474640346E-4</v>
      </c>
      <c r="L6530" s="70">
        <v>4.8301829350617179E-2</v>
      </c>
      <c r="M6530" s="78">
        <f t="shared" si="809"/>
        <v>16052.642545378059</v>
      </c>
      <c r="N6530" s="78">
        <f t="shared" si="810"/>
        <v>17031.315268415325</v>
      </c>
      <c r="O6530" s="78">
        <f t="shared" si="811"/>
        <v>478.02657738519542</v>
      </c>
      <c r="P6530" s="78">
        <f t="shared" si="812"/>
        <v>3184.8179728878508</v>
      </c>
      <c r="Q6530" s="78">
        <f t="shared" si="813"/>
        <v>4.3561054424393033</v>
      </c>
      <c r="R6530" s="78">
        <f t="shared" si="814"/>
        <v>1691.2491421974187</v>
      </c>
      <c r="S6530" s="78">
        <f t="shared" si="815"/>
        <v>28.182444920746718</v>
      </c>
      <c r="T6530" s="78">
        <f t="shared" si="816"/>
        <v>38470.590056627043</v>
      </c>
    </row>
    <row r="6531" spans="1:20" x14ac:dyDescent="0.2">
      <c r="A6531">
        <v>2004</v>
      </c>
      <c r="B6531">
        <v>9</v>
      </c>
      <c r="C6531">
        <v>29</v>
      </c>
      <c r="D6531">
        <v>1</v>
      </c>
      <c r="E6531" s="69">
        <v>1.7593792599418394E-2</v>
      </c>
      <c r="F6531" s="69">
        <v>1.661642188730637E-2</v>
      </c>
      <c r="G6531" s="69">
        <v>8.5645626554451163E-4</v>
      </c>
      <c r="H6531" s="69">
        <v>4.0125382625262962E-3</v>
      </c>
      <c r="I6531" s="69">
        <v>4.5397533190577518E-5</v>
      </c>
      <c r="J6531" s="69">
        <v>6.4240000000000087E-3</v>
      </c>
      <c r="K6531" s="69">
        <v>1.6861186474640346E-4</v>
      </c>
      <c r="L6531" s="70">
        <v>4.5717218412732553E-2</v>
      </c>
      <c r="M6531" s="78">
        <f t="shared" ref="M6531:M6594" si="817">E6531*1000000*$M$8826</f>
        <v>15615.596288851433</v>
      </c>
      <c r="N6531" s="78">
        <f t="shared" ref="N6531:N6594" si="818">(F6531)*1000000*$N$8826</f>
        <v>15482.232080844313</v>
      </c>
      <c r="O6531" s="78">
        <f t="shared" ref="O6531:O6594" si="819">G6531*1000000*$O$8826</f>
        <v>478.02657738519542</v>
      </c>
      <c r="P6531" s="78">
        <f t="shared" ref="P6531:P6594" si="820">H6531*1000000*$P$8826</f>
        <v>3177.1895114503814</v>
      </c>
      <c r="Q6531" s="78">
        <f t="shared" ref="Q6531:Q6594" si="821">I6531*1000000*$Q$8826</f>
        <v>4.3561054424393033</v>
      </c>
      <c r="R6531" s="78">
        <f t="shared" ref="R6531:R6594" si="822">J6531*1000000*$R$8826</f>
        <v>1587.4612053588862</v>
      </c>
      <c r="S6531" s="78">
        <f t="shared" ref="S6531:S6594" si="823">K6531*1000000*$S$8826</f>
        <v>28.182444920746718</v>
      </c>
      <c r="T6531" s="78">
        <f t="shared" si="816"/>
        <v>36373.044214253401</v>
      </c>
    </row>
    <row r="6532" spans="1:20" x14ac:dyDescent="0.2">
      <c r="A6532">
        <v>2004</v>
      </c>
      <c r="B6532">
        <v>9</v>
      </c>
      <c r="C6532">
        <v>29</v>
      </c>
      <c r="D6532">
        <v>2</v>
      </c>
      <c r="E6532" s="69">
        <v>1.4070417659196467E-2</v>
      </c>
      <c r="F6532" s="69">
        <v>1.8229368251371739E-2</v>
      </c>
      <c r="G6532" s="69">
        <v>8.5645626554451163E-4</v>
      </c>
      <c r="H6532" s="69">
        <v>4.8331861119694621E-3</v>
      </c>
      <c r="I6532" s="69">
        <v>4.5397533190577518E-5</v>
      </c>
      <c r="J6532" s="69">
        <v>6.0440000000000086E-3</v>
      </c>
      <c r="K6532" s="69">
        <v>1.6861186474640346E-4</v>
      </c>
      <c r="L6532" s="70">
        <v>4.4247437686019166E-2</v>
      </c>
      <c r="M6532" s="78">
        <f t="shared" si="817"/>
        <v>12488.379667997298</v>
      </c>
      <c r="N6532" s="78">
        <f t="shared" si="818"/>
        <v>16985.083303073494</v>
      </c>
      <c r="O6532" s="78">
        <f t="shared" si="819"/>
        <v>478.02657738519542</v>
      </c>
      <c r="P6532" s="78">
        <f t="shared" si="820"/>
        <v>3826.991100682716</v>
      </c>
      <c r="Q6532" s="78">
        <f t="shared" si="821"/>
        <v>4.3561054424393033</v>
      </c>
      <c r="R6532" s="78">
        <f t="shared" si="822"/>
        <v>1493.5578339335473</v>
      </c>
      <c r="S6532" s="78">
        <f t="shared" si="823"/>
        <v>28.182444920746718</v>
      </c>
      <c r="T6532" s="78">
        <f t="shared" ref="T6532:T6595" si="824">SUM(M6532:S6532)</f>
        <v>35304.577033435446</v>
      </c>
    </row>
    <row r="6533" spans="1:20" x14ac:dyDescent="0.2">
      <c r="A6533">
        <v>2004</v>
      </c>
      <c r="B6533">
        <v>9</v>
      </c>
      <c r="C6533">
        <v>29</v>
      </c>
      <c r="D6533">
        <v>3</v>
      </c>
      <c r="E6533" s="69">
        <v>1.1309973531068928E-2</v>
      </c>
      <c r="F6533" s="69">
        <v>1.9520123426855111E-2</v>
      </c>
      <c r="G6533" s="69">
        <v>8.5645626554451163E-4</v>
      </c>
      <c r="H6533" s="69">
        <v>5.7466889642501197E-3</v>
      </c>
      <c r="I6533" s="69">
        <v>4.5397533190577518E-5</v>
      </c>
      <c r="J6533" s="69">
        <v>6.080000000000009E-3</v>
      </c>
      <c r="K6533" s="69">
        <v>1.6861186474640346E-4</v>
      </c>
      <c r="L6533" s="70">
        <v>4.3727251585655658E-2</v>
      </c>
      <c r="M6533" s="78">
        <f t="shared" si="817"/>
        <v>10038.312075169411</v>
      </c>
      <c r="N6533" s="78">
        <f t="shared" si="818"/>
        <v>18187.735192987919</v>
      </c>
      <c r="O6533" s="78">
        <f t="shared" si="819"/>
        <v>478.02657738519542</v>
      </c>
      <c r="P6533" s="78">
        <f t="shared" si="820"/>
        <v>4550.3167093259535</v>
      </c>
      <c r="Q6533" s="78">
        <f t="shared" si="821"/>
        <v>4.3561054424393033</v>
      </c>
      <c r="R6533" s="78">
        <f t="shared" si="822"/>
        <v>1502.4539428054218</v>
      </c>
      <c r="S6533" s="78">
        <f t="shared" si="823"/>
        <v>28.182444920746718</v>
      </c>
      <c r="T6533" s="78">
        <f t="shared" si="824"/>
        <v>34789.383048037089</v>
      </c>
    </row>
    <row r="6534" spans="1:20" x14ac:dyDescent="0.2">
      <c r="A6534">
        <v>2004</v>
      </c>
      <c r="B6534">
        <v>9</v>
      </c>
      <c r="C6534">
        <v>29</v>
      </c>
      <c r="D6534">
        <v>4</v>
      </c>
      <c r="E6534" s="69">
        <v>1.219934713595424E-2</v>
      </c>
      <c r="F6534" s="69">
        <v>1.8567589641496175E-2</v>
      </c>
      <c r="G6534" s="69">
        <v>8.5645626554451163E-4</v>
      </c>
      <c r="H6534" s="69">
        <v>5.9657025219557631E-3</v>
      </c>
      <c r="I6534" s="69">
        <v>4.5397533190577518E-5</v>
      </c>
      <c r="J6534" s="69">
        <v>6.1720000000000091E-3</v>
      </c>
      <c r="K6534" s="69">
        <v>1.6861186474640346E-4</v>
      </c>
      <c r="L6534" s="70">
        <v>4.397510496288768E-2</v>
      </c>
      <c r="M6534" s="78">
        <f t="shared" si="817"/>
        <v>10827.687025759007</v>
      </c>
      <c r="N6534" s="78">
        <f t="shared" si="818"/>
        <v>17300.218660861472</v>
      </c>
      <c r="O6534" s="78">
        <f t="shared" si="819"/>
        <v>478.02657738519542</v>
      </c>
      <c r="P6534" s="78">
        <f t="shared" si="820"/>
        <v>4723.735012873718</v>
      </c>
      <c r="Q6534" s="78">
        <f t="shared" si="821"/>
        <v>4.3561054424393033</v>
      </c>
      <c r="R6534" s="78">
        <f t="shared" si="822"/>
        <v>1525.1884432557667</v>
      </c>
      <c r="S6534" s="78">
        <f t="shared" si="823"/>
        <v>28.182444920746718</v>
      </c>
      <c r="T6534" s="78">
        <f t="shared" si="824"/>
        <v>34887.394270498349</v>
      </c>
    </row>
    <row r="6535" spans="1:20" x14ac:dyDescent="0.2">
      <c r="A6535">
        <v>2004</v>
      </c>
      <c r="B6535">
        <v>9</v>
      </c>
      <c r="C6535">
        <v>29</v>
      </c>
      <c r="D6535">
        <v>5</v>
      </c>
      <c r="E6535" s="69">
        <v>1.2854595471543049E-2</v>
      </c>
      <c r="F6535" s="69">
        <v>1.8502025076169215E-2</v>
      </c>
      <c r="G6535" s="69">
        <v>8.5645626554451163E-4</v>
      </c>
      <c r="H6535" s="69">
        <v>6.904369149069613E-3</v>
      </c>
      <c r="I6535" s="69">
        <v>4.5397533190577518E-5</v>
      </c>
      <c r="J6535" s="69">
        <v>6.5000000000000092E-3</v>
      </c>
      <c r="K6535" s="69">
        <v>1.6861186474640346E-4</v>
      </c>
      <c r="L6535" s="70">
        <v>4.5831455360263375E-2</v>
      </c>
      <c r="M6535" s="78">
        <f t="shared" si="817"/>
        <v>11409.261090570646</v>
      </c>
      <c r="N6535" s="78">
        <f t="shared" si="818"/>
        <v>17239.129346714537</v>
      </c>
      <c r="O6535" s="78">
        <f t="shared" si="819"/>
        <v>478.02657738519542</v>
      </c>
      <c r="P6535" s="78">
        <f t="shared" si="820"/>
        <v>5466.9856854634309</v>
      </c>
      <c r="Q6535" s="78">
        <f t="shared" si="821"/>
        <v>4.3561054424393033</v>
      </c>
      <c r="R6535" s="78">
        <f t="shared" si="822"/>
        <v>1606.241879643954</v>
      </c>
      <c r="S6535" s="78">
        <f t="shared" si="823"/>
        <v>28.182444920746718</v>
      </c>
      <c r="T6535" s="78">
        <f t="shared" si="824"/>
        <v>36232.183130140955</v>
      </c>
    </row>
    <row r="6536" spans="1:20" x14ac:dyDescent="0.2">
      <c r="A6536">
        <v>2004</v>
      </c>
      <c r="B6536">
        <v>9</v>
      </c>
      <c r="C6536">
        <v>29</v>
      </c>
      <c r="D6536">
        <v>6</v>
      </c>
      <c r="E6536" s="69">
        <v>1.5578625470572958E-2</v>
      </c>
      <c r="F6536" s="69">
        <v>2.0691639466512968E-2</v>
      </c>
      <c r="G6536" s="69">
        <v>8.5645626554451163E-4</v>
      </c>
      <c r="H6536" s="69">
        <v>8.2310165195861283E-3</v>
      </c>
      <c r="I6536" s="69">
        <v>4.5397533190577518E-5</v>
      </c>
      <c r="J6536" s="69">
        <v>6.5560000000000097E-3</v>
      </c>
      <c r="K6536" s="69">
        <v>1.6861186474640346E-4</v>
      </c>
      <c r="L6536" s="70">
        <v>5.2127747120153549E-2</v>
      </c>
      <c r="M6536" s="78">
        <f t="shared" si="817"/>
        <v>13827.008856051159</v>
      </c>
      <c r="N6536" s="78">
        <f t="shared" si="818"/>
        <v>19279.286872129527</v>
      </c>
      <c r="O6536" s="78">
        <f t="shared" si="819"/>
        <v>478.02657738519542</v>
      </c>
      <c r="P6536" s="78">
        <f t="shared" si="820"/>
        <v>6517.4454780498145</v>
      </c>
      <c r="Q6536" s="78">
        <f t="shared" si="821"/>
        <v>4.3561054424393033</v>
      </c>
      <c r="R6536" s="78">
        <f t="shared" si="822"/>
        <v>1620.0802712224252</v>
      </c>
      <c r="S6536" s="78">
        <f t="shared" si="823"/>
        <v>28.182444920746718</v>
      </c>
      <c r="T6536" s="78">
        <f t="shared" si="824"/>
        <v>41754.386605201311</v>
      </c>
    </row>
    <row r="6537" spans="1:20" x14ac:dyDescent="0.2">
      <c r="A6537">
        <v>2004</v>
      </c>
      <c r="B6537">
        <v>9</v>
      </c>
      <c r="C6537">
        <v>29</v>
      </c>
      <c r="D6537">
        <v>7</v>
      </c>
      <c r="E6537" s="69">
        <v>2.0831678669867956E-2</v>
      </c>
      <c r="F6537" s="69">
        <v>2.5307963864366408E-2</v>
      </c>
      <c r="G6537" s="69">
        <v>1.5701662583645856E-4</v>
      </c>
      <c r="H6537" s="69">
        <v>9.8973895636759977E-3</v>
      </c>
      <c r="I6537" s="69">
        <v>4.5397533190577518E-5</v>
      </c>
      <c r="J6537" s="69">
        <v>6.6640000000000102E-3</v>
      </c>
      <c r="K6537" s="69">
        <v>3.0912105081794908E-5</v>
      </c>
      <c r="L6537" s="70">
        <v>6.2934358362019216E-2</v>
      </c>
      <c r="M6537" s="78">
        <f t="shared" si="817"/>
        <v>18489.423601508704</v>
      </c>
      <c r="N6537" s="78">
        <f t="shared" si="818"/>
        <v>23580.514066091724</v>
      </c>
      <c r="O6537" s="78">
        <f t="shared" si="819"/>
        <v>87.638007053931943</v>
      </c>
      <c r="P6537" s="78">
        <f t="shared" si="820"/>
        <v>7836.9052841508601</v>
      </c>
      <c r="Q6537" s="78">
        <f t="shared" si="821"/>
        <v>4.3561054424393033</v>
      </c>
      <c r="R6537" s="78">
        <f t="shared" si="822"/>
        <v>1646.7685978380478</v>
      </c>
      <c r="S6537" s="78">
        <f t="shared" si="823"/>
        <v>5.1667698483869735</v>
      </c>
      <c r="T6537" s="78">
        <f t="shared" si="824"/>
        <v>51650.7724319341</v>
      </c>
    </row>
    <row r="6538" spans="1:20" x14ac:dyDescent="0.2">
      <c r="A6538">
        <v>2004</v>
      </c>
      <c r="B6538">
        <v>9</v>
      </c>
      <c r="C6538">
        <v>29</v>
      </c>
      <c r="D6538">
        <v>8</v>
      </c>
      <c r="E6538" s="69">
        <v>2.2025652566571269E-2</v>
      </c>
      <c r="F6538" s="69">
        <v>2.6874633563667601E-2</v>
      </c>
      <c r="G6538" s="69">
        <v>0</v>
      </c>
      <c r="H6538" s="69">
        <v>1.1306906581221276E-2</v>
      </c>
      <c r="I6538" s="69">
        <v>4.5397533190577518E-5</v>
      </c>
      <c r="J6538" s="69">
        <v>6.7280000000000091E-3</v>
      </c>
      <c r="K6538" s="69">
        <v>0</v>
      </c>
      <c r="L6538" s="70">
        <v>6.6980590244650737E-2</v>
      </c>
      <c r="M6538" s="78">
        <f t="shared" si="817"/>
        <v>19549.15044806492</v>
      </c>
      <c r="N6538" s="78">
        <f t="shared" si="818"/>
        <v>25040.247337376619</v>
      </c>
      <c r="O6538" s="78">
        <f t="shared" si="819"/>
        <v>0</v>
      </c>
      <c r="P6538" s="78">
        <f t="shared" si="820"/>
        <v>8952.9825378381902</v>
      </c>
      <c r="Q6538" s="78">
        <f t="shared" si="821"/>
        <v>4.3561054424393033</v>
      </c>
      <c r="R6538" s="78">
        <f t="shared" si="822"/>
        <v>1662.5839024991571</v>
      </c>
      <c r="S6538" s="78">
        <f t="shared" si="823"/>
        <v>0</v>
      </c>
      <c r="T6538" s="78">
        <f t="shared" si="824"/>
        <v>55209.320331221337</v>
      </c>
    </row>
    <row r="6539" spans="1:20" x14ac:dyDescent="0.2">
      <c r="A6539">
        <v>2004</v>
      </c>
      <c r="B6539">
        <v>9</v>
      </c>
      <c r="C6539">
        <v>29</v>
      </c>
      <c r="D6539">
        <v>9</v>
      </c>
      <c r="E6539" s="69">
        <v>2.4371820962265534E-2</v>
      </c>
      <c r="F6539" s="69">
        <v>2.5966701964434593E-2</v>
      </c>
      <c r="G6539" s="69">
        <v>0</v>
      </c>
      <c r="H6539" s="69">
        <v>1.0861270756761094E-2</v>
      </c>
      <c r="I6539" s="69">
        <v>4.5397533190577518E-5</v>
      </c>
      <c r="J6539" s="69">
        <v>7.1960000000000105E-3</v>
      </c>
      <c r="K6539" s="69">
        <v>0</v>
      </c>
      <c r="L6539" s="70">
        <v>6.8441191216651806E-2</v>
      </c>
      <c r="M6539" s="78">
        <f t="shared" si="817"/>
        <v>21631.522300853216</v>
      </c>
      <c r="N6539" s="78">
        <f t="shared" si="818"/>
        <v>24194.288572716468</v>
      </c>
      <c r="O6539" s="78">
        <f t="shared" si="819"/>
        <v>0</v>
      </c>
      <c r="P6539" s="78">
        <f t="shared" si="820"/>
        <v>8600.1212378913588</v>
      </c>
      <c r="Q6539" s="78">
        <f t="shared" si="821"/>
        <v>4.3561054424393033</v>
      </c>
      <c r="R6539" s="78">
        <f t="shared" si="822"/>
        <v>1778.2333178335221</v>
      </c>
      <c r="S6539" s="78">
        <f t="shared" si="823"/>
        <v>0</v>
      </c>
      <c r="T6539" s="78">
        <f t="shared" si="824"/>
        <v>56208.521534737018</v>
      </c>
    </row>
    <row r="6540" spans="1:20" x14ac:dyDescent="0.2">
      <c r="A6540">
        <v>2004</v>
      </c>
      <c r="B6540">
        <v>9</v>
      </c>
      <c r="C6540">
        <v>29</v>
      </c>
      <c r="D6540">
        <v>10</v>
      </c>
      <c r="E6540" s="69">
        <v>2.3057853343287249E-2</v>
      </c>
      <c r="F6540" s="69">
        <v>2.6549664095692899E-2</v>
      </c>
      <c r="G6540" s="69">
        <v>0</v>
      </c>
      <c r="H6540" s="69">
        <v>1.1422167309681873E-2</v>
      </c>
      <c r="I6540" s="69">
        <v>4.5397533190577518E-5</v>
      </c>
      <c r="J6540" s="69">
        <v>6.9520000000000103E-3</v>
      </c>
      <c r="K6540" s="69">
        <v>0</v>
      </c>
      <c r="L6540" s="70">
        <v>6.8027082281852613E-2</v>
      </c>
      <c r="M6540" s="78">
        <f t="shared" si="817"/>
        <v>20465.293486989252</v>
      </c>
      <c r="N6540" s="78">
        <f t="shared" si="818"/>
        <v>24737.459363136732</v>
      </c>
      <c r="O6540" s="78">
        <f t="shared" si="819"/>
        <v>0</v>
      </c>
      <c r="P6540" s="78">
        <f t="shared" si="820"/>
        <v>9044.2477554106154</v>
      </c>
      <c r="Q6540" s="78">
        <f t="shared" si="821"/>
        <v>4.3561054424393033</v>
      </c>
      <c r="R6540" s="78">
        <f t="shared" si="822"/>
        <v>1717.9374688130413</v>
      </c>
      <c r="S6540" s="78">
        <f t="shared" si="823"/>
        <v>0</v>
      </c>
      <c r="T6540" s="78">
        <f t="shared" si="824"/>
        <v>55969.294179792079</v>
      </c>
    </row>
    <row r="6541" spans="1:20" x14ac:dyDescent="0.2">
      <c r="A6541">
        <v>2004</v>
      </c>
      <c r="B6541">
        <v>9</v>
      </c>
      <c r="C6541">
        <v>29</v>
      </c>
      <c r="D6541">
        <v>11</v>
      </c>
      <c r="E6541" s="69">
        <v>2.3136154728673478E-2</v>
      </c>
      <c r="F6541" s="69">
        <v>2.7241914471266507E-2</v>
      </c>
      <c r="G6541" s="69">
        <v>0</v>
      </c>
      <c r="H6541" s="69">
        <v>1.1665923743083275E-2</v>
      </c>
      <c r="I6541" s="69">
        <v>4.5397533190577518E-5</v>
      </c>
      <c r="J6541" s="69">
        <v>7.1280000000000102E-3</v>
      </c>
      <c r="K6541" s="69">
        <v>0</v>
      </c>
      <c r="L6541" s="70">
        <v>6.921739047621385E-2</v>
      </c>
      <c r="M6541" s="78">
        <f t="shared" si="817"/>
        <v>20534.790885923554</v>
      </c>
      <c r="N6541" s="78">
        <f t="shared" si="818"/>
        <v>25382.458692436958</v>
      </c>
      <c r="O6541" s="78">
        <f t="shared" si="819"/>
        <v>0</v>
      </c>
      <c r="P6541" s="78">
        <f t="shared" si="820"/>
        <v>9237.2578484941605</v>
      </c>
      <c r="Q6541" s="78">
        <f t="shared" si="821"/>
        <v>4.3561054424393033</v>
      </c>
      <c r="R6541" s="78">
        <f t="shared" si="822"/>
        <v>1761.429556631093</v>
      </c>
      <c r="S6541" s="78">
        <f t="shared" si="823"/>
        <v>0</v>
      </c>
      <c r="T6541" s="78">
        <f t="shared" si="824"/>
        <v>56920.293088928207</v>
      </c>
    </row>
    <row r="6542" spans="1:20" x14ac:dyDescent="0.2">
      <c r="A6542">
        <v>2004</v>
      </c>
      <c r="B6542">
        <v>9</v>
      </c>
      <c r="C6542">
        <v>29</v>
      </c>
      <c r="D6542">
        <v>12</v>
      </c>
      <c r="E6542" s="69">
        <v>2.2433163435132381E-2</v>
      </c>
      <c r="F6542" s="69">
        <v>2.6886530282494995E-2</v>
      </c>
      <c r="G6542" s="69">
        <v>0</v>
      </c>
      <c r="H6542" s="69">
        <v>1.2112094514996011E-2</v>
      </c>
      <c r="I6542" s="69">
        <v>4.5397533190577518E-5</v>
      </c>
      <c r="J6542" s="69">
        <v>7.1680000000000112E-3</v>
      </c>
      <c r="K6542" s="69">
        <v>0</v>
      </c>
      <c r="L6542" s="70">
        <v>6.8645185765813965E-2</v>
      </c>
      <c r="M6542" s="78">
        <f t="shared" si="817"/>
        <v>19910.841946405071</v>
      </c>
      <c r="N6542" s="78">
        <f t="shared" si="818"/>
        <v>25051.332019935562</v>
      </c>
      <c r="O6542" s="78">
        <f t="shared" si="819"/>
        <v>0</v>
      </c>
      <c r="P6542" s="78">
        <f t="shared" si="820"/>
        <v>9590.5427280617296</v>
      </c>
      <c r="Q6542" s="78">
        <f t="shared" si="821"/>
        <v>4.3561054424393033</v>
      </c>
      <c r="R6542" s="78">
        <f t="shared" si="822"/>
        <v>1771.3141220442867</v>
      </c>
      <c r="S6542" s="78">
        <f t="shared" si="823"/>
        <v>0</v>
      </c>
      <c r="T6542" s="78">
        <f t="shared" si="824"/>
        <v>56328.38692188909</v>
      </c>
    </row>
    <row r="6543" spans="1:20" x14ac:dyDescent="0.2">
      <c r="A6543">
        <v>2004</v>
      </c>
      <c r="B6543">
        <v>9</v>
      </c>
      <c r="C6543">
        <v>29</v>
      </c>
      <c r="D6543">
        <v>13</v>
      </c>
      <c r="E6543" s="69">
        <v>2.1686728211942619E-2</v>
      </c>
      <c r="F6543" s="69">
        <v>2.7642990932336825E-2</v>
      </c>
      <c r="G6543" s="69">
        <v>0</v>
      </c>
      <c r="H6543" s="69">
        <v>1.2303523478555818E-2</v>
      </c>
      <c r="I6543" s="69">
        <v>4.5397533190577518E-5</v>
      </c>
      <c r="J6543" s="69">
        <v>6.4280000000000092E-3</v>
      </c>
      <c r="K6543" s="69">
        <v>0</v>
      </c>
      <c r="L6543" s="70">
        <v>6.8106640156025841E-2</v>
      </c>
      <c r="M6543" s="78">
        <f t="shared" si="817"/>
        <v>19248.333789892225</v>
      </c>
      <c r="N6543" s="78">
        <f t="shared" si="818"/>
        <v>25756.158812388654</v>
      </c>
      <c r="O6543" s="78">
        <f t="shared" si="819"/>
        <v>0</v>
      </c>
      <c r="P6543" s="78">
        <f t="shared" si="820"/>
        <v>9742.1191256976526</v>
      </c>
      <c r="Q6543" s="78">
        <f t="shared" si="821"/>
        <v>4.3561054424393033</v>
      </c>
      <c r="R6543" s="78">
        <f t="shared" si="822"/>
        <v>1588.4496619002055</v>
      </c>
      <c r="S6543" s="78">
        <f t="shared" si="823"/>
        <v>0</v>
      </c>
      <c r="T6543" s="78">
        <f t="shared" si="824"/>
        <v>56339.417495321177</v>
      </c>
    </row>
    <row r="6544" spans="1:20" x14ac:dyDescent="0.2">
      <c r="A6544">
        <v>2004</v>
      </c>
      <c r="B6544">
        <v>9</v>
      </c>
      <c r="C6544">
        <v>29</v>
      </c>
      <c r="D6544">
        <v>14</v>
      </c>
      <c r="E6544" s="69">
        <v>2.07554630594875E-2</v>
      </c>
      <c r="F6544" s="69">
        <v>2.7614070148279022E-2</v>
      </c>
      <c r="G6544" s="69">
        <v>0</v>
      </c>
      <c r="H6544" s="69">
        <v>1.2629318136409296E-2</v>
      </c>
      <c r="I6544" s="69">
        <v>4.5397533190577518E-5</v>
      </c>
      <c r="J6544" s="69">
        <v>6.7360000000000093E-3</v>
      </c>
      <c r="K6544" s="69">
        <v>0</v>
      </c>
      <c r="L6544" s="70">
        <v>6.7780248877366403E-2</v>
      </c>
      <c r="M6544" s="78">
        <f t="shared" si="817"/>
        <v>18421.777458934026</v>
      </c>
      <c r="N6544" s="78">
        <f t="shared" si="818"/>
        <v>25729.212078983615</v>
      </c>
      <c r="O6544" s="78">
        <f t="shared" si="819"/>
        <v>0</v>
      </c>
      <c r="P6544" s="78">
        <f t="shared" si="820"/>
        <v>10000.088346698158</v>
      </c>
      <c r="Q6544" s="78">
        <f t="shared" si="821"/>
        <v>4.3561054424393033</v>
      </c>
      <c r="R6544" s="78">
        <f t="shared" si="822"/>
        <v>1664.5608155817959</v>
      </c>
      <c r="S6544" s="78">
        <f t="shared" si="823"/>
        <v>0</v>
      </c>
      <c r="T6544" s="78">
        <f t="shared" si="824"/>
        <v>55819.994805640046</v>
      </c>
    </row>
    <row r="6545" spans="1:20" x14ac:dyDescent="0.2">
      <c r="A6545">
        <v>2004</v>
      </c>
      <c r="B6545">
        <v>9</v>
      </c>
      <c r="C6545">
        <v>29</v>
      </c>
      <c r="D6545">
        <v>15</v>
      </c>
      <c r="E6545" s="69">
        <v>2.058748241904769E-2</v>
      </c>
      <c r="F6545" s="69">
        <v>2.6991703875198128E-2</v>
      </c>
      <c r="G6545" s="69">
        <v>0</v>
      </c>
      <c r="H6545" s="69">
        <v>1.3101262869594864E-2</v>
      </c>
      <c r="I6545" s="69">
        <v>4.5397533190577518E-5</v>
      </c>
      <c r="J6545" s="69">
        <v>7.1360000000000104E-3</v>
      </c>
      <c r="K6545" s="69">
        <v>0</v>
      </c>
      <c r="L6545" s="70">
        <v>6.7861846697031269E-2</v>
      </c>
      <c r="M6545" s="78">
        <f t="shared" si="817"/>
        <v>18272.684086903624</v>
      </c>
      <c r="N6545" s="78">
        <f t="shared" si="818"/>
        <v>25149.326761646469</v>
      </c>
      <c r="O6545" s="78">
        <f t="shared" si="819"/>
        <v>0</v>
      </c>
      <c r="P6545" s="78">
        <f t="shared" si="820"/>
        <v>10373.781445220135</v>
      </c>
      <c r="Q6545" s="78">
        <f t="shared" si="821"/>
        <v>4.3561054424393033</v>
      </c>
      <c r="R6545" s="78">
        <f t="shared" si="822"/>
        <v>1763.4064697137317</v>
      </c>
      <c r="S6545" s="78">
        <f t="shared" si="823"/>
        <v>0</v>
      </c>
      <c r="T6545" s="78">
        <f t="shared" si="824"/>
        <v>55563.554868926403</v>
      </c>
    </row>
    <row r="6546" spans="1:20" x14ac:dyDescent="0.2">
      <c r="A6546">
        <v>2004</v>
      </c>
      <c r="B6546">
        <v>9</v>
      </c>
      <c r="C6546">
        <v>29</v>
      </c>
      <c r="D6546">
        <v>16</v>
      </c>
      <c r="E6546" s="69">
        <v>2.4002675300981328E-2</v>
      </c>
      <c r="F6546" s="69">
        <v>2.4555658910119502E-2</v>
      </c>
      <c r="G6546" s="69">
        <v>0</v>
      </c>
      <c r="H6546" s="69">
        <v>1.2938178491209578E-2</v>
      </c>
      <c r="I6546" s="69">
        <v>4.5397533190577518E-5</v>
      </c>
      <c r="J6546" s="69">
        <v>6.9360000000000099E-3</v>
      </c>
      <c r="K6546" s="69">
        <v>0</v>
      </c>
      <c r="L6546" s="70">
        <v>6.8477910235500997E-2</v>
      </c>
      <c r="M6546" s="78">
        <f t="shared" si="817"/>
        <v>21303.882334324007</v>
      </c>
      <c r="N6546" s="78">
        <f t="shared" si="818"/>
        <v>22879.559313244648</v>
      </c>
      <c r="O6546" s="78">
        <f t="shared" si="819"/>
        <v>0</v>
      </c>
      <c r="P6546" s="78">
        <f t="shared" si="820"/>
        <v>10244.648726081672</v>
      </c>
      <c r="Q6546" s="78">
        <f t="shared" si="821"/>
        <v>4.3561054424393033</v>
      </c>
      <c r="R6546" s="78">
        <f t="shared" si="822"/>
        <v>1713.9836426477639</v>
      </c>
      <c r="S6546" s="78">
        <f t="shared" si="823"/>
        <v>0</v>
      </c>
      <c r="T6546" s="78">
        <f t="shared" si="824"/>
        <v>56146.430121740537</v>
      </c>
    </row>
    <row r="6547" spans="1:20" x14ac:dyDescent="0.2">
      <c r="A6547">
        <v>2004</v>
      </c>
      <c r="B6547">
        <v>9</v>
      </c>
      <c r="C6547">
        <v>29</v>
      </c>
      <c r="D6547">
        <v>17</v>
      </c>
      <c r="E6547" s="69">
        <v>2.6244312800840029E-2</v>
      </c>
      <c r="F6547" s="69">
        <v>2.2568830972817713E-2</v>
      </c>
      <c r="G6547" s="69">
        <v>0</v>
      </c>
      <c r="H6547" s="69">
        <v>1.2423552771493341E-2</v>
      </c>
      <c r="I6547" s="69">
        <v>4.5397533190577518E-5</v>
      </c>
      <c r="J6547" s="69">
        <v>7.0520000000000096E-3</v>
      </c>
      <c r="K6547" s="69">
        <v>0</v>
      </c>
      <c r="L6547" s="70">
        <v>6.8334094078341664E-2</v>
      </c>
      <c r="M6547" s="78">
        <f t="shared" si="817"/>
        <v>23293.476449745198</v>
      </c>
      <c r="N6547" s="78">
        <f t="shared" si="818"/>
        <v>21028.346613023663</v>
      </c>
      <c r="O6547" s="78">
        <f t="shared" si="819"/>
        <v>0</v>
      </c>
      <c r="P6547" s="78">
        <f t="shared" si="820"/>
        <v>9837.1601659662119</v>
      </c>
      <c r="Q6547" s="78">
        <f t="shared" si="821"/>
        <v>4.3561054424393033</v>
      </c>
      <c r="R6547" s="78">
        <f t="shared" si="822"/>
        <v>1742.6488823460252</v>
      </c>
      <c r="S6547" s="78">
        <f t="shared" si="823"/>
        <v>0</v>
      </c>
      <c r="T6547" s="78">
        <f t="shared" si="824"/>
        <v>55905.988216523539</v>
      </c>
    </row>
    <row r="6548" spans="1:20" x14ac:dyDescent="0.2">
      <c r="A6548">
        <v>2004</v>
      </c>
      <c r="B6548">
        <v>9</v>
      </c>
      <c r="C6548">
        <v>29</v>
      </c>
      <c r="D6548">
        <v>18</v>
      </c>
      <c r="E6548" s="69">
        <v>2.5780770585407127E-2</v>
      </c>
      <c r="F6548" s="69">
        <v>2.2762811152959073E-2</v>
      </c>
      <c r="G6548" s="69">
        <v>0</v>
      </c>
      <c r="H6548" s="69">
        <v>1.1076623237479077E-2</v>
      </c>
      <c r="I6548" s="69">
        <v>4.5397533190577518E-5</v>
      </c>
      <c r="J6548" s="69">
        <v>6.8560000000000105E-3</v>
      </c>
      <c r="K6548" s="69">
        <v>0</v>
      </c>
      <c r="L6548" s="70">
        <v>6.6521602509035868E-2</v>
      </c>
      <c r="M6548" s="78">
        <f t="shared" si="817"/>
        <v>22882.053610801464</v>
      </c>
      <c r="N6548" s="78">
        <f t="shared" si="818"/>
        <v>21209.086256516155</v>
      </c>
      <c r="O6548" s="78">
        <f t="shared" si="819"/>
        <v>0</v>
      </c>
      <c r="P6548" s="78">
        <f t="shared" si="820"/>
        <v>8770.6406443707911</v>
      </c>
      <c r="Q6548" s="78">
        <f t="shared" si="821"/>
        <v>4.3561054424393033</v>
      </c>
      <c r="R6548" s="78">
        <f t="shared" si="822"/>
        <v>1694.2145118213771</v>
      </c>
      <c r="S6548" s="78">
        <f t="shared" si="823"/>
        <v>0</v>
      </c>
      <c r="T6548" s="78">
        <f t="shared" si="824"/>
        <v>54560.351128952221</v>
      </c>
    </row>
    <row r="6549" spans="1:20" x14ac:dyDescent="0.2">
      <c r="A6549">
        <v>2004</v>
      </c>
      <c r="B6549">
        <v>9</v>
      </c>
      <c r="C6549">
        <v>29</v>
      </c>
      <c r="D6549">
        <v>19</v>
      </c>
      <c r="E6549" s="69">
        <v>2.7046549907913702E-2</v>
      </c>
      <c r="F6549" s="69">
        <v>2.49703344154154E-2</v>
      </c>
      <c r="G6549" s="69">
        <v>8.5645626554451163E-4</v>
      </c>
      <c r="H6549" s="69">
        <v>9.572695501886613E-3</v>
      </c>
      <c r="I6549" s="69">
        <v>4.5397533190577518E-5</v>
      </c>
      <c r="J6549" s="69">
        <v>6.7440000000000095E-3</v>
      </c>
      <c r="K6549" s="69">
        <v>1.6861186474640346E-4</v>
      </c>
      <c r="L6549" s="70">
        <v>6.9404045488697205E-2</v>
      </c>
      <c r="M6549" s="78">
        <f t="shared" si="817"/>
        <v>24005.512284043522</v>
      </c>
      <c r="N6549" s="78">
        <f t="shared" si="818"/>
        <v>23265.930245252395</v>
      </c>
      <c r="O6549" s="78">
        <f t="shared" si="819"/>
        <v>478.02657738519542</v>
      </c>
      <c r="P6549" s="78">
        <f t="shared" si="820"/>
        <v>7579.8075320417138</v>
      </c>
      <c r="Q6549" s="78">
        <f t="shared" si="821"/>
        <v>4.3561054424393033</v>
      </c>
      <c r="R6549" s="78">
        <f t="shared" si="822"/>
        <v>1666.5377286644346</v>
      </c>
      <c r="S6549" s="78">
        <f t="shared" si="823"/>
        <v>28.182444920746718</v>
      </c>
      <c r="T6549" s="78">
        <f t="shared" si="824"/>
        <v>57028.352917750453</v>
      </c>
    </row>
    <row r="6550" spans="1:20" x14ac:dyDescent="0.2">
      <c r="A6550">
        <v>2004</v>
      </c>
      <c r="B6550">
        <v>9</v>
      </c>
      <c r="C6550">
        <v>29</v>
      </c>
      <c r="D6550">
        <v>20</v>
      </c>
      <c r="E6550" s="69">
        <v>2.8032890806884755E-2</v>
      </c>
      <c r="F6550" s="69">
        <v>2.3542814115017924E-2</v>
      </c>
      <c r="G6550" s="69">
        <v>8.5645626554451163E-4</v>
      </c>
      <c r="H6550" s="69">
        <v>9.0250605767592459E-3</v>
      </c>
      <c r="I6550" s="69">
        <v>4.5397533190577518E-5</v>
      </c>
      <c r="J6550" s="69">
        <v>6.7720000000000098E-3</v>
      </c>
      <c r="K6550" s="69">
        <v>1.6861186474640346E-4</v>
      </c>
      <c r="L6550" s="70">
        <v>6.8443231162143417E-2</v>
      </c>
      <c r="M6550" s="78">
        <f t="shared" si="817"/>
        <v>24880.951800252435</v>
      </c>
      <c r="N6550" s="78">
        <f t="shared" si="818"/>
        <v>21935.848429759142</v>
      </c>
      <c r="O6550" s="78">
        <f t="shared" si="819"/>
        <v>478.02657738519542</v>
      </c>
      <c r="P6550" s="78">
        <f t="shared" si="820"/>
        <v>7146.1817753808609</v>
      </c>
      <c r="Q6550" s="78">
        <f t="shared" si="821"/>
        <v>4.3561054424393033</v>
      </c>
      <c r="R6550" s="78">
        <f t="shared" si="822"/>
        <v>1673.4569244536704</v>
      </c>
      <c r="S6550" s="78">
        <f t="shared" si="823"/>
        <v>28.182444920746718</v>
      </c>
      <c r="T6550" s="78">
        <f t="shared" si="824"/>
        <v>56147.004057594495</v>
      </c>
    </row>
    <row r="6551" spans="1:20" x14ac:dyDescent="0.2">
      <c r="A6551">
        <v>2004</v>
      </c>
      <c r="B6551">
        <v>9</v>
      </c>
      <c r="C6551">
        <v>29</v>
      </c>
      <c r="D6551">
        <v>21</v>
      </c>
      <c r="E6551" s="69">
        <v>2.5239466011112544E-2</v>
      </c>
      <c r="F6551" s="69">
        <v>2.3448552291165208E-2</v>
      </c>
      <c r="G6551" s="69">
        <v>8.5645626554451163E-4</v>
      </c>
      <c r="H6551" s="69">
        <v>7.9517695086103613E-3</v>
      </c>
      <c r="I6551" s="69">
        <v>4.5397533190577518E-5</v>
      </c>
      <c r="J6551" s="69">
        <v>6.90400000000001E-3</v>
      </c>
      <c r="K6551" s="69">
        <v>1.6861186474640346E-4</v>
      </c>
      <c r="L6551" s="70">
        <v>6.461425347436961E-2</v>
      </c>
      <c r="M6551" s="78">
        <f t="shared" si="817"/>
        <v>22401.611792829128</v>
      </c>
      <c r="N6551" s="78">
        <f t="shared" si="818"/>
        <v>21848.020650520684</v>
      </c>
      <c r="O6551" s="78">
        <f t="shared" si="819"/>
        <v>478.02657738519542</v>
      </c>
      <c r="P6551" s="78">
        <f t="shared" si="820"/>
        <v>6296.3333997770751</v>
      </c>
      <c r="Q6551" s="78">
        <f t="shared" si="821"/>
        <v>4.3561054424393033</v>
      </c>
      <c r="R6551" s="78">
        <f t="shared" si="822"/>
        <v>1706.0759903172091</v>
      </c>
      <c r="S6551" s="78">
        <f t="shared" si="823"/>
        <v>28.182444920746718</v>
      </c>
      <c r="T6551" s="78">
        <f t="shared" si="824"/>
        <v>52762.606961192476</v>
      </c>
    </row>
    <row r="6552" spans="1:20" x14ac:dyDescent="0.2">
      <c r="A6552">
        <v>2004</v>
      </c>
      <c r="B6552">
        <v>9</v>
      </c>
      <c r="C6552">
        <v>29</v>
      </c>
      <c r="D6552">
        <v>22</v>
      </c>
      <c r="E6552" s="69">
        <v>2.5606510330654395E-2</v>
      </c>
      <c r="F6552" s="69">
        <v>2.075985600182095E-2</v>
      </c>
      <c r="G6552" s="69">
        <v>8.5645626554451163E-4</v>
      </c>
      <c r="H6552" s="69">
        <v>4.6897284330008329E-3</v>
      </c>
      <c r="I6552" s="69">
        <v>4.5397533190577518E-5</v>
      </c>
      <c r="J6552" s="69">
        <v>6.9880000000000098E-3</v>
      </c>
      <c r="K6552" s="69">
        <v>1.6861186474640346E-4</v>
      </c>
      <c r="L6552" s="70">
        <v>5.9114560428957678E-2</v>
      </c>
      <c r="M6552" s="78">
        <f t="shared" si="817"/>
        <v>22727.386686541995</v>
      </c>
      <c r="N6552" s="78">
        <f t="shared" si="818"/>
        <v>19342.847140311937</v>
      </c>
      <c r="O6552" s="78">
        <f t="shared" si="819"/>
        <v>478.02657738519542</v>
      </c>
      <c r="P6552" s="78">
        <f t="shared" si="820"/>
        <v>3713.3991040124642</v>
      </c>
      <c r="Q6552" s="78">
        <f t="shared" si="821"/>
        <v>4.3561054424393033</v>
      </c>
      <c r="R6552" s="78">
        <f t="shared" si="822"/>
        <v>1726.8335776849156</v>
      </c>
      <c r="S6552" s="78">
        <f t="shared" si="823"/>
        <v>28.182444920746718</v>
      </c>
      <c r="T6552" s="78">
        <f t="shared" si="824"/>
        <v>48021.031636299696</v>
      </c>
    </row>
    <row r="6553" spans="1:20" x14ac:dyDescent="0.2">
      <c r="A6553">
        <v>2004</v>
      </c>
      <c r="B6553">
        <v>9</v>
      </c>
      <c r="C6553">
        <v>29</v>
      </c>
      <c r="D6553">
        <v>23</v>
      </c>
      <c r="E6553" s="69">
        <v>2.2522171462817854E-2</v>
      </c>
      <c r="F6553" s="69">
        <v>1.9406235759097158E-2</v>
      </c>
      <c r="G6553" s="69">
        <v>8.5645626554451163E-4</v>
      </c>
      <c r="H6553" s="69">
        <v>3.9596826425769352E-3</v>
      </c>
      <c r="I6553" s="69">
        <v>4.5397533190577518E-5</v>
      </c>
      <c r="J6553" s="69">
        <v>7.1000000000000108E-3</v>
      </c>
      <c r="K6553" s="69">
        <v>1.6861186474640346E-4</v>
      </c>
      <c r="L6553" s="70">
        <v>5.4058555527973451E-2</v>
      </c>
      <c r="M6553" s="78">
        <f t="shared" si="817"/>
        <v>19989.842163041088</v>
      </c>
      <c r="N6553" s="78">
        <f t="shared" si="818"/>
        <v>18081.621174257951</v>
      </c>
      <c r="O6553" s="78">
        <f t="shared" si="819"/>
        <v>478.02657738519542</v>
      </c>
      <c r="P6553" s="78">
        <f t="shared" si="820"/>
        <v>3135.3376186241712</v>
      </c>
      <c r="Q6553" s="78">
        <f t="shared" si="821"/>
        <v>4.3561054424393033</v>
      </c>
      <c r="R6553" s="78">
        <f t="shared" si="822"/>
        <v>1754.5103608418576</v>
      </c>
      <c r="S6553" s="78">
        <f t="shared" si="823"/>
        <v>28.182444920746718</v>
      </c>
      <c r="T6553" s="78">
        <f t="shared" si="824"/>
        <v>43471.876444513451</v>
      </c>
    </row>
    <row r="6554" spans="1:20" x14ac:dyDescent="0.2">
      <c r="A6554">
        <v>2004</v>
      </c>
      <c r="B6554">
        <v>9</v>
      </c>
      <c r="C6554">
        <v>29</v>
      </c>
      <c r="D6554">
        <v>24</v>
      </c>
      <c r="E6554" s="69">
        <v>1.8827174436181048E-2</v>
      </c>
      <c r="F6554" s="69">
        <v>1.8085082110418073E-2</v>
      </c>
      <c r="G6554" s="69">
        <v>8.5645626554451163E-4</v>
      </c>
      <c r="H6554" s="69">
        <v>3.3886995093635745E-3</v>
      </c>
      <c r="I6554" s="69">
        <v>4.5397533190577518E-5</v>
      </c>
      <c r="J6554" s="69">
        <v>7.2160000000000106E-3</v>
      </c>
      <c r="K6554" s="69">
        <v>1.6861186474640346E-4</v>
      </c>
      <c r="L6554" s="70">
        <v>4.8587421719444197E-2</v>
      </c>
      <c r="M6554" s="78">
        <f t="shared" si="817"/>
        <v>16710.300158074286</v>
      </c>
      <c r="N6554" s="78">
        <f t="shared" si="818"/>
        <v>16850.645724667964</v>
      </c>
      <c r="O6554" s="78">
        <f t="shared" si="819"/>
        <v>478.02657738519542</v>
      </c>
      <c r="P6554" s="78">
        <f t="shared" si="820"/>
        <v>2683.2243916917523</v>
      </c>
      <c r="Q6554" s="78">
        <f t="shared" si="821"/>
        <v>4.3561054424393033</v>
      </c>
      <c r="R6554" s="78">
        <f t="shared" si="822"/>
        <v>1783.1756005401189</v>
      </c>
      <c r="S6554" s="78">
        <f t="shared" si="823"/>
        <v>28.182444920746718</v>
      </c>
      <c r="T6554" s="78">
        <f t="shared" si="824"/>
        <v>38537.911002722503</v>
      </c>
    </row>
    <row r="6555" spans="1:20" x14ac:dyDescent="0.2">
      <c r="A6555">
        <v>2004</v>
      </c>
      <c r="B6555">
        <v>9</v>
      </c>
      <c r="C6555">
        <v>30</v>
      </c>
      <c r="D6555">
        <v>1</v>
      </c>
      <c r="E6555" s="69">
        <v>1.7075687400676519E-2</v>
      </c>
      <c r="F6555" s="69">
        <v>1.6553752134027967E-2</v>
      </c>
      <c r="G6555" s="69">
        <v>8.5645626554451163E-4</v>
      </c>
      <c r="H6555" s="69">
        <v>4.0974062647283257E-3</v>
      </c>
      <c r="I6555" s="69">
        <v>4.5397533190577518E-5</v>
      </c>
      <c r="J6555" s="69">
        <v>7.1800000000000102E-3</v>
      </c>
      <c r="K6555" s="69">
        <v>1.6861186474640346E-4</v>
      </c>
      <c r="L6555" s="70">
        <v>4.5977311462914318E-2</v>
      </c>
      <c r="M6555" s="78">
        <f t="shared" si="817"/>
        <v>15155.745374218295</v>
      </c>
      <c r="N6555" s="78">
        <f t="shared" si="818"/>
        <v>15423.839987089961</v>
      </c>
      <c r="O6555" s="78">
        <f t="shared" si="819"/>
        <v>478.02657738519542</v>
      </c>
      <c r="P6555" s="78">
        <f t="shared" si="820"/>
        <v>3244.3893009133903</v>
      </c>
      <c r="Q6555" s="78">
        <f t="shared" si="821"/>
        <v>4.3561054424393033</v>
      </c>
      <c r="R6555" s="78">
        <f t="shared" si="822"/>
        <v>1774.2794916682444</v>
      </c>
      <c r="S6555" s="78">
        <f t="shared" si="823"/>
        <v>28.182444920746718</v>
      </c>
      <c r="T6555" s="78">
        <f t="shared" si="824"/>
        <v>36108.819281638287</v>
      </c>
    </row>
    <row r="6556" spans="1:20" x14ac:dyDescent="0.2">
      <c r="A6556">
        <v>2004</v>
      </c>
      <c r="B6556">
        <v>9</v>
      </c>
      <c r="C6556">
        <v>30</v>
      </c>
      <c r="D6556">
        <v>2</v>
      </c>
      <c r="E6556" s="69">
        <v>1.3474648174521538E-2</v>
      </c>
      <c r="F6556" s="69">
        <v>1.7971707863398096E-2</v>
      </c>
      <c r="G6556" s="69">
        <v>8.5645626554451163E-4</v>
      </c>
      <c r="H6556" s="69">
        <v>4.6501497979170789E-3</v>
      </c>
      <c r="I6556" s="69">
        <v>4.5397533190577518E-5</v>
      </c>
      <c r="J6556" s="69">
        <v>7.3120000000000103E-3</v>
      </c>
      <c r="K6556" s="69">
        <v>1.6861186474640346E-4</v>
      </c>
      <c r="L6556" s="70">
        <v>4.4478971499318218E-2</v>
      </c>
      <c r="M6556" s="78">
        <f t="shared" si="817"/>
        <v>11959.596820221301</v>
      </c>
      <c r="N6556" s="78">
        <f t="shared" si="818"/>
        <v>16745.010082033306</v>
      </c>
      <c r="O6556" s="78">
        <f t="shared" si="819"/>
        <v>478.02657738519542</v>
      </c>
      <c r="P6556" s="78">
        <f t="shared" si="820"/>
        <v>3682.0601320106239</v>
      </c>
      <c r="Q6556" s="78">
        <f t="shared" si="821"/>
        <v>4.3561054424393033</v>
      </c>
      <c r="R6556" s="78">
        <f t="shared" si="822"/>
        <v>1806.8985575317831</v>
      </c>
      <c r="S6556" s="78">
        <f t="shared" si="823"/>
        <v>28.182444920746718</v>
      </c>
      <c r="T6556" s="78">
        <f t="shared" si="824"/>
        <v>34704.130719545406</v>
      </c>
    </row>
    <row r="6557" spans="1:20" x14ac:dyDescent="0.2">
      <c r="A6557">
        <v>2004</v>
      </c>
      <c r="B6557">
        <v>9</v>
      </c>
      <c r="C6557">
        <v>30</v>
      </c>
      <c r="D6557">
        <v>3</v>
      </c>
      <c r="E6557" s="69">
        <v>1.0823928901645906E-2</v>
      </c>
      <c r="F6557" s="69">
        <v>1.9247534718533413E-2</v>
      </c>
      <c r="G6557" s="69">
        <v>8.5645626554451163E-4</v>
      </c>
      <c r="H6557" s="69">
        <v>5.6048320544196976E-3</v>
      </c>
      <c r="I6557" s="69">
        <v>4.5397533190577518E-5</v>
      </c>
      <c r="J6557" s="69">
        <v>7.3640000000000103E-3</v>
      </c>
      <c r="K6557" s="69">
        <v>1.6861186474640346E-4</v>
      </c>
      <c r="L6557" s="70">
        <v>4.411076133808052E-2</v>
      </c>
      <c r="M6557" s="78">
        <f t="shared" si="817"/>
        <v>9606.9169300609483</v>
      </c>
      <c r="N6557" s="78">
        <f t="shared" si="818"/>
        <v>17933.752616385311</v>
      </c>
      <c r="O6557" s="78">
        <f t="shared" si="819"/>
        <v>478.02657738519542</v>
      </c>
      <c r="P6557" s="78">
        <f t="shared" si="820"/>
        <v>4437.9922262800983</v>
      </c>
      <c r="Q6557" s="78">
        <f t="shared" si="821"/>
        <v>4.3561054424393033</v>
      </c>
      <c r="R6557" s="78">
        <f t="shared" si="822"/>
        <v>1819.7484925689348</v>
      </c>
      <c r="S6557" s="78">
        <f t="shared" si="823"/>
        <v>28.182444920746718</v>
      </c>
      <c r="T6557" s="78">
        <f t="shared" si="824"/>
        <v>34308.975393043678</v>
      </c>
    </row>
    <row r="6558" spans="1:20" x14ac:dyDescent="0.2">
      <c r="A6558">
        <v>2004</v>
      </c>
      <c r="B6558">
        <v>9</v>
      </c>
      <c r="C6558">
        <v>30</v>
      </c>
      <c r="D6558">
        <v>4</v>
      </c>
      <c r="E6558" s="69">
        <v>1.1624483328559662E-2</v>
      </c>
      <c r="F6558" s="69">
        <v>1.8288960623273828E-2</v>
      </c>
      <c r="G6558" s="69">
        <v>8.5645626554451163E-4</v>
      </c>
      <c r="H6558" s="69">
        <v>5.835392349611882E-3</v>
      </c>
      <c r="I6558" s="69">
        <v>4.5397533190577518E-5</v>
      </c>
      <c r="J6558" s="69">
        <v>7.2680000000000106E-3</v>
      </c>
      <c r="K6558" s="69">
        <v>1.6861186474640346E-4</v>
      </c>
      <c r="L6558" s="70">
        <v>4.4087301964926877E-2</v>
      </c>
      <c r="M6558" s="78">
        <f t="shared" si="817"/>
        <v>10317.459280000396</v>
      </c>
      <c r="N6558" s="78">
        <f t="shared" si="818"/>
        <v>17040.608068771755</v>
      </c>
      <c r="O6558" s="78">
        <f t="shared" si="819"/>
        <v>478.02657738519542</v>
      </c>
      <c r="P6558" s="78">
        <f t="shared" si="820"/>
        <v>4620.5534141652724</v>
      </c>
      <c r="Q6558" s="78">
        <f t="shared" si="821"/>
        <v>4.3561054424393033</v>
      </c>
      <c r="R6558" s="78">
        <f t="shared" si="822"/>
        <v>1796.0255355772706</v>
      </c>
      <c r="S6558" s="78">
        <f t="shared" si="823"/>
        <v>28.182444920746718</v>
      </c>
      <c r="T6558" s="78">
        <f t="shared" si="824"/>
        <v>34285.211426263078</v>
      </c>
    </row>
    <row r="6559" spans="1:20" x14ac:dyDescent="0.2">
      <c r="A6559">
        <v>2004</v>
      </c>
      <c r="B6559">
        <v>9</v>
      </c>
      <c r="C6559">
        <v>30</v>
      </c>
      <c r="D6559">
        <v>5</v>
      </c>
      <c r="E6559" s="69">
        <v>1.2185559989305456E-2</v>
      </c>
      <c r="F6559" s="69">
        <v>1.8404038608141965E-2</v>
      </c>
      <c r="G6559" s="69">
        <v>8.5645626554451163E-4</v>
      </c>
      <c r="H6559" s="69">
        <v>6.691476441155521E-3</v>
      </c>
      <c r="I6559" s="69">
        <v>4.5397533190577518E-5</v>
      </c>
      <c r="J6559" s="69">
        <v>7.2800000000000113E-3</v>
      </c>
      <c r="K6559" s="69">
        <v>1.6861186474640346E-4</v>
      </c>
      <c r="L6559" s="70">
        <v>4.5631540702084444E-2</v>
      </c>
      <c r="M6559" s="78">
        <f t="shared" si="817"/>
        <v>10815.450066909683</v>
      </c>
      <c r="N6559" s="78">
        <f t="shared" si="818"/>
        <v>17147.831156943666</v>
      </c>
      <c r="O6559" s="78">
        <f t="shared" si="819"/>
        <v>478.02657738519542</v>
      </c>
      <c r="P6559" s="78">
        <f t="shared" si="820"/>
        <v>5298.4139649228619</v>
      </c>
      <c r="Q6559" s="78">
        <f t="shared" si="821"/>
        <v>4.3561054424393033</v>
      </c>
      <c r="R6559" s="78">
        <f t="shared" si="822"/>
        <v>1798.9909052012285</v>
      </c>
      <c r="S6559" s="78">
        <f t="shared" si="823"/>
        <v>28.182444920746718</v>
      </c>
      <c r="T6559" s="78">
        <f t="shared" si="824"/>
        <v>35571.251221725834</v>
      </c>
    </row>
    <row r="6560" spans="1:20" x14ac:dyDescent="0.2">
      <c r="A6560">
        <v>2004</v>
      </c>
      <c r="B6560">
        <v>9</v>
      </c>
      <c r="C6560">
        <v>30</v>
      </c>
      <c r="D6560">
        <v>6</v>
      </c>
      <c r="E6560" s="69">
        <v>1.5026674425215896E-2</v>
      </c>
      <c r="F6560" s="69">
        <v>2.026573556384155E-2</v>
      </c>
      <c r="G6560" s="69">
        <v>8.5645626554451163E-4</v>
      </c>
      <c r="H6560" s="69">
        <v>8.2217983901786643E-3</v>
      </c>
      <c r="I6560" s="69">
        <v>4.5397533190577518E-5</v>
      </c>
      <c r="J6560" s="69">
        <v>7.2840000000000101E-3</v>
      </c>
      <c r="K6560" s="69">
        <v>1.6861186474640346E-4</v>
      </c>
      <c r="L6560" s="70">
        <v>5.1868674042717611E-2</v>
      </c>
      <c r="M6560" s="78">
        <f t="shared" si="817"/>
        <v>13337.117626130082</v>
      </c>
      <c r="N6560" s="78">
        <f t="shared" si="818"/>
        <v>18882.453961288866</v>
      </c>
      <c r="O6560" s="78">
        <f t="shared" si="819"/>
        <v>478.02657738519542</v>
      </c>
      <c r="P6560" s="78">
        <f t="shared" si="820"/>
        <v>6510.1464214047701</v>
      </c>
      <c r="Q6560" s="78">
        <f t="shared" si="821"/>
        <v>4.3561054424393033</v>
      </c>
      <c r="R6560" s="78">
        <f t="shared" si="822"/>
        <v>1799.9793617425478</v>
      </c>
      <c r="S6560" s="78">
        <f t="shared" si="823"/>
        <v>28.182444920746718</v>
      </c>
      <c r="T6560" s="78">
        <f t="shared" si="824"/>
        <v>41040.262498314652</v>
      </c>
    </row>
    <row r="6561" spans="1:20" x14ac:dyDescent="0.2">
      <c r="A6561">
        <v>2004</v>
      </c>
      <c r="B6561">
        <v>9</v>
      </c>
      <c r="C6561">
        <v>30</v>
      </c>
      <c r="D6561">
        <v>7</v>
      </c>
      <c r="E6561" s="69">
        <v>2.0063900766088518E-2</v>
      </c>
      <c r="F6561" s="69">
        <v>2.5045739579262549E-2</v>
      </c>
      <c r="G6561" s="69">
        <v>1.8556588038134609E-4</v>
      </c>
      <c r="H6561" s="69">
        <v>9.926332727684159E-3</v>
      </c>
      <c r="I6561" s="69">
        <v>4.5397533190577518E-5</v>
      </c>
      <c r="J6561" s="69">
        <v>7.2280000000000113E-3</v>
      </c>
      <c r="K6561" s="69">
        <v>3.6532640816766474E-5</v>
      </c>
      <c r="L6561" s="70">
        <v>6.2531469127423925E-2</v>
      </c>
      <c r="M6561" s="78">
        <f t="shared" si="817"/>
        <v>17807.972475086044</v>
      </c>
      <c r="N6561" s="78">
        <f t="shared" si="818"/>
        <v>23336.188466588694</v>
      </c>
      <c r="O6561" s="78">
        <f t="shared" si="819"/>
        <v>103.5726239001462</v>
      </c>
      <c r="P6561" s="78">
        <f t="shared" si="820"/>
        <v>7859.8229265752898</v>
      </c>
      <c r="Q6561" s="78">
        <f t="shared" si="821"/>
        <v>4.3561054424393033</v>
      </c>
      <c r="R6561" s="78">
        <f t="shared" si="822"/>
        <v>1786.1409701640771</v>
      </c>
      <c r="S6561" s="78">
        <f t="shared" si="823"/>
        <v>6.1062081199117149</v>
      </c>
      <c r="T6561" s="78">
        <f t="shared" si="824"/>
        <v>50904.159775876607</v>
      </c>
    </row>
    <row r="6562" spans="1:20" x14ac:dyDescent="0.2">
      <c r="A6562">
        <v>2004</v>
      </c>
      <c r="B6562">
        <v>9</v>
      </c>
      <c r="C6562">
        <v>30</v>
      </c>
      <c r="D6562">
        <v>8</v>
      </c>
      <c r="E6562" s="69">
        <v>2.1272621937135455E-2</v>
      </c>
      <c r="F6562" s="69">
        <v>2.6654278775226352E-2</v>
      </c>
      <c r="G6562" s="69">
        <v>0</v>
      </c>
      <c r="H6562" s="69">
        <v>1.1269525326396832E-2</v>
      </c>
      <c r="I6562" s="69">
        <v>4.5397533190577518E-5</v>
      </c>
      <c r="J6562" s="69">
        <v>7.2400000000000103E-3</v>
      </c>
      <c r="K6562" s="69">
        <v>0</v>
      </c>
      <c r="L6562" s="70">
        <v>6.648182357194922E-2</v>
      </c>
      <c r="M6562" s="78">
        <f t="shared" si="817"/>
        <v>18880.788454142239</v>
      </c>
      <c r="N6562" s="78">
        <f t="shared" si="818"/>
        <v>24834.933341504922</v>
      </c>
      <c r="O6562" s="78">
        <f t="shared" si="819"/>
        <v>0</v>
      </c>
      <c r="P6562" s="78">
        <f t="shared" si="820"/>
        <v>8923.3834853226635</v>
      </c>
      <c r="Q6562" s="78">
        <f t="shared" si="821"/>
        <v>4.3561054424393033</v>
      </c>
      <c r="R6562" s="78">
        <f t="shared" si="822"/>
        <v>1789.1063397880348</v>
      </c>
      <c r="S6562" s="78">
        <f t="shared" si="823"/>
        <v>0</v>
      </c>
      <c r="T6562" s="78">
        <f t="shared" si="824"/>
        <v>54432.567726200301</v>
      </c>
    </row>
    <row r="6563" spans="1:20" x14ac:dyDescent="0.2">
      <c r="A6563">
        <v>2004</v>
      </c>
      <c r="B6563">
        <v>9</v>
      </c>
      <c r="C6563">
        <v>30</v>
      </c>
      <c r="D6563">
        <v>9</v>
      </c>
      <c r="E6563" s="69">
        <v>2.3766066281605134E-2</v>
      </c>
      <c r="F6563" s="69">
        <v>2.5758366480679796E-2</v>
      </c>
      <c r="G6563" s="69">
        <v>0</v>
      </c>
      <c r="H6563" s="69">
        <v>1.088216574974264E-2</v>
      </c>
      <c r="I6563" s="69">
        <v>4.5397533190577518E-5</v>
      </c>
      <c r="J6563" s="69">
        <v>7.0600000000000098E-3</v>
      </c>
      <c r="K6563" s="69">
        <v>0</v>
      </c>
      <c r="L6563" s="70">
        <v>6.7511996045218153E-2</v>
      </c>
      <c r="M6563" s="78">
        <f t="shared" si="817"/>
        <v>21093.876964304935</v>
      </c>
      <c r="N6563" s="78">
        <f t="shared" si="818"/>
        <v>24000.173477899891</v>
      </c>
      <c r="O6563" s="78">
        <f t="shared" si="819"/>
        <v>0</v>
      </c>
      <c r="P6563" s="78">
        <f t="shared" si="820"/>
        <v>8616.6662147113439</v>
      </c>
      <c r="Q6563" s="78">
        <f t="shared" si="821"/>
        <v>4.3561054424393033</v>
      </c>
      <c r="R6563" s="78">
        <f t="shared" si="822"/>
        <v>1744.6257954286639</v>
      </c>
      <c r="S6563" s="78">
        <f t="shared" si="823"/>
        <v>0</v>
      </c>
      <c r="T6563" s="78">
        <f t="shared" si="824"/>
        <v>55459.698557787277</v>
      </c>
    </row>
    <row r="6564" spans="1:20" x14ac:dyDescent="0.2">
      <c r="A6564">
        <v>2004</v>
      </c>
      <c r="B6564">
        <v>9</v>
      </c>
      <c r="C6564">
        <v>30</v>
      </c>
      <c r="D6564">
        <v>10</v>
      </c>
      <c r="E6564" s="69">
        <v>2.2774015818635217E-2</v>
      </c>
      <c r="F6564" s="69">
        <v>2.6767308313731204E-2</v>
      </c>
      <c r="G6564" s="69">
        <v>0</v>
      </c>
      <c r="H6564" s="69">
        <v>1.1796693339427096E-2</v>
      </c>
      <c r="I6564" s="69">
        <v>4.5397533190577518E-5</v>
      </c>
      <c r="J6564" s="69">
        <v>6.9160000000000098E-3</v>
      </c>
      <c r="K6564" s="69">
        <v>0</v>
      </c>
      <c r="L6564" s="70">
        <v>6.8299415004984099E-2</v>
      </c>
      <c r="M6564" s="78">
        <f t="shared" si="817"/>
        <v>20213.369851334963</v>
      </c>
      <c r="N6564" s="78">
        <f t="shared" si="818"/>
        <v>24940.24780444954</v>
      </c>
      <c r="O6564" s="78">
        <f t="shared" si="819"/>
        <v>0</v>
      </c>
      <c r="P6564" s="78">
        <f t="shared" si="820"/>
        <v>9340.8032261919689</v>
      </c>
      <c r="Q6564" s="78">
        <f t="shared" si="821"/>
        <v>4.3561054424393033</v>
      </c>
      <c r="R6564" s="78">
        <f t="shared" si="822"/>
        <v>1709.041359941167</v>
      </c>
      <c r="S6564" s="78">
        <f t="shared" si="823"/>
        <v>0</v>
      </c>
      <c r="T6564" s="78">
        <f t="shared" si="824"/>
        <v>56207.818347360088</v>
      </c>
    </row>
    <row r="6565" spans="1:20" x14ac:dyDescent="0.2">
      <c r="A6565">
        <v>2004</v>
      </c>
      <c r="B6565">
        <v>9</v>
      </c>
      <c r="C6565">
        <v>30</v>
      </c>
      <c r="D6565">
        <v>11</v>
      </c>
      <c r="E6565" s="69">
        <v>2.2949010566480136E-2</v>
      </c>
      <c r="F6565" s="69">
        <v>2.7412242576274858E-2</v>
      </c>
      <c r="G6565" s="69">
        <v>0</v>
      </c>
      <c r="H6565" s="69">
        <v>1.2067152414382987E-2</v>
      </c>
      <c r="I6565" s="69">
        <v>4.5397533190577518E-5</v>
      </c>
      <c r="J6565" s="69">
        <v>7.0200000000000106E-3</v>
      </c>
      <c r="K6565" s="69">
        <v>0</v>
      </c>
      <c r="L6565" s="70">
        <v>6.9493803090328571E-2</v>
      </c>
      <c r="M6565" s="78">
        <f t="shared" si="817"/>
        <v>20368.688684359397</v>
      </c>
      <c r="N6565" s="78">
        <f t="shared" si="818"/>
        <v>25541.160684328737</v>
      </c>
      <c r="O6565" s="78">
        <f t="shared" si="819"/>
        <v>0</v>
      </c>
      <c r="P6565" s="78">
        <f t="shared" si="820"/>
        <v>9554.9568815605799</v>
      </c>
      <c r="Q6565" s="78">
        <f t="shared" si="821"/>
        <v>4.3561054424393033</v>
      </c>
      <c r="R6565" s="78">
        <f t="shared" si="822"/>
        <v>1734.7412300154706</v>
      </c>
      <c r="S6565" s="78">
        <f t="shared" si="823"/>
        <v>0</v>
      </c>
      <c r="T6565" s="78">
        <f t="shared" si="824"/>
        <v>57203.903585706626</v>
      </c>
    </row>
    <row r="6566" spans="1:20" x14ac:dyDescent="0.2">
      <c r="A6566">
        <v>2004</v>
      </c>
      <c r="B6566">
        <v>9</v>
      </c>
      <c r="C6566">
        <v>30</v>
      </c>
      <c r="D6566">
        <v>12</v>
      </c>
      <c r="E6566" s="69">
        <v>2.2297503340677961E-2</v>
      </c>
      <c r="F6566" s="69">
        <v>2.7017811191446809E-2</v>
      </c>
      <c r="G6566" s="69">
        <v>0</v>
      </c>
      <c r="H6566" s="69">
        <v>1.2481309830403742E-2</v>
      </c>
      <c r="I6566" s="69">
        <v>4.5397533190577518E-5</v>
      </c>
      <c r="J6566" s="69">
        <v>6.9480000000000097E-3</v>
      </c>
      <c r="K6566" s="69">
        <v>0</v>
      </c>
      <c r="L6566" s="70">
        <v>6.8790021895719103E-2</v>
      </c>
      <c r="M6566" s="78">
        <f t="shared" si="817"/>
        <v>19790.43508952433</v>
      </c>
      <c r="N6566" s="78">
        <f t="shared" si="818"/>
        <v>25173.652066571405</v>
      </c>
      <c r="O6566" s="78">
        <f t="shared" si="819"/>
        <v>0</v>
      </c>
      <c r="P6566" s="78">
        <f t="shared" si="820"/>
        <v>9882.8930935487679</v>
      </c>
      <c r="Q6566" s="78">
        <f t="shared" si="821"/>
        <v>4.3561054424393033</v>
      </c>
      <c r="R6566" s="78">
        <f t="shared" si="822"/>
        <v>1716.949012271722</v>
      </c>
      <c r="S6566" s="78">
        <f t="shared" si="823"/>
        <v>0</v>
      </c>
      <c r="T6566" s="78">
        <f t="shared" si="824"/>
        <v>56568.285367358665</v>
      </c>
    </row>
    <row r="6567" spans="1:20" x14ac:dyDescent="0.2">
      <c r="A6567">
        <v>2004</v>
      </c>
      <c r="B6567">
        <v>9</v>
      </c>
      <c r="C6567">
        <v>30</v>
      </c>
      <c r="D6567">
        <v>13</v>
      </c>
      <c r="E6567" s="69">
        <v>2.1561161907644233E-2</v>
      </c>
      <c r="F6567" s="69">
        <v>2.7734149984428125E-2</v>
      </c>
      <c r="G6567" s="69">
        <v>0</v>
      </c>
      <c r="H6567" s="69">
        <v>1.2674811789101442E-2</v>
      </c>
      <c r="I6567" s="69">
        <v>4.5397533190577518E-5</v>
      </c>
      <c r="J6567" s="69">
        <v>6.80000000000001E-3</v>
      </c>
      <c r="K6567" s="69">
        <v>0</v>
      </c>
      <c r="L6567" s="70">
        <v>6.8815521214364392E-2</v>
      </c>
      <c r="M6567" s="78">
        <f t="shared" si="817"/>
        <v>19136.885805932729</v>
      </c>
      <c r="N6567" s="78">
        <f t="shared" si="818"/>
        <v>25841.095606261555</v>
      </c>
      <c r="O6567" s="78">
        <f t="shared" si="819"/>
        <v>0</v>
      </c>
      <c r="P6567" s="78">
        <f t="shared" si="820"/>
        <v>10036.110920618748</v>
      </c>
      <c r="Q6567" s="78">
        <f t="shared" si="821"/>
        <v>4.3561054424393033</v>
      </c>
      <c r="R6567" s="78">
        <f t="shared" si="822"/>
        <v>1680.3761202429057</v>
      </c>
      <c r="S6567" s="78">
        <f t="shared" si="823"/>
        <v>0</v>
      </c>
      <c r="T6567" s="78">
        <f t="shared" si="824"/>
        <v>56698.824558498382</v>
      </c>
    </row>
    <row r="6568" spans="1:20" x14ac:dyDescent="0.2">
      <c r="A6568">
        <v>2004</v>
      </c>
      <c r="B6568">
        <v>9</v>
      </c>
      <c r="C6568">
        <v>30</v>
      </c>
      <c r="D6568">
        <v>14</v>
      </c>
      <c r="E6568" s="69">
        <v>2.0801896777874848E-2</v>
      </c>
      <c r="F6568" s="69">
        <v>2.7835662816739701E-2</v>
      </c>
      <c r="G6568" s="69">
        <v>0</v>
      </c>
      <c r="H6568" s="69">
        <v>1.3120090191497626E-2</v>
      </c>
      <c r="I6568" s="69">
        <v>4.5397533190577518E-5</v>
      </c>
      <c r="J6568" s="69">
        <v>6.7840000000000096E-3</v>
      </c>
      <c r="K6568" s="69">
        <v>0</v>
      </c>
      <c r="L6568" s="70">
        <v>6.8587047319302763E-2</v>
      </c>
      <c r="M6568" s="78">
        <f t="shared" si="817"/>
        <v>18462.99030127201</v>
      </c>
      <c r="N6568" s="78">
        <f t="shared" si="818"/>
        <v>25935.679460697284</v>
      </c>
      <c r="O6568" s="78">
        <f t="shared" si="819"/>
        <v>0</v>
      </c>
      <c r="P6568" s="78">
        <f t="shared" si="820"/>
        <v>10388.689208277947</v>
      </c>
      <c r="Q6568" s="78">
        <f t="shared" si="821"/>
        <v>4.3561054424393033</v>
      </c>
      <c r="R6568" s="78">
        <f t="shared" si="822"/>
        <v>1676.4222940776283</v>
      </c>
      <c r="S6568" s="78">
        <f t="shared" si="823"/>
        <v>0</v>
      </c>
      <c r="T6568" s="78">
        <f t="shared" si="824"/>
        <v>56468.137369767312</v>
      </c>
    </row>
    <row r="6569" spans="1:20" x14ac:dyDescent="0.2">
      <c r="A6569">
        <v>2004</v>
      </c>
      <c r="B6569">
        <v>9</v>
      </c>
      <c r="C6569">
        <v>30</v>
      </c>
      <c r="D6569">
        <v>15</v>
      </c>
      <c r="E6569" s="69">
        <v>2.070577600364502E-2</v>
      </c>
      <c r="F6569" s="69">
        <v>2.7259839891504677E-2</v>
      </c>
      <c r="G6569" s="69">
        <v>0</v>
      </c>
      <c r="H6569" s="69">
        <v>1.3631898169870173E-2</v>
      </c>
      <c r="I6569" s="69">
        <v>4.5397533190577518E-5</v>
      </c>
      <c r="J6569" s="69">
        <v>6.7840000000000096E-3</v>
      </c>
      <c r="K6569" s="69">
        <v>0</v>
      </c>
      <c r="L6569" s="70">
        <v>6.842691159821046E-2</v>
      </c>
      <c r="M6569" s="78">
        <f t="shared" si="817"/>
        <v>18377.677075208718</v>
      </c>
      <c r="N6569" s="78">
        <f t="shared" si="818"/>
        <v>25399.160574355716</v>
      </c>
      <c r="O6569" s="78">
        <f t="shared" si="819"/>
        <v>0</v>
      </c>
      <c r="P6569" s="78">
        <f t="shared" si="820"/>
        <v>10793.946637458967</v>
      </c>
      <c r="Q6569" s="78">
        <f t="shared" si="821"/>
        <v>4.3561054424393033</v>
      </c>
      <c r="R6569" s="78">
        <f t="shared" si="822"/>
        <v>1676.4222940776283</v>
      </c>
      <c r="S6569" s="78">
        <f t="shared" si="823"/>
        <v>0</v>
      </c>
      <c r="T6569" s="78">
        <f t="shared" si="824"/>
        <v>56251.562686543475</v>
      </c>
    </row>
    <row r="6570" spans="1:20" x14ac:dyDescent="0.2">
      <c r="A6570">
        <v>2004</v>
      </c>
      <c r="B6570">
        <v>9</v>
      </c>
      <c r="C6570">
        <v>30</v>
      </c>
      <c r="D6570">
        <v>16</v>
      </c>
      <c r="E6570" s="69">
        <v>2.420758829124801E-2</v>
      </c>
      <c r="F6570" s="69">
        <v>2.5015448630187297E-2</v>
      </c>
      <c r="G6570" s="69">
        <v>0</v>
      </c>
      <c r="H6570" s="69">
        <v>1.3647642803306197E-2</v>
      </c>
      <c r="I6570" s="69">
        <v>4.5397533190577518E-5</v>
      </c>
      <c r="J6570" s="69">
        <v>6.7960000000000104E-3</v>
      </c>
      <c r="K6570" s="69">
        <v>0</v>
      </c>
      <c r="L6570" s="70">
        <v>6.971207725793209E-2</v>
      </c>
      <c r="M6570" s="78">
        <f t="shared" si="817"/>
        <v>21485.755487156992</v>
      </c>
      <c r="N6570" s="78">
        <f t="shared" si="818"/>
        <v>23307.965091742248</v>
      </c>
      <c r="O6570" s="78">
        <f t="shared" si="819"/>
        <v>0</v>
      </c>
      <c r="P6570" s="78">
        <f t="shared" si="820"/>
        <v>10806.413480375268</v>
      </c>
      <c r="Q6570" s="78">
        <f t="shared" si="821"/>
        <v>4.3561054424393033</v>
      </c>
      <c r="R6570" s="78">
        <f t="shared" si="822"/>
        <v>1679.3876637015865</v>
      </c>
      <c r="S6570" s="78">
        <f t="shared" si="823"/>
        <v>0</v>
      </c>
      <c r="T6570" s="78">
        <f t="shared" si="824"/>
        <v>57283.877828418539</v>
      </c>
    </row>
    <row r="6571" spans="1:20" x14ac:dyDescent="0.2">
      <c r="A6571">
        <v>2004</v>
      </c>
      <c r="B6571">
        <v>9</v>
      </c>
      <c r="C6571">
        <v>30</v>
      </c>
      <c r="D6571">
        <v>17</v>
      </c>
      <c r="E6571" s="69">
        <v>2.6107711935366124E-2</v>
      </c>
      <c r="F6571" s="69">
        <v>2.312291304796095E-2</v>
      </c>
      <c r="G6571" s="69">
        <v>0</v>
      </c>
      <c r="H6571" s="69">
        <v>1.3197085615835916E-2</v>
      </c>
      <c r="I6571" s="69">
        <v>4.5397533190577518E-5</v>
      </c>
      <c r="J6571" s="69">
        <v>6.8320000000000099E-3</v>
      </c>
      <c r="K6571" s="69">
        <v>0</v>
      </c>
      <c r="L6571" s="70">
        <v>6.9305108132353577E-2</v>
      </c>
      <c r="M6571" s="78">
        <f t="shared" si="817"/>
        <v>23172.234599479285</v>
      </c>
      <c r="N6571" s="78">
        <f t="shared" si="818"/>
        <v>21544.60861800782</v>
      </c>
      <c r="O6571" s="78">
        <f t="shared" si="819"/>
        <v>0</v>
      </c>
      <c r="P6571" s="78">
        <f t="shared" si="820"/>
        <v>10449.655369503604</v>
      </c>
      <c r="Q6571" s="78">
        <f t="shared" si="821"/>
        <v>4.3561054424393033</v>
      </c>
      <c r="R6571" s="78">
        <f t="shared" si="822"/>
        <v>1688.2837725734607</v>
      </c>
      <c r="S6571" s="78">
        <f t="shared" si="823"/>
        <v>0</v>
      </c>
      <c r="T6571" s="78">
        <f t="shared" si="824"/>
        <v>56859.138465006617</v>
      </c>
    </row>
    <row r="6572" spans="1:20" x14ac:dyDescent="0.2">
      <c r="A6572">
        <v>2004</v>
      </c>
      <c r="B6572">
        <v>9</v>
      </c>
      <c r="C6572">
        <v>30</v>
      </c>
      <c r="D6572">
        <v>18</v>
      </c>
      <c r="E6572" s="69">
        <v>2.5533129736187047E-2</v>
      </c>
      <c r="F6572" s="69">
        <v>2.3095710873197943E-2</v>
      </c>
      <c r="G6572" s="69">
        <v>1.4274627272443768E-5</v>
      </c>
      <c r="H6572" s="69">
        <v>1.1595621265521969E-2</v>
      </c>
      <c r="I6572" s="69">
        <v>4.5397533190577518E-5</v>
      </c>
      <c r="J6572" s="69">
        <v>6.9160000000000098E-3</v>
      </c>
      <c r="K6572" s="69">
        <v>2.8102678674857815E-6</v>
      </c>
      <c r="L6572" s="70">
        <v>6.7202944303237477E-2</v>
      </c>
      <c r="M6572" s="78">
        <f t="shared" si="817"/>
        <v>22662.256798704399</v>
      </c>
      <c r="N6572" s="78">
        <f t="shared" si="818"/>
        <v>21519.263186503926</v>
      </c>
      <c r="O6572" s="78">
        <f t="shared" si="819"/>
        <v>7.9673084231071263</v>
      </c>
      <c r="P6572" s="78">
        <f t="shared" si="820"/>
        <v>9181.5912654679523</v>
      </c>
      <c r="Q6572" s="78">
        <f t="shared" si="821"/>
        <v>4.3561054424393033</v>
      </c>
      <c r="R6572" s="78">
        <f t="shared" si="822"/>
        <v>1709.041359941167</v>
      </c>
      <c r="S6572" s="78">
        <f t="shared" si="823"/>
        <v>0.46971913576237073</v>
      </c>
      <c r="T6572" s="78">
        <f t="shared" si="824"/>
        <v>55084.945743618751</v>
      </c>
    </row>
    <row r="6573" spans="1:20" x14ac:dyDescent="0.2">
      <c r="A6573">
        <v>2004</v>
      </c>
      <c r="B6573">
        <v>9</v>
      </c>
      <c r="C6573">
        <v>30</v>
      </c>
      <c r="D6573">
        <v>19</v>
      </c>
      <c r="E6573" s="69">
        <v>2.6615077660482166E-2</v>
      </c>
      <c r="F6573" s="69">
        <v>2.5274950835716355E-2</v>
      </c>
      <c r="G6573" s="69">
        <v>8.5645626554451163E-4</v>
      </c>
      <c r="H6573" s="69">
        <v>1.0173372469118281E-2</v>
      </c>
      <c r="I6573" s="69">
        <v>4.5397533190577518E-5</v>
      </c>
      <c r="J6573" s="69">
        <v>6.97600000000001E-3</v>
      </c>
      <c r="K6573" s="69">
        <v>1.6861186474640346E-4</v>
      </c>
      <c r="L6573" s="70">
        <v>7.0109866628798298E-2</v>
      </c>
      <c r="M6573" s="78">
        <f t="shared" si="817"/>
        <v>23622.553556545678</v>
      </c>
      <c r="N6573" s="78">
        <f t="shared" si="818"/>
        <v>23549.754413097951</v>
      </c>
      <c r="O6573" s="78">
        <f t="shared" si="819"/>
        <v>478.02657738519542</v>
      </c>
      <c r="P6573" s="78">
        <f t="shared" si="820"/>
        <v>8055.4327934583389</v>
      </c>
      <c r="Q6573" s="78">
        <f t="shared" si="821"/>
        <v>4.3561054424393033</v>
      </c>
      <c r="R6573" s="78">
        <f t="shared" si="822"/>
        <v>1723.8682080609574</v>
      </c>
      <c r="S6573" s="78">
        <f t="shared" si="823"/>
        <v>28.182444920746718</v>
      </c>
      <c r="T6573" s="78">
        <f t="shared" si="824"/>
        <v>57462.174098911317</v>
      </c>
    </row>
    <row r="6574" spans="1:20" x14ac:dyDescent="0.2">
      <c r="A6574">
        <v>2004</v>
      </c>
      <c r="B6574">
        <v>9</v>
      </c>
      <c r="C6574">
        <v>30</v>
      </c>
      <c r="D6574">
        <v>20</v>
      </c>
      <c r="E6574" s="69">
        <v>2.7607607512678132E-2</v>
      </c>
      <c r="F6574" s="69">
        <v>2.3896752494665083E-2</v>
      </c>
      <c r="G6574" s="69">
        <v>8.5645626554451163E-4</v>
      </c>
      <c r="H6574" s="69">
        <v>9.6673210443110249E-3</v>
      </c>
      <c r="I6574" s="69">
        <v>4.5397533190577518E-5</v>
      </c>
      <c r="J6574" s="69">
        <v>7.1160000000000103E-3</v>
      </c>
      <c r="K6574" s="69">
        <v>1.6861186474640346E-4</v>
      </c>
      <c r="L6574" s="70">
        <v>6.9358146715135738E-2</v>
      </c>
      <c r="M6574" s="78">
        <f t="shared" si="817"/>
        <v>24503.48615757213</v>
      </c>
      <c r="N6574" s="78">
        <f t="shared" si="818"/>
        <v>22265.627979964316</v>
      </c>
      <c r="O6574" s="78">
        <f t="shared" si="819"/>
        <v>478.02657738519542</v>
      </c>
      <c r="P6574" s="78">
        <f t="shared" si="820"/>
        <v>7654.7334919294735</v>
      </c>
      <c r="Q6574" s="78">
        <f t="shared" si="821"/>
        <v>4.3561054424393033</v>
      </c>
      <c r="R6574" s="78">
        <f t="shared" si="822"/>
        <v>1758.4641870071348</v>
      </c>
      <c r="S6574" s="78">
        <f t="shared" si="823"/>
        <v>28.182444920746718</v>
      </c>
      <c r="T6574" s="78">
        <f t="shared" si="824"/>
        <v>56692.87694422144</v>
      </c>
    </row>
    <row r="6575" spans="1:20" x14ac:dyDescent="0.2">
      <c r="A6575">
        <v>2004</v>
      </c>
      <c r="B6575">
        <v>9</v>
      </c>
      <c r="C6575">
        <v>30</v>
      </c>
      <c r="D6575">
        <v>21</v>
      </c>
      <c r="E6575" s="69">
        <v>2.4976844120125793E-2</v>
      </c>
      <c r="F6575" s="69">
        <v>2.3736088205879271E-2</v>
      </c>
      <c r="G6575" s="69">
        <v>8.5645626554451163E-4</v>
      </c>
      <c r="H6575" s="69">
        <v>8.4895554257998183E-3</v>
      </c>
      <c r="I6575" s="69">
        <v>4.5397533190577518E-5</v>
      </c>
      <c r="J6575" s="69">
        <v>7.0920000000000106E-3</v>
      </c>
      <c r="K6575" s="69">
        <v>1.6861186474640346E-4</v>
      </c>
      <c r="L6575" s="70">
        <v>6.5364953415286378E-2</v>
      </c>
      <c r="M6575" s="78">
        <f t="shared" si="817"/>
        <v>22168.51836495733</v>
      </c>
      <c r="N6575" s="78">
        <f t="shared" si="818"/>
        <v>22115.930179622235</v>
      </c>
      <c r="O6575" s="78">
        <f t="shared" si="819"/>
        <v>478.02657738519542</v>
      </c>
      <c r="P6575" s="78">
        <f t="shared" si="820"/>
        <v>6722.1605604691958</v>
      </c>
      <c r="Q6575" s="78">
        <f t="shared" si="821"/>
        <v>4.3561054424393033</v>
      </c>
      <c r="R6575" s="78">
        <f t="shared" si="822"/>
        <v>1752.5334477592189</v>
      </c>
      <c r="S6575" s="78">
        <f t="shared" si="823"/>
        <v>28.182444920746718</v>
      </c>
      <c r="T6575" s="78">
        <f t="shared" si="824"/>
        <v>53269.707680556363</v>
      </c>
    </row>
    <row r="6576" spans="1:20" x14ac:dyDescent="0.2">
      <c r="A6576">
        <v>2004</v>
      </c>
      <c r="B6576">
        <v>9</v>
      </c>
      <c r="C6576">
        <v>30</v>
      </c>
      <c r="D6576">
        <v>22</v>
      </c>
      <c r="E6576" s="69">
        <v>2.5325026156462239E-2</v>
      </c>
      <c r="F6576" s="69">
        <v>2.1036543506561464E-2</v>
      </c>
      <c r="G6576" s="69">
        <v>8.5645626554451163E-4</v>
      </c>
      <c r="H6576" s="69">
        <v>5.1857098401065166E-3</v>
      </c>
      <c r="I6576" s="69">
        <v>4.5397533190577518E-5</v>
      </c>
      <c r="J6576" s="69">
        <v>7.06800000000001E-3</v>
      </c>
      <c r="K6576" s="69">
        <v>1.6861186474640346E-4</v>
      </c>
      <c r="L6576" s="70">
        <v>5.9685745166611723E-2</v>
      </c>
      <c r="M6576" s="78">
        <f t="shared" si="817"/>
        <v>22477.551797273674</v>
      </c>
      <c r="N6576" s="78">
        <f t="shared" si="818"/>
        <v>19600.64874112076</v>
      </c>
      <c r="O6576" s="78">
        <f t="shared" si="819"/>
        <v>478.02657738519542</v>
      </c>
      <c r="P6576" s="78">
        <f t="shared" si="820"/>
        <v>4106.1248106424709</v>
      </c>
      <c r="Q6576" s="78">
        <f t="shared" si="821"/>
        <v>4.3561054424393033</v>
      </c>
      <c r="R6576" s="78">
        <f t="shared" si="822"/>
        <v>1746.6027085113026</v>
      </c>
      <c r="S6576" s="78">
        <f t="shared" si="823"/>
        <v>28.182444920746718</v>
      </c>
      <c r="T6576" s="78">
        <f t="shared" si="824"/>
        <v>48441.493185296589</v>
      </c>
    </row>
    <row r="6577" spans="1:20" x14ac:dyDescent="0.2">
      <c r="A6577">
        <v>2004</v>
      </c>
      <c r="B6577">
        <v>9</v>
      </c>
      <c r="C6577">
        <v>30</v>
      </c>
      <c r="D6577">
        <v>23</v>
      </c>
      <c r="E6577" s="69">
        <v>2.2417944207820322E-2</v>
      </c>
      <c r="F6577" s="69">
        <v>1.9786589489697113E-2</v>
      </c>
      <c r="G6577" s="69">
        <v>8.5645626554451163E-4</v>
      </c>
      <c r="H6577" s="69">
        <v>4.6038725375924768E-3</v>
      </c>
      <c r="I6577" s="69">
        <v>4.5397533190577518E-5</v>
      </c>
      <c r="J6577" s="69">
        <v>7.0640000000000104E-3</v>
      </c>
      <c r="K6577" s="69">
        <v>1.6861186474640346E-4</v>
      </c>
      <c r="L6577" s="70">
        <v>5.4942871898591414E-2</v>
      </c>
      <c r="M6577" s="78">
        <f t="shared" si="817"/>
        <v>19897.333925994437</v>
      </c>
      <c r="N6577" s="78">
        <f t="shared" si="818"/>
        <v>18436.013038517365</v>
      </c>
      <c r="O6577" s="78">
        <f t="shared" si="819"/>
        <v>478.02657738519542</v>
      </c>
      <c r="P6577" s="78">
        <f t="shared" si="820"/>
        <v>3645.4170855143111</v>
      </c>
      <c r="Q6577" s="78">
        <f t="shared" si="821"/>
        <v>4.3561054424393033</v>
      </c>
      <c r="R6577" s="78">
        <f t="shared" si="822"/>
        <v>1745.6142519699831</v>
      </c>
      <c r="S6577" s="78">
        <f t="shared" si="823"/>
        <v>28.182444920746718</v>
      </c>
      <c r="T6577" s="78">
        <f t="shared" si="824"/>
        <v>44234.943429744482</v>
      </c>
    </row>
    <row r="6578" spans="1:20" x14ac:dyDescent="0.2">
      <c r="A6578">
        <v>2004</v>
      </c>
      <c r="B6578">
        <v>9</v>
      </c>
      <c r="C6578">
        <v>30</v>
      </c>
      <c r="D6578">
        <v>24</v>
      </c>
      <c r="E6578" s="69">
        <v>1.888033897449827E-2</v>
      </c>
      <c r="F6578" s="69">
        <v>1.8462948315562198E-2</v>
      </c>
      <c r="G6578" s="69">
        <v>8.5645626554451163E-4</v>
      </c>
      <c r="H6578" s="69">
        <v>4.0288426018806212E-3</v>
      </c>
      <c r="I6578" s="69">
        <v>4.5397533190577518E-5</v>
      </c>
      <c r="J6578" s="69">
        <v>7.1240000000000105E-3</v>
      </c>
      <c r="K6578" s="69">
        <v>1.6861186474640346E-4</v>
      </c>
      <c r="L6578" s="70">
        <v>4.9566595555422588E-2</v>
      </c>
      <c r="M6578" s="78">
        <f t="shared" si="817"/>
        <v>16757.487025974067</v>
      </c>
      <c r="N6578" s="78">
        <f t="shared" si="818"/>
        <v>17202.719854900439</v>
      </c>
      <c r="O6578" s="78">
        <f t="shared" si="819"/>
        <v>478.02657738519542</v>
      </c>
      <c r="P6578" s="78">
        <f t="shared" si="820"/>
        <v>3190.0995381213979</v>
      </c>
      <c r="Q6578" s="78">
        <f t="shared" si="821"/>
        <v>4.3561054424393033</v>
      </c>
      <c r="R6578" s="78">
        <f t="shared" si="822"/>
        <v>1760.4411000897737</v>
      </c>
      <c r="S6578" s="78">
        <f t="shared" si="823"/>
        <v>28.182444920746718</v>
      </c>
      <c r="T6578" s="78">
        <f t="shared" si="824"/>
        <v>39421.312646834063</v>
      </c>
    </row>
    <row r="6579" spans="1:20" x14ac:dyDescent="0.2">
      <c r="A6579">
        <v>2004</v>
      </c>
      <c r="B6579">
        <v>10</v>
      </c>
      <c r="C6579">
        <v>1</v>
      </c>
      <c r="D6579">
        <v>1</v>
      </c>
      <c r="E6579" s="69">
        <v>1.2832607087000594E-2</v>
      </c>
      <c r="F6579" s="69">
        <v>1.9647982386565805E-2</v>
      </c>
      <c r="G6579" s="69">
        <v>8.2672431398220431E-4</v>
      </c>
      <c r="H6579" s="69">
        <v>6.7830455996725726E-3</v>
      </c>
      <c r="I6579" s="69">
        <v>4.482524612869256E-5</v>
      </c>
      <c r="J6579" s="69">
        <v>7.1000000000000039E-3</v>
      </c>
      <c r="K6579" s="69">
        <v>1.643752958154965E-4</v>
      </c>
      <c r="L6579" s="70">
        <v>4.7399559929165364E-2</v>
      </c>
      <c r="M6579" s="78">
        <f t="shared" si="817"/>
        <v>11389.745017835405</v>
      </c>
      <c r="N6579" s="78">
        <f t="shared" si="818"/>
        <v>18306.866862927556</v>
      </c>
      <c r="O6579" s="78">
        <f t="shared" si="819"/>
        <v>461.43184439520883</v>
      </c>
      <c r="P6579" s="78">
        <f t="shared" si="820"/>
        <v>5370.9198330238032</v>
      </c>
      <c r="Q6579" s="78">
        <f t="shared" si="821"/>
        <v>4.3011918246784138</v>
      </c>
      <c r="R6579" s="78">
        <f t="shared" si="822"/>
        <v>1754.5103608418558</v>
      </c>
      <c r="S6579" s="78">
        <f t="shared" si="823"/>
        <v>27.474328260464191</v>
      </c>
      <c r="T6579" s="78">
        <f t="shared" si="824"/>
        <v>37315.249439108971</v>
      </c>
    </row>
    <row r="6580" spans="1:20" x14ac:dyDescent="0.2">
      <c r="A6580">
        <v>2004</v>
      </c>
      <c r="B6580">
        <v>10</v>
      </c>
      <c r="C6580">
        <v>1</v>
      </c>
      <c r="D6580">
        <v>2</v>
      </c>
      <c r="E6580" s="69">
        <v>1.0987683339655153E-2</v>
      </c>
      <c r="F6580" s="69">
        <v>2.0283555167321173E-2</v>
      </c>
      <c r="G6580" s="69">
        <v>8.2672431398220431E-4</v>
      </c>
      <c r="H6580" s="69">
        <v>6.4055969969535245E-3</v>
      </c>
      <c r="I6580" s="69">
        <v>4.482524612869256E-5</v>
      </c>
      <c r="J6580" s="69">
        <v>7.080000000000003E-3</v>
      </c>
      <c r="K6580" s="69">
        <v>1.643752958154965E-4</v>
      </c>
      <c r="L6580" s="70">
        <v>4.5792760359856251E-2</v>
      </c>
      <c r="M6580" s="78">
        <f t="shared" si="817"/>
        <v>9752.2592819166057</v>
      </c>
      <c r="N6580" s="78">
        <f t="shared" si="818"/>
        <v>18899.057249200741</v>
      </c>
      <c r="O6580" s="78">
        <f t="shared" si="819"/>
        <v>461.43184439520883</v>
      </c>
      <c r="P6580" s="78">
        <f t="shared" si="820"/>
        <v>5072.0502240108972</v>
      </c>
      <c r="Q6580" s="78">
        <f t="shared" si="821"/>
        <v>4.3011918246784138</v>
      </c>
      <c r="R6580" s="78">
        <f t="shared" si="822"/>
        <v>1749.5680781352589</v>
      </c>
      <c r="S6580" s="78">
        <f t="shared" si="823"/>
        <v>27.474328260464191</v>
      </c>
      <c r="T6580" s="78">
        <f t="shared" si="824"/>
        <v>35966.142197743851</v>
      </c>
    </row>
    <row r="6581" spans="1:20" x14ac:dyDescent="0.2">
      <c r="A6581">
        <v>2004</v>
      </c>
      <c r="B6581">
        <v>10</v>
      </c>
      <c r="C6581">
        <v>1</v>
      </c>
      <c r="D6581">
        <v>3</v>
      </c>
      <c r="E6581" s="69">
        <v>1.0996899426306571E-2</v>
      </c>
      <c r="F6581" s="69">
        <v>1.8873482344912589E-2</v>
      </c>
      <c r="G6581" s="69">
        <v>8.2672431398220431E-4</v>
      </c>
      <c r="H6581" s="69">
        <v>6.9433994990644446E-3</v>
      </c>
      <c r="I6581" s="69">
        <v>4.482524612869256E-5</v>
      </c>
      <c r="J6581" s="69">
        <v>7.0400000000000037E-3</v>
      </c>
      <c r="K6581" s="69">
        <v>1.643752958154965E-4</v>
      </c>
      <c r="L6581" s="70">
        <v>4.4889706126210002E-2</v>
      </c>
      <c r="M6581" s="78">
        <f t="shared" si="817"/>
        <v>9760.4391378344462</v>
      </c>
      <c r="N6581" s="78">
        <f t="shared" si="818"/>
        <v>17585.231996358667</v>
      </c>
      <c r="O6581" s="78">
        <f t="shared" si="819"/>
        <v>461.43184439520883</v>
      </c>
      <c r="P6581" s="78">
        <f t="shared" si="820"/>
        <v>5497.8905168989177</v>
      </c>
      <c r="Q6581" s="78">
        <f t="shared" si="821"/>
        <v>4.3011918246784138</v>
      </c>
      <c r="R6581" s="78">
        <f t="shared" si="822"/>
        <v>1739.6835127220654</v>
      </c>
      <c r="S6581" s="78">
        <f t="shared" si="823"/>
        <v>27.474328260464191</v>
      </c>
      <c r="T6581" s="78">
        <f t="shared" si="824"/>
        <v>35076.452528294438</v>
      </c>
    </row>
    <row r="6582" spans="1:20" x14ac:dyDescent="0.2">
      <c r="A6582">
        <v>2004</v>
      </c>
      <c r="B6582">
        <v>10</v>
      </c>
      <c r="C6582">
        <v>1</v>
      </c>
      <c r="D6582">
        <v>4</v>
      </c>
      <c r="E6582" s="69">
        <v>1.0623528469343536E-2</v>
      </c>
      <c r="F6582" s="69">
        <v>1.8715976874311428E-2</v>
      </c>
      <c r="G6582" s="69">
        <v>8.2672431398220431E-4</v>
      </c>
      <c r="H6582" s="69">
        <v>7.5752439173894107E-3</v>
      </c>
      <c r="I6582" s="69">
        <v>4.482524612869256E-5</v>
      </c>
      <c r="J6582" s="69">
        <v>7.0880000000000032E-3</v>
      </c>
      <c r="K6582" s="69">
        <v>1.643752958154965E-4</v>
      </c>
      <c r="L6582" s="70">
        <v>4.5038674116970774E-2</v>
      </c>
      <c r="M6582" s="78">
        <f t="shared" si="817"/>
        <v>9429.0489559296311</v>
      </c>
      <c r="N6582" s="78">
        <f t="shared" si="818"/>
        <v>17438.477402235574</v>
      </c>
      <c r="O6582" s="78">
        <f t="shared" si="819"/>
        <v>461.43184439520883</v>
      </c>
      <c r="P6582" s="78">
        <f t="shared" si="820"/>
        <v>5998.1946454648178</v>
      </c>
      <c r="Q6582" s="78">
        <f t="shared" si="821"/>
        <v>4.3011918246784138</v>
      </c>
      <c r="R6582" s="78">
        <f t="shared" si="822"/>
        <v>1751.5449912178976</v>
      </c>
      <c r="S6582" s="78">
        <f t="shared" si="823"/>
        <v>27.474328260464191</v>
      </c>
      <c r="T6582" s="78">
        <f t="shared" si="824"/>
        <v>35110.473359328265</v>
      </c>
    </row>
    <row r="6583" spans="1:20" x14ac:dyDescent="0.2">
      <c r="A6583">
        <v>2004</v>
      </c>
      <c r="B6583">
        <v>10</v>
      </c>
      <c r="C6583">
        <v>1</v>
      </c>
      <c r="D6583">
        <v>5</v>
      </c>
      <c r="E6583" s="69">
        <v>1.1165247128837199E-2</v>
      </c>
      <c r="F6583" s="69">
        <v>1.9266125663216619E-2</v>
      </c>
      <c r="G6583" s="69">
        <v>8.2672431398220431E-4</v>
      </c>
      <c r="H6583" s="69">
        <v>7.9623277092404684E-3</v>
      </c>
      <c r="I6583" s="69">
        <v>4.482524612869256E-5</v>
      </c>
      <c r="J6583" s="69">
        <v>7.1840000000000029E-3</v>
      </c>
      <c r="K6583" s="69">
        <v>1.643752958154965E-4</v>
      </c>
      <c r="L6583" s="70">
        <v>4.6613625357220682E-2</v>
      </c>
      <c r="M6583" s="78">
        <f t="shared" si="817"/>
        <v>9909.858300531685</v>
      </c>
      <c r="N6583" s="78">
        <f t="shared" si="818"/>
        <v>17951.074595939008</v>
      </c>
      <c r="O6583" s="78">
        <f t="shared" si="819"/>
        <v>461.43184439520883</v>
      </c>
      <c r="P6583" s="78">
        <f t="shared" si="820"/>
        <v>6304.6935454272862</v>
      </c>
      <c r="Q6583" s="78">
        <f t="shared" si="821"/>
        <v>4.3011918246784138</v>
      </c>
      <c r="R6583" s="78">
        <f t="shared" si="822"/>
        <v>1775.2679482095621</v>
      </c>
      <c r="S6583" s="78">
        <f t="shared" si="823"/>
        <v>27.474328260464191</v>
      </c>
      <c r="T6583" s="78">
        <f t="shared" si="824"/>
        <v>36434.101754587893</v>
      </c>
    </row>
    <row r="6584" spans="1:20" x14ac:dyDescent="0.2">
      <c r="A6584">
        <v>2004</v>
      </c>
      <c r="B6584">
        <v>10</v>
      </c>
      <c r="C6584">
        <v>1</v>
      </c>
      <c r="D6584">
        <v>6</v>
      </c>
      <c r="E6584" s="69">
        <v>1.4030273283489237E-2</v>
      </c>
      <c r="F6584" s="69">
        <v>2.1517367105580214E-2</v>
      </c>
      <c r="G6584" s="69">
        <v>8.2672431398220431E-4</v>
      </c>
      <c r="H6584" s="69">
        <v>9.105056631399178E-3</v>
      </c>
      <c r="I6584" s="69">
        <v>4.482524612869256E-5</v>
      </c>
      <c r="J6584" s="69">
        <v>7.2320000000000023E-3</v>
      </c>
      <c r="K6584" s="69">
        <v>1.643752958154965E-4</v>
      </c>
      <c r="L6584" s="70">
        <v>5.292062187639502E-2</v>
      </c>
      <c r="M6584" s="78">
        <f t="shared" si="817"/>
        <v>12452.749012425469</v>
      </c>
      <c r="N6584" s="78">
        <f t="shared" si="818"/>
        <v>20048.652685678881</v>
      </c>
      <c r="O6584" s="78">
        <f t="shared" si="819"/>
        <v>461.43184439520883</v>
      </c>
      <c r="P6584" s="78">
        <f t="shared" si="820"/>
        <v>7209.5238818308035</v>
      </c>
      <c r="Q6584" s="78">
        <f t="shared" si="821"/>
        <v>4.3011918246784138</v>
      </c>
      <c r="R6584" s="78">
        <f t="shared" si="822"/>
        <v>1787.1294267053943</v>
      </c>
      <c r="S6584" s="78">
        <f t="shared" si="823"/>
        <v>27.474328260464191</v>
      </c>
      <c r="T6584" s="78">
        <f t="shared" si="824"/>
        <v>41991.262371120902</v>
      </c>
    </row>
    <row r="6585" spans="1:20" x14ac:dyDescent="0.2">
      <c r="A6585">
        <v>2004</v>
      </c>
      <c r="B6585">
        <v>10</v>
      </c>
      <c r="C6585">
        <v>1</v>
      </c>
      <c r="D6585">
        <v>7</v>
      </c>
      <c r="E6585" s="69">
        <v>1.8439481692931515E-2</v>
      </c>
      <c r="F6585" s="69">
        <v>2.5731434356666479E-2</v>
      </c>
      <c r="G6585" s="69">
        <v>1.7912394517802623E-4</v>
      </c>
      <c r="H6585" s="69">
        <v>1.1109954179231666E-2</v>
      </c>
      <c r="I6585" s="69">
        <v>4.482524612869256E-5</v>
      </c>
      <c r="J6585" s="69">
        <v>6.9840000000000032E-3</v>
      </c>
      <c r="K6585" s="69">
        <v>3.5614715786513843E-5</v>
      </c>
      <c r="L6585" s="70">
        <v>6.2524434135922902E-2</v>
      </c>
      <c r="M6585" s="78">
        <f t="shared" si="817"/>
        <v>16366.198491052124</v>
      </c>
      <c r="N6585" s="78">
        <f t="shared" si="818"/>
        <v>23975.07966424782</v>
      </c>
      <c r="O6585" s="78">
        <f t="shared" si="819"/>
        <v>99.977091517622981</v>
      </c>
      <c r="P6585" s="78">
        <f t="shared" si="820"/>
        <v>8797.0325966998425</v>
      </c>
      <c r="Q6585" s="78">
        <f t="shared" si="821"/>
        <v>4.3011918246784138</v>
      </c>
      <c r="R6585" s="78">
        <f t="shared" si="822"/>
        <v>1725.8451211435945</v>
      </c>
      <c r="S6585" s="78">
        <f t="shared" si="823"/>
        <v>5.9527825490280897</v>
      </c>
      <c r="T6585" s="78">
        <f t="shared" si="824"/>
        <v>50974.38693903471</v>
      </c>
    </row>
    <row r="6586" spans="1:20" x14ac:dyDescent="0.2">
      <c r="A6586">
        <v>2004</v>
      </c>
      <c r="B6586">
        <v>10</v>
      </c>
      <c r="C6586">
        <v>1</v>
      </c>
      <c r="D6586">
        <v>8</v>
      </c>
      <c r="E6586" s="69">
        <v>2.1840839810017963E-2</v>
      </c>
      <c r="F6586" s="69">
        <v>2.6270195524059077E-2</v>
      </c>
      <c r="G6586" s="69">
        <v>0</v>
      </c>
      <c r="H6586" s="69">
        <v>1.2199885523498211E-2</v>
      </c>
      <c r="I6586" s="69">
        <v>4.482524612869256E-5</v>
      </c>
      <c r="J6586" s="69">
        <v>7.1360000000000035E-3</v>
      </c>
      <c r="K6586" s="69">
        <v>0</v>
      </c>
      <c r="L6586" s="70">
        <v>6.7491746103703953E-2</v>
      </c>
      <c r="M6586" s="78">
        <f t="shared" si="817"/>
        <v>19385.117515480411</v>
      </c>
      <c r="N6586" s="78">
        <f t="shared" si="818"/>
        <v>24477.066523169044</v>
      </c>
      <c r="O6586" s="78">
        <f t="shared" si="819"/>
        <v>0</v>
      </c>
      <c r="P6586" s="78">
        <f t="shared" si="820"/>
        <v>9660.0569988707575</v>
      </c>
      <c r="Q6586" s="78">
        <f t="shared" si="821"/>
        <v>4.3011918246784138</v>
      </c>
      <c r="R6586" s="78">
        <f t="shared" si="822"/>
        <v>1763.4064697137301</v>
      </c>
      <c r="S6586" s="78">
        <f t="shared" si="823"/>
        <v>0</v>
      </c>
      <c r="T6586" s="78">
        <f t="shared" si="824"/>
        <v>55289.948699058623</v>
      </c>
    </row>
    <row r="6587" spans="1:20" x14ac:dyDescent="0.2">
      <c r="A6587">
        <v>2004</v>
      </c>
      <c r="B6587">
        <v>10</v>
      </c>
      <c r="C6587">
        <v>1</v>
      </c>
      <c r="D6587">
        <v>9</v>
      </c>
      <c r="E6587" s="69">
        <v>2.3589035043642962E-2</v>
      </c>
      <c r="F6587" s="69">
        <v>2.6667854672694793E-2</v>
      </c>
      <c r="G6587" s="69">
        <v>0</v>
      </c>
      <c r="H6587" s="69">
        <v>1.2071329757127786E-2</v>
      </c>
      <c r="I6587" s="69">
        <v>4.482524612869256E-5</v>
      </c>
      <c r="J6587" s="69">
        <v>7.4200000000000038E-3</v>
      </c>
      <c r="K6587" s="69">
        <v>0</v>
      </c>
      <c r="L6587" s="70">
        <v>6.979304471959423E-2</v>
      </c>
      <c r="M6587" s="78">
        <f t="shared" si="817"/>
        <v>20936.75061835584</v>
      </c>
      <c r="N6587" s="78">
        <f t="shared" si="818"/>
        <v>24847.582586735793</v>
      </c>
      <c r="O6587" s="78">
        <f t="shared" si="819"/>
        <v>0</v>
      </c>
      <c r="P6587" s="78">
        <f t="shared" si="820"/>
        <v>9558.2645657958838</v>
      </c>
      <c r="Q6587" s="78">
        <f t="shared" si="821"/>
        <v>4.3011918246784138</v>
      </c>
      <c r="R6587" s="78">
        <f t="shared" si="822"/>
        <v>1833.5868841474041</v>
      </c>
      <c r="S6587" s="78">
        <f t="shared" si="823"/>
        <v>0</v>
      </c>
      <c r="T6587" s="78">
        <f t="shared" si="824"/>
        <v>57180.485846859607</v>
      </c>
    </row>
    <row r="6588" spans="1:20" x14ac:dyDescent="0.2">
      <c r="A6588">
        <v>2004</v>
      </c>
      <c r="B6588">
        <v>10</v>
      </c>
      <c r="C6588">
        <v>1</v>
      </c>
      <c r="D6588">
        <v>10</v>
      </c>
      <c r="E6588" s="69">
        <v>2.4799426332181781E-2</v>
      </c>
      <c r="F6588" s="69">
        <v>2.6299775644045374E-2</v>
      </c>
      <c r="G6588" s="69">
        <v>0</v>
      </c>
      <c r="H6588" s="69">
        <v>1.1826901982061742E-2</v>
      </c>
      <c r="I6588" s="69">
        <v>4.482524612869256E-5</v>
      </c>
      <c r="J6588" s="69">
        <v>7.4560000000000034E-3</v>
      </c>
      <c r="K6588" s="69">
        <v>0</v>
      </c>
      <c r="L6588" s="70">
        <v>7.0426929204417593E-2</v>
      </c>
      <c r="M6588" s="78">
        <f t="shared" si="817"/>
        <v>22011.048931613761</v>
      </c>
      <c r="N6588" s="78">
        <f t="shared" si="818"/>
        <v>24504.627588103063</v>
      </c>
      <c r="O6588" s="78">
        <f t="shared" si="819"/>
        <v>0</v>
      </c>
      <c r="P6588" s="78">
        <f t="shared" si="820"/>
        <v>9364.7228940566474</v>
      </c>
      <c r="Q6588" s="78">
        <f t="shared" si="821"/>
        <v>4.3011918246784138</v>
      </c>
      <c r="R6588" s="78">
        <f t="shared" si="822"/>
        <v>1842.4829930192784</v>
      </c>
      <c r="S6588" s="78">
        <f t="shared" si="823"/>
        <v>0</v>
      </c>
      <c r="T6588" s="78">
        <f t="shared" si="824"/>
        <v>57727.183598617434</v>
      </c>
    </row>
    <row r="6589" spans="1:20" x14ac:dyDescent="0.2">
      <c r="A6589">
        <v>2004</v>
      </c>
      <c r="B6589">
        <v>10</v>
      </c>
      <c r="C6589">
        <v>1</v>
      </c>
      <c r="D6589">
        <v>11</v>
      </c>
      <c r="E6589" s="69">
        <v>2.3975304716170494E-2</v>
      </c>
      <c r="F6589" s="69">
        <v>2.7048181939025771E-2</v>
      </c>
      <c r="G6589" s="69">
        <v>0</v>
      </c>
      <c r="H6589" s="69">
        <v>1.3036727179961934E-2</v>
      </c>
      <c r="I6589" s="69">
        <v>4.482524612869256E-5</v>
      </c>
      <c r="J6589" s="69">
        <v>7.6400000000000036E-3</v>
      </c>
      <c r="K6589" s="69">
        <v>0</v>
      </c>
      <c r="L6589" s="70">
        <v>7.1745039081286904E-2</v>
      </c>
      <c r="M6589" s="78">
        <f t="shared" si="817"/>
        <v>21279.589220705635</v>
      </c>
      <c r="N6589" s="78">
        <f t="shared" si="818"/>
        <v>25201.949793102132</v>
      </c>
      <c r="O6589" s="78">
        <f t="shared" si="819"/>
        <v>0</v>
      </c>
      <c r="P6589" s="78">
        <f t="shared" si="820"/>
        <v>10322.681093572181</v>
      </c>
      <c r="Q6589" s="78">
        <f t="shared" si="821"/>
        <v>4.3011918246784138</v>
      </c>
      <c r="R6589" s="78">
        <f t="shared" si="822"/>
        <v>1887.9519939199688</v>
      </c>
      <c r="S6589" s="78">
        <f t="shared" si="823"/>
        <v>0</v>
      </c>
      <c r="T6589" s="78">
        <f t="shared" si="824"/>
        <v>58696.473293124589</v>
      </c>
    </row>
    <row r="6590" spans="1:20" x14ac:dyDescent="0.2">
      <c r="A6590">
        <v>2004</v>
      </c>
      <c r="B6590">
        <v>10</v>
      </c>
      <c r="C6590">
        <v>1</v>
      </c>
      <c r="D6590">
        <v>12</v>
      </c>
      <c r="E6590" s="69">
        <v>2.3236116155453391E-2</v>
      </c>
      <c r="F6590" s="69">
        <v>2.7453576275451173E-2</v>
      </c>
      <c r="G6590" s="69">
        <v>0</v>
      </c>
      <c r="H6590" s="69">
        <v>1.2795264002968449E-2</v>
      </c>
      <c r="I6590" s="69">
        <v>4.482524612869256E-5</v>
      </c>
      <c r="J6590" s="69">
        <v>7.6800000000000037E-3</v>
      </c>
      <c r="K6590" s="69">
        <v>0</v>
      </c>
      <c r="L6590" s="70">
        <v>7.1209781680001721E-2</v>
      </c>
      <c r="M6590" s="78">
        <f t="shared" si="817"/>
        <v>20623.512932419901</v>
      </c>
      <c r="N6590" s="78">
        <f t="shared" si="818"/>
        <v>25579.67306248979</v>
      </c>
      <c r="O6590" s="78">
        <f t="shared" si="819"/>
        <v>0</v>
      </c>
      <c r="P6590" s="78">
        <f t="shared" si="820"/>
        <v>10131.486836184047</v>
      </c>
      <c r="Q6590" s="78">
        <f t="shared" si="821"/>
        <v>4.3011918246784138</v>
      </c>
      <c r="R6590" s="78">
        <f t="shared" si="822"/>
        <v>1897.8365593331623</v>
      </c>
      <c r="S6590" s="78">
        <f t="shared" si="823"/>
        <v>0</v>
      </c>
      <c r="T6590" s="78">
        <f t="shared" si="824"/>
        <v>58236.810582251579</v>
      </c>
    </row>
    <row r="6591" spans="1:20" x14ac:dyDescent="0.2">
      <c r="A6591">
        <v>2004</v>
      </c>
      <c r="B6591">
        <v>10</v>
      </c>
      <c r="C6591">
        <v>1</v>
      </c>
      <c r="D6591">
        <v>13</v>
      </c>
      <c r="E6591" s="69">
        <v>2.2891630192693729E-2</v>
      </c>
      <c r="F6591" s="69">
        <v>2.7794052769110903E-2</v>
      </c>
      <c r="G6591" s="69">
        <v>0</v>
      </c>
      <c r="H6591" s="69">
        <v>1.2899206219381001E-2</v>
      </c>
      <c r="I6591" s="69">
        <v>4.482524612869256E-5</v>
      </c>
      <c r="J6591" s="69">
        <v>7.5400000000000042E-3</v>
      </c>
      <c r="K6591" s="69">
        <v>0</v>
      </c>
      <c r="L6591" s="70">
        <v>7.1169714427314332E-2</v>
      </c>
      <c r="M6591" s="78">
        <f t="shared" si="817"/>
        <v>20317.759997614419</v>
      </c>
      <c r="N6591" s="78">
        <f t="shared" si="818"/>
        <v>25896.909596844936</v>
      </c>
      <c r="O6591" s="78">
        <f t="shared" si="819"/>
        <v>0</v>
      </c>
      <c r="P6591" s="78">
        <f t="shared" si="820"/>
        <v>10213.789881831502</v>
      </c>
      <c r="Q6591" s="78">
        <f t="shared" si="821"/>
        <v>4.3011918246784138</v>
      </c>
      <c r="R6591" s="78">
        <f t="shared" si="822"/>
        <v>1863.2405803869851</v>
      </c>
      <c r="S6591" s="78">
        <f t="shared" si="823"/>
        <v>0</v>
      </c>
      <c r="T6591" s="78">
        <f t="shared" si="824"/>
        <v>58296.001248502514</v>
      </c>
    </row>
    <row r="6592" spans="1:20" x14ac:dyDescent="0.2">
      <c r="A6592">
        <v>2004</v>
      </c>
      <c r="B6592">
        <v>10</v>
      </c>
      <c r="C6592">
        <v>1</v>
      </c>
      <c r="D6592">
        <v>14</v>
      </c>
      <c r="E6592" s="69">
        <v>2.2560670996906642E-2</v>
      </c>
      <c r="F6592" s="69">
        <v>2.7091259461680724E-2</v>
      </c>
      <c r="G6592" s="69">
        <v>0</v>
      </c>
      <c r="H6592" s="69">
        <v>1.3339057072208883E-2</v>
      </c>
      <c r="I6592" s="69">
        <v>4.482524612869256E-5</v>
      </c>
      <c r="J6592" s="69">
        <v>7.6120000000000024E-3</v>
      </c>
      <c r="K6592" s="69">
        <v>0</v>
      </c>
      <c r="L6592" s="70">
        <v>7.0647812776924959E-2</v>
      </c>
      <c r="M6592" s="78">
        <f t="shared" si="817"/>
        <v>20024.01291833687</v>
      </c>
      <c r="N6592" s="78">
        <f t="shared" si="818"/>
        <v>25242.086966299532</v>
      </c>
      <c r="O6592" s="78">
        <f t="shared" si="819"/>
        <v>0</v>
      </c>
      <c r="P6592" s="78">
        <f t="shared" si="820"/>
        <v>10562.070552263638</v>
      </c>
      <c r="Q6592" s="78">
        <f t="shared" si="821"/>
        <v>4.3011918246784138</v>
      </c>
      <c r="R6592" s="78">
        <f t="shared" si="822"/>
        <v>1881.032798130733</v>
      </c>
      <c r="S6592" s="78">
        <f t="shared" si="823"/>
        <v>0</v>
      </c>
      <c r="T6592" s="78">
        <f t="shared" si="824"/>
        <v>57713.504426855448</v>
      </c>
    </row>
    <row r="6593" spans="1:20" x14ac:dyDescent="0.2">
      <c r="A6593">
        <v>2004</v>
      </c>
      <c r="B6593">
        <v>10</v>
      </c>
      <c r="C6593">
        <v>1</v>
      </c>
      <c r="D6593">
        <v>15</v>
      </c>
      <c r="E6593" s="69">
        <v>2.2764613119389234E-2</v>
      </c>
      <c r="F6593" s="69">
        <v>2.5910951582267767E-2</v>
      </c>
      <c r="G6593" s="69">
        <v>0</v>
      </c>
      <c r="H6593" s="69">
        <v>1.4296223392969969E-2</v>
      </c>
      <c r="I6593" s="69">
        <v>4.482524612869256E-5</v>
      </c>
      <c r="J6593" s="69">
        <v>7.4360000000000042E-3</v>
      </c>
      <c r="K6593" s="69">
        <v>0</v>
      </c>
      <c r="L6593" s="70">
        <v>7.0452613340755671E-2</v>
      </c>
      <c r="M6593" s="78">
        <f t="shared" si="817"/>
        <v>20205.024365015222</v>
      </c>
      <c r="N6593" s="78">
        <f t="shared" si="818"/>
        <v>24142.34355343636</v>
      </c>
      <c r="O6593" s="78">
        <f t="shared" si="819"/>
        <v>0</v>
      </c>
      <c r="P6593" s="78">
        <f t="shared" si="820"/>
        <v>11319.969566819325</v>
      </c>
      <c r="Q6593" s="78">
        <f t="shared" si="821"/>
        <v>4.3011918246784138</v>
      </c>
      <c r="R6593" s="78">
        <f t="shared" si="822"/>
        <v>1837.5407103126818</v>
      </c>
      <c r="S6593" s="78">
        <f t="shared" si="823"/>
        <v>0</v>
      </c>
      <c r="T6593" s="78">
        <f t="shared" si="824"/>
        <v>57509.179387408265</v>
      </c>
    </row>
    <row r="6594" spans="1:20" x14ac:dyDescent="0.2">
      <c r="A6594">
        <v>2004</v>
      </c>
      <c r="B6594">
        <v>10</v>
      </c>
      <c r="C6594">
        <v>1</v>
      </c>
      <c r="D6594">
        <v>16</v>
      </c>
      <c r="E6594" s="69">
        <v>2.3913582202229972E-2</v>
      </c>
      <c r="F6594" s="69">
        <v>2.4268124236530974E-2</v>
      </c>
      <c r="G6594" s="69">
        <v>0</v>
      </c>
      <c r="H6594" s="69">
        <v>1.4116517678490328E-2</v>
      </c>
      <c r="I6594" s="69">
        <v>4.482524612869256E-5</v>
      </c>
      <c r="J6594" s="69">
        <v>7.3000000000000035E-3</v>
      </c>
      <c r="K6594" s="69">
        <v>0</v>
      </c>
      <c r="L6594" s="70">
        <v>6.9643049363379977E-2</v>
      </c>
      <c r="M6594" s="78">
        <f t="shared" si="817"/>
        <v>21224.806611772299</v>
      </c>
      <c r="N6594" s="78">
        <f t="shared" si="818"/>
        <v>22611.650940552925</v>
      </c>
      <c r="O6594" s="78">
        <f t="shared" si="819"/>
        <v>0</v>
      </c>
      <c r="P6594" s="78">
        <f t="shared" si="820"/>
        <v>11177.675818115498</v>
      </c>
      <c r="Q6594" s="78">
        <f t="shared" si="821"/>
        <v>4.3011918246784138</v>
      </c>
      <c r="R6594" s="78">
        <f t="shared" si="822"/>
        <v>1803.9331879078236</v>
      </c>
      <c r="S6594" s="78">
        <f t="shared" si="823"/>
        <v>0</v>
      </c>
      <c r="T6594" s="78">
        <f t="shared" si="824"/>
        <v>56822.367750173231</v>
      </c>
    </row>
    <row r="6595" spans="1:20" x14ac:dyDescent="0.2">
      <c r="A6595">
        <v>2004</v>
      </c>
      <c r="B6595">
        <v>10</v>
      </c>
      <c r="C6595">
        <v>1</v>
      </c>
      <c r="D6595">
        <v>17</v>
      </c>
      <c r="E6595" s="69">
        <v>2.6840420217551165E-2</v>
      </c>
      <c r="F6595" s="69">
        <v>2.0643177755616873E-2</v>
      </c>
      <c r="G6595" s="69">
        <v>0</v>
      </c>
      <c r="H6595" s="69">
        <v>1.2384494042806943E-2</v>
      </c>
      <c r="I6595" s="69">
        <v>4.482524612869256E-5</v>
      </c>
      <c r="J6595" s="69">
        <v>7.3600000000000037E-3</v>
      </c>
      <c r="K6595" s="69">
        <v>0</v>
      </c>
      <c r="L6595" s="70">
        <v>6.7272917262103674E-2</v>
      </c>
      <c r="M6595" s="78">
        <f t="shared" ref="M6595:M6658" si="825">E6595*1000000*$M$8826</f>
        <v>23822.559233434426</v>
      </c>
      <c r="N6595" s="78">
        <f t="shared" ref="N6595:N6658" si="826">(F6595)*1000000*$N$8826</f>
        <v>19234.133020101894</v>
      </c>
      <c r="O6595" s="78">
        <f t="shared" ref="O6595:O6658" si="827">G6595*1000000*$O$8826</f>
        <v>0</v>
      </c>
      <c r="P6595" s="78">
        <f t="shared" ref="P6595:P6658" si="828">H6595*1000000*$P$8826</f>
        <v>9806.2328638462623</v>
      </c>
      <c r="Q6595" s="78">
        <f t="shared" ref="Q6595:Q6658" si="829">I6595*1000000*$Q$8826</f>
        <v>4.3011918246784138</v>
      </c>
      <c r="R6595" s="78">
        <f t="shared" ref="R6595:R6658" si="830">J6595*1000000*$R$8826</f>
        <v>1818.760036027614</v>
      </c>
      <c r="S6595" s="78">
        <f t="shared" ref="S6595:S6658" si="831">K6595*1000000*$S$8826</f>
        <v>0</v>
      </c>
      <c r="T6595" s="78">
        <f t="shared" si="824"/>
        <v>54685.986345234873</v>
      </c>
    </row>
    <row r="6596" spans="1:20" x14ac:dyDescent="0.2">
      <c r="A6596">
        <v>2004</v>
      </c>
      <c r="B6596">
        <v>10</v>
      </c>
      <c r="C6596">
        <v>1</v>
      </c>
      <c r="D6596">
        <v>18</v>
      </c>
      <c r="E6596" s="69">
        <v>2.5894003988674138E-2</v>
      </c>
      <c r="F6596" s="69">
        <v>2.1571056146840836E-2</v>
      </c>
      <c r="G6596" s="69">
        <v>2.7557133317524894E-5</v>
      </c>
      <c r="H6596" s="69">
        <v>1.0602977146037822E-2</v>
      </c>
      <c r="I6596" s="69">
        <v>4.482524612869256E-5</v>
      </c>
      <c r="J6596" s="69">
        <v>7.512000000000003E-3</v>
      </c>
      <c r="K6596" s="69">
        <v>5.47910816736029E-6</v>
      </c>
      <c r="L6596" s="70">
        <v>6.565789876916639E-2</v>
      </c>
      <c r="M6596" s="78">
        <f t="shared" si="825"/>
        <v>22982.555370262286</v>
      </c>
      <c r="N6596" s="78">
        <f t="shared" si="826"/>
        <v>20098.677065333683</v>
      </c>
      <c r="O6596" s="78">
        <f t="shared" si="827"/>
        <v>15.380869581179253</v>
      </c>
      <c r="P6596" s="78">
        <f t="shared" si="828"/>
        <v>8395.6003842140781</v>
      </c>
      <c r="Q6596" s="78">
        <f t="shared" si="829"/>
        <v>4.3011918246784138</v>
      </c>
      <c r="R6596" s="78">
        <f t="shared" si="830"/>
        <v>1856.3213845977491</v>
      </c>
      <c r="S6596" s="78">
        <f t="shared" si="831"/>
        <v>0.91579951608796017</v>
      </c>
      <c r="T6596" s="78">
        <f t="shared" ref="T6596:T6659" si="832">SUM(M6596:S6596)</f>
        <v>53353.752065329747</v>
      </c>
    </row>
    <row r="6597" spans="1:20" x14ac:dyDescent="0.2">
      <c r="A6597">
        <v>2004</v>
      </c>
      <c r="B6597">
        <v>10</v>
      </c>
      <c r="C6597">
        <v>1</v>
      </c>
      <c r="D6597">
        <v>19</v>
      </c>
      <c r="E6597" s="69">
        <v>2.563871910403492E-2</v>
      </c>
      <c r="F6597" s="69">
        <v>2.2291680300485582E-2</v>
      </c>
      <c r="G6597" s="69">
        <v>8.2672431398220431E-4</v>
      </c>
      <c r="H6597" s="69">
        <v>1.1295509495719372E-2</v>
      </c>
      <c r="I6597" s="69">
        <v>4.482524612869256E-5</v>
      </c>
      <c r="J6597" s="69">
        <v>7.4960000000000044E-3</v>
      </c>
      <c r="K6597" s="69">
        <v>1.643752958154965E-4</v>
      </c>
      <c r="L6597" s="70">
        <v>6.7757833756166258E-2</v>
      </c>
      <c r="M6597" s="78">
        <f t="shared" si="825"/>
        <v>22755.973996482546</v>
      </c>
      <c r="N6597" s="78">
        <f t="shared" si="826"/>
        <v>20770.113459128723</v>
      </c>
      <c r="O6597" s="78">
        <f t="shared" si="827"/>
        <v>461.43184439520883</v>
      </c>
      <c r="P6597" s="78">
        <f t="shared" si="828"/>
        <v>8943.9581502439523</v>
      </c>
      <c r="Q6597" s="78">
        <f t="shared" si="829"/>
        <v>4.3011918246784138</v>
      </c>
      <c r="R6597" s="78">
        <f t="shared" si="830"/>
        <v>1852.3675584324722</v>
      </c>
      <c r="S6597" s="78">
        <f t="shared" si="831"/>
        <v>27.474328260464191</v>
      </c>
      <c r="T6597" s="78">
        <f t="shared" si="832"/>
        <v>54815.620528768042</v>
      </c>
    </row>
    <row r="6598" spans="1:20" x14ac:dyDescent="0.2">
      <c r="A6598">
        <v>2004</v>
      </c>
      <c r="B6598">
        <v>10</v>
      </c>
      <c r="C6598">
        <v>1</v>
      </c>
      <c r="D6598">
        <v>20</v>
      </c>
      <c r="E6598" s="69">
        <v>2.4076406628849033E-2</v>
      </c>
      <c r="F6598" s="69">
        <v>2.3060018470216048E-2</v>
      </c>
      <c r="G6598" s="69">
        <v>8.2672431398220431E-4</v>
      </c>
      <c r="H6598" s="69">
        <v>1.0381985251854428E-2</v>
      </c>
      <c r="I6598" s="69">
        <v>4.482524612869256E-5</v>
      </c>
      <c r="J6598" s="69">
        <v>7.6080000000000045E-3</v>
      </c>
      <c r="K6598" s="69">
        <v>1.643752958154965E-4</v>
      </c>
      <c r="L6598" s="70">
        <v>6.6162335206845904E-2</v>
      </c>
      <c r="M6598" s="78">
        <f t="shared" si="825"/>
        <v>21369.32352008978</v>
      </c>
      <c r="N6598" s="78">
        <f t="shared" si="826"/>
        <v>21486.00704566708</v>
      </c>
      <c r="O6598" s="78">
        <f t="shared" si="827"/>
        <v>461.43184439520883</v>
      </c>
      <c r="P6598" s="78">
        <f t="shared" si="828"/>
        <v>8220.6156034152609</v>
      </c>
      <c r="Q6598" s="78">
        <f t="shared" si="829"/>
        <v>4.3011918246784138</v>
      </c>
      <c r="R6598" s="78">
        <f t="shared" si="830"/>
        <v>1880.0443415894142</v>
      </c>
      <c r="S6598" s="78">
        <f t="shared" si="831"/>
        <v>27.474328260464191</v>
      </c>
      <c r="T6598" s="78">
        <f t="shared" si="832"/>
        <v>53449.197875241873</v>
      </c>
    </row>
    <row r="6599" spans="1:20" x14ac:dyDescent="0.2">
      <c r="A6599">
        <v>2004</v>
      </c>
      <c r="B6599">
        <v>10</v>
      </c>
      <c r="C6599">
        <v>1</v>
      </c>
      <c r="D6599">
        <v>21</v>
      </c>
      <c r="E6599" s="69">
        <v>2.4726585280707047E-2</v>
      </c>
      <c r="F6599" s="69">
        <v>2.1304733556559895E-2</v>
      </c>
      <c r="G6599" s="69">
        <v>8.2672431398220431E-4</v>
      </c>
      <c r="H6599" s="69">
        <v>7.9780067625495003E-3</v>
      </c>
      <c r="I6599" s="69">
        <v>4.482524612869256E-5</v>
      </c>
      <c r="J6599" s="69">
        <v>7.6600000000000045E-3</v>
      </c>
      <c r="K6599" s="69">
        <v>1.643752958154965E-4</v>
      </c>
      <c r="L6599" s="70">
        <v>6.2705250455742823E-2</v>
      </c>
      <c r="M6599" s="78">
        <f t="shared" si="825"/>
        <v>21946.397922079723</v>
      </c>
      <c r="N6599" s="78">
        <f t="shared" si="826"/>
        <v>19850.532899335405</v>
      </c>
      <c r="O6599" s="78">
        <f t="shared" si="827"/>
        <v>461.43184439520883</v>
      </c>
      <c r="P6599" s="78">
        <f t="shared" si="828"/>
        <v>6317.1084609903746</v>
      </c>
      <c r="Q6599" s="78">
        <f t="shared" si="829"/>
        <v>4.3011918246784138</v>
      </c>
      <c r="R6599" s="78">
        <f t="shared" si="830"/>
        <v>1892.8942766265657</v>
      </c>
      <c r="S6599" s="78">
        <f t="shared" si="831"/>
        <v>27.474328260464191</v>
      </c>
      <c r="T6599" s="78">
        <f t="shared" si="832"/>
        <v>50500.140923512416</v>
      </c>
    </row>
    <row r="6600" spans="1:20" x14ac:dyDescent="0.2">
      <c r="A6600">
        <v>2004</v>
      </c>
      <c r="B6600">
        <v>10</v>
      </c>
      <c r="C6600">
        <v>1</v>
      </c>
      <c r="D6600">
        <v>22</v>
      </c>
      <c r="E6600" s="69">
        <v>2.3468610997897942E-2</v>
      </c>
      <c r="F6600" s="69">
        <v>1.9758179091266381E-2</v>
      </c>
      <c r="G6600" s="69">
        <v>8.2672431398220431E-4</v>
      </c>
      <c r="H6600" s="69">
        <v>6.2946497806631325E-3</v>
      </c>
      <c r="I6600" s="69">
        <v>4.482524612869256E-5</v>
      </c>
      <c r="J6600" s="69">
        <v>7.5720000000000032E-3</v>
      </c>
      <c r="K6600" s="69">
        <v>1.643752958154965E-4</v>
      </c>
      <c r="L6600" s="70">
        <v>5.8129364725753849E-2</v>
      </c>
      <c r="M6600" s="78">
        <f t="shared" si="825"/>
        <v>20829.8667119327</v>
      </c>
      <c r="N6600" s="78">
        <f t="shared" si="826"/>
        <v>18409.541853264789</v>
      </c>
      <c r="O6600" s="78">
        <f t="shared" si="827"/>
        <v>461.43184439520883</v>
      </c>
      <c r="P6600" s="78">
        <f t="shared" si="828"/>
        <v>4984.2005117191775</v>
      </c>
      <c r="Q6600" s="78">
        <f t="shared" si="829"/>
        <v>4.3011918246784138</v>
      </c>
      <c r="R6600" s="78">
        <f t="shared" si="830"/>
        <v>1871.1482327175397</v>
      </c>
      <c r="S6600" s="78">
        <f t="shared" si="831"/>
        <v>27.474328260464191</v>
      </c>
      <c r="T6600" s="78">
        <f t="shared" si="832"/>
        <v>46587.964674114555</v>
      </c>
    </row>
    <row r="6601" spans="1:20" x14ac:dyDescent="0.2">
      <c r="A6601">
        <v>2004</v>
      </c>
      <c r="B6601">
        <v>10</v>
      </c>
      <c r="C6601">
        <v>1</v>
      </c>
      <c r="D6601">
        <v>23</v>
      </c>
      <c r="E6601" s="69">
        <v>1.9952442151261761E-2</v>
      </c>
      <c r="F6601" s="69">
        <v>1.9920893801456011E-2</v>
      </c>
      <c r="G6601" s="69">
        <v>8.2672431398220431E-4</v>
      </c>
      <c r="H6601" s="69">
        <v>6.3280887405868713E-3</v>
      </c>
      <c r="I6601" s="69">
        <v>4.482524612869256E-5</v>
      </c>
      <c r="J6601" s="69">
        <v>7.4000000000000029E-3</v>
      </c>
      <c r="K6601" s="69">
        <v>1.643752958154965E-4</v>
      </c>
      <c r="L6601" s="70">
        <v>5.4637349549231044E-2</v>
      </c>
      <c r="M6601" s="78">
        <f t="shared" si="825"/>
        <v>17709.045951869735</v>
      </c>
      <c r="N6601" s="78">
        <f t="shared" si="826"/>
        <v>18561.150119064037</v>
      </c>
      <c r="O6601" s="78">
        <f t="shared" si="827"/>
        <v>461.43184439520883</v>
      </c>
      <c r="P6601" s="78">
        <f t="shared" si="828"/>
        <v>5010.6779944975287</v>
      </c>
      <c r="Q6601" s="78">
        <f t="shared" si="829"/>
        <v>4.3011918246784138</v>
      </c>
      <c r="R6601" s="78">
        <f t="shared" si="830"/>
        <v>1828.6446014408073</v>
      </c>
      <c r="S6601" s="78">
        <f t="shared" si="831"/>
        <v>27.474328260464191</v>
      </c>
      <c r="T6601" s="78">
        <f t="shared" si="832"/>
        <v>43602.726031352453</v>
      </c>
    </row>
    <row r="6602" spans="1:20" x14ac:dyDescent="0.2">
      <c r="A6602">
        <v>2004</v>
      </c>
      <c r="B6602">
        <v>10</v>
      </c>
      <c r="C6602">
        <v>1</v>
      </c>
      <c r="D6602">
        <v>24</v>
      </c>
      <c r="E6602" s="69">
        <v>1.5480285127087334E-2</v>
      </c>
      <c r="F6602" s="69">
        <v>1.9787527690794247E-2</v>
      </c>
      <c r="G6602" s="69">
        <v>8.2672431398220431E-4</v>
      </c>
      <c r="H6602" s="69">
        <v>5.9037243208020099E-3</v>
      </c>
      <c r="I6602" s="69">
        <v>4.482524612869256E-5</v>
      </c>
      <c r="J6602" s="69">
        <v>7.028000000000003E-3</v>
      </c>
      <c r="K6602" s="69">
        <v>1.643752958154965E-4</v>
      </c>
      <c r="L6602" s="70">
        <v>4.9235461994609979E-2</v>
      </c>
      <c r="M6602" s="78">
        <f t="shared" si="825"/>
        <v>13739.725622825526</v>
      </c>
      <c r="N6602" s="78">
        <f t="shared" si="826"/>
        <v>18436.887200669895</v>
      </c>
      <c r="O6602" s="78">
        <f t="shared" si="827"/>
        <v>461.43184439520883</v>
      </c>
      <c r="P6602" s="78">
        <f t="shared" si="828"/>
        <v>4674.6597199392427</v>
      </c>
      <c r="Q6602" s="78">
        <f t="shared" si="829"/>
        <v>4.3011918246784138</v>
      </c>
      <c r="R6602" s="78">
        <f t="shared" si="830"/>
        <v>1736.7181430981072</v>
      </c>
      <c r="S6602" s="78">
        <f t="shared" si="831"/>
        <v>27.474328260464191</v>
      </c>
      <c r="T6602" s="78">
        <f t="shared" si="832"/>
        <v>39081.198051013118</v>
      </c>
    </row>
    <row r="6603" spans="1:20" x14ac:dyDescent="0.2">
      <c r="A6603">
        <v>2004</v>
      </c>
      <c r="B6603">
        <v>10</v>
      </c>
      <c r="C6603">
        <v>2</v>
      </c>
      <c r="D6603">
        <v>1</v>
      </c>
      <c r="E6603" s="69">
        <v>1.3019231538042894E-2</v>
      </c>
      <c r="F6603" s="69">
        <v>1.9251608317173406E-2</v>
      </c>
      <c r="G6603" s="69">
        <v>8.2672431398220431E-4</v>
      </c>
      <c r="H6603" s="69">
        <v>6.4708778116440401E-3</v>
      </c>
      <c r="I6603" s="69">
        <v>4.482524612869256E-5</v>
      </c>
      <c r="J6603" s="69">
        <v>6.7240000000000025E-3</v>
      </c>
      <c r="K6603" s="69">
        <v>1.643752958154965E-4</v>
      </c>
      <c r="L6603" s="70">
        <v>4.6501642522786733E-2</v>
      </c>
      <c r="M6603" s="78">
        <f t="shared" si="825"/>
        <v>11555.385943101366</v>
      </c>
      <c r="N6603" s="78">
        <f t="shared" si="826"/>
        <v>17937.548162741579</v>
      </c>
      <c r="O6603" s="78">
        <f t="shared" si="827"/>
        <v>461.43184439520883</v>
      </c>
      <c r="P6603" s="78">
        <f t="shared" si="828"/>
        <v>5123.7405771399053</v>
      </c>
      <c r="Q6603" s="78">
        <f t="shared" si="829"/>
        <v>4.3011918246784138</v>
      </c>
      <c r="R6603" s="78">
        <f t="shared" si="830"/>
        <v>1661.5954459578363</v>
      </c>
      <c r="S6603" s="78">
        <f t="shared" si="831"/>
        <v>27.474328260464191</v>
      </c>
      <c r="T6603" s="78">
        <f t="shared" si="832"/>
        <v>36771.477493421036</v>
      </c>
    </row>
    <row r="6604" spans="1:20" x14ac:dyDescent="0.2">
      <c r="A6604">
        <v>2004</v>
      </c>
      <c r="B6604">
        <v>10</v>
      </c>
      <c r="C6604">
        <v>2</v>
      </c>
      <c r="D6604">
        <v>2</v>
      </c>
      <c r="E6604" s="69">
        <v>1.2531019021231712E-2</v>
      </c>
      <c r="F6604" s="69">
        <v>1.7302542730315382E-2</v>
      </c>
      <c r="G6604" s="69">
        <v>8.2672431398220431E-4</v>
      </c>
      <c r="H6604" s="69">
        <v>7.2719755515476756E-3</v>
      </c>
      <c r="I6604" s="69">
        <v>4.482524612869256E-5</v>
      </c>
      <c r="J6604" s="69">
        <v>6.6640000000000033E-3</v>
      </c>
      <c r="K6604" s="69">
        <v>1.643752958154965E-4</v>
      </c>
      <c r="L6604" s="70">
        <v>4.4805462159021169E-2</v>
      </c>
      <c r="M6604" s="78">
        <f t="shared" si="825"/>
        <v>11122.066661735078</v>
      </c>
      <c r="N6604" s="78">
        <f t="shared" si="826"/>
        <v>16121.520262079346</v>
      </c>
      <c r="O6604" s="78">
        <f t="shared" si="827"/>
        <v>461.43184439520883</v>
      </c>
      <c r="P6604" s="78">
        <f t="shared" si="828"/>
        <v>5758.0620889467364</v>
      </c>
      <c r="Q6604" s="78">
        <f t="shared" si="829"/>
        <v>4.3011918246784138</v>
      </c>
      <c r="R6604" s="78">
        <f t="shared" si="830"/>
        <v>1646.7685978380462</v>
      </c>
      <c r="S6604" s="78">
        <f t="shared" si="831"/>
        <v>27.474328260464191</v>
      </c>
      <c r="T6604" s="78">
        <f t="shared" si="832"/>
        <v>35141.624975079554</v>
      </c>
    </row>
    <row r="6605" spans="1:20" x14ac:dyDescent="0.2">
      <c r="A6605">
        <v>2004</v>
      </c>
      <c r="B6605">
        <v>10</v>
      </c>
      <c r="C6605">
        <v>2</v>
      </c>
      <c r="D6605">
        <v>3</v>
      </c>
      <c r="E6605" s="69">
        <v>1.137314506353905E-2</v>
      </c>
      <c r="F6605" s="69">
        <v>1.7952513111146755E-2</v>
      </c>
      <c r="G6605" s="69">
        <v>8.2672431398220431E-4</v>
      </c>
      <c r="H6605" s="69">
        <v>7.2434176471687902E-3</v>
      </c>
      <c r="I6605" s="69">
        <v>4.482524612869256E-5</v>
      </c>
      <c r="J6605" s="69">
        <v>6.6200000000000026E-3</v>
      </c>
      <c r="K6605" s="69">
        <v>1.643752958154965E-4</v>
      </c>
      <c r="L6605" s="70">
        <v>4.4225000677780991E-2</v>
      </c>
      <c r="M6605" s="78">
        <f t="shared" si="825"/>
        <v>10094.380779084569</v>
      </c>
      <c r="N6605" s="78">
        <f t="shared" si="826"/>
        <v>16727.12550910268</v>
      </c>
      <c r="O6605" s="78">
        <f t="shared" si="827"/>
        <v>461.43184439520883</v>
      </c>
      <c r="P6605" s="78">
        <f t="shared" si="828"/>
        <v>5735.4495010222872</v>
      </c>
      <c r="Q6605" s="78">
        <f t="shared" si="829"/>
        <v>4.3011918246784138</v>
      </c>
      <c r="R6605" s="78">
        <f t="shared" si="830"/>
        <v>1635.895575883533</v>
      </c>
      <c r="S6605" s="78">
        <f t="shared" si="831"/>
        <v>27.474328260464191</v>
      </c>
      <c r="T6605" s="78">
        <f t="shared" si="832"/>
        <v>34686.058729573422</v>
      </c>
    </row>
    <row r="6606" spans="1:20" x14ac:dyDescent="0.2">
      <c r="A6606">
        <v>2004</v>
      </c>
      <c r="B6606">
        <v>10</v>
      </c>
      <c r="C6606">
        <v>2</v>
      </c>
      <c r="D6606">
        <v>4</v>
      </c>
      <c r="E6606" s="69">
        <v>1.049011510589919E-2</v>
      </c>
      <c r="F6606" s="69">
        <v>1.781742747462544E-2</v>
      </c>
      <c r="G6606" s="69">
        <v>8.2672431398220431E-4</v>
      </c>
      <c r="H6606" s="69">
        <v>7.3473203710643425E-3</v>
      </c>
      <c r="I6606" s="69">
        <v>4.482524612869256E-5</v>
      </c>
      <c r="J6606" s="69">
        <v>6.8880000000000026E-3</v>
      </c>
      <c r="K6606" s="69">
        <v>1.643752958154965E-4</v>
      </c>
      <c r="L6606" s="70">
        <v>4.3578787807515375E-2</v>
      </c>
      <c r="M6606" s="78">
        <f t="shared" si="825"/>
        <v>9310.6362139746307</v>
      </c>
      <c r="N6606" s="78">
        <f t="shared" si="826"/>
        <v>16601.26043480475</v>
      </c>
      <c r="O6606" s="78">
        <f t="shared" si="827"/>
        <v>461.43184439520883</v>
      </c>
      <c r="P6606" s="78">
        <f t="shared" si="828"/>
        <v>5817.7212758873648</v>
      </c>
      <c r="Q6606" s="78">
        <f t="shared" si="829"/>
        <v>4.3011918246784138</v>
      </c>
      <c r="R6606" s="78">
        <f t="shared" si="830"/>
        <v>1702.1221641519298</v>
      </c>
      <c r="S6606" s="78">
        <f t="shared" si="831"/>
        <v>27.474328260464191</v>
      </c>
      <c r="T6606" s="78">
        <f t="shared" si="832"/>
        <v>33924.947453299021</v>
      </c>
    </row>
    <row r="6607" spans="1:20" x14ac:dyDescent="0.2">
      <c r="A6607">
        <v>2004</v>
      </c>
      <c r="B6607">
        <v>10</v>
      </c>
      <c r="C6607">
        <v>2</v>
      </c>
      <c r="D6607">
        <v>5</v>
      </c>
      <c r="E6607" s="69">
        <v>1.0733192136320768E-2</v>
      </c>
      <c r="F6607" s="69">
        <v>1.7437049462685442E-2</v>
      </c>
      <c r="G6607" s="69">
        <v>8.2672431398220431E-4</v>
      </c>
      <c r="H6607" s="69">
        <v>7.8435503684256939E-3</v>
      </c>
      <c r="I6607" s="69">
        <v>4.482524612869256E-5</v>
      </c>
      <c r="J6607" s="69">
        <v>7.0520000000000027E-3</v>
      </c>
      <c r="K6607" s="69">
        <v>1.643752958154965E-4</v>
      </c>
      <c r="L6607" s="70">
        <v>4.4101716823358304E-2</v>
      </c>
      <c r="M6607" s="78">
        <f t="shared" si="825"/>
        <v>9526.3823501591451</v>
      </c>
      <c r="N6607" s="78">
        <f t="shared" si="826"/>
        <v>16246.845946580659</v>
      </c>
      <c r="O6607" s="78">
        <f t="shared" si="827"/>
        <v>461.43184439520883</v>
      </c>
      <c r="P6607" s="78">
        <f t="shared" si="828"/>
        <v>6210.6438201052724</v>
      </c>
      <c r="Q6607" s="78">
        <f t="shared" si="829"/>
        <v>4.3011918246784138</v>
      </c>
      <c r="R6607" s="78">
        <f t="shared" si="830"/>
        <v>1742.6488823460234</v>
      </c>
      <c r="S6607" s="78">
        <f t="shared" si="831"/>
        <v>27.474328260464191</v>
      </c>
      <c r="T6607" s="78">
        <f t="shared" si="832"/>
        <v>34219.728363671449</v>
      </c>
    </row>
    <row r="6608" spans="1:20" x14ac:dyDescent="0.2">
      <c r="A6608">
        <v>2004</v>
      </c>
      <c r="B6608">
        <v>10</v>
      </c>
      <c r="C6608">
        <v>2</v>
      </c>
      <c r="D6608">
        <v>6</v>
      </c>
      <c r="E6608" s="69">
        <v>1.2038819640353422E-2</v>
      </c>
      <c r="F6608" s="69">
        <v>1.8011737984482908E-2</v>
      </c>
      <c r="G6608" s="69">
        <v>8.2672431398220431E-4</v>
      </c>
      <c r="H6608" s="69">
        <v>8.4433367565254804E-3</v>
      </c>
      <c r="I6608" s="69">
        <v>4.482524612869256E-5</v>
      </c>
      <c r="J6608" s="69">
        <v>7.0160000000000031E-3</v>
      </c>
      <c r="K6608" s="69">
        <v>1.643752958154965E-4</v>
      </c>
      <c r="L6608" s="70">
        <v>4.6545819237288212E-2</v>
      </c>
      <c r="M6608" s="78">
        <f t="shared" si="825"/>
        <v>10685.208788028411</v>
      </c>
      <c r="N6608" s="78">
        <f t="shared" si="826"/>
        <v>16782.307860644283</v>
      </c>
      <c r="O6608" s="78">
        <f t="shared" si="827"/>
        <v>461.43184439520883</v>
      </c>
      <c r="P6608" s="78">
        <f t="shared" si="828"/>
        <v>6685.5639072676468</v>
      </c>
      <c r="Q6608" s="78">
        <f t="shared" si="829"/>
        <v>4.3011918246784138</v>
      </c>
      <c r="R6608" s="78">
        <f t="shared" si="830"/>
        <v>1733.7527734741491</v>
      </c>
      <c r="S6608" s="78">
        <f t="shared" si="831"/>
        <v>27.474328260464191</v>
      </c>
      <c r="T6608" s="78">
        <f t="shared" si="832"/>
        <v>36380.040693894844</v>
      </c>
    </row>
    <row r="6609" spans="1:20" x14ac:dyDescent="0.2">
      <c r="A6609">
        <v>2004</v>
      </c>
      <c r="B6609">
        <v>10</v>
      </c>
      <c r="C6609">
        <v>2</v>
      </c>
      <c r="D6609">
        <v>7</v>
      </c>
      <c r="E6609" s="69">
        <v>1.4959317908749681E-2</v>
      </c>
      <c r="F6609" s="69">
        <v>1.8849914909849941E-2</v>
      </c>
      <c r="G6609" s="69">
        <v>1.9290199611396577E-4</v>
      </c>
      <c r="H6609" s="69">
        <v>9.5645688631827742E-3</v>
      </c>
      <c r="I6609" s="69">
        <v>4.482524612869256E-5</v>
      </c>
      <c r="J6609" s="69">
        <v>7.028000000000003E-3</v>
      </c>
      <c r="K6609" s="69">
        <v>3.8354167330459587E-5</v>
      </c>
      <c r="L6609" s="70">
        <v>5.0677883091355513E-2</v>
      </c>
      <c r="M6609" s="78">
        <f t="shared" si="825"/>
        <v>13277.334485990388</v>
      </c>
      <c r="N6609" s="78">
        <f t="shared" si="826"/>
        <v>17563.273207537299</v>
      </c>
      <c r="O6609" s="78">
        <f t="shared" si="827"/>
        <v>107.66723846022103</v>
      </c>
      <c r="P6609" s="78">
        <f t="shared" si="828"/>
        <v>7573.3727345235638</v>
      </c>
      <c r="Q6609" s="78">
        <f t="shared" si="829"/>
        <v>4.3011918246784138</v>
      </c>
      <c r="R6609" s="78">
        <f t="shared" si="830"/>
        <v>1736.7181430981072</v>
      </c>
      <c r="S6609" s="78">
        <f t="shared" si="831"/>
        <v>6.4106651681807989</v>
      </c>
      <c r="T6609" s="78">
        <f t="shared" si="832"/>
        <v>40269.077666602439</v>
      </c>
    </row>
    <row r="6610" spans="1:20" x14ac:dyDescent="0.2">
      <c r="A6610">
        <v>2004</v>
      </c>
      <c r="B6610">
        <v>10</v>
      </c>
      <c r="C6610">
        <v>2</v>
      </c>
      <c r="D6610">
        <v>8</v>
      </c>
      <c r="E6610" s="69">
        <v>1.8123726223583048E-2</v>
      </c>
      <c r="F6610" s="69">
        <v>1.9935809296382972E-2</v>
      </c>
      <c r="G6610" s="69">
        <v>0</v>
      </c>
      <c r="H6610" s="69">
        <v>1.1865184902891101E-2</v>
      </c>
      <c r="I6610" s="69">
        <v>4.482524612869256E-5</v>
      </c>
      <c r="J6610" s="69">
        <v>6.7400000000000029E-3</v>
      </c>
      <c r="K6610" s="69">
        <v>0</v>
      </c>
      <c r="L6610" s="70">
        <v>5.6709545668985818E-2</v>
      </c>
      <c r="M6610" s="78">
        <f t="shared" si="825"/>
        <v>16085.945674186165</v>
      </c>
      <c r="N6610" s="78">
        <f t="shared" si="826"/>
        <v>18575.047524632217</v>
      </c>
      <c r="O6610" s="78">
        <f t="shared" si="827"/>
        <v>0</v>
      </c>
      <c r="P6610" s="78">
        <f t="shared" si="828"/>
        <v>9395.0358995830175</v>
      </c>
      <c r="Q6610" s="78">
        <f t="shared" si="829"/>
        <v>4.3011918246784138</v>
      </c>
      <c r="R6610" s="78">
        <f t="shared" si="830"/>
        <v>1665.5492721231137</v>
      </c>
      <c r="S6610" s="78">
        <f t="shared" si="831"/>
        <v>0</v>
      </c>
      <c r="T6610" s="78">
        <f t="shared" si="832"/>
        <v>45725.87956234919</v>
      </c>
    </row>
    <row r="6611" spans="1:20" x14ac:dyDescent="0.2">
      <c r="A6611">
        <v>2004</v>
      </c>
      <c r="B6611">
        <v>10</v>
      </c>
      <c r="C6611">
        <v>2</v>
      </c>
      <c r="D6611">
        <v>9</v>
      </c>
      <c r="E6611" s="69">
        <v>2.1835368416959433E-2</v>
      </c>
      <c r="F6611" s="69">
        <v>2.0084392482730348E-2</v>
      </c>
      <c r="G6611" s="69">
        <v>0</v>
      </c>
      <c r="H6611" s="69">
        <v>1.3304717216199373E-2</v>
      </c>
      <c r="I6611" s="69">
        <v>4.482524612869256E-5</v>
      </c>
      <c r="J6611" s="69">
        <v>6.6120000000000033E-3</v>
      </c>
      <c r="K6611" s="69">
        <v>0</v>
      </c>
      <c r="L6611" s="70">
        <v>6.1881303362017845E-2</v>
      </c>
      <c r="M6611" s="78">
        <f t="shared" si="825"/>
        <v>19380.26131039235</v>
      </c>
      <c r="N6611" s="78">
        <f t="shared" si="826"/>
        <v>18713.488844306383</v>
      </c>
      <c r="O6611" s="78">
        <f t="shared" si="827"/>
        <v>0</v>
      </c>
      <c r="P6611" s="78">
        <f t="shared" si="828"/>
        <v>10534.879726108265</v>
      </c>
      <c r="Q6611" s="78">
        <f t="shared" si="829"/>
        <v>4.3011918246784138</v>
      </c>
      <c r="R6611" s="78">
        <f t="shared" si="830"/>
        <v>1633.9186628008945</v>
      </c>
      <c r="S6611" s="78">
        <f t="shared" si="831"/>
        <v>0</v>
      </c>
      <c r="T6611" s="78">
        <f t="shared" si="832"/>
        <v>50266.849735432574</v>
      </c>
    </row>
    <row r="6612" spans="1:20" x14ac:dyDescent="0.2">
      <c r="A6612">
        <v>2004</v>
      </c>
      <c r="B6612">
        <v>10</v>
      </c>
      <c r="C6612">
        <v>2</v>
      </c>
      <c r="D6612">
        <v>10</v>
      </c>
      <c r="E6612" s="69">
        <v>2.392460241725974E-2</v>
      </c>
      <c r="F6612" s="69">
        <v>2.0539747432081146E-2</v>
      </c>
      <c r="G6612" s="69">
        <v>0</v>
      </c>
      <c r="H6612" s="69">
        <v>1.3669467681988446E-2</v>
      </c>
      <c r="I6612" s="69">
        <v>4.482524612869256E-5</v>
      </c>
      <c r="J6612" s="69">
        <v>6.4560000000000025E-3</v>
      </c>
      <c r="K6612" s="69">
        <v>0</v>
      </c>
      <c r="L6612" s="70">
        <v>6.4634642777458021E-2</v>
      </c>
      <c r="M6612" s="78">
        <f t="shared" si="825"/>
        <v>21234.58774497304</v>
      </c>
      <c r="N6612" s="78">
        <f t="shared" si="826"/>
        <v>19137.762556951806</v>
      </c>
      <c r="O6612" s="78">
        <f t="shared" si="827"/>
        <v>0</v>
      </c>
      <c r="P6612" s="78">
        <f t="shared" si="828"/>
        <v>10823.694754995255</v>
      </c>
      <c r="Q6612" s="78">
        <f t="shared" si="829"/>
        <v>4.3011918246784138</v>
      </c>
      <c r="R6612" s="78">
        <f t="shared" si="830"/>
        <v>1595.3688576894394</v>
      </c>
      <c r="S6612" s="78">
        <f t="shared" si="831"/>
        <v>0</v>
      </c>
      <c r="T6612" s="78">
        <f t="shared" si="832"/>
        <v>52795.715106434218</v>
      </c>
    </row>
    <row r="6613" spans="1:20" x14ac:dyDescent="0.2">
      <c r="A6613">
        <v>2004</v>
      </c>
      <c r="B6613">
        <v>10</v>
      </c>
      <c r="C6613">
        <v>2</v>
      </c>
      <c r="D6613">
        <v>11</v>
      </c>
      <c r="E6613" s="69">
        <v>2.5830849833454319E-2</v>
      </c>
      <c r="F6613" s="69">
        <v>1.9998359009507027E-2</v>
      </c>
      <c r="G6613" s="69">
        <v>0</v>
      </c>
      <c r="H6613" s="69">
        <v>1.341076865235861E-2</v>
      </c>
      <c r="I6613" s="69">
        <v>4.482524612869256E-5</v>
      </c>
      <c r="J6613" s="69">
        <v>6.8200000000000031E-3</v>
      </c>
      <c r="K6613" s="69">
        <v>0</v>
      </c>
      <c r="L6613" s="70">
        <v>6.6104802741448657E-2</v>
      </c>
      <c r="M6613" s="78">
        <f t="shared" si="825"/>
        <v>22926.502089748523</v>
      </c>
      <c r="N6613" s="78">
        <f t="shared" si="826"/>
        <v>18633.327771832526</v>
      </c>
      <c r="O6613" s="78">
        <f t="shared" si="827"/>
        <v>0</v>
      </c>
      <c r="P6613" s="78">
        <f t="shared" si="828"/>
        <v>10618.852884392178</v>
      </c>
      <c r="Q6613" s="78">
        <f t="shared" si="829"/>
        <v>4.3011918246784138</v>
      </c>
      <c r="R6613" s="78">
        <f t="shared" si="830"/>
        <v>1685.3184029495008</v>
      </c>
      <c r="S6613" s="78">
        <f t="shared" si="831"/>
        <v>0</v>
      </c>
      <c r="T6613" s="78">
        <f t="shared" si="832"/>
        <v>53868.30234074741</v>
      </c>
    </row>
    <row r="6614" spans="1:20" x14ac:dyDescent="0.2">
      <c r="A6614">
        <v>2004</v>
      </c>
      <c r="B6614">
        <v>10</v>
      </c>
      <c r="C6614">
        <v>2</v>
      </c>
      <c r="D6614">
        <v>12</v>
      </c>
      <c r="E6614" s="69">
        <v>2.7685500613564118E-2</v>
      </c>
      <c r="F6614" s="69">
        <v>1.9365936009707901E-2</v>
      </c>
      <c r="G6614" s="69">
        <v>0</v>
      </c>
      <c r="H6614" s="69">
        <v>1.207715684338259E-2</v>
      </c>
      <c r="I6614" s="69">
        <v>4.482524612869256E-5</v>
      </c>
      <c r="J6614" s="69">
        <v>6.5040000000000037E-3</v>
      </c>
      <c r="K6614" s="69">
        <v>0</v>
      </c>
      <c r="L6614" s="70">
        <v>6.5677418712783306E-2</v>
      </c>
      <c r="M6614" s="78">
        <f t="shared" si="825"/>
        <v>24572.621178361369</v>
      </c>
      <c r="N6614" s="78">
        <f t="shared" si="826"/>
        <v>18044.072171405478</v>
      </c>
      <c r="O6614" s="78">
        <f t="shared" si="827"/>
        <v>0</v>
      </c>
      <c r="P6614" s="78">
        <f t="shared" si="828"/>
        <v>9562.8785423164281</v>
      </c>
      <c r="Q6614" s="78">
        <f t="shared" si="829"/>
        <v>4.3011918246784138</v>
      </c>
      <c r="R6614" s="78">
        <f t="shared" si="830"/>
        <v>1607.2303361852719</v>
      </c>
      <c r="S6614" s="78">
        <f t="shared" si="831"/>
        <v>0</v>
      </c>
      <c r="T6614" s="78">
        <f t="shared" si="832"/>
        <v>53791.103420093234</v>
      </c>
    </row>
    <row r="6615" spans="1:20" x14ac:dyDescent="0.2">
      <c r="A6615">
        <v>2004</v>
      </c>
      <c r="B6615">
        <v>10</v>
      </c>
      <c r="C6615">
        <v>2</v>
      </c>
      <c r="D6615">
        <v>13</v>
      </c>
      <c r="E6615" s="69">
        <v>2.6696012462987171E-2</v>
      </c>
      <c r="F6615" s="69">
        <v>1.8725144830477068E-2</v>
      </c>
      <c r="G6615" s="69">
        <v>0</v>
      </c>
      <c r="H6615" s="69">
        <v>1.2109545219949251E-2</v>
      </c>
      <c r="I6615" s="69">
        <v>4.482524612869256E-5</v>
      </c>
      <c r="J6615" s="69">
        <v>6.7920000000000029E-3</v>
      </c>
      <c r="K6615" s="69">
        <v>0</v>
      </c>
      <c r="L6615" s="70">
        <v>6.4367527759542187E-2</v>
      </c>
      <c r="M6615" s="78">
        <f t="shared" si="825"/>
        <v>23694.38827862134</v>
      </c>
      <c r="N6615" s="78">
        <f t="shared" si="826"/>
        <v>17447.019579728782</v>
      </c>
      <c r="O6615" s="78">
        <f t="shared" si="827"/>
        <v>0</v>
      </c>
      <c r="P6615" s="78">
        <f t="shared" si="828"/>
        <v>9588.5241570340568</v>
      </c>
      <c r="Q6615" s="78">
        <f t="shared" si="829"/>
        <v>4.3011918246784138</v>
      </c>
      <c r="R6615" s="78">
        <f t="shared" si="830"/>
        <v>1678.3992071602652</v>
      </c>
      <c r="S6615" s="78">
        <f t="shared" si="831"/>
        <v>0</v>
      </c>
      <c r="T6615" s="78">
        <f t="shared" si="832"/>
        <v>52412.632414369124</v>
      </c>
    </row>
    <row r="6616" spans="1:20" x14ac:dyDescent="0.2">
      <c r="A6616">
        <v>2004</v>
      </c>
      <c r="B6616">
        <v>10</v>
      </c>
      <c r="C6616">
        <v>2</v>
      </c>
      <c r="D6616">
        <v>14</v>
      </c>
      <c r="E6616" s="69">
        <v>2.7248885273128073E-2</v>
      </c>
      <c r="F6616" s="69">
        <v>1.8395197022248705E-2</v>
      </c>
      <c r="G6616" s="69">
        <v>0</v>
      </c>
      <c r="H6616" s="69">
        <v>1.042629606132495E-2</v>
      </c>
      <c r="I6616" s="69">
        <v>4.482524612869256E-5</v>
      </c>
      <c r="J6616" s="69">
        <v>6.7760000000000034E-3</v>
      </c>
      <c r="K6616" s="69">
        <v>0</v>
      </c>
      <c r="L6616" s="70">
        <v>6.2891203602830417E-2</v>
      </c>
      <c r="M6616" s="78">
        <f t="shared" si="825"/>
        <v>24185.097632699351</v>
      </c>
      <c r="N6616" s="78">
        <f t="shared" si="826"/>
        <v>17139.593072614167</v>
      </c>
      <c r="O6616" s="78">
        <f t="shared" si="827"/>
        <v>0</v>
      </c>
      <c r="P6616" s="78">
        <f t="shared" si="828"/>
        <v>8255.7015838801508</v>
      </c>
      <c r="Q6616" s="78">
        <f t="shared" si="829"/>
        <v>4.3011918246784138</v>
      </c>
      <c r="R6616" s="78">
        <f t="shared" si="830"/>
        <v>1674.445380994988</v>
      </c>
      <c r="S6616" s="78">
        <f t="shared" si="831"/>
        <v>0</v>
      </c>
      <c r="T6616" s="78">
        <f t="shared" si="832"/>
        <v>51259.138862013337</v>
      </c>
    </row>
    <row r="6617" spans="1:20" x14ac:dyDescent="0.2">
      <c r="A6617">
        <v>2004</v>
      </c>
      <c r="B6617">
        <v>10</v>
      </c>
      <c r="C6617">
        <v>2</v>
      </c>
      <c r="D6617">
        <v>15</v>
      </c>
      <c r="E6617" s="69">
        <v>2.6931356424312596E-2</v>
      </c>
      <c r="F6617" s="69">
        <v>1.7466351320508236E-2</v>
      </c>
      <c r="G6617" s="69">
        <v>0</v>
      </c>
      <c r="H6617" s="69">
        <v>1.1203189643181795E-2</v>
      </c>
      <c r="I6617" s="69">
        <v>4.482524612869256E-5</v>
      </c>
      <c r="J6617" s="69">
        <v>6.8520000000000031E-3</v>
      </c>
      <c r="K6617" s="69">
        <v>0</v>
      </c>
      <c r="L6617" s="70">
        <v>6.2497722634131322E-2</v>
      </c>
      <c r="M6617" s="78">
        <f t="shared" si="825"/>
        <v>23903.270830141151</v>
      </c>
      <c r="N6617" s="78">
        <f t="shared" si="826"/>
        <v>16274.147742736843</v>
      </c>
      <c r="O6617" s="78">
        <f t="shared" si="827"/>
        <v>0</v>
      </c>
      <c r="P6617" s="78">
        <f t="shared" si="828"/>
        <v>8870.8578710714464</v>
      </c>
      <c r="Q6617" s="78">
        <f t="shared" si="829"/>
        <v>4.3011918246784138</v>
      </c>
      <c r="R6617" s="78">
        <f t="shared" si="830"/>
        <v>1693.2260552800556</v>
      </c>
      <c r="S6617" s="78">
        <f t="shared" si="831"/>
        <v>0</v>
      </c>
      <c r="T6617" s="78">
        <f t="shared" si="832"/>
        <v>50745.80369105417</v>
      </c>
    </row>
    <row r="6618" spans="1:20" x14ac:dyDescent="0.2">
      <c r="A6618">
        <v>2004</v>
      </c>
      <c r="B6618">
        <v>10</v>
      </c>
      <c r="C6618">
        <v>2</v>
      </c>
      <c r="D6618">
        <v>16</v>
      </c>
      <c r="E6618" s="69">
        <v>2.8149852972690566E-2</v>
      </c>
      <c r="F6618" s="69">
        <v>1.7400922861810272E-2</v>
      </c>
      <c r="G6618" s="69">
        <v>0</v>
      </c>
      <c r="H6618" s="69">
        <v>1.1433368257638712E-2</v>
      </c>
      <c r="I6618" s="69">
        <v>4.482524612869256E-5</v>
      </c>
      <c r="J6618" s="69">
        <v>6.7920000000000029E-3</v>
      </c>
      <c r="K6618" s="69">
        <v>0</v>
      </c>
      <c r="L6618" s="70">
        <v>6.3820969338268238E-2</v>
      </c>
      <c r="M6618" s="78">
        <f t="shared" si="825"/>
        <v>24984.763070731638</v>
      </c>
      <c r="N6618" s="78">
        <f t="shared" si="826"/>
        <v>16213.185244966633</v>
      </c>
      <c r="O6618" s="78">
        <f t="shared" si="827"/>
        <v>0</v>
      </c>
      <c r="P6618" s="78">
        <f t="shared" si="828"/>
        <v>9053.1168382799606</v>
      </c>
      <c r="Q6618" s="78">
        <f t="shared" si="829"/>
        <v>4.3011918246784138</v>
      </c>
      <c r="R6618" s="78">
        <f t="shared" si="830"/>
        <v>1678.3992071602652</v>
      </c>
      <c r="S6618" s="78">
        <f t="shared" si="831"/>
        <v>0</v>
      </c>
      <c r="T6618" s="78">
        <f t="shared" si="832"/>
        <v>51933.765552963174</v>
      </c>
    </row>
    <row r="6619" spans="1:20" x14ac:dyDescent="0.2">
      <c r="A6619">
        <v>2004</v>
      </c>
      <c r="B6619">
        <v>10</v>
      </c>
      <c r="C6619">
        <v>2</v>
      </c>
      <c r="D6619">
        <v>17</v>
      </c>
      <c r="E6619" s="69">
        <v>2.7227366485613431E-2</v>
      </c>
      <c r="F6619" s="69">
        <v>1.812014916582684E-2</v>
      </c>
      <c r="G6619" s="69">
        <v>0</v>
      </c>
      <c r="H6619" s="69">
        <v>1.218952776919582E-2</v>
      </c>
      <c r="I6619" s="69">
        <v>4.482524612869256E-5</v>
      </c>
      <c r="J6619" s="69">
        <v>6.8360000000000027E-3</v>
      </c>
      <c r="K6619" s="69">
        <v>0</v>
      </c>
      <c r="L6619" s="70">
        <v>6.4417868666764785E-2</v>
      </c>
      <c r="M6619" s="78">
        <f t="shared" si="825"/>
        <v>24165.998356829445</v>
      </c>
      <c r="N6619" s="78">
        <f t="shared" si="826"/>
        <v>16883.319202382507</v>
      </c>
      <c r="O6619" s="78">
        <f t="shared" si="827"/>
        <v>0</v>
      </c>
      <c r="P6619" s="78">
        <f t="shared" si="828"/>
        <v>9651.8555697058146</v>
      </c>
      <c r="Q6619" s="78">
        <f t="shared" si="829"/>
        <v>4.3011918246784138</v>
      </c>
      <c r="R6619" s="78">
        <f t="shared" si="830"/>
        <v>1689.2722291147782</v>
      </c>
      <c r="S6619" s="78">
        <f t="shared" si="831"/>
        <v>0</v>
      </c>
      <c r="T6619" s="78">
        <f t="shared" si="832"/>
        <v>52394.746549857227</v>
      </c>
    </row>
    <row r="6620" spans="1:20" x14ac:dyDescent="0.2">
      <c r="A6620">
        <v>2004</v>
      </c>
      <c r="B6620">
        <v>10</v>
      </c>
      <c r="C6620">
        <v>2</v>
      </c>
      <c r="D6620">
        <v>18</v>
      </c>
      <c r="E6620" s="69">
        <v>2.5758764733526208E-2</v>
      </c>
      <c r="F6620" s="69">
        <v>1.889535996222845E-2</v>
      </c>
      <c r="G6620" s="69">
        <v>5.5115298080695547E-5</v>
      </c>
      <c r="H6620" s="69">
        <v>1.1598768050072518E-2</v>
      </c>
      <c r="I6620" s="69">
        <v>4.482524612869256E-5</v>
      </c>
      <c r="J6620" s="69">
        <v>7.0000000000000027E-3</v>
      </c>
      <c r="K6620" s="69">
        <v>1.0958421414189359E-5</v>
      </c>
      <c r="L6620" s="70">
        <v>6.3363791711450748E-2</v>
      </c>
      <c r="M6620" s="78">
        <f t="shared" si="825"/>
        <v>22862.522034705922</v>
      </c>
      <c r="N6620" s="78">
        <f t="shared" si="826"/>
        <v>17605.616309597535</v>
      </c>
      <c r="O6620" s="78">
        <f t="shared" si="827"/>
        <v>30.762314858341636</v>
      </c>
      <c r="P6620" s="78">
        <f t="shared" si="828"/>
        <v>9184.082937874462</v>
      </c>
      <c r="Q6620" s="78">
        <f t="shared" si="829"/>
        <v>4.3011918246784138</v>
      </c>
      <c r="R6620" s="78">
        <f t="shared" si="830"/>
        <v>1729.7989473088717</v>
      </c>
      <c r="S6620" s="78">
        <f t="shared" si="831"/>
        <v>1.8316333099584592</v>
      </c>
      <c r="T6620" s="78">
        <f t="shared" si="832"/>
        <v>51418.915369479771</v>
      </c>
    </row>
    <row r="6621" spans="1:20" x14ac:dyDescent="0.2">
      <c r="A6621">
        <v>2004</v>
      </c>
      <c r="B6621">
        <v>10</v>
      </c>
      <c r="C6621">
        <v>2</v>
      </c>
      <c r="D6621">
        <v>19</v>
      </c>
      <c r="E6621" s="69">
        <v>2.5382907183615029E-2</v>
      </c>
      <c r="F6621" s="69">
        <v>1.9982302900900403E-2</v>
      </c>
      <c r="G6621" s="69">
        <v>8.2672431398220431E-4</v>
      </c>
      <c r="H6621" s="69">
        <v>1.1535065345974095E-2</v>
      </c>
      <c r="I6621" s="69">
        <v>4.482524612869256E-5</v>
      </c>
      <c r="J6621" s="69">
        <v>6.8320000000000039E-3</v>
      </c>
      <c r="K6621" s="69">
        <v>1.643752958154965E-4</v>
      </c>
      <c r="L6621" s="70">
        <v>6.4768200286415917E-2</v>
      </c>
      <c r="M6621" s="78">
        <f t="shared" si="825"/>
        <v>22528.92484533563</v>
      </c>
      <c r="N6621" s="78">
        <f t="shared" si="826"/>
        <v>18618.367607637796</v>
      </c>
      <c r="O6621" s="78">
        <f t="shared" si="827"/>
        <v>461.43184439520883</v>
      </c>
      <c r="P6621" s="78">
        <f t="shared" si="828"/>
        <v>9133.6421569845352</v>
      </c>
      <c r="Q6621" s="78">
        <f t="shared" si="829"/>
        <v>4.3011918246784138</v>
      </c>
      <c r="R6621" s="78">
        <f t="shared" si="830"/>
        <v>1688.2837725734591</v>
      </c>
      <c r="S6621" s="78">
        <f t="shared" si="831"/>
        <v>27.474328260464191</v>
      </c>
      <c r="T6621" s="78">
        <f t="shared" si="832"/>
        <v>52462.425747011766</v>
      </c>
    </row>
    <row r="6622" spans="1:20" x14ac:dyDescent="0.2">
      <c r="A6622">
        <v>2004</v>
      </c>
      <c r="B6622">
        <v>10</v>
      </c>
      <c r="C6622">
        <v>2</v>
      </c>
      <c r="D6622">
        <v>20</v>
      </c>
      <c r="E6622" s="69">
        <v>2.6700656457572431E-2</v>
      </c>
      <c r="F6622" s="69">
        <v>1.9292177715501499E-2</v>
      </c>
      <c r="G6622" s="69">
        <v>8.2672431398220431E-4</v>
      </c>
      <c r="H6622" s="69">
        <v>9.8374751734924964E-3</v>
      </c>
      <c r="I6622" s="69">
        <v>4.482524612869256E-5</v>
      </c>
      <c r="J6622" s="69">
        <v>6.3640000000000033E-3</v>
      </c>
      <c r="K6622" s="69">
        <v>1.643752958154965E-4</v>
      </c>
      <c r="L6622" s="70">
        <v>6.323023420249281E-2</v>
      </c>
      <c r="M6622" s="78">
        <f t="shared" si="825"/>
        <v>23698.510115581805</v>
      </c>
      <c r="N6622" s="78">
        <f t="shared" si="826"/>
        <v>17975.348409061491</v>
      </c>
      <c r="O6622" s="78">
        <f t="shared" si="827"/>
        <v>461.43184439520883</v>
      </c>
      <c r="P6622" s="78">
        <f t="shared" si="828"/>
        <v>7789.4641484852491</v>
      </c>
      <c r="Q6622" s="78">
        <f t="shared" si="829"/>
        <v>4.3011918246784138</v>
      </c>
      <c r="R6622" s="78">
        <f t="shared" si="830"/>
        <v>1572.6343572390945</v>
      </c>
      <c r="S6622" s="78">
        <f t="shared" si="831"/>
        <v>27.474328260464191</v>
      </c>
      <c r="T6622" s="78">
        <f t="shared" si="832"/>
        <v>51529.164394847983</v>
      </c>
    </row>
    <row r="6623" spans="1:20" x14ac:dyDescent="0.2">
      <c r="A6623">
        <v>2004</v>
      </c>
      <c r="B6623">
        <v>10</v>
      </c>
      <c r="C6623">
        <v>2</v>
      </c>
      <c r="D6623">
        <v>21</v>
      </c>
      <c r="E6623" s="69">
        <v>2.5824095671663092E-2</v>
      </c>
      <c r="F6623" s="69">
        <v>1.8471971095490352E-2</v>
      </c>
      <c r="G6623" s="69">
        <v>8.2672431398220431E-4</v>
      </c>
      <c r="H6623" s="69">
        <v>8.7598915545085091E-3</v>
      </c>
      <c r="I6623" s="69">
        <v>4.482524612869256E-5</v>
      </c>
      <c r="J6623" s="69">
        <v>6.760000000000003E-3</v>
      </c>
      <c r="K6623" s="69">
        <v>1.643752958154965E-4</v>
      </c>
      <c r="L6623" s="70">
        <v>6.0851883177588349E-2</v>
      </c>
      <c r="M6623" s="78">
        <f t="shared" si="825"/>
        <v>22920.507346818285</v>
      </c>
      <c r="N6623" s="78">
        <f t="shared" si="826"/>
        <v>17211.126765474179</v>
      </c>
      <c r="O6623" s="78">
        <f t="shared" si="827"/>
        <v>461.43184439520883</v>
      </c>
      <c r="P6623" s="78">
        <f t="shared" si="828"/>
        <v>6936.2168651082902</v>
      </c>
      <c r="Q6623" s="78">
        <f t="shared" si="829"/>
        <v>4.3011918246784138</v>
      </c>
      <c r="R6623" s="78">
        <f t="shared" si="830"/>
        <v>1670.4915548297104</v>
      </c>
      <c r="S6623" s="78">
        <f t="shared" si="831"/>
        <v>27.474328260464191</v>
      </c>
      <c r="T6623" s="78">
        <f t="shared" si="832"/>
        <v>49231.549896710814</v>
      </c>
    </row>
    <row r="6624" spans="1:20" x14ac:dyDescent="0.2">
      <c r="A6624">
        <v>2004</v>
      </c>
      <c r="B6624">
        <v>10</v>
      </c>
      <c r="C6624">
        <v>2</v>
      </c>
      <c r="D6624">
        <v>22</v>
      </c>
      <c r="E6624" s="69">
        <v>2.3916496837480483E-2</v>
      </c>
      <c r="F6624" s="69">
        <v>1.7268292237167117E-2</v>
      </c>
      <c r="G6624" s="69">
        <v>8.2672431398220431E-4</v>
      </c>
      <c r="H6624" s="69">
        <v>7.6603001853305904E-3</v>
      </c>
      <c r="I6624" s="69">
        <v>4.482524612869256E-5</v>
      </c>
      <c r="J6624" s="69">
        <v>7.1840000000000029E-3</v>
      </c>
      <c r="K6624" s="69">
        <v>1.643752958154965E-4</v>
      </c>
      <c r="L6624" s="70">
        <v>5.7065014115904589E-2</v>
      </c>
      <c r="M6624" s="78">
        <f t="shared" si="825"/>
        <v>21227.393533673534</v>
      </c>
      <c r="N6624" s="78">
        <f t="shared" si="826"/>
        <v>16089.607610402518</v>
      </c>
      <c r="O6624" s="78">
        <f t="shared" si="827"/>
        <v>461.43184439520883</v>
      </c>
      <c r="P6624" s="78">
        <f t="shared" si="828"/>
        <v>6065.5435066357231</v>
      </c>
      <c r="Q6624" s="78">
        <f t="shared" si="829"/>
        <v>4.3011918246784138</v>
      </c>
      <c r="R6624" s="78">
        <f t="shared" si="830"/>
        <v>1775.2679482095621</v>
      </c>
      <c r="S6624" s="78">
        <f t="shared" si="831"/>
        <v>27.474328260464191</v>
      </c>
      <c r="T6624" s="78">
        <f t="shared" si="832"/>
        <v>45651.019963401683</v>
      </c>
    </row>
    <row r="6625" spans="1:20" x14ac:dyDescent="0.2">
      <c r="A6625">
        <v>2004</v>
      </c>
      <c r="B6625">
        <v>10</v>
      </c>
      <c r="C6625">
        <v>2</v>
      </c>
      <c r="D6625">
        <v>23</v>
      </c>
      <c r="E6625" s="69">
        <v>2.0000222322597978E-2</v>
      </c>
      <c r="F6625" s="69">
        <v>1.7555335918645387E-2</v>
      </c>
      <c r="G6625" s="69">
        <v>8.2672431398220431E-4</v>
      </c>
      <c r="H6625" s="69">
        <v>7.1764977643299331E-3</v>
      </c>
      <c r="I6625" s="69">
        <v>4.482524612869256E-5</v>
      </c>
      <c r="J6625" s="69">
        <v>7.5040000000000029E-3</v>
      </c>
      <c r="K6625" s="69">
        <v>1.643752958154965E-4</v>
      </c>
      <c r="L6625" s="70">
        <v>5.3271980861499695E-2</v>
      </c>
      <c r="M6625" s="78">
        <f t="shared" si="825"/>
        <v>17751.453855792803</v>
      </c>
      <c r="N6625" s="78">
        <f t="shared" si="826"/>
        <v>16357.058504712171</v>
      </c>
      <c r="O6625" s="78">
        <f t="shared" si="827"/>
        <v>461.43184439520883</v>
      </c>
      <c r="P6625" s="78">
        <f t="shared" si="828"/>
        <v>5682.461308523596</v>
      </c>
      <c r="Q6625" s="78">
        <f t="shared" si="829"/>
        <v>4.3011918246784138</v>
      </c>
      <c r="R6625" s="78">
        <f t="shared" si="830"/>
        <v>1854.3444715151104</v>
      </c>
      <c r="S6625" s="78">
        <f t="shared" si="831"/>
        <v>27.474328260464191</v>
      </c>
      <c r="T6625" s="78">
        <f t="shared" si="832"/>
        <v>42138.52550502403</v>
      </c>
    </row>
    <row r="6626" spans="1:20" x14ac:dyDescent="0.2">
      <c r="A6626">
        <v>2004</v>
      </c>
      <c r="B6626">
        <v>10</v>
      </c>
      <c r="C6626">
        <v>2</v>
      </c>
      <c r="D6626">
        <v>24</v>
      </c>
      <c r="E6626" s="69">
        <v>1.7650169533348851E-2</v>
      </c>
      <c r="F6626" s="69">
        <v>1.6671479713039283E-2</v>
      </c>
      <c r="G6626" s="69">
        <v>8.2672431398220431E-4</v>
      </c>
      <c r="H6626" s="69">
        <v>6.9810186662005074E-3</v>
      </c>
      <c r="I6626" s="69">
        <v>4.482524612869256E-5</v>
      </c>
      <c r="J6626" s="69">
        <v>7.5400000000000042E-3</v>
      </c>
      <c r="K6626" s="69">
        <v>1.643752958154965E-4</v>
      </c>
      <c r="L6626" s="70">
        <v>4.9878592768515043E-2</v>
      </c>
      <c r="M6626" s="78">
        <f t="shared" si="825"/>
        <v>15665.634359681617</v>
      </c>
      <c r="N6626" s="78">
        <f t="shared" si="826"/>
        <v>15533.531815627459</v>
      </c>
      <c r="O6626" s="78">
        <f t="shared" si="827"/>
        <v>461.43184439520883</v>
      </c>
      <c r="P6626" s="78">
        <f t="shared" si="828"/>
        <v>5527.677952042015</v>
      </c>
      <c r="Q6626" s="78">
        <f t="shared" si="829"/>
        <v>4.3011918246784138</v>
      </c>
      <c r="R6626" s="78">
        <f t="shared" si="830"/>
        <v>1863.2405803869851</v>
      </c>
      <c r="S6626" s="78">
        <f t="shared" si="831"/>
        <v>27.474328260464191</v>
      </c>
      <c r="T6626" s="78">
        <f t="shared" si="832"/>
        <v>39083.292072218421</v>
      </c>
    </row>
    <row r="6627" spans="1:20" x14ac:dyDescent="0.2">
      <c r="A6627">
        <v>2004</v>
      </c>
      <c r="B6627">
        <v>10</v>
      </c>
      <c r="C6627">
        <v>3</v>
      </c>
      <c r="D6627">
        <v>1</v>
      </c>
      <c r="E6627" s="69">
        <v>1.5106298728795107E-2</v>
      </c>
      <c r="F6627" s="69">
        <v>1.6513188734274164E-2</v>
      </c>
      <c r="G6627" s="69">
        <v>8.2672431398220431E-4</v>
      </c>
      <c r="H6627" s="69">
        <v>7.2865808136403322E-3</v>
      </c>
      <c r="I6627" s="69">
        <v>4.482524612869256E-5</v>
      </c>
      <c r="J6627" s="69">
        <v>7.6240000000000032E-3</v>
      </c>
      <c r="K6627" s="69">
        <v>1.643752958154965E-4</v>
      </c>
      <c r="L6627" s="70">
        <v>4.7565993132636E-2</v>
      </c>
      <c r="M6627" s="78">
        <f t="shared" si="825"/>
        <v>13407.78919807501</v>
      </c>
      <c r="N6627" s="78">
        <f t="shared" si="826"/>
        <v>15386.045329898681</v>
      </c>
      <c r="O6627" s="78">
        <f t="shared" si="827"/>
        <v>461.43184439520883</v>
      </c>
      <c r="P6627" s="78">
        <f t="shared" si="828"/>
        <v>5769.626760109164</v>
      </c>
      <c r="Q6627" s="78">
        <f t="shared" si="829"/>
        <v>4.3011918246784138</v>
      </c>
      <c r="R6627" s="78">
        <f t="shared" si="830"/>
        <v>1883.9981677546912</v>
      </c>
      <c r="S6627" s="78">
        <f t="shared" si="831"/>
        <v>27.474328260464191</v>
      </c>
      <c r="T6627" s="78">
        <f t="shared" si="832"/>
        <v>36940.666820317885</v>
      </c>
    </row>
    <row r="6628" spans="1:20" x14ac:dyDescent="0.2">
      <c r="A6628">
        <v>2004</v>
      </c>
      <c r="B6628">
        <v>10</v>
      </c>
      <c r="C6628">
        <v>3</v>
      </c>
      <c r="D6628">
        <v>2</v>
      </c>
      <c r="E6628" s="69">
        <v>1.406374425427822E-2</v>
      </c>
      <c r="F6628" s="69">
        <v>1.6257920180530443E-2</v>
      </c>
      <c r="G6628" s="69">
        <v>8.2672431398220431E-4</v>
      </c>
      <c r="H6628" s="69">
        <v>7.1821093725355639E-3</v>
      </c>
      <c r="I6628" s="69">
        <v>4.482524612869256E-5</v>
      </c>
      <c r="J6628" s="69">
        <v>7.4760000000000035E-3</v>
      </c>
      <c r="K6628" s="69">
        <v>1.643752958154965E-4</v>
      </c>
      <c r="L6628" s="70">
        <v>4.6015698663270627E-2</v>
      </c>
      <c r="M6628" s="78">
        <f t="shared" si="825"/>
        <v>12482.456601865506</v>
      </c>
      <c r="N6628" s="78">
        <f t="shared" si="826"/>
        <v>15148.200683271065</v>
      </c>
      <c r="O6628" s="78">
        <f t="shared" si="827"/>
        <v>461.43184439520883</v>
      </c>
      <c r="P6628" s="78">
        <f t="shared" si="828"/>
        <v>5686.9046662106257</v>
      </c>
      <c r="Q6628" s="78">
        <f t="shared" si="829"/>
        <v>4.3011918246784138</v>
      </c>
      <c r="R6628" s="78">
        <f t="shared" si="830"/>
        <v>1847.4252757258753</v>
      </c>
      <c r="S6628" s="78">
        <f t="shared" si="831"/>
        <v>27.474328260464191</v>
      </c>
      <c r="T6628" s="78">
        <f t="shared" si="832"/>
        <v>35658.194591553416</v>
      </c>
    </row>
    <row r="6629" spans="1:20" x14ac:dyDescent="0.2">
      <c r="A6629">
        <v>2004</v>
      </c>
      <c r="B6629">
        <v>10</v>
      </c>
      <c r="C6629">
        <v>3</v>
      </c>
      <c r="D6629">
        <v>3</v>
      </c>
      <c r="E6629" s="69">
        <v>1.2650206839061829E-2</v>
      </c>
      <c r="F6629" s="69">
        <v>1.6297150981019783E-2</v>
      </c>
      <c r="G6629" s="69">
        <v>8.2672431398220431E-4</v>
      </c>
      <c r="H6629" s="69">
        <v>7.6900435680615766E-3</v>
      </c>
      <c r="I6629" s="69">
        <v>4.482524612869256E-5</v>
      </c>
      <c r="J6629" s="69">
        <v>7.5400000000000042E-3</v>
      </c>
      <c r="K6629" s="69">
        <v>1.643752958154965E-4</v>
      </c>
      <c r="L6629" s="70">
        <v>4.5213326244069589E-2</v>
      </c>
      <c r="M6629" s="78">
        <f t="shared" si="825"/>
        <v>11227.853338215838</v>
      </c>
      <c r="N6629" s="78">
        <f t="shared" si="826"/>
        <v>15184.753700642224</v>
      </c>
      <c r="O6629" s="78">
        <f t="shared" si="827"/>
        <v>461.43184439520883</v>
      </c>
      <c r="P6629" s="78">
        <f t="shared" si="828"/>
        <v>6089.0947745527164</v>
      </c>
      <c r="Q6629" s="78">
        <f t="shared" si="829"/>
        <v>4.3011918246784138</v>
      </c>
      <c r="R6629" s="78">
        <f t="shared" si="830"/>
        <v>1863.2405803869851</v>
      </c>
      <c r="S6629" s="78">
        <f t="shared" si="831"/>
        <v>27.474328260464191</v>
      </c>
      <c r="T6629" s="78">
        <f t="shared" si="832"/>
        <v>34858.149758278108</v>
      </c>
    </row>
    <row r="6630" spans="1:20" x14ac:dyDescent="0.2">
      <c r="A6630">
        <v>2004</v>
      </c>
      <c r="B6630">
        <v>10</v>
      </c>
      <c r="C6630">
        <v>3</v>
      </c>
      <c r="D6630">
        <v>4</v>
      </c>
      <c r="E6630" s="69">
        <v>1.1727309070892478E-2</v>
      </c>
      <c r="F6630" s="69">
        <v>1.6793258112853461E-2</v>
      </c>
      <c r="G6630" s="69">
        <v>8.2672431398220431E-4</v>
      </c>
      <c r="H6630" s="69">
        <v>7.5809028666614557E-3</v>
      </c>
      <c r="I6630" s="69">
        <v>4.482524612869256E-5</v>
      </c>
      <c r="J6630" s="69">
        <v>7.6280000000000037E-3</v>
      </c>
      <c r="K6630" s="69">
        <v>1.643752958154965E-4</v>
      </c>
      <c r="L6630" s="70">
        <v>4.4765394906333793E-2</v>
      </c>
      <c r="M6630" s="78">
        <f t="shared" si="825"/>
        <v>10408.723586504941</v>
      </c>
      <c r="N6630" s="78">
        <f t="shared" si="826"/>
        <v>15646.997967434621</v>
      </c>
      <c r="O6630" s="78">
        <f t="shared" si="827"/>
        <v>461.43184439520883</v>
      </c>
      <c r="P6630" s="78">
        <f t="shared" si="828"/>
        <v>6002.675488536368</v>
      </c>
      <c r="Q6630" s="78">
        <f t="shared" si="829"/>
        <v>4.3011918246784138</v>
      </c>
      <c r="R6630" s="78">
        <f t="shared" si="830"/>
        <v>1884.9866242960106</v>
      </c>
      <c r="S6630" s="78">
        <f t="shared" si="831"/>
        <v>27.474328260464191</v>
      </c>
      <c r="T6630" s="78">
        <f t="shared" si="832"/>
        <v>34436.59103125229</v>
      </c>
    </row>
    <row r="6631" spans="1:20" x14ac:dyDescent="0.2">
      <c r="A6631">
        <v>2004</v>
      </c>
      <c r="B6631">
        <v>10</v>
      </c>
      <c r="C6631">
        <v>3</v>
      </c>
      <c r="D6631">
        <v>5</v>
      </c>
      <c r="E6631" s="69">
        <v>1.1692244913283675E-2</v>
      </c>
      <c r="F6631" s="69">
        <v>1.7661132446313243E-2</v>
      </c>
      <c r="G6631" s="69">
        <v>8.2672431398220431E-4</v>
      </c>
      <c r="H6631" s="69">
        <v>7.599636268411241E-3</v>
      </c>
      <c r="I6631" s="69">
        <v>4.482524612869256E-5</v>
      </c>
      <c r="J6631" s="69">
        <v>7.3600000000000037E-3</v>
      </c>
      <c r="K6631" s="69">
        <v>1.643752958154965E-4</v>
      </c>
      <c r="L6631" s="70">
        <v>4.5348938483934564E-2</v>
      </c>
      <c r="M6631" s="78">
        <f t="shared" si="825"/>
        <v>10377.601943667922</v>
      </c>
      <c r="N6631" s="78">
        <f t="shared" si="826"/>
        <v>16455.633661614782</v>
      </c>
      <c r="O6631" s="78">
        <f t="shared" si="827"/>
        <v>461.43184439520883</v>
      </c>
      <c r="P6631" s="78">
        <f t="shared" si="828"/>
        <v>6017.5088841725083</v>
      </c>
      <c r="Q6631" s="78">
        <f t="shared" si="829"/>
        <v>4.3011918246784138</v>
      </c>
      <c r="R6631" s="78">
        <f t="shared" si="830"/>
        <v>1818.760036027614</v>
      </c>
      <c r="S6631" s="78">
        <f t="shared" si="831"/>
        <v>27.474328260464191</v>
      </c>
      <c r="T6631" s="78">
        <f t="shared" si="832"/>
        <v>35162.711889963168</v>
      </c>
    </row>
    <row r="6632" spans="1:20" x14ac:dyDescent="0.2">
      <c r="A6632">
        <v>2004</v>
      </c>
      <c r="B6632">
        <v>10</v>
      </c>
      <c r="C6632">
        <v>3</v>
      </c>
      <c r="D6632">
        <v>6</v>
      </c>
      <c r="E6632" s="69">
        <v>1.2354639004322753E-2</v>
      </c>
      <c r="F6632" s="69">
        <v>1.804640520561053E-2</v>
      </c>
      <c r="G6632" s="69">
        <v>8.2672431398220431E-4</v>
      </c>
      <c r="H6632" s="69">
        <v>8.2281841129725405E-3</v>
      </c>
      <c r="I6632" s="69">
        <v>4.482524612869256E-5</v>
      </c>
      <c r="J6632" s="69">
        <v>7.1560000000000035E-3</v>
      </c>
      <c r="K6632" s="69">
        <v>1.643752958154965E-4</v>
      </c>
      <c r="L6632" s="70">
        <v>4.6821153178832224E-2</v>
      </c>
      <c r="M6632" s="78">
        <f t="shared" si="825"/>
        <v>10965.518315384663</v>
      </c>
      <c r="N6632" s="78">
        <f t="shared" si="826"/>
        <v>16814.60879563112</v>
      </c>
      <c r="O6632" s="78">
        <f t="shared" si="827"/>
        <v>461.43184439520883</v>
      </c>
      <c r="P6632" s="78">
        <f t="shared" si="828"/>
        <v>6515.2027349291066</v>
      </c>
      <c r="Q6632" s="78">
        <f t="shared" si="829"/>
        <v>4.3011918246784138</v>
      </c>
      <c r="R6632" s="78">
        <f t="shared" si="830"/>
        <v>1768.3487524203267</v>
      </c>
      <c r="S6632" s="78">
        <f t="shared" si="831"/>
        <v>27.474328260464191</v>
      </c>
      <c r="T6632" s="78">
        <f t="shared" si="832"/>
        <v>36556.885962845568</v>
      </c>
    </row>
    <row r="6633" spans="1:20" x14ac:dyDescent="0.2">
      <c r="A6633">
        <v>2004</v>
      </c>
      <c r="B6633">
        <v>10</v>
      </c>
      <c r="C6633">
        <v>3</v>
      </c>
      <c r="D6633">
        <v>7</v>
      </c>
      <c r="E6633" s="69">
        <v>1.4649263450054743E-2</v>
      </c>
      <c r="F6633" s="69">
        <v>1.7506373642543142E-2</v>
      </c>
      <c r="G6633" s="69">
        <v>2.0668107849555108E-4</v>
      </c>
      <c r="H6633" s="69">
        <v>9.0496436104922362E-3</v>
      </c>
      <c r="I6633" s="69">
        <v>4.482524612869256E-5</v>
      </c>
      <c r="J6633" s="69">
        <v>7.0400000000000037E-3</v>
      </c>
      <c r="K6633" s="69">
        <v>4.1093823953874125E-5</v>
      </c>
      <c r="L6633" s="70">
        <v>4.8537880851668248E-2</v>
      </c>
      <c r="M6633" s="78">
        <f t="shared" si="825"/>
        <v>13002.14167425413</v>
      </c>
      <c r="N6633" s="78">
        <f t="shared" si="826"/>
        <v>16311.438254638932</v>
      </c>
      <c r="O6633" s="78">
        <f t="shared" si="827"/>
        <v>115.35796109880221</v>
      </c>
      <c r="P6633" s="78">
        <f t="shared" si="828"/>
        <v>7165.6469995920597</v>
      </c>
      <c r="Q6633" s="78">
        <f t="shared" si="829"/>
        <v>4.3011918246784138</v>
      </c>
      <c r="R6633" s="78">
        <f t="shared" si="830"/>
        <v>1739.6835127220654</v>
      </c>
      <c r="S6633" s="78">
        <f t="shared" si="831"/>
        <v>6.8685820651160476</v>
      </c>
      <c r="T6633" s="78">
        <f t="shared" si="832"/>
        <v>38345.438176195777</v>
      </c>
    </row>
    <row r="6634" spans="1:20" x14ac:dyDescent="0.2">
      <c r="A6634">
        <v>2004</v>
      </c>
      <c r="B6634">
        <v>10</v>
      </c>
      <c r="C6634">
        <v>3</v>
      </c>
      <c r="D6634">
        <v>8</v>
      </c>
      <c r="E6634" s="69">
        <v>1.7772460190427834E-2</v>
      </c>
      <c r="F6634" s="69">
        <v>1.7413230536706299E-2</v>
      </c>
      <c r="G6634" s="69">
        <v>0</v>
      </c>
      <c r="H6634" s="69">
        <v>1.0763081771887555E-2</v>
      </c>
      <c r="I6634" s="69">
        <v>4.482524612869256E-5</v>
      </c>
      <c r="J6634" s="69">
        <v>7.264000000000004E-3</v>
      </c>
      <c r="K6634" s="69">
        <v>0</v>
      </c>
      <c r="L6634" s="70">
        <v>5.325759774515039E-2</v>
      </c>
      <c r="M6634" s="78">
        <f t="shared" si="825"/>
        <v>15774.175000936359</v>
      </c>
      <c r="N6634" s="78">
        <f t="shared" si="826"/>
        <v>16224.652832899112</v>
      </c>
      <c r="O6634" s="78">
        <f t="shared" si="827"/>
        <v>0</v>
      </c>
      <c r="P6634" s="78">
        <f t="shared" si="828"/>
        <v>8522.3736894645554</v>
      </c>
      <c r="Q6634" s="78">
        <f t="shared" si="829"/>
        <v>4.3011918246784138</v>
      </c>
      <c r="R6634" s="78">
        <f t="shared" si="830"/>
        <v>1795.0370790359493</v>
      </c>
      <c r="S6634" s="78">
        <f t="shared" si="831"/>
        <v>0</v>
      </c>
      <c r="T6634" s="78">
        <f t="shared" si="832"/>
        <v>42320.539794160657</v>
      </c>
    </row>
    <row r="6635" spans="1:20" x14ac:dyDescent="0.2">
      <c r="A6635">
        <v>2004</v>
      </c>
      <c r="B6635">
        <v>10</v>
      </c>
      <c r="C6635">
        <v>3</v>
      </c>
      <c r="D6635">
        <v>9</v>
      </c>
      <c r="E6635" s="69">
        <v>2.1615242567683303E-2</v>
      </c>
      <c r="F6635" s="69">
        <v>1.7858750864603572E-2</v>
      </c>
      <c r="G6635" s="69">
        <v>0</v>
      </c>
      <c r="H6635" s="69">
        <v>1.1767639255902334E-2</v>
      </c>
      <c r="I6635" s="69">
        <v>4.482524612869256E-5</v>
      </c>
      <c r="J6635" s="69">
        <v>7.3720000000000036E-3</v>
      </c>
      <c r="K6635" s="69">
        <v>0</v>
      </c>
      <c r="L6635" s="70">
        <v>5.8658457934317905E-2</v>
      </c>
      <c r="M6635" s="78">
        <f t="shared" si="825"/>
        <v>19184.8857894174</v>
      </c>
      <c r="N6635" s="78">
        <f t="shared" si="826"/>
        <v>16639.76320744423</v>
      </c>
      <c r="O6635" s="78">
        <f t="shared" si="827"/>
        <v>0</v>
      </c>
      <c r="P6635" s="78">
        <f t="shared" si="828"/>
        <v>9317.7977559882875</v>
      </c>
      <c r="Q6635" s="78">
        <f t="shared" si="829"/>
        <v>4.3011918246784138</v>
      </c>
      <c r="R6635" s="78">
        <f t="shared" si="830"/>
        <v>1821.7254056515719</v>
      </c>
      <c r="S6635" s="78">
        <f t="shared" si="831"/>
        <v>0</v>
      </c>
      <c r="T6635" s="78">
        <f t="shared" si="832"/>
        <v>46968.473350326167</v>
      </c>
    </row>
    <row r="6636" spans="1:20" x14ac:dyDescent="0.2">
      <c r="A6636">
        <v>2004</v>
      </c>
      <c r="B6636">
        <v>10</v>
      </c>
      <c r="C6636">
        <v>3</v>
      </c>
      <c r="D6636">
        <v>10</v>
      </c>
      <c r="E6636" s="69">
        <v>2.3095233213491585E-2</v>
      </c>
      <c r="F6636" s="69">
        <v>1.8356226363003464E-2</v>
      </c>
      <c r="G6636" s="69">
        <v>0</v>
      </c>
      <c r="H6636" s="69">
        <v>1.3132513439450365E-2</v>
      </c>
      <c r="I6636" s="69">
        <v>4.482524612869256E-5</v>
      </c>
      <c r="J6636" s="69">
        <v>7.1960000000000036E-3</v>
      </c>
      <c r="K6636" s="69">
        <v>0</v>
      </c>
      <c r="L6636" s="70">
        <v>6.1824798262074106E-2</v>
      </c>
      <c r="M6636" s="78">
        <f t="shared" si="825"/>
        <v>20498.470470242988</v>
      </c>
      <c r="N6636" s="78">
        <f t="shared" si="826"/>
        <v>17103.282439983974</v>
      </c>
      <c r="O6636" s="78">
        <f t="shared" si="827"/>
        <v>0</v>
      </c>
      <c r="P6636" s="78">
        <f t="shared" si="828"/>
        <v>10398.526127083736</v>
      </c>
      <c r="Q6636" s="78">
        <f t="shared" si="829"/>
        <v>4.3011918246784138</v>
      </c>
      <c r="R6636" s="78">
        <f t="shared" si="830"/>
        <v>1778.2333178335205</v>
      </c>
      <c r="S6636" s="78">
        <f t="shared" si="831"/>
        <v>0</v>
      </c>
      <c r="T6636" s="78">
        <f t="shared" si="832"/>
        <v>49782.813546968893</v>
      </c>
    </row>
    <row r="6637" spans="1:20" x14ac:dyDescent="0.2">
      <c r="A6637">
        <v>2004</v>
      </c>
      <c r="B6637">
        <v>10</v>
      </c>
      <c r="C6637">
        <v>3</v>
      </c>
      <c r="D6637">
        <v>11</v>
      </c>
      <c r="E6637" s="69">
        <v>2.4391698551100106E-2</v>
      </c>
      <c r="F6637" s="69">
        <v>1.8816938762581802E-2</v>
      </c>
      <c r="G6637" s="69">
        <v>0</v>
      </c>
      <c r="H6637" s="69">
        <v>1.31743620731954E-2</v>
      </c>
      <c r="I6637" s="69">
        <v>4.482524612869256E-5</v>
      </c>
      <c r="J6637" s="69">
        <v>7.2000000000000033E-3</v>
      </c>
      <c r="K6637" s="69">
        <v>0</v>
      </c>
      <c r="L6637" s="70">
        <v>6.3627824633006008E-2</v>
      </c>
      <c r="M6637" s="78">
        <f t="shared" si="825"/>
        <v>21649.164909783751</v>
      </c>
      <c r="N6637" s="78">
        <f t="shared" si="826"/>
        <v>17532.547918506967</v>
      </c>
      <c r="O6637" s="78">
        <f t="shared" si="827"/>
        <v>0</v>
      </c>
      <c r="P6637" s="78">
        <f t="shared" si="828"/>
        <v>10431.662518939484</v>
      </c>
      <c r="Q6637" s="78">
        <f t="shared" si="829"/>
        <v>4.3011918246784138</v>
      </c>
      <c r="R6637" s="78">
        <f t="shared" si="830"/>
        <v>1779.2217743748397</v>
      </c>
      <c r="S6637" s="78">
        <f t="shared" si="831"/>
        <v>0</v>
      </c>
      <c r="T6637" s="78">
        <f t="shared" si="832"/>
        <v>51396.898313429723</v>
      </c>
    </row>
    <row r="6638" spans="1:20" x14ac:dyDescent="0.2">
      <c r="A6638">
        <v>2004</v>
      </c>
      <c r="B6638">
        <v>10</v>
      </c>
      <c r="C6638">
        <v>3</v>
      </c>
      <c r="D6638">
        <v>12</v>
      </c>
      <c r="E6638" s="69">
        <v>2.4899595791856126E-2</v>
      </c>
      <c r="F6638" s="69">
        <v>1.8338965991757744E-2</v>
      </c>
      <c r="G6638" s="69">
        <v>0</v>
      </c>
      <c r="H6638" s="69">
        <v>1.3350214035849539E-2</v>
      </c>
      <c r="I6638" s="69">
        <v>4.482524612869256E-5</v>
      </c>
      <c r="J6638" s="69">
        <v>7.1360000000000035E-3</v>
      </c>
      <c r="K6638" s="69">
        <v>0</v>
      </c>
      <c r="L6638" s="70">
        <v>6.3769601065592096E-2</v>
      </c>
      <c r="M6638" s="78">
        <f t="shared" si="825"/>
        <v>22099.955620373901</v>
      </c>
      <c r="N6638" s="78">
        <f t="shared" si="826"/>
        <v>17087.20021270062</v>
      </c>
      <c r="O6638" s="78">
        <f t="shared" si="827"/>
        <v>0</v>
      </c>
      <c r="P6638" s="78">
        <f t="shared" si="828"/>
        <v>10570.904807674926</v>
      </c>
      <c r="Q6638" s="78">
        <f t="shared" si="829"/>
        <v>4.3011918246784138</v>
      </c>
      <c r="R6638" s="78">
        <f t="shared" si="830"/>
        <v>1763.4064697137301</v>
      </c>
      <c r="S6638" s="78">
        <f t="shared" si="831"/>
        <v>0</v>
      </c>
      <c r="T6638" s="78">
        <f t="shared" si="832"/>
        <v>51525.768302287848</v>
      </c>
    </row>
    <row r="6639" spans="1:20" x14ac:dyDescent="0.2">
      <c r="A6639">
        <v>2004</v>
      </c>
      <c r="B6639">
        <v>10</v>
      </c>
      <c r="C6639">
        <v>3</v>
      </c>
      <c r="D6639">
        <v>13</v>
      </c>
      <c r="E6639" s="69">
        <v>2.6118986813196951E-2</v>
      </c>
      <c r="F6639" s="69">
        <v>1.7470399447767217E-2</v>
      </c>
      <c r="G6639" s="69">
        <v>0</v>
      </c>
      <c r="H6639" s="69">
        <v>1.2317883546239484E-2</v>
      </c>
      <c r="I6639" s="69">
        <v>4.482524612869256E-5</v>
      </c>
      <c r="J6639" s="69">
        <v>7.348000000000003E-3</v>
      </c>
      <c r="K6639" s="69">
        <v>0</v>
      </c>
      <c r="L6639" s="70">
        <v>6.3300095053332353E-2</v>
      </c>
      <c r="M6639" s="78">
        <f t="shared" si="825"/>
        <v>23182.241761915549</v>
      </c>
      <c r="N6639" s="78">
        <f t="shared" si="826"/>
        <v>16277.91955631629</v>
      </c>
      <c r="O6639" s="78">
        <f t="shared" si="827"/>
        <v>0</v>
      </c>
      <c r="P6639" s="78">
        <f t="shared" si="828"/>
        <v>9753.4896481558062</v>
      </c>
      <c r="Q6639" s="78">
        <f t="shared" si="829"/>
        <v>4.3011918246784138</v>
      </c>
      <c r="R6639" s="78">
        <f t="shared" si="830"/>
        <v>1815.7946664036556</v>
      </c>
      <c r="S6639" s="78">
        <f t="shared" si="831"/>
        <v>0</v>
      </c>
      <c r="T6639" s="78">
        <f t="shared" si="832"/>
        <v>51033.746824615984</v>
      </c>
    </row>
    <row r="6640" spans="1:20" x14ac:dyDescent="0.2">
      <c r="A6640">
        <v>2004</v>
      </c>
      <c r="B6640">
        <v>10</v>
      </c>
      <c r="C6640">
        <v>3</v>
      </c>
      <c r="D6640">
        <v>14</v>
      </c>
      <c r="E6640" s="69">
        <v>2.60181839813057E-2</v>
      </c>
      <c r="F6640" s="69">
        <v>1.7321163296574505E-2</v>
      </c>
      <c r="G6640" s="69">
        <v>0</v>
      </c>
      <c r="H6640" s="69">
        <v>1.203269017159892E-2</v>
      </c>
      <c r="I6640" s="69">
        <v>4.482524612869256E-5</v>
      </c>
      <c r="J6640" s="69">
        <v>7.4240000000000035E-3</v>
      </c>
      <c r="K6640" s="69">
        <v>0</v>
      </c>
      <c r="L6640" s="70">
        <v>6.2840862695607819E-2</v>
      </c>
      <c r="M6640" s="78">
        <f t="shared" si="825"/>
        <v>23092.772915520331</v>
      </c>
      <c r="N6640" s="78">
        <f t="shared" si="826"/>
        <v>16138.869841324244</v>
      </c>
      <c r="O6640" s="78">
        <f t="shared" si="827"/>
        <v>0</v>
      </c>
      <c r="P6640" s="78">
        <f t="shared" si="828"/>
        <v>9527.6691476747328</v>
      </c>
      <c r="Q6640" s="78">
        <f t="shared" si="829"/>
        <v>4.3011918246784138</v>
      </c>
      <c r="R6640" s="78">
        <f t="shared" si="830"/>
        <v>1834.5753406887236</v>
      </c>
      <c r="S6640" s="78">
        <f t="shared" si="831"/>
        <v>0</v>
      </c>
      <c r="T6640" s="78">
        <f t="shared" si="832"/>
        <v>50598.188437032702</v>
      </c>
    </row>
    <row r="6641" spans="1:20" x14ac:dyDescent="0.2">
      <c r="A6641">
        <v>2004</v>
      </c>
      <c r="B6641">
        <v>10</v>
      </c>
      <c r="C6641">
        <v>3</v>
      </c>
      <c r="D6641">
        <v>15</v>
      </c>
      <c r="E6641" s="69">
        <v>2.6949046086761231E-2</v>
      </c>
      <c r="F6641" s="69">
        <v>1.7660951210975516E-2</v>
      </c>
      <c r="G6641" s="69">
        <v>0</v>
      </c>
      <c r="H6641" s="69">
        <v>1.2141185272059799E-2</v>
      </c>
      <c r="I6641" s="69">
        <v>4.482524612869256E-5</v>
      </c>
      <c r="J6641" s="69">
        <v>7.552000000000004E-3</v>
      </c>
      <c r="K6641" s="69">
        <v>0</v>
      </c>
      <c r="L6641" s="70">
        <v>6.4348007815925243E-2</v>
      </c>
      <c r="M6641" s="78">
        <f t="shared" si="825"/>
        <v>23918.971516944352</v>
      </c>
      <c r="N6641" s="78">
        <f t="shared" si="826"/>
        <v>16455.464796886925</v>
      </c>
      <c r="O6641" s="78">
        <f t="shared" si="827"/>
        <v>0</v>
      </c>
      <c r="P6641" s="78">
        <f t="shared" si="828"/>
        <v>9613.57723693767</v>
      </c>
      <c r="Q6641" s="78">
        <f t="shared" si="829"/>
        <v>4.3011918246784138</v>
      </c>
      <c r="R6641" s="78">
        <f t="shared" si="830"/>
        <v>1866.2059500109428</v>
      </c>
      <c r="S6641" s="78">
        <f t="shared" si="831"/>
        <v>0</v>
      </c>
      <c r="T6641" s="78">
        <f t="shared" si="832"/>
        <v>51858.520692604572</v>
      </c>
    </row>
    <row r="6642" spans="1:20" x14ac:dyDescent="0.2">
      <c r="A6642">
        <v>2004</v>
      </c>
      <c r="B6642">
        <v>10</v>
      </c>
      <c r="C6642">
        <v>3</v>
      </c>
      <c r="D6642">
        <v>16</v>
      </c>
      <c r="E6642" s="69">
        <v>3.0044431632805162E-2</v>
      </c>
      <c r="F6642" s="69">
        <v>1.7299991281728988E-2</v>
      </c>
      <c r="G6642" s="69">
        <v>0</v>
      </c>
      <c r="H6642" s="69">
        <v>1.1585296682239787E-2</v>
      </c>
      <c r="I6642" s="69">
        <v>4.482524612869256E-5</v>
      </c>
      <c r="J6642" s="69">
        <v>7.4960000000000044E-3</v>
      </c>
      <c r="K6642" s="69">
        <v>0</v>
      </c>
      <c r="L6642" s="70">
        <v>6.6470544842902643E-2</v>
      </c>
      <c r="M6642" s="78">
        <f t="shared" si="825"/>
        <v>26666.32066137873</v>
      </c>
      <c r="N6642" s="78">
        <f t="shared" si="826"/>
        <v>16119.142968133345</v>
      </c>
      <c r="O6642" s="78">
        <f t="shared" si="827"/>
        <v>0</v>
      </c>
      <c r="P6642" s="78">
        <f t="shared" si="828"/>
        <v>9173.4161016269991</v>
      </c>
      <c r="Q6642" s="78">
        <f t="shared" si="829"/>
        <v>4.3011918246784138</v>
      </c>
      <c r="R6642" s="78">
        <f t="shared" si="830"/>
        <v>1852.3675584324722</v>
      </c>
      <c r="S6642" s="78">
        <f t="shared" si="831"/>
        <v>0</v>
      </c>
      <c r="T6642" s="78">
        <f t="shared" si="832"/>
        <v>53815.548481396225</v>
      </c>
    </row>
    <row r="6643" spans="1:20" x14ac:dyDescent="0.2">
      <c r="A6643">
        <v>2004</v>
      </c>
      <c r="B6643">
        <v>10</v>
      </c>
      <c r="C6643">
        <v>3</v>
      </c>
      <c r="D6643">
        <v>17</v>
      </c>
      <c r="E6643" s="69">
        <v>3.1528850587661868E-2</v>
      </c>
      <c r="F6643" s="69">
        <v>1.7424617521327287E-2</v>
      </c>
      <c r="G6643" s="69">
        <v>0</v>
      </c>
      <c r="H6643" s="69">
        <v>1.096633632109343E-2</v>
      </c>
      <c r="I6643" s="69">
        <v>4.482524612869256E-5</v>
      </c>
      <c r="J6643" s="69">
        <v>7.748000000000004E-3</v>
      </c>
      <c r="K6643" s="69">
        <v>0</v>
      </c>
      <c r="L6643" s="70">
        <v>6.7712629676211278E-2</v>
      </c>
      <c r="M6643" s="78">
        <f t="shared" si="825"/>
        <v>27983.835744700071</v>
      </c>
      <c r="N6643" s="78">
        <f t="shared" si="826"/>
        <v>16235.262574262133</v>
      </c>
      <c r="O6643" s="78">
        <f t="shared" si="827"/>
        <v>0</v>
      </c>
      <c r="P6643" s="78">
        <f t="shared" si="828"/>
        <v>8683.3137676994465</v>
      </c>
      <c r="Q6643" s="78">
        <f t="shared" si="829"/>
        <v>4.3011918246784138</v>
      </c>
      <c r="R6643" s="78">
        <f t="shared" si="830"/>
        <v>1914.6403205355914</v>
      </c>
      <c r="S6643" s="78">
        <f t="shared" si="831"/>
        <v>0</v>
      </c>
      <c r="T6643" s="78">
        <f t="shared" si="832"/>
        <v>54821.353599021917</v>
      </c>
    </row>
    <row r="6644" spans="1:20" x14ac:dyDescent="0.2">
      <c r="A6644">
        <v>2004</v>
      </c>
      <c r="B6644">
        <v>10</v>
      </c>
      <c r="C6644">
        <v>3</v>
      </c>
      <c r="D6644">
        <v>18</v>
      </c>
      <c r="E6644" s="69">
        <v>2.8991998818179179E-2</v>
      </c>
      <c r="F6644" s="69">
        <v>1.8060789464187474E-2</v>
      </c>
      <c r="G6644" s="69">
        <v>8.2672431398220434E-5</v>
      </c>
      <c r="H6644" s="69">
        <v>1.1563539820897679E-2</v>
      </c>
      <c r="I6644" s="69">
        <v>4.482524612869256E-5</v>
      </c>
      <c r="J6644" s="69">
        <v>7.512000000000003E-3</v>
      </c>
      <c r="K6644" s="69">
        <v>1.6437529581549649E-5</v>
      </c>
      <c r="L6644" s="70">
        <v>6.6272263310372809E-2</v>
      </c>
      <c r="M6644" s="78">
        <f t="shared" si="825"/>
        <v>25732.22041770061</v>
      </c>
      <c r="N6644" s="78">
        <f t="shared" si="826"/>
        <v>16828.011225535076</v>
      </c>
      <c r="O6644" s="78">
        <f t="shared" si="827"/>
        <v>46.143184439520887</v>
      </c>
      <c r="P6644" s="78">
        <f t="shared" si="828"/>
        <v>9156.1886841830838</v>
      </c>
      <c r="Q6644" s="78">
        <f t="shared" si="829"/>
        <v>4.3011918246784138</v>
      </c>
      <c r="R6644" s="78">
        <f t="shared" si="830"/>
        <v>1856.3213845977491</v>
      </c>
      <c r="S6644" s="78">
        <f t="shared" si="831"/>
        <v>2.7474328260464196</v>
      </c>
      <c r="T6644" s="78">
        <f t="shared" si="832"/>
        <v>53625.933521106766</v>
      </c>
    </row>
    <row r="6645" spans="1:20" x14ac:dyDescent="0.2">
      <c r="A6645">
        <v>2004</v>
      </c>
      <c r="B6645">
        <v>10</v>
      </c>
      <c r="C6645">
        <v>3</v>
      </c>
      <c r="D6645">
        <v>19</v>
      </c>
      <c r="E6645" s="69">
        <v>3.0842347193390955E-2</v>
      </c>
      <c r="F6645" s="69">
        <v>1.8241140226817013E-2</v>
      </c>
      <c r="G6645" s="69">
        <v>8.2672431398220431E-4</v>
      </c>
      <c r="H6645" s="69">
        <v>1.0504197912618002E-2</v>
      </c>
      <c r="I6645" s="69">
        <v>4.482524612869256E-5</v>
      </c>
      <c r="J6645" s="69">
        <v>7.2760000000000038E-3</v>
      </c>
      <c r="K6645" s="69">
        <v>1.643752958154965E-4</v>
      </c>
      <c r="L6645" s="70">
        <v>6.789961018875236E-2</v>
      </c>
      <c r="M6645" s="78">
        <f t="shared" si="825"/>
        <v>27374.520851661309</v>
      </c>
      <c r="N6645" s="78">
        <f t="shared" si="826"/>
        <v>16996.051756879602</v>
      </c>
      <c r="O6645" s="78">
        <f t="shared" si="827"/>
        <v>461.43184439520883</v>
      </c>
      <c r="P6645" s="78">
        <f t="shared" si="828"/>
        <v>8317.3854679099604</v>
      </c>
      <c r="Q6645" s="78">
        <f t="shared" si="829"/>
        <v>4.3011918246784138</v>
      </c>
      <c r="R6645" s="78">
        <f t="shared" si="830"/>
        <v>1798.0024486599075</v>
      </c>
      <c r="S6645" s="78">
        <f t="shared" si="831"/>
        <v>27.474328260464191</v>
      </c>
      <c r="T6645" s="78">
        <f t="shared" si="832"/>
        <v>54979.167889591125</v>
      </c>
    </row>
    <row r="6646" spans="1:20" x14ac:dyDescent="0.2">
      <c r="A6646">
        <v>2004</v>
      </c>
      <c r="B6646">
        <v>10</v>
      </c>
      <c r="C6646">
        <v>3</v>
      </c>
      <c r="D6646">
        <v>20</v>
      </c>
      <c r="E6646" s="69">
        <v>2.8273596490681344E-2</v>
      </c>
      <c r="F6646" s="69">
        <v>1.9881724333778304E-2</v>
      </c>
      <c r="G6646" s="69">
        <v>8.2672431398220431E-4</v>
      </c>
      <c r="H6646" s="69">
        <v>1.0192401658652109E-2</v>
      </c>
      <c r="I6646" s="69">
        <v>4.482524612869256E-5</v>
      </c>
      <c r="J6646" s="69">
        <v>7.3160000000000039E-3</v>
      </c>
      <c r="K6646" s="69">
        <v>1.643752958154965E-4</v>
      </c>
      <c r="L6646" s="70">
        <v>6.6699647339038146E-2</v>
      </c>
      <c r="M6646" s="78">
        <f t="shared" si="825"/>
        <v>25094.593217323803</v>
      </c>
      <c r="N6646" s="78">
        <f t="shared" si="826"/>
        <v>18524.654248100825</v>
      </c>
      <c r="O6646" s="78">
        <f t="shared" si="827"/>
        <v>461.43184439520883</v>
      </c>
      <c r="P6646" s="78">
        <f t="shared" si="828"/>
        <v>8070.5003984112718</v>
      </c>
      <c r="Q6646" s="78">
        <f t="shared" si="829"/>
        <v>4.3011918246784138</v>
      </c>
      <c r="R6646" s="78">
        <f t="shared" si="830"/>
        <v>1807.887014073101</v>
      </c>
      <c r="S6646" s="78">
        <f t="shared" si="831"/>
        <v>27.474328260464191</v>
      </c>
      <c r="T6646" s="78">
        <f t="shared" si="832"/>
        <v>53990.84224238935</v>
      </c>
    </row>
    <row r="6647" spans="1:20" x14ac:dyDescent="0.2">
      <c r="A6647">
        <v>2004</v>
      </c>
      <c r="B6647">
        <v>10</v>
      </c>
      <c r="C6647">
        <v>3</v>
      </c>
      <c r="D6647">
        <v>21</v>
      </c>
      <c r="E6647" s="69">
        <v>2.6415642552341061E-2</v>
      </c>
      <c r="F6647" s="69">
        <v>1.998850107626398E-2</v>
      </c>
      <c r="G6647" s="69">
        <v>8.2672431398220431E-4</v>
      </c>
      <c r="H6647" s="69">
        <v>8.8252213611844481E-3</v>
      </c>
      <c r="I6647" s="69">
        <v>4.482524612869256E-5</v>
      </c>
      <c r="J6647" s="69">
        <v>7.3800000000000037E-3</v>
      </c>
      <c r="K6647" s="69">
        <v>1.643752958154965E-4</v>
      </c>
      <c r="L6647" s="70">
        <v>6.364528984571588E-2</v>
      </c>
      <c r="M6647" s="78">
        <f t="shared" si="825"/>
        <v>23445.542368255446</v>
      </c>
      <c r="N6647" s="78">
        <f t="shared" si="826"/>
        <v>18624.142713139299</v>
      </c>
      <c r="O6647" s="78">
        <f t="shared" si="827"/>
        <v>461.43184439520883</v>
      </c>
      <c r="P6647" s="78">
        <f t="shared" si="828"/>
        <v>6987.9460108448811</v>
      </c>
      <c r="Q6647" s="78">
        <f t="shared" si="829"/>
        <v>4.3011918246784138</v>
      </c>
      <c r="R6647" s="78">
        <f t="shared" si="830"/>
        <v>1823.7023187342106</v>
      </c>
      <c r="S6647" s="78">
        <f t="shared" si="831"/>
        <v>27.474328260464191</v>
      </c>
      <c r="T6647" s="78">
        <f t="shared" si="832"/>
        <v>51374.540775454188</v>
      </c>
    </row>
    <row r="6648" spans="1:20" x14ac:dyDescent="0.2">
      <c r="A6648">
        <v>2004</v>
      </c>
      <c r="B6648">
        <v>10</v>
      </c>
      <c r="C6648">
        <v>3</v>
      </c>
      <c r="D6648">
        <v>22</v>
      </c>
      <c r="E6648" s="69">
        <v>2.637689171085722E-2</v>
      </c>
      <c r="F6648" s="69">
        <v>1.7595865333972994E-2</v>
      </c>
      <c r="G6648" s="69">
        <v>8.2672431398220431E-4</v>
      </c>
      <c r="H6648" s="69">
        <v>6.1563029428568106E-3</v>
      </c>
      <c r="I6648" s="69">
        <v>4.482524612869256E-5</v>
      </c>
      <c r="J6648" s="69">
        <v>7.2880000000000028E-3</v>
      </c>
      <c r="K6648" s="69">
        <v>1.643752958154965E-4</v>
      </c>
      <c r="L6648" s="70">
        <v>5.8452984843613415E-2</v>
      </c>
      <c r="M6648" s="78">
        <f t="shared" si="825"/>
        <v>23411.14856185779</v>
      </c>
      <c r="N6648" s="78">
        <f t="shared" si="826"/>
        <v>16394.821497157751</v>
      </c>
      <c r="O6648" s="78">
        <f t="shared" si="827"/>
        <v>461.43184439520883</v>
      </c>
      <c r="P6648" s="78">
        <f t="shared" si="828"/>
        <v>4874.6553576889637</v>
      </c>
      <c r="Q6648" s="78">
        <f t="shared" si="829"/>
        <v>4.3011918246784138</v>
      </c>
      <c r="R6648" s="78">
        <f t="shared" si="830"/>
        <v>1800.9678182838652</v>
      </c>
      <c r="S6648" s="78">
        <f t="shared" si="831"/>
        <v>27.474328260464191</v>
      </c>
      <c r="T6648" s="78">
        <f t="shared" si="832"/>
        <v>46974.800599468712</v>
      </c>
    </row>
    <row r="6649" spans="1:20" x14ac:dyDescent="0.2">
      <c r="A6649">
        <v>2004</v>
      </c>
      <c r="B6649">
        <v>10</v>
      </c>
      <c r="C6649">
        <v>3</v>
      </c>
      <c r="D6649">
        <v>23</v>
      </c>
      <c r="E6649" s="69">
        <v>2.2092204692369027E-2</v>
      </c>
      <c r="F6649" s="69">
        <v>1.6152266384402651E-2</v>
      </c>
      <c r="G6649" s="69">
        <v>8.2672431398220431E-4</v>
      </c>
      <c r="H6649" s="69">
        <v>6.0860538729811987E-3</v>
      </c>
      <c r="I6649" s="69">
        <v>4.482524612869256E-5</v>
      </c>
      <c r="J6649" s="69">
        <v>7.3600000000000037E-3</v>
      </c>
      <c r="K6649" s="69">
        <v>1.643752958154965E-4</v>
      </c>
      <c r="L6649" s="70">
        <v>5.2726449805679268E-2</v>
      </c>
      <c r="M6649" s="78">
        <f t="shared" si="825"/>
        <v>19608.21964094929</v>
      </c>
      <c r="N6649" s="78">
        <f t="shared" si="826"/>
        <v>15049.758515458612</v>
      </c>
      <c r="O6649" s="78">
        <f t="shared" si="827"/>
        <v>461.43184439520883</v>
      </c>
      <c r="P6649" s="78">
        <f t="shared" si="828"/>
        <v>4819.0310636897293</v>
      </c>
      <c r="Q6649" s="78">
        <f t="shared" si="829"/>
        <v>4.3011918246784138</v>
      </c>
      <c r="R6649" s="78">
        <f t="shared" si="830"/>
        <v>1818.760036027614</v>
      </c>
      <c r="S6649" s="78">
        <f t="shared" si="831"/>
        <v>27.474328260464191</v>
      </c>
      <c r="T6649" s="78">
        <f t="shared" si="832"/>
        <v>41788.976620605587</v>
      </c>
    </row>
    <row r="6650" spans="1:20" x14ac:dyDescent="0.2">
      <c r="A6650">
        <v>2004</v>
      </c>
      <c r="B6650">
        <v>10</v>
      </c>
      <c r="C6650">
        <v>3</v>
      </c>
      <c r="D6650">
        <v>24</v>
      </c>
      <c r="E6650" s="69">
        <v>1.8134507478269876E-2</v>
      </c>
      <c r="F6650" s="69">
        <v>1.5972505943806416E-2</v>
      </c>
      <c r="G6650" s="69">
        <v>8.2672431398220431E-4</v>
      </c>
      <c r="H6650" s="69">
        <v>6.1830849570349159E-3</v>
      </c>
      <c r="I6650" s="69">
        <v>4.482524612869256E-5</v>
      </c>
      <c r="J6650" s="69">
        <v>7.480000000000004E-3</v>
      </c>
      <c r="K6650" s="69">
        <v>1.643752958154965E-4</v>
      </c>
      <c r="L6650" s="70">
        <v>4.8806023235037611E-2</v>
      </c>
      <c r="M6650" s="78">
        <f t="shared" si="825"/>
        <v>16095.514715069501</v>
      </c>
      <c r="N6650" s="78">
        <f t="shared" si="826"/>
        <v>14882.268012440523</v>
      </c>
      <c r="O6650" s="78">
        <f t="shared" si="827"/>
        <v>461.43184439520883</v>
      </c>
      <c r="P6650" s="78">
        <f t="shared" si="828"/>
        <v>4895.861768438207</v>
      </c>
      <c r="Q6650" s="78">
        <f t="shared" si="829"/>
        <v>4.3011918246784138</v>
      </c>
      <c r="R6650" s="78">
        <f t="shared" si="830"/>
        <v>1848.4137322671945</v>
      </c>
      <c r="S6650" s="78">
        <f t="shared" si="831"/>
        <v>27.474328260464191</v>
      </c>
      <c r="T6650" s="78">
        <f t="shared" si="832"/>
        <v>38215.265592695774</v>
      </c>
    </row>
    <row r="6651" spans="1:20" x14ac:dyDescent="0.2">
      <c r="A6651">
        <v>2004</v>
      </c>
      <c r="B6651">
        <v>10</v>
      </c>
      <c r="C6651">
        <v>4</v>
      </c>
      <c r="D6651">
        <v>1</v>
      </c>
      <c r="E6651" s="69">
        <v>1.4274588193103495E-2</v>
      </c>
      <c r="F6651" s="69">
        <v>1.6774101247153856E-2</v>
      </c>
      <c r="G6651" s="69">
        <v>8.2672431398220431E-4</v>
      </c>
      <c r="H6651" s="69">
        <v>7.2265514044288085E-3</v>
      </c>
      <c r="I6651" s="69">
        <v>4.482524612869256E-5</v>
      </c>
      <c r="J6651" s="69">
        <v>7.5480000000000044E-3</v>
      </c>
      <c r="K6651" s="69">
        <v>1.643752958154965E-4</v>
      </c>
      <c r="L6651" s="70">
        <v>4.6859165700612555E-2</v>
      </c>
      <c r="M6651" s="78">
        <f t="shared" si="825"/>
        <v>12669.593844165136</v>
      </c>
      <c r="N6651" s="78">
        <f t="shared" si="826"/>
        <v>15629.148695027217</v>
      </c>
      <c r="O6651" s="78">
        <f t="shared" si="827"/>
        <v>461.43184439520883</v>
      </c>
      <c r="P6651" s="78">
        <f t="shared" si="828"/>
        <v>5722.0945506081043</v>
      </c>
      <c r="Q6651" s="78">
        <f t="shared" si="829"/>
        <v>4.3011918246784138</v>
      </c>
      <c r="R6651" s="78">
        <f t="shared" si="830"/>
        <v>1865.2174934696238</v>
      </c>
      <c r="S6651" s="78">
        <f t="shared" si="831"/>
        <v>27.474328260464191</v>
      </c>
      <c r="T6651" s="78">
        <f t="shared" si="832"/>
        <v>36379.261947750427</v>
      </c>
    </row>
    <row r="6652" spans="1:20" x14ac:dyDescent="0.2">
      <c r="A6652">
        <v>2004</v>
      </c>
      <c r="B6652">
        <v>10</v>
      </c>
      <c r="C6652">
        <v>4</v>
      </c>
      <c r="D6652">
        <v>2</v>
      </c>
      <c r="E6652" s="69">
        <v>1.2393861175687989E-2</v>
      </c>
      <c r="F6652" s="69">
        <v>1.7055258060912161E-2</v>
      </c>
      <c r="G6652" s="69">
        <v>8.2672431398220431E-4</v>
      </c>
      <c r="H6652" s="69">
        <v>7.6367607983492854E-3</v>
      </c>
      <c r="I6652" s="69">
        <v>4.482524612869256E-5</v>
      </c>
      <c r="J6652" s="69">
        <v>7.5600000000000033E-3</v>
      </c>
      <c r="K6652" s="69">
        <v>1.643752958154965E-4</v>
      </c>
      <c r="L6652" s="70">
        <v>4.5681804890875838E-2</v>
      </c>
      <c r="M6652" s="78">
        <f t="shared" si="825"/>
        <v>11000.330456664078</v>
      </c>
      <c r="N6652" s="78">
        <f t="shared" si="826"/>
        <v>15891.114542502606</v>
      </c>
      <c r="O6652" s="78">
        <f t="shared" si="827"/>
        <v>461.43184439520883</v>
      </c>
      <c r="P6652" s="78">
        <f t="shared" si="828"/>
        <v>6046.9046579744054</v>
      </c>
      <c r="Q6652" s="78">
        <f t="shared" si="829"/>
        <v>4.3011918246784138</v>
      </c>
      <c r="R6652" s="78">
        <f t="shared" si="830"/>
        <v>1868.1828630935815</v>
      </c>
      <c r="S6652" s="78">
        <f t="shared" si="831"/>
        <v>27.474328260464191</v>
      </c>
      <c r="T6652" s="78">
        <f t="shared" si="832"/>
        <v>35299.739884715018</v>
      </c>
    </row>
    <row r="6653" spans="1:20" x14ac:dyDescent="0.2">
      <c r="A6653">
        <v>2004</v>
      </c>
      <c r="B6653">
        <v>10</v>
      </c>
      <c r="C6653">
        <v>4</v>
      </c>
      <c r="D6653">
        <v>3</v>
      </c>
      <c r="E6653" s="69">
        <v>1.2018553167764557E-2</v>
      </c>
      <c r="F6653" s="69">
        <v>1.7011012592147809E-2</v>
      </c>
      <c r="G6653" s="69">
        <v>8.2672431398220431E-4</v>
      </c>
      <c r="H6653" s="69">
        <v>7.5450397081858129E-3</v>
      </c>
      <c r="I6653" s="69">
        <v>4.482524612869256E-5</v>
      </c>
      <c r="J6653" s="69">
        <v>7.6480000000000038E-3</v>
      </c>
      <c r="K6653" s="69">
        <v>1.643752958154965E-4</v>
      </c>
      <c r="L6653" s="70">
        <v>4.5258530324024576E-2</v>
      </c>
      <c r="M6653" s="78">
        <f t="shared" si="825"/>
        <v>10667.221020333727</v>
      </c>
      <c r="N6653" s="78">
        <f t="shared" si="826"/>
        <v>15849.88914388302</v>
      </c>
      <c r="O6653" s="78">
        <f t="shared" si="827"/>
        <v>461.43184439520883</v>
      </c>
      <c r="P6653" s="78">
        <f t="shared" si="828"/>
        <v>5974.2784880590298</v>
      </c>
      <c r="Q6653" s="78">
        <f t="shared" si="829"/>
        <v>4.3011918246784138</v>
      </c>
      <c r="R6653" s="78">
        <f t="shared" si="830"/>
        <v>1889.9289070026075</v>
      </c>
      <c r="S6653" s="78">
        <f t="shared" si="831"/>
        <v>27.474328260464191</v>
      </c>
      <c r="T6653" s="78">
        <f t="shared" si="832"/>
        <v>34874.524923758734</v>
      </c>
    </row>
    <row r="6654" spans="1:20" x14ac:dyDescent="0.2">
      <c r="A6654">
        <v>2004</v>
      </c>
      <c r="B6654">
        <v>10</v>
      </c>
      <c r="C6654">
        <v>4</v>
      </c>
      <c r="D6654">
        <v>4</v>
      </c>
      <c r="E6654" s="69">
        <v>1.1656077643689811E-2</v>
      </c>
      <c r="F6654" s="69">
        <v>1.743768328124715E-2</v>
      </c>
      <c r="G6654" s="69">
        <v>8.2672431398220431E-4</v>
      </c>
      <c r="H6654" s="69">
        <v>7.8931886845927009E-3</v>
      </c>
      <c r="I6654" s="69">
        <v>4.482524612869256E-5</v>
      </c>
      <c r="J6654" s="69">
        <v>7.6240000000000032E-3</v>
      </c>
      <c r="K6654" s="69">
        <v>1.643752958154965E-4</v>
      </c>
      <c r="L6654" s="70">
        <v>4.5646874465456067E-2</v>
      </c>
      <c r="M6654" s="78">
        <f t="shared" si="825"/>
        <v>10345.501219639464</v>
      </c>
      <c r="N6654" s="78">
        <f t="shared" si="826"/>
        <v>16247.436502485902</v>
      </c>
      <c r="O6654" s="78">
        <f t="shared" si="827"/>
        <v>461.43184439520883</v>
      </c>
      <c r="P6654" s="78">
        <f t="shared" si="828"/>
        <v>6249.9482023126029</v>
      </c>
      <c r="Q6654" s="78">
        <f t="shared" si="829"/>
        <v>4.3011918246784138</v>
      </c>
      <c r="R6654" s="78">
        <f t="shared" si="830"/>
        <v>1883.9981677546912</v>
      </c>
      <c r="S6654" s="78">
        <f t="shared" si="831"/>
        <v>27.474328260464191</v>
      </c>
      <c r="T6654" s="78">
        <f t="shared" si="832"/>
        <v>35220.091456673006</v>
      </c>
    </row>
    <row r="6655" spans="1:20" x14ac:dyDescent="0.2">
      <c r="A6655">
        <v>2004</v>
      </c>
      <c r="B6655">
        <v>10</v>
      </c>
      <c r="C6655">
        <v>4</v>
      </c>
      <c r="D6655">
        <v>5</v>
      </c>
      <c r="E6655" s="69">
        <v>1.2029241294633609E-2</v>
      </c>
      <c r="F6655" s="69">
        <v>1.8025559860888263E-2</v>
      </c>
      <c r="G6655" s="69">
        <v>8.2672431398220431E-4</v>
      </c>
      <c r="H6655" s="69">
        <v>8.3458626927474522E-3</v>
      </c>
      <c r="I6655" s="69">
        <v>4.482524612869256E-5</v>
      </c>
      <c r="J6655" s="69">
        <v>7.4760000000000035E-3</v>
      </c>
      <c r="K6655" s="69">
        <v>1.643752958154965E-4</v>
      </c>
      <c r="L6655" s="70">
        <v>4.6912588704195728E-2</v>
      </c>
      <c r="M6655" s="78">
        <f t="shared" si="825"/>
        <v>10676.707404427891</v>
      </c>
      <c r="N6655" s="78">
        <f t="shared" si="826"/>
        <v>16795.186294987838</v>
      </c>
      <c r="O6655" s="78">
        <f t="shared" si="827"/>
        <v>461.43184439520883</v>
      </c>
      <c r="P6655" s="78">
        <f t="shared" si="828"/>
        <v>6608.3824443601716</v>
      </c>
      <c r="Q6655" s="78">
        <f t="shared" si="829"/>
        <v>4.3011918246784138</v>
      </c>
      <c r="R6655" s="78">
        <f t="shared" si="830"/>
        <v>1847.4252757258753</v>
      </c>
      <c r="S6655" s="78">
        <f t="shared" si="831"/>
        <v>27.474328260464191</v>
      </c>
      <c r="T6655" s="78">
        <f t="shared" si="832"/>
        <v>36420.908783982115</v>
      </c>
    </row>
    <row r="6656" spans="1:20" x14ac:dyDescent="0.2">
      <c r="A6656">
        <v>2004</v>
      </c>
      <c r="B6656">
        <v>10</v>
      </c>
      <c r="C6656">
        <v>4</v>
      </c>
      <c r="D6656">
        <v>6</v>
      </c>
      <c r="E6656" s="69">
        <v>1.4282932572706308E-2</v>
      </c>
      <c r="F6656" s="69">
        <v>2.1074255008283929E-2</v>
      </c>
      <c r="G6656" s="69">
        <v>8.2672431398220431E-4</v>
      </c>
      <c r="H6656" s="69">
        <v>9.3138253031403197E-3</v>
      </c>
      <c r="I6656" s="69">
        <v>4.482524612869256E-5</v>
      </c>
      <c r="J6656" s="69">
        <v>7.1880000000000034E-3</v>
      </c>
      <c r="K6656" s="69">
        <v>1.643752958154965E-4</v>
      </c>
      <c r="L6656" s="70">
        <v>5.2894937740056956E-2</v>
      </c>
      <c r="M6656" s="78">
        <f t="shared" si="825"/>
        <v>12677.000005311014</v>
      </c>
      <c r="N6656" s="78">
        <f t="shared" si="826"/>
        <v>19635.786162747638</v>
      </c>
      <c r="O6656" s="78">
        <f t="shared" si="827"/>
        <v>461.43184439520883</v>
      </c>
      <c r="P6656" s="78">
        <f t="shared" si="828"/>
        <v>7374.8301270995453</v>
      </c>
      <c r="Q6656" s="78">
        <f t="shared" si="829"/>
        <v>4.3011918246784138</v>
      </c>
      <c r="R6656" s="78">
        <f t="shared" si="830"/>
        <v>1776.2564047508818</v>
      </c>
      <c r="S6656" s="78">
        <f t="shared" si="831"/>
        <v>27.474328260464191</v>
      </c>
      <c r="T6656" s="78">
        <f t="shared" si="832"/>
        <v>41957.080064389418</v>
      </c>
    </row>
    <row r="6657" spans="1:20" x14ac:dyDescent="0.2">
      <c r="A6657">
        <v>2004</v>
      </c>
      <c r="B6657">
        <v>10</v>
      </c>
      <c r="C6657">
        <v>4</v>
      </c>
      <c r="D6657">
        <v>7</v>
      </c>
      <c r="E6657" s="69">
        <v>1.8987203603858045E-2</v>
      </c>
      <c r="F6657" s="69">
        <v>2.5525791963255121E-2</v>
      </c>
      <c r="G6657" s="69">
        <v>2.3423821181307601E-4</v>
      </c>
      <c r="H6657" s="69">
        <v>1.2238664356957493E-2</v>
      </c>
      <c r="I6657" s="69">
        <v>4.482524612869256E-5</v>
      </c>
      <c r="J6657" s="69">
        <v>7.244000000000003E-3</v>
      </c>
      <c r="K6657" s="69">
        <v>4.657293212123442E-5</v>
      </c>
      <c r="L6657" s="70">
        <v>6.4321296314133664E-2</v>
      </c>
      <c r="M6657" s="78">
        <f t="shared" si="825"/>
        <v>16852.336098464275</v>
      </c>
      <c r="N6657" s="78">
        <f t="shared" si="826"/>
        <v>23783.473837069883</v>
      </c>
      <c r="O6657" s="78">
        <f t="shared" si="827"/>
        <v>130.73883067998148</v>
      </c>
      <c r="P6657" s="78">
        <f t="shared" si="828"/>
        <v>9690.7626756449263</v>
      </c>
      <c r="Q6657" s="78">
        <f t="shared" si="829"/>
        <v>4.3011918246784138</v>
      </c>
      <c r="R6657" s="78">
        <f t="shared" si="830"/>
        <v>1790.0947963293524</v>
      </c>
      <c r="S6657" s="78">
        <f t="shared" si="831"/>
        <v>7.78438158120401</v>
      </c>
      <c r="T6657" s="78">
        <f t="shared" si="832"/>
        <v>52259.491811594293</v>
      </c>
    </row>
    <row r="6658" spans="1:20" x14ac:dyDescent="0.2">
      <c r="A6658">
        <v>2004</v>
      </c>
      <c r="B6658">
        <v>10</v>
      </c>
      <c r="C6658">
        <v>4</v>
      </c>
      <c r="D6658">
        <v>8</v>
      </c>
      <c r="E6658" s="69">
        <v>2.2401197552986144E-2</v>
      </c>
      <c r="F6658" s="69">
        <v>2.546227105193951E-2</v>
      </c>
      <c r="G6658" s="69">
        <v>0</v>
      </c>
      <c r="H6658" s="69">
        <v>1.4005122872685719E-2</v>
      </c>
      <c r="I6658" s="69">
        <v>4.482524612869256E-5</v>
      </c>
      <c r="J6658" s="69">
        <v>7.3680000000000039E-3</v>
      </c>
      <c r="K6658" s="69">
        <v>0</v>
      </c>
      <c r="L6658" s="70">
        <v>6.9281416723740066E-2</v>
      </c>
      <c r="M6658" s="78">
        <f t="shared" si="825"/>
        <v>19882.470217694961</v>
      </c>
      <c r="N6658" s="78">
        <f t="shared" si="826"/>
        <v>23724.288682910654</v>
      </c>
      <c r="O6658" s="78">
        <f t="shared" si="827"/>
        <v>0</v>
      </c>
      <c r="P6658" s="78">
        <f t="shared" si="828"/>
        <v>11089.471697562232</v>
      </c>
      <c r="Q6658" s="78">
        <f t="shared" si="829"/>
        <v>4.3011918246784138</v>
      </c>
      <c r="R6658" s="78">
        <f t="shared" si="830"/>
        <v>1820.7369491102527</v>
      </c>
      <c r="S6658" s="78">
        <f t="shared" si="831"/>
        <v>0</v>
      </c>
      <c r="T6658" s="78">
        <f t="shared" si="832"/>
        <v>56521.268739102779</v>
      </c>
    </row>
    <row r="6659" spans="1:20" x14ac:dyDescent="0.2">
      <c r="A6659">
        <v>2004</v>
      </c>
      <c r="B6659">
        <v>10</v>
      </c>
      <c r="C6659">
        <v>4</v>
      </c>
      <c r="D6659">
        <v>9</v>
      </c>
      <c r="E6659" s="69">
        <v>2.4482084762687241E-2</v>
      </c>
      <c r="F6659" s="69">
        <v>2.5707160011354382E-2</v>
      </c>
      <c r="G6659" s="69">
        <v>0</v>
      </c>
      <c r="H6659" s="69">
        <v>1.3897563223099478E-2</v>
      </c>
      <c r="I6659" s="69">
        <v>4.482524612869256E-5</v>
      </c>
      <c r="J6659" s="69">
        <v>7.4480000000000024E-3</v>
      </c>
      <c r="K6659" s="69">
        <v>0</v>
      </c>
      <c r="L6659" s="70">
        <v>7.1579633243269797E-2</v>
      </c>
      <c r="M6659" s="78">
        <f t="shared" ref="M6659:M6722" si="833">E6659*1000000*$M$8826</f>
        <v>21729.388351219</v>
      </c>
      <c r="N6659" s="78">
        <f t="shared" ref="N6659:N6722" si="834">(F6659)*1000000*$N$8826</f>
        <v>23952.462216864667</v>
      </c>
      <c r="O6659" s="78">
        <f t="shared" ref="O6659:O6722" si="835">G6659*1000000*$O$8826</f>
        <v>0</v>
      </c>
      <c r="P6659" s="78">
        <f t="shared" ref="P6659:P6722" si="836">H6659*1000000*$P$8826</f>
        <v>11004.304312689615</v>
      </c>
      <c r="Q6659" s="78">
        <f t="shared" ref="Q6659:Q6722" si="837">I6659*1000000*$Q$8826</f>
        <v>4.3011918246784138</v>
      </c>
      <c r="R6659" s="78">
        <f t="shared" ref="R6659:R6722" si="838">J6659*1000000*$R$8826</f>
        <v>1840.5060799366395</v>
      </c>
      <c r="S6659" s="78">
        <f t="shared" ref="S6659:S6722" si="839">K6659*1000000*$S$8826</f>
        <v>0</v>
      </c>
      <c r="T6659" s="78">
        <f t="shared" si="832"/>
        <v>58530.962152534601</v>
      </c>
    </row>
    <row r="6660" spans="1:20" x14ac:dyDescent="0.2">
      <c r="A6660">
        <v>2004</v>
      </c>
      <c r="B6660">
        <v>10</v>
      </c>
      <c r="C6660">
        <v>4</v>
      </c>
      <c r="D6660">
        <v>10</v>
      </c>
      <c r="E6660" s="69">
        <v>2.404870843223713E-2</v>
      </c>
      <c r="F6660" s="69">
        <v>2.6845842104716449E-2</v>
      </c>
      <c r="G6660" s="69">
        <v>0</v>
      </c>
      <c r="H6660" s="69">
        <v>1.3707944830734469E-2</v>
      </c>
      <c r="I6660" s="69">
        <v>4.482524612869256E-5</v>
      </c>
      <c r="J6660" s="69">
        <v>7.296000000000003E-3</v>
      </c>
      <c r="K6660" s="69">
        <v>0</v>
      </c>
      <c r="L6660" s="70">
        <v>7.1943320613816739E-2</v>
      </c>
      <c r="M6660" s="78">
        <f t="shared" si="833"/>
        <v>21344.73963041525</v>
      </c>
      <c r="N6660" s="78">
        <f t="shared" si="834"/>
        <v>25013.421101713429</v>
      </c>
      <c r="O6660" s="78">
        <f t="shared" si="835"/>
        <v>0</v>
      </c>
      <c r="P6660" s="78">
        <f t="shared" si="836"/>
        <v>10854.161553173377</v>
      </c>
      <c r="Q6660" s="78">
        <f t="shared" si="837"/>
        <v>4.3011918246784138</v>
      </c>
      <c r="R6660" s="78">
        <f t="shared" si="838"/>
        <v>1802.9447313665039</v>
      </c>
      <c r="S6660" s="78">
        <f t="shared" si="839"/>
        <v>0</v>
      </c>
      <c r="T6660" s="78">
        <f t="shared" ref="T6660:T6723" si="840">SUM(M6660:S6660)</f>
        <v>59019.568208493234</v>
      </c>
    </row>
    <row r="6661" spans="1:20" x14ac:dyDescent="0.2">
      <c r="A6661">
        <v>2004</v>
      </c>
      <c r="B6661">
        <v>10</v>
      </c>
      <c r="C6661">
        <v>4</v>
      </c>
      <c r="D6661">
        <v>11</v>
      </c>
      <c r="E6661" s="69">
        <v>2.4313298343911303E-2</v>
      </c>
      <c r="F6661" s="69">
        <v>2.6975287717611193E-2</v>
      </c>
      <c r="G6661" s="69">
        <v>0</v>
      </c>
      <c r="H6661" s="69">
        <v>1.4297670397817652E-2</v>
      </c>
      <c r="I6661" s="69">
        <v>4.482524612869256E-5</v>
      </c>
      <c r="J6661" s="69">
        <v>7.3920000000000045E-3</v>
      </c>
      <c r="K6661" s="69">
        <v>0</v>
      </c>
      <c r="L6661" s="70">
        <v>7.3023081705468854E-2</v>
      </c>
      <c r="M6661" s="78">
        <f t="shared" si="833"/>
        <v>21579.579800291031</v>
      </c>
      <c r="N6661" s="78">
        <f t="shared" si="834"/>
        <v>25134.031124393136</v>
      </c>
      <c r="O6661" s="78">
        <f t="shared" si="835"/>
        <v>0</v>
      </c>
      <c r="P6661" s="78">
        <f t="shared" si="836"/>
        <v>11321.1153275135</v>
      </c>
      <c r="Q6661" s="78">
        <f t="shared" si="837"/>
        <v>4.3011918246784138</v>
      </c>
      <c r="R6661" s="78">
        <f t="shared" si="838"/>
        <v>1826.667688358169</v>
      </c>
      <c r="S6661" s="78">
        <f t="shared" si="839"/>
        <v>0</v>
      </c>
      <c r="T6661" s="78">
        <f t="shared" si="840"/>
        <v>59865.695132380511</v>
      </c>
    </row>
    <row r="6662" spans="1:20" x14ac:dyDescent="0.2">
      <c r="A6662">
        <v>2004</v>
      </c>
      <c r="B6662">
        <v>10</v>
      </c>
      <c r="C6662">
        <v>4</v>
      </c>
      <c r="D6662">
        <v>12</v>
      </c>
      <c r="E6662" s="69">
        <v>2.5175943315741113E-2</v>
      </c>
      <c r="F6662" s="69">
        <v>2.614087831221721E-2</v>
      </c>
      <c r="G6662" s="69">
        <v>0</v>
      </c>
      <c r="H6662" s="69">
        <v>1.315822104880016E-2</v>
      </c>
      <c r="I6662" s="69">
        <v>4.482524612869256E-5</v>
      </c>
      <c r="J6662" s="69">
        <v>7.4440000000000044E-3</v>
      </c>
      <c r="K6662" s="69">
        <v>0</v>
      </c>
      <c r="L6662" s="70">
        <v>7.1963867922887184E-2</v>
      </c>
      <c r="M6662" s="78">
        <f t="shared" si="833"/>
        <v>22345.231409776712</v>
      </c>
      <c r="N6662" s="78">
        <f t="shared" si="834"/>
        <v>24356.576137250704</v>
      </c>
      <c r="O6662" s="78">
        <f t="shared" si="835"/>
        <v>0</v>
      </c>
      <c r="P6662" s="78">
        <f t="shared" si="836"/>
        <v>10418.881807564951</v>
      </c>
      <c r="Q6662" s="78">
        <f t="shared" si="837"/>
        <v>4.3011918246784138</v>
      </c>
      <c r="R6662" s="78">
        <f t="shared" si="838"/>
        <v>1839.5176233953207</v>
      </c>
      <c r="S6662" s="78">
        <f t="shared" si="839"/>
        <v>0</v>
      </c>
      <c r="T6662" s="78">
        <f t="shared" si="840"/>
        <v>58964.508169812369</v>
      </c>
    </row>
    <row r="6663" spans="1:20" x14ac:dyDescent="0.2">
      <c r="A6663">
        <v>2004</v>
      </c>
      <c r="B6663">
        <v>10</v>
      </c>
      <c r="C6663">
        <v>4</v>
      </c>
      <c r="D6663">
        <v>13</v>
      </c>
      <c r="E6663" s="69">
        <v>2.3531687554936006E-2</v>
      </c>
      <c r="F6663" s="69">
        <v>2.6865848043637147E-2</v>
      </c>
      <c r="G6663" s="69">
        <v>0</v>
      </c>
      <c r="H6663" s="69">
        <v>1.3631874438545445E-2</v>
      </c>
      <c r="I6663" s="69">
        <v>4.482524612869256E-5</v>
      </c>
      <c r="J6663" s="69">
        <v>7.5280000000000034E-3</v>
      </c>
      <c r="K6663" s="69">
        <v>0</v>
      </c>
      <c r="L6663" s="70">
        <v>7.1602235283247301E-2</v>
      </c>
      <c r="M6663" s="78">
        <f t="shared" si="833"/>
        <v>20885.851119184925</v>
      </c>
      <c r="N6663" s="78">
        <f t="shared" si="834"/>
        <v>25032.061492013225</v>
      </c>
      <c r="O6663" s="78">
        <f t="shared" si="835"/>
        <v>0</v>
      </c>
      <c r="P6663" s="78">
        <f t="shared" si="836"/>
        <v>10793.927846631046</v>
      </c>
      <c r="Q6663" s="78">
        <f t="shared" si="837"/>
        <v>4.3011918246784138</v>
      </c>
      <c r="R6663" s="78">
        <f t="shared" si="838"/>
        <v>1860.2752107630267</v>
      </c>
      <c r="S6663" s="78">
        <f t="shared" si="839"/>
        <v>0</v>
      </c>
      <c r="T6663" s="78">
        <f t="shared" si="840"/>
        <v>58576.416860416903</v>
      </c>
    </row>
    <row r="6664" spans="1:20" x14ac:dyDescent="0.2">
      <c r="A6664">
        <v>2004</v>
      </c>
      <c r="B6664">
        <v>10</v>
      </c>
      <c r="C6664">
        <v>4</v>
      </c>
      <c r="D6664">
        <v>14</v>
      </c>
      <c r="E6664" s="69">
        <v>2.3286802623105913E-2</v>
      </c>
      <c r="F6664" s="69">
        <v>2.6109570814723038E-2</v>
      </c>
      <c r="G6664" s="69">
        <v>0</v>
      </c>
      <c r="H6664" s="69">
        <v>1.3480282473316132E-2</v>
      </c>
      <c r="I6664" s="69">
        <v>4.482524612869256E-5</v>
      </c>
      <c r="J6664" s="69">
        <v>7.3760000000000041E-3</v>
      </c>
      <c r="K6664" s="69">
        <v>0</v>
      </c>
      <c r="L6664" s="70">
        <v>7.0297481157273786E-2</v>
      </c>
      <c r="M6664" s="78">
        <f t="shared" si="833"/>
        <v>20668.500356916189</v>
      </c>
      <c r="N6664" s="78">
        <f t="shared" si="834"/>
        <v>24327.405600695809</v>
      </c>
      <c r="O6664" s="78">
        <f t="shared" si="835"/>
        <v>0</v>
      </c>
      <c r="P6664" s="78">
        <f t="shared" si="836"/>
        <v>10673.894996989511</v>
      </c>
      <c r="Q6664" s="78">
        <f t="shared" si="837"/>
        <v>4.3011918246784138</v>
      </c>
      <c r="R6664" s="78">
        <f t="shared" si="838"/>
        <v>1822.7138621928914</v>
      </c>
      <c r="S6664" s="78">
        <f t="shared" si="839"/>
        <v>0</v>
      </c>
      <c r="T6664" s="78">
        <f t="shared" si="840"/>
        <v>57496.816008619076</v>
      </c>
    </row>
    <row r="6665" spans="1:20" x14ac:dyDescent="0.2">
      <c r="A6665">
        <v>2004</v>
      </c>
      <c r="B6665">
        <v>10</v>
      </c>
      <c r="C6665">
        <v>4</v>
      </c>
      <c r="D6665">
        <v>15</v>
      </c>
      <c r="E6665" s="69">
        <v>2.373423787045081E-2</v>
      </c>
      <c r="F6665" s="69">
        <v>2.5180340050108826E-2</v>
      </c>
      <c r="G6665" s="69">
        <v>0</v>
      </c>
      <c r="H6665" s="69">
        <v>1.348457197832568E-2</v>
      </c>
      <c r="I6665" s="69">
        <v>4.482524612869256E-5</v>
      </c>
      <c r="J6665" s="69">
        <v>7.3840000000000043E-3</v>
      </c>
      <c r="K6665" s="69">
        <v>0</v>
      </c>
      <c r="L6665" s="70">
        <v>6.9827975145014015E-2</v>
      </c>
      <c r="M6665" s="78">
        <f t="shared" si="833"/>
        <v>21065.627249736976</v>
      </c>
      <c r="N6665" s="78">
        <f t="shared" si="834"/>
        <v>23461.601491243833</v>
      </c>
      <c r="O6665" s="78">
        <f t="shared" si="835"/>
        <v>0</v>
      </c>
      <c r="P6665" s="78">
        <f t="shared" si="836"/>
        <v>10677.291493031162</v>
      </c>
      <c r="Q6665" s="78">
        <f t="shared" si="837"/>
        <v>4.3011918246784138</v>
      </c>
      <c r="R6665" s="78">
        <f t="shared" si="838"/>
        <v>1824.6907752755303</v>
      </c>
      <c r="S6665" s="78">
        <f t="shared" si="839"/>
        <v>0</v>
      </c>
      <c r="T6665" s="78">
        <f t="shared" si="840"/>
        <v>57033.512201112171</v>
      </c>
    </row>
    <row r="6666" spans="1:20" x14ac:dyDescent="0.2">
      <c r="A6666">
        <v>2004</v>
      </c>
      <c r="B6666">
        <v>10</v>
      </c>
      <c r="C6666">
        <v>4</v>
      </c>
      <c r="D6666">
        <v>16</v>
      </c>
      <c r="E6666" s="69">
        <v>2.7192957946780678E-2</v>
      </c>
      <c r="F6666" s="69">
        <v>2.3097063022679588E-2</v>
      </c>
      <c r="G6666" s="69">
        <v>0</v>
      </c>
      <c r="H6666" s="69">
        <v>1.3297748550023801E-2</v>
      </c>
      <c r="I6666" s="69">
        <v>4.482524612869256E-5</v>
      </c>
      <c r="J6666" s="69">
        <v>7.4200000000000038E-3</v>
      </c>
      <c r="K6666" s="69">
        <v>0</v>
      </c>
      <c r="L6666" s="70">
        <v>7.1052594765612778E-2</v>
      </c>
      <c r="M6666" s="78">
        <f t="shared" si="833"/>
        <v>24135.458616846423</v>
      </c>
      <c r="N6666" s="78">
        <f t="shared" si="834"/>
        <v>21520.523042098877</v>
      </c>
      <c r="O6666" s="78">
        <f t="shared" si="835"/>
        <v>0</v>
      </c>
      <c r="P6666" s="78">
        <f t="shared" si="836"/>
        <v>10529.36182904829</v>
      </c>
      <c r="Q6666" s="78">
        <f t="shared" si="837"/>
        <v>4.3011918246784138</v>
      </c>
      <c r="R6666" s="78">
        <f t="shared" si="838"/>
        <v>1833.5868841474041</v>
      </c>
      <c r="S6666" s="78">
        <f t="shared" si="839"/>
        <v>0</v>
      </c>
      <c r="T6666" s="78">
        <f t="shared" si="840"/>
        <v>58023.231563965674</v>
      </c>
    </row>
    <row r="6667" spans="1:20" x14ac:dyDescent="0.2">
      <c r="A6667">
        <v>2004</v>
      </c>
      <c r="B6667">
        <v>10</v>
      </c>
      <c r="C6667">
        <v>4</v>
      </c>
      <c r="D6667">
        <v>17</v>
      </c>
      <c r="E6667" s="69">
        <v>3.068337239625547E-2</v>
      </c>
      <c r="F6667" s="69">
        <v>2.13859218902673E-2</v>
      </c>
      <c r="G6667" s="69">
        <v>0</v>
      </c>
      <c r="H6667" s="69">
        <v>1.2423086975565456E-2</v>
      </c>
      <c r="I6667" s="69">
        <v>4.482524612869256E-5</v>
      </c>
      <c r="J6667" s="69">
        <v>7.552000000000004E-3</v>
      </c>
      <c r="K6667" s="69">
        <v>0</v>
      </c>
      <c r="L6667" s="70">
        <v>7.208920650821693E-2</v>
      </c>
      <c r="M6667" s="78">
        <f t="shared" si="833"/>
        <v>27233.420731369344</v>
      </c>
      <c r="N6667" s="78">
        <f t="shared" si="834"/>
        <v>19926.179547767897</v>
      </c>
      <c r="O6667" s="78">
        <f t="shared" si="835"/>
        <v>0</v>
      </c>
      <c r="P6667" s="78">
        <f t="shared" si="836"/>
        <v>9836.7913415863004</v>
      </c>
      <c r="Q6667" s="78">
        <f t="shared" si="837"/>
        <v>4.3011918246784138</v>
      </c>
      <c r="R6667" s="78">
        <f t="shared" si="838"/>
        <v>1866.2059500109428</v>
      </c>
      <c r="S6667" s="78">
        <f t="shared" si="839"/>
        <v>0</v>
      </c>
      <c r="T6667" s="78">
        <f t="shared" si="840"/>
        <v>58866.898762559169</v>
      </c>
    </row>
    <row r="6668" spans="1:20" x14ac:dyDescent="0.2">
      <c r="A6668">
        <v>2004</v>
      </c>
      <c r="B6668">
        <v>10</v>
      </c>
      <c r="C6668">
        <v>4</v>
      </c>
      <c r="D6668">
        <v>18</v>
      </c>
      <c r="E6668" s="69">
        <v>2.9241883981817828E-2</v>
      </c>
      <c r="F6668" s="69">
        <v>2.1436894390488393E-2</v>
      </c>
      <c r="G6668" s="69">
        <v>1.1022956471574535E-4</v>
      </c>
      <c r="H6668" s="69">
        <v>1.1551509178537133E-2</v>
      </c>
      <c r="I6668" s="69">
        <v>4.482524612869256E-5</v>
      </c>
      <c r="J6668" s="69">
        <v>7.5440000000000038E-3</v>
      </c>
      <c r="K6668" s="69">
        <v>2.1916637748909941E-5</v>
      </c>
      <c r="L6668" s="70">
        <v>6.9951258999436702E-2</v>
      </c>
      <c r="M6668" s="78">
        <f t="shared" si="833"/>
        <v>25954.009199846634</v>
      </c>
      <c r="N6668" s="78">
        <f t="shared" si="834"/>
        <v>19973.672809765943</v>
      </c>
      <c r="O6668" s="78">
        <f t="shared" si="835"/>
        <v>61.524054020700156</v>
      </c>
      <c r="P6668" s="78">
        <f t="shared" si="836"/>
        <v>9146.6626365236971</v>
      </c>
      <c r="Q6668" s="78">
        <f t="shared" si="837"/>
        <v>4.3011918246784138</v>
      </c>
      <c r="R6668" s="78">
        <f t="shared" si="838"/>
        <v>1864.2290369283041</v>
      </c>
      <c r="S6668" s="78">
        <f t="shared" si="839"/>
        <v>3.6632323421343798</v>
      </c>
      <c r="T6668" s="78">
        <f t="shared" si="840"/>
        <v>57008.062161252092</v>
      </c>
    </row>
    <row r="6669" spans="1:20" x14ac:dyDescent="0.2">
      <c r="A6669">
        <v>2004</v>
      </c>
      <c r="B6669">
        <v>10</v>
      </c>
      <c r="C6669">
        <v>4</v>
      </c>
      <c r="D6669">
        <v>19</v>
      </c>
      <c r="E6669" s="69">
        <v>2.7412797301987528E-2</v>
      </c>
      <c r="F6669" s="69">
        <v>2.5686716477318627E-2</v>
      </c>
      <c r="G6669" s="69">
        <v>8.2672431398220431E-4</v>
      </c>
      <c r="H6669" s="69">
        <v>1.1472897237312599E-2</v>
      </c>
      <c r="I6669" s="69">
        <v>4.482524612869256E-5</v>
      </c>
      <c r="J6669" s="69">
        <v>7.6120000000000024E-3</v>
      </c>
      <c r="K6669" s="69">
        <v>1.643752958154965E-4</v>
      </c>
      <c r="L6669" s="70">
        <v>7.3220335872545159E-2</v>
      </c>
      <c r="M6669" s="78">
        <f t="shared" si="833"/>
        <v>24330.579856335458</v>
      </c>
      <c r="N6669" s="78">
        <f t="shared" si="834"/>
        <v>23933.414100450627</v>
      </c>
      <c r="O6669" s="78">
        <f t="shared" si="835"/>
        <v>461.43184439520883</v>
      </c>
      <c r="P6669" s="78">
        <f t="shared" si="836"/>
        <v>9084.4164923645421</v>
      </c>
      <c r="Q6669" s="78">
        <f t="shared" si="837"/>
        <v>4.3011918246784138</v>
      </c>
      <c r="R6669" s="78">
        <f t="shared" si="838"/>
        <v>1881.032798130733</v>
      </c>
      <c r="S6669" s="78">
        <f t="shared" si="839"/>
        <v>27.474328260464191</v>
      </c>
      <c r="T6669" s="78">
        <f t="shared" si="840"/>
        <v>59722.65061176171</v>
      </c>
    </row>
    <row r="6670" spans="1:20" x14ac:dyDescent="0.2">
      <c r="A6670">
        <v>2004</v>
      </c>
      <c r="B6670">
        <v>10</v>
      </c>
      <c r="C6670">
        <v>4</v>
      </c>
      <c r="D6670">
        <v>20</v>
      </c>
      <c r="E6670" s="69">
        <v>2.7845939644755634E-2</v>
      </c>
      <c r="F6670" s="69">
        <v>2.4071398300209643E-2</v>
      </c>
      <c r="G6670" s="69">
        <v>8.2672431398220431E-4</v>
      </c>
      <c r="H6670" s="69">
        <v>1.1854763261354101E-2</v>
      </c>
      <c r="I6670" s="69">
        <v>4.482524612869256E-5</v>
      </c>
      <c r="J6670" s="69">
        <v>7.800000000000004E-3</v>
      </c>
      <c r="K6670" s="69">
        <v>1.643752958154965E-4</v>
      </c>
      <c r="L6670" s="70">
        <v>7.260802606224577E-2</v>
      </c>
      <c r="M6670" s="78">
        <f t="shared" si="833"/>
        <v>24715.0208983708</v>
      </c>
      <c r="N6670" s="78">
        <f t="shared" si="834"/>
        <v>22428.35295840582</v>
      </c>
      <c r="O6670" s="78">
        <f t="shared" si="835"/>
        <v>461.43184439520883</v>
      </c>
      <c r="P6670" s="78">
        <f t="shared" si="836"/>
        <v>9386.7838835230868</v>
      </c>
      <c r="Q6670" s="78">
        <f t="shared" si="837"/>
        <v>4.3011918246784138</v>
      </c>
      <c r="R6670" s="78">
        <f t="shared" si="838"/>
        <v>1927.4902555727429</v>
      </c>
      <c r="S6670" s="78">
        <f t="shared" si="839"/>
        <v>27.474328260464191</v>
      </c>
      <c r="T6670" s="78">
        <f t="shared" si="840"/>
        <v>58950.855360352798</v>
      </c>
    </row>
    <row r="6671" spans="1:20" x14ac:dyDescent="0.2">
      <c r="A6671">
        <v>2004</v>
      </c>
      <c r="B6671">
        <v>10</v>
      </c>
      <c r="C6671">
        <v>4</v>
      </c>
      <c r="D6671">
        <v>21</v>
      </c>
      <c r="E6671" s="69">
        <v>2.6681076734046141E-2</v>
      </c>
      <c r="F6671" s="69">
        <v>2.3097657930563766E-2</v>
      </c>
      <c r="G6671" s="69">
        <v>8.2672431398220431E-4</v>
      </c>
      <c r="H6671" s="69">
        <v>1.0267398218099093E-2</v>
      </c>
      <c r="I6671" s="69">
        <v>4.482524612869256E-5</v>
      </c>
      <c r="J6671" s="69">
        <v>7.8480000000000043E-3</v>
      </c>
      <c r="K6671" s="69">
        <v>1.643752958154965E-4</v>
      </c>
      <c r="L6671" s="70">
        <v>6.8930057738635392E-2</v>
      </c>
      <c r="M6671" s="78">
        <f t="shared" si="833"/>
        <v>23681.131880826215</v>
      </c>
      <c r="N6671" s="78">
        <f t="shared" si="834"/>
        <v>21521.077343259021</v>
      </c>
      <c r="O6671" s="78">
        <f t="shared" si="835"/>
        <v>461.43184439520883</v>
      </c>
      <c r="P6671" s="78">
        <f t="shared" si="836"/>
        <v>8129.8838276722818</v>
      </c>
      <c r="Q6671" s="78">
        <f t="shared" si="837"/>
        <v>4.3011918246784138</v>
      </c>
      <c r="R6671" s="78">
        <f t="shared" si="838"/>
        <v>1939.3517340685755</v>
      </c>
      <c r="S6671" s="78">
        <f t="shared" si="839"/>
        <v>27.474328260464191</v>
      </c>
      <c r="T6671" s="78">
        <f t="shared" si="840"/>
        <v>55764.652150306436</v>
      </c>
    </row>
    <row r="6672" spans="1:20" x14ac:dyDescent="0.2">
      <c r="A6672">
        <v>2004</v>
      </c>
      <c r="B6672">
        <v>10</v>
      </c>
      <c r="C6672">
        <v>4</v>
      </c>
      <c r="D6672">
        <v>22</v>
      </c>
      <c r="E6672" s="69">
        <v>2.4589282909438414E-2</v>
      </c>
      <c r="F6672" s="69">
        <v>2.1497356056256925E-2</v>
      </c>
      <c r="G6672" s="69">
        <v>8.2672431398220431E-4</v>
      </c>
      <c r="H6672" s="69">
        <v>8.3814639790232466E-3</v>
      </c>
      <c r="I6672" s="69">
        <v>4.482524612869256E-5</v>
      </c>
      <c r="J6672" s="69">
        <v>7.7560000000000042E-3</v>
      </c>
      <c r="K6672" s="69">
        <v>1.643752958154965E-4</v>
      </c>
      <c r="L6672" s="70">
        <v>6.3260027800644977E-2</v>
      </c>
      <c r="M6672" s="78">
        <f t="shared" si="833"/>
        <v>21824.533441347816</v>
      </c>
      <c r="N6672" s="78">
        <f t="shared" si="834"/>
        <v>20030.007533798074</v>
      </c>
      <c r="O6672" s="78">
        <f t="shared" si="835"/>
        <v>461.43184439520883</v>
      </c>
      <c r="P6672" s="78">
        <f t="shared" si="836"/>
        <v>6636.5720904019217</v>
      </c>
      <c r="Q6672" s="78">
        <f t="shared" si="837"/>
        <v>4.3011918246784138</v>
      </c>
      <c r="R6672" s="78">
        <f t="shared" si="838"/>
        <v>1916.6172336182303</v>
      </c>
      <c r="S6672" s="78">
        <f t="shared" si="839"/>
        <v>27.474328260464191</v>
      </c>
      <c r="T6672" s="78">
        <f t="shared" si="840"/>
        <v>50900.937663646393</v>
      </c>
    </row>
    <row r="6673" spans="1:20" x14ac:dyDescent="0.2">
      <c r="A6673">
        <v>2004</v>
      </c>
      <c r="B6673">
        <v>10</v>
      </c>
      <c r="C6673">
        <v>4</v>
      </c>
      <c r="D6673">
        <v>23</v>
      </c>
      <c r="E6673" s="69">
        <v>2.2419447266029797E-2</v>
      </c>
      <c r="F6673" s="69">
        <v>1.967106456411627E-2</v>
      </c>
      <c r="G6673" s="69">
        <v>8.2672431398220431E-4</v>
      </c>
      <c r="H6673" s="69">
        <v>7.6113143902395838E-3</v>
      </c>
      <c r="I6673" s="69">
        <v>4.482524612869256E-5</v>
      </c>
      <c r="J6673" s="69">
        <v>7.7440000000000035E-3</v>
      </c>
      <c r="K6673" s="69">
        <v>1.643752958154965E-4</v>
      </c>
      <c r="L6673" s="70">
        <v>5.8481751076312045E-2</v>
      </c>
      <c r="M6673" s="78">
        <f t="shared" si="833"/>
        <v>19898.667984587275</v>
      </c>
      <c r="N6673" s="78">
        <f t="shared" si="834"/>
        <v>18328.373516537533</v>
      </c>
      <c r="O6673" s="78">
        <f t="shared" si="835"/>
        <v>461.43184439520883</v>
      </c>
      <c r="P6673" s="78">
        <f t="shared" si="836"/>
        <v>6026.7558006525251</v>
      </c>
      <c r="Q6673" s="78">
        <f t="shared" si="837"/>
        <v>4.3011918246784138</v>
      </c>
      <c r="R6673" s="78">
        <f t="shared" si="838"/>
        <v>1913.6518639942719</v>
      </c>
      <c r="S6673" s="78">
        <f t="shared" si="839"/>
        <v>27.474328260464191</v>
      </c>
      <c r="T6673" s="78">
        <f t="shared" si="840"/>
        <v>46660.656530251952</v>
      </c>
    </row>
    <row r="6674" spans="1:20" x14ac:dyDescent="0.2">
      <c r="A6674">
        <v>2004</v>
      </c>
      <c r="B6674">
        <v>10</v>
      </c>
      <c r="C6674">
        <v>4</v>
      </c>
      <c r="D6674">
        <v>24</v>
      </c>
      <c r="E6674" s="69">
        <v>1.9583682615351955E-2</v>
      </c>
      <c r="F6674" s="69">
        <v>1.8116800197028257E-2</v>
      </c>
      <c r="G6674" s="69">
        <v>8.2672431398220431E-4</v>
      </c>
      <c r="H6674" s="69">
        <v>6.5904456534969201E-3</v>
      </c>
      <c r="I6674" s="69">
        <v>4.482524612869256E-5</v>
      </c>
      <c r="J6674" s="69">
        <v>7.6400000000000036E-3</v>
      </c>
      <c r="K6674" s="69">
        <v>1.643752958154965E-4</v>
      </c>
      <c r="L6674" s="70">
        <v>5.296685332180353E-2</v>
      </c>
      <c r="M6674" s="78">
        <f t="shared" si="833"/>
        <v>17381.748695869224</v>
      </c>
      <c r="N6674" s="78">
        <f t="shared" si="834"/>
        <v>16880.19882469092</v>
      </c>
      <c r="O6674" s="78">
        <f t="shared" si="835"/>
        <v>461.43184439520883</v>
      </c>
      <c r="P6674" s="78">
        <f t="shared" si="836"/>
        <v>5218.4162333422591</v>
      </c>
      <c r="Q6674" s="78">
        <f t="shared" si="837"/>
        <v>4.3011918246784138</v>
      </c>
      <c r="R6674" s="78">
        <f t="shared" si="838"/>
        <v>1887.9519939199688</v>
      </c>
      <c r="S6674" s="78">
        <f t="shared" si="839"/>
        <v>27.474328260464191</v>
      </c>
      <c r="T6674" s="78">
        <f t="shared" si="840"/>
        <v>41861.523112302719</v>
      </c>
    </row>
    <row r="6675" spans="1:20" x14ac:dyDescent="0.2">
      <c r="A6675">
        <v>2004</v>
      </c>
      <c r="B6675">
        <v>10</v>
      </c>
      <c r="C6675">
        <v>5</v>
      </c>
      <c r="D6675">
        <v>1</v>
      </c>
      <c r="E6675" s="69">
        <v>1.5063513128172121E-2</v>
      </c>
      <c r="F6675" s="69">
        <v>1.8804529769915267E-2</v>
      </c>
      <c r="G6675" s="69">
        <v>8.2672431398220431E-4</v>
      </c>
      <c r="H6675" s="69">
        <v>8.1130489304004454E-3</v>
      </c>
      <c r="I6675" s="69">
        <v>4.482524612869256E-5</v>
      </c>
      <c r="J6675" s="69">
        <v>7.3280000000000038E-3</v>
      </c>
      <c r="K6675" s="69">
        <v>1.643752958154965E-4</v>
      </c>
      <c r="L6675" s="70">
        <v>5.0345016684414226E-2</v>
      </c>
      <c r="M6675" s="78">
        <f t="shared" si="833"/>
        <v>13369.81428945146</v>
      </c>
      <c r="N6675" s="78">
        <f t="shared" si="834"/>
        <v>17520.985928467489</v>
      </c>
      <c r="O6675" s="78">
        <f t="shared" si="835"/>
        <v>461.43184439520883</v>
      </c>
      <c r="P6675" s="78">
        <f t="shared" si="836"/>
        <v>6424.036926522168</v>
      </c>
      <c r="Q6675" s="78">
        <f t="shared" si="837"/>
        <v>4.3011918246784138</v>
      </c>
      <c r="R6675" s="78">
        <f t="shared" si="838"/>
        <v>1810.8523836970592</v>
      </c>
      <c r="S6675" s="78">
        <f t="shared" si="839"/>
        <v>27.474328260464191</v>
      </c>
      <c r="T6675" s="78">
        <f t="shared" si="840"/>
        <v>39618.896892618519</v>
      </c>
    </row>
    <row r="6676" spans="1:20" x14ac:dyDescent="0.2">
      <c r="A6676">
        <v>2004</v>
      </c>
      <c r="B6676">
        <v>10</v>
      </c>
      <c r="C6676">
        <v>5</v>
      </c>
      <c r="D6676">
        <v>2</v>
      </c>
      <c r="E6676" s="69">
        <v>1.2581375685129601E-2</v>
      </c>
      <c r="F6676" s="69">
        <v>1.96734847630083E-2</v>
      </c>
      <c r="G6676" s="69">
        <v>8.2672431398220431E-4</v>
      </c>
      <c r="H6676" s="69">
        <v>8.1718024056098015E-3</v>
      </c>
      <c r="I6676" s="69">
        <v>4.482524612869256E-5</v>
      </c>
      <c r="J6676" s="69">
        <v>7.2520000000000032E-3</v>
      </c>
      <c r="K6676" s="69">
        <v>1.643752958154965E-4</v>
      </c>
      <c r="L6676" s="70">
        <v>4.8714587709674094E-2</v>
      </c>
      <c r="M6676" s="78">
        <f t="shared" si="833"/>
        <v>11166.761364678707</v>
      </c>
      <c r="N6676" s="78">
        <f t="shared" si="834"/>
        <v>18330.628519520866</v>
      </c>
      <c r="O6676" s="78">
        <f t="shared" si="835"/>
        <v>461.43184439520883</v>
      </c>
      <c r="P6676" s="78">
        <f t="shared" si="836"/>
        <v>6470.5588318557002</v>
      </c>
      <c r="Q6676" s="78">
        <f t="shared" si="837"/>
        <v>4.3011918246784138</v>
      </c>
      <c r="R6676" s="78">
        <f t="shared" si="838"/>
        <v>1792.0717094119914</v>
      </c>
      <c r="S6676" s="78">
        <f t="shared" si="839"/>
        <v>27.474328260464191</v>
      </c>
      <c r="T6676" s="78">
        <f t="shared" si="840"/>
        <v>38253.22778994761</v>
      </c>
    </row>
    <row r="6677" spans="1:20" x14ac:dyDescent="0.2">
      <c r="A6677">
        <v>2004</v>
      </c>
      <c r="B6677">
        <v>10</v>
      </c>
      <c r="C6677">
        <v>5</v>
      </c>
      <c r="D6677">
        <v>3</v>
      </c>
      <c r="E6677" s="69">
        <v>1.1688109138823084E-2</v>
      </c>
      <c r="F6677" s="69">
        <v>1.9945192585567432E-2</v>
      </c>
      <c r="G6677" s="69">
        <v>8.2672431398220431E-4</v>
      </c>
      <c r="H6677" s="69">
        <v>8.4431640150807851E-3</v>
      </c>
      <c r="I6677" s="69">
        <v>4.482524612869256E-5</v>
      </c>
      <c r="J6677" s="69">
        <v>7.3320000000000043E-3</v>
      </c>
      <c r="K6677" s="69">
        <v>1.643752958154965E-4</v>
      </c>
      <c r="L6677" s="70">
        <v>4.84443905953977E-2</v>
      </c>
      <c r="M6677" s="78">
        <f t="shared" si="833"/>
        <v>10373.931183997804</v>
      </c>
      <c r="N6677" s="78">
        <f t="shared" si="834"/>
        <v>18583.790337123421</v>
      </c>
      <c r="O6677" s="78">
        <f t="shared" si="835"/>
        <v>461.43184439520883</v>
      </c>
      <c r="P6677" s="78">
        <f t="shared" si="836"/>
        <v>6685.4271279348723</v>
      </c>
      <c r="Q6677" s="78">
        <f t="shared" si="837"/>
        <v>4.3011918246784138</v>
      </c>
      <c r="R6677" s="78">
        <f t="shared" si="838"/>
        <v>1811.8408402383786</v>
      </c>
      <c r="S6677" s="78">
        <f t="shared" si="839"/>
        <v>27.474328260464191</v>
      </c>
      <c r="T6677" s="78">
        <f t="shared" si="840"/>
        <v>37948.196853774818</v>
      </c>
    </row>
    <row r="6678" spans="1:20" x14ac:dyDescent="0.2">
      <c r="A6678">
        <v>2004</v>
      </c>
      <c r="B6678">
        <v>10</v>
      </c>
      <c r="C6678">
        <v>5</v>
      </c>
      <c r="D6678">
        <v>4</v>
      </c>
      <c r="E6678" s="69">
        <v>1.134120300585155E-2</v>
      </c>
      <c r="F6678" s="69">
        <v>1.9703800205225084E-2</v>
      </c>
      <c r="G6678" s="69">
        <v>8.2672431398220431E-4</v>
      </c>
      <c r="H6678" s="69">
        <v>9.0570794120453501E-3</v>
      </c>
      <c r="I6678" s="69">
        <v>4.482524612869256E-5</v>
      </c>
      <c r="J6678" s="69">
        <v>7.2920000000000033E-3</v>
      </c>
      <c r="K6678" s="69">
        <v>1.643752958154965E-4</v>
      </c>
      <c r="L6678" s="70">
        <v>4.8430007479048388E-2</v>
      </c>
      <c r="M6678" s="78">
        <f t="shared" si="833"/>
        <v>10066.030196078396</v>
      </c>
      <c r="N6678" s="78">
        <f t="shared" si="834"/>
        <v>18358.874715676506</v>
      </c>
      <c r="O6678" s="78">
        <f t="shared" si="835"/>
        <v>461.43184439520883</v>
      </c>
      <c r="P6678" s="78">
        <f t="shared" si="836"/>
        <v>7171.5347816287867</v>
      </c>
      <c r="Q6678" s="78">
        <f t="shared" si="837"/>
        <v>4.3011918246784138</v>
      </c>
      <c r="R6678" s="78">
        <f t="shared" si="838"/>
        <v>1801.9562748251849</v>
      </c>
      <c r="S6678" s="78">
        <f t="shared" si="839"/>
        <v>27.474328260464191</v>
      </c>
      <c r="T6678" s="78">
        <f t="shared" si="840"/>
        <v>37891.603332689214</v>
      </c>
    </row>
    <row r="6679" spans="1:20" x14ac:dyDescent="0.2">
      <c r="A6679">
        <v>2004</v>
      </c>
      <c r="B6679">
        <v>10</v>
      </c>
      <c r="C6679">
        <v>5</v>
      </c>
      <c r="D6679">
        <v>5</v>
      </c>
      <c r="E6679" s="69">
        <v>1.2206894309150724E-2</v>
      </c>
      <c r="F6679" s="69">
        <v>2.0546104461103283E-2</v>
      </c>
      <c r="G6679" s="69">
        <v>8.2672431398220431E-4</v>
      </c>
      <c r="H6679" s="69">
        <v>9.2681431453551528E-3</v>
      </c>
      <c r="I6679" s="69">
        <v>4.482524612869256E-5</v>
      </c>
      <c r="J6679" s="69">
        <v>7.4400000000000039E-3</v>
      </c>
      <c r="K6679" s="69">
        <v>1.643752958154965E-4</v>
      </c>
      <c r="L6679" s="70">
        <v>5.0497066771535551E-2</v>
      </c>
      <c r="M6679" s="78">
        <f t="shared" si="833"/>
        <v>10834.385616133559</v>
      </c>
      <c r="N6679" s="78">
        <f t="shared" si="834"/>
        <v>19143.685673211909</v>
      </c>
      <c r="O6679" s="78">
        <f t="shared" si="835"/>
        <v>461.43184439520883</v>
      </c>
      <c r="P6679" s="78">
        <f t="shared" si="836"/>
        <v>7338.6582919469811</v>
      </c>
      <c r="Q6679" s="78">
        <f t="shared" si="837"/>
        <v>4.3011918246784138</v>
      </c>
      <c r="R6679" s="78">
        <f t="shared" si="838"/>
        <v>1838.529166854001</v>
      </c>
      <c r="S6679" s="78">
        <f t="shared" si="839"/>
        <v>27.474328260464191</v>
      </c>
      <c r="T6679" s="78">
        <f t="shared" si="840"/>
        <v>39648.466112626797</v>
      </c>
    </row>
    <row r="6680" spans="1:20" x14ac:dyDescent="0.2">
      <c r="A6680">
        <v>2004</v>
      </c>
      <c r="B6680">
        <v>10</v>
      </c>
      <c r="C6680">
        <v>5</v>
      </c>
      <c r="D6680">
        <v>6</v>
      </c>
      <c r="E6680" s="69">
        <v>1.4846343435304598E-2</v>
      </c>
      <c r="F6680" s="69">
        <v>2.3631945756874998E-2</v>
      </c>
      <c r="G6680" s="69">
        <v>8.2672431398220431E-4</v>
      </c>
      <c r="H6680" s="69">
        <v>1.0639843189241334E-2</v>
      </c>
      <c r="I6680" s="69">
        <v>4.482524612869256E-5</v>
      </c>
      <c r="J6680" s="69">
        <v>7.2880000000000028E-3</v>
      </c>
      <c r="K6680" s="69">
        <v>1.643752958154965E-4</v>
      </c>
      <c r="L6680" s="70">
        <v>5.7442057237347327E-2</v>
      </c>
      <c r="M6680" s="78">
        <f t="shared" si="833"/>
        <v>13177.062543014186</v>
      </c>
      <c r="N6680" s="78">
        <f t="shared" si="834"/>
        <v>22018.896198667324</v>
      </c>
      <c r="O6680" s="78">
        <f t="shared" si="835"/>
        <v>461.43184439520883</v>
      </c>
      <c r="P6680" s="78">
        <f t="shared" si="836"/>
        <v>8424.7914842438968</v>
      </c>
      <c r="Q6680" s="78">
        <f t="shared" si="837"/>
        <v>4.3011918246784138</v>
      </c>
      <c r="R6680" s="78">
        <f t="shared" si="838"/>
        <v>1800.9678182838652</v>
      </c>
      <c r="S6680" s="78">
        <f t="shared" si="839"/>
        <v>27.474328260464191</v>
      </c>
      <c r="T6680" s="78">
        <f t="shared" si="840"/>
        <v>45914.925408689625</v>
      </c>
    </row>
    <row r="6681" spans="1:20" x14ac:dyDescent="0.2">
      <c r="A6681">
        <v>2004</v>
      </c>
      <c r="B6681">
        <v>10</v>
      </c>
      <c r="C6681">
        <v>5</v>
      </c>
      <c r="D6681">
        <v>7</v>
      </c>
      <c r="E6681" s="69">
        <v>1.9541224453202593E-2</v>
      </c>
      <c r="F6681" s="69">
        <v>2.7727400653248475E-2</v>
      </c>
      <c r="G6681" s="69">
        <v>2.4801729419466132E-4</v>
      </c>
      <c r="H6681" s="69">
        <v>1.3691025657932869E-2</v>
      </c>
      <c r="I6681" s="69">
        <v>4.482524612869256E-5</v>
      </c>
      <c r="J6681" s="69">
        <v>7.3560000000000032E-3</v>
      </c>
      <c r="K6681" s="69">
        <v>4.9312588744648951E-5</v>
      </c>
      <c r="L6681" s="70">
        <v>6.865780589345194E-2</v>
      </c>
      <c r="M6681" s="78">
        <f t="shared" si="833"/>
        <v>17344.064409462841</v>
      </c>
      <c r="N6681" s="78">
        <f t="shared" si="834"/>
        <v>25834.806965275995</v>
      </c>
      <c r="O6681" s="78">
        <f t="shared" si="835"/>
        <v>138.42955331856265</v>
      </c>
      <c r="P6681" s="78">
        <f t="shared" si="836"/>
        <v>10840.76469192231</v>
      </c>
      <c r="Q6681" s="78">
        <f t="shared" si="837"/>
        <v>4.3011918246784138</v>
      </c>
      <c r="R6681" s="78">
        <f t="shared" si="838"/>
        <v>1817.7715794862943</v>
      </c>
      <c r="S6681" s="78">
        <f t="shared" si="839"/>
        <v>8.2422984781392579</v>
      </c>
      <c r="T6681" s="78">
        <f t="shared" si="840"/>
        <v>55988.380689768826</v>
      </c>
    </row>
    <row r="6682" spans="1:20" x14ac:dyDescent="0.2">
      <c r="A6682">
        <v>2004</v>
      </c>
      <c r="B6682">
        <v>10</v>
      </c>
      <c r="C6682">
        <v>5</v>
      </c>
      <c r="D6682">
        <v>8</v>
      </c>
      <c r="E6682" s="69">
        <v>2.2189672028158362E-2</v>
      </c>
      <c r="F6682" s="69">
        <v>2.7938748721470591E-2</v>
      </c>
      <c r="G6682" s="69">
        <v>0</v>
      </c>
      <c r="H6682" s="69">
        <v>1.5118931737428924E-2</v>
      </c>
      <c r="I6682" s="69">
        <v>4.482524612869256E-5</v>
      </c>
      <c r="J6682" s="69">
        <v>7.2840000000000023E-3</v>
      </c>
      <c r="K6682" s="69">
        <v>0</v>
      </c>
      <c r="L6682" s="70">
        <v>7.2576177733186573E-2</v>
      </c>
      <c r="M6682" s="78">
        <f t="shared" si="833"/>
        <v>19694.728024996428</v>
      </c>
      <c r="N6682" s="78">
        <f t="shared" si="834"/>
        <v>26031.729014092809</v>
      </c>
      <c r="O6682" s="78">
        <f t="shared" si="835"/>
        <v>0</v>
      </c>
      <c r="P6682" s="78">
        <f t="shared" si="836"/>
        <v>11971.402687696778</v>
      </c>
      <c r="Q6682" s="78">
        <f t="shared" si="837"/>
        <v>4.3011918246784138</v>
      </c>
      <c r="R6682" s="78">
        <f t="shared" si="838"/>
        <v>1799.979361742546</v>
      </c>
      <c r="S6682" s="78">
        <f t="shared" si="839"/>
        <v>0</v>
      </c>
      <c r="T6682" s="78">
        <f t="shared" si="840"/>
        <v>59502.140280353233</v>
      </c>
    </row>
    <row r="6683" spans="1:20" x14ac:dyDescent="0.2">
      <c r="A6683">
        <v>2004</v>
      </c>
      <c r="B6683">
        <v>10</v>
      </c>
      <c r="C6683">
        <v>5</v>
      </c>
      <c r="D6683">
        <v>9</v>
      </c>
      <c r="E6683" s="69">
        <v>2.4799846912214464E-2</v>
      </c>
      <c r="F6683" s="69">
        <v>2.7322804674203255E-2</v>
      </c>
      <c r="G6683" s="69">
        <v>0</v>
      </c>
      <c r="H6683" s="69">
        <v>1.449854035718314E-2</v>
      </c>
      <c r="I6683" s="69">
        <v>4.482524612869256E-5</v>
      </c>
      <c r="J6683" s="69">
        <v>7.5560000000000028E-3</v>
      </c>
      <c r="K6683" s="69">
        <v>0</v>
      </c>
      <c r="L6683" s="70">
        <v>7.4222017189729567E-2</v>
      </c>
      <c r="M6683" s="78">
        <f t="shared" si="833"/>
        <v>22011.422222816349</v>
      </c>
      <c r="N6683" s="78">
        <f t="shared" si="834"/>
        <v>25457.82755965921</v>
      </c>
      <c r="O6683" s="78">
        <f t="shared" si="835"/>
        <v>0</v>
      </c>
      <c r="P6683" s="78">
        <f t="shared" si="836"/>
        <v>11480.16725083639</v>
      </c>
      <c r="Q6683" s="78">
        <f t="shared" si="837"/>
        <v>4.3011918246784138</v>
      </c>
      <c r="R6683" s="78">
        <f t="shared" si="838"/>
        <v>1867.1944065522621</v>
      </c>
      <c r="S6683" s="78">
        <f t="shared" si="839"/>
        <v>0</v>
      </c>
      <c r="T6683" s="78">
        <f t="shared" si="840"/>
        <v>60820.912631688887</v>
      </c>
    </row>
    <row r="6684" spans="1:20" x14ac:dyDescent="0.2">
      <c r="A6684">
        <v>2004</v>
      </c>
      <c r="B6684">
        <v>10</v>
      </c>
      <c r="C6684">
        <v>5</v>
      </c>
      <c r="D6684">
        <v>10</v>
      </c>
      <c r="E6684" s="69">
        <v>2.5014438824514245E-2</v>
      </c>
      <c r="F6684" s="69">
        <v>2.786368549578418E-2</v>
      </c>
      <c r="G6684" s="69">
        <v>0</v>
      </c>
      <c r="H6684" s="69">
        <v>1.4187555557680101E-2</v>
      </c>
      <c r="I6684" s="69">
        <v>4.482524612869256E-5</v>
      </c>
      <c r="J6684" s="69">
        <v>7.2800000000000043E-3</v>
      </c>
      <c r="K6684" s="69">
        <v>0</v>
      </c>
      <c r="L6684" s="70">
        <v>7.4390505124107234E-2</v>
      </c>
      <c r="M6684" s="78">
        <f t="shared" si="833"/>
        <v>22201.886027046756</v>
      </c>
      <c r="N6684" s="78">
        <f t="shared" si="834"/>
        <v>25961.7893911887</v>
      </c>
      <c r="O6684" s="78">
        <f t="shared" si="835"/>
        <v>0</v>
      </c>
      <c r="P6684" s="78">
        <f t="shared" si="836"/>
        <v>11233.924703462033</v>
      </c>
      <c r="Q6684" s="78">
        <f t="shared" si="837"/>
        <v>4.3011918246784138</v>
      </c>
      <c r="R6684" s="78">
        <f t="shared" si="838"/>
        <v>1798.990905201227</v>
      </c>
      <c r="S6684" s="78">
        <f t="shared" si="839"/>
        <v>0</v>
      </c>
      <c r="T6684" s="78">
        <f t="shared" si="840"/>
        <v>61200.892218723398</v>
      </c>
    </row>
    <row r="6685" spans="1:20" x14ac:dyDescent="0.2">
      <c r="A6685">
        <v>2004</v>
      </c>
      <c r="B6685">
        <v>10</v>
      </c>
      <c r="C6685">
        <v>5</v>
      </c>
      <c r="D6685">
        <v>11</v>
      </c>
      <c r="E6685" s="69">
        <v>2.3805234862372383E-2</v>
      </c>
      <c r="F6685" s="69">
        <v>2.8311678919937952E-2</v>
      </c>
      <c r="G6685" s="69">
        <v>0</v>
      </c>
      <c r="H6685" s="69">
        <v>1.4722956741526816E-2</v>
      </c>
      <c r="I6685" s="69">
        <v>4.482524612869256E-5</v>
      </c>
      <c r="J6685" s="69">
        <v>7.1000000000000039E-3</v>
      </c>
      <c r="K6685" s="69">
        <v>0</v>
      </c>
      <c r="L6685" s="70">
        <v>7.3984695769965858E-2</v>
      </c>
      <c r="M6685" s="78">
        <f t="shared" si="833"/>
        <v>21128.641540561726</v>
      </c>
      <c r="N6685" s="78">
        <f t="shared" si="834"/>
        <v>26379.204055457627</v>
      </c>
      <c r="O6685" s="78">
        <f t="shared" si="835"/>
        <v>0</v>
      </c>
      <c r="P6685" s="78">
        <f t="shared" si="836"/>
        <v>11657.863595614777</v>
      </c>
      <c r="Q6685" s="78">
        <f t="shared" si="837"/>
        <v>4.3011918246784138</v>
      </c>
      <c r="R6685" s="78">
        <f t="shared" si="838"/>
        <v>1754.5103608418558</v>
      </c>
      <c r="S6685" s="78">
        <f t="shared" si="839"/>
        <v>0</v>
      </c>
      <c r="T6685" s="78">
        <f t="shared" si="840"/>
        <v>60924.520744300666</v>
      </c>
    </row>
    <row r="6686" spans="1:20" x14ac:dyDescent="0.2">
      <c r="A6686">
        <v>2004</v>
      </c>
      <c r="B6686">
        <v>10</v>
      </c>
      <c r="C6686">
        <v>5</v>
      </c>
      <c r="D6686">
        <v>12</v>
      </c>
      <c r="E6686" s="69">
        <v>2.3329642262457331E-2</v>
      </c>
      <c r="F6686" s="69">
        <v>2.8211601693694511E-2</v>
      </c>
      <c r="G6686" s="69">
        <v>0</v>
      </c>
      <c r="H6686" s="69">
        <v>1.3675170227491654E-2</v>
      </c>
      <c r="I6686" s="69">
        <v>4.482524612869256E-5</v>
      </c>
      <c r="J6686" s="69">
        <v>7.0920000000000037E-3</v>
      </c>
      <c r="K6686" s="69">
        <v>0</v>
      </c>
      <c r="L6686" s="70">
        <v>7.235323942977219E-2</v>
      </c>
      <c r="M6686" s="78">
        <f t="shared" si="833"/>
        <v>20706.523228306291</v>
      </c>
      <c r="N6686" s="78">
        <f t="shared" si="834"/>
        <v>26285.957816693568</v>
      </c>
      <c r="O6686" s="78">
        <f t="shared" si="835"/>
        <v>0</v>
      </c>
      <c r="P6686" s="78">
        <f t="shared" si="836"/>
        <v>10828.210118233177</v>
      </c>
      <c r="Q6686" s="78">
        <f t="shared" si="837"/>
        <v>4.3011918246784138</v>
      </c>
      <c r="R6686" s="78">
        <f t="shared" si="838"/>
        <v>1752.5334477592171</v>
      </c>
      <c r="S6686" s="78">
        <f t="shared" si="839"/>
        <v>0</v>
      </c>
      <c r="T6686" s="78">
        <f t="shared" si="840"/>
        <v>59577.525802816934</v>
      </c>
    </row>
    <row r="6687" spans="1:20" x14ac:dyDescent="0.2">
      <c r="A6687">
        <v>2004</v>
      </c>
      <c r="B6687">
        <v>10</v>
      </c>
      <c r="C6687">
        <v>5</v>
      </c>
      <c r="D6687">
        <v>13</v>
      </c>
      <c r="E6687" s="69">
        <v>2.1836641106791409E-2</v>
      </c>
      <c r="F6687" s="69">
        <v>2.8654278304365864E-2</v>
      </c>
      <c r="G6687" s="69">
        <v>0</v>
      </c>
      <c r="H6687" s="69">
        <v>1.4070548591077254E-2</v>
      </c>
      <c r="I6687" s="69">
        <v>4.482524612869256E-5</v>
      </c>
      <c r="J6687" s="69">
        <v>7.336000000000004E-3</v>
      </c>
      <c r="K6687" s="69">
        <v>0</v>
      </c>
      <c r="L6687" s="70">
        <v>7.1942293248363237E-2</v>
      </c>
      <c r="M6687" s="78">
        <f t="shared" si="833"/>
        <v>19381.390902576906</v>
      </c>
      <c r="N6687" s="78">
        <f t="shared" si="834"/>
        <v>26698.418578081135</v>
      </c>
      <c r="O6687" s="78">
        <f t="shared" si="835"/>
        <v>0</v>
      </c>
      <c r="P6687" s="78">
        <f t="shared" si="836"/>
        <v>11141.276787670411</v>
      </c>
      <c r="Q6687" s="78">
        <f t="shared" si="837"/>
        <v>4.3011918246784138</v>
      </c>
      <c r="R6687" s="78">
        <f t="shared" si="838"/>
        <v>1812.8292967796979</v>
      </c>
      <c r="S6687" s="78">
        <f t="shared" si="839"/>
        <v>0</v>
      </c>
      <c r="T6687" s="78">
        <f t="shared" si="840"/>
        <v>59038.216756932823</v>
      </c>
    </row>
    <row r="6688" spans="1:20" x14ac:dyDescent="0.2">
      <c r="A6688">
        <v>2004</v>
      </c>
      <c r="B6688">
        <v>10</v>
      </c>
      <c r="C6688">
        <v>5</v>
      </c>
      <c r="D6688">
        <v>14</v>
      </c>
      <c r="E6688" s="69">
        <v>2.1512818548419309E-2</v>
      </c>
      <c r="F6688" s="69">
        <v>2.8706490914393441E-2</v>
      </c>
      <c r="G6688" s="69">
        <v>0</v>
      </c>
      <c r="H6688" s="69">
        <v>1.3655356150958991E-2</v>
      </c>
      <c r="I6688" s="69">
        <v>4.482524612869256E-5</v>
      </c>
      <c r="J6688" s="69">
        <v>7.3920000000000045E-3</v>
      </c>
      <c r="K6688" s="69">
        <v>0</v>
      </c>
      <c r="L6688" s="70">
        <v>7.1311490859900448E-2</v>
      </c>
      <c r="M6688" s="78">
        <f t="shared" si="833"/>
        <v>19093.978037375295</v>
      </c>
      <c r="N6688" s="78">
        <f t="shared" si="834"/>
        <v>26747.06730350927</v>
      </c>
      <c r="O6688" s="78">
        <f t="shared" si="835"/>
        <v>0</v>
      </c>
      <c r="P6688" s="78">
        <f t="shared" si="836"/>
        <v>10812.521027682544</v>
      </c>
      <c r="Q6688" s="78">
        <f t="shared" si="837"/>
        <v>4.3011918246784138</v>
      </c>
      <c r="R6688" s="78">
        <f t="shared" si="838"/>
        <v>1826.667688358169</v>
      </c>
      <c r="S6688" s="78">
        <f t="shared" si="839"/>
        <v>0</v>
      </c>
      <c r="T6688" s="78">
        <f t="shared" si="840"/>
        <v>58484.535248749955</v>
      </c>
    </row>
    <row r="6689" spans="1:20" x14ac:dyDescent="0.2">
      <c r="A6689">
        <v>2004</v>
      </c>
      <c r="B6689">
        <v>10</v>
      </c>
      <c r="C6689">
        <v>5</v>
      </c>
      <c r="D6689">
        <v>15</v>
      </c>
      <c r="E6689" s="69">
        <v>2.3248628342832121E-2</v>
      </c>
      <c r="F6689" s="69">
        <v>2.6569582688522379E-2</v>
      </c>
      <c r="G6689" s="69">
        <v>0</v>
      </c>
      <c r="H6689" s="69">
        <v>1.423275004630423E-2</v>
      </c>
      <c r="I6689" s="69">
        <v>4.482524612869256E-5</v>
      </c>
      <c r="J6689" s="69">
        <v>6.9640000000000032E-3</v>
      </c>
      <c r="K6689" s="69">
        <v>0</v>
      </c>
      <c r="L6689" s="70">
        <v>7.1059786323787427E-2</v>
      </c>
      <c r="M6689" s="78">
        <f t="shared" si="833"/>
        <v>20634.618284815791</v>
      </c>
      <c r="N6689" s="78">
        <f t="shared" si="834"/>
        <v>24756.018369341637</v>
      </c>
      <c r="O6689" s="78">
        <f t="shared" si="835"/>
        <v>0</v>
      </c>
      <c r="P6689" s="78">
        <f t="shared" si="836"/>
        <v>11269.710394672249</v>
      </c>
      <c r="Q6689" s="78">
        <f t="shared" si="837"/>
        <v>4.3011918246784138</v>
      </c>
      <c r="R6689" s="78">
        <f t="shared" si="838"/>
        <v>1720.9028384369976</v>
      </c>
      <c r="S6689" s="78">
        <f t="shared" si="839"/>
        <v>0</v>
      </c>
      <c r="T6689" s="78">
        <f t="shared" si="840"/>
        <v>58385.551079091347</v>
      </c>
    </row>
    <row r="6690" spans="1:20" x14ac:dyDescent="0.2">
      <c r="A6690">
        <v>2004</v>
      </c>
      <c r="B6690">
        <v>10</v>
      </c>
      <c r="C6690">
        <v>5</v>
      </c>
      <c r="D6690">
        <v>16</v>
      </c>
      <c r="E6690" s="69">
        <v>2.1062454978893638E-2</v>
      </c>
      <c r="F6690" s="69">
        <v>2.1892779412624769E-2</v>
      </c>
      <c r="G6690" s="69">
        <v>0</v>
      </c>
      <c r="H6690" s="69">
        <v>1.0577177051149775E-2</v>
      </c>
      <c r="I6690" s="69">
        <v>4.482524612869256E-5</v>
      </c>
      <c r="J6690" s="69">
        <v>5.1480000000000024E-3</v>
      </c>
      <c r="K6690" s="69">
        <v>0</v>
      </c>
      <c r="L6690" s="70">
        <v>5.8725236688796874E-2</v>
      </c>
      <c r="M6690" s="78">
        <f t="shared" si="833"/>
        <v>18694.252074642769</v>
      </c>
      <c r="N6690" s="78">
        <f t="shared" si="834"/>
        <v>20398.44041393276</v>
      </c>
      <c r="O6690" s="78">
        <f t="shared" si="835"/>
        <v>0</v>
      </c>
      <c r="P6690" s="78">
        <f t="shared" si="836"/>
        <v>8375.171472261196</v>
      </c>
      <c r="Q6690" s="78">
        <f t="shared" si="837"/>
        <v>4.3011918246784138</v>
      </c>
      <c r="R6690" s="78">
        <f t="shared" si="838"/>
        <v>1272.1435686780105</v>
      </c>
      <c r="S6690" s="78">
        <f t="shared" si="839"/>
        <v>0</v>
      </c>
      <c r="T6690" s="78">
        <f t="shared" si="840"/>
        <v>48744.30872133941</v>
      </c>
    </row>
    <row r="6691" spans="1:20" x14ac:dyDescent="0.2">
      <c r="A6691">
        <v>2004</v>
      </c>
      <c r="B6691">
        <v>10</v>
      </c>
      <c r="C6691">
        <v>5</v>
      </c>
      <c r="D6691">
        <v>17</v>
      </c>
      <c r="E6691" s="69">
        <v>2.7566968069908764E-2</v>
      </c>
      <c r="F6691" s="69">
        <v>2.3017673858480209E-2</v>
      </c>
      <c r="G6691" s="69">
        <v>0</v>
      </c>
      <c r="H6691" s="69">
        <v>1.3914606735162162E-2</v>
      </c>
      <c r="I6691" s="69">
        <v>4.482524612869256E-5</v>
      </c>
      <c r="J6691" s="69">
        <v>6.0760000000000024E-3</v>
      </c>
      <c r="K6691" s="69">
        <v>0</v>
      </c>
      <c r="L6691" s="70">
        <v>7.0620073909679837E-2</v>
      </c>
      <c r="M6691" s="78">
        <f t="shared" si="833"/>
        <v>24467.416098879308</v>
      </c>
      <c r="N6691" s="78">
        <f t="shared" si="834"/>
        <v>21446.552756969202</v>
      </c>
      <c r="O6691" s="78">
        <f t="shared" si="835"/>
        <v>0</v>
      </c>
      <c r="P6691" s="78">
        <f t="shared" si="836"/>
        <v>11017.799627680019</v>
      </c>
      <c r="Q6691" s="78">
        <f t="shared" si="837"/>
        <v>4.3011918246784138</v>
      </c>
      <c r="R6691" s="78">
        <f t="shared" si="838"/>
        <v>1501.4654862641007</v>
      </c>
      <c r="S6691" s="78">
        <f t="shared" si="839"/>
        <v>0</v>
      </c>
      <c r="T6691" s="78">
        <f t="shared" si="840"/>
        <v>58437.535161617307</v>
      </c>
    </row>
    <row r="6692" spans="1:20" x14ac:dyDescent="0.2">
      <c r="A6692">
        <v>2004</v>
      </c>
      <c r="B6692">
        <v>10</v>
      </c>
      <c r="C6692">
        <v>5</v>
      </c>
      <c r="D6692">
        <v>18</v>
      </c>
      <c r="E6692" s="69">
        <v>2.8832370058155522E-2</v>
      </c>
      <c r="F6692" s="69">
        <v>2.243155387896267E-2</v>
      </c>
      <c r="G6692" s="69">
        <v>1.3778772947891599E-4</v>
      </c>
      <c r="H6692" s="69">
        <v>1.3499517611684225E-2</v>
      </c>
      <c r="I6692" s="69">
        <v>4.482524612869256E-5</v>
      </c>
      <c r="J6692" s="69">
        <v>7.2000000000000033E-3</v>
      </c>
      <c r="K6692" s="69">
        <v>2.739595099573901E-5</v>
      </c>
      <c r="L6692" s="70">
        <v>7.217345047540577E-2</v>
      </c>
      <c r="M6692" s="78">
        <f t="shared" si="833"/>
        <v>25590.539864259179</v>
      </c>
      <c r="N6692" s="78">
        <f t="shared" si="834"/>
        <v>20900.43966405102</v>
      </c>
      <c r="O6692" s="78">
        <f t="shared" si="835"/>
        <v>76.905499297862534</v>
      </c>
      <c r="P6692" s="78">
        <f t="shared" si="836"/>
        <v>10689.12567539703</v>
      </c>
      <c r="Q6692" s="78">
        <f t="shared" si="837"/>
        <v>4.3011918246784138</v>
      </c>
      <c r="R6692" s="78">
        <f t="shared" si="838"/>
        <v>1779.2217743748397</v>
      </c>
      <c r="S6692" s="78">
        <f t="shared" si="839"/>
        <v>4.5790661360048786</v>
      </c>
      <c r="T6692" s="78">
        <f t="shared" si="840"/>
        <v>59045.112735340619</v>
      </c>
    </row>
    <row r="6693" spans="1:20" x14ac:dyDescent="0.2">
      <c r="A6693">
        <v>2004</v>
      </c>
      <c r="B6693">
        <v>10</v>
      </c>
      <c r="C6693">
        <v>5</v>
      </c>
      <c r="D6693">
        <v>19</v>
      </c>
      <c r="E6693" s="69">
        <v>2.778683731235438E-2</v>
      </c>
      <c r="F6693" s="69">
        <v>2.4865818142588411E-2</v>
      </c>
      <c r="G6693" s="69">
        <v>8.2672431398220431E-4</v>
      </c>
      <c r="H6693" s="69">
        <v>1.4075809298061376E-2</v>
      </c>
      <c r="I6693" s="69">
        <v>4.482524612869256E-5</v>
      </c>
      <c r="J6693" s="69">
        <v>7.2600000000000034E-3</v>
      </c>
      <c r="K6693" s="69">
        <v>1.643752958154965E-4</v>
      </c>
      <c r="L6693" s="70">
        <v>7.502438960893057E-2</v>
      </c>
      <c r="M6693" s="78">
        <f t="shared" si="833"/>
        <v>24662.563865170461</v>
      </c>
      <c r="N6693" s="78">
        <f t="shared" si="834"/>
        <v>23168.547956628125</v>
      </c>
      <c r="O6693" s="78">
        <f t="shared" si="835"/>
        <v>461.43184439520883</v>
      </c>
      <c r="P6693" s="78">
        <f t="shared" si="836"/>
        <v>11145.442296373187</v>
      </c>
      <c r="Q6693" s="78">
        <f t="shared" si="837"/>
        <v>4.3011918246784138</v>
      </c>
      <c r="R6693" s="78">
        <f t="shared" si="838"/>
        <v>1794.0486224946301</v>
      </c>
      <c r="S6693" s="78">
        <f t="shared" si="839"/>
        <v>27.474328260464191</v>
      </c>
      <c r="T6693" s="78">
        <f t="shared" si="840"/>
        <v>61263.810105146746</v>
      </c>
    </row>
    <row r="6694" spans="1:20" x14ac:dyDescent="0.2">
      <c r="A6694">
        <v>2004</v>
      </c>
      <c r="B6694">
        <v>10</v>
      </c>
      <c r="C6694">
        <v>5</v>
      </c>
      <c r="D6694">
        <v>20</v>
      </c>
      <c r="E6694" s="69">
        <v>2.7039093040421014E-2</v>
      </c>
      <c r="F6694" s="69">
        <v>2.6122197569307455E-2</v>
      </c>
      <c r="G6694" s="69">
        <v>8.2672431398220431E-4</v>
      </c>
      <c r="H6694" s="69">
        <v>1.2089519279228812E-2</v>
      </c>
      <c r="I6694" s="69">
        <v>4.482524612869256E-5</v>
      </c>
      <c r="J6694" s="69">
        <v>7.3240000000000041E-3</v>
      </c>
      <c r="K6694" s="69">
        <v>1.643752958154965E-4</v>
      </c>
      <c r="L6694" s="70">
        <v>7.361073474488368E-2</v>
      </c>
      <c r="M6694" s="78">
        <f t="shared" si="833"/>
        <v>23998.893845654682</v>
      </c>
      <c r="N6694" s="78">
        <f t="shared" si="834"/>
        <v>24339.170488842588</v>
      </c>
      <c r="O6694" s="78">
        <f t="shared" si="835"/>
        <v>461.43184439520883</v>
      </c>
      <c r="P6694" s="78">
        <f t="shared" si="836"/>
        <v>9572.66730916095</v>
      </c>
      <c r="Q6694" s="78">
        <f t="shared" si="837"/>
        <v>4.3011918246784138</v>
      </c>
      <c r="R6694" s="78">
        <f t="shared" si="838"/>
        <v>1809.8639271557399</v>
      </c>
      <c r="S6694" s="78">
        <f t="shared" si="839"/>
        <v>27.474328260464191</v>
      </c>
      <c r="T6694" s="78">
        <f t="shared" si="840"/>
        <v>60213.802935294305</v>
      </c>
    </row>
    <row r="6695" spans="1:20" x14ac:dyDescent="0.2">
      <c r="A6695">
        <v>2004</v>
      </c>
      <c r="B6695">
        <v>10</v>
      </c>
      <c r="C6695">
        <v>5</v>
      </c>
      <c r="D6695">
        <v>21</v>
      </c>
      <c r="E6695" s="69">
        <v>2.584001429128123E-2</v>
      </c>
      <c r="F6695" s="69">
        <v>2.5068108928662146E-2</v>
      </c>
      <c r="G6695" s="69">
        <v>8.2672431398220431E-4</v>
      </c>
      <c r="H6695" s="69">
        <v>1.0450604239803723E-2</v>
      </c>
      <c r="I6695" s="69">
        <v>4.482524612869256E-5</v>
      </c>
      <c r="J6695" s="69">
        <v>7.6840000000000033E-3</v>
      </c>
      <c r="K6695" s="69">
        <v>1.643752958154965E-4</v>
      </c>
      <c r="L6695" s="70">
        <v>7.0078652315673493E-2</v>
      </c>
      <c r="M6695" s="78">
        <f t="shared" si="833"/>
        <v>22934.636121840955</v>
      </c>
      <c r="N6695" s="78">
        <f t="shared" si="834"/>
        <v>23357.030947674626</v>
      </c>
      <c r="O6695" s="78">
        <f t="shared" si="835"/>
        <v>461.43184439520883</v>
      </c>
      <c r="P6695" s="78">
        <f t="shared" si="836"/>
        <v>8274.9491734736257</v>
      </c>
      <c r="Q6695" s="78">
        <f t="shared" si="837"/>
        <v>4.3011918246784138</v>
      </c>
      <c r="R6695" s="78">
        <f t="shared" si="838"/>
        <v>1898.8250158744816</v>
      </c>
      <c r="S6695" s="78">
        <f t="shared" si="839"/>
        <v>27.474328260464191</v>
      </c>
      <c r="T6695" s="78">
        <f t="shared" si="840"/>
        <v>56958.64862334403</v>
      </c>
    </row>
    <row r="6696" spans="1:20" x14ac:dyDescent="0.2">
      <c r="A6696">
        <v>2004</v>
      </c>
      <c r="B6696">
        <v>10</v>
      </c>
      <c r="C6696">
        <v>5</v>
      </c>
      <c r="D6696">
        <v>22</v>
      </c>
      <c r="E6696" s="69">
        <v>2.4034448906637671E-2</v>
      </c>
      <c r="F6696" s="69">
        <v>2.2371834350272367E-2</v>
      </c>
      <c r="G6696" s="69">
        <v>8.2672431398220431E-4</v>
      </c>
      <c r="H6696" s="69">
        <v>8.1520511332170524E-3</v>
      </c>
      <c r="I6696" s="69">
        <v>4.482524612869256E-5</v>
      </c>
      <c r="J6696" s="69">
        <v>7.7120000000000044E-3</v>
      </c>
      <c r="K6696" s="69">
        <v>1.643752958154965E-4</v>
      </c>
      <c r="L6696" s="70">
        <v>6.3306259246053487E-2</v>
      </c>
      <c r="M6696" s="78">
        <f t="shared" si="833"/>
        <v>21332.083405569272</v>
      </c>
      <c r="N6696" s="78">
        <f t="shared" si="834"/>
        <v>20844.796420926083</v>
      </c>
      <c r="O6696" s="78">
        <f t="shared" si="835"/>
        <v>461.43184439520883</v>
      </c>
      <c r="P6696" s="78">
        <f t="shared" si="836"/>
        <v>6454.9194705890168</v>
      </c>
      <c r="Q6696" s="78">
        <f t="shared" si="837"/>
        <v>4.3011918246784138</v>
      </c>
      <c r="R6696" s="78">
        <f t="shared" si="838"/>
        <v>1905.7442116637174</v>
      </c>
      <c r="S6696" s="78">
        <f t="shared" si="839"/>
        <v>27.474328260464191</v>
      </c>
      <c r="T6696" s="78">
        <f t="shared" si="840"/>
        <v>51030.750873228433</v>
      </c>
    </row>
    <row r="6697" spans="1:20" x14ac:dyDescent="0.2">
      <c r="A6697">
        <v>2004</v>
      </c>
      <c r="B6697">
        <v>10</v>
      </c>
      <c r="C6697">
        <v>5</v>
      </c>
      <c r="D6697">
        <v>23</v>
      </c>
      <c r="E6697" s="69">
        <v>2.0541002480825091E-2</v>
      </c>
      <c r="F6697" s="69">
        <v>2.1994572318279448E-2</v>
      </c>
      <c r="G6697" s="69">
        <v>8.2672431398220431E-4</v>
      </c>
      <c r="H6697" s="69">
        <v>7.4523984484362021E-3</v>
      </c>
      <c r="I6697" s="69">
        <v>4.482524612869256E-5</v>
      </c>
      <c r="J6697" s="69">
        <v>7.5760000000000037E-3</v>
      </c>
      <c r="K6697" s="69">
        <v>1.643752958154965E-4</v>
      </c>
      <c r="L6697" s="70">
        <v>5.8599898103467142E-2</v>
      </c>
      <c r="M6697" s="78">
        <f t="shared" si="833"/>
        <v>18231.430221558021</v>
      </c>
      <c r="N6697" s="78">
        <f t="shared" si="834"/>
        <v>20493.285224699946</v>
      </c>
      <c r="O6697" s="78">
        <f t="shared" si="835"/>
        <v>461.43184439520883</v>
      </c>
      <c r="P6697" s="78">
        <f t="shared" si="836"/>
        <v>5900.9237137126047</v>
      </c>
      <c r="Q6697" s="78">
        <f t="shared" si="837"/>
        <v>4.3011918246784138</v>
      </c>
      <c r="R6697" s="78">
        <f t="shared" si="838"/>
        <v>1872.1366892588592</v>
      </c>
      <c r="S6697" s="78">
        <f t="shared" si="839"/>
        <v>27.474328260464191</v>
      </c>
      <c r="T6697" s="78">
        <f t="shared" si="840"/>
        <v>46990.983213709769</v>
      </c>
    </row>
    <row r="6698" spans="1:20" x14ac:dyDescent="0.2">
      <c r="A6698">
        <v>2004</v>
      </c>
      <c r="B6698">
        <v>10</v>
      </c>
      <c r="C6698">
        <v>5</v>
      </c>
      <c r="D6698">
        <v>24</v>
      </c>
      <c r="E6698" s="69">
        <v>1.6472084382528077E-2</v>
      </c>
      <c r="F6698" s="69">
        <v>2.1069097129269833E-2</v>
      </c>
      <c r="G6698" s="69">
        <v>8.2672431398220431E-4</v>
      </c>
      <c r="H6698" s="69">
        <v>6.9042395322426349E-3</v>
      </c>
      <c r="I6698" s="69">
        <v>4.482524612869256E-5</v>
      </c>
      <c r="J6698" s="69">
        <v>7.5040000000000029E-3</v>
      </c>
      <c r="K6698" s="69">
        <v>1.643752958154965E-4</v>
      </c>
      <c r="L6698" s="70">
        <v>5.2985345899966944E-2</v>
      </c>
      <c r="M6698" s="78">
        <f t="shared" si="833"/>
        <v>14620.009773330859</v>
      </c>
      <c r="N6698" s="78">
        <f t="shared" si="834"/>
        <v>19630.980345918797</v>
      </c>
      <c r="O6698" s="78">
        <f t="shared" si="835"/>
        <v>461.43184439520883</v>
      </c>
      <c r="P6698" s="78">
        <f t="shared" si="836"/>
        <v>5466.8830528662465</v>
      </c>
      <c r="Q6698" s="78">
        <f t="shared" si="837"/>
        <v>4.3011918246784138</v>
      </c>
      <c r="R6698" s="78">
        <f t="shared" si="838"/>
        <v>1854.3444715151104</v>
      </c>
      <c r="S6698" s="78">
        <f t="shared" si="839"/>
        <v>27.474328260464191</v>
      </c>
      <c r="T6698" s="78">
        <f t="shared" si="840"/>
        <v>42065.425008111357</v>
      </c>
    </row>
    <row r="6699" spans="1:20" x14ac:dyDescent="0.2">
      <c r="A6699">
        <v>2004</v>
      </c>
      <c r="B6699">
        <v>10</v>
      </c>
      <c r="C6699">
        <v>6</v>
      </c>
      <c r="D6699">
        <v>1</v>
      </c>
      <c r="E6699" s="69">
        <v>1.4771894356934713E-2</v>
      </c>
      <c r="F6699" s="69">
        <v>1.9298349041056678E-2</v>
      </c>
      <c r="G6699" s="69">
        <v>8.2672431398220431E-4</v>
      </c>
      <c r="H6699" s="69">
        <v>8.0661652064744072E-3</v>
      </c>
      <c r="I6699" s="69">
        <v>4.482524612869256E-5</v>
      </c>
      <c r="J6699" s="69">
        <v>7.5600000000000033E-3</v>
      </c>
      <c r="K6699" s="69">
        <v>1.643752958154965E-4</v>
      </c>
      <c r="L6699" s="70">
        <v>5.0732333460392194E-2</v>
      </c>
      <c r="M6699" s="78">
        <f t="shared" si="833"/>
        <v>13110.984308583958</v>
      </c>
      <c r="N6699" s="78">
        <f t="shared" si="834"/>
        <v>17981.098497446324</v>
      </c>
      <c r="O6699" s="78">
        <f t="shared" si="835"/>
        <v>461.43184439520883</v>
      </c>
      <c r="P6699" s="78">
        <f t="shared" si="836"/>
        <v>6386.913672818474</v>
      </c>
      <c r="Q6699" s="78">
        <f t="shared" si="837"/>
        <v>4.3011918246784138</v>
      </c>
      <c r="R6699" s="78">
        <f t="shared" si="838"/>
        <v>1868.1828630935815</v>
      </c>
      <c r="S6699" s="78">
        <f t="shared" si="839"/>
        <v>27.474328260464191</v>
      </c>
      <c r="T6699" s="78">
        <f t="shared" si="840"/>
        <v>39840.38670642268</v>
      </c>
    </row>
    <row r="6700" spans="1:20" x14ac:dyDescent="0.2">
      <c r="A6700">
        <v>2004</v>
      </c>
      <c r="B6700">
        <v>10</v>
      </c>
      <c r="C6700">
        <v>6</v>
      </c>
      <c r="D6700">
        <v>2</v>
      </c>
      <c r="E6700" s="69">
        <v>1.2220142565337983E-2</v>
      </c>
      <c r="F6700" s="69">
        <v>2.0011223287075913E-2</v>
      </c>
      <c r="G6700" s="69">
        <v>8.2672431398220431E-4</v>
      </c>
      <c r="H6700" s="69">
        <v>8.0046606302242133E-3</v>
      </c>
      <c r="I6700" s="69">
        <v>4.482524612869256E-5</v>
      </c>
      <c r="J6700" s="69">
        <v>7.6440000000000041E-3</v>
      </c>
      <c r="K6700" s="69">
        <v>1.643752958154965E-4</v>
      </c>
      <c r="L6700" s="70">
        <v>4.8915951338564502E-2</v>
      </c>
      <c r="M6700" s="78">
        <f t="shared" si="833"/>
        <v>10846.144275841663</v>
      </c>
      <c r="N6700" s="78">
        <f t="shared" si="834"/>
        <v>18645.313970318861</v>
      </c>
      <c r="O6700" s="78">
        <f t="shared" si="835"/>
        <v>461.43184439520883</v>
      </c>
      <c r="P6700" s="78">
        <f t="shared" si="836"/>
        <v>6338.2134033672655</v>
      </c>
      <c r="Q6700" s="78">
        <f t="shared" si="837"/>
        <v>4.3011918246784138</v>
      </c>
      <c r="R6700" s="78">
        <f t="shared" si="838"/>
        <v>1888.940450461288</v>
      </c>
      <c r="S6700" s="78">
        <f t="shared" si="839"/>
        <v>27.474328260464191</v>
      </c>
      <c r="T6700" s="78">
        <f t="shared" si="840"/>
        <v>38211.819464469423</v>
      </c>
    </row>
    <row r="6701" spans="1:20" x14ac:dyDescent="0.2">
      <c r="A6701">
        <v>2004</v>
      </c>
      <c r="B6701">
        <v>10</v>
      </c>
      <c r="C6701">
        <v>6</v>
      </c>
      <c r="D6701">
        <v>3</v>
      </c>
      <c r="E6701" s="69">
        <v>1.1180484507795694E-2</v>
      </c>
      <c r="F6701" s="69">
        <v>2.0125592418372307E-2</v>
      </c>
      <c r="G6701" s="69">
        <v>8.2672431398220431E-4</v>
      </c>
      <c r="H6701" s="69">
        <v>8.1554505098889295E-3</v>
      </c>
      <c r="I6701" s="69">
        <v>4.482524612869256E-5</v>
      </c>
      <c r="J6701" s="69">
        <v>7.7240000000000034E-3</v>
      </c>
      <c r="K6701" s="69">
        <v>1.643752958154965E-4</v>
      </c>
      <c r="L6701" s="70">
        <v>4.8221452291983324E-2</v>
      </c>
      <c r="M6701" s="78">
        <f t="shared" si="833"/>
        <v>9923.3824316689334</v>
      </c>
      <c r="N6701" s="78">
        <f t="shared" si="834"/>
        <v>18751.876589252359</v>
      </c>
      <c r="O6701" s="78">
        <f t="shared" si="835"/>
        <v>461.43184439520883</v>
      </c>
      <c r="P6701" s="78">
        <f t="shared" si="836"/>
        <v>6457.6111493222079</v>
      </c>
      <c r="Q6701" s="78">
        <f t="shared" si="837"/>
        <v>4.3011918246784138</v>
      </c>
      <c r="R6701" s="78">
        <f t="shared" si="838"/>
        <v>1908.7095812876753</v>
      </c>
      <c r="S6701" s="78">
        <f t="shared" si="839"/>
        <v>27.474328260464191</v>
      </c>
      <c r="T6701" s="78">
        <f t="shared" si="840"/>
        <v>37534.787116011517</v>
      </c>
    </row>
    <row r="6702" spans="1:20" x14ac:dyDescent="0.2">
      <c r="A6702">
        <v>2004</v>
      </c>
      <c r="B6702">
        <v>10</v>
      </c>
      <c r="C6702">
        <v>6</v>
      </c>
      <c r="D6702">
        <v>4</v>
      </c>
      <c r="E6702" s="69">
        <v>1.0963503232037696E-2</v>
      </c>
      <c r="F6702" s="69">
        <v>1.9662386745461162E-2</v>
      </c>
      <c r="G6702" s="69">
        <v>8.2672431398220431E-4</v>
      </c>
      <c r="H6702" s="69">
        <v>8.7419704877860632E-3</v>
      </c>
      <c r="I6702" s="69">
        <v>4.482524612869256E-5</v>
      </c>
      <c r="J6702" s="69">
        <v>7.6800000000000037E-3</v>
      </c>
      <c r="K6702" s="69">
        <v>1.643752958154965E-4</v>
      </c>
      <c r="L6702" s="70">
        <v>4.8083785321211318E-2</v>
      </c>
      <c r="M6702" s="78">
        <f t="shared" si="833"/>
        <v>9730.7979172539544</v>
      </c>
      <c r="N6702" s="78">
        <f t="shared" si="834"/>
        <v>18320.288021159224</v>
      </c>
      <c r="O6702" s="78">
        <f t="shared" si="835"/>
        <v>461.43184439520883</v>
      </c>
      <c r="P6702" s="78">
        <f t="shared" si="836"/>
        <v>6922.0266888409842</v>
      </c>
      <c r="Q6702" s="78">
        <f t="shared" si="837"/>
        <v>4.3011918246784138</v>
      </c>
      <c r="R6702" s="78">
        <f t="shared" si="838"/>
        <v>1897.8365593331623</v>
      </c>
      <c r="S6702" s="78">
        <f t="shared" si="839"/>
        <v>27.474328260464191</v>
      </c>
      <c r="T6702" s="78">
        <f t="shared" si="840"/>
        <v>37364.156551067666</v>
      </c>
    </row>
    <row r="6703" spans="1:20" x14ac:dyDescent="0.2">
      <c r="A6703">
        <v>2004</v>
      </c>
      <c r="B6703">
        <v>10</v>
      </c>
      <c r="C6703">
        <v>6</v>
      </c>
      <c r="D6703">
        <v>5</v>
      </c>
      <c r="E6703" s="69">
        <v>1.1512664407110912E-2</v>
      </c>
      <c r="F6703" s="69">
        <v>2.0529390453219269E-2</v>
      </c>
      <c r="G6703" s="69">
        <v>8.2672431398220431E-4</v>
      </c>
      <c r="H6703" s="69">
        <v>8.8232665889341026E-3</v>
      </c>
      <c r="I6703" s="69">
        <v>4.482524612869256E-5</v>
      </c>
      <c r="J6703" s="69">
        <v>7.6640000000000041E-3</v>
      </c>
      <c r="K6703" s="69">
        <v>1.643752958154965E-4</v>
      </c>
      <c r="L6703" s="70">
        <v>4.9565246305190686E-2</v>
      </c>
      <c r="M6703" s="78">
        <f t="shared" si="833"/>
        <v>10218.212962020258</v>
      </c>
      <c r="N6703" s="78">
        <f t="shared" si="834"/>
        <v>19128.112516077577</v>
      </c>
      <c r="O6703" s="78">
        <f t="shared" si="835"/>
        <v>461.43184439520883</v>
      </c>
      <c r="P6703" s="78">
        <f t="shared" si="836"/>
        <v>6986.3981921115192</v>
      </c>
      <c r="Q6703" s="78">
        <f t="shared" si="837"/>
        <v>4.3011918246784138</v>
      </c>
      <c r="R6703" s="78">
        <f t="shared" si="838"/>
        <v>1893.8827331678851</v>
      </c>
      <c r="S6703" s="78">
        <f t="shared" si="839"/>
        <v>27.474328260464191</v>
      </c>
      <c r="T6703" s="78">
        <f t="shared" si="840"/>
        <v>38719.813767857588</v>
      </c>
    </row>
    <row r="6704" spans="1:20" x14ac:dyDescent="0.2">
      <c r="A6704">
        <v>2004</v>
      </c>
      <c r="B6704">
        <v>10</v>
      </c>
      <c r="C6704">
        <v>6</v>
      </c>
      <c r="D6704">
        <v>6</v>
      </c>
      <c r="E6704" s="69">
        <v>1.3895554629305055E-2</v>
      </c>
      <c r="F6704" s="69">
        <v>2.3474157227515769E-2</v>
      </c>
      <c r="G6704" s="69">
        <v>8.2672431398220431E-4</v>
      </c>
      <c r="H6704" s="69">
        <v>9.9813677005307043E-3</v>
      </c>
      <c r="I6704" s="69">
        <v>4.482524612869256E-5</v>
      </c>
      <c r="J6704" s="69">
        <v>7.6640000000000041E-3</v>
      </c>
      <c r="K6704" s="69">
        <v>1.643752958154965E-4</v>
      </c>
      <c r="L6704" s="70">
        <v>5.6051004413277927E-2</v>
      </c>
      <c r="M6704" s="78">
        <f t="shared" si="833"/>
        <v>12333.177742931983</v>
      </c>
      <c r="N6704" s="78">
        <f t="shared" si="834"/>
        <v>21871.877866573766</v>
      </c>
      <c r="O6704" s="78">
        <f t="shared" si="835"/>
        <v>461.43184439520883</v>
      </c>
      <c r="P6704" s="78">
        <f t="shared" si="836"/>
        <v>7903.4004645452105</v>
      </c>
      <c r="Q6704" s="78">
        <f t="shared" si="837"/>
        <v>4.3011918246784138</v>
      </c>
      <c r="R6704" s="78">
        <f t="shared" si="838"/>
        <v>1893.8827331678851</v>
      </c>
      <c r="S6704" s="78">
        <f t="shared" si="839"/>
        <v>27.474328260464191</v>
      </c>
      <c r="T6704" s="78">
        <f t="shared" si="840"/>
        <v>44495.546171699185</v>
      </c>
    </row>
    <row r="6705" spans="1:20" x14ac:dyDescent="0.2">
      <c r="A6705">
        <v>2004</v>
      </c>
      <c r="B6705">
        <v>10</v>
      </c>
      <c r="C6705">
        <v>6</v>
      </c>
      <c r="D6705">
        <v>7</v>
      </c>
      <c r="E6705" s="69">
        <v>1.8126914868319695E-2</v>
      </c>
      <c r="F6705" s="69">
        <v>2.7201440634328247E-2</v>
      </c>
      <c r="G6705" s="69">
        <v>2.6179637657624665E-4</v>
      </c>
      <c r="H6705" s="69">
        <v>1.2653083678287881E-2</v>
      </c>
      <c r="I6705" s="69">
        <v>4.482524612869256E-5</v>
      </c>
      <c r="J6705" s="69">
        <v>7.4760000000000035E-3</v>
      </c>
      <c r="K6705" s="69">
        <v>5.2052245368063489E-5</v>
      </c>
      <c r="L6705" s="70">
        <v>6.581611304900882E-2</v>
      </c>
      <c r="M6705" s="78">
        <f t="shared" si="833"/>
        <v>16088.775796721407</v>
      </c>
      <c r="N6705" s="78">
        <f t="shared" si="834"/>
        <v>25344.74748475758</v>
      </c>
      <c r="O6705" s="78">
        <f t="shared" si="835"/>
        <v>146.12027595714386</v>
      </c>
      <c r="P6705" s="78">
        <f t="shared" si="836"/>
        <v>10018.906268285536</v>
      </c>
      <c r="Q6705" s="78">
        <f t="shared" si="837"/>
        <v>4.3011918246784138</v>
      </c>
      <c r="R6705" s="78">
        <f t="shared" si="838"/>
        <v>1847.4252757258753</v>
      </c>
      <c r="S6705" s="78">
        <f t="shared" si="839"/>
        <v>8.7002153750745084</v>
      </c>
      <c r="T6705" s="78">
        <f t="shared" si="840"/>
        <v>53458.976508647291</v>
      </c>
    </row>
    <row r="6706" spans="1:20" x14ac:dyDescent="0.2">
      <c r="A6706">
        <v>2004</v>
      </c>
      <c r="B6706">
        <v>10</v>
      </c>
      <c r="C6706">
        <v>6</v>
      </c>
      <c r="D6706">
        <v>8</v>
      </c>
      <c r="E6706" s="69">
        <v>2.0183671696129318E-2</v>
      </c>
      <c r="F6706" s="69">
        <v>2.7214532238905798E-2</v>
      </c>
      <c r="G6706" s="69">
        <v>0</v>
      </c>
      <c r="H6706" s="69">
        <v>1.3558768834293527E-2</v>
      </c>
      <c r="I6706" s="69">
        <v>4.482524612869256E-5</v>
      </c>
      <c r="J6706" s="69">
        <v>7.4680000000000033E-3</v>
      </c>
      <c r="K6706" s="69">
        <v>0</v>
      </c>
      <c r="L6706" s="70">
        <v>6.8469798015457342E-2</v>
      </c>
      <c r="M6706" s="78">
        <f t="shared" si="833"/>
        <v>17914.276700288698</v>
      </c>
      <c r="N6706" s="78">
        <f t="shared" si="834"/>
        <v>25356.945493556039</v>
      </c>
      <c r="O6706" s="78">
        <f t="shared" si="835"/>
        <v>0</v>
      </c>
      <c r="P6706" s="78">
        <f t="shared" si="836"/>
        <v>10736.041704777484</v>
      </c>
      <c r="Q6706" s="78">
        <f t="shared" si="837"/>
        <v>4.3011918246784138</v>
      </c>
      <c r="R6706" s="78">
        <f t="shared" si="838"/>
        <v>1845.4483626432366</v>
      </c>
      <c r="S6706" s="78">
        <f t="shared" si="839"/>
        <v>0</v>
      </c>
      <c r="T6706" s="78">
        <f t="shared" si="840"/>
        <v>55857.013453090127</v>
      </c>
    </row>
    <row r="6707" spans="1:20" x14ac:dyDescent="0.2">
      <c r="A6707">
        <v>2004</v>
      </c>
      <c r="B6707">
        <v>10</v>
      </c>
      <c r="C6707">
        <v>6</v>
      </c>
      <c r="D6707">
        <v>9</v>
      </c>
      <c r="E6707" s="69">
        <v>2.2492602798224688E-2</v>
      </c>
      <c r="F6707" s="69">
        <v>2.6594865422788688E-2</v>
      </c>
      <c r="G6707" s="69">
        <v>0</v>
      </c>
      <c r="H6707" s="69">
        <v>1.275100915099819E-2</v>
      </c>
      <c r="I6707" s="69">
        <v>4.482524612869256E-5</v>
      </c>
      <c r="J6707" s="69">
        <v>7.5440000000000038E-3</v>
      </c>
      <c r="K6707" s="69">
        <v>0</v>
      </c>
      <c r="L6707" s="70">
        <v>6.9427302618140257E-2</v>
      </c>
      <c r="M6707" s="78">
        <f t="shared" si="833"/>
        <v>19963.598115518183</v>
      </c>
      <c r="N6707" s="78">
        <f t="shared" si="834"/>
        <v>24779.575375910441</v>
      </c>
      <c r="O6707" s="78">
        <f t="shared" si="835"/>
        <v>0</v>
      </c>
      <c r="P6707" s="78">
        <f t="shared" si="836"/>
        <v>10096.445163728524</v>
      </c>
      <c r="Q6707" s="78">
        <f t="shared" si="837"/>
        <v>4.3011918246784138</v>
      </c>
      <c r="R6707" s="78">
        <f t="shared" si="838"/>
        <v>1864.2290369283041</v>
      </c>
      <c r="S6707" s="78">
        <f t="shared" si="839"/>
        <v>0</v>
      </c>
      <c r="T6707" s="78">
        <f t="shared" si="840"/>
        <v>56708.148883910129</v>
      </c>
    </row>
    <row r="6708" spans="1:20" x14ac:dyDescent="0.2">
      <c r="A6708">
        <v>2004</v>
      </c>
      <c r="B6708">
        <v>10</v>
      </c>
      <c r="C6708">
        <v>6</v>
      </c>
      <c r="D6708">
        <v>10</v>
      </c>
      <c r="E6708" s="69">
        <v>2.2679270666664121E-2</v>
      </c>
      <c r="F6708" s="69">
        <v>2.6928798112358886E-2</v>
      </c>
      <c r="G6708" s="69">
        <v>0</v>
      </c>
      <c r="H6708" s="69">
        <v>1.2404050520199902E-2</v>
      </c>
      <c r="I6708" s="69">
        <v>4.482524612869256E-5</v>
      </c>
      <c r="J6708" s="69">
        <v>7.4320000000000037E-3</v>
      </c>
      <c r="K6708" s="69">
        <v>0</v>
      </c>
      <c r="L6708" s="70">
        <v>6.9488944545351608E-2</v>
      </c>
      <c r="M6708" s="78">
        <f t="shared" si="833"/>
        <v>20129.277576451863</v>
      </c>
      <c r="N6708" s="78">
        <f t="shared" si="834"/>
        <v>25090.714767674192</v>
      </c>
      <c r="O6708" s="78">
        <f t="shared" si="835"/>
        <v>0</v>
      </c>
      <c r="P6708" s="78">
        <f t="shared" si="836"/>
        <v>9821.7179834360522</v>
      </c>
      <c r="Q6708" s="78">
        <f t="shared" si="837"/>
        <v>4.3011918246784138</v>
      </c>
      <c r="R6708" s="78">
        <f t="shared" si="838"/>
        <v>1836.5522537713623</v>
      </c>
      <c r="S6708" s="78">
        <f t="shared" si="839"/>
        <v>0</v>
      </c>
      <c r="T6708" s="78">
        <f t="shared" si="840"/>
        <v>56882.563773158145</v>
      </c>
    </row>
    <row r="6709" spans="1:20" x14ac:dyDescent="0.2">
      <c r="A6709">
        <v>2004</v>
      </c>
      <c r="B6709">
        <v>10</v>
      </c>
      <c r="C6709">
        <v>6</v>
      </c>
      <c r="D6709">
        <v>11</v>
      </c>
      <c r="E6709" s="69">
        <v>2.2019493764021205E-2</v>
      </c>
      <c r="F6709" s="69">
        <v>2.7688063594318982E-2</v>
      </c>
      <c r="G6709" s="69">
        <v>0</v>
      </c>
      <c r="H6709" s="69">
        <v>1.3370218214506445E-2</v>
      </c>
      <c r="I6709" s="69">
        <v>4.482524612869256E-5</v>
      </c>
      <c r="J6709" s="69">
        <v>7.2920000000000033E-3</v>
      </c>
      <c r="K6709" s="69">
        <v>0</v>
      </c>
      <c r="L6709" s="70">
        <v>7.041460081897534E-2</v>
      </c>
      <c r="M6709" s="78">
        <f t="shared" si="833"/>
        <v>19543.684123865569</v>
      </c>
      <c r="N6709" s="78">
        <f t="shared" si="834"/>
        <v>25798.154942364283</v>
      </c>
      <c r="O6709" s="78">
        <f t="shared" si="835"/>
        <v>0</v>
      </c>
      <c r="P6709" s="78">
        <f t="shared" si="836"/>
        <v>10586.744424011416</v>
      </c>
      <c r="Q6709" s="78">
        <f t="shared" si="837"/>
        <v>4.3011918246784138</v>
      </c>
      <c r="R6709" s="78">
        <f t="shared" si="838"/>
        <v>1801.9562748251849</v>
      </c>
      <c r="S6709" s="78">
        <f t="shared" si="839"/>
        <v>0</v>
      </c>
      <c r="T6709" s="78">
        <f t="shared" si="840"/>
        <v>57734.840956891123</v>
      </c>
    </row>
    <row r="6710" spans="1:20" x14ac:dyDescent="0.2">
      <c r="A6710">
        <v>2004</v>
      </c>
      <c r="B6710">
        <v>10</v>
      </c>
      <c r="C6710">
        <v>6</v>
      </c>
      <c r="D6710">
        <v>12</v>
      </c>
      <c r="E6710" s="69">
        <v>2.2227205718186455E-2</v>
      </c>
      <c r="F6710" s="69">
        <v>2.8089898213867995E-2</v>
      </c>
      <c r="G6710" s="69">
        <v>0</v>
      </c>
      <c r="H6710" s="69">
        <v>1.2980207340398339E-2</v>
      </c>
      <c r="I6710" s="69">
        <v>4.482524612869256E-5</v>
      </c>
      <c r="J6710" s="69">
        <v>7.4680000000000033E-3</v>
      </c>
      <c r="K6710" s="69">
        <v>0</v>
      </c>
      <c r="L6710" s="70">
        <v>7.0810136518581493E-2</v>
      </c>
      <c r="M6710" s="78">
        <f t="shared" si="833"/>
        <v>19728.041533007708</v>
      </c>
      <c r="N6710" s="78">
        <f t="shared" si="834"/>
        <v>26172.561471048306</v>
      </c>
      <c r="O6710" s="78">
        <f t="shared" si="835"/>
        <v>0</v>
      </c>
      <c r="P6710" s="78">
        <f t="shared" si="836"/>
        <v>10277.92781529758</v>
      </c>
      <c r="Q6710" s="78">
        <f t="shared" si="837"/>
        <v>4.3011918246784138</v>
      </c>
      <c r="R6710" s="78">
        <f t="shared" si="838"/>
        <v>1845.4483626432366</v>
      </c>
      <c r="S6710" s="78">
        <f t="shared" si="839"/>
        <v>0</v>
      </c>
      <c r="T6710" s="78">
        <f t="shared" si="840"/>
        <v>58028.280373821508</v>
      </c>
    </row>
    <row r="6711" spans="1:20" x14ac:dyDescent="0.2">
      <c r="A6711">
        <v>2004</v>
      </c>
      <c r="B6711">
        <v>10</v>
      </c>
      <c r="C6711">
        <v>6</v>
      </c>
      <c r="D6711">
        <v>13</v>
      </c>
      <c r="E6711" s="69">
        <v>2.0928833315567962E-2</v>
      </c>
      <c r="F6711" s="69">
        <v>2.8775799838563661E-2</v>
      </c>
      <c r="G6711" s="69">
        <v>0</v>
      </c>
      <c r="H6711" s="69">
        <v>1.3443036191109804E-2</v>
      </c>
      <c r="I6711" s="69">
        <v>4.482524612869256E-5</v>
      </c>
      <c r="J6711" s="69">
        <v>7.5560000000000028E-3</v>
      </c>
      <c r="K6711" s="69">
        <v>0</v>
      </c>
      <c r="L6711" s="70">
        <v>7.0748494591370129E-2</v>
      </c>
      <c r="M6711" s="78">
        <f t="shared" si="833"/>
        <v>18575.654453456329</v>
      </c>
      <c r="N6711" s="78">
        <f t="shared" si="834"/>
        <v>26811.645397189997</v>
      </c>
      <c r="O6711" s="78">
        <f t="shared" si="835"/>
        <v>0</v>
      </c>
      <c r="P6711" s="78">
        <f t="shared" si="836"/>
        <v>10644.402817868966</v>
      </c>
      <c r="Q6711" s="78">
        <f t="shared" si="837"/>
        <v>4.3011918246784138</v>
      </c>
      <c r="R6711" s="78">
        <f t="shared" si="838"/>
        <v>1867.1944065522621</v>
      </c>
      <c r="S6711" s="78">
        <f t="shared" si="839"/>
        <v>0</v>
      </c>
      <c r="T6711" s="78">
        <f t="shared" si="840"/>
        <v>57903.198266892236</v>
      </c>
    </row>
    <row r="6712" spans="1:20" x14ac:dyDescent="0.2">
      <c r="A6712">
        <v>2004</v>
      </c>
      <c r="B6712">
        <v>10</v>
      </c>
      <c r="C6712">
        <v>6</v>
      </c>
      <c r="D6712">
        <v>14</v>
      </c>
      <c r="E6712" s="69">
        <v>2.062356591549282E-2</v>
      </c>
      <c r="F6712" s="69">
        <v>2.914686551106787E-2</v>
      </c>
      <c r="G6712" s="69">
        <v>0</v>
      </c>
      <c r="H6712" s="69">
        <v>1.3061272249812836E-2</v>
      </c>
      <c r="I6712" s="69">
        <v>4.482524612869256E-5</v>
      </c>
      <c r="J6712" s="69">
        <v>7.6480000000000038E-3</v>
      </c>
      <c r="K6712" s="69">
        <v>0</v>
      </c>
      <c r="L6712" s="70">
        <v>7.052452892250223E-2</v>
      </c>
      <c r="M6712" s="78">
        <f t="shared" si="833"/>
        <v>18304.710456999404</v>
      </c>
      <c r="N6712" s="78">
        <f t="shared" si="834"/>
        <v>27157.383179843036</v>
      </c>
      <c r="O6712" s="78">
        <f t="shared" si="835"/>
        <v>0</v>
      </c>
      <c r="P6712" s="78">
        <f t="shared" si="836"/>
        <v>10342.116257397634</v>
      </c>
      <c r="Q6712" s="78">
        <f t="shared" si="837"/>
        <v>4.3011918246784138</v>
      </c>
      <c r="R6712" s="78">
        <f t="shared" si="838"/>
        <v>1889.9289070026075</v>
      </c>
      <c r="S6712" s="78">
        <f t="shared" si="839"/>
        <v>0</v>
      </c>
      <c r="T6712" s="78">
        <f t="shared" si="840"/>
        <v>57698.439993067361</v>
      </c>
    </row>
    <row r="6713" spans="1:20" x14ac:dyDescent="0.2">
      <c r="A6713">
        <v>2004</v>
      </c>
      <c r="B6713">
        <v>10</v>
      </c>
      <c r="C6713">
        <v>6</v>
      </c>
      <c r="D6713">
        <v>15</v>
      </c>
      <c r="E6713" s="69">
        <v>2.2454681265339772E-2</v>
      </c>
      <c r="F6713" s="69">
        <v>2.725603409095215E-2</v>
      </c>
      <c r="G6713" s="69">
        <v>0</v>
      </c>
      <c r="H6713" s="69">
        <v>1.3739857961231785E-2</v>
      </c>
      <c r="I6713" s="69">
        <v>4.482524612869256E-5</v>
      </c>
      <c r="J6713" s="69">
        <v>7.7000000000000037E-3</v>
      </c>
      <c r="K6713" s="69">
        <v>0</v>
      </c>
      <c r="L6713" s="70">
        <v>7.1195398563652409E-2</v>
      </c>
      <c r="M6713" s="78">
        <f t="shared" si="833"/>
        <v>19929.940372604648</v>
      </c>
      <c r="N6713" s="78">
        <f t="shared" si="834"/>
        <v>25395.614546949379</v>
      </c>
      <c r="O6713" s="78">
        <f t="shared" si="835"/>
        <v>0</v>
      </c>
      <c r="P6713" s="78">
        <f t="shared" si="836"/>
        <v>10879.430860743738</v>
      </c>
      <c r="Q6713" s="78">
        <f t="shared" si="837"/>
        <v>4.3011918246784138</v>
      </c>
      <c r="R6713" s="78">
        <f t="shared" si="838"/>
        <v>1902.7788420397592</v>
      </c>
      <c r="S6713" s="78">
        <f t="shared" si="839"/>
        <v>0</v>
      </c>
      <c r="T6713" s="78">
        <f t="shared" si="840"/>
        <v>58112.065814162197</v>
      </c>
    </row>
    <row r="6714" spans="1:20" x14ac:dyDescent="0.2">
      <c r="A6714">
        <v>2004</v>
      </c>
      <c r="B6714">
        <v>10</v>
      </c>
      <c r="C6714">
        <v>6</v>
      </c>
      <c r="D6714">
        <v>16</v>
      </c>
      <c r="E6714" s="69">
        <v>2.4466707881263913E-2</v>
      </c>
      <c r="F6714" s="69">
        <v>2.5969737493207787E-2</v>
      </c>
      <c r="G6714" s="69">
        <v>0</v>
      </c>
      <c r="H6714" s="69">
        <v>1.3881393222331799E-2</v>
      </c>
      <c r="I6714" s="69">
        <v>4.482524612869256E-5</v>
      </c>
      <c r="J6714" s="69">
        <v>7.5560000000000028E-3</v>
      </c>
      <c r="K6714" s="69">
        <v>0</v>
      </c>
      <c r="L6714" s="70">
        <v>7.1918663842932204E-2</v>
      </c>
      <c r="M6714" s="78">
        <f t="shared" si="833"/>
        <v>21715.740402879757</v>
      </c>
      <c r="N6714" s="78">
        <f t="shared" si="834"/>
        <v>24197.11690490937</v>
      </c>
      <c r="O6714" s="78">
        <f t="shared" si="835"/>
        <v>0</v>
      </c>
      <c r="P6714" s="78">
        <f t="shared" si="836"/>
        <v>10991.50065737771</v>
      </c>
      <c r="Q6714" s="78">
        <f t="shared" si="837"/>
        <v>4.3011918246784138</v>
      </c>
      <c r="R6714" s="78">
        <f t="shared" si="838"/>
        <v>1867.1944065522621</v>
      </c>
      <c r="S6714" s="78">
        <f t="shared" si="839"/>
        <v>0</v>
      </c>
      <c r="T6714" s="78">
        <f t="shared" si="840"/>
        <v>58775.85356354378</v>
      </c>
    </row>
    <row r="6715" spans="1:20" x14ac:dyDescent="0.2">
      <c r="A6715">
        <v>2004</v>
      </c>
      <c r="B6715">
        <v>10</v>
      </c>
      <c r="C6715">
        <v>6</v>
      </c>
      <c r="D6715">
        <v>17</v>
      </c>
      <c r="E6715" s="69">
        <v>2.6370040271840166E-2</v>
      </c>
      <c r="F6715" s="69">
        <v>2.3532884437786165E-2</v>
      </c>
      <c r="G6715" s="69">
        <v>0</v>
      </c>
      <c r="H6715" s="69">
        <v>1.3141620330127812E-2</v>
      </c>
      <c r="I6715" s="69">
        <v>4.482524612869256E-5</v>
      </c>
      <c r="J6715" s="69">
        <v>7.6920000000000035E-3</v>
      </c>
      <c r="K6715" s="69">
        <v>0</v>
      </c>
      <c r="L6715" s="70">
        <v>7.0781370285882841E-2</v>
      </c>
      <c r="M6715" s="78">
        <f t="shared" si="833"/>
        <v>23405.067479278045</v>
      </c>
      <c r="N6715" s="78">
        <f t="shared" si="834"/>
        <v>21926.596524118286</v>
      </c>
      <c r="O6715" s="78">
        <f t="shared" si="835"/>
        <v>0</v>
      </c>
      <c r="P6715" s="78">
        <f t="shared" si="836"/>
        <v>10405.737103191435</v>
      </c>
      <c r="Q6715" s="78">
        <f t="shared" si="837"/>
        <v>4.3011918246784138</v>
      </c>
      <c r="R6715" s="78">
        <f t="shared" si="838"/>
        <v>1900.8019289571205</v>
      </c>
      <c r="S6715" s="78">
        <f t="shared" si="839"/>
        <v>0</v>
      </c>
      <c r="T6715" s="78">
        <f t="shared" si="840"/>
        <v>57642.504227369573</v>
      </c>
    </row>
    <row r="6716" spans="1:20" x14ac:dyDescent="0.2">
      <c r="A6716">
        <v>2004</v>
      </c>
      <c r="B6716">
        <v>10</v>
      </c>
      <c r="C6716">
        <v>6</v>
      </c>
      <c r="D6716">
        <v>18</v>
      </c>
      <c r="E6716" s="69">
        <v>2.6840152853623244E-2</v>
      </c>
      <c r="F6716" s="69">
        <v>2.2336768635769388E-2</v>
      </c>
      <c r="G6716" s="69">
        <v>1.6534486279644087E-4</v>
      </c>
      <c r="H6716" s="69">
        <v>1.1978310004782703E-2</v>
      </c>
      <c r="I6716" s="69">
        <v>4.482524612869256E-5</v>
      </c>
      <c r="J6716" s="69">
        <v>7.5400000000000042E-3</v>
      </c>
      <c r="K6716" s="69">
        <v>3.2875059163099298E-5</v>
      </c>
      <c r="L6716" s="70">
        <v>6.893827666226357E-2</v>
      </c>
      <c r="M6716" s="78">
        <f t="shared" si="833"/>
        <v>23822.321931150851</v>
      </c>
      <c r="N6716" s="78">
        <f t="shared" si="834"/>
        <v>20812.124192590905</v>
      </c>
      <c r="O6716" s="78">
        <f t="shared" si="835"/>
        <v>92.286368879041774</v>
      </c>
      <c r="P6716" s="78">
        <f t="shared" si="836"/>
        <v>9484.6100951909266</v>
      </c>
      <c r="Q6716" s="78">
        <f t="shared" si="837"/>
        <v>4.3011918246784138</v>
      </c>
      <c r="R6716" s="78">
        <f t="shared" si="838"/>
        <v>1863.2405803869851</v>
      </c>
      <c r="S6716" s="78">
        <f t="shared" si="839"/>
        <v>5.4948656520928392</v>
      </c>
      <c r="T6716" s="78">
        <f t="shared" si="840"/>
        <v>56084.379225675475</v>
      </c>
    </row>
    <row r="6717" spans="1:20" x14ac:dyDescent="0.2">
      <c r="A6717">
        <v>2004</v>
      </c>
      <c r="B6717">
        <v>10</v>
      </c>
      <c r="C6717">
        <v>6</v>
      </c>
      <c r="D6717">
        <v>19</v>
      </c>
      <c r="E6717" s="69">
        <v>2.6221425032506407E-2</v>
      </c>
      <c r="F6717" s="69">
        <v>2.4884884799058107E-2</v>
      </c>
      <c r="G6717" s="69">
        <v>8.2672431398220431E-4</v>
      </c>
      <c r="H6717" s="69">
        <v>1.293308451674898E-2</v>
      </c>
      <c r="I6717" s="69">
        <v>4.482524612869256E-5</v>
      </c>
      <c r="J6717" s="69">
        <v>7.3560000000000032E-3</v>
      </c>
      <c r="K6717" s="69">
        <v>1.643752958154965E-4</v>
      </c>
      <c r="L6717" s="70">
        <v>7.2431319204239883E-2</v>
      </c>
      <c r="M6717" s="78">
        <f t="shared" si="833"/>
        <v>23273.162117390137</v>
      </c>
      <c r="N6717" s="78">
        <f t="shared" si="834"/>
        <v>23186.313177231674</v>
      </c>
      <c r="O6717" s="78">
        <f t="shared" si="835"/>
        <v>461.43184439520883</v>
      </c>
      <c r="P6717" s="78">
        <f t="shared" si="836"/>
        <v>10240.615238755468</v>
      </c>
      <c r="Q6717" s="78">
        <f t="shared" si="837"/>
        <v>4.3011918246784138</v>
      </c>
      <c r="R6717" s="78">
        <f t="shared" si="838"/>
        <v>1817.7715794862943</v>
      </c>
      <c r="S6717" s="78">
        <f t="shared" si="839"/>
        <v>27.474328260464191</v>
      </c>
      <c r="T6717" s="78">
        <f t="shared" si="840"/>
        <v>59011.069477343917</v>
      </c>
    </row>
    <row r="6718" spans="1:20" x14ac:dyDescent="0.2">
      <c r="A6718">
        <v>2004</v>
      </c>
      <c r="B6718">
        <v>10</v>
      </c>
      <c r="C6718">
        <v>6</v>
      </c>
      <c r="D6718">
        <v>20</v>
      </c>
      <c r="E6718" s="69">
        <v>2.5486577365910094E-2</v>
      </c>
      <c r="F6718" s="69">
        <v>2.6105970215376056E-2</v>
      </c>
      <c r="G6718" s="69">
        <v>8.2672431398220431E-4</v>
      </c>
      <c r="H6718" s="69">
        <v>1.1133207658969687E-2</v>
      </c>
      <c r="I6718" s="69">
        <v>4.482524612869256E-5</v>
      </c>
      <c r="J6718" s="69">
        <v>7.6320000000000034E-3</v>
      </c>
      <c r="K6718" s="69">
        <v>1.643752958154965E-4</v>
      </c>
      <c r="L6718" s="70">
        <v>7.139368009618223E-2</v>
      </c>
      <c r="M6718" s="78">
        <f t="shared" si="833"/>
        <v>22620.9386453599</v>
      </c>
      <c r="N6718" s="78">
        <f t="shared" si="834"/>
        <v>24324.050768043016</v>
      </c>
      <c r="O6718" s="78">
        <f t="shared" si="835"/>
        <v>461.43184439520883</v>
      </c>
      <c r="P6718" s="78">
        <f t="shared" si="836"/>
        <v>8815.4450596085062</v>
      </c>
      <c r="Q6718" s="78">
        <f t="shared" si="837"/>
        <v>4.3011918246784138</v>
      </c>
      <c r="R6718" s="78">
        <f t="shared" si="838"/>
        <v>1885.9750808373301</v>
      </c>
      <c r="S6718" s="78">
        <f t="shared" si="839"/>
        <v>27.474328260464191</v>
      </c>
      <c r="T6718" s="78">
        <f t="shared" si="840"/>
        <v>58139.616918329099</v>
      </c>
    </row>
    <row r="6719" spans="1:20" x14ac:dyDescent="0.2">
      <c r="A6719">
        <v>2004</v>
      </c>
      <c r="B6719">
        <v>10</v>
      </c>
      <c r="C6719">
        <v>6</v>
      </c>
      <c r="D6719">
        <v>21</v>
      </c>
      <c r="E6719" s="69">
        <v>2.4265946651790216E-2</v>
      </c>
      <c r="F6719" s="69">
        <v>2.4518441040168912E-2</v>
      </c>
      <c r="G6719" s="69">
        <v>8.2672431398220431E-4</v>
      </c>
      <c r="H6719" s="69">
        <v>9.4300119618120921E-3</v>
      </c>
      <c r="I6719" s="69">
        <v>4.482524612869256E-5</v>
      </c>
      <c r="J6719" s="69">
        <v>7.7000000000000037E-3</v>
      </c>
      <c r="K6719" s="69">
        <v>1.643752958154965E-4</v>
      </c>
      <c r="L6719" s="70">
        <v>6.6950324509697609E-2</v>
      </c>
      <c r="M6719" s="78">
        <f t="shared" si="833"/>
        <v>21537.552198591253</v>
      </c>
      <c r="N6719" s="78">
        <f t="shared" si="834"/>
        <v>22844.881829485654</v>
      </c>
      <c r="O6719" s="78">
        <f t="shared" si="835"/>
        <v>461.43184439520883</v>
      </c>
      <c r="P6719" s="78">
        <f t="shared" si="836"/>
        <v>7466.8285104545248</v>
      </c>
      <c r="Q6719" s="78">
        <f t="shared" si="837"/>
        <v>4.3011918246784138</v>
      </c>
      <c r="R6719" s="78">
        <f t="shared" si="838"/>
        <v>1902.7788420397592</v>
      </c>
      <c r="S6719" s="78">
        <f t="shared" si="839"/>
        <v>27.474328260464191</v>
      </c>
      <c r="T6719" s="78">
        <f t="shared" si="840"/>
        <v>54245.248745051533</v>
      </c>
    </row>
    <row r="6720" spans="1:20" x14ac:dyDescent="0.2">
      <c r="A6720">
        <v>2004</v>
      </c>
      <c r="B6720">
        <v>10</v>
      </c>
      <c r="C6720">
        <v>6</v>
      </c>
      <c r="D6720">
        <v>22</v>
      </c>
      <c r="E6720" s="69">
        <v>2.2883663030805416E-2</v>
      </c>
      <c r="F6720" s="69">
        <v>2.2033284696196132E-2</v>
      </c>
      <c r="G6720" s="69">
        <v>8.2672431398220431E-4</v>
      </c>
      <c r="H6720" s="69">
        <v>7.4829762635282926E-3</v>
      </c>
      <c r="I6720" s="69">
        <v>4.482524612869256E-5</v>
      </c>
      <c r="J6720" s="69">
        <v>7.6400000000000036E-3</v>
      </c>
      <c r="K6720" s="69">
        <v>1.643752958154965E-4</v>
      </c>
      <c r="L6720" s="70">
        <v>6.1075848846456234E-2</v>
      </c>
      <c r="M6720" s="78">
        <f t="shared" si="833"/>
        <v>20310.688640889435</v>
      </c>
      <c r="N6720" s="78">
        <f t="shared" si="834"/>
        <v>20529.355205552158</v>
      </c>
      <c r="O6720" s="78">
        <f t="shared" si="835"/>
        <v>461.43184439520883</v>
      </c>
      <c r="P6720" s="78">
        <f t="shared" si="836"/>
        <v>5925.1356980071778</v>
      </c>
      <c r="Q6720" s="78">
        <f t="shared" si="837"/>
        <v>4.3011918246784138</v>
      </c>
      <c r="R6720" s="78">
        <f t="shared" si="838"/>
        <v>1887.9519939199688</v>
      </c>
      <c r="S6720" s="78">
        <f t="shared" si="839"/>
        <v>27.474328260464191</v>
      </c>
      <c r="T6720" s="78">
        <f t="shared" si="840"/>
        <v>49146.338902849086</v>
      </c>
    </row>
    <row r="6721" spans="1:20" x14ac:dyDescent="0.2">
      <c r="A6721">
        <v>2004</v>
      </c>
      <c r="B6721">
        <v>10</v>
      </c>
      <c r="C6721">
        <v>6</v>
      </c>
      <c r="D6721">
        <v>23</v>
      </c>
      <c r="E6721" s="69">
        <v>1.9304189244746511E-2</v>
      </c>
      <c r="F6721" s="69">
        <v>2.1566376082693496E-2</v>
      </c>
      <c r="G6721" s="69">
        <v>8.2672431398220431E-4</v>
      </c>
      <c r="H6721" s="69">
        <v>6.6913430715118093E-3</v>
      </c>
      <c r="I6721" s="69">
        <v>4.482524612869256E-5</v>
      </c>
      <c r="J6721" s="69">
        <v>7.6720000000000035E-3</v>
      </c>
      <c r="K6721" s="69">
        <v>1.643752958154965E-4</v>
      </c>
      <c r="L6721" s="70">
        <v>5.6269833254878214E-2</v>
      </c>
      <c r="M6721" s="78">
        <f t="shared" si="833"/>
        <v>17133.680769859388</v>
      </c>
      <c r="N6721" s="78">
        <f t="shared" si="834"/>
        <v>20094.316449084661</v>
      </c>
      <c r="O6721" s="78">
        <f t="shared" si="835"/>
        <v>461.43184439520883</v>
      </c>
      <c r="P6721" s="78">
        <f t="shared" si="836"/>
        <v>5298.3083607876679</v>
      </c>
      <c r="Q6721" s="78">
        <f t="shared" si="837"/>
        <v>4.3011918246784138</v>
      </c>
      <c r="R6721" s="78">
        <f t="shared" si="838"/>
        <v>1895.8596462505236</v>
      </c>
      <c r="S6721" s="78">
        <f t="shared" si="839"/>
        <v>27.474328260464191</v>
      </c>
      <c r="T6721" s="78">
        <f t="shared" si="840"/>
        <v>44915.372590462583</v>
      </c>
    </row>
    <row r="6722" spans="1:20" x14ac:dyDescent="0.2">
      <c r="A6722">
        <v>2004</v>
      </c>
      <c r="B6722">
        <v>10</v>
      </c>
      <c r="C6722">
        <v>6</v>
      </c>
      <c r="D6722">
        <v>24</v>
      </c>
      <c r="E6722" s="69">
        <v>1.529826631661484E-2</v>
      </c>
      <c r="F6722" s="69">
        <v>2.0579878160853989E-2</v>
      </c>
      <c r="G6722" s="69">
        <v>8.2672431398220431E-4</v>
      </c>
      <c r="H6722" s="69">
        <v>6.134348545250406E-3</v>
      </c>
      <c r="I6722" s="69">
        <v>4.482524612869256E-5</v>
      </c>
      <c r="J6722" s="69">
        <v>7.6120000000000024E-3</v>
      </c>
      <c r="K6722" s="69">
        <v>1.643752958154965E-4</v>
      </c>
      <c r="L6722" s="70">
        <v>5.0660417878645628E-2</v>
      </c>
      <c r="M6722" s="78">
        <f t="shared" si="833"/>
        <v>13578.172492921663</v>
      </c>
      <c r="N6722" s="78">
        <f t="shared" si="834"/>
        <v>19175.154076055522</v>
      </c>
      <c r="O6722" s="78">
        <f t="shared" si="835"/>
        <v>461.43184439520883</v>
      </c>
      <c r="P6722" s="78">
        <f t="shared" si="836"/>
        <v>4857.2715279927543</v>
      </c>
      <c r="Q6722" s="78">
        <f t="shared" si="837"/>
        <v>4.3011918246784138</v>
      </c>
      <c r="R6722" s="78">
        <f t="shared" si="838"/>
        <v>1881.032798130733</v>
      </c>
      <c r="S6722" s="78">
        <f t="shared" si="839"/>
        <v>27.474328260464191</v>
      </c>
      <c r="T6722" s="78">
        <f t="shared" si="840"/>
        <v>39984.838259581025</v>
      </c>
    </row>
    <row r="6723" spans="1:20" x14ac:dyDescent="0.2">
      <c r="A6723">
        <v>2004</v>
      </c>
      <c r="B6723">
        <v>10</v>
      </c>
      <c r="C6723">
        <v>7</v>
      </c>
      <c r="D6723">
        <v>1</v>
      </c>
      <c r="E6723" s="69">
        <v>1.3701727386607004E-2</v>
      </c>
      <c r="F6723" s="69">
        <v>1.8521929017431278E-2</v>
      </c>
      <c r="G6723" s="69">
        <v>8.2672431398220431E-4</v>
      </c>
      <c r="H6723" s="69">
        <v>7.0231015651111275E-3</v>
      </c>
      <c r="I6723" s="69">
        <v>4.482524612869256E-5</v>
      </c>
      <c r="J6723" s="69">
        <v>7.5720000000000032E-3</v>
      </c>
      <c r="K6723" s="69">
        <v>1.643752958154965E-4</v>
      </c>
      <c r="L6723" s="70">
        <v>4.7854682825075802E-2</v>
      </c>
      <c r="M6723" s="78">
        <f t="shared" ref="M6723:M6786" si="841">E6723*1000000*$M$8826</f>
        <v>12161.143887545166</v>
      </c>
      <c r="N6723" s="78">
        <f t="shared" ref="N6723:N6786" si="842">(F6723)*1000000*$N$8826</f>
        <v>17257.67470142644</v>
      </c>
      <c r="O6723" s="78">
        <f t="shared" ref="O6723:O6786" si="843">G6723*1000000*$O$8826</f>
        <v>461.43184439520883</v>
      </c>
      <c r="P6723" s="78">
        <f t="shared" ref="P6723:P6786" si="844">H6723*1000000*$P$8826</f>
        <v>5560.9998386590078</v>
      </c>
      <c r="Q6723" s="78">
        <f t="shared" ref="Q6723:Q6786" si="845">I6723*1000000*$Q$8826</f>
        <v>4.3011918246784138</v>
      </c>
      <c r="R6723" s="78">
        <f t="shared" ref="R6723:R6786" si="846">J6723*1000000*$R$8826</f>
        <v>1871.1482327175397</v>
      </c>
      <c r="S6723" s="78">
        <f t="shared" ref="S6723:S6786" si="847">K6723*1000000*$S$8826</f>
        <v>27.474328260464191</v>
      </c>
      <c r="T6723" s="78">
        <f t="shared" si="840"/>
        <v>37344.174024828499</v>
      </c>
    </row>
    <row r="6724" spans="1:20" x14ac:dyDescent="0.2">
      <c r="A6724">
        <v>2004</v>
      </c>
      <c r="B6724">
        <v>10</v>
      </c>
      <c r="C6724">
        <v>7</v>
      </c>
      <c r="D6724">
        <v>2</v>
      </c>
      <c r="E6724" s="69">
        <v>1.1319792201596979E-2</v>
      </c>
      <c r="F6724" s="69">
        <v>1.9345678130683514E-2</v>
      </c>
      <c r="G6724" s="69">
        <v>8.2672431398220431E-4</v>
      </c>
      <c r="H6724" s="69">
        <v>7.1353637620725175E-3</v>
      </c>
      <c r="I6724" s="69">
        <v>4.482524612869256E-5</v>
      </c>
      <c r="J6724" s="69">
        <v>7.4440000000000044E-3</v>
      </c>
      <c r="K6724" s="69">
        <v>1.643752958154965E-4</v>
      </c>
      <c r="L6724" s="70">
        <v>4.6280758950279409E-2</v>
      </c>
      <c r="M6724" s="78">
        <f t="shared" si="841"/>
        <v>10047.026762136016</v>
      </c>
      <c r="N6724" s="78">
        <f t="shared" si="842"/>
        <v>18025.197037718557</v>
      </c>
      <c r="O6724" s="78">
        <f t="shared" si="843"/>
        <v>461.43184439520883</v>
      </c>
      <c r="P6724" s="78">
        <f t="shared" si="844"/>
        <v>5649.8907728711947</v>
      </c>
      <c r="Q6724" s="78">
        <f t="shared" si="845"/>
        <v>4.3011918246784138</v>
      </c>
      <c r="R6724" s="78">
        <f t="shared" si="846"/>
        <v>1839.5176233953207</v>
      </c>
      <c r="S6724" s="78">
        <f t="shared" si="847"/>
        <v>27.474328260464191</v>
      </c>
      <c r="T6724" s="78">
        <f t="shared" ref="T6724:T6787" si="848">SUM(M6724:S6724)</f>
        <v>36054.839560601438</v>
      </c>
    </row>
    <row r="6725" spans="1:20" x14ac:dyDescent="0.2">
      <c r="A6725">
        <v>2004</v>
      </c>
      <c r="B6725">
        <v>10</v>
      </c>
      <c r="C6725">
        <v>7</v>
      </c>
      <c r="D6725">
        <v>3</v>
      </c>
      <c r="E6725" s="69">
        <v>1.0187182502128678E-2</v>
      </c>
      <c r="F6725" s="69">
        <v>1.9462468353061028E-2</v>
      </c>
      <c r="G6725" s="69">
        <v>8.2672431398220431E-4</v>
      </c>
      <c r="H6725" s="69">
        <v>7.1981415272974062E-3</v>
      </c>
      <c r="I6725" s="69">
        <v>4.482524612869256E-5</v>
      </c>
      <c r="J6725" s="69">
        <v>7.532000000000004E-3</v>
      </c>
      <c r="K6725" s="69">
        <v>1.643752958154965E-4</v>
      </c>
      <c r="L6725" s="70">
        <v>4.5415717238413512E-2</v>
      </c>
      <c r="M6725" s="78">
        <f t="shared" si="841"/>
        <v>9041.7644959252048</v>
      </c>
      <c r="N6725" s="78">
        <f t="shared" si="842"/>
        <v>18134.015490926187</v>
      </c>
      <c r="O6725" s="78">
        <f t="shared" si="843"/>
        <v>461.43184439520883</v>
      </c>
      <c r="P6725" s="78">
        <f t="shared" si="844"/>
        <v>5699.5991729349571</v>
      </c>
      <c r="Q6725" s="78">
        <f t="shared" si="845"/>
        <v>4.3011918246784138</v>
      </c>
      <c r="R6725" s="78">
        <f t="shared" si="846"/>
        <v>1861.2636673043462</v>
      </c>
      <c r="S6725" s="78">
        <f t="shared" si="847"/>
        <v>27.474328260464191</v>
      </c>
      <c r="T6725" s="78">
        <f t="shared" si="848"/>
        <v>35229.850191571037</v>
      </c>
    </row>
    <row r="6726" spans="1:20" x14ac:dyDescent="0.2">
      <c r="A6726">
        <v>2004</v>
      </c>
      <c r="B6726">
        <v>10</v>
      </c>
      <c r="C6726">
        <v>7</v>
      </c>
      <c r="D6726">
        <v>4</v>
      </c>
      <c r="E6726" s="69">
        <v>9.9315104643691865E-3</v>
      </c>
      <c r="F6726" s="69">
        <v>1.920901396993013E-2</v>
      </c>
      <c r="G6726" s="69">
        <v>8.2672431398220431E-4</v>
      </c>
      <c r="H6726" s="69">
        <v>7.8105940117372064E-3</v>
      </c>
      <c r="I6726" s="69">
        <v>4.482524612869256E-5</v>
      </c>
      <c r="J6726" s="69">
        <v>7.5160000000000036E-3</v>
      </c>
      <c r="K6726" s="69">
        <v>1.643752958154965E-4</v>
      </c>
      <c r="L6726" s="70">
        <v>4.550304330196292E-2</v>
      </c>
      <c r="M6726" s="78">
        <f t="shared" si="841"/>
        <v>8814.8394994277369</v>
      </c>
      <c r="N6726" s="78">
        <f t="shared" si="842"/>
        <v>17897.861184773341</v>
      </c>
      <c r="O6726" s="78">
        <f t="shared" si="843"/>
        <v>461.43184439520883</v>
      </c>
      <c r="P6726" s="78">
        <f t="shared" si="844"/>
        <v>6184.5484699913131</v>
      </c>
      <c r="Q6726" s="78">
        <f t="shared" si="845"/>
        <v>4.3011918246784138</v>
      </c>
      <c r="R6726" s="78">
        <f t="shared" si="846"/>
        <v>1857.3098411390688</v>
      </c>
      <c r="S6726" s="78">
        <f t="shared" si="847"/>
        <v>27.474328260464191</v>
      </c>
      <c r="T6726" s="78">
        <f t="shared" si="848"/>
        <v>35247.766359811809</v>
      </c>
    </row>
    <row r="6727" spans="1:20" x14ac:dyDescent="0.2">
      <c r="A6727">
        <v>2004</v>
      </c>
      <c r="B6727">
        <v>10</v>
      </c>
      <c r="C6727">
        <v>7</v>
      </c>
      <c r="D6727">
        <v>5</v>
      </c>
      <c r="E6727" s="69">
        <v>1.0687562705666129E-2</v>
      </c>
      <c r="F6727" s="69">
        <v>2.00712151032598E-2</v>
      </c>
      <c r="G6727" s="69">
        <v>8.2672431398220431E-4</v>
      </c>
      <c r="H6727" s="69">
        <v>8.0137422463972072E-3</v>
      </c>
      <c r="I6727" s="69">
        <v>4.482524612869256E-5</v>
      </c>
      <c r="J6727" s="69">
        <v>7.3240000000000041E-3</v>
      </c>
      <c r="K6727" s="69">
        <v>1.643752958154965E-4</v>
      </c>
      <c r="L6727" s="70">
        <v>4.713244491124953E-2</v>
      </c>
      <c r="M6727" s="78">
        <f t="shared" si="841"/>
        <v>9485.8833637145435</v>
      </c>
      <c r="N6727" s="78">
        <f t="shared" si="842"/>
        <v>18701.210915365726</v>
      </c>
      <c r="O6727" s="78">
        <f t="shared" si="843"/>
        <v>461.43184439520883</v>
      </c>
      <c r="P6727" s="78">
        <f t="shared" si="844"/>
        <v>6345.4043667336027</v>
      </c>
      <c r="Q6727" s="78">
        <f t="shared" si="845"/>
        <v>4.3011918246784138</v>
      </c>
      <c r="R6727" s="78">
        <f t="shared" si="846"/>
        <v>1809.8639271557399</v>
      </c>
      <c r="S6727" s="78">
        <f t="shared" si="847"/>
        <v>27.474328260464191</v>
      </c>
      <c r="T6727" s="78">
        <f t="shared" si="848"/>
        <v>36835.56993744996</v>
      </c>
    </row>
    <row r="6728" spans="1:20" x14ac:dyDescent="0.2">
      <c r="A6728">
        <v>2004</v>
      </c>
      <c r="B6728">
        <v>10</v>
      </c>
      <c r="C6728">
        <v>7</v>
      </c>
      <c r="D6728">
        <v>6</v>
      </c>
      <c r="E6728" s="69">
        <v>1.3059769336288057E-2</v>
      </c>
      <c r="F6728" s="69">
        <v>2.2991936538412451E-2</v>
      </c>
      <c r="G6728" s="69">
        <v>8.2672431398220431E-4</v>
      </c>
      <c r="H6728" s="69">
        <v>9.1557935342308997E-3</v>
      </c>
      <c r="I6728" s="69">
        <v>4.482524612869256E-5</v>
      </c>
      <c r="J6728" s="69">
        <v>7.3080000000000037E-3</v>
      </c>
      <c r="K6728" s="69">
        <v>1.643752958154965E-4</v>
      </c>
      <c r="L6728" s="70">
        <v>5.3551424264857803E-2</v>
      </c>
      <c r="M6728" s="78">
        <f t="shared" si="841"/>
        <v>11591.365785892982</v>
      </c>
      <c r="N6728" s="78">
        <f t="shared" si="842"/>
        <v>21422.5721933358</v>
      </c>
      <c r="O6728" s="78">
        <f t="shared" si="843"/>
        <v>461.43184439520883</v>
      </c>
      <c r="P6728" s="78">
        <f t="shared" si="844"/>
        <v>7249.6981418561591</v>
      </c>
      <c r="Q6728" s="78">
        <f t="shared" si="845"/>
        <v>4.3011918246784138</v>
      </c>
      <c r="R6728" s="78">
        <f t="shared" si="846"/>
        <v>1805.9101009904623</v>
      </c>
      <c r="S6728" s="78">
        <f t="shared" si="847"/>
        <v>27.474328260464191</v>
      </c>
      <c r="T6728" s="78">
        <f t="shared" si="848"/>
        <v>42562.753586555751</v>
      </c>
    </row>
    <row r="6729" spans="1:20" x14ac:dyDescent="0.2">
      <c r="A6729">
        <v>2004</v>
      </c>
      <c r="B6729">
        <v>10</v>
      </c>
      <c r="C6729">
        <v>7</v>
      </c>
      <c r="D6729">
        <v>7</v>
      </c>
      <c r="E6729" s="69">
        <v>1.7390285476016551E-2</v>
      </c>
      <c r="F6729" s="69">
        <v>2.6810976557796008E-2</v>
      </c>
      <c r="G6729" s="69">
        <v>2.8935350989377153E-4</v>
      </c>
      <c r="H6729" s="69">
        <v>1.1903121500385059E-2</v>
      </c>
      <c r="I6729" s="69">
        <v>4.482524612869256E-5</v>
      </c>
      <c r="J6729" s="69">
        <v>7.2920000000000033E-3</v>
      </c>
      <c r="K6729" s="69">
        <v>5.7531353535423771E-5</v>
      </c>
      <c r="L6729" s="70">
        <v>6.3788093643755497E-2</v>
      </c>
      <c r="M6729" s="78">
        <f t="shared" si="841"/>
        <v>15434.970931186725</v>
      </c>
      <c r="N6729" s="78">
        <f t="shared" si="842"/>
        <v>24980.935378089609</v>
      </c>
      <c r="O6729" s="78">
        <f t="shared" si="843"/>
        <v>161.5011455383231</v>
      </c>
      <c r="P6729" s="78">
        <f t="shared" si="844"/>
        <v>9425.0746809657594</v>
      </c>
      <c r="Q6729" s="78">
        <f t="shared" si="845"/>
        <v>4.3011918246784138</v>
      </c>
      <c r="R6729" s="78">
        <f t="shared" si="846"/>
        <v>1801.9562748251849</v>
      </c>
      <c r="S6729" s="78">
        <f t="shared" si="847"/>
        <v>9.6160148911624663</v>
      </c>
      <c r="T6729" s="78">
        <f t="shared" si="848"/>
        <v>51818.355617321438</v>
      </c>
    </row>
    <row r="6730" spans="1:20" x14ac:dyDescent="0.2">
      <c r="A6730">
        <v>2004</v>
      </c>
      <c r="B6730">
        <v>10</v>
      </c>
      <c r="C6730">
        <v>7</v>
      </c>
      <c r="D6730">
        <v>8</v>
      </c>
      <c r="E6730" s="69">
        <v>1.9954108540506912E-2</v>
      </c>
      <c r="F6730" s="69">
        <v>2.7173201630569271E-2</v>
      </c>
      <c r="G6730" s="69">
        <v>0</v>
      </c>
      <c r="H6730" s="69">
        <v>1.3262228482465794E-2</v>
      </c>
      <c r="I6730" s="69">
        <v>4.482524612869256E-5</v>
      </c>
      <c r="J6730" s="69">
        <v>7.4560000000000034E-3</v>
      </c>
      <c r="K6730" s="69">
        <v>0</v>
      </c>
      <c r="L6730" s="70">
        <v>6.7890363899670667E-2</v>
      </c>
      <c r="M6730" s="78">
        <f t="shared" si="841"/>
        <v>17710.524977018256</v>
      </c>
      <c r="N6730" s="78">
        <f t="shared" si="842"/>
        <v>25318.435995262822</v>
      </c>
      <c r="O6730" s="78">
        <f t="shared" si="843"/>
        <v>0</v>
      </c>
      <c r="P6730" s="78">
        <f t="shared" si="844"/>
        <v>10501.236493236476</v>
      </c>
      <c r="Q6730" s="78">
        <f t="shared" si="845"/>
        <v>4.3011918246784138</v>
      </c>
      <c r="R6730" s="78">
        <f t="shared" si="846"/>
        <v>1842.4829930192784</v>
      </c>
      <c r="S6730" s="78">
        <f t="shared" si="847"/>
        <v>0</v>
      </c>
      <c r="T6730" s="78">
        <f t="shared" si="848"/>
        <v>55376.981650361515</v>
      </c>
    </row>
    <row r="6731" spans="1:20" x14ac:dyDescent="0.2">
      <c r="A6731">
        <v>2004</v>
      </c>
      <c r="B6731">
        <v>10</v>
      </c>
      <c r="C6731">
        <v>7</v>
      </c>
      <c r="D6731">
        <v>9</v>
      </c>
      <c r="E6731" s="69">
        <v>2.2636604979748606E-2</v>
      </c>
      <c r="F6731" s="69">
        <v>2.6802554460701677E-2</v>
      </c>
      <c r="G6731" s="69">
        <v>0</v>
      </c>
      <c r="H6731" s="69">
        <v>1.2761438505578858E-2</v>
      </c>
      <c r="I6731" s="69">
        <v>4.482524612869256E-5</v>
      </c>
      <c r="J6731" s="69">
        <v>7.7120000000000044E-3</v>
      </c>
      <c r="K6731" s="69">
        <v>0</v>
      </c>
      <c r="L6731" s="70">
        <v>6.9957423192157836E-2</v>
      </c>
      <c r="M6731" s="78">
        <f t="shared" si="841"/>
        <v>20091.409098777454</v>
      </c>
      <c r="N6731" s="78">
        <f t="shared" si="842"/>
        <v>24973.088149443989</v>
      </c>
      <c r="O6731" s="78">
        <f t="shared" si="843"/>
        <v>0</v>
      </c>
      <c r="P6731" s="78">
        <f t="shared" si="844"/>
        <v>10104.703287095062</v>
      </c>
      <c r="Q6731" s="78">
        <f t="shared" si="845"/>
        <v>4.3011918246784138</v>
      </c>
      <c r="R6731" s="78">
        <f t="shared" si="846"/>
        <v>1905.7442116637174</v>
      </c>
      <c r="S6731" s="78">
        <f t="shared" si="847"/>
        <v>0</v>
      </c>
      <c r="T6731" s="78">
        <f t="shared" si="848"/>
        <v>57079.245938804903</v>
      </c>
    </row>
    <row r="6732" spans="1:20" x14ac:dyDescent="0.2">
      <c r="A6732">
        <v>2004</v>
      </c>
      <c r="B6732">
        <v>10</v>
      </c>
      <c r="C6732">
        <v>7</v>
      </c>
      <c r="D6732">
        <v>10</v>
      </c>
      <c r="E6732" s="69">
        <v>2.2936835847299983E-2</v>
      </c>
      <c r="F6732" s="69">
        <v>2.7435212655387387E-2</v>
      </c>
      <c r="G6732" s="69">
        <v>0</v>
      </c>
      <c r="H6732" s="69">
        <v>1.2520817044514436E-2</v>
      </c>
      <c r="I6732" s="69">
        <v>4.482524612869256E-5</v>
      </c>
      <c r="J6732" s="69">
        <v>7.6680000000000029E-3</v>
      </c>
      <c r="K6732" s="69">
        <v>0</v>
      </c>
      <c r="L6732" s="70">
        <v>7.0605690793330511E-2</v>
      </c>
      <c r="M6732" s="78">
        <f t="shared" si="841"/>
        <v>20357.8828561917</v>
      </c>
      <c r="N6732" s="78">
        <f t="shared" si="842"/>
        <v>25562.562891022058</v>
      </c>
      <c r="O6732" s="78">
        <f t="shared" si="843"/>
        <v>0</v>
      </c>
      <c r="P6732" s="78">
        <f t="shared" si="844"/>
        <v>9914.1755133256429</v>
      </c>
      <c r="Q6732" s="78">
        <f t="shared" si="845"/>
        <v>4.3011918246784138</v>
      </c>
      <c r="R6732" s="78">
        <f t="shared" si="846"/>
        <v>1894.8711897092039</v>
      </c>
      <c r="S6732" s="78">
        <f t="shared" si="847"/>
        <v>0</v>
      </c>
      <c r="T6732" s="78">
        <f t="shared" si="848"/>
        <v>57733.793642073288</v>
      </c>
    </row>
    <row r="6733" spans="1:20" x14ac:dyDescent="0.2">
      <c r="A6733">
        <v>2004</v>
      </c>
      <c r="B6733">
        <v>10</v>
      </c>
      <c r="C6733">
        <v>7</v>
      </c>
      <c r="D6733">
        <v>11</v>
      </c>
      <c r="E6733" s="69">
        <v>2.2434555537444455E-2</v>
      </c>
      <c r="F6733" s="69">
        <v>2.8437675927080856E-2</v>
      </c>
      <c r="G6733" s="69">
        <v>0</v>
      </c>
      <c r="H6733" s="69">
        <v>1.3652368721191105E-2</v>
      </c>
      <c r="I6733" s="69">
        <v>4.482524612869256E-5</v>
      </c>
      <c r="J6733" s="69">
        <v>7.5280000000000034E-3</v>
      </c>
      <c r="K6733" s="69">
        <v>0</v>
      </c>
      <c r="L6733" s="70">
        <v>7.2097425431845122E-2</v>
      </c>
      <c r="M6733" s="78">
        <f t="shared" si="841"/>
        <v>19912.077524667991</v>
      </c>
      <c r="N6733" s="78">
        <f t="shared" si="842"/>
        <v>26496.600864428179</v>
      </c>
      <c r="O6733" s="78">
        <f t="shared" si="843"/>
        <v>0</v>
      </c>
      <c r="P6733" s="78">
        <f t="shared" si="844"/>
        <v>10810.155534843916</v>
      </c>
      <c r="Q6733" s="78">
        <f t="shared" si="845"/>
        <v>4.3011918246784138</v>
      </c>
      <c r="R6733" s="78">
        <f t="shared" si="846"/>
        <v>1860.2752107630267</v>
      </c>
      <c r="S6733" s="78">
        <f t="shared" si="847"/>
        <v>0</v>
      </c>
      <c r="T6733" s="78">
        <f t="shared" si="848"/>
        <v>59083.410326527788</v>
      </c>
    </row>
    <row r="6734" spans="1:20" x14ac:dyDescent="0.2">
      <c r="A6734">
        <v>2004</v>
      </c>
      <c r="B6734">
        <v>10</v>
      </c>
      <c r="C6734">
        <v>7</v>
      </c>
      <c r="D6734">
        <v>12</v>
      </c>
      <c r="E6734" s="69">
        <v>2.2215464879911412E-2</v>
      </c>
      <c r="F6734" s="69">
        <v>2.8541969221711129E-2</v>
      </c>
      <c r="G6734" s="69">
        <v>0</v>
      </c>
      <c r="H6734" s="69">
        <v>1.2862494966796938E-2</v>
      </c>
      <c r="I6734" s="69">
        <v>4.482524612869256E-5</v>
      </c>
      <c r="J6734" s="69">
        <v>7.5440000000000038E-3</v>
      </c>
      <c r="K6734" s="69">
        <v>0</v>
      </c>
      <c r="L6734" s="70">
        <v>7.1208754314548192E-2</v>
      </c>
      <c r="M6734" s="78">
        <f t="shared" si="841"/>
        <v>19717.620801402529</v>
      </c>
      <c r="N6734" s="78">
        <f t="shared" si="842"/>
        <v>26593.775394714707</v>
      </c>
      <c r="O6734" s="78">
        <f t="shared" si="843"/>
        <v>0</v>
      </c>
      <c r="P6734" s="78">
        <f t="shared" si="844"/>
        <v>10184.721347394934</v>
      </c>
      <c r="Q6734" s="78">
        <f t="shared" si="845"/>
        <v>4.3011918246784138</v>
      </c>
      <c r="R6734" s="78">
        <f t="shared" si="846"/>
        <v>1864.2290369283041</v>
      </c>
      <c r="S6734" s="78">
        <f t="shared" si="847"/>
        <v>0</v>
      </c>
      <c r="T6734" s="78">
        <f t="shared" si="848"/>
        <v>58364.647772265154</v>
      </c>
    </row>
    <row r="6735" spans="1:20" x14ac:dyDescent="0.2">
      <c r="A6735">
        <v>2004</v>
      </c>
      <c r="B6735">
        <v>10</v>
      </c>
      <c r="C6735">
        <v>7</v>
      </c>
      <c r="D6735">
        <v>13</v>
      </c>
      <c r="E6735" s="69">
        <v>2.1046581447464227E-2</v>
      </c>
      <c r="F6735" s="69">
        <v>2.9205130845670658E-2</v>
      </c>
      <c r="G6735" s="69">
        <v>0</v>
      </c>
      <c r="H6735" s="69">
        <v>1.3480823459047823E-2</v>
      </c>
      <c r="I6735" s="69">
        <v>4.482524612869256E-5</v>
      </c>
      <c r="J6735" s="69">
        <v>7.3040000000000032E-3</v>
      </c>
      <c r="K6735" s="69">
        <v>0</v>
      </c>
      <c r="L6735" s="70">
        <v>7.1081360998311416E-2</v>
      </c>
      <c r="M6735" s="78">
        <f t="shared" si="841"/>
        <v>18680.163318220333</v>
      </c>
      <c r="N6735" s="78">
        <f t="shared" si="842"/>
        <v>27211.671488042379</v>
      </c>
      <c r="O6735" s="78">
        <f t="shared" si="843"/>
        <v>0</v>
      </c>
      <c r="P6735" s="78">
        <f t="shared" si="844"/>
        <v>10674.323357812542</v>
      </c>
      <c r="Q6735" s="78">
        <f t="shared" si="845"/>
        <v>4.3011918246784138</v>
      </c>
      <c r="R6735" s="78">
        <f t="shared" si="846"/>
        <v>1804.9216444491428</v>
      </c>
      <c r="S6735" s="78">
        <f t="shared" si="847"/>
        <v>0</v>
      </c>
      <c r="T6735" s="78">
        <f t="shared" si="848"/>
        <v>58375.381000349073</v>
      </c>
    </row>
    <row r="6736" spans="1:20" x14ac:dyDescent="0.2">
      <c r="A6736">
        <v>2004</v>
      </c>
      <c r="B6736">
        <v>10</v>
      </c>
      <c r="C6736">
        <v>7</v>
      </c>
      <c r="D6736">
        <v>14</v>
      </c>
      <c r="E6736" s="69">
        <v>2.0894116804420521E-2</v>
      </c>
      <c r="F6736" s="69">
        <v>2.9294343071048865E-2</v>
      </c>
      <c r="G6736" s="69">
        <v>0</v>
      </c>
      <c r="H6736" s="69">
        <v>1.3231007711709928E-2</v>
      </c>
      <c r="I6736" s="69">
        <v>4.482524612869256E-5</v>
      </c>
      <c r="J6736" s="69">
        <v>7.1640000000000037E-3</v>
      </c>
      <c r="K6736" s="69">
        <v>0</v>
      </c>
      <c r="L6736" s="70">
        <v>7.0628292833308015E-2</v>
      </c>
      <c r="M6736" s="78">
        <f t="shared" si="841"/>
        <v>18544.841368695186</v>
      </c>
      <c r="N6736" s="78">
        <f t="shared" si="842"/>
        <v>27294.794340069213</v>
      </c>
      <c r="O6736" s="78">
        <f t="shared" si="843"/>
        <v>0</v>
      </c>
      <c r="P6736" s="78">
        <f t="shared" si="844"/>
        <v>10476.515406758292</v>
      </c>
      <c r="Q6736" s="78">
        <f t="shared" si="845"/>
        <v>4.3011918246784138</v>
      </c>
      <c r="R6736" s="78">
        <f t="shared" si="846"/>
        <v>1770.3256655029654</v>
      </c>
      <c r="S6736" s="78">
        <f t="shared" si="847"/>
        <v>0</v>
      </c>
      <c r="T6736" s="78">
        <f t="shared" si="848"/>
        <v>58090.777972850337</v>
      </c>
    </row>
    <row r="6737" spans="1:20" x14ac:dyDescent="0.2">
      <c r="A6737">
        <v>2004</v>
      </c>
      <c r="B6737">
        <v>10</v>
      </c>
      <c r="C6737">
        <v>7</v>
      </c>
      <c r="D6737">
        <v>15</v>
      </c>
      <c r="E6737" s="69">
        <v>2.2597162117380803E-2</v>
      </c>
      <c r="F6737" s="69">
        <v>2.7319591734485768E-2</v>
      </c>
      <c r="G6737" s="69">
        <v>0</v>
      </c>
      <c r="H6737" s="69">
        <v>1.3788590342141471E-2</v>
      </c>
      <c r="I6737" s="69">
        <v>4.482524612869256E-5</v>
      </c>
      <c r="J6737" s="69">
        <v>7.3240000000000041E-3</v>
      </c>
      <c r="K6737" s="69">
        <v>0</v>
      </c>
      <c r="L6737" s="70">
        <v>7.1074169440136753E-2</v>
      </c>
      <c r="M6737" s="78">
        <f t="shared" si="841"/>
        <v>20056.401080368018</v>
      </c>
      <c r="N6737" s="78">
        <f t="shared" si="842"/>
        <v>25454.833926089646</v>
      </c>
      <c r="O6737" s="78">
        <f t="shared" si="843"/>
        <v>0</v>
      </c>
      <c r="P6737" s="78">
        <f t="shared" si="844"/>
        <v>10918.017909480508</v>
      </c>
      <c r="Q6737" s="78">
        <f t="shared" si="845"/>
        <v>4.3011918246784138</v>
      </c>
      <c r="R6737" s="78">
        <f t="shared" si="846"/>
        <v>1809.8639271557399</v>
      </c>
      <c r="S6737" s="78">
        <f t="shared" si="847"/>
        <v>0</v>
      </c>
      <c r="T6737" s="78">
        <f t="shared" si="848"/>
        <v>58243.418034918584</v>
      </c>
    </row>
    <row r="6738" spans="1:20" x14ac:dyDescent="0.2">
      <c r="A6738">
        <v>2004</v>
      </c>
      <c r="B6738">
        <v>10</v>
      </c>
      <c r="C6738">
        <v>7</v>
      </c>
      <c r="D6738">
        <v>16</v>
      </c>
      <c r="E6738" s="69">
        <v>2.4136125559188412E-2</v>
      </c>
      <c r="F6738" s="69">
        <v>2.5700237287021175E-2</v>
      </c>
      <c r="G6738" s="69">
        <v>0</v>
      </c>
      <c r="H6738" s="69">
        <v>1.3500249446231929E-2</v>
      </c>
      <c r="I6738" s="69">
        <v>4.482524612869256E-5</v>
      </c>
      <c r="J6738" s="69">
        <v>7.4400000000000039E-3</v>
      </c>
      <c r="K6738" s="69">
        <v>0</v>
      </c>
      <c r="L6738" s="70">
        <v>7.0821437538570217E-2</v>
      </c>
      <c r="M6738" s="78">
        <f t="shared" si="841"/>
        <v>21422.327822698906</v>
      </c>
      <c r="N6738" s="78">
        <f t="shared" si="842"/>
        <v>23946.012018050187</v>
      </c>
      <c r="O6738" s="78">
        <f t="shared" si="843"/>
        <v>0</v>
      </c>
      <c r="P6738" s="78">
        <f t="shared" si="844"/>
        <v>10689.705153247944</v>
      </c>
      <c r="Q6738" s="78">
        <f t="shared" si="845"/>
        <v>4.3011918246784138</v>
      </c>
      <c r="R6738" s="78">
        <f t="shared" si="846"/>
        <v>1838.529166854001</v>
      </c>
      <c r="S6738" s="78">
        <f t="shared" si="847"/>
        <v>0</v>
      </c>
      <c r="T6738" s="78">
        <f t="shared" si="848"/>
        <v>57900.875352675714</v>
      </c>
    </row>
    <row r="6739" spans="1:20" x14ac:dyDescent="0.2">
      <c r="A6739">
        <v>2004</v>
      </c>
      <c r="B6739">
        <v>10</v>
      </c>
      <c r="C6739">
        <v>7</v>
      </c>
      <c r="D6739">
        <v>17</v>
      </c>
      <c r="E6739" s="69">
        <v>2.6428412982975037E-2</v>
      </c>
      <c r="F6739" s="69">
        <v>2.3501887210076927E-2</v>
      </c>
      <c r="G6739" s="69">
        <v>0</v>
      </c>
      <c r="H6739" s="69">
        <v>1.3084595041496233E-2</v>
      </c>
      <c r="I6739" s="69">
        <v>4.482524612869256E-5</v>
      </c>
      <c r="J6739" s="69">
        <v>7.4720000000000038E-3</v>
      </c>
      <c r="K6739" s="69">
        <v>0</v>
      </c>
      <c r="L6739" s="70">
        <v>7.0531720480676893E-2</v>
      </c>
      <c r="M6739" s="78">
        <f t="shared" si="841"/>
        <v>23456.876927764893</v>
      </c>
      <c r="N6739" s="78">
        <f t="shared" si="842"/>
        <v>21897.715079213242</v>
      </c>
      <c r="O6739" s="78">
        <f t="shared" si="843"/>
        <v>0</v>
      </c>
      <c r="P6739" s="78">
        <f t="shared" si="844"/>
        <v>10360.583602570707</v>
      </c>
      <c r="Q6739" s="78">
        <f t="shared" si="845"/>
        <v>4.3011918246784138</v>
      </c>
      <c r="R6739" s="78">
        <f t="shared" si="846"/>
        <v>1846.4368191845558</v>
      </c>
      <c r="S6739" s="78">
        <f t="shared" si="847"/>
        <v>0</v>
      </c>
      <c r="T6739" s="78">
        <f t="shared" si="848"/>
        <v>57565.913620558073</v>
      </c>
    </row>
    <row r="6740" spans="1:20" x14ac:dyDescent="0.2">
      <c r="A6740">
        <v>2004</v>
      </c>
      <c r="B6740">
        <v>10</v>
      </c>
      <c r="C6740">
        <v>7</v>
      </c>
      <c r="D6740">
        <v>18</v>
      </c>
      <c r="E6740" s="69">
        <v>2.7094196086997872E-2</v>
      </c>
      <c r="F6740" s="69">
        <v>2.2419774533567024E-2</v>
      </c>
      <c r="G6740" s="69">
        <v>1.7912394517802623E-4</v>
      </c>
      <c r="H6740" s="69">
        <v>1.2108757890594662E-2</v>
      </c>
      <c r="I6740" s="69">
        <v>4.482524612869256E-5</v>
      </c>
      <c r="J6740" s="69">
        <v>7.4320000000000037E-3</v>
      </c>
      <c r="K6740" s="69">
        <v>3.5614715786513843E-5</v>
      </c>
      <c r="L6740" s="70">
        <v>6.9314292418252793E-2</v>
      </c>
      <c r="M6740" s="78">
        <f t="shared" si="841"/>
        <v>24047.801261424633</v>
      </c>
      <c r="N6740" s="78">
        <f t="shared" si="842"/>
        <v>20889.464343346437</v>
      </c>
      <c r="O6740" s="78">
        <f t="shared" si="843"/>
        <v>99.977091517622981</v>
      </c>
      <c r="P6740" s="78">
        <f t="shared" si="844"/>
        <v>9587.9007375415094</v>
      </c>
      <c r="Q6740" s="78">
        <f t="shared" si="845"/>
        <v>4.3011918246784138</v>
      </c>
      <c r="R6740" s="78">
        <f t="shared" si="846"/>
        <v>1836.5522537713623</v>
      </c>
      <c r="S6740" s="78">
        <f t="shared" si="847"/>
        <v>5.9527825490280897</v>
      </c>
      <c r="T6740" s="78">
        <f t="shared" si="848"/>
        <v>56471.949661975268</v>
      </c>
    </row>
    <row r="6741" spans="1:20" x14ac:dyDescent="0.2">
      <c r="A6741">
        <v>2004</v>
      </c>
      <c r="B6741">
        <v>10</v>
      </c>
      <c r="C6741">
        <v>7</v>
      </c>
      <c r="D6741">
        <v>19</v>
      </c>
      <c r="E6741" s="69">
        <v>2.6291390501943082E-2</v>
      </c>
      <c r="F6741" s="69">
        <v>2.4828265694932145E-2</v>
      </c>
      <c r="G6741" s="69">
        <v>8.2672431398220431E-4</v>
      </c>
      <c r="H6741" s="69">
        <v>1.2899797526131051E-2</v>
      </c>
      <c r="I6741" s="69">
        <v>4.482524612869256E-5</v>
      </c>
      <c r="J6741" s="69">
        <v>7.2280000000000044E-3</v>
      </c>
      <c r="K6741" s="69">
        <v>1.643752958154965E-4</v>
      </c>
      <c r="L6741" s="70">
        <v>7.2283378578932661E-2</v>
      </c>
      <c r="M6741" s="78">
        <f t="shared" si="841"/>
        <v>23335.260867202571</v>
      </c>
      <c r="N6741" s="78">
        <f t="shared" si="842"/>
        <v>23133.558732488229</v>
      </c>
      <c r="O6741" s="78">
        <f t="shared" si="843"/>
        <v>461.43184439520883</v>
      </c>
      <c r="P6741" s="78">
        <f t="shared" si="844"/>
        <v>10214.258087610835</v>
      </c>
      <c r="Q6741" s="78">
        <f t="shared" si="845"/>
        <v>4.3011918246784138</v>
      </c>
      <c r="R6741" s="78">
        <f t="shared" si="846"/>
        <v>1786.1409701640755</v>
      </c>
      <c r="S6741" s="78">
        <f t="shared" si="847"/>
        <v>27.474328260464191</v>
      </c>
      <c r="T6741" s="78">
        <f t="shared" si="848"/>
        <v>58962.426021946056</v>
      </c>
    </row>
    <row r="6742" spans="1:20" x14ac:dyDescent="0.2">
      <c r="A6742">
        <v>2004</v>
      </c>
      <c r="B6742">
        <v>10</v>
      </c>
      <c r="C6742">
        <v>7</v>
      </c>
      <c r="D6742">
        <v>20</v>
      </c>
      <c r="E6742" s="69">
        <v>2.5278414068253992E-2</v>
      </c>
      <c r="F6742" s="69">
        <v>2.5747393302831687E-2</v>
      </c>
      <c r="G6742" s="69">
        <v>8.2672431398220431E-4</v>
      </c>
      <c r="H6742" s="69">
        <v>1.0786502641179991E-2</v>
      </c>
      <c r="I6742" s="69">
        <v>4.482524612869256E-5</v>
      </c>
      <c r="J6742" s="69">
        <v>7.4400000000000039E-3</v>
      </c>
      <c r="K6742" s="69">
        <v>1.643752958154965E-4</v>
      </c>
      <c r="L6742" s="70">
        <v>7.0288234868192065E-2</v>
      </c>
      <c r="M6742" s="78">
        <f t="shared" si="841"/>
        <v>22436.180640513285</v>
      </c>
      <c r="N6742" s="78">
        <f t="shared" si="842"/>
        <v>23989.949298033673</v>
      </c>
      <c r="O6742" s="78">
        <f t="shared" si="843"/>
        <v>461.43184439520883</v>
      </c>
      <c r="P6742" s="78">
        <f t="shared" si="844"/>
        <v>8540.918693996955</v>
      </c>
      <c r="Q6742" s="78">
        <f t="shared" si="845"/>
        <v>4.3011918246784138</v>
      </c>
      <c r="R6742" s="78">
        <f t="shared" si="846"/>
        <v>1838.529166854001</v>
      </c>
      <c r="S6742" s="78">
        <f t="shared" si="847"/>
        <v>27.474328260464191</v>
      </c>
      <c r="T6742" s="78">
        <f t="shared" si="848"/>
        <v>57298.785163878259</v>
      </c>
    </row>
    <row r="6743" spans="1:20" x14ac:dyDescent="0.2">
      <c r="A6743">
        <v>2004</v>
      </c>
      <c r="B6743">
        <v>10</v>
      </c>
      <c r="C6743">
        <v>7</v>
      </c>
      <c r="D6743">
        <v>21</v>
      </c>
      <c r="E6743" s="69">
        <v>2.4003180091605649E-2</v>
      </c>
      <c r="F6743" s="69">
        <v>2.4571469167818646E-2</v>
      </c>
      <c r="G6743" s="69">
        <v>8.2672431398220431E-4</v>
      </c>
      <c r="H6743" s="69">
        <v>9.0500347460304408E-3</v>
      </c>
      <c r="I6743" s="69">
        <v>4.482524612869256E-5</v>
      </c>
      <c r="J6743" s="69">
        <v>7.512000000000003E-3</v>
      </c>
      <c r="K6743" s="69">
        <v>1.643752958154965E-4</v>
      </c>
      <c r="L6743" s="70">
        <v>6.6172608861381127E-2</v>
      </c>
      <c r="M6743" s="78">
        <f t="shared" si="841"/>
        <v>21304.330367717335</v>
      </c>
      <c r="N6743" s="78">
        <f t="shared" si="842"/>
        <v>22894.290407617205</v>
      </c>
      <c r="O6743" s="78">
        <f t="shared" si="843"/>
        <v>461.43184439520883</v>
      </c>
      <c r="P6743" s="78">
        <f t="shared" si="844"/>
        <v>7165.9567067271028</v>
      </c>
      <c r="Q6743" s="78">
        <f t="shared" si="845"/>
        <v>4.3011918246784138</v>
      </c>
      <c r="R6743" s="78">
        <f t="shared" si="846"/>
        <v>1856.3213845977491</v>
      </c>
      <c r="S6743" s="78">
        <f t="shared" si="847"/>
        <v>27.474328260464191</v>
      </c>
      <c r="T6743" s="78">
        <f t="shared" si="848"/>
        <v>53714.10623113974</v>
      </c>
    </row>
    <row r="6744" spans="1:20" x14ac:dyDescent="0.2">
      <c r="A6744">
        <v>2004</v>
      </c>
      <c r="B6744">
        <v>10</v>
      </c>
      <c r="C6744">
        <v>7</v>
      </c>
      <c r="D6744">
        <v>22</v>
      </c>
      <c r="E6744" s="69">
        <v>2.2751143049741233E-2</v>
      </c>
      <c r="F6744" s="69">
        <v>2.211919004654813E-2</v>
      </c>
      <c r="G6744" s="69">
        <v>8.2672431398220431E-4</v>
      </c>
      <c r="H6744" s="69">
        <v>7.2314359890907854E-3</v>
      </c>
      <c r="I6744" s="69">
        <v>4.482524612869256E-5</v>
      </c>
      <c r="J6744" s="69">
        <v>7.6320000000000034E-3</v>
      </c>
      <c r="K6744" s="69">
        <v>1.643752958154965E-4</v>
      </c>
      <c r="L6744" s="70">
        <v>6.0769693941306539E-2</v>
      </c>
      <c r="M6744" s="78">
        <f t="shared" si="841"/>
        <v>20193.068831924942</v>
      </c>
      <c r="N6744" s="78">
        <f t="shared" si="842"/>
        <v>20609.39690045832</v>
      </c>
      <c r="O6744" s="78">
        <f t="shared" si="843"/>
        <v>461.43184439520883</v>
      </c>
      <c r="P6744" s="78">
        <f t="shared" si="844"/>
        <v>5725.9622398712227</v>
      </c>
      <c r="Q6744" s="78">
        <f t="shared" si="845"/>
        <v>4.3011918246784138</v>
      </c>
      <c r="R6744" s="78">
        <f t="shared" si="846"/>
        <v>1885.9750808373301</v>
      </c>
      <c r="S6744" s="78">
        <f t="shared" si="847"/>
        <v>27.474328260464191</v>
      </c>
      <c r="T6744" s="78">
        <f t="shared" si="848"/>
        <v>48907.610417572163</v>
      </c>
    </row>
    <row r="6745" spans="1:20" x14ac:dyDescent="0.2">
      <c r="A6745">
        <v>2004</v>
      </c>
      <c r="B6745">
        <v>10</v>
      </c>
      <c r="C6745">
        <v>7</v>
      </c>
      <c r="D6745">
        <v>23</v>
      </c>
      <c r="E6745" s="69">
        <v>1.9166894638101627E-2</v>
      </c>
      <c r="F6745" s="69">
        <v>2.1641197164431743E-2</v>
      </c>
      <c r="G6745" s="69">
        <v>8.2672431398220431E-4</v>
      </c>
      <c r="H6745" s="69">
        <v>6.4406139260402891E-3</v>
      </c>
      <c r="I6745" s="69">
        <v>4.482524612869256E-5</v>
      </c>
      <c r="J6745" s="69">
        <v>7.4520000000000029E-3</v>
      </c>
      <c r="K6745" s="69">
        <v>1.643752958154965E-4</v>
      </c>
      <c r="L6745" s="70">
        <v>5.5736630584500055E-2</v>
      </c>
      <c r="M6745" s="78">
        <f t="shared" si="841"/>
        <v>17011.823180718886</v>
      </c>
      <c r="N6745" s="78">
        <f t="shared" si="842"/>
        <v>20164.03045609939</v>
      </c>
      <c r="O6745" s="78">
        <f t="shared" si="843"/>
        <v>461.43184439520883</v>
      </c>
      <c r="P6745" s="78">
        <f t="shared" si="844"/>
        <v>5099.7771670426191</v>
      </c>
      <c r="Q6745" s="78">
        <f t="shared" si="845"/>
        <v>4.3011918246784138</v>
      </c>
      <c r="R6745" s="78">
        <f t="shared" si="846"/>
        <v>1841.4945364779589</v>
      </c>
      <c r="S6745" s="78">
        <f t="shared" si="847"/>
        <v>27.474328260464191</v>
      </c>
      <c r="T6745" s="78">
        <f t="shared" si="848"/>
        <v>44610.3327048192</v>
      </c>
    </row>
    <row r="6746" spans="1:20" x14ac:dyDescent="0.2">
      <c r="A6746">
        <v>2004</v>
      </c>
      <c r="B6746">
        <v>10</v>
      </c>
      <c r="C6746">
        <v>7</v>
      </c>
      <c r="D6746">
        <v>24</v>
      </c>
      <c r="E6746" s="69">
        <v>1.5144817414134308E-2</v>
      </c>
      <c r="F6746" s="69">
        <v>2.0682112091323132E-2</v>
      </c>
      <c r="G6746" s="69">
        <v>8.2672431398220431E-4</v>
      </c>
      <c r="H6746" s="69">
        <v>5.8924953522583806E-3</v>
      </c>
      <c r="I6746" s="69">
        <v>4.482524612869256E-5</v>
      </c>
      <c r="J6746" s="69">
        <v>7.4520000000000029E-3</v>
      </c>
      <c r="K6746" s="69">
        <v>1.643752958154965E-4</v>
      </c>
      <c r="L6746" s="70">
        <v>5.0207349713642213E-2</v>
      </c>
      <c r="M6746" s="78">
        <f t="shared" si="841"/>
        <v>13441.976951308736</v>
      </c>
      <c r="N6746" s="78">
        <f t="shared" si="842"/>
        <v>19270.409808534805</v>
      </c>
      <c r="O6746" s="78">
        <f t="shared" si="843"/>
        <v>461.43184439520883</v>
      </c>
      <c r="P6746" s="78">
        <f t="shared" si="844"/>
        <v>4665.7684499383031</v>
      </c>
      <c r="Q6746" s="78">
        <f t="shared" si="845"/>
        <v>4.3011918246784138</v>
      </c>
      <c r="R6746" s="78">
        <f t="shared" si="846"/>
        <v>1841.4945364779589</v>
      </c>
      <c r="S6746" s="78">
        <f t="shared" si="847"/>
        <v>27.474328260464191</v>
      </c>
      <c r="T6746" s="78">
        <f t="shared" si="848"/>
        <v>39712.857110740144</v>
      </c>
    </row>
    <row r="6747" spans="1:20" x14ac:dyDescent="0.2">
      <c r="A6747">
        <v>2004</v>
      </c>
      <c r="B6747">
        <v>10</v>
      </c>
      <c r="C6747">
        <v>8</v>
      </c>
      <c r="D6747">
        <v>1</v>
      </c>
      <c r="E6747" s="69">
        <v>1.2805941289699439E-2</v>
      </c>
      <c r="F6747" s="69">
        <v>1.9687349683149794E-2</v>
      </c>
      <c r="G6747" s="69">
        <v>8.2672431398220431E-4</v>
      </c>
      <c r="H6747" s="69">
        <v>6.5949414965815051E-3</v>
      </c>
      <c r="I6747" s="69">
        <v>4.482524612869256E-5</v>
      </c>
      <c r="J6747" s="69">
        <v>7.4480000000000024E-3</v>
      </c>
      <c r="K6747" s="69">
        <v>1.643752958154965E-4</v>
      </c>
      <c r="L6747" s="70">
        <v>4.7572157325357134E-2</v>
      </c>
      <c r="M6747" s="78">
        <f t="shared" si="841"/>
        <v>11366.077447411224</v>
      </c>
      <c r="N6747" s="78">
        <f t="shared" si="842"/>
        <v>18343.547059557273</v>
      </c>
      <c r="O6747" s="78">
        <f t="shared" si="843"/>
        <v>461.43184439520883</v>
      </c>
      <c r="P6747" s="78">
        <f t="shared" si="844"/>
        <v>5221.9761110453255</v>
      </c>
      <c r="Q6747" s="78">
        <f t="shared" si="845"/>
        <v>4.3011918246784138</v>
      </c>
      <c r="R6747" s="78">
        <f t="shared" si="846"/>
        <v>1840.5060799366395</v>
      </c>
      <c r="S6747" s="78">
        <f t="shared" si="847"/>
        <v>27.474328260464191</v>
      </c>
      <c r="T6747" s="78">
        <f t="shared" si="848"/>
        <v>37265.314062430807</v>
      </c>
    </row>
    <row r="6748" spans="1:20" x14ac:dyDescent="0.2">
      <c r="A6748">
        <v>2004</v>
      </c>
      <c r="B6748">
        <v>10</v>
      </c>
      <c r="C6748">
        <v>8</v>
      </c>
      <c r="D6748">
        <v>2</v>
      </c>
      <c r="E6748" s="69">
        <v>1.0878790819385437E-2</v>
      </c>
      <c r="F6748" s="69">
        <v>2.0267785819844644E-2</v>
      </c>
      <c r="G6748" s="69">
        <v>8.2672431398220431E-4</v>
      </c>
      <c r="H6748" s="69">
        <v>6.1554207355280516E-3</v>
      </c>
      <c r="I6748" s="69">
        <v>4.482524612869256E-5</v>
      </c>
      <c r="J6748" s="69">
        <v>7.5360000000000036E-3</v>
      </c>
      <c r="K6748" s="69">
        <v>1.643752958154965E-4</v>
      </c>
      <c r="L6748" s="70">
        <v>4.5873922230684525E-2</v>
      </c>
      <c r="M6748" s="78">
        <f t="shared" si="841"/>
        <v>9655.6103288384802</v>
      </c>
      <c r="N6748" s="78">
        <f t="shared" si="842"/>
        <v>18884.364272635095</v>
      </c>
      <c r="O6748" s="78">
        <f t="shared" si="843"/>
        <v>461.43184439520883</v>
      </c>
      <c r="P6748" s="78">
        <f t="shared" si="844"/>
        <v>4873.956812357188</v>
      </c>
      <c r="Q6748" s="78">
        <f t="shared" si="845"/>
        <v>4.3011918246784138</v>
      </c>
      <c r="R6748" s="78">
        <f t="shared" si="846"/>
        <v>1862.2521238456654</v>
      </c>
      <c r="S6748" s="78">
        <f t="shared" si="847"/>
        <v>27.474328260464191</v>
      </c>
      <c r="T6748" s="78">
        <f t="shared" si="848"/>
        <v>35769.390902156782</v>
      </c>
    </row>
    <row r="6749" spans="1:20" x14ac:dyDescent="0.2">
      <c r="A6749">
        <v>2004</v>
      </c>
      <c r="B6749">
        <v>10</v>
      </c>
      <c r="C6749">
        <v>8</v>
      </c>
      <c r="D6749">
        <v>3</v>
      </c>
      <c r="E6749" s="69">
        <v>1.0800109520843523E-2</v>
      </c>
      <c r="F6749" s="69">
        <v>1.8841448279326312E-2</v>
      </c>
      <c r="G6749" s="69">
        <v>8.2672431398220431E-4</v>
      </c>
      <c r="H6749" s="69">
        <v>6.6212508355672998E-3</v>
      </c>
      <c r="I6749" s="69">
        <v>4.482524612869256E-5</v>
      </c>
      <c r="J6749" s="69">
        <v>7.5920000000000041E-3</v>
      </c>
      <c r="K6749" s="69">
        <v>1.643752958154965E-4</v>
      </c>
      <c r="L6749" s="70">
        <v>4.4890733491663531E-2</v>
      </c>
      <c r="M6749" s="78">
        <f t="shared" si="841"/>
        <v>9585.7757331098874</v>
      </c>
      <c r="N6749" s="78">
        <f t="shared" si="842"/>
        <v>17555.384485187889</v>
      </c>
      <c r="O6749" s="78">
        <f t="shared" si="843"/>
        <v>461.43184439520883</v>
      </c>
      <c r="P6749" s="78">
        <f t="shared" si="844"/>
        <v>5242.8082503072783</v>
      </c>
      <c r="Q6749" s="78">
        <f t="shared" si="845"/>
        <v>4.3011918246784138</v>
      </c>
      <c r="R6749" s="78">
        <f t="shared" si="846"/>
        <v>1876.0905154241368</v>
      </c>
      <c r="S6749" s="78">
        <f t="shared" si="847"/>
        <v>27.474328260464191</v>
      </c>
      <c r="T6749" s="78">
        <f t="shared" si="848"/>
        <v>34753.26634850954</v>
      </c>
    </row>
    <row r="6750" spans="1:20" x14ac:dyDescent="0.2">
      <c r="A6750">
        <v>2004</v>
      </c>
      <c r="B6750">
        <v>10</v>
      </c>
      <c r="C6750">
        <v>8</v>
      </c>
      <c r="D6750">
        <v>4</v>
      </c>
      <c r="E6750" s="69">
        <v>1.0440974939467558E-2</v>
      </c>
      <c r="F6750" s="69">
        <v>1.8725826674699776E-2</v>
      </c>
      <c r="G6750" s="69">
        <v>8.2672431398220431E-4</v>
      </c>
      <c r="H6750" s="69">
        <v>7.2723947817048351E-3</v>
      </c>
      <c r="I6750" s="69">
        <v>4.482524612869256E-5</v>
      </c>
      <c r="J6750" s="69">
        <v>7.2800000000000043E-3</v>
      </c>
      <c r="K6750" s="69">
        <v>1.643752958154965E-4</v>
      </c>
      <c r="L6750" s="70">
        <v>4.475512125179857E-2</v>
      </c>
      <c r="M6750" s="78">
        <f t="shared" si="841"/>
        <v>9267.0212289606152</v>
      </c>
      <c r="N6750" s="78">
        <f t="shared" si="842"/>
        <v>17447.654883199684</v>
      </c>
      <c r="O6750" s="78">
        <f t="shared" si="843"/>
        <v>461.43184439520883</v>
      </c>
      <c r="P6750" s="78">
        <f t="shared" si="844"/>
        <v>5758.3940418331804</v>
      </c>
      <c r="Q6750" s="78">
        <f t="shared" si="845"/>
        <v>4.3011918246784138</v>
      </c>
      <c r="R6750" s="78">
        <f t="shared" si="846"/>
        <v>1798.990905201227</v>
      </c>
      <c r="S6750" s="78">
        <f t="shared" si="847"/>
        <v>27.474328260464191</v>
      </c>
      <c r="T6750" s="78">
        <f t="shared" si="848"/>
        <v>34765.268423675057</v>
      </c>
    </row>
    <row r="6751" spans="1:20" x14ac:dyDescent="0.2">
      <c r="A6751">
        <v>2004</v>
      </c>
      <c r="B6751">
        <v>10</v>
      </c>
      <c r="C6751">
        <v>8</v>
      </c>
      <c r="D6751">
        <v>5</v>
      </c>
      <c r="E6751" s="69">
        <v>1.0939136136046782E-2</v>
      </c>
      <c r="F6751" s="69">
        <v>1.9229786840285444E-2</v>
      </c>
      <c r="G6751" s="69">
        <v>8.2672431398220431E-4</v>
      </c>
      <c r="H6751" s="69">
        <v>7.601293322054079E-3</v>
      </c>
      <c r="I6751" s="69">
        <v>4.482524612869256E-5</v>
      </c>
      <c r="J6751" s="69">
        <v>7.0760000000000033E-3</v>
      </c>
      <c r="K6751" s="69">
        <v>1.643752958154965E-4</v>
      </c>
      <c r="L6751" s="70">
        <v>4.5882141154312703E-2</v>
      </c>
      <c r="M6751" s="78">
        <f t="shared" si="841"/>
        <v>9709.1705886620293</v>
      </c>
      <c r="N6751" s="78">
        <f t="shared" si="842"/>
        <v>17917.216157944305</v>
      </c>
      <c r="O6751" s="78">
        <f t="shared" si="843"/>
        <v>461.43184439520883</v>
      </c>
      <c r="P6751" s="78">
        <f t="shared" si="844"/>
        <v>6018.8209647333606</v>
      </c>
      <c r="Q6751" s="78">
        <f t="shared" si="845"/>
        <v>4.3011918246784138</v>
      </c>
      <c r="R6751" s="78">
        <f t="shared" si="846"/>
        <v>1748.5796215939397</v>
      </c>
      <c r="S6751" s="78">
        <f t="shared" si="847"/>
        <v>27.474328260464191</v>
      </c>
      <c r="T6751" s="78">
        <f t="shared" si="848"/>
        <v>35886.994697413982</v>
      </c>
    </row>
    <row r="6752" spans="1:20" x14ac:dyDescent="0.2">
      <c r="A6752">
        <v>2004</v>
      </c>
      <c r="B6752">
        <v>10</v>
      </c>
      <c r="C6752">
        <v>8</v>
      </c>
      <c r="D6752">
        <v>6</v>
      </c>
      <c r="E6752" s="69">
        <v>1.376722776553862E-2</v>
      </c>
      <c r="F6752" s="69">
        <v>2.1428457360066343E-2</v>
      </c>
      <c r="G6752" s="69">
        <v>8.2672431398220431E-4</v>
      </c>
      <c r="H6752" s="69">
        <v>8.6793226996846624E-3</v>
      </c>
      <c r="I6752" s="69">
        <v>4.482524612869256E-5</v>
      </c>
      <c r="J6752" s="69">
        <v>6.8200000000000031E-3</v>
      </c>
      <c r="K6752" s="69">
        <v>1.643752958154965E-4</v>
      </c>
      <c r="L6752" s="70">
        <v>5.1730932681216014E-2</v>
      </c>
      <c r="M6752" s="78">
        <f t="shared" si="841"/>
        <v>12219.279589008234</v>
      </c>
      <c r="N6752" s="78">
        <f t="shared" si="842"/>
        <v>19965.811667099173</v>
      </c>
      <c r="O6752" s="78">
        <f t="shared" si="843"/>
        <v>461.43184439520883</v>
      </c>
      <c r="P6752" s="78">
        <f t="shared" si="844"/>
        <v>6872.4212066627233</v>
      </c>
      <c r="Q6752" s="78">
        <f t="shared" si="845"/>
        <v>4.3011918246784138</v>
      </c>
      <c r="R6752" s="78">
        <f t="shared" si="846"/>
        <v>1685.3184029495008</v>
      </c>
      <c r="S6752" s="78">
        <f t="shared" si="847"/>
        <v>27.474328260464191</v>
      </c>
      <c r="T6752" s="78">
        <f t="shared" si="848"/>
        <v>41236.038230199978</v>
      </c>
    </row>
    <row r="6753" spans="1:20" x14ac:dyDescent="0.2">
      <c r="A6753">
        <v>2004</v>
      </c>
      <c r="B6753">
        <v>10</v>
      </c>
      <c r="C6753">
        <v>8</v>
      </c>
      <c r="D6753">
        <v>7</v>
      </c>
      <c r="E6753" s="69">
        <v>1.834134652911195E-2</v>
      </c>
      <c r="F6753" s="69">
        <v>2.5603504132949997E-2</v>
      </c>
      <c r="G6753" s="69">
        <v>3.0313259227535692E-4</v>
      </c>
      <c r="H6753" s="69">
        <v>1.0791373200440948E-2</v>
      </c>
      <c r="I6753" s="69">
        <v>4.482524612869256E-5</v>
      </c>
      <c r="J6753" s="69">
        <v>6.780000000000003E-3</v>
      </c>
      <c r="K6753" s="69">
        <v>6.0271010158838322E-5</v>
      </c>
      <c r="L6753" s="70">
        <v>6.1924452711065787E-2</v>
      </c>
      <c r="M6753" s="78">
        <f t="shared" si="841"/>
        <v>16279.09736767084</v>
      </c>
      <c r="N6753" s="78">
        <f t="shared" si="842"/>
        <v>23855.881594581213</v>
      </c>
      <c r="O6753" s="78">
        <f t="shared" si="843"/>
        <v>169.19186817690431</v>
      </c>
      <c r="P6753" s="78">
        <f t="shared" si="844"/>
        <v>8544.7752777318274</v>
      </c>
      <c r="Q6753" s="78">
        <f t="shared" si="845"/>
        <v>4.3011918246784138</v>
      </c>
      <c r="R6753" s="78">
        <f t="shared" si="846"/>
        <v>1675.4338375363072</v>
      </c>
      <c r="S6753" s="78">
        <f t="shared" si="847"/>
        <v>10.07393178809772</v>
      </c>
      <c r="T6753" s="78">
        <f t="shared" si="848"/>
        <v>50538.755069309867</v>
      </c>
    </row>
    <row r="6754" spans="1:20" x14ac:dyDescent="0.2">
      <c r="A6754">
        <v>2004</v>
      </c>
      <c r="B6754">
        <v>10</v>
      </c>
      <c r="C6754">
        <v>8</v>
      </c>
      <c r="D6754">
        <v>8</v>
      </c>
      <c r="E6754" s="69">
        <v>2.2028734518912456E-2</v>
      </c>
      <c r="F6754" s="69">
        <v>2.6202273986553781E-2</v>
      </c>
      <c r="G6754" s="69">
        <v>0</v>
      </c>
      <c r="H6754" s="69">
        <v>1.2114481470531246E-2</v>
      </c>
      <c r="I6754" s="69">
        <v>4.482524612869256E-5</v>
      </c>
      <c r="J6754" s="69">
        <v>6.8600000000000032E-3</v>
      </c>
      <c r="K6754" s="69">
        <v>0</v>
      </c>
      <c r="L6754" s="70">
        <v>6.725031522212617E-2</v>
      </c>
      <c r="M6754" s="78">
        <f t="shared" si="841"/>
        <v>19551.885874396081</v>
      </c>
      <c r="N6754" s="78">
        <f t="shared" si="842"/>
        <v>24413.781117076407</v>
      </c>
      <c r="O6754" s="78">
        <f t="shared" si="843"/>
        <v>0</v>
      </c>
      <c r="P6754" s="78">
        <f t="shared" si="844"/>
        <v>9592.4327561672981</v>
      </c>
      <c r="Q6754" s="78">
        <f t="shared" si="845"/>
        <v>4.3011918246784138</v>
      </c>
      <c r="R6754" s="78">
        <f t="shared" si="846"/>
        <v>1695.2029683626945</v>
      </c>
      <c r="S6754" s="78">
        <f t="shared" si="847"/>
        <v>0</v>
      </c>
      <c r="T6754" s="78">
        <f t="shared" si="848"/>
        <v>55257.603907827164</v>
      </c>
    </row>
    <row r="6755" spans="1:20" x14ac:dyDescent="0.2">
      <c r="A6755">
        <v>2004</v>
      </c>
      <c r="B6755">
        <v>10</v>
      </c>
      <c r="C6755">
        <v>8</v>
      </c>
      <c r="D6755">
        <v>9</v>
      </c>
      <c r="E6755" s="69">
        <v>2.3668185571350933E-2</v>
      </c>
      <c r="F6755" s="69">
        <v>2.6555665102635087E-2</v>
      </c>
      <c r="G6755" s="69">
        <v>0</v>
      </c>
      <c r="H6755" s="69">
        <v>1.187677372518061E-2</v>
      </c>
      <c r="I6755" s="69">
        <v>4.482524612869256E-5</v>
      </c>
      <c r="J6755" s="69">
        <v>7.4000000000000029E-3</v>
      </c>
      <c r="K6755" s="69">
        <v>0</v>
      </c>
      <c r="L6755" s="70">
        <v>6.9545449645295326E-2</v>
      </c>
      <c r="M6755" s="78">
        <f t="shared" si="841"/>
        <v>21007.001684449348</v>
      </c>
      <c r="N6755" s="78">
        <f t="shared" si="842"/>
        <v>24743.050758373793</v>
      </c>
      <c r="O6755" s="78">
        <f t="shared" si="843"/>
        <v>0</v>
      </c>
      <c r="P6755" s="78">
        <f t="shared" si="844"/>
        <v>9404.2121073147046</v>
      </c>
      <c r="Q6755" s="78">
        <f t="shared" si="845"/>
        <v>4.3011918246784138</v>
      </c>
      <c r="R6755" s="78">
        <f t="shared" si="846"/>
        <v>1828.6446014408073</v>
      </c>
      <c r="S6755" s="78">
        <f t="shared" si="847"/>
        <v>0</v>
      </c>
      <c r="T6755" s="78">
        <f t="shared" si="848"/>
        <v>56987.210343403334</v>
      </c>
    </row>
    <row r="6756" spans="1:20" x14ac:dyDescent="0.2">
      <c r="A6756">
        <v>2004</v>
      </c>
      <c r="B6756">
        <v>10</v>
      </c>
      <c r="C6756">
        <v>8</v>
      </c>
      <c r="D6756">
        <v>10</v>
      </c>
      <c r="E6756" s="69">
        <v>2.5039905284261414E-2</v>
      </c>
      <c r="F6756" s="69">
        <v>2.6255903230647346E-2</v>
      </c>
      <c r="G6756" s="69">
        <v>0</v>
      </c>
      <c r="H6756" s="69">
        <v>1.1806910005137958E-2</v>
      </c>
      <c r="I6756" s="69">
        <v>4.482524612869256E-5</v>
      </c>
      <c r="J6756" s="69">
        <v>7.3400000000000028E-3</v>
      </c>
      <c r="K6756" s="69">
        <v>0</v>
      </c>
      <c r="L6756" s="70">
        <v>7.0487543766175415E-2</v>
      </c>
      <c r="M6756" s="78">
        <f t="shared" si="841"/>
        <v>22224.489110041563</v>
      </c>
      <c r="N6756" s="78">
        <f t="shared" si="842"/>
        <v>24463.749781149094</v>
      </c>
      <c r="O6756" s="78">
        <f t="shared" si="843"/>
        <v>0</v>
      </c>
      <c r="P6756" s="78">
        <f t="shared" si="844"/>
        <v>9348.8929392401133</v>
      </c>
      <c r="Q6756" s="78">
        <f t="shared" si="845"/>
        <v>4.3011918246784138</v>
      </c>
      <c r="R6756" s="78">
        <f t="shared" si="846"/>
        <v>1813.8177533210169</v>
      </c>
      <c r="S6756" s="78">
        <f t="shared" si="847"/>
        <v>0</v>
      </c>
      <c r="T6756" s="78">
        <f t="shared" si="848"/>
        <v>57855.250775576467</v>
      </c>
    </row>
    <row r="6757" spans="1:20" x14ac:dyDescent="0.2">
      <c r="A6757">
        <v>2004</v>
      </c>
      <c r="B6757">
        <v>10</v>
      </c>
      <c r="C6757">
        <v>8</v>
      </c>
      <c r="D6757">
        <v>11</v>
      </c>
      <c r="E6757" s="69">
        <v>2.4228603933456393E-2</v>
      </c>
      <c r="F6757" s="69">
        <v>2.7161750979516407E-2</v>
      </c>
      <c r="G6757" s="69">
        <v>0</v>
      </c>
      <c r="H6757" s="69">
        <v>1.3057347353823903E-2</v>
      </c>
      <c r="I6757" s="69">
        <v>4.482524612869256E-5</v>
      </c>
      <c r="J6757" s="69">
        <v>6.5200000000000032E-3</v>
      </c>
      <c r="K6757" s="69">
        <v>0</v>
      </c>
      <c r="L6757" s="70">
        <v>7.1012527512925402E-2</v>
      </c>
      <c r="M6757" s="78">
        <f t="shared" si="841"/>
        <v>21504.408189956725</v>
      </c>
      <c r="N6757" s="78">
        <f t="shared" si="842"/>
        <v>25307.766933157905</v>
      </c>
      <c r="O6757" s="78">
        <f t="shared" si="843"/>
        <v>0</v>
      </c>
      <c r="P6757" s="78">
        <f t="shared" si="844"/>
        <v>10339.008464386405</v>
      </c>
      <c r="Q6757" s="78">
        <f t="shared" si="845"/>
        <v>4.3011918246784138</v>
      </c>
      <c r="R6757" s="78">
        <f t="shared" si="846"/>
        <v>1611.1841623505493</v>
      </c>
      <c r="S6757" s="78">
        <f t="shared" si="847"/>
        <v>0</v>
      </c>
      <c r="T6757" s="78">
        <f t="shared" si="848"/>
        <v>58766.66894167626</v>
      </c>
    </row>
    <row r="6758" spans="1:20" x14ac:dyDescent="0.2">
      <c r="A6758">
        <v>2004</v>
      </c>
      <c r="B6758">
        <v>10</v>
      </c>
      <c r="C6758">
        <v>8</v>
      </c>
      <c r="D6758">
        <v>12</v>
      </c>
      <c r="E6758" s="69">
        <v>2.353331520358776E-2</v>
      </c>
      <c r="F6758" s="69">
        <v>2.7612037419739787E-2</v>
      </c>
      <c r="G6758" s="69">
        <v>0</v>
      </c>
      <c r="H6758" s="69">
        <v>1.2860119607637473E-2</v>
      </c>
      <c r="I6758" s="69">
        <v>4.482524612869256E-5</v>
      </c>
      <c r="J6758" s="69">
        <v>6.4280000000000032E-3</v>
      </c>
      <c r="K6758" s="69">
        <v>0</v>
      </c>
      <c r="L6758" s="70">
        <v>7.0478297477093721E-2</v>
      </c>
      <c r="M6758" s="78">
        <f t="shared" si="841"/>
        <v>20887.29575962287</v>
      </c>
      <c r="N6758" s="78">
        <f t="shared" si="842"/>
        <v>25727.3180987263</v>
      </c>
      <c r="O6758" s="78">
        <f t="shared" si="843"/>
        <v>0</v>
      </c>
      <c r="P6758" s="78">
        <f t="shared" si="844"/>
        <v>10182.840501478058</v>
      </c>
      <c r="Q6758" s="78">
        <f t="shared" si="845"/>
        <v>4.3011918246784138</v>
      </c>
      <c r="R6758" s="78">
        <f t="shared" si="846"/>
        <v>1588.4496619002041</v>
      </c>
      <c r="S6758" s="78">
        <f t="shared" si="847"/>
        <v>0</v>
      </c>
      <c r="T6758" s="78">
        <f t="shared" si="848"/>
        <v>58390.205213552108</v>
      </c>
    </row>
    <row r="6759" spans="1:20" x14ac:dyDescent="0.2">
      <c r="A6759">
        <v>2004</v>
      </c>
      <c r="B6759">
        <v>10</v>
      </c>
      <c r="C6759">
        <v>8</v>
      </c>
      <c r="D6759">
        <v>13</v>
      </c>
      <c r="E6759" s="69">
        <v>2.2889360116259205E-2</v>
      </c>
      <c r="F6759" s="69">
        <v>2.7773553109475005E-2</v>
      </c>
      <c r="G6759" s="69">
        <v>0</v>
      </c>
      <c r="H6759" s="69">
        <v>1.2723393900193657E-2</v>
      </c>
      <c r="I6759" s="69">
        <v>4.482524612869256E-5</v>
      </c>
      <c r="J6759" s="69">
        <v>6.6280000000000028E-3</v>
      </c>
      <c r="K6759" s="69">
        <v>0</v>
      </c>
      <c r="L6759" s="70">
        <v>7.0059132372056576E-2</v>
      </c>
      <c r="M6759" s="78">
        <f t="shared" si="841"/>
        <v>20315.74516215776</v>
      </c>
      <c r="N6759" s="78">
        <f t="shared" si="842"/>
        <v>25877.809185804956</v>
      </c>
      <c r="O6759" s="78">
        <f t="shared" si="843"/>
        <v>0</v>
      </c>
      <c r="P6759" s="78">
        <f t="shared" si="844"/>
        <v>10074.578983402809</v>
      </c>
      <c r="Q6759" s="78">
        <f t="shared" si="845"/>
        <v>4.3011918246784138</v>
      </c>
      <c r="R6759" s="78">
        <f t="shared" si="846"/>
        <v>1637.8724889661717</v>
      </c>
      <c r="S6759" s="78">
        <f t="shared" si="847"/>
        <v>0</v>
      </c>
      <c r="T6759" s="78">
        <f t="shared" si="848"/>
        <v>57910.30701215638</v>
      </c>
    </row>
    <row r="6760" spans="1:20" x14ac:dyDescent="0.2">
      <c r="A6760">
        <v>2004</v>
      </c>
      <c r="B6760">
        <v>10</v>
      </c>
      <c r="C6760">
        <v>8</v>
      </c>
      <c r="D6760">
        <v>14</v>
      </c>
      <c r="E6760" s="69">
        <v>2.2560125419778181E-2</v>
      </c>
      <c r="F6760" s="69">
        <v>2.711790090939567E-2</v>
      </c>
      <c r="G6760" s="69">
        <v>0</v>
      </c>
      <c r="H6760" s="69">
        <v>1.3156468208403764E-2</v>
      </c>
      <c r="I6760" s="69">
        <v>4.482524612869256E-5</v>
      </c>
      <c r="J6760" s="69">
        <v>6.4360000000000034E-3</v>
      </c>
      <c r="K6760" s="69">
        <v>0</v>
      </c>
      <c r="L6760" s="70">
        <v>6.9315319783706308E-2</v>
      </c>
      <c r="M6760" s="78">
        <f t="shared" si="841"/>
        <v>20023.528684358644</v>
      </c>
      <c r="N6760" s="78">
        <f t="shared" si="842"/>
        <v>25266.909944392519</v>
      </c>
      <c r="O6760" s="78">
        <f t="shared" si="843"/>
        <v>0</v>
      </c>
      <c r="P6760" s="78">
        <f t="shared" si="844"/>
        <v>10417.493881579374</v>
      </c>
      <c r="Q6760" s="78">
        <f t="shared" si="845"/>
        <v>4.3011918246784138</v>
      </c>
      <c r="R6760" s="78">
        <f t="shared" si="846"/>
        <v>1590.426574982843</v>
      </c>
      <c r="S6760" s="78">
        <f t="shared" si="847"/>
        <v>0</v>
      </c>
      <c r="T6760" s="78">
        <f t="shared" si="848"/>
        <v>57302.660277138049</v>
      </c>
    </row>
    <row r="6761" spans="1:20" x14ac:dyDescent="0.2">
      <c r="A6761">
        <v>2004</v>
      </c>
      <c r="B6761">
        <v>10</v>
      </c>
      <c r="C6761">
        <v>8</v>
      </c>
      <c r="D6761">
        <v>15</v>
      </c>
      <c r="E6761" s="69">
        <v>2.2722471727432671E-2</v>
      </c>
      <c r="F6761" s="69">
        <v>2.5867692294794707E-2</v>
      </c>
      <c r="G6761" s="69">
        <v>0</v>
      </c>
      <c r="H6761" s="69">
        <v>1.4079977086347301E-2</v>
      </c>
      <c r="I6761" s="69">
        <v>4.482524612869256E-5</v>
      </c>
      <c r="J6761" s="69">
        <v>6.512000000000003E-3</v>
      </c>
      <c r="K6761" s="69">
        <v>0</v>
      </c>
      <c r="L6761" s="70">
        <v>6.9226966354703379E-2</v>
      </c>
      <c r="M6761" s="78">
        <f t="shared" si="841"/>
        <v>20167.621232056517</v>
      </c>
      <c r="N6761" s="78">
        <f t="shared" si="842"/>
        <v>24102.037022171557</v>
      </c>
      <c r="O6761" s="78">
        <f t="shared" si="843"/>
        <v>0</v>
      </c>
      <c r="P6761" s="78">
        <f t="shared" si="844"/>
        <v>11148.742415240999</v>
      </c>
      <c r="Q6761" s="78">
        <f t="shared" si="845"/>
        <v>4.3011918246784138</v>
      </c>
      <c r="R6761" s="78">
        <f t="shared" si="846"/>
        <v>1609.2072492679104</v>
      </c>
      <c r="S6761" s="78">
        <f t="shared" si="847"/>
        <v>0</v>
      </c>
      <c r="T6761" s="78">
        <f t="shared" si="848"/>
        <v>57031.909110561661</v>
      </c>
    </row>
    <row r="6762" spans="1:20" x14ac:dyDescent="0.2">
      <c r="A6762">
        <v>2004</v>
      </c>
      <c r="B6762">
        <v>10</v>
      </c>
      <c r="C6762">
        <v>8</v>
      </c>
      <c r="D6762">
        <v>16</v>
      </c>
      <c r="E6762" s="69">
        <v>2.4116906493515708E-2</v>
      </c>
      <c r="F6762" s="69">
        <v>2.4347933837715986E-2</v>
      </c>
      <c r="G6762" s="69">
        <v>0</v>
      </c>
      <c r="H6762" s="69">
        <v>1.4104920895202556E-2</v>
      </c>
      <c r="I6762" s="69">
        <v>4.482524612869256E-5</v>
      </c>
      <c r="J6762" s="69">
        <v>6.9360000000000038E-3</v>
      </c>
      <c r="K6762" s="69">
        <v>0</v>
      </c>
      <c r="L6762" s="70">
        <v>6.9550586472562945E-2</v>
      </c>
      <c r="M6762" s="78">
        <f t="shared" si="841"/>
        <v>21405.269694447252</v>
      </c>
      <c r="N6762" s="78">
        <f t="shared" si="842"/>
        <v>22686.012964832644</v>
      </c>
      <c r="O6762" s="78">
        <f t="shared" si="843"/>
        <v>0</v>
      </c>
      <c r="P6762" s="78">
        <f t="shared" si="844"/>
        <v>11168.493306742939</v>
      </c>
      <c r="Q6762" s="78">
        <f t="shared" si="845"/>
        <v>4.3011918246784138</v>
      </c>
      <c r="R6762" s="78">
        <f t="shared" si="846"/>
        <v>1713.9836426477623</v>
      </c>
      <c r="S6762" s="78">
        <f t="shared" si="847"/>
        <v>0</v>
      </c>
      <c r="T6762" s="78">
        <f t="shared" si="848"/>
        <v>56978.060800495274</v>
      </c>
    </row>
    <row r="6763" spans="1:20" x14ac:dyDescent="0.2">
      <c r="A6763">
        <v>2004</v>
      </c>
      <c r="B6763">
        <v>10</v>
      </c>
      <c r="C6763">
        <v>8</v>
      </c>
      <c r="D6763">
        <v>17</v>
      </c>
      <c r="E6763" s="69">
        <v>2.754041832041686E-2</v>
      </c>
      <c r="F6763" s="69">
        <v>2.0978310083780229E-2</v>
      </c>
      <c r="G6763" s="69">
        <v>0</v>
      </c>
      <c r="H6763" s="69">
        <v>1.277512793763887E-2</v>
      </c>
      <c r="I6763" s="69">
        <v>4.482524612869256E-5</v>
      </c>
      <c r="J6763" s="69">
        <v>7.3520000000000035E-3</v>
      </c>
      <c r="K6763" s="69">
        <v>0</v>
      </c>
      <c r="L6763" s="70">
        <v>6.8690681587964653E-2</v>
      </c>
      <c r="M6763" s="78">
        <f t="shared" si="841"/>
        <v>24443.851528176718</v>
      </c>
      <c r="N6763" s="78">
        <f t="shared" si="842"/>
        <v>19546.390166532587</v>
      </c>
      <c r="O6763" s="78">
        <f t="shared" si="843"/>
        <v>0</v>
      </c>
      <c r="P6763" s="78">
        <f t="shared" si="844"/>
        <v>10115.54278995164</v>
      </c>
      <c r="Q6763" s="78">
        <f t="shared" si="845"/>
        <v>4.3011918246784138</v>
      </c>
      <c r="R6763" s="78">
        <f t="shared" si="846"/>
        <v>1816.7831229449753</v>
      </c>
      <c r="S6763" s="78">
        <f t="shared" si="847"/>
        <v>0</v>
      </c>
      <c r="T6763" s="78">
        <f t="shared" si="848"/>
        <v>55926.868799430587</v>
      </c>
    </row>
    <row r="6764" spans="1:20" x14ac:dyDescent="0.2">
      <c r="A6764">
        <v>2004</v>
      </c>
      <c r="B6764">
        <v>10</v>
      </c>
      <c r="C6764">
        <v>8</v>
      </c>
      <c r="D6764">
        <v>18</v>
      </c>
      <c r="E6764" s="69">
        <v>2.7109334392474708E-2</v>
      </c>
      <c r="F6764" s="69">
        <v>2.2353077175323758E-2</v>
      </c>
      <c r="G6764" s="69">
        <v>2.0668107849555108E-4</v>
      </c>
      <c r="H6764" s="69">
        <v>1.1479450947959893E-2</v>
      </c>
      <c r="I6764" s="69">
        <v>4.482524612869256E-5</v>
      </c>
      <c r="J6764" s="69">
        <v>7.4480000000000024E-3</v>
      </c>
      <c r="K6764" s="69">
        <v>4.1093823953874125E-5</v>
      </c>
      <c r="L6764" s="70">
        <v>6.8682462664336474E-2</v>
      </c>
      <c r="M6764" s="78">
        <f t="shared" si="841"/>
        <v>24061.237458622465</v>
      </c>
      <c r="N6764" s="78">
        <f t="shared" si="842"/>
        <v>20827.319557513194</v>
      </c>
      <c r="O6764" s="78">
        <f t="shared" si="843"/>
        <v>115.35796109880221</v>
      </c>
      <c r="P6764" s="78">
        <f t="shared" si="844"/>
        <v>9089.6058212549651</v>
      </c>
      <c r="Q6764" s="78">
        <f t="shared" si="845"/>
        <v>4.3011918246784138</v>
      </c>
      <c r="R6764" s="78">
        <f t="shared" si="846"/>
        <v>1840.5060799366395</v>
      </c>
      <c r="S6764" s="78">
        <f t="shared" si="847"/>
        <v>6.8685820651160476</v>
      </c>
      <c r="T6764" s="78">
        <f t="shared" si="848"/>
        <v>55945.196652315855</v>
      </c>
    </row>
    <row r="6765" spans="1:20" x14ac:dyDescent="0.2">
      <c r="A6765">
        <v>2004</v>
      </c>
      <c r="B6765">
        <v>10</v>
      </c>
      <c r="C6765">
        <v>8</v>
      </c>
      <c r="D6765">
        <v>19</v>
      </c>
      <c r="E6765" s="69">
        <v>2.6153743860933044E-2</v>
      </c>
      <c r="F6765" s="69">
        <v>2.2570532250527624E-2</v>
      </c>
      <c r="G6765" s="69">
        <v>8.2672431398220431E-4</v>
      </c>
      <c r="H6765" s="69">
        <v>1.1485167078808516E-2</v>
      </c>
      <c r="I6765" s="69">
        <v>4.482524612869256E-5</v>
      </c>
      <c r="J6765" s="69">
        <v>7.3960000000000024E-3</v>
      </c>
      <c r="K6765" s="69">
        <v>1.643752958154965E-4</v>
      </c>
      <c r="L6765" s="70">
        <v>6.8641368046195583E-2</v>
      </c>
      <c r="M6765" s="78">
        <f t="shared" si="841"/>
        <v>23213.090825445892</v>
      </c>
      <c r="N6765" s="78">
        <f t="shared" si="842"/>
        <v>21029.931766344725</v>
      </c>
      <c r="O6765" s="78">
        <f t="shared" si="843"/>
        <v>461.43184439520883</v>
      </c>
      <c r="P6765" s="78">
        <f t="shared" si="844"/>
        <v>9094.1319415783364</v>
      </c>
      <c r="Q6765" s="78">
        <f t="shared" si="845"/>
        <v>4.3011918246784138</v>
      </c>
      <c r="R6765" s="78">
        <f t="shared" si="846"/>
        <v>1827.6561448994878</v>
      </c>
      <c r="S6765" s="78">
        <f t="shared" si="847"/>
        <v>27.474328260464191</v>
      </c>
      <c r="T6765" s="78">
        <f t="shared" si="848"/>
        <v>55658.018042748794</v>
      </c>
    </row>
    <row r="6766" spans="1:20" x14ac:dyDescent="0.2">
      <c r="A6766">
        <v>2004</v>
      </c>
      <c r="B6766">
        <v>10</v>
      </c>
      <c r="C6766">
        <v>8</v>
      </c>
      <c r="D6766">
        <v>20</v>
      </c>
      <c r="E6766" s="69">
        <v>2.474453011701374E-2</v>
      </c>
      <c r="F6766" s="69">
        <v>2.3380564449814931E-2</v>
      </c>
      <c r="G6766" s="69">
        <v>8.2672431398220431E-4</v>
      </c>
      <c r="H6766" s="69">
        <v>1.0693222078265965E-2</v>
      </c>
      <c r="I6766" s="69">
        <v>4.482524612869256E-5</v>
      </c>
      <c r="J6766" s="69">
        <v>6.6800000000000028E-3</v>
      </c>
      <c r="K6766" s="69">
        <v>1.643752958154965E-4</v>
      </c>
      <c r="L6766" s="70">
        <v>6.6534241501021024E-2</v>
      </c>
      <c r="M6766" s="78">
        <f t="shared" si="841"/>
        <v>21962.325091713636</v>
      </c>
      <c r="N6766" s="78">
        <f t="shared" si="842"/>
        <v>21784.673466295375</v>
      </c>
      <c r="O6766" s="78">
        <f t="shared" si="843"/>
        <v>461.43184439520883</v>
      </c>
      <c r="P6766" s="78">
        <f t="shared" si="844"/>
        <v>8467.0577095720892</v>
      </c>
      <c r="Q6766" s="78">
        <f t="shared" si="845"/>
        <v>4.3011918246784138</v>
      </c>
      <c r="R6766" s="78">
        <f t="shared" si="846"/>
        <v>1650.7224240033233</v>
      </c>
      <c r="S6766" s="78">
        <f t="shared" si="847"/>
        <v>27.474328260464191</v>
      </c>
      <c r="T6766" s="78">
        <f t="shared" si="848"/>
        <v>54357.986056064772</v>
      </c>
    </row>
    <row r="6767" spans="1:20" x14ac:dyDescent="0.2">
      <c r="A6767">
        <v>2004</v>
      </c>
      <c r="B6767">
        <v>10</v>
      </c>
      <c r="C6767">
        <v>8</v>
      </c>
      <c r="D6767">
        <v>21</v>
      </c>
      <c r="E6767" s="69">
        <v>2.5295384793391353E-2</v>
      </c>
      <c r="F6767" s="69">
        <v>2.1552241824594497E-2</v>
      </c>
      <c r="G6767" s="69">
        <v>8.2672431398220431E-4</v>
      </c>
      <c r="H6767" s="69">
        <v>8.1608404528839378E-3</v>
      </c>
      <c r="I6767" s="69">
        <v>4.482524612869256E-5</v>
      </c>
      <c r="J6767" s="69">
        <v>6.5160000000000027E-3</v>
      </c>
      <c r="K6767" s="69">
        <v>1.643752958154965E-4</v>
      </c>
      <c r="L6767" s="70">
        <v>6.2560391926796174E-2</v>
      </c>
      <c r="M6767" s="78">
        <f t="shared" si="841"/>
        <v>22451.243225284397</v>
      </c>
      <c r="N6767" s="78">
        <f t="shared" si="842"/>
        <v>20081.146955335444</v>
      </c>
      <c r="O6767" s="78">
        <f t="shared" si="843"/>
        <v>461.43184439520883</v>
      </c>
      <c r="P6767" s="78">
        <f t="shared" si="844"/>
        <v>6461.8789890861262</v>
      </c>
      <c r="Q6767" s="78">
        <f t="shared" si="845"/>
        <v>4.3011918246784138</v>
      </c>
      <c r="R6767" s="78">
        <f t="shared" si="846"/>
        <v>1610.1957058092298</v>
      </c>
      <c r="S6767" s="78">
        <f t="shared" si="847"/>
        <v>27.474328260464191</v>
      </c>
      <c r="T6767" s="78">
        <f t="shared" si="848"/>
        <v>51097.67223999554</v>
      </c>
    </row>
    <row r="6768" spans="1:20" x14ac:dyDescent="0.2">
      <c r="A6768">
        <v>2004</v>
      </c>
      <c r="B6768">
        <v>10</v>
      </c>
      <c r="C6768">
        <v>8</v>
      </c>
      <c r="D6768">
        <v>22</v>
      </c>
      <c r="E6768" s="69">
        <v>2.4090584726049524E-2</v>
      </c>
      <c r="F6768" s="69">
        <v>2.0072840105988726E-2</v>
      </c>
      <c r="G6768" s="69">
        <v>8.2672431398220431E-4</v>
      </c>
      <c r="H6768" s="69">
        <v>6.5518336795020145E-3</v>
      </c>
      <c r="I6768" s="69">
        <v>4.482524612869256E-5</v>
      </c>
      <c r="J6768" s="69">
        <v>6.4840000000000028E-3</v>
      </c>
      <c r="K6768" s="69">
        <v>1.643752958154965E-4</v>
      </c>
      <c r="L6768" s="70">
        <v>5.8235183367466664E-2</v>
      </c>
      <c r="M6768" s="78">
        <f t="shared" si="841"/>
        <v>21381.90747211581</v>
      </c>
      <c r="N6768" s="78">
        <f t="shared" si="842"/>
        <v>18702.72500001956</v>
      </c>
      <c r="O6768" s="78">
        <f t="shared" si="843"/>
        <v>461.43184439520883</v>
      </c>
      <c r="P6768" s="78">
        <f t="shared" si="844"/>
        <v>5187.8426784583808</v>
      </c>
      <c r="Q6768" s="78">
        <f t="shared" si="845"/>
        <v>4.3011918246784138</v>
      </c>
      <c r="R6768" s="78">
        <f t="shared" si="846"/>
        <v>1602.288053478675</v>
      </c>
      <c r="S6768" s="78">
        <f t="shared" si="847"/>
        <v>27.474328260464191</v>
      </c>
      <c r="T6768" s="78">
        <f t="shared" si="848"/>
        <v>47367.970568552773</v>
      </c>
    </row>
    <row r="6769" spans="1:20" x14ac:dyDescent="0.2">
      <c r="A6769">
        <v>2004</v>
      </c>
      <c r="B6769">
        <v>10</v>
      </c>
      <c r="C6769">
        <v>8</v>
      </c>
      <c r="D6769">
        <v>23</v>
      </c>
      <c r="E6769" s="69">
        <v>1.9975003435000593E-2</v>
      </c>
      <c r="F6769" s="69">
        <v>1.998729517647619E-2</v>
      </c>
      <c r="G6769" s="69">
        <v>8.2672431398220431E-4</v>
      </c>
      <c r="H6769" s="69">
        <v>6.1006284448235134E-3</v>
      </c>
      <c r="I6769" s="69">
        <v>4.482524612869256E-5</v>
      </c>
      <c r="J6769" s="69">
        <v>6.3560000000000031E-3</v>
      </c>
      <c r="K6769" s="69">
        <v>1.643752958154965E-4</v>
      </c>
      <c r="L6769" s="70">
        <v>5.3454851912226688E-2</v>
      </c>
      <c r="M6769" s="78">
        <f t="shared" si="841"/>
        <v>17729.070508635028</v>
      </c>
      <c r="N6769" s="78">
        <f t="shared" si="842"/>
        <v>18623.019124649105</v>
      </c>
      <c r="O6769" s="78">
        <f t="shared" si="843"/>
        <v>461.43184439520883</v>
      </c>
      <c r="P6769" s="78">
        <f t="shared" si="844"/>
        <v>4830.5714338399021</v>
      </c>
      <c r="Q6769" s="78">
        <f t="shared" si="845"/>
        <v>4.3011918246784138</v>
      </c>
      <c r="R6769" s="78">
        <f t="shared" si="846"/>
        <v>1570.6574441564555</v>
      </c>
      <c r="S6769" s="78">
        <f t="shared" si="847"/>
        <v>27.474328260464191</v>
      </c>
      <c r="T6769" s="78">
        <f t="shared" si="848"/>
        <v>43246.525875760846</v>
      </c>
    </row>
    <row r="6770" spans="1:20" x14ac:dyDescent="0.2">
      <c r="A6770">
        <v>2004</v>
      </c>
      <c r="B6770">
        <v>10</v>
      </c>
      <c r="C6770">
        <v>8</v>
      </c>
      <c r="D6770">
        <v>24</v>
      </c>
      <c r="E6770" s="69">
        <v>1.5794572529848071E-2</v>
      </c>
      <c r="F6770" s="69">
        <v>2.0105807029086882E-2</v>
      </c>
      <c r="G6770" s="69">
        <v>8.2672431398220431E-4</v>
      </c>
      <c r="H6770" s="69">
        <v>5.9724882870837576E-3</v>
      </c>
      <c r="I6770" s="69">
        <v>4.482524612869256E-5</v>
      </c>
      <c r="J6770" s="69">
        <v>6.2640000000000031E-3</v>
      </c>
      <c r="K6770" s="69">
        <v>1.643752958154965E-4</v>
      </c>
      <c r="L6770" s="70">
        <v>4.9172792701945106E-2</v>
      </c>
      <c r="M6770" s="78">
        <f t="shared" si="841"/>
        <v>14018.675438361352</v>
      </c>
      <c r="N6770" s="78">
        <f t="shared" si="842"/>
        <v>18733.441694495577</v>
      </c>
      <c r="O6770" s="78">
        <f t="shared" si="843"/>
        <v>461.43184439520883</v>
      </c>
      <c r="P6770" s="78">
        <f t="shared" si="844"/>
        <v>4729.1080860710945</v>
      </c>
      <c r="Q6770" s="78">
        <f t="shared" si="845"/>
        <v>4.3011918246784138</v>
      </c>
      <c r="R6770" s="78">
        <f t="shared" si="846"/>
        <v>1547.9229437061103</v>
      </c>
      <c r="S6770" s="78">
        <f t="shared" si="847"/>
        <v>27.474328260464191</v>
      </c>
      <c r="T6770" s="78">
        <f t="shared" si="848"/>
        <v>39522.35552711448</v>
      </c>
    </row>
    <row r="6771" spans="1:20" x14ac:dyDescent="0.2">
      <c r="A6771">
        <v>2004</v>
      </c>
      <c r="B6771">
        <v>10</v>
      </c>
      <c r="C6771">
        <v>9</v>
      </c>
      <c r="D6771">
        <v>1</v>
      </c>
      <c r="E6771" s="69">
        <v>1.3708025241350582E-2</v>
      </c>
      <c r="F6771" s="69">
        <v>1.9614228741265755E-2</v>
      </c>
      <c r="G6771" s="69">
        <v>8.2672431398220431E-4</v>
      </c>
      <c r="H6771" s="69">
        <v>5.572439552999367E-3</v>
      </c>
      <c r="I6771" s="69">
        <v>4.482524612869256E-5</v>
      </c>
      <c r="J6771" s="69">
        <v>6.9080000000000035E-3</v>
      </c>
      <c r="K6771" s="69">
        <v>1.643752958154965E-4</v>
      </c>
      <c r="L6771" s="70">
        <v>4.6838618391542103E-2</v>
      </c>
      <c r="M6771" s="78">
        <f t="shared" si="841"/>
        <v>12166.733629302425</v>
      </c>
      <c r="N6771" s="78">
        <f t="shared" si="842"/>
        <v>18275.417145674703</v>
      </c>
      <c r="O6771" s="78">
        <f t="shared" si="843"/>
        <v>461.43184439520883</v>
      </c>
      <c r="P6771" s="78">
        <f t="shared" si="844"/>
        <v>4412.3433454398892</v>
      </c>
      <c r="Q6771" s="78">
        <f t="shared" si="845"/>
        <v>4.3011918246784138</v>
      </c>
      <c r="R6771" s="78">
        <f t="shared" si="846"/>
        <v>1707.0644468585267</v>
      </c>
      <c r="S6771" s="78">
        <f t="shared" si="847"/>
        <v>27.474328260464191</v>
      </c>
      <c r="T6771" s="78">
        <f t="shared" si="848"/>
        <v>37054.765931755886</v>
      </c>
    </row>
    <row r="6772" spans="1:20" x14ac:dyDescent="0.2">
      <c r="A6772">
        <v>2004</v>
      </c>
      <c r="B6772">
        <v>10</v>
      </c>
      <c r="C6772">
        <v>9</v>
      </c>
      <c r="D6772">
        <v>2</v>
      </c>
      <c r="E6772" s="69">
        <v>1.3233029548567834E-2</v>
      </c>
      <c r="F6772" s="69">
        <v>1.7509393109550495E-2</v>
      </c>
      <c r="G6772" s="69">
        <v>8.2672431398220431E-4</v>
      </c>
      <c r="H6772" s="69">
        <v>6.5265408827685006E-3</v>
      </c>
      <c r="I6772" s="69">
        <v>4.482524612869256E-5</v>
      </c>
      <c r="J6772" s="69">
        <v>6.8920000000000032E-3</v>
      </c>
      <c r="K6772" s="69">
        <v>1.643752958154965E-4</v>
      </c>
      <c r="L6772" s="70">
        <v>4.5196888396813226E-2</v>
      </c>
      <c r="M6772" s="78">
        <f t="shared" si="841"/>
        <v>11745.145109628511</v>
      </c>
      <c r="N6772" s="78">
        <f t="shared" si="842"/>
        <v>16314.25162139655</v>
      </c>
      <c r="O6772" s="78">
        <f t="shared" si="843"/>
        <v>461.43184439520883</v>
      </c>
      <c r="P6772" s="78">
        <f t="shared" si="844"/>
        <v>5167.8154529867979</v>
      </c>
      <c r="Q6772" s="78">
        <f t="shared" si="845"/>
        <v>4.3011918246784138</v>
      </c>
      <c r="R6772" s="78">
        <f t="shared" si="846"/>
        <v>1703.1106206932491</v>
      </c>
      <c r="S6772" s="78">
        <f t="shared" si="847"/>
        <v>27.474328260464191</v>
      </c>
      <c r="T6772" s="78">
        <f t="shared" si="848"/>
        <v>35423.530169185455</v>
      </c>
    </row>
    <row r="6773" spans="1:20" x14ac:dyDescent="0.2">
      <c r="A6773">
        <v>2004</v>
      </c>
      <c r="B6773">
        <v>10</v>
      </c>
      <c r="C6773">
        <v>9</v>
      </c>
      <c r="D6773">
        <v>3</v>
      </c>
      <c r="E6773" s="69">
        <v>1.1906664127219777E-2</v>
      </c>
      <c r="F6773" s="69">
        <v>1.8218972000794257E-2</v>
      </c>
      <c r="G6773" s="69">
        <v>8.2672431398220431E-4</v>
      </c>
      <c r="H6773" s="69">
        <v>6.3840199244662756E-3</v>
      </c>
      <c r="I6773" s="69">
        <v>4.482524612869256E-5</v>
      </c>
      <c r="J6773" s="69">
        <v>6.9640000000000032E-3</v>
      </c>
      <c r="K6773" s="69">
        <v>1.643752958154965E-4</v>
      </c>
      <c r="L6773" s="70">
        <v>4.4509580908406711E-2</v>
      </c>
      <c r="M6773" s="78">
        <f t="shared" si="841"/>
        <v>10567.912467250524</v>
      </c>
      <c r="N6773" s="78">
        <f t="shared" si="842"/>
        <v>16975.396671059523</v>
      </c>
      <c r="O6773" s="78">
        <f t="shared" si="843"/>
        <v>461.43184439520883</v>
      </c>
      <c r="P6773" s="78">
        <f t="shared" si="844"/>
        <v>5054.9651661475164</v>
      </c>
      <c r="Q6773" s="78">
        <f t="shared" si="845"/>
        <v>4.3011918246784138</v>
      </c>
      <c r="R6773" s="78">
        <f t="shared" si="846"/>
        <v>1720.9028384369976</v>
      </c>
      <c r="S6773" s="78">
        <f t="shared" si="847"/>
        <v>27.474328260464191</v>
      </c>
      <c r="T6773" s="78">
        <f t="shared" si="848"/>
        <v>34812.384507374903</v>
      </c>
    </row>
    <row r="6774" spans="1:20" x14ac:dyDescent="0.2">
      <c r="A6774">
        <v>2004</v>
      </c>
      <c r="B6774">
        <v>10</v>
      </c>
      <c r="C6774">
        <v>9</v>
      </c>
      <c r="D6774">
        <v>4</v>
      </c>
      <c r="E6774" s="69">
        <v>1.1123760326597608E-2</v>
      </c>
      <c r="F6774" s="69">
        <v>1.824242007401352E-2</v>
      </c>
      <c r="G6774" s="69">
        <v>8.2672431398220431E-4</v>
      </c>
      <c r="H6774" s="69">
        <v>6.7717632377615709E-3</v>
      </c>
      <c r="I6774" s="69">
        <v>4.482524612869256E-5</v>
      </c>
      <c r="J6774" s="69">
        <v>6.8960000000000028E-3</v>
      </c>
      <c r="K6774" s="69">
        <v>1.643752958154965E-4</v>
      </c>
      <c r="L6774" s="70">
        <v>4.4069868494299093E-2</v>
      </c>
      <c r="M6774" s="78">
        <f t="shared" si="841"/>
        <v>9873.036157072389</v>
      </c>
      <c r="N6774" s="78">
        <f t="shared" si="842"/>
        <v>16997.244245338232</v>
      </c>
      <c r="O6774" s="78">
        <f t="shared" si="843"/>
        <v>461.43184439520883</v>
      </c>
      <c r="P6774" s="78">
        <f t="shared" si="844"/>
        <v>5361.986285333357</v>
      </c>
      <c r="Q6774" s="78">
        <f t="shared" si="845"/>
        <v>4.3011918246784138</v>
      </c>
      <c r="R6774" s="78">
        <f t="shared" si="846"/>
        <v>1704.0990772345685</v>
      </c>
      <c r="S6774" s="78">
        <f t="shared" si="847"/>
        <v>27.474328260464191</v>
      </c>
      <c r="T6774" s="78">
        <f t="shared" si="848"/>
        <v>34429.573129458891</v>
      </c>
    </row>
    <row r="6775" spans="1:20" x14ac:dyDescent="0.2">
      <c r="A6775">
        <v>2004</v>
      </c>
      <c r="B6775">
        <v>10</v>
      </c>
      <c r="C6775">
        <v>9</v>
      </c>
      <c r="D6775">
        <v>5</v>
      </c>
      <c r="E6775" s="69">
        <v>1.150371905453209E-2</v>
      </c>
      <c r="F6775" s="69">
        <v>1.8021848809254309E-2</v>
      </c>
      <c r="G6775" s="69">
        <v>8.2672431398220431E-4</v>
      </c>
      <c r="H6775" s="69">
        <v>7.320626210192918E-3</v>
      </c>
      <c r="I6775" s="69">
        <v>4.482524612869256E-5</v>
      </c>
      <c r="J6775" s="69">
        <v>6.9480000000000028E-3</v>
      </c>
      <c r="K6775" s="69">
        <v>1.643752958154965E-4</v>
      </c>
      <c r="L6775" s="70">
        <v>4.4830118929905717E-2</v>
      </c>
      <c r="M6775" s="78">
        <f t="shared" si="841"/>
        <v>10210.273399601128</v>
      </c>
      <c r="N6775" s="78">
        <f t="shared" si="842"/>
        <v>16791.728549207754</v>
      </c>
      <c r="O6775" s="78">
        <f t="shared" si="843"/>
        <v>461.43184439520883</v>
      </c>
      <c r="P6775" s="78">
        <f t="shared" si="844"/>
        <v>5796.5844287375849</v>
      </c>
      <c r="Q6775" s="78">
        <f t="shared" si="845"/>
        <v>4.3011918246784138</v>
      </c>
      <c r="R6775" s="78">
        <f t="shared" si="846"/>
        <v>1716.9490122717202</v>
      </c>
      <c r="S6775" s="78">
        <f t="shared" si="847"/>
        <v>27.474328260464191</v>
      </c>
      <c r="T6775" s="78">
        <f t="shared" si="848"/>
        <v>35008.742754298532</v>
      </c>
    </row>
    <row r="6776" spans="1:20" x14ac:dyDescent="0.2">
      <c r="A6776">
        <v>2004</v>
      </c>
      <c r="B6776">
        <v>10</v>
      </c>
      <c r="C6776">
        <v>9</v>
      </c>
      <c r="D6776">
        <v>6</v>
      </c>
      <c r="E6776" s="69">
        <v>1.2605277427034139E-2</v>
      </c>
      <c r="F6776" s="69">
        <v>1.8325289459006928E-2</v>
      </c>
      <c r="G6776" s="69">
        <v>8.2672431398220431E-4</v>
      </c>
      <c r="H6776" s="69">
        <v>7.6592602426333685E-3</v>
      </c>
      <c r="I6776" s="69">
        <v>4.482524612869256E-5</v>
      </c>
      <c r="J6776" s="69">
        <v>6.8800000000000033E-3</v>
      </c>
      <c r="K6776" s="69">
        <v>1.643752958154965E-4</v>
      </c>
      <c r="L6776" s="70">
        <v>4.6505751984600829E-2</v>
      </c>
      <c r="M6776" s="78">
        <f t="shared" si="841"/>
        <v>11187.97566228239</v>
      </c>
      <c r="N6776" s="78">
        <f t="shared" si="842"/>
        <v>17074.457201266177</v>
      </c>
      <c r="O6776" s="78">
        <f t="shared" si="843"/>
        <v>461.43184439520883</v>
      </c>
      <c r="P6776" s="78">
        <f t="shared" si="844"/>
        <v>6064.7200640131368</v>
      </c>
      <c r="Q6776" s="78">
        <f t="shared" si="845"/>
        <v>4.3011918246784138</v>
      </c>
      <c r="R6776" s="78">
        <f t="shared" si="846"/>
        <v>1700.1452510692914</v>
      </c>
      <c r="S6776" s="78">
        <f t="shared" si="847"/>
        <v>27.474328260464191</v>
      </c>
      <c r="T6776" s="78">
        <f t="shared" si="848"/>
        <v>36520.505543111336</v>
      </c>
    </row>
    <row r="6777" spans="1:20" x14ac:dyDescent="0.2">
      <c r="A6777">
        <v>2004</v>
      </c>
      <c r="B6777">
        <v>10</v>
      </c>
      <c r="C6777">
        <v>9</v>
      </c>
      <c r="D6777">
        <v>7</v>
      </c>
      <c r="E6777" s="69">
        <v>1.555956319676851E-2</v>
      </c>
      <c r="F6777" s="69">
        <v>1.8754880740957356E-2</v>
      </c>
      <c r="G6777" s="69">
        <v>3.1691064321129651E-4</v>
      </c>
      <c r="H6777" s="69">
        <v>8.6485300194425636E-3</v>
      </c>
      <c r="I6777" s="69">
        <v>4.482524612869256E-5</v>
      </c>
      <c r="J6777" s="69">
        <v>6.7960000000000034E-3</v>
      </c>
      <c r="K6777" s="69">
        <v>6.3010461702784072E-5</v>
      </c>
      <c r="L6777" s="70">
        <v>5.0183720308211201E-2</v>
      </c>
      <c r="M6777" s="78">
        <f t="shared" si="841"/>
        <v>13810.089890433272</v>
      </c>
      <c r="N6777" s="78">
        <f t="shared" si="842"/>
        <v>17474.725801339751</v>
      </c>
      <c r="O6777" s="78">
        <f t="shared" si="843"/>
        <v>176.88201511950243</v>
      </c>
      <c r="P6777" s="78">
        <f t="shared" si="844"/>
        <v>6848.0390888376223</v>
      </c>
      <c r="Q6777" s="78">
        <f t="shared" si="845"/>
        <v>4.3011918246784138</v>
      </c>
      <c r="R6777" s="78">
        <f t="shared" si="846"/>
        <v>1679.3876637015849</v>
      </c>
      <c r="S6777" s="78">
        <f t="shared" si="847"/>
        <v>10.53181440725043</v>
      </c>
      <c r="T6777" s="78">
        <f t="shared" si="848"/>
        <v>40003.957465663661</v>
      </c>
    </row>
    <row r="6778" spans="1:20" x14ac:dyDescent="0.2">
      <c r="A6778">
        <v>2004</v>
      </c>
      <c r="B6778">
        <v>10</v>
      </c>
      <c r="C6778">
        <v>9</v>
      </c>
      <c r="D6778">
        <v>8</v>
      </c>
      <c r="E6778" s="69">
        <v>1.8237695339929999E-2</v>
      </c>
      <c r="F6778" s="69">
        <v>1.9225442351871694E-2</v>
      </c>
      <c r="G6778" s="69">
        <v>0</v>
      </c>
      <c r="H6778" s="69">
        <v>1.035947426376296E-2</v>
      </c>
      <c r="I6778" s="69">
        <v>4.482524612869256E-5</v>
      </c>
      <c r="J6778" s="69">
        <v>7.0360000000000032E-3</v>
      </c>
      <c r="K6778" s="69">
        <v>0</v>
      </c>
      <c r="L6778" s="70">
        <v>5.4903437201693349E-2</v>
      </c>
      <c r="M6778" s="78">
        <f t="shared" si="841"/>
        <v>16187.100425227731</v>
      </c>
      <c r="N6778" s="78">
        <f t="shared" si="842"/>
        <v>17913.168211981549</v>
      </c>
      <c r="O6778" s="78">
        <f t="shared" si="843"/>
        <v>0</v>
      </c>
      <c r="P6778" s="78">
        <f t="shared" si="844"/>
        <v>8202.7910568122934</v>
      </c>
      <c r="Q6778" s="78">
        <f t="shared" si="845"/>
        <v>4.3011918246784138</v>
      </c>
      <c r="R6778" s="78">
        <f t="shared" si="846"/>
        <v>1738.6950561807462</v>
      </c>
      <c r="S6778" s="78">
        <f t="shared" si="847"/>
        <v>0</v>
      </c>
      <c r="T6778" s="78">
        <f t="shared" si="848"/>
        <v>44046.055942027</v>
      </c>
    </row>
    <row r="6779" spans="1:20" x14ac:dyDescent="0.2">
      <c r="A6779">
        <v>2004</v>
      </c>
      <c r="B6779">
        <v>10</v>
      </c>
      <c r="C6779">
        <v>9</v>
      </c>
      <c r="D6779">
        <v>9</v>
      </c>
      <c r="E6779" s="69">
        <v>2.2088598245072463E-2</v>
      </c>
      <c r="F6779" s="69">
        <v>1.9029433181650943E-2</v>
      </c>
      <c r="G6779" s="69">
        <v>0</v>
      </c>
      <c r="H6779" s="69">
        <v>1.1616499180385516E-2</v>
      </c>
      <c r="I6779" s="69">
        <v>4.482524612869256E-5</v>
      </c>
      <c r="J6779" s="69">
        <v>6.9640000000000032E-3</v>
      </c>
      <c r="K6779" s="69">
        <v>0</v>
      </c>
      <c r="L6779" s="70">
        <v>5.9743355853237617E-2</v>
      </c>
      <c r="M6779" s="78">
        <f t="shared" si="841"/>
        <v>19605.018692393034</v>
      </c>
      <c r="N6779" s="78">
        <f t="shared" si="842"/>
        <v>17730.538071514929</v>
      </c>
      <c r="O6779" s="78">
        <f t="shared" si="843"/>
        <v>0</v>
      </c>
      <c r="P6779" s="78">
        <f t="shared" si="844"/>
        <v>9198.1227195714328</v>
      </c>
      <c r="Q6779" s="78">
        <f t="shared" si="845"/>
        <v>4.3011918246784138</v>
      </c>
      <c r="R6779" s="78">
        <f t="shared" si="846"/>
        <v>1720.9028384369976</v>
      </c>
      <c r="S6779" s="78">
        <f t="shared" si="847"/>
        <v>0</v>
      </c>
      <c r="T6779" s="78">
        <f t="shared" si="848"/>
        <v>48258.883513741072</v>
      </c>
    </row>
    <row r="6780" spans="1:20" x14ac:dyDescent="0.2">
      <c r="A6780">
        <v>2004</v>
      </c>
      <c r="B6780">
        <v>10</v>
      </c>
      <c r="C6780">
        <v>9</v>
      </c>
      <c r="D6780">
        <v>10</v>
      </c>
      <c r="E6780" s="69">
        <v>2.4380312293798001E-2</v>
      </c>
      <c r="F6780" s="69">
        <v>1.9398230275531555E-2</v>
      </c>
      <c r="G6780" s="69">
        <v>0</v>
      </c>
      <c r="H6780" s="69">
        <v>1.1877360374774805E-2</v>
      </c>
      <c r="I6780" s="69">
        <v>4.482524612869256E-5</v>
      </c>
      <c r="J6780" s="69">
        <v>7.0600000000000029E-3</v>
      </c>
      <c r="K6780" s="69">
        <v>0</v>
      </c>
      <c r="L6780" s="70">
        <v>6.2760728190233053E-2</v>
      </c>
      <c r="M6780" s="78">
        <f t="shared" si="841"/>
        <v>21639.05889106914</v>
      </c>
      <c r="N6780" s="78">
        <f t="shared" si="842"/>
        <v>18074.162122283786</v>
      </c>
      <c r="O6780" s="78">
        <f t="shared" si="843"/>
        <v>0</v>
      </c>
      <c r="P6780" s="78">
        <f t="shared" si="844"/>
        <v>9404.6766254864033</v>
      </c>
      <c r="Q6780" s="78">
        <f t="shared" si="845"/>
        <v>4.3011918246784138</v>
      </c>
      <c r="R6780" s="78">
        <f t="shared" si="846"/>
        <v>1744.6257954286621</v>
      </c>
      <c r="S6780" s="78">
        <f t="shared" si="847"/>
        <v>0</v>
      </c>
      <c r="T6780" s="78">
        <f t="shared" si="848"/>
        <v>50866.824626092675</v>
      </c>
    </row>
    <row r="6781" spans="1:20" x14ac:dyDescent="0.2">
      <c r="A6781">
        <v>2004</v>
      </c>
      <c r="B6781">
        <v>10</v>
      </c>
      <c r="C6781">
        <v>9</v>
      </c>
      <c r="D6781">
        <v>11</v>
      </c>
      <c r="E6781" s="69">
        <v>2.6552664285594191E-2</v>
      </c>
      <c r="F6781" s="69">
        <v>1.879630773329629E-2</v>
      </c>
      <c r="G6781" s="69">
        <v>0</v>
      </c>
      <c r="H6781" s="69">
        <v>1.159837150941832E-2</v>
      </c>
      <c r="I6781" s="69">
        <v>4.482524612869256E-5</v>
      </c>
      <c r="J6781" s="69">
        <v>7.0240000000000033E-3</v>
      </c>
      <c r="K6781" s="69">
        <v>0</v>
      </c>
      <c r="L6781" s="70">
        <v>6.4016168774437499E-2</v>
      </c>
      <c r="M6781" s="78">
        <f t="shared" si="841"/>
        <v>23567.157765117081</v>
      </c>
      <c r="N6781" s="78">
        <f t="shared" si="842"/>
        <v>17513.325104736872</v>
      </c>
      <c r="O6781" s="78">
        <f t="shared" si="843"/>
        <v>0</v>
      </c>
      <c r="P6781" s="78">
        <f t="shared" si="844"/>
        <v>9183.7689508854401</v>
      </c>
      <c r="Q6781" s="78">
        <f t="shared" si="845"/>
        <v>4.3011918246784138</v>
      </c>
      <c r="R6781" s="78">
        <f t="shared" si="846"/>
        <v>1735.729686556788</v>
      </c>
      <c r="S6781" s="78">
        <f t="shared" si="847"/>
        <v>0</v>
      </c>
      <c r="T6781" s="78">
        <f t="shared" si="848"/>
        <v>52004.282699120857</v>
      </c>
    </row>
    <row r="6782" spans="1:20" x14ac:dyDescent="0.2">
      <c r="A6782">
        <v>2004</v>
      </c>
      <c r="B6782">
        <v>10</v>
      </c>
      <c r="C6782">
        <v>9</v>
      </c>
      <c r="D6782">
        <v>12</v>
      </c>
      <c r="E6782" s="69">
        <v>2.8562508359560066E-2</v>
      </c>
      <c r="F6782" s="69">
        <v>1.8121162595230715E-2</v>
      </c>
      <c r="G6782" s="69">
        <v>0</v>
      </c>
      <c r="H6782" s="69">
        <v>1.0275259769822326E-2</v>
      </c>
      <c r="I6782" s="69">
        <v>4.482524612869256E-5</v>
      </c>
      <c r="J6782" s="69">
        <v>7.0720000000000036E-3</v>
      </c>
      <c r="K6782" s="69">
        <v>0</v>
      </c>
      <c r="L6782" s="70">
        <v>6.4075755970741805E-2</v>
      </c>
      <c r="M6782" s="78">
        <f t="shared" si="841"/>
        <v>25351.020652282699</v>
      </c>
      <c r="N6782" s="78">
        <f t="shared" si="842"/>
        <v>16884.263457971032</v>
      </c>
      <c r="O6782" s="78">
        <f t="shared" si="843"/>
        <v>0</v>
      </c>
      <c r="P6782" s="78">
        <f t="shared" si="844"/>
        <v>8136.1087252419939</v>
      </c>
      <c r="Q6782" s="78">
        <f t="shared" si="845"/>
        <v>4.3011918246784138</v>
      </c>
      <c r="R6782" s="78">
        <f t="shared" si="846"/>
        <v>1747.5911650526205</v>
      </c>
      <c r="S6782" s="78">
        <f t="shared" si="847"/>
        <v>0</v>
      </c>
      <c r="T6782" s="78">
        <f t="shared" si="848"/>
        <v>52123.285192373027</v>
      </c>
    </row>
    <row r="6783" spans="1:20" x14ac:dyDescent="0.2">
      <c r="A6783">
        <v>2004</v>
      </c>
      <c r="B6783">
        <v>10</v>
      </c>
      <c r="C6783">
        <v>9</v>
      </c>
      <c r="D6783">
        <v>13</v>
      </c>
      <c r="E6783" s="69">
        <v>2.7682899572114558E-2</v>
      </c>
      <c r="F6783" s="69">
        <v>1.7887186820250877E-2</v>
      </c>
      <c r="G6783" s="69">
        <v>0</v>
      </c>
      <c r="H6783" s="69">
        <v>1.0853064665452669E-2</v>
      </c>
      <c r="I6783" s="69">
        <v>4.482524612869256E-5</v>
      </c>
      <c r="J6783" s="69">
        <v>7.1280000000000033E-3</v>
      </c>
      <c r="K6783" s="69">
        <v>0</v>
      </c>
      <c r="L6783" s="70">
        <v>6.3595976303946797E-2</v>
      </c>
      <c r="M6783" s="78">
        <f t="shared" si="841"/>
        <v>24570.312590660484</v>
      </c>
      <c r="N6783" s="78">
        <f t="shared" si="842"/>
        <v>16666.2582054503</v>
      </c>
      <c r="O6783" s="78">
        <f t="shared" si="843"/>
        <v>0</v>
      </c>
      <c r="P6783" s="78">
        <f t="shared" si="844"/>
        <v>8593.6235285788716</v>
      </c>
      <c r="Q6783" s="78">
        <f t="shared" si="845"/>
        <v>4.3011918246784138</v>
      </c>
      <c r="R6783" s="78">
        <f t="shared" si="846"/>
        <v>1761.4295566310914</v>
      </c>
      <c r="S6783" s="78">
        <f t="shared" si="847"/>
        <v>0</v>
      </c>
      <c r="T6783" s="78">
        <f t="shared" si="848"/>
        <v>51595.925073145423</v>
      </c>
    </row>
    <row r="6784" spans="1:20" x14ac:dyDescent="0.2">
      <c r="A6784">
        <v>2004</v>
      </c>
      <c r="B6784">
        <v>10</v>
      </c>
      <c r="C6784">
        <v>9</v>
      </c>
      <c r="D6784">
        <v>14</v>
      </c>
      <c r="E6784" s="69">
        <v>2.8203367926077694E-2</v>
      </c>
      <c r="F6784" s="69">
        <v>1.7987352478344171E-2</v>
      </c>
      <c r="G6784" s="69">
        <v>0</v>
      </c>
      <c r="H6784" s="69">
        <v>9.5006602741727203E-3</v>
      </c>
      <c r="I6784" s="69">
        <v>4.482524612869256E-5</v>
      </c>
      <c r="J6784" s="69">
        <v>7.080000000000003E-3</v>
      </c>
      <c r="K6784" s="69">
        <v>0</v>
      </c>
      <c r="L6784" s="70">
        <v>6.2816205924723284E-2</v>
      </c>
      <c r="M6784" s="78">
        <f t="shared" si="841"/>
        <v>25032.260954021323</v>
      </c>
      <c r="N6784" s="78">
        <f t="shared" si="842"/>
        <v>16759.586839957079</v>
      </c>
      <c r="O6784" s="78">
        <f t="shared" si="843"/>
        <v>0</v>
      </c>
      <c r="P6784" s="78">
        <f t="shared" si="844"/>
        <v>7522.7689307939772</v>
      </c>
      <c r="Q6784" s="78">
        <f t="shared" si="845"/>
        <v>4.3011918246784138</v>
      </c>
      <c r="R6784" s="78">
        <f t="shared" si="846"/>
        <v>1749.5680781352589</v>
      </c>
      <c r="S6784" s="78">
        <f t="shared" si="847"/>
        <v>0</v>
      </c>
      <c r="T6784" s="78">
        <f t="shared" si="848"/>
        <v>51068.48599473232</v>
      </c>
    </row>
    <row r="6785" spans="1:20" x14ac:dyDescent="0.2">
      <c r="A6785">
        <v>2004</v>
      </c>
      <c r="B6785">
        <v>10</v>
      </c>
      <c r="C6785">
        <v>9</v>
      </c>
      <c r="D6785">
        <v>15</v>
      </c>
      <c r="E6785" s="69">
        <v>2.828857869453491E-2</v>
      </c>
      <c r="F6785" s="69">
        <v>1.7207923878338749E-2</v>
      </c>
      <c r="G6785" s="69">
        <v>0</v>
      </c>
      <c r="H6785" s="69">
        <v>1.0566834487017363E-2</v>
      </c>
      <c r="I6785" s="69">
        <v>4.482524612869256E-5</v>
      </c>
      <c r="J6785" s="69">
        <v>7.2320000000000023E-3</v>
      </c>
      <c r="K6785" s="69">
        <v>0</v>
      </c>
      <c r="L6785" s="70">
        <v>6.3340162306019715E-2</v>
      </c>
      <c r="M6785" s="78">
        <f t="shared" si="841"/>
        <v>25107.890864523659</v>
      </c>
      <c r="N6785" s="78">
        <f t="shared" si="842"/>
        <v>16033.359824443589</v>
      </c>
      <c r="O6785" s="78">
        <f t="shared" si="843"/>
        <v>0</v>
      </c>
      <c r="P6785" s="78">
        <f t="shared" si="844"/>
        <v>8366.9820709064734</v>
      </c>
      <c r="Q6785" s="78">
        <f t="shared" si="845"/>
        <v>4.3011918246784138</v>
      </c>
      <c r="R6785" s="78">
        <f t="shared" si="846"/>
        <v>1787.1294267053943</v>
      </c>
      <c r="S6785" s="78">
        <f t="shared" si="847"/>
        <v>0</v>
      </c>
      <c r="T6785" s="78">
        <f t="shared" si="848"/>
        <v>51299.663378403799</v>
      </c>
    </row>
    <row r="6786" spans="1:20" x14ac:dyDescent="0.2">
      <c r="A6786">
        <v>2004</v>
      </c>
      <c r="B6786">
        <v>10</v>
      </c>
      <c r="C6786">
        <v>9</v>
      </c>
      <c r="D6786">
        <v>16</v>
      </c>
      <c r="E6786" s="69">
        <v>3.0032897701208976E-2</v>
      </c>
      <c r="F6786" s="69">
        <v>1.7069757861462136E-2</v>
      </c>
      <c r="G6786" s="69">
        <v>0</v>
      </c>
      <c r="H6786" s="69">
        <v>1.0772735233605342E-2</v>
      </c>
      <c r="I6786" s="69">
        <v>4.482524612869256E-5</v>
      </c>
      <c r="J6786" s="69">
        <v>7.2240000000000039E-3</v>
      </c>
      <c r="K6786" s="69">
        <v>0</v>
      </c>
      <c r="L6786" s="70">
        <v>6.5144216042405154E-2</v>
      </c>
      <c r="M6786" s="78">
        <f t="shared" si="841"/>
        <v>26656.083572450261</v>
      </c>
      <c r="N6786" s="78">
        <f t="shared" si="842"/>
        <v>15904.624627812376</v>
      </c>
      <c r="O6786" s="78">
        <f t="shared" si="843"/>
        <v>0</v>
      </c>
      <c r="P6786" s="78">
        <f t="shared" si="844"/>
        <v>8530.0174489285782</v>
      </c>
      <c r="Q6786" s="78">
        <f t="shared" si="845"/>
        <v>4.3011918246784138</v>
      </c>
      <c r="R6786" s="78">
        <f t="shared" si="846"/>
        <v>1785.1525136227558</v>
      </c>
      <c r="S6786" s="78">
        <f t="shared" si="847"/>
        <v>0</v>
      </c>
      <c r="T6786" s="78">
        <f t="shared" si="848"/>
        <v>52880.179354638654</v>
      </c>
    </row>
    <row r="6787" spans="1:20" x14ac:dyDescent="0.2">
      <c r="A6787">
        <v>2004</v>
      </c>
      <c r="B6787">
        <v>10</v>
      </c>
      <c r="C6787">
        <v>9</v>
      </c>
      <c r="D6787">
        <v>17</v>
      </c>
      <c r="E6787" s="69">
        <v>2.8648465310050841E-2</v>
      </c>
      <c r="F6787" s="69">
        <v>1.788108004094896E-2</v>
      </c>
      <c r="G6787" s="69">
        <v>0</v>
      </c>
      <c r="H6787" s="69">
        <v>1.1490990150538869E-2</v>
      </c>
      <c r="I6787" s="69">
        <v>4.482524612869256E-5</v>
      </c>
      <c r="J6787" s="69">
        <v>7.2720000000000042E-3</v>
      </c>
      <c r="K6787" s="69">
        <v>0</v>
      </c>
      <c r="L6787" s="70">
        <v>6.533736074766737E-2</v>
      </c>
      <c r="M6787" s="78">
        <f t="shared" ref="M6787:M6850" si="849">E6787*1000000*$M$8826</f>
        <v>25427.312846219844</v>
      </c>
      <c r="N6787" s="78">
        <f t="shared" ref="N6787:N6850" si="850">(F6787)*1000000*$N$8826</f>
        <v>16660.568257574636</v>
      </c>
      <c r="O6787" s="78">
        <f t="shared" ref="O6787:O6850" si="851">G6787*1000000*$O$8826</f>
        <v>0</v>
      </c>
      <c r="P6787" s="78">
        <f t="shared" ref="P6787:P6850" si="852">H6787*1000000*$P$8826</f>
        <v>9098.7427393366743</v>
      </c>
      <c r="Q6787" s="78">
        <f t="shared" ref="Q6787:Q6850" si="853">I6787*1000000*$Q$8826</f>
        <v>4.3011918246784138</v>
      </c>
      <c r="R6787" s="78">
        <f t="shared" ref="R6787:R6850" si="854">J6787*1000000*$R$8826</f>
        <v>1797.0139921185882</v>
      </c>
      <c r="S6787" s="78">
        <f t="shared" ref="S6787:S6850" si="855">K6787*1000000*$S$8826</f>
        <v>0</v>
      </c>
      <c r="T6787" s="78">
        <f t="shared" si="848"/>
        <v>52987.939027074426</v>
      </c>
    </row>
    <row r="6788" spans="1:20" x14ac:dyDescent="0.2">
      <c r="A6788">
        <v>2004</v>
      </c>
      <c r="B6788">
        <v>10</v>
      </c>
      <c r="C6788">
        <v>9</v>
      </c>
      <c r="D6788">
        <v>18</v>
      </c>
      <c r="E6788" s="69">
        <v>2.7218807589751561E-2</v>
      </c>
      <c r="F6788" s="69">
        <v>1.8665763154658628E-2</v>
      </c>
      <c r="G6788" s="69">
        <v>2.3423821181307601E-4</v>
      </c>
      <c r="H6788" s="69">
        <v>1.0624765438003935E-2</v>
      </c>
      <c r="I6788" s="69">
        <v>4.482524612869256E-5</v>
      </c>
      <c r="J6788" s="69">
        <v>7.3240000000000041E-3</v>
      </c>
      <c r="K6788" s="69">
        <v>4.657293212123442E-5</v>
      </c>
      <c r="L6788" s="70">
        <v>6.415897257247713E-2</v>
      </c>
      <c r="M6788" s="78">
        <f t="shared" si="849"/>
        <v>24158.401799026346</v>
      </c>
      <c r="N6788" s="78">
        <f t="shared" si="850"/>
        <v>17391.691128597384</v>
      </c>
      <c r="O6788" s="78">
        <f t="shared" si="851"/>
        <v>130.73883067998148</v>
      </c>
      <c r="P6788" s="78">
        <f t="shared" si="852"/>
        <v>8412.8526889095028</v>
      </c>
      <c r="Q6788" s="78">
        <f t="shared" si="853"/>
        <v>4.3011918246784138</v>
      </c>
      <c r="R6788" s="78">
        <f t="shared" si="854"/>
        <v>1809.8639271557399</v>
      </c>
      <c r="S6788" s="78">
        <f t="shared" si="855"/>
        <v>7.78438158120401</v>
      </c>
      <c r="T6788" s="78">
        <f t="shared" ref="T6788:T6851" si="856">SUM(M6788:S6788)</f>
        <v>51915.633947774833</v>
      </c>
    </row>
    <row r="6789" spans="1:20" x14ac:dyDescent="0.2">
      <c r="A6789">
        <v>2004</v>
      </c>
      <c r="B6789">
        <v>10</v>
      </c>
      <c r="C6789">
        <v>9</v>
      </c>
      <c r="D6789">
        <v>19</v>
      </c>
      <c r="E6789" s="69">
        <v>2.6002074454782042E-2</v>
      </c>
      <c r="F6789" s="69">
        <v>1.9506889387826975E-2</v>
      </c>
      <c r="G6789" s="69">
        <v>8.2672431398220431E-4</v>
      </c>
      <c r="H6789" s="69">
        <v>1.0039137692532712E-2</v>
      </c>
      <c r="I6789" s="69">
        <v>4.482524612869256E-5</v>
      </c>
      <c r="J6789" s="69">
        <v>7.1640000000000037E-3</v>
      </c>
      <c r="K6789" s="69">
        <v>1.643752958154965E-4</v>
      </c>
      <c r="L6789" s="70">
        <v>6.3748026391068122E-2</v>
      </c>
      <c r="M6789" s="78">
        <f t="shared" si="849"/>
        <v>23078.474698624996</v>
      </c>
      <c r="N6789" s="78">
        <f t="shared" si="850"/>
        <v>18175.404471910293</v>
      </c>
      <c r="O6789" s="78">
        <f t="shared" si="851"/>
        <v>461.43184439520883</v>
      </c>
      <c r="P6789" s="78">
        <f t="shared" si="852"/>
        <v>7949.1436327486181</v>
      </c>
      <c r="Q6789" s="78">
        <f t="shared" si="853"/>
        <v>4.3011918246784138</v>
      </c>
      <c r="R6789" s="78">
        <f t="shared" si="854"/>
        <v>1770.3256655029654</v>
      </c>
      <c r="S6789" s="78">
        <f t="shared" si="855"/>
        <v>27.474328260464191</v>
      </c>
      <c r="T6789" s="78">
        <f t="shared" si="856"/>
        <v>51466.555833267223</v>
      </c>
    </row>
    <row r="6790" spans="1:20" x14ac:dyDescent="0.2">
      <c r="A6790">
        <v>2004</v>
      </c>
      <c r="B6790">
        <v>10</v>
      </c>
      <c r="C6790">
        <v>9</v>
      </c>
      <c r="D6790">
        <v>20</v>
      </c>
      <c r="E6790" s="69">
        <v>2.7773468450636499E-2</v>
      </c>
      <c r="F6790" s="69">
        <v>1.8474670184499761E-2</v>
      </c>
      <c r="G6790" s="69">
        <v>8.2672431398220431E-4</v>
      </c>
      <c r="H6790" s="69">
        <v>7.7447505270006678E-3</v>
      </c>
      <c r="I6790" s="69">
        <v>4.482524612869256E-5</v>
      </c>
      <c r="J6790" s="69">
        <v>7.1720000000000039E-3</v>
      </c>
      <c r="K6790" s="69">
        <v>1.643752958154965E-4</v>
      </c>
      <c r="L6790" s="70">
        <v>6.2200814018063322E-2</v>
      </c>
      <c r="M6790" s="78">
        <f t="shared" si="849"/>
        <v>24650.698160476706</v>
      </c>
      <c r="N6790" s="78">
        <f t="shared" si="850"/>
        <v>17213.641622326872</v>
      </c>
      <c r="O6790" s="78">
        <f t="shared" si="851"/>
        <v>461.43184439520883</v>
      </c>
      <c r="P6790" s="78">
        <f t="shared" si="852"/>
        <v>6132.4125860656695</v>
      </c>
      <c r="Q6790" s="78">
        <f t="shared" si="853"/>
        <v>4.3011918246784138</v>
      </c>
      <c r="R6790" s="78">
        <f t="shared" si="854"/>
        <v>1772.3025785856041</v>
      </c>
      <c r="S6790" s="78">
        <f t="shared" si="855"/>
        <v>27.474328260464191</v>
      </c>
      <c r="T6790" s="78">
        <f t="shared" si="856"/>
        <v>50262.262311935199</v>
      </c>
    </row>
    <row r="6791" spans="1:20" x14ac:dyDescent="0.2">
      <c r="A6791">
        <v>2004</v>
      </c>
      <c r="B6791">
        <v>10</v>
      </c>
      <c r="C6791">
        <v>9</v>
      </c>
      <c r="D6791">
        <v>21</v>
      </c>
      <c r="E6791" s="69">
        <v>2.6928416603273414E-2</v>
      </c>
      <c r="F6791" s="69">
        <v>1.7918813518967909E-2</v>
      </c>
      <c r="G6791" s="69">
        <v>8.2672431398220431E-4</v>
      </c>
      <c r="H6791" s="69">
        <v>6.969622469076244E-3</v>
      </c>
      <c r="I6791" s="69">
        <v>4.482524612869256E-5</v>
      </c>
      <c r="J6791" s="69">
        <v>7.4320000000000037E-3</v>
      </c>
      <c r="K6791" s="69">
        <v>1.643752958154965E-4</v>
      </c>
      <c r="L6791" s="70">
        <v>6.0284777447243962E-2</v>
      </c>
      <c r="M6791" s="78">
        <f t="shared" si="849"/>
        <v>23900.661554270137</v>
      </c>
      <c r="N6791" s="78">
        <f t="shared" si="850"/>
        <v>16695.72615545836</v>
      </c>
      <c r="O6791" s="78">
        <f t="shared" si="851"/>
        <v>461.43184439520883</v>
      </c>
      <c r="P6791" s="78">
        <f t="shared" si="852"/>
        <v>5518.6542678788546</v>
      </c>
      <c r="Q6791" s="78">
        <f t="shared" si="853"/>
        <v>4.3011918246784138</v>
      </c>
      <c r="R6791" s="78">
        <f t="shared" si="854"/>
        <v>1836.5522537713623</v>
      </c>
      <c r="S6791" s="78">
        <f t="shared" si="855"/>
        <v>27.474328260464191</v>
      </c>
      <c r="T6791" s="78">
        <f t="shared" si="856"/>
        <v>48444.801595859062</v>
      </c>
    </row>
    <row r="6792" spans="1:20" x14ac:dyDescent="0.2">
      <c r="A6792">
        <v>2004</v>
      </c>
      <c r="B6792">
        <v>10</v>
      </c>
      <c r="C6792">
        <v>9</v>
      </c>
      <c r="D6792">
        <v>22</v>
      </c>
      <c r="E6792" s="69">
        <v>2.4844907979003399E-2</v>
      </c>
      <c r="F6792" s="69">
        <v>1.7265970750990359E-2</v>
      </c>
      <c r="G6792" s="69">
        <v>8.2672431398220431E-4</v>
      </c>
      <c r="H6792" s="69">
        <v>6.6838603351903943E-3</v>
      </c>
      <c r="I6792" s="69">
        <v>4.482524612869256E-5</v>
      </c>
      <c r="J6792" s="69">
        <v>7.4840000000000037E-3</v>
      </c>
      <c r="K6792" s="69">
        <v>1.643752958154965E-4</v>
      </c>
      <c r="L6792" s="70">
        <v>5.7314663921110551E-2</v>
      </c>
      <c r="M6792" s="78">
        <f t="shared" si="849"/>
        <v>22051.416750621811</v>
      </c>
      <c r="N6792" s="78">
        <f t="shared" si="850"/>
        <v>16087.444582284626</v>
      </c>
      <c r="O6792" s="78">
        <f t="shared" si="851"/>
        <v>461.43184439520883</v>
      </c>
      <c r="P6792" s="78">
        <f t="shared" si="852"/>
        <v>5292.3834150795165</v>
      </c>
      <c r="Q6792" s="78">
        <f t="shared" si="853"/>
        <v>4.3011918246784138</v>
      </c>
      <c r="R6792" s="78">
        <f t="shared" si="854"/>
        <v>1849.402188808514</v>
      </c>
      <c r="S6792" s="78">
        <f t="shared" si="855"/>
        <v>27.474328260464191</v>
      </c>
      <c r="T6792" s="78">
        <f t="shared" si="856"/>
        <v>45773.854301274812</v>
      </c>
    </row>
    <row r="6793" spans="1:20" x14ac:dyDescent="0.2">
      <c r="A6793">
        <v>2004</v>
      </c>
      <c r="B6793">
        <v>10</v>
      </c>
      <c r="C6793">
        <v>9</v>
      </c>
      <c r="D6793">
        <v>23</v>
      </c>
      <c r="E6793" s="69">
        <v>2.0863594434596816E-2</v>
      </c>
      <c r="F6793" s="69">
        <v>1.7716552316355987E-2</v>
      </c>
      <c r="G6793" s="69">
        <v>8.2672431398220431E-4</v>
      </c>
      <c r="H6793" s="69">
        <v>6.2415933909585625E-3</v>
      </c>
      <c r="I6793" s="69">
        <v>4.482524612869256E-5</v>
      </c>
      <c r="J6793" s="69">
        <v>7.4400000000000039E-3</v>
      </c>
      <c r="K6793" s="69">
        <v>1.643752958154965E-4</v>
      </c>
      <c r="L6793" s="70">
        <v>5.3297664997837758E-2</v>
      </c>
      <c r="M6793" s="78">
        <f t="shared" si="849"/>
        <v>18517.750847862189</v>
      </c>
      <c r="N6793" s="78">
        <f t="shared" si="850"/>
        <v>16507.270728590524</v>
      </c>
      <c r="O6793" s="78">
        <f t="shared" si="851"/>
        <v>461.43184439520883</v>
      </c>
      <c r="P6793" s="78">
        <f t="shared" si="852"/>
        <v>4942.1896463128378</v>
      </c>
      <c r="Q6793" s="78">
        <f t="shared" si="853"/>
        <v>4.3011918246784138</v>
      </c>
      <c r="R6793" s="78">
        <f t="shared" si="854"/>
        <v>1838.529166854001</v>
      </c>
      <c r="S6793" s="78">
        <f t="shared" si="855"/>
        <v>27.474328260464191</v>
      </c>
      <c r="T6793" s="78">
        <f t="shared" si="856"/>
        <v>42298.947754099892</v>
      </c>
    </row>
    <row r="6794" spans="1:20" x14ac:dyDescent="0.2">
      <c r="A6794">
        <v>2004</v>
      </c>
      <c r="B6794">
        <v>10</v>
      </c>
      <c r="C6794">
        <v>9</v>
      </c>
      <c r="D6794">
        <v>24</v>
      </c>
      <c r="E6794" s="69">
        <v>1.8538828591936077E-2</v>
      </c>
      <c r="F6794" s="69">
        <v>1.6980516474586406E-2</v>
      </c>
      <c r="G6794" s="69">
        <v>8.2672431398220431E-4</v>
      </c>
      <c r="H6794" s="69">
        <v>6.1021938967931611E-3</v>
      </c>
      <c r="I6794" s="69">
        <v>4.482524612869256E-5</v>
      </c>
      <c r="J6794" s="69">
        <v>7.4040000000000035E-3</v>
      </c>
      <c r="K6794" s="69">
        <v>1.643752958154965E-4</v>
      </c>
      <c r="L6794" s="70">
        <v>5.0061463819242036E-2</v>
      </c>
      <c r="M6794" s="78">
        <f t="shared" si="849"/>
        <v>16454.375105539199</v>
      </c>
      <c r="N6794" s="78">
        <f t="shared" si="850"/>
        <v>15821.474604769093</v>
      </c>
      <c r="O6794" s="78">
        <f t="shared" si="851"/>
        <v>461.43184439520883</v>
      </c>
      <c r="P6794" s="78">
        <f t="shared" si="852"/>
        <v>4831.8109827870339</v>
      </c>
      <c r="Q6794" s="78">
        <f t="shared" si="853"/>
        <v>4.3011918246784138</v>
      </c>
      <c r="R6794" s="78">
        <f t="shared" si="854"/>
        <v>1829.6330579821267</v>
      </c>
      <c r="S6794" s="78">
        <f t="shared" si="855"/>
        <v>27.474328260464191</v>
      </c>
      <c r="T6794" s="78">
        <f t="shared" si="856"/>
        <v>39430.501115557803</v>
      </c>
    </row>
    <row r="6795" spans="1:20" x14ac:dyDescent="0.2">
      <c r="A6795">
        <v>2004</v>
      </c>
      <c r="B6795">
        <v>10</v>
      </c>
      <c r="C6795">
        <v>10</v>
      </c>
      <c r="D6795">
        <v>1</v>
      </c>
      <c r="E6795" s="69">
        <v>1.5196210225514244E-2</v>
      </c>
      <c r="F6795" s="69">
        <v>1.6894639751116419E-2</v>
      </c>
      <c r="G6795" s="69">
        <v>8.2672431398220431E-4</v>
      </c>
      <c r="H6795" s="69">
        <v>7.0792855527663174E-3</v>
      </c>
      <c r="I6795" s="69">
        <v>4.482524612869256E-5</v>
      </c>
      <c r="J6795" s="69">
        <v>7.4000000000000029E-3</v>
      </c>
      <c r="K6795" s="69">
        <v>1.643752958154965E-4</v>
      </c>
      <c r="L6795" s="70">
        <v>4.7606060385323376E-2</v>
      </c>
      <c r="M6795" s="78">
        <f t="shared" si="849"/>
        <v>13487.591300240227</v>
      </c>
      <c r="N6795" s="78">
        <f t="shared" si="850"/>
        <v>15741.459582755206</v>
      </c>
      <c r="O6795" s="78">
        <f t="shared" si="851"/>
        <v>461.43184439520883</v>
      </c>
      <c r="P6795" s="78">
        <f t="shared" si="852"/>
        <v>5605.4871842269331</v>
      </c>
      <c r="Q6795" s="78">
        <f t="shared" si="853"/>
        <v>4.3011918246784138</v>
      </c>
      <c r="R6795" s="78">
        <f t="shared" si="854"/>
        <v>1828.6446014408073</v>
      </c>
      <c r="S6795" s="78">
        <f t="shared" si="855"/>
        <v>27.474328260464191</v>
      </c>
      <c r="T6795" s="78">
        <f t="shared" si="856"/>
        <v>37156.390033143522</v>
      </c>
    </row>
    <row r="6796" spans="1:20" x14ac:dyDescent="0.2">
      <c r="A6796">
        <v>2004</v>
      </c>
      <c r="B6796">
        <v>10</v>
      </c>
      <c r="C6796">
        <v>10</v>
      </c>
      <c r="D6796">
        <v>2</v>
      </c>
      <c r="E6796" s="69">
        <v>1.4227465565498273E-2</v>
      </c>
      <c r="F6796" s="69">
        <v>1.659059378780077E-2</v>
      </c>
      <c r="G6796" s="69">
        <v>8.2672431398220431E-4</v>
      </c>
      <c r="H6796" s="69">
        <v>7.0248795590823416E-3</v>
      </c>
      <c r="I6796" s="69">
        <v>4.482524612869256E-5</v>
      </c>
      <c r="J6796" s="69">
        <v>7.5560000000000028E-3</v>
      </c>
      <c r="K6796" s="69">
        <v>1.643752958154965E-4</v>
      </c>
      <c r="L6796" s="70">
        <v>4.6434863768307778E-2</v>
      </c>
      <c r="M6796" s="78">
        <f t="shared" si="849"/>
        <v>12627.769551614514</v>
      </c>
      <c r="N6796" s="78">
        <f t="shared" si="850"/>
        <v>15458.166934119896</v>
      </c>
      <c r="O6796" s="78">
        <f t="shared" si="851"/>
        <v>461.43184439520883</v>
      </c>
      <c r="P6796" s="78">
        <f t="shared" si="852"/>
        <v>5562.4076816320012</v>
      </c>
      <c r="Q6796" s="78">
        <f t="shared" si="853"/>
        <v>4.3011918246784138</v>
      </c>
      <c r="R6796" s="78">
        <f t="shared" si="854"/>
        <v>1867.1944065522621</v>
      </c>
      <c r="S6796" s="78">
        <f t="shared" si="855"/>
        <v>27.474328260464191</v>
      </c>
      <c r="T6796" s="78">
        <f t="shared" si="856"/>
        <v>36008.745938399021</v>
      </c>
    </row>
    <row r="6797" spans="1:20" x14ac:dyDescent="0.2">
      <c r="A6797">
        <v>2004</v>
      </c>
      <c r="B6797">
        <v>10</v>
      </c>
      <c r="C6797">
        <v>10</v>
      </c>
      <c r="D6797">
        <v>3</v>
      </c>
      <c r="E6797" s="69">
        <v>1.2838484315486469E-2</v>
      </c>
      <c r="F6797" s="69">
        <v>1.6818960666723653E-2</v>
      </c>
      <c r="G6797" s="69">
        <v>8.2672431398220431E-4</v>
      </c>
      <c r="H6797" s="69">
        <v>7.5922161291111278E-3</v>
      </c>
      <c r="I6797" s="69">
        <v>4.482524612869256E-5</v>
      </c>
      <c r="J6797" s="69">
        <v>7.3880000000000039E-3</v>
      </c>
      <c r="K6797" s="69">
        <v>1.643752958154965E-4</v>
      </c>
      <c r="L6797" s="70">
        <v>4.5673585967247653E-2</v>
      </c>
      <c r="M6797" s="78">
        <f t="shared" si="849"/>
        <v>11394.961427362467</v>
      </c>
      <c r="N6797" s="78">
        <f t="shared" si="850"/>
        <v>15670.946137912446</v>
      </c>
      <c r="O6797" s="78">
        <f t="shared" si="851"/>
        <v>461.43184439520883</v>
      </c>
      <c r="P6797" s="78">
        <f t="shared" si="852"/>
        <v>6011.6335037486024</v>
      </c>
      <c r="Q6797" s="78">
        <f t="shared" si="853"/>
        <v>4.3011918246784138</v>
      </c>
      <c r="R6797" s="78">
        <f t="shared" si="854"/>
        <v>1825.6792318168493</v>
      </c>
      <c r="S6797" s="78">
        <f t="shared" si="855"/>
        <v>27.474328260464191</v>
      </c>
      <c r="T6797" s="78">
        <f t="shared" si="856"/>
        <v>35396.427665320713</v>
      </c>
    </row>
    <row r="6798" spans="1:20" x14ac:dyDescent="0.2">
      <c r="A6798">
        <v>2004</v>
      </c>
      <c r="B6798">
        <v>10</v>
      </c>
      <c r="C6798">
        <v>10</v>
      </c>
      <c r="D6798">
        <v>4</v>
      </c>
      <c r="E6798" s="69">
        <v>1.1959855403545074E-2</v>
      </c>
      <c r="F6798" s="69">
        <v>1.7576211873469402E-2</v>
      </c>
      <c r="G6798" s="69">
        <v>8.2672431398220431E-4</v>
      </c>
      <c r="H6798" s="69">
        <v>7.5389417072079567E-3</v>
      </c>
      <c r="I6798" s="69">
        <v>4.482524612869256E-5</v>
      </c>
      <c r="J6798" s="69">
        <v>7.3880000000000039E-3</v>
      </c>
      <c r="K6798" s="69">
        <v>1.643752958154965E-4</v>
      </c>
      <c r="L6798" s="70">
        <v>4.5498933840148838E-2</v>
      </c>
      <c r="M6798" s="78">
        <f t="shared" si="849"/>
        <v>10615.123066812328</v>
      </c>
      <c r="N6798" s="78">
        <f t="shared" si="850"/>
        <v>16376.50952609852</v>
      </c>
      <c r="O6798" s="78">
        <f t="shared" si="851"/>
        <v>461.43184439520883</v>
      </c>
      <c r="P6798" s="78">
        <f t="shared" si="852"/>
        <v>5969.4499970939469</v>
      </c>
      <c r="Q6798" s="78">
        <f t="shared" si="853"/>
        <v>4.3011918246784138</v>
      </c>
      <c r="R6798" s="78">
        <f t="shared" si="854"/>
        <v>1825.6792318168493</v>
      </c>
      <c r="S6798" s="78">
        <f t="shared" si="855"/>
        <v>27.474328260464191</v>
      </c>
      <c r="T6798" s="78">
        <f t="shared" si="856"/>
        <v>35279.969186301991</v>
      </c>
    </row>
    <row r="6799" spans="1:20" x14ac:dyDescent="0.2">
      <c r="A6799">
        <v>2004</v>
      </c>
      <c r="B6799">
        <v>10</v>
      </c>
      <c r="C6799">
        <v>10</v>
      </c>
      <c r="D6799">
        <v>5</v>
      </c>
      <c r="E6799" s="69">
        <v>1.1796455776571697E-2</v>
      </c>
      <c r="F6799" s="69">
        <v>1.8102818285875882E-2</v>
      </c>
      <c r="G6799" s="69">
        <v>8.2672431398220431E-4</v>
      </c>
      <c r="H6799" s="69">
        <v>7.4549765670708298E-3</v>
      </c>
      <c r="I6799" s="69">
        <v>4.482524612869256E-5</v>
      </c>
      <c r="J6799" s="69">
        <v>7.2680000000000036E-3</v>
      </c>
      <c r="K6799" s="69">
        <v>1.643752958154965E-4</v>
      </c>
      <c r="L6799" s="70">
        <v>4.5658175485444812E-2</v>
      </c>
      <c r="M6799" s="78">
        <f t="shared" si="849"/>
        <v>10470.095632042548</v>
      </c>
      <c r="N6799" s="78">
        <f t="shared" si="850"/>
        <v>16867.171279118054</v>
      </c>
      <c r="O6799" s="78">
        <f t="shared" si="851"/>
        <v>461.43184439520883</v>
      </c>
      <c r="P6799" s="78">
        <f t="shared" si="852"/>
        <v>5902.9651077004737</v>
      </c>
      <c r="Q6799" s="78">
        <f t="shared" si="853"/>
        <v>4.3011918246784138</v>
      </c>
      <c r="R6799" s="78">
        <f t="shared" si="854"/>
        <v>1796.0255355772688</v>
      </c>
      <c r="S6799" s="78">
        <f t="shared" si="855"/>
        <v>27.474328260464191</v>
      </c>
      <c r="T6799" s="78">
        <f t="shared" si="856"/>
        <v>35529.464918918689</v>
      </c>
    </row>
    <row r="6800" spans="1:20" x14ac:dyDescent="0.2">
      <c r="A6800">
        <v>2004</v>
      </c>
      <c r="B6800">
        <v>10</v>
      </c>
      <c r="C6800">
        <v>10</v>
      </c>
      <c r="D6800">
        <v>6</v>
      </c>
      <c r="E6800" s="69">
        <v>1.2222129730665464E-2</v>
      </c>
      <c r="F6800" s="69">
        <v>1.8359934445477191E-2</v>
      </c>
      <c r="G6800" s="69">
        <v>8.2672431398220431E-4</v>
      </c>
      <c r="H6800" s="69">
        <v>7.8479897541545735E-3</v>
      </c>
      <c r="I6800" s="69">
        <v>4.482524612869256E-5</v>
      </c>
      <c r="J6800" s="69">
        <v>7.2360000000000028E-3</v>
      </c>
      <c r="K6800" s="69">
        <v>1.643752958154965E-4</v>
      </c>
      <c r="L6800" s="70">
        <v>4.6701978786223626E-2</v>
      </c>
      <c r="M6800" s="78">
        <f t="shared" si="849"/>
        <v>10847.908009916497</v>
      </c>
      <c r="N6800" s="78">
        <f t="shared" si="850"/>
        <v>17106.737419270281</v>
      </c>
      <c r="O6800" s="78">
        <f t="shared" si="851"/>
        <v>461.43184439520883</v>
      </c>
      <c r="P6800" s="78">
        <f t="shared" si="852"/>
        <v>6214.1589940057447</v>
      </c>
      <c r="Q6800" s="78">
        <f t="shared" si="853"/>
        <v>4.3011918246784138</v>
      </c>
      <c r="R6800" s="78">
        <f t="shared" si="854"/>
        <v>1788.1178832467137</v>
      </c>
      <c r="S6800" s="78">
        <f t="shared" si="855"/>
        <v>27.474328260464191</v>
      </c>
      <c r="T6800" s="78">
        <f t="shared" si="856"/>
        <v>36450.129670919581</v>
      </c>
    </row>
    <row r="6801" spans="1:20" x14ac:dyDescent="0.2">
      <c r="A6801">
        <v>2004</v>
      </c>
      <c r="B6801">
        <v>10</v>
      </c>
      <c r="C6801">
        <v>10</v>
      </c>
      <c r="D6801">
        <v>7</v>
      </c>
      <c r="E6801" s="69">
        <v>1.4650243986145513E-2</v>
      </c>
      <c r="F6801" s="69">
        <v>1.7876232617354104E-2</v>
      </c>
      <c r="G6801" s="69">
        <v>3.4446880797446713E-4</v>
      </c>
      <c r="H6801" s="69">
        <v>8.7737706804798202E-3</v>
      </c>
      <c r="I6801" s="69">
        <v>4.482524612869256E-5</v>
      </c>
      <c r="J6801" s="69">
        <v>7.2360000000000028E-3</v>
      </c>
      <c r="K6801" s="69">
        <v>6.8489774949613135E-5</v>
      </c>
      <c r="L6801" s="70">
        <v>4.8994031113032209E-2</v>
      </c>
      <c r="M6801" s="78">
        <f t="shared" si="849"/>
        <v>13003.011961638364</v>
      </c>
      <c r="N6801" s="78">
        <f t="shared" si="850"/>
        <v>16656.051705359081</v>
      </c>
      <c r="O6801" s="78">
        <f t="shared" si="851"/>
        <v>192.26346039666478</v>
      </c>
      <c r="P6801" s="78">
        <f t="shared" si="852"/>
        <v>6947.2065705214372</v>
      </c>
      <c r="Q6801" s="78">
        <f t="shared" si="853"/>
        <v>4.3011918246784138</v>
      </c>
      <c r="R6801" s="78">
        <f t="shared" si="854"/>
        <v>1788.1178832467137</v>
      </c>
      <c r="S6801" s="78">
        <f t="shared" si="855"/>
        <v>11.447648201120927</v>
      </c>
      <c r="T6801" s="78">
        <f t="shared" si="856"/>
        <v>38602.40042118806</v>
      </c>
    </row>
    <row r="6802" spans="1:20" x14ac:dyDescent="0.2">
      <c r="A6802">
        <v>2004</v>
      </c>
      <c r="B6802">
        <v>10</v>
      </c>
      <c r="C6802">
        <v>10</v>
      </c>
      <c r="D6802">
        <v>8</v>
      </c>
      <c r="E6802" s="69">
        <v>1.7835108638374994E-2</v>
      </c>
      <c r="F6802" s="69">
        <v>1.7709071469050056E-2</v>
      </c>
      <c r="G6802" s="69">
        <v>0</v>
      </c>
      <c r="H6802" s="69">
        <v>1.0498806671439088E-2</v>
      </c>
      <c r="I6802" s="69">
        <v>4.482524612869256E-5</v>
      </c>
      <c r="J6802" s="69">
        <v>7.3280000000000038E-3</v>
      </c>
      <c r="K6802" s="69">
        <v>0</v>
      </c>
      <c r="L6802" s="70">
        <v>5.3415812024992827E-2</v>
      </c>
      <c r="M6802" s="78">
        <f t="shared" si="849"/>
        <v>15829.779434473803</v>
      </c>
      <c r="N6802" s="78">
        <f t="shared" si="850"/>
        <v>16500.300502693677</v>
      </c>
      <c r="O6802" s="78">
        <f t="shared" si="851"/>
        <v>0</v>
      </c>
      <c r="P6802" s="78">
        <f t="shared" si="852"/>
        <v>8313.1166002240589</v>
      </c>
      <c r="Q6802" s="78">
        <f t="shared" si="853"/>
        <v>4.3011918246784138</v>
      </c>
      <c r="R6802" s="78">
        <f t="shared" si="854"/>
        <v>1810.8523836970592</v>
      </c>
      <c r="S6802" s="78">
        <f t="shared" si="855"/>
        <v>0</v>
      </c>
      <c r="T6802" s="78">
        <f t="shared" si="856"/>
        <v>42458.350112913271</v>
      </c>
    </row>
    <row r="6803" spans="1:20" x14ac:dyDescent="0.2">
      <c r="A6803">
        <v>2004</v>
      </c>
      <c r="B6803">
        <v>10</v>
      </c>
      <c r="C6803">
        <v>10</v>
      </c>
      <c r="D6803">
        <v>9</v>
      </c>
      <c r="E6803" s="69">
        <v>2.1940269077037791E-2</v>
      </c>
      <c r="F6803" s="69">
        <v>1.8159599657196338E-2</v>
      </c>
      <c r="G6803" s="69">
        <v>0</v>
      </c>
      <c r="H6803" s="69">
        <v>1.1616710135364071E-2</v>
      </c>
      <c r="I6803" s="69">
        <v>4.482524612869256E-5</v>
      </c>
      <c r="J6803" s="69">
        <v>7.3080000000000037E-3</v>
      </c>
      <c r="K6803" s="69">
        <v>0</v>
      </c>
      <c r="L6803" s="70">
        <v>5.9069404115726892E-2</v>
      </c>
      <c r="M6803" s="78">
        <f t="shared" si="849"/>
        <v>19473.367236755937</v>
      </c>
      <c r="N6803" s="78">
        <f t="shared" si="850"/>
        <v>16920.076915157755</v>
      </c>
      <c r="O6803" s="78">
        <f t="shared" si="851"/>
        <v>0</v>
      </c>
      <c r="P6803" s="78">
        <f t="shared" si="852"/>
        <v>9198.2897569680645</v>
      </c>
      <c r="Q6803" s="78">
        <f t="shared" si="853"/>
        <v>4.3011918246784138</v>
      </c>
      <c r="R6803" s="78">
        <f t="shared" si="854"/>
        <v>1805.9101009904623</v>
      </c>
      <c r="S6803" s="78">
        <f t="shared" si="855"/>
        <v>0</v>
      </c>
      <c r="T6803" s="78">
        <f t="shared" si="856"/>
        <v>47401.945201696893</v>
      </c>
    </row>
    <row r="6804" spans="1:20" x14ac:dyDescent="0.2">
      <c r="A6804">
        <v>2004</v>
      </c>
      <c r="B6804">
        <v>10</v>
      </c>
      <c r="C6804">
        <v>10</v>
      </c>
      <c r="D6804">
        <v>10</v>
      </c>
      <c r="E6804" s="69">
        <v>2.3652106208081794E-2</v>
      </c>
      <c r="F6804" s="69">
        <v>1.8742465976509783E-2</v>
      </c>
      <c r="G6804" s="69">
        <v>0</v>
      </c>
      <c r="H6804" s="69">
        <v>1.3272287638070051E-2</v>
      </c>
      <c r="I6804" s="69">
        <v>4.482524612869256E-5</v>
      </c>
      <c r="J6804" s="69">
        <v>6.6720000000000026E-3</v>
      </c>
      <c r="K6804" s="69">
        <v>0</v>
      </c>
      <c r="L6804" s="70">
        <v>6.2383685068790322E-2</v>
      </c>
      <c r="M6804" s="78">
        <f t="shared" si="849"/>
        <v>20992.730239337452</v>
      </c>
      <c r="N6804" s="78">
        <f t="shared" si="850"/>
        <v>17463.15843348463</v>
      </c>
      <c r="O6804" s="78">
        <f t="shared" si="851"/>
        <v>0</v>
      </c>
      <c r="P6804" s="78">
        <f t="shared" si="852"/>
        <v>10509.201487359614</v>
      </c>
      <c r="Q6804" s="78">
        <f t="shared" si="853"/>
        <v>4.3011918246784138</v>
      </c>
      <c r="R6804" s="78">
        <f t="shared" si="854"/>
        <v>1648.7455109206846</v>
      </c>
      <c r="S6804" s="78">
        <f t="shared" si="855"/>
        <v>0</v>
      </c>
      <c r="T6804" s="78">
        <f t="shared" si="856"/>
        <v>50618.136862927058</v>
      </c>
    </row>
    <row r="6805" spans="1:20" x14ac:dyDescent="0.2">
      <c r="A6805">
        <v>2004</v>
      </c>
      <c r="B6805">
        <v>10</v>
      </c>
      <c r="C6805">
        <v>10</v>
      </c>
      <c r="D6805">
        <v>11</v>
      </c>
      <c r="E6805" s="69">
        <v>2.5172662162315177E-2</v>
      </c>
      <c r="F6805" s="69">
        <v>1.9380206551025226E-2</v>
      </c>
      <c r="G6805" s="69">
        <v>0</v>
      </c>
      <c r="H6805" s="69">
        <v>1.3456695563228626E-2</v>
      </c>
      <c r="I6805" s="69">
        <v>4.482524612869256E-5</v>
      </c>
      <c r="J6805" s="69">
        <v>6.7960000000000034E-3</v>
      </c>
      <c r="K6805" s="69">
        <v>0</v>
      </c>
      <c r="L6805" s="70">
        <v>6.4850389522697727E-2</v>
      </c>
      <c r="M6805" s="78">
        <f t="shared" si="849"/>
        <v>22342.319179967722</v>
      </c>
      <c r="N6805" s="78">
        <f t="shared" si="850"/>
        <v>18057.368646067265</v>
      </c>
      <c r="O6805" s="78">
        <f t="shared" si="851"/>
        <v>0</v>
      </c>
      <c r="P6805" s="78">
        <f t="shared" si="852"/>
        <v>10655.21851880177</v>
      </c>
      <c r="Q6805" s="78">
        <f t="shared" si="853"/>
        <v>4.3011918246784138</v>
      </c>
      <c r="R6805" s="78">
        <f t="shared" si="854"/>
        <v>1679.3876637015849</v>
      </c>
      <c r="S6805" s="78">
        <f t="shared" si="855"/>
        <v>0</v>
      </c>
      <c r="T6805" s="78">
        <f t="shared" si="856"/>
        <v>52738.595200363023</v>
      </c>
    </row>
    <row r="6806" spans="1:20" x14ac:dyDescent="0.2">
      <c r="A6806">
        <v>2004</v>
      </c>
      <c r="B6806">
        <v>10</v>
      </c>
      <c r="C6806">
        <v>10</v>
      </c>
      <c r="D6806">
        <v>12</v>
      </c>
      <c r="E6806" s="69">
        <v>2.5680078965226651E-2</v>
      </c>
      <c r="F6806" s="69">
        <v>1.8868777539721285E-2</v>
      </c>
      <c r="G6806" s="69">
        <v>0</v>
      </c>
      <c r="H6806" s="69">
        <v>1.3646989304150928E-2</v>
      </c>
      <c r="I6806" s="69">
        <v>4.482524612869256E-5</v>
      </c>
      <c r="J6806" s="69">
        <v>6.8080000000000033E-3</v>
      </c>
      <c r="K6806" s="69">
        <v>0</v>
      </c>
      <c r="L6806" s="70">
        <v>6.5048671055227561E-2</v>
      </c>
      <c r="M6806" s="78">
        <f t="shared" si="849"/>
        <v>22792.6834717866</v>
      </c>
      <c r="N6806" s="78">
        <f t="shared" si="850"/>
        <v>17580.848327819142</v>
      </c>
      <c r="O6806" s="78">
        <f t="shared" si="851"/>
        <v>0</v>
      </c>
      <c r="P6806" s="78">
        <f t="shared" si="852"/>
        <v>10805.896029692927</v>
      </c>
      <c r="Q6806" s="78">
        <f t="shared" si="853"/>
        <v>4.3011918246784138</v>
      </c>
      <c r="R6806" s="78">
        <f t="shared" si="854"/>
        <v>1682.353033325543</v>
      </c>
      <c r="S6806" s="78">
        <f t="shared" si="855"/>
        <v>0</v>
      </c>
      <c r="T6806" s="78">
        <f t="shared" si="856"/>
        <v>52866.082054448889</v>
      </c>
    </row>
    <row r="6807" spans="1:20" x14ac:dyDescent="0.2">
      <c r="A6807">
        <v>2004</v>
      </c>
      <c r="B6807">
        <v>10</v>
      </c>
      <c r="C6807">
        <v>10</v>
      </c>
      <c r="D6807">
        <v>13</v>
      </c>
      <c r="E6807" s="69">
        <v>2.6872296445968738E-2</v>
      </c>
      <c r="F6807" s="69">
        <v>1.8057506910257242E-2</v>
      </c>
      <c r="G6807" s="69">
        <v>0</v>
      </c>
      <c r="H6807" s="69">
        <v>1.2656797573368017E-2</v>
      </c>
      <c r="I6807" s="69">
        <v>4.482524612869256E-5</v>
      </c>
      <c r="J6807" s="69">
        <v>6.9200000000000034E-3</v>
      </c>
      <c r="K6807" s="69">
        <v>0</v>
      </c>
      <c r="L6807" s="70">
        <v>6.4551426175722695E-2</v>
      </c>
      <c r="M6807" s="78">
        <f t="shared" si="849"/>
        <v>23850.851388827716</v>
      </c>
      <c r="N6807" s="78">
        <f t="shared" si="850"/>
        <v>16824.952729421384</v>
      </c>
      <c r="O6807" s="78">
        <f t="shared" si="851"/>
        <v>0</v>
      </c>
      <c r="P6807" s="78">
        <f t="shared" si="852"/>
        <v>10021.846987531864</v>
      </c>
      <c r="Q6807" s="78">
        <f t="shared" si="853"/>
        <v>4.3011918246784138</v>
      </c>
      <c r="R6807" s="78">
        <f t="shared" si="854"/>
        <v>1710.0298164824849</v>
      </c>
      <c r="S6807" s="78">
        <f t="shared" si="855"/>
        <v>0</v>
      </c>
      <c r="T6807" s="78">
        <f t="shared" si="856"/>
        <v>52411.982114088125</v>
      </c>
    </row>
    <row r="6808" spans="1:20" x14ac:dyDescent="0.2">
      <c r="A6808">
        <v>2004</v>
      </c>
      <c r="B6808">
        <v>10</v>
      </c>
      <c r="C6808">
        <v>10</v>
      </c>
      <c r="D6808">
        <v>14</v>
      </c>
      <c r="E6808" s="69">
        <v>2.6789369744239434E-2</v>
      </c>
      <c r="F6808" s="69">
        <v>1.7795564598293196E-2</v>
      </c>
      <c r="G6808" s="69">
        <v>0</v>
      </c>
      <c r="H6808" s="69">
        <v>1.225392125139849E-2</v>
      </c>
      <c r="I6808" s="69">
        <v>4.482524612869256E-5</v>
      </c>
      <c r="J6808" s="69">
        <v>6.9640000000000032E-3</v>
      </c>
      <c r="K6808" s="69">
        <v>0</v>
      </c>
      <c r="L6808" s="70">
        <v>6.3847680840059817E-2</v>
      </c>
      <c r="M6808" s="78">
        <f t="shared" si="849"/>
        <v>23777.248731046377</v>
      </c>
      <c r="N6808" s="78">
        <f t="shared" si="850"/>
        <v>16580.889856371785</v>
      </c>
      <c r="O6808" s="78">
        <f t="shared" si="851"/>
        <v>0</v>
      </c>
      <c r="P6808" s="78">
        <f t="shared" si="852"/>
        <v>9702.843319323254</v>
      </c>
      <c r="Q6808" s="78">
        <f t="shared" si="853"/>
        <v>4.3011918246784138</v>
      </c>
      <c r="R6808" s="78">
        <f t="shared" si="854"/>
        <v>1720.9028384369976</v>
      </c>
      <c r="S6808" s="78">
        <f t="shared" si="855"/>
        <v>0</v>
      </c>
      <c r="T6808" s="78">
        <f t="shared" si="856"/>
        <v>51786.185937003087</v>
      </c>
    </row>
    <row r="6809" spans="1:20" x14ac:dyDescent="0.2">
      <c r="A6809">
        <v>2004</v>
      </c>
      <c r="B6809">
        <v>10</v>
      </c>
      <c r="C6809">
        <v>10</v>
      </c>
      <c r="D6809">
        <v>15</v>
      </c>
      <c r="E6809" s="69">
        <v>2.7159628845465418E-2</v>
      </c>
      <c r="F6809" s="69">
        <v>1.777961546405666E-2</v>
      </c>
      <c r="G6809" s="69">
        <v>0</v>
      </c>
      <c r="H6809" s="69">
        <v>1.1898912304397798E-2</v>
      </c>
      <c r="I6809" s="69">
        <v>4.482524612869256E-5</v>
      </c>
      <c r="J6809" s="69">
        <v>6.976000000000003E-3</v>
      </c>
      <c r="K6809" s="69">
        <v>0</v>
      </c>
      <c r="L6809" s="70">
        <v>6.3858981860048569E-2</v>
      </c>
      <c r="M6809" s="78">
        <f t="shared" si="849"/>
        <v>24105.876945477477</v>
      </c>
      <c r="N6809" s="78">
        <f t="shared" si="850"/>
        <v>16566.029364780195</v>
      </c>
      <c r="O6809" s="78">
        <f t="shared" si="851"/>
        <v>0</v>
      </c>
      <c r="P6809" s="78">
        <f t="shared" si="852"/>
        <v>9421.7417748431526</v>
      </c>
      <c r="Q6809" s="78">
        <f t="shared" si="853"/>
        <v>4.3011918246784138</v>
      </c>
      <c r="R6809" s="78">
        <f t="shared" si="854"/>
        <v>1723.8682080609556</v>
      </c>
      <c r="S6809" s="78">
        <f t="shared" si="855"/>
        <v>0</v>
      </c>
      <c r="T6809" s="78">
        <f t="shared" si="856"/>
        <v>51821.817484986466</v>
      </c>
    </row>
    <row r="6810" spans="1:20" x14ac:dyDescent="0.2">
      <c r="A6810">
        <v>2004</v>
      </c>
      <c r="B6810">
        <v>10</v>
      </c>
      <c r="C6810">
        <v>10</v>
      </c>
      <c r="D6810">
        <v>16</v>
      </c>
      <c r="E6810" s="69">
        <v>2.9623408900465751E-2</v>
      </c>
      <c r="F6810" s="69">
        <v>1.6926860145270371E-2</v>
      </c>
      <c r="G6810" s="69">
        <v>0</v>
      </c>
      <c r="H6810" s="69">
        <v>1.0712930689626496E-2</v>
      </c>
      <c r="I6810" s="69">
        <v>4.482524612869256E-5</v>
      </c>
      <c r="J6810" s="69">
        <v>6.9280000000000036E-3</v>
      </c>
      <c r="K6810" s="69">
        <v>0</v>
      </c>
      <c r="L6810" s="70">
        <v>6.4236024981491308E-2</v>
      </c>
      <c r="M6810" s="78">
        <f t="shared" si="849"/>
        <v>26292.636535031874</v>
      </c>
      <c r="N6810" s="78">
        <f t="shared" si="850"/>
        <v>15771.480704234364</v>
      </c>
      <c r="O6810" s="78">
        <f t="shared" si="851"/>
        <v>0</v>
      </c>
      <c r="P6810" s="78">
        <f t="shared" si="852"/>
        <v>8482.6632911773104</v>
      </c>
      <c r="Q6810" s="78">
        <f t="shared" si="853"/>
        <v>4.3011918246784138</v>
      </c>
      <c r="R6810" s="78">
        <f t="shared" si="854"/>
        <v>1712.0067295651236</v>
      </c>
      <c r="S6810" s="78">
        <f t="shared" si="855"/>
        <v>0</v>
      </c>
      <c r="T6810" s="78">
        <f t="shared" si="856"/>
        <v>52263.088451833355</v>
      </c>
    </row>
    <row r="6811" spans="1:20" x14ac:dyDescent="0.2">
      <c r="A6811">
        <v>2004</v>
      </c>
      <c r="B6811">
        <v>10</v>
      </c>
      <c r="C6811">
        <v>10</v>
      </c>
      <c r="D6811">
        <v>17</v>
      </c>
      <c r="E6811" s="69">
        <v>3.0321642026009003E-2</v>
      </c>
      <c r="F6811" s="69">
        <v>1.6507203019372887E-2</v>
      </c>
      <c r="G6811" s="69">
        <v>0</v>
      </c>
      <c r="H6811" s="69">
        <v>9.2916381293482002E-3</v>
      </c>
      <c r="I6811" s="69">
        <v>4.482524612869256E-5</v>
      </c>
      <c r="J6811" s="69">
        <v>6.8800000000000033E-3</v>
      </c>
      <c r="K6811" s="69">
        <v>0</v>
      </c>
      <c r="L6811" s="70">
        <v>6.3045308420858787E-2</v>
      </c>
      <c r="M6811" s="78">
        <f t="shared" si="849"/>
        <v>26912.362301513105</v>
      </c>
      <c r="N6811" s="78">
        <f t="shared" si="850"/>
        <v>15380.468182911207</v>
      </c>
      <c r="O6811" s="78">
        <f t="shared" si="851"/>
        <v>0</v>
      </c>
      <c r="P6811" s="78">
        <f t="shared" si="852"/>
        <v>7357.2619816392535</v>
      </c>
      <c r="Q6811" s="78">
        <f t="shared" si="853"/>
        <v>4.3011918246784138</v>
      </c>
      <c r="R6811" s="78">
        <f t="shared" si="854"/>
        <v>1700.1452510692914</v>
      </c>
      <c r="S6811" s="78">
        <f t="shared" si="855"/>
        <v>0</v>
      </c>
      <c r="T6811" s="78">
        <f t="shared" si="856"/>
        <v>51354.538908957533</v>
      </c>
    </row>
    <row r="6812" spans="1:20" x14ac:dyDescent="0.2">
      <c r="A6812">
        <v>2004</v>
      </c>
      <c r="B6812">
        <v>10</v>
      </c>
      <c r="C6812">
        <v>10</v>
      </c>
      <c r="D6812">
        <v>18</v>
      </c>
      <c r="E6812" s="69">
        <v>2.7496545414309279E-2</v>
      </c>
      <c r="F6812" s="69">
        <v>1.7045972134941613E-2</v>
      </c>
      <c r="G6812" s="69">
        <v>2.6179637657624665E-4</v>
      </c>
      <c r="H6812" s="69">
        <v>9.7077863784053552E-3</v>
      </c>
      <c r="I6812" s="69">
        <v>4.482524612869256E-5</v>
      </c>
      <c r="J6812" s="69">
        <v>6.2840000000000031E-3</v>
      </c>
      <c r="K6812" s="69">
        <v>5.2052245368063489E-5</v>
      </c>
      <c r="L6812" s="70">
        <v>6.0892977795729254E-2</v>
      </c>
      <c r="M6812" s="78">
        <f t="shared" si="849"/>
        <v>24404.911567623967</v>
      </c>
      <c r="N6812" s="78">
        <f t="shared" si="850"/>
        <v>15882.462447488613</v>
      </c>
      <c r="O6812" s="78">
        <f t="shared" si="851"/>
        <v>146.12027595714386</v>
      </c>
      <c r="P6812" s="78">
        <f t="shared" si="852"/>
        <v>7686.7745658458362</v>
      </c>
      <c r="Q6812" s="78">
        <f t="shared" si="853"/>
        <v>4.3011918246784138</v>
      </c>
      <c r="R6812" s="78">
        <f t="shared" si="854"/>
        <v>1552.8652264127072</v>
      </c>
      <c r="S6812" s="78">
        <f t="shared" si="855"/>
        <v>8.7002153750745084</v>
      </c>
      <c r="T6812" s="78">
        <f t="shared" si="856"/>
        <v>49686.135490528024</v>
      </c>
    </row>
    <row r="6813" spans="1:20" x14ac:dyDescent="0.2">
      <c r="A6813">
        <v>2004</v>
      </c>
      <c r="B6813">
        <v>10</v>
      </c>
      <c r="C6813">
        <v>10</v>
      </c>
      <c r="D6813">
        <v>19</v>
      </c>
      <c r="E6813" s="69">
        <v>2.9520346157418869E-2</v>
      </c>
      <c r="F6813" s="69">
        <v>1.7310505250217663E-2</v>
      </c>
      <c r="G6813" s="69">
        <v>8.2672431398220431E-4</v>
      </c>
      <c r="H6813" s="69">
        <v>8.6490340230307092E-3</v>
      </c>
      <c r="I6813" s="69">
        <v>4.482524612869256E-5</v>
      </c>
      <c r="J6813" s="69">
        <v>6.2480000000000027E-3</v>
      </c>
      <c r="K6813" s="69">
        <v>1.643752958154965E-4</v>
      </c>
      <c r="L6813" s="70">
        <v>6.2763810286593627E-2</v>
      </c>
      <c r="M6813" s="78">
        <f t="shared" si="849"/>
        <v>26201.161875503665</v>
      </c>
      <c r="N6813" s="78">
        <f t="shared" si="850"/>
        <v>16128.939282967931</v>
      </c>
      <c r="O6813" s="78">
        <f t="shared" si="851"/>
        <v>461.43184439520883</v>
      </c>
      <c r="P6813" s="78">
        <f t="shared" si="852"/>
        <v>6848.4381666305853</v>
      </c>
      <c r="Q6813" s="78">
        <f t="shared" si="853"/>
        <v>4.3011918246784138</v>
      </c>
      <c r="R6813" s="78">
        <f t="shared" si="854"/>
        <v>1543.9691175408329</v>
      </c>
      <c r="S6813" s="78">
        <f t="shared" si="855"/>
        <v>27.474328260464191</v>
      </c>
      <c r="T6813" s="78">
        <f t="shared" si="856"/>
        <v>51215.715807123357</v>
      </c>
    </row>
    <row r="6814" spans="1:20" x14ac:dyDescent="0.2">
      <c r="A6814">
        <v>2004</v>
      </c>
      <c r="B6814">
        <v>10</v>
      </c>
      <c r="C6814">
        <v>10</v>
      </c>
      <c r="D6814">
        <v>20</v>
      </c>
      <c r="E6814" s="69">
        <v>2.7049554912432841E-2</v>
      </c>
      <c r="F6814" s="69">
        <v>1.9199944261516458E-2</v>
      </c>
      <c r="G6814" s="69">
        <v>8.2672431398220431E-4</v>
      </c>
      <c r="H6814" s="69">
        <v>8.5553477790609265E-3</v>
      </c>
      <c r="I6814" s="69">
        <v>4.482524612869256E-5</v>
      </c>
      <c r="J6814" s="69">
        <v>6.3960000000000032E-3</v>
      </c>
      <c r="K6814" s="69">
        <v>1.643752958154965E-4</v>
      </c>
      <c r="L6814" s="70">
        <v>6.2236771808936622E-2</v>
      </c>
      <c r="M6814" s="78">
        <f t="shared" si="849"/>
        <v>24008.179414348255</v>
      </c>
      <c r="N6814" s="78">
        <f t="shared" si="850"/>
        <v>17889.410548919343</v>
      </c>
      <c r="O6814" s="78">
        <f t="shared" si="851"/>
        <v>461.43184439520883</v>
      </c>
      <c r="P6814" s="78">
        <f t="shared" si="852"/>
        <v>6774.2559577061611</v>
      </c>
      <c r="Q6814" s="78">
        <f t="shared" si="853"/>
        <v>4.3011918246784138</v>
      </c>
      <c r="R6814" s="78">
        <f t="shared" si="854"/>
        <v>1580.5420095696493</v>
      </c>
      <c r="S6814" s="78">
        <f t="shared" si="855"/>
        <v>27.474328260464191</v>
      </c>
      <c r="T6814" s="78">
        <f t="shared" si="856"/>
        <v>50745.595295023755</v>
      </c>
    </row>
    <row r="6815" spans="1:20" x14ac:dyDescent="0.2">
      <c r="A6815">
        <v>2004</v>
      </c>
      <c r="B6815">
        <v>10</v>
      </c>
      <c r="C6815">
        <v>10</v>
      </c>
      <c r="D6815">
        <v>21</v>
      </c>
      <c r="E6815" s="69">
        <v>2.5682184208378742E-2</v>
      </c>
      <c r="F6815" s="69">
        <v>1.9663690321575764E-2</v>
      </c>
      <c r="G6815" s="69">
        <v>8.2672431398220431E-4</v>
      </c>
      <c r="H6815" s="69">
        <v>7.7034488301746867E-3</v>
      </c>
      <c r="I6815" s="69">
        <v>4.482524612869256E-5</v>
      </c>
      <c r="J6815" s="69">
        <v>6.4800000000000031E-3</v>
      </c>
      <c r="K6815" s="69">
        <v>1.643752958154965E-4</v>
      </c>
      <c r="L6815" s="70">
        <v>6.0565248216055585E-2</v>
      </c>
      <c r="M6815" s="78">
        <f t="shared" si="849"/>
        <v>22794.552007349193</v>
      </c>
      <c r="N6815" s="78">
        <f t="shared" si="850"/>
        <v>18321.502618867333</v>
      </c>
      <c r="O6815" s="78">
        <f t="shared" si="851"/>
        <v>461.43184439520883</v>
      </c>
      <c r="P6815" s="78">
        <f t="shared" si="852"/>
        <v>6099.7092672746385</v>
      </c>
      <c r="Q6815" s="78">
        <f t="shared" si="853"/>
        <v>4.3011918246784138</v>
      </c>
      <c r="R6815" s="78">
        <f t="shared" si="854"/>
        <v>1601.2995969373555</v>
      </c>
      <c r="S6815" s="78">
        <f t="shared" si="855"/>
        <v>27.474328260464191</v>
      </c>
      <c r="T6815" s="78">
        <f t="shared" si="856"/>
        <v>49310.270854908871</v>
      </c>
    </row>
    <row r="6816" spans="1:20" x14ac:dyDescent="0.2">
      <c r="A6816">
        <v>2004</v>
      </c>
      <c r="B6816">
        <v>10</v>
      </c>
      <c r="C6816">
        <v>10</v>
      </c>
      <c r="D6816">
        <v>22</v>
      </c>
      <c r="E6816" s="69">
        <v>2.6436626649886941E-2</v>
      </c>
      <c r="F6816" s="69">
        <v>1.7778279803690414E-2</v>
      </c>
      <c r="G6816" s="69">
        <v>8.2672431398220431E-4</v>
      </c>
      <c r="H6816" s="69">
        <v>5.6592166402721321E-3</v>
      </c>
      <c r="I6816" s="69">
        <v>4.482524612869256E-5</v>
      </c>
      <c r="J6816" s="69">
        <v>6.8320000000000039E-3</v>
      </c>
      <c r="K6816" s="69">
        <v>1.643752958154965E-4</v>
      </c>
      <c r="L6816" s="70">
        <v>5.7742047949775888E-2</v>
      </c>
      <c r="M6816" s="78">
        <f t="shared" si="849"/>
        <v>23464.167073185363</v>
      </c>
      <c r="N6816" s="78">
        <f t="shared" si="850"/>
        <v>16564.784872800414</v>
      </c>
      <c r="O6816" s="78">
        <f t="shared" si="851"/>
        <v>461.43184439520883</v>
      </c>
      <c r="P6816" s="78">
        <f t="shared" si="852"/>
        <v>4481.054777824751</v>
      </c>
      <c r="Q6816" s="78">
        <f t="shared" si="853"/>
        <v>4.3011918246784138</v>
      </c>
      <c r="R6816" s="78">
        <f t="shared" si="854"/>
        <v>1688.2837725734591</v>
      </c>
      <c r="S6816" s="78">
        <f t="shared" si="855"/>
        <v>27.474328260464191</v>
      </c>
      <c r="T6816" s="78">
        <f t="shared" si="856"/>
        <v>46691.497860864329</v>
      </c>
    </row>
    <row r="6817" spans="1:20" x14ac:dyDescent="0.2">
      <c r="A6817">
        <v>2004</v>
      </c>
      <c r="B6817">
        <v>10</v>
      </c>
      <c r="C6817">
        <v>10</v>
      </c>
      <c r="D6817">
        <v>23</v>
      </c>
      <c r="E6817" s="69">
        <v>2.2986719265801647E-2</v>
      </c>
      <c r="F6817" s="69">
        <v>1.6949929049996506E-2</v>
      </c>
      <c r="G6817" s="69">
        <v>8.2672431398220431E-4</v>
      </c>
      <c r="H6817" s="69">
        <v>6.5158005087511224E-3</v>
      </c>
      <c r="I6817" s="69">
        <v>4.482524612869256E-5</v>
      </c>
      <c r="J6817" s="69">
        <v>6.8120000000000029E-3</v>
      </c>
      <c r="K6817" s="69">
        <v>1.643752958154965E-4</v>
      </c>
      <c r="L6817" s="70">
        <v>5.4300373680475675E-2</v>
      </c>
      <c r="M6817" s="78">
        <f t="shared" si="849"/>
        <v>20402.157524113816</v>
      </c>
      <c r="N6817" s="78">
        <f t="shared" si="850"/>
        <v>15792.974990985338</v>
      </c>
      <c r="O6817" s="78">
        <f t="shared" si="851"/>
        <v>461.43184439520883</v>
      </c>
      <c r="P6817" s="78">
        <f t="shared" si="852"/>
        <v>5159.3110596466122</v>
      </c>
      <c r="Q6817" s="78">
        <f t="shared" si="853"/>
        <v>4.3011918246784138</v>
      </c>
      <c r="R6817" s="78">
        <f t="shared" si="854"/>
        <v>1683.341489866862</v>
      </c>
      <c r="S6817" s="78">
        <f t="shared" si="855"/>
        <v>27.474328260464191</v>
      </c>
      <c r="T6817" s="78">
        <f t="shared" si="856"/>
        <v>43530.992429092978</v>
      </c>
    </row>
    <row r="6818" spans="1:20" x14ac:dyDescent="0.2">
      <c r="A6818">
        <v>2004</v>
      </c>
      <c r="B6818">
        <v>10</v>
      </c>
      <c r="C6818">
        <v>10</v>
      </c>
      <c r="D6818">
        <v>24</v>
      </c>
      <c r="E6818" s="69">
        <v>1.9064717930409293E-2</v>
      </c>
      <c r="F6818" s="69">
        <v>1.6587192937263625E-2</v>
      </c>
      <c r="G6818" s="69">
        <v>8.2672431398220431E-4</v>
      </c>
      <c r="H6818" s="69">
        <v>6.6688354098065955E-3</v>
      </c>
      <c r="I6818" s="69">
        <v>4.482524612869256E-5</v>
      </c>
      <c r="J6818" s="69">
        <v>7.0880000000000032E-3</v>
      </c>
      <c r="K6818" s="69">
        <v>1.643752958154965E-4</v>
      </c>
      <c r="L6818" s="70">
        <v>5.0444671133405908E-2</v>
      </c>
      <c r="M6818" s="78">
        <f t="shared" si="849"/>
        <v>16921.13493323436</v>
      </c>
      <c r="N6818" s="78">
        <f t="shared" si="850"/>
        <v>15454.998215990001</v>
      </c>
      <c r="O6818" s="78">
        <f t="shared" si="851"/>
        <v>461.43184439520883</v>
      </c>
      <c r="P6818" s="78">
        <f t="shared" si="852"/>
        <v>5280.4864480684973</v>
      </c>
      <c r="Q6818" s="78">
        <f t="shared" si="853"/>
        <v>4.3011918246784138</v>
      </c>
      <c r="R6818" s="78">
        <f t="shared" si="854"/>
        <v>1751.5449912178976</v>
      </c>
      <c r="S6818" s="78">
        <f t="shared" si="855"/>
        <v>27.474328260464191</v>
      </c>
      <c r="T6818" s="78">
        <f t="shared" si="856"/>
        <v>39901.371952991103</v>
      </c>
    </row>
    <row r="6819" spans="1:20" x14ac:dyDescent="0.2">
      <c r="A6819">
        <v>2004</v>
      </c>
      <c r="B6819">
        <v>10</v>
      </c>
      <c r="C6819">
        <v>11</v>
      </c>
      <c r="D6819">
        <v>1</v>
      </c>
      <c r="E6819" s="69">
        <v>1.4251178958264308E-2</v>
      </c>
      <c r="F6819" s="69">
        <v>1.7512092874581876E-2</v>
      </c>
      <c r="G6819" s="69">
        <v>8.2672431398220431E-4</v>
      </c>
      <c r="H6819" s="69">
        <v>8.226002348450466E-3</v>
      </c>
      <c r="I6819" s="69">
        <v>4.482524612869256E-5</v>
      </c>
      <c r="J6819" s="69">
        <v>7.4120000000000037E-3</v>
      </c>
      <c r="K6819" s="69">
        <v>1.643752958154965E-4</v>
      </c>
      <c r="L6819" s="70">
        <v>4.8437199037223044E-2</v>
      </c>
      <c r="M6819" s="78">
        <f t="shared" si="849"/>
        <v>12648.816677524459</v>
      </c>
      <c r="N6819" s="78">
        <f t="shared" si="850"/>
        <v>16316.767108127871</v>
      </c>
      <c r="O6819" s="78">
        <f t="shared" si="851"/>
        <v>461.43184439520883</v>
      </c>
      <c r="P6819" s="78">
        <f t="shared" si="852"/>
        <v>6513.4751802237161</v>
      </c>
      <c r="Q6819" s="78">
        <f t="shared" si="853"/>
        <v>4.3011918246784138</v>
      </c>
      <c r="R6819" s="78">
        <f t="shared" si="854"/>
        <v>1831.6099710647654</v>
      </c>
      <c r="S6819" s="78">
        <f t="shared" si="855"/>
        <v>27.474328260464191</v>
      </c>
      <c r="T6819" s="78">
        <f t="shared" si="856"/>
        <v>37803.876301421158</v>
      </c>
    </row>
    <row r="6820" spans="1:20" x14ac:dyDescent="0.2">
      <c r="A6820">
        <v>2004</v>
      </c>
      <c r="B6820">
        <v>10</v>
      </c>
      <c r="C6820">
        <v>11</v>
      </c>
      <c r="D6820">
        <v>2</v>
      </c>
      <c r="E6820" s="69">
        <v>1.2639043686750208E-2</v>
      </c>
      <c r="F6820" s="69">
        <v>1.7746476004435009E-2</v>
      </c>
      <c r="G6820" s="69">
        <v>8.2672431398220431E-4</v>
      </c>
      <c r="H6820" s="69">
        <v>8.6145703948761546E-3</v>
      </c>
      <c r="I6820" s="69">
        <v>4.482524612869256E-5</v>
      </c>
      <c r="J6820" s="69">
        <v>7.2680000000000036E-3</v>
      </c>
      <c r="K6820" s="69">
        <v>1.643752958154965E-4</v>
      </c>
      <c r="L6820" s="70">
        <v>4.7304014941987771E-2</v>
      </c>
      <c r="M6820" s="78">
        <f t="shared" si="849"/>
        <v>11217.945339197197</v>
      </c>
      <c r="N6820" s="78">
        <f t="shared" si="850"/>
        <v>16535.151910634177</v>
      </c>
      <c r="O6820" s="78">
        <f t="shared" si="851"/>
        <v>461.43184439520883</v>
      </c>
      <c r="P6820" s="78">
        <f t="shared" si="852"/>
        <v>6821.1493357870795</v>
      </c>
      <c r="Q6820" s="78">
        <f t="shared" si="853"/>
        <v>4.3011918246784138</v>
      </c>
      <c r="R6820" s="78">
        <f t="shared" si="854"/>
        <v>1796.0255355772688</v>
      </c>
      <c r="S6820" s="78">
        <f t="shared" si="855"/>
        <v>27.474328260464191</v>
      </c>
      <c r="T6820" s="78">
        <f t="shared" si="856"/>
        <v>36863.479485676064</v>
      </c>
    </row>
    <row r="6821" spans="1:20" x14ac:dyDescent="0.2">
      <c r="A6821">
        <v>2004</v>
      </c>
      <c r="B6821">
        <v>10</v>
      </c>
      <c r="C6821">
        <v>11</v>
      </c>
      <c r="D6821">
        <v>3</v>
      </c>
      <c r="E6821" s="69">
        <v>1.2059259860047538E-2</v>
      </c>
      <c r="F6821" s="69">
        <v>1.7707059619087744E-2</v>
      </c>
      <c r="G6821" s="69">
        <v>8.2672431398220431E-4</v>
      </c>
      <c r="H6821" s="69">
        <v>8.5186741641531463E-3</v>
      </c>
      <c r="I6821" s="69">
        <v>4.482524612869256E-5</v>
      </c>
      <c r="J6821" s="69">
        <v>7.1160000000000034E-3</v>
      </c>
      <c r="K6821" s="69">
        <v>1.643752958154965E-4</v>
      </c>
      <c r="L6821" s="70">
        <v>4.6436918499214823E-2</v>
      </c>
      <c r="M6821" s="78">
        <f t="shared" si="849"/>
        <v>10703.350767194932</v>
      </c>
      <c r="N6821" s="78">
        <f t="shared" si="850"/>
        <v>16498.425975900871</v>
      </c>
      <c r="O6821" s="78">
        <f t="shared" si="851"/>
        <v>461.43184439520883</v>
      </c>
      <c r="P6821" s="78">
        <f t="shared" si="852"/>
        <v>6745.2172253605631</v>
      </c>
      <c r="Q6821" s="78">
        <f t="shared" si="853"/>
        <v>4.3011918246784138</v>
      </c>
      <c r="R6821" s="78">
        <f t="shared" si="854"/>
        <v>1758.4641870071332</v>
      </c>
      <c r="S6821" s="78">
        <f t="shared" si="855"/>
        <v>27.474328260464191</v>
      </c>
      <c r="T6821" s="78">
        <f t="shared" si="856"/>
        <v>36198.665519943846</v>
      </c>
    </row>
    <row r="6822" spans="1:20" x14ac:dyDescent="0.2">
      <c r="A6822">
        <v>2004</v>
      </c>
      <c r="B6822">
        <v>10</v>
      </c>
      <c r="C6822">
        <v>11</v>
      </c>
      <c r="D6822">
        <v>4</v>
      </c>
      <c r="E6822" s="69">
        <v>1.1587024032254282E-2</v>
      </c>
      <c r="F6822" s="69">
        <v>1.8085712003872528E-2</v>
      </c>
      <c r="G6822" s="69">
        <v>8.2672431398220431E-4</v>
      </c>
      <c r="H6822" s="69">
        <v>8.7153726250774593E-3</v>
      </c>
      <c r="I6822" s="69">
        <v>4.482524612869256E-5</v>
      </c>
      <c r="J6822" s="69">
        <v>7.2800000000000043E-3</v>
      </c>
      <c r="K6822" s="69">
        <v>1.643752958154965E-4</v>
      </c>
      <c r="L6822" s="70">
        <v>4.6704033517130664E-2</v>
      </c>
      <c r="M6822" s="78">
        <f t="shared" si="849"/>
        <v>10284.21180109192</v>
      </c>
      <c r="N6822" s="78">
        <f t="shared" si="850"/>
        <v>16851.232623382635</v>
      </c>
      <c r="O6822" s="78">
        <f t="shared" si="851"/>
        <v>461.43184439520883</v>
      </c>
      <c r="P6822" s="78">
        <f t="shared" si="852"/>
        <v>6900.966092057648</v>
      </c>
      <c r="Q6822" s="78">
        <f t="shared" si="853"/>
        <v>4.3011918246784138</v>
      </c>
      <c r="R6822" s="78">
        <f t="shared" si="854"/>
        <v>1798.990905201227</v>
      </c>
      <c r="S6822" s="78">
        <f t="shared" si="855"/>
        <v>27.474328260464191</v>
      </c>
      <c r="T6822" s="78">
        <f t="shared" si="856"/>
        <v>36328.608786213779</v>
      </c>
    </row>
    <row r="6823" spans="1:20" x14ac:dyDescent="0.2">
      <c r="A6823">
        <v>2004</v>
      </c>
      <c r="B6823">
        <v>10</v>
      </c>
      <c r="C6823">
        <v>11</v>
      </c>
      <c r="D6823">
        <v>5</v>
      </c>
      <c r="E6823" s="69">
        <v>1.1746095735649205E-2</v>
      </c>
      <c r="F6823" s="69">
        <v>1.8215812572608302E-2</v>
      </c>
      <c r="G6823" s="69">
        <v>8.2672431398220431E-4</v>
      </c>
      <c r="H6823" s="69">
        <v>8.6460987691272771E-3</v>
      </c>
      <c r="I6823" s="69">
        <v>4.482524612869256E-5</v>
      </c>
      <c r="J6823" s="69">
        <v>7.244000000000003E-3</v>
      </c>
      <c r="K6823" s="69">
        <v>1.643752958154965E-4</v>
      </c>
      <c r="L6823" s="70">
        <v>4.6887931933311179E-2</v>
      </c>
      <c r="M6823" s="78">
        <f t="shared" si="849"/>
        <v>10425.397931777419</v>
      </c>
      <c r="N6823" s="78">
        <f t="shared" si="850"/>
        <v>16972.452896476196</v>
      </c>
      <c r="O6823" s="78">
        <f t="shared" si="851"/>
        <v>461.43184439520883</v>
      </c>
      <c r="P6823" s="78">
        <f t="shared" si="852"/>
        <v>6846.1139874439286</v>
      </c>
      <c r="Q6823" s="78">
        <f t="shared" si="853"/>
        <v>4.3011918246784138</v>
      </c>
      <c r="R6823" s="78">
        <f t="shared" si="854"/>
        <v>1790.0947963293524</v>
      </c>
      <c r="S6823" s="78">
        <f t="shared" si="855"/>
        <v>27.474328260464191</v>
      </c>
      <c r="T6823" s="78">
        <f t="shared" si="856"/>
        <v>36527.266976507242</v>
      </c>
    </row>
    <row r="6824" spans="1:20" x14ac:dyDescent="0.2">
      <c r="A6824">
        <v>2004</v>
      </c>
      <c r="B6824">
        <v>10</v>
      </c>
      <c r="C6824">
        <v>11</v>
      </c>
      <c r="D6824">
        <v>6</v>
      </c>
      <c r="E6824" s="69">
        <v>1.1974744985632332E-2</v>
      </c>
      <c r="F6824" s="69">
        <v>1.9837489093385566E-2</v>
      </c>
      <c r="G6824" s="69">
        <v>8.2672431398220431E-4</v>
      </c>
      <c r="H6824" s="69">
        <v>8.2114825933208308E-3</v>
      </c>
      <c r="I6824" s="69">
        <v>4.482524612869256E-5</v>
      </c>
      <c r="J6824" s="69">
        <v>7.244000000000003E-3</v>
      </c>
      <c r="K6824" s="69">
        <v>1.643752958154965E-4</v>
      </c>
      <c r="L6824" s="70">
        <v>4.830364152826512E-2</v>
      </c>
      <c r="M6824" s="78">
        <f t="shared" si="849"/>
        <v>10628.338506375483</v>
      </c>
      <c r="N6824" s="78">
        <f t="shared" si="850"/>
        <v>18483.438379693234</v>
      </c>
      <c r="O6824" s="78">
        <f t="shared" si="851"/>
        <v>461.43184439520883</v>
      </c>
      <c r="P6824" s="78">
        <f t="shared" si="852"/>
        <v>6501.9782147897567</v>
      </c>
      <c r="Q6824" s="78">
        <f t="shared" si="853"/>
        <v>4.3011918246784138</v>
      </c>
      <c r="R6824" s="78">
        <f t="shared" si="854"/>
        <v>1790.0947963293524</v>
      </c>
      <c r="S6824" s="78">
        <f t="shared" si="855"/>
        <v>27.474328260464191</v>
      </c>
      <c r="T6824" s="78">
        <f t="shared" si="856"/>
        <v>37897.057261668175</v>
      </c>
    </row>
    <row r="6825" spans="1:20" x14ac:dyDescent="0.2">
      <c r="A6825">
        <v>2004</v>
      </c>
      <c r="B6825">
        <v>10</v>
      </c>
      <c r="C6825">
        <v>11</v>
      </c>
      <c r="D6825">
        <v>7</v>
      </c>
      <c r="E6825" s="69">
        <v>1.3041713083482556E-2</v>
      </c>
      <c r="F6825" s="69">
        <v>2.2047574448646044E-2</v>
      </c>
      <c r="G6825" s="69">
        <v>3.5824685891040666E-4</v>
      </c>
      <c r="H6825" s="69">
        <v>8.0264959857563756E-3</v>
      </c>
      <c r="I6825" s="69">
        <v>4.482524612869256E-5</v>
      </c>
      <c r="J6825" s="69">
        <v>7.2080000000000035E-3</v>
      </c>
      <c r="K6825" s="69">
        <v>7.1229226493558885E-5</v>
      </c>
      <c r="L6825" s="70">
        <v>5.0798084849417641E-2</v>
      </c>
      <c r="M6825" s="78">
        <f t="shared" si="849"/>
        <v>11575.339727116465</v>
      </c>
      <c r="N6825" s="78">
        <f t="shared" si="850"/>
        <v>20542.669580049132</v>
      </c>
      <c r="O6825" s="78">
        <f t="shared" si="851"/>
        <v>199.95360733926282</v>
      </c>
      <c r="P6825" s="78">
        <f t="shared" si="852"/>
        <v>6355.5029737181521</v>
      </c>
      <c r="Q6825" s="78">
        <f t="shared" si="853"/>
        <v>4.3011918246784138</v>
      </c>
      <c r="R6825" s="78">
        <f t="shared" si="854"/>
        <v>1781.1986874574784</v>
      </c>
      <c r="S6825" s="78">
        <f t="shared" si="855"/>
        <v>11.905530820273636</v>
      </c>
      <c r="T6825" s="78">
        <f t="shared" si="856"/>
        <v>40470.871298325445</v>
      </c>
    </row>
    <row r="6826" spans="1:20" x14ac:dyDescent="0.2">
      <c r="A6826">
        <v>2004</v>
      </c>
      <c r="B6826">
        <v>10</v>
      </c>
      <c r="C6826">
        <v>11</v>
      </c>
      <c r="D6826">
        <v>8</v>
      </c>
      <c r="E6826" s="69">
        <v>1.5960818804309582E-2</v>
      </c>
      <c r="F6826" s="69">
        <v>2.1830311626997372E-2</v>
      </c>
      <c r="G6826" s="69">
        <v>0</v>
      </c>
      <c r="H6826" s="69">
        <v>9.5501100173726941E-3</v>
      </c>
      <c r="I6826" s="69">
        <v>4.482524612869256E-5</v>
      </c>
      <c r="J6826" s="69">
        <v>7.1280000000000033E-3</v>
      </c>
      <c r="K6826" s="69">
        <v>0</v>
      </c>
      <c r="L6826" s="70">
        <v>5.4514065694808343E-2</v>
      </c>
      <c r="M6826" s="78">
        <f t="shared" si="849"/>
        <v>14166.229451621821</v>
      </c>
      <c r="N6826" s="78">
        <f t="shared" si="850"/>
        <v>20340.236502090669</v>
      </c>
      <c r="O6826" s="78">
        <f t="shared" si="851"/>
        <v>0</v>
      </c>
      <c r="P6826" s="78">
        <f t="shared" si="852"/>
        <v>7561.9239980256489</v>
      </c>
      <c r="Q6826" s="78">
        <f t="shared" si="853"/>
        <v>4.3011918246784138</v>
      </c>
      <c r="R6826" s="78">
        <f t="shared" si="854"/>
        <v>1761.4295566310914</v>
      </c>
      <c r="S6826" s="78">
        <f t="shared" si="855"/>
        <v>0</v>
      </c>
      <c r="T6826" s="78">
        <f t="shared" si="856"/>
        <v>43834.120700193904</v>
      </c>
    </row>
    <row r="6827" spans="1:20" x14ac:dyDescent="0.2">
      <c r="A6827">
        <v>2004</v>
      </c>
      <c r="B6827">
        <v>10</v>
      </c>
      <c r="C6827">
        <v>11</v>
      </c>
      <c r="D6827">
        <v>9</v>
      </c>
      <c r="E6827" s="69">
        <v>1.9097077321658672E-2</v>
      </c>
      <c r="F6827" s="69">
        <v>2.2874839478905184E-2</v>
      </c>
      <c r="G6827" s="69">
        <v>0</v>
      </c>
      <c r="H6827" s="69">
        <v>1.0485173637395843E-2</v>
      </c>
      <c r="I6827" s="69">
        <v>4.482524612869256E-5</v>
      </c>
      <c r="J6827" s="69">
        <v>7.3000000000000035E-3</v>
      </c>
      <c r="K6827" s="69">
        <v>0</v>
      </c>
      <c r="L6827" s="70">
        <v>5.9801915684088394E-2</v>
      </c>
      <c r="M6827" s="78">
        <f t="shared" si="849"/>
        <v>16949.855925996319</v>
      </c>
      <c r="N6827" s="78">
        <f t="shared" si="850"/>
        <v>21313.467846830201</v>
      </c>
      <c r="O6827" s="78">
        <f t="shared" si="851"/>
        <v>0</v>
      </c>
      <c r="P6827" s="78">
        <f t="shared" si="852"/>
        <v>8302.3217541845916</v>
      </c>
      <c r="Q6827" s="78">
        <f t="shared" si="853"/>
        <v>4.3011918246784138</v>
      </c>
      <c r="R6827" s="78">
        <f t="shared" si="854"/>
        <v>1803.9331879078236</v>
      </c>
      <c r="S6827" s="78">
        <f t="shared" si="855"/>
        <v>0</v>
      </c>
      <c r="T6827" s="78">
        <f t="shared" si="856"/>
        <v>48373.879906743619</v>
      </c>
    </row>
    <row r="6828" spans="1:20" x14ac:dyDescent="0.2">
      <c r="A6828">
        <v>2004</v>
      </c>
      <c r="B6828">
        <v>10</v>
      </c>
      <c r="C6828">
        <v>11</v>
      </c>
      <c r="D6828">
        <v>10</v>
      </c>
      <c r="E6828" s="69">
        <v>1.9940256935309569E-2</v>
      </c>
      <c r="F6828" s="69">
        <v>2.4743684909439883E-2</v>
      </c>
      <c r="G6828" s="69">
        <v>0</v>
      </c>
      <c r="H6828" s="69">
        <v>1.1391032498567197E-2</v>
      </c>
      <c r="I6828" s="69">
        <v>4.482524612869256E-5</v>
      </c>
      <c r="J6828" s="69">
        <v>7.4320000000000037E-3</v>
      </c>
      <c r="K6828" s="69">
        <v>0</v>
      </c>
      <c r="L6828" s="70">
        <v>6.3551799589445346E-2</v>
      </c>
      <c r="M6828" s="78">
        <f t="shared" si="849"/>
        <v>17698.230807157379</v>
      </c>
      <c r="N6828" s="78">
        <f t="shared" si="850"/>
        <v>23054.751191403124</v>
      </c>
      <c r="O6828" s="78">
        <f t="shared" si="851"/>
        <v>0</v>
      </c>
      <c r="P6828" s="78">
        <f t="shared" si="852"/>
        <v>9019.5947330984345</v>
      </c>
      <c r="Q6828" s="78">
        <f t="shared" si="853"/>
        <v>4.3011918246784138</v>
      </c>
      <c r="R6828" s="78">
        <f t="shared" si="854"/>
        <v>1836.5522537713623</v>
      </c>
      <c r="S6828" s="78">
        <f t="shared" si="855"/>
        <v>0</v>
      </c>
      <c r="T6828" s="78">
        <f t="shared" si="856"/>
        <v>51613.430177254973</v>
      </c>
    </row>
    <row r="6829" spans="1:20" x14ac:dyDescent="0.2">
      <c r="A6829">
        <v>2004</v>
      </c>
      <c r="B6829">
        <v>10</v>
      </c>
      <c r="C6829">
        <v>11</v>
      </c>
      <c r="D6829">
        <v>11</v>
      </c>
      <c r="E6829" s="69">
        <v>2.0780612974317655E-2</v>
      </c>
      <c r="F6829" s="69">
        <v>2.5012083533524302E-2</v>
      </c>
      <c r="G6829" s="69">
        <v>0</v>
      </c>
      <c r="H6829" s="69">
        <v>1.2163518486249063E-2</v>
      </c>
      <c r="I6829" s="69">
        <v>4.482524612869256E-5</v>
      </c>
      <c r="J6829" s="69">
        <v>7.512000000000003E-3</v>
      </c>
      <c r="K6829" s="69">
        <v>0</v>
      </c>
      <c r="L6829" s="70">
        <v>6.5513040240219714E-2</v>
      </c>
      <c r="M6829" s="78">
        <f t="shared" si="849"/>
        <v>18444.099588427562</v>
      </c>
      <c r="N6829" s="78">
        <f t="shared" si="850"/>
        <v>23304.829687028508</v>
      </c>
      <c r="O6829" s="78">
        <f t="shared" si="851"/>
        <v>0</v>
      </c>
      <c r="P6829" s="78">
        <f t="shared" si="852"/>
        <v>9631.2610194306108</v>
      </c>
      <c r="Q6829" s="78">
        <f t="shared" si="853"/>
        <v>4.3011918246784138</v>
      </c>
      <c r="R6829" s="78">
        <f t="shared" si="854"/>
        <v>1856.3213845977491</v>
      </c>
      <c r="S6829" s="78">
        <f t="shared" si="855"/>
        <v>0</v>
      </c>
      <c r="T6829" s="78">
        <f t="shared" si="856"/>
        <v>53240.812871309114</v>
      </c>
    </row>
    <row r="6830" spans="1:20" x14ac:dyDescent="0.2">
      <c r="A6830">
        <v>2004</v>
      </c>
      <c r="B6830">
        <v>10</v>
      </c>
      <c r="C6830">
        <v>11</v>
      </c>
      <c r="D6830">
        <v>12</v>
      </c>
      <c r="E6830" s="69">
        <v>2.1831230036846644E-2</v>
      </c>
      <c r="F6830" s="69">
        <v>2.4503602689462965E-2</v>
      </c>
      <c r="G6830" s="69">
        <v>0</v>
      </c>
      <c r="H6830" s="69">
        <v>1.1465197675285319E-2</v>
      </c>
      <c r="I6830" s="69">
        <v>4.482524612869256E-5</v>
      </c>
      <c r="J6830" s="69">
        <v>7.4360000000000042E-3</v>
      </c>
      <c r="K6830" s="69">
        <v>0</v>
      </c>
      <c r="L6830" s="70">
        <v>6.5280855647723623E-2</v>
      </c>
      <c r="M6830" s="78">
        <f t="shared" si="849"/>
        <v>19376.588238042201</v>
      </c>
      <c r="N6830" s="78">
        <f t="shared" si="850"/>
        <v>22831.056302492867</v>
      </c>
      <c r="O6830" s="78">
        <f t="shared" si="851"/>
        <v>0</v>
      </c>
      <c r="P6830" s="78">
        <f t="shared" si="852"/>
        <v>9078.319860727579</v>
      </c>
      <c r="Q6830" s="78">
        <f t="shared" si="853"/>
        <v>4.3011918246784138</v>
      </c>
      <c r="R6830" s="78">
        <f t="shared" si="854"/>
        <v>1837.5407103126818</v>
      </c>
      <c r="S6830" s="78">
        <f t="shared" si="855"/>
        <v>0</v>
      </c>
      <c r="T6830" s="78">
        <f t="shared" si="856"/>
        <v>53127.806303400008</v>
      </c>
    </row>
    <row r="6831" spans="1:20" x14ac:dyDescent="0.2">
      <c r="A6831">
        <v>2004</v>
      </c>
      <c r="B6831">
        <v>10</v>
      </c>
      <c r="C6831">
        <v>11</v>
      </c>
      <c r="D6831">
        <v>13</v>
      </c>
      <c r="E6831" s="69">
        <v>1.9943451904940835E-2</v>
      </c>
      <c r="F6831" s="69">
        <v>2.4890307389947311E-2</v>
      </c>
      <c r="G6831" s="69">
        <v>0</v>
      </c>
      <c r="H6831" s="69">
        <v>1.1604068933589442E-2</v>
      </c>
      <c r="I6831" s="69">
        <v>4.482524612869256E-5</v>
      </c>
      <c r="J6831" s="69">
        <v>7.3640000000000034E-3</v>
      </c>
      <c r="K6831" s="69">
        <v>0</v>
      </c>
      <c r="L6831" s="70">
        <v>6.3846653474606288E-2</v>
      </c>
      <c r="M6831" s="78">
        <f t="shared" si="849"/>
        <v>17701.066543433972</v>
      </c>
      <c r="N6831" s="78">
        <f t="shared" si="850"/>
        <v>23191.365637454182</v>
      </c>
      <c r="O6831" s="78">
        <f t="shared" si="851"/>
        <v>0</v>
      </c>
      <c r="P6831" s="78">
        <f t="shared" si="852"/>
        <v>9188.2802589738458</v>
      </c>
      <c r="Q6831" s="78">
        <f t="shared" si="853"/>
        <v>4.3011918246784138</v>
      </c>
      <c r="R6831" s="78">
        <f t="shared" si="854"/>
        <v>1819.7484925689332</v>
      </c>
      <c r="S6831" s="78">
        <f t="shared" si="855"/>
        <v>0</v>
      </c>
      <c r="T6831" s="78">
        <f t="shared" si="856"/>
        <v>51904.762124255605</v>
      </c>
    </row>
    <row r="6832" spans="1:20" x14ac:dyDescent="0.2">
      <c r="A6832">
        <v>2004</v>
      </c>
      <c r="B6832">
        <v>10</v>
      </c>
      <c r="C6832">
        <v>11</v>
      </c>
      <c r="D6832">
        <v>14</v>
      </c>
      <c r="E6832" s="69">
        <v>1.9469638130447324E-2</v>
      </c>
      <c r="F6832" s="69">
        <v>2.4211947030960829E-2</v>
      </c>
      <c r="G6832" s="69">
        <v>0</v>
      </c>
      <c r="H6832" s="69">
        <v>1.1272331714053381E-2</v>
      </c>
      <c r="I6832" s="69">
        <v>4.482524612869256E-5</v>
      </c>
      <c r="J6832" s="69">
        <v>7.3120000000000034E-3</v>
      </c>
      <c r="K6832" s="69">
        <v>0</v>
      </c>
      <c r="L6832" s="70">
        <v>6.2310742121590233E-2</v>
      </c>
      <c r="M6832" s="78">
        <f t="shared" si="849"/>
        <v>17280.527050497574</v>
      </c>
      <c r="N6832" s="78">
        <f t="shared" si="850"/>
        <v>22559.308231623832</v>
      </c>
      <c r="O6832" s="78">
        <f t="shared" si="851"/>
        <v>0</v>
      </c>
      <c r="P6832" s="78">
        <f t="shared" si="852"/>
        <v>8925.6056262330003</v>
      </c>
      <c r="Q6832" s="78">
        <f t="shared" si="853"/>
        <v>4.3011918246784138</v>
      </c>
      <c r="R6832" s="78">
        <f t="shared" si="854"/>
        <v>1806.8985575317818</v>
      </c>
      <c r="S6832" s="78">
        <f t="shared" si="855"/>
        <v>0</v>
      </c>
      <c r="T6832" s="78">
        <f t="shared" si="856"/>
        <v>50576.640657710865</v>
      </c>
    </row>
    <row r="6833" spans="1:20" x14ac:dyDescent="0.2">
      <c r="A6833">
        <v>2004</v>
      </c>
      <c r="B6833">
        <v>10</v>
      </c>
      <c r="C6833">
        <v>11</v>
      </c>
      <c r="D6833">
        <v>15</v>
      </c>
      <c r="E6833" s="69">
        <v>2.0110717258970512E-2</v>
      </c>
      <c r="F6833" s="69">
        <v>2.3296973723933054E-2</v>
      </c>
      <c r="G6833" s="69">
        <v>0</v>
      </c>
      <c r="H6833" s="69">
        <v>1.13081210745296E-2</v>
      </c>
      <c r="I6833" s="69">
        <v>4.482524612869256E-5</v>
      </c>
      <c r="J6833" s="69">
        <v>7.3960000000000024E-3</v>
      </c>
      <c r="K6833" s="69">
        <v>0</v>
      </c>
      <c r="L6833" s="70">
        <v>6.2156637303561857E-2</v>
      </c>
      <c r="M6833" s="78">
        <f t="shared" si="849"/>
        <v>17849.52505383642</v>
      </c>
      <c r="N6833" s="78">
        <f t="shared" si="850"/>
        <v>21706.788406161093</v>
      </c>
      <c r="O6833" s="78">
        <f t="shared" si="851"/>
        <v>0</v>
      </c>
      <c r="P6833" s="78">
        <f t="shared" si="852"/>
        <v>8953.944192319339</v>
      </c>
      <c r="Q6833" s="78">
        <f t="shared" si="853"/>
        <v>4.3011918246784138</v>
      </c>
      <c r="R6833" s="78">
        <f t="shared" si="854"/>
        <v>1827.6561448994878</v>
      </c>
      <c r="S6833" s="78">
        <f t="shared" si="855"/>
        <v>0</v>
      </c>
      <c r="T6833" s="78">
        <f t="shared" si="856"/>
        <v>50342.214989041022</v>
      </c>
    </row>
    <row r="6834" spans="1:20" x14ac:dyDescent="0.2">
      <c r="A6834">
        <v>2004</v>
      </c>
      <c r="B6834">
        <v>10</v>
      </c>
      <c r="C6834">
        <v>11</v>
      </c>
      <c r="D6834">
        <v>16</v>
      </c>
      <c r="E6834" s="69">
        <v>2.3609582387953694E-2</v>
      </c>
      <c r="F6834" s="69">
        <v>2.1592906377007049E-2</v>
      </c>
      <c r="G6834" s="69">
        <v>0</v>
      </c>
      <c r="H6834" s="69">
        <v>1.1355928981714019E-2</v>
      </c>
      <c r="I6834" s="69">
        <v>4.482524612869256E-5</v>
      </c>
      <c r="J6834" s="69">
        <v>7.2280000000000044E-3</v>
      </c>
      <c r="K6834" s="69">
        <v>0</v>
      </c>
      <c r="L6834" s="70">
        <v>6.3831242992803461E-2</v>
      </c>
      <c r="M6834" s="78">
        <f t="shared" si="849"/>
        <v>20954.987677349876</v>
      </c>
      <c r="N6834" s="78">
        <f t="shared" si="850"/>
        <v>20119.035860792024</v>
      </c>
      <c r="O6834" s="78">
        <f t="shared" si="851"/>
        <v>0</v>
      </c>
      <c r="P6834" s="78">
        <f t="shared" si="852"/>
        <v>8991.7992285414966</v>
      </c>
      <c r="Q6834" s="78">
        <f t="shared" si="853"/>
        <v>4.3011918246784138</v>
      </c>
      <c r="R6834" s="78">
        <f t="shared" si="854"/>
        <v>1786.1409701640755</v>
      </c>
      <c r="S6834" s="78">
        <f t="shared" si="855"/>
        <v>0</v>
      </c>
      <c r="T6834" s="78">
        <f t="shared" si="856"/>
        <v>51856.26492867215</v>
      </c>
    </row>
    <row r="6835" spans="1:20" x14ac:dyDescent="0.2">
      <c r="A6835">
        <v>2004</v>
      </c>
      <c r="B6835">
        <v>10</v>
      </c>
      <c r="C6835">
        <v>11</v>
      </c>
      <c r="D6835">
        <v>17</v>
      </c>
      <c r="E6835" s="69">
        <v>2.6378788664136909E-2</v>
      </c>
      <c r="F6835" s="69">
        <v>2.008130023711853E-2</v>
      </c>
      <c r="G6835" s="69">
        <v>0</v>
      </c>
      <c r="H6835" s="69">
        <v>1.0235060746985849E-2</v>
      </c>
      <c r="I6835" s="69">
        <v>4.482524612869256E-5</v>
      </c>
      <c r="J6835" s="69">
        <v>7.3440000000000033E-3</v>
      </c>
      <c r="K6835" s="69">
        <v>0</v>
      </c>
      <c r="L6835" s="70">
        <v>6.4083974894369983E-2</v>
      </c>
      <c r="M6835" s="78">
        <f t="shared" si="849"/>
        <v>23412.832227072497</v>
      </c>
      <c r="N6835" s="78">
        <f t="shared" si="850"/>
        <v>18710.60766660532</v>
      </c>
      <c r="O6835" s="78">
        <f t="shared" si="851"/>
        <v>0</v>
      </c>
      <c r="P6835" s="78">
        <f t="shared" si="852"/>
        <v>8104.2785206756225</v>
      </c>
      <c r="Q6835" s="78">
        <f t="shared" si="853"/>
        <v>4.3011918246784138</v>
      </c>
      <c r="R6835" s="78">
        <f t="shared" si="854"/>
        <v>1814.8062098623366</v>
      </c>
      <c r="S6835" s="78">
        <f t="shared" si="855"/>
        <v>0</v>
      </c>
      <c r="T6835" s="78">
        <f t="shared" si="856"/>
        <v>52046.825816040451</v>
      </c>
    </row>
    <row r="6836" spans="1:20" x14ac:dyDescent="0.2">
      <c r="A6836">
        <v>2004</v>
      </c>
      <c r="B6836">
        <v>10</v>
      </c>
      <c r="C6836">
        <v>11</v>
      </c>
      <c r="D6836">
        <v>18</v>
      </c>
      <c r="E6836" s="69">
        <v>2.5726064088834766E-2</v>
      </c>
      <c r="F6836" s="69">
        <v>2.0662757738427684E-2</v>
      </c>
      <c r="G6836" s="69">
        <v>2.8935350989377153E-4</v>
      </c>
      <c r="H6836" s="69">
        <v>1.0161202224569687E-2</v>
      </c>
      <c r="I6836" s="69">
        <v>4.482524612869256E-5</v>
      </c>
      <c r="J6836" s="69">
        <v>7.3960000000000024E-3</v>
      </c>
      <c r="K6836" s="69">
        <v>5.7531353535423771E-5</v>
      </c>
      <c r="L6836" s="70">
        <v>6.4337734161390034E-2</v>
      </c>
      <c r="M6836" s="78">
        <f t="shared" si="849"/>
        <v>22833.498158074366</v>
      </c>
      <c r="N6836" s="78">
        <f t="shared" si="850"/>
        <v>19252.376528847148</v>
      </c>
      <c r="O6836" s="78">
        <f t="shared" si="851"/>
        <v>161.5011455383231</v>
      </c>
      <c r="P6836" s="78">
        <f t="shared" si="852"/>
        <v>8045.7962066392911</v>
      </c>
      <c r="Q6836" s="78">
        <f t="shared" si="853"/>
        <v>4.3011918246784138</v>
      </c>
      <c r="R6836" s="78">
        <f t="shared" si="854"/>
        <v>1827.6561448994878</v>
      </c>
      <c r="S6836" s="78">
        <f t="shared" si="855"/>
        <v>9.6160148911624663</v>
      </c>
      <c r="T6836" s="78">
        <f t="shared" si="856"/>
        <v>52134.745390714459</v>
      </c>
    </row>
    <row r="6837" spans="1:20" x14ac:dyDescent="0.2">
      <c r="A6837">
        <v>2004</v>
      </c>
      <c r="B6837">
        <v>10</v>
      </c>
      <c r="C6837">
        <v>11</v>
      </c>
      <c r="D6837">
        <v>19</v>
      </c>
      <c r="E6837" s="69">
        <v>2.4597550115342839E-2</v>
      </c>
      <c r="F6837" s="69">
        <v>2.4733370147216154E-2</v>
      </c>
      <c r="G6837" s="69">
        <v>8.2672431398220431E-4</v>
      </c>
      <c r="H6837" s="69">
        <v>1.0473278048205336E-2</v>
      </c>
      <c r="I6837" s="69">
        <v>4.482524612869256E-5</v>
      </c>
      <c r="J6837" s="69">
        <v>7.3040000000000032E-3</v>
      </c>
      <c r="K6837" s="69">
        <v>1.643752958154965E-4</v>
      </c>
      <c r="L6837" s="70">
        <v>6.8144123166690718E-2</v>
      </c>
      <c r="M6837" s="78">
        <f t="shared" si="849"/>
        <v>21831.871105987819</v>
      </c>
      <c r="N6837" s="78">
        <f t="shared" si="850"/>
        <v>23045.140485579115</v>
      </c>
      <c r="O6837" s="78">
        <f t="shared" si="851"/>
        <v>461.43184439520883</v>
      </c>
      <c r="P6837" s="78">
        <f t="shared" si="852"/>
        <v>8292.9026437024404</v>
      </c>
      <c r="Q6837" s="78">
        <f t="shared" si="853"/>
        <v>4.3011918246784138</v>
      </c>
      <c r="R6837" s="78">
        <f t="shared" si="854"/>
        <v>1804.9216444491428</v>
      </c>
      <c r="S6837" s="78">
        <f t="shared" si="855"/>
        <v>27.474328260464191</v>
      </c>
      <c r="T6837" s="78">
        <f t="shared" si="856"/>
        <v>55468.04324419886</v>
      </c>
    </row>
    <row r="6838" spans="1:20" x14ac:dyDescent="0.2">
      <c r="A6838">
        <v>2004</v>
      </c>
      <c r="B6838">
        <v>10</v>
      </c>
      <c r="C6838">
        <v>11</v>
      </c>
      <c r="D6838">
        <v>20</v>
      </c>
      <c r="E6838" s="69">
        <v>2.4724646717783114E-2</v>
      </c>
      <c r="F6838" s="69">
        <v>2.3314353387594796E-2</v>
      </c>
      <c r="G6838" s="69">
        <v>8.2672431398220431E-4</v>
      </c>
      <c r="H6838" s="69">
        <v>1.0864392582714719E-2</v>
      </c>
      <c r="I6838" s="69">
        <v>4.482524612869256E-5</v>
      </c>
      <c r="J6838" s="69">
        <v>7.2360000000000028E-3</v>
      </c>
      <c r="K6838" s="69">
        <v>1.643752958154965E-4</v>
      </c>
      <c r="L6838" s="70">
        <v>6.7175317544019023E-2</v>
      </c>
      <c r="M6838" s="78">
        <f t="shared" si="849"/>
        <v>21944.677325691559</v>
      </c>
      <c r="N6838" s="78">
        <f t="shared" si="850"/>
        <v>21722.981783298663</v>
      </c>
      <c r="O6838" s="78">
        <f t="shared" si="851"/>
        <v>461.43184439520883</v>
      </c>
      <c r="P6838" s="78">
        <f t="shared" si="852"/>
        <v>8602.5931476969454</v>
      </c>
      <c r="Q6838" s="78">
        <f t="shared" si="853"/>
        <v>4.3011918246784138</v>
      </c>
      <c r="R6838" s="78">
        <f t="shared" si="854"/>
        <v>1788.1178832467137</v>
      </c>
      <c r="S6838" s="78">
        <f t="shared" si="855"/>
        <v>27.474328260464191</v>
      </c>
      <c r="T6838" s="78">
        <f t="shared" si="856"/>
        <v>54551.577504414221</v>
      </c>
    </row>
    <row r="6839" spans="1:20" x14ac:dyDescent="0.2">
      <c r="A6839">
        <v>2004</v>
      </c>
      <c r="B6839">
        <v>10</v>
      </c>
      <c r="C6839">
        <v>11</v>
      </c>
      <c r="D6839">
        <v>21</v>
      </c>
      <c r="E6839" s="69">
        <v>2.4016165234478779E-2</v>
      </c>
      <c r="F6839" s="69">
        <v>2.2630542137168485E-2</v>
      </c>
      <c r="G6839" s="69">
        <v>8.2672431398220431E-4</v>
      </c>
      <c r="H6839" s="69">
        <v>9.8083639788872877E-3</v>
      </c>
      <c r="I6839" s="69">
        <v>4.482524612869256E-5</v>
      </c>
      <c r="J6839" s="69">
        <v>7.2320000000000023E-3</v>
      </c>
      <c r="K6839" s="69">
        <v>1.643752958154965E-4</v>
      </c>
      <c r="L6839" s="70">
        <v>6.472299620646095E-2</v>
      </c>
      <c r="M6839" s="78">
        <f t="shared" si="849"/>
        <v>21315.855497828652</v>
      </c>
      <c r="N6839" s="78">
        <f t="shared" si="850"/>
        <v>21085.845548410449</v>
      </c>
      <c r="O6839" s="78">
        <f t="shared" si="851"/>
        <v>461.43184439520883</v>
      </c>
      <c r="P6839" s="78">
        <f t="shared" si="852"/>
        <v>7766.4134568496693</v>
      </c>
      <c r="Q6839" s="78">
        <f t="shared" si="853"/>
        <v>4.3011918246784138</v>
      </c>
      <c r="R6839" s="78">
        <f t="shared" si="854"/>
        <v>1787.1294267053943</v>
      </c>
      <c r="S6839" s="78">
        <f t="shared" si="855"/>
        <v>27.474328260464191</v>
      </c>
      <c r="T6839" s="78">
        <f t="shared" si="856"/>
        <v>52448.451294274513</v>
      </c>
    </row>
    <row r="6840" spans="1:20" x14ac:dyDescent="0.2">
      <c r="A6840">
        <v>2004</v>
      </c>
      <c r="B6840">
        <v>10</v>
      </c>
      <c r="C6840">
        <v>11</v>
      </c>
      <c r="D6840">
        <v>22</v>
      </c>
      <c r="E6840" s="69">
        <v>2.2609391011414383E-2</v>
      </c>
      <c r="F6840" s="69">
        <v>2.1202634852889982E-2</v>
      </c>
      <c r="G6840" s="69">
        <v>8.2672431398220431E-4</v>
      </c>
      <c r="H6840" s="69">
        <v>8.0740901816609492E-3</v>
      </c>
      <c r="I6840" s="69">
        <v>4.482524612869256E-5</v>
      </c>
      <c r="J6840" s="69">
        <v>7.2600000000000034E-3</v>
      </c>
      <c r="K6840" s="69">
        <v>1.643752958154965E-4</v>
      </c>
      <c r="L6840" s="70">
        <v>6.0182040901891713E-2</v>
      </c>
      <c r="M6840" s="78">
        <f t="shared" si="849"/>
        <v>20067.254992121747</v>
      </c>
      <c r="N6840" s="78">
        <f t="shared" si="850"/>
        <v>19755.403163457762</v>
      </c>
      <c r="O6840" s="78">
        <f t="shared" si="851"/>
        <v>461.43184439520883</v>
      </c>
      <c r="P6840" s="78">
        <f t="shared" si="852"/>
        <v>6393.1887900619249</v>
      </c>
      <c r="Q6840" s="78">
        <f t="shared" si="853"/>
        <v>4.3011918246784138</v>
      </c>
      <c r="R6840" s="78">
        <f t="shared" si="854"/>
        <v>1794.0486224946301</v>
      </c>
      <c r="S6840" s="78">
        <f t="shared" si="855"/>
        <v>27.474328260464191</v>
      </c>
      <c r="T6840" s="78">
        <f t="shared" si="856"/>
        <v>48503.102932616413</v>
      </c>
    </row>
    <row r="6841" spans="1:20" x14ac:dyDescent="0.2">
      <c r="A6841">
        <v>2004</v>
      </c>
      <c r="B6841">
        <v>10</v>
      </c>
      <c r="C6841">
        <v>11</v>
      </c>
      <c r="D6841">
        <v>23</v>
      </c>
      <c r="E6841" s="69">
        <v>2.0821611075884879E-2</v>
      </c>
      <c r="F6841" s="69">
        <v>1.9310100782796859E-2</v>
      </c>
      <c r="G6841" s="69">
        <v>8.2672431398220431E-4</v>
      </c>
      <c r="H6841" s="69">
        <v>7.8261714967094234E-3</v>
      </c>
      <c r="I6841" s="69">
        <v>4.482524612869256E-5</v>
      </c>
      <c r="J6841" s="69">
        <v>7.2000000000000033E-3</v>
      </c>
      <c r="K6841" s="69">
        <v>1.643752958154965E-4</v>
      </c>
      <c r="L6841" s="70">
        <v>5.6193808211317559E-2</v>
      </c>
      <c r="M6841" s="78">
        <f t="shared" si="849"/>
        <v>18480.487979336765</v>
      </c>
      <c r="N6841" s="78">
        <f t="shared" si="850"/>
        <v>17992.048098642634</v>
      </c>
      <c r="O6841" s="78">
        <f t="shared" si="851"/>
        <v>461.43184439520883</v>
      </c>
      <c r="P6841" s="78">
        <f t="shared" si="852"/>
        <v>6196.8829621831319</v>
      </c>
      <c r="Q6841" s="78">
        <f t="shared" si="853"/>
        <v>4.3011918246784138</v>
      </c>
      <c r="R6841" s="78">
        <f t="shared" si="854"/>
        <v>1779.2217743748397</v>
      </c>
      <c r="S6841" s="78">
        <f t="shared" si="855"/>
        <v>27.474328260464191</v>
      </c>
      <c r="T6841" s="78">
        <f t="shared" si="856"/>
        <v>44941.848179017717</v>
      </c>
    </row>
    <row r="6842" spans="1:20" x14ac:dyDescent="0.2">
      <c r="A6842">
        <v>2004</v>
      </c>
      <c r="B6842">
        <v>10</v>
      </c>
      <c r="C6842">
        <v>11</v>
      </c>
      <c r="D6842">
        <v>24</v>
      </c>
      <c r="E6842" s="69">
        <v>1.8004656626003552E-2</v>
      </c>
      <c r="F6842" s="69">
        <v>1.7854859294223428E-2</v>
      </c>
      <c r="G6842" s="69">
        <v>8.2672431398220431E-4</v>
      </c>
      <c r="H6842" s="69">
        <v>6.7733884966111107E-3</v>
      </c>
      <c r="I6842" s="69">
        <v>4.482524612869256E-5</v>
      </c>
      <c r="J6842" s="69">
        <v>7.4200000000000038E-3</v>
      </c>
      <c r="K6842" s="69">
        <v>1.643752958154965E-4</v>
      </c>
      <c r="L6842" s="70">
        <v>5.1088829272764487E-2</v>
      </c>
      <c r="M6842" s="78">
        <f t="shared" si="849"/>
        <v>15980.263925605195</v>
      </c>
      <c r="N6842" s="78">
        <f t="shared" si="850"/>
        <v>16636.137264615325</v>
      </c>
      <c r="O6842" s="78">
        <f t="shared" si="851"/>
        <v>461.43184439520883</v>
      </c>
      <c r="P6842" s="78">
        <f t="shared" si="852"/>
        <v>5363.2731902878531</v>
      </c>
      <c r="Q6842" s="78">
        <f t="shared" si="853"/>
        <v>4.3011918246784138</v>
      </c>
      <c r="R6842" s="78">
        <f t="shared" si="854"/>
        <v>1833.5868841474041</v>
      </c>
      <c r="S6842" s="78">
        <f t="shared" si="855"/>
        <v>27.474328260464191</v>
      </c>
      <c r="T6842" s="78">
        <f t="shared" si="856"/>
        <v>40306.468629136129</v>
      </c>
    </row>
    <row r="6843" spans="1:20" x14ac:dyDescent="0.2">
      <c r="A6843">
        <v>2004</v>
      </c>
      <c r="B6843">
        <v>10</v>
      </c>
      <c r="C6843">
        <v>12</v>
      </c>
      <c r="D6843">
        <v>1</v>
      </c>
      <c r="E6843" s="69">
        <v>1.5356336401500794E-2</v>
      </c>
      <c r="F6843" s="69">
        <v>1.8115253930077832E-2</v>
      </c>
      <c r="G6843" s="69">
        <v>8.2672431398220431E-4</v>
      </c>
      <c r="H6843" s="69">
        <v>7.0678123017302108E-3</v>
      </c>
      <c r="I6843" s="69">
        <v>4.482524612869256E-5</v>
      </c>
      <c r="J6843" s="69">
        <v>7.5800000000000034E-3</v>
      </c>
      <c r="K6843" s="69">
        <v>1.643752958154965E-4</v>
      </c>
      <c r="L6843" s="70">
        <v>4.9155327489235234E-2</v>
      </c>
      <c r="M6843" s="78">
        <f t="shared" si="849"/>
        <v>13629.713341599645</v>
      </c>
      <c r="N6843" s="78">
        <f t="shared" si="850"/>
        <v>16878.758101534771</v>
      </c>
      <c r="O6843" s="78">
        <f t="shared" si="851"/>
        <v>461.43184439520883</v>
      </c>
      <c r="P6843" s="78">
        <f t="shared" si="852"/>
        <v>5596.402487591241</v>
      </c>
      <c r="Q6843" s="78">
        <f t="shared" si="853"/>
        <v>4.3011918246784138</v>
      </c>
      <c r="R6843" s="78">
        <f t="shared" si="854"/>
        <v>1873.1251458001784</v>
      </c>
      <c r="S6843" s="78">
        <f t="shared" si="855"/>
        <v>27.474328260464191</v>
      </c>
      <c r="T6843" s="78">
        <f t="shared" si="856"/>
        <v>38471.206441006187</v>
      </c>
    </row>
    <row r="6844" spans="1:20" x14ac:dyDescent="0.2">
      <c r="A6844">
        <v>2004</v>
      </c>
      <c r="B6844">
        <v>10</v>
      </c>
      <c r="C6844">
        <v>12</v>
      </c>
      <c r="D6844">
        <v>2</v>
      </c>
      <c r="E6844" s="69">
        <v>1.2934658340592278E-2</v>
      </c>
      <c r="F6844" s="69">
        <v>1.9409400789907265E-2</v>
      </c>
      <c r="G6844" s="69">
        <v>8.2672431398220431E-4</v>
      </c>
      <c r="H6844" s="69">
        <v>7.5288194126674471E-3</v>
      </c>
      <c r="I6844" s="69">
        <v>4.482524612869256E-5</v>
      </c>
      <c r="J6844" s="69">
        <v>7.4760000000000035E-3</v>
      </c>
      <c r="K6844" s="69">
        <v>1.643752958154965E-4</v>
      </c>
      <c r="L6844" s="70">
        <v>4.8384803399093387E-2</v>
      </c>
      <c r="M6844" s="78">
        <f t="shared" si="849"/>
        <v>11480.321916923758</v>
      </c>
      <c r="N6844" s="78">
        <f t="shared" si="850"/>
        <v>18084.570169046205</v>
      </c>
      <c r="O6844" s="78">
        <f t="shared" si="851"/>
        <v>461.43184439520883</v>
      </c>
      <c r="P6844" s="78">
        <f t="shared" si="852"/>
        <v>5961.4350085899696</v>
      </c>
      <c r="Q6844" s="78">
        <f t="shared" si="853"/>
        <v>4.3011918246784138</v>
      </c>
      <c r="R6844" s="78">
        <f t="shared" si="854"/>
        <v>1847.4252757258753</v>
      </c>
      <c r="S6844" s="78">
        <f t="shared" si="855"/>
        <v>27.474328260464191</v>
      </c>
      <c r="T6844" s="78">
        <f t="shared" si="856"/>
        <v>37866.959734766155</v>
      </c>
    </row>
    <row r="6845" spans="1:20" x14ac:dyDescent="0.2">
      <c r="A6845">
        <v>2004</v>
      </c>
      <c r="B6845">
        <v>10</v>
      </c>
      <c r="C6845">
        <v>12</v>
      </c>
      <c r="D6845">
        <v>3</v>
      </c>
      <c r="E6845" s="69">
        <v>1.2446522616992493E-2</v>
      </c>
      <c r="F6845" s="69">
        <v>1.9938248432676102E-2</v>
      </c>
      <c r="G6845" s="69">
        <v>8.2672431398220431E-4</v>
      </c>
      <c r="H6845" s="69">
        <v>8.09590573543628E-3</v>
      </c>
      <c r="I6845" s="69">
        <v>4.482524612869256E-5</v>
      </c>
      <c r="J6845" s="69">
        <v>6.7480000000000031E-3</v>
      </c>
      <c r="K6845" s="69">
        <v>1.643752958154965E-4</v>
      </c>
      <c r="L6845" s="70">
        <v>4.8264601641031274E-2</v>
      </c>
      <c r="M6845" s="78">
        <f t="shared" si="849"/>
        <v>11047.070794357236</v>
      </c>
      <c r="N6845" s="78">
        <f t="shared" si="850"/>
        <v>18577.320172403386</v>
      </c>
      <c r="O6845" s="78">
        <f t="shared" si="851"/>
        <v>461.43184439520883</v>
      </c>
      <c r="P6845" s="78">
        <f t="shared" si="852"/>
        <v>6410.4626810771906</v>
      </c>
      <c r="Q6845" s="78">
        <f t="shared" si="853"/>
        <v>4.3011918246784138</v>
      </c>
      <c r="R6845" s="78">
        <f t="shared" si="854"/>
        <v>1667.5261852057524</v>
      </c>
      <c r="S6845" s="78">
        <f t="shared" si="855"/>
        <v>27.474328260464191</v>
      </c>
      <c r="T6845" s="78">
        <f t="shared" si="856"/>
        <v>38195.587197523906</v>
      </c>
    </row>
    <row r="6846" spans="1:20" x14ac:dyDescent="0.2">
      <c r="A6846">
        <v>2004</v>
      </c>
      <c r="B6846">
        <v>10</v>
      </c>
      <c r="C6846">
        <v>12</v>
      </c>
      <c r="D6846">
        <v>4</v>
      </c>
      <c r="E6846" s="69">
        <v>1.2060839804699203E-2</v>
      </c>
      <c r="F6846" s="69">
        <v>1.9529073617833747E-2</v>
      </c>
      <c r="G6846" s="69">
        <v>8.2672431398220431E-4</v>
      </c>
      <c r="H6846" s="69">
        <v>8.8232856280817066E-3</v>
      </c>
      <c r="I6846" s="69">
        <v>4.482524612869256E-5</v>
      </c>
      <c r="J6846" s="69">
        <v>6.760000000000003E-3</v>
      </c>
      <c r="K6846" s="69">
        <v>1.643752958154965E-4</v>
      </c>
      <c r="L6846" s="70">
        <v>4.820912390654105E-2</v>
      </c>
      <c r="M6846" s="78">
        <f t="shared" si="849"/>
        <v>10704.75306733572</v>
      </c>
      <c r="N6846" s="78">
        <f t="shared" si="850"/>
        <v>18196.074469327854</v>
      </c>
      <c r="O6846" s="78">
        <f t="shared" si="851"/>
        <v>461.43184439520883</v>
      </c>
      <c r="P6846" s="78">
        <f t="shared" si="852"/>
        <v>6986.4132676014251</v>
      </c>
      <c r="Q6846" s="78">
        <f t="shared" si="853"/>
        <v>4.3011918246784138</v>
      </c>
      <c r="R6846" s="78">
        <f t="shared" si="854"/>
        <v>1670.4915548297104</v>
      </c>
      <c r="S6846" s="78">
        <f t="shared" si="855"/>
        <v>27.474328260464191</v>
      </c>
      <c r="T6846" s="78">
        <f t="shared" si="856"/>
        <v>38050.939723575051</v>
      </c>
    </row>
    <row r="6847" spans="1:20" x14ac:dyDescent="0.2">
      <c r="A6847">
        <v>2004</v>
      </c>
      <c r="B6847">
        <v>10</v>
      </c>
      <c r="C6847">
        <v>12</v>
      </c>
      <c r="D6847">
        <v>5</v>
      </c>
      <c r="E6847" s="69">
        <v>1.2890831518540435E-2</v>
      </c>
      <c r="F6847" s="69">
        <v>2.0088077577739737E-2</v>
      </c>
      <c r="G6847" s="69">
        <v>8.2672431398220431E-4</v>
      </c>
      <c r="H6847" s="69">
        <v>8.785569580026676E-3</v>
      </c>
      <c r="I6847" s="69">
        <v>4.482524612869256E-5</v>
      </c>
      <c r="J6847" s="69">
        <v>6.996000000000004E-3</v>
      </c>
      <c r="K6847" s="69">
        <v>1.643752958154965E-4</v>
      </c>
      <c r="L6847" s="70">
        <v>4.9796403532233247E-2</v>
      </c>
      <c r="M6847" s="78">
        <f t="shared" si="849"/>
        <v>11441.422858865775</v>
      </c>
      <c r="N6847" s="78">
        <f t="shared" si="850"/>
        <v>18716.922405187433</v>
      </c>
      <c r="O6847" s="78">
        <f t="shared" si="851"/>
        <v>461.43184439520883</v>
      </c>
      <c r="P6847" s="78">
        <f t="shared" si="852"/>
        <v>6956.5491206566048</v>
      </c>
      <c r="Q6847" s="78">
        <f t="shared" si="853"/>
        <v>4.3011918246784138</v>
      </c>
      <c r="R6847" s="78">
        <f t="shared" si="854"/>
        <v>1728.8104907675527</v>
      </c>
      <c r="S6847" s="78">
        <f t="shared" si="855"/>
        <v>27.474328260464191</v>
      </c>
      <c r="T6847" s="78">
        <f t="shared" si="856"/>
        <v>39336.912239957717</v>
      </c>
    </row>
    <row r="6848" spans="1:20" x14ac:dyDescent="0.2">
      <c r="A6848">
        <v>2004</v>
      </c>
      <c r="B6848">
        <v>10</v>
      </c>
      <c r="C6848">
        <v>12</v>
      </c>
      <c r="D6848">
        <v>6</v>
      </c>
      <c r="E6848" s="69">
        <v>1.5341869169399208E-2</v>
      </c>
      <c r="F6848" s="69">
        <v>2.3183241124766909E-2</v>
      </c>
      <c r="G6848" s="69">
        <v>8.2672431398220431E-4</v>
      </c>
      <c r="H6848" s="69">
        <v>9.8785824153663979E-3</v>
      </c>
      <c r="I6848" s="69">
        <v>4.482524612869256E-5</v>
      </c>
      <c r="J6848" s="69">
        <v>7.160000000000004E-3</v>
      </c>
      <c r="K6848" s="69">
        <v>1.643752958154965E-4</v>
      </c>
      <c r="L6848" s="70">
        <v>5.6599617565458914E-2</v>
      </c>
      <c r="M6848" s="78">
        <f t="shared" si="849"/>
        <v>13616.872764183554</v>
      </c>
      <c r="N6848" s="78">
        <f t="shared" si="850"/>
        <v>21600.818871480886</v>
      </c>
      <c r="O6848" s="78">
        <f t="shared" si="851"/>
        <v>461.43184439520883</v>
      </c>
      <c r="P6848" s="78">
        <f t="shared" si="852"/>
        <v>7822.0134948543937</v>
      </c>
      <c r="Q6848" s="78">
        <f t="shared" si="853"/>
        <v>4.3011918246784138</v>
      </c>
      <c r="R6848" s="78">
        <f t="shared" si="854"/>
        <v>1769.3372089616462</v>
      </c>
      <c r="S6848" s="78">
        <f t="shared" si="855"/>
        <v>27.474328260464191</v>
      </c>
      <c r="T6848" s="78">
        <f t="shared" si="856"/>
        <v>45302.249703960821</v>
      </c>
    </row>
    <row r="6849" spans="1:20" x14ac:dyDescent="0.2">
      <c r="A6849">
        <v>2004</v>
      </c>
      <c r="B6849">
        <v>10</v>
      </c>
      <c r="C6849">
        <v>12</v>
      </c>
      <c r="D6849">
        <v>7</v>
      </c>
      <c r="E6849" s="69">
        <v>2.0021509380064841E-2</v>
      </c>
      <c r="F6849" s="69">
        <v>2.7326497298043428E-2</v>
      </c>
      <c r="G6849" s="69">
        <v>3.72025941291992E-4</v>
      </c>
      <c r="H6849" s="69">
        <v>1.268073335298512E-2</v>
      </c>
      <c r="I6849" s="69">
        <v>4.482524612869256E-5</v>
      </c>
      <c r="J6849" s="69">
        <v>7.2280000000000044E-3</v>
      </c>
      <c r="K6849" s="69">
        <v>7.3968883116973437E-5</v>
      </c>
      <c r="L6849" s="70">
        <v>6.7747560101631049E-2</v>
      </c>
      <c r="M6849" s="78">
        <f t="shared" si="849"/>
        <v>17770.347456686515</v>
      </c>
      <c r="N6849" s="78">
        <f t="shared" si="850"/>
        <v>25461.268135474424</v>
      </c>
      <c r="O6849" s="78">
        <f t="shared" si="851"/>
        <v>207.64432997784402</v>
      </c>
      <c r="P6849" s="78">
        <f t="shared" si="852"/>
        <v>10040.799705978956</v>
      </c>
      <c r="Q6849" s="78">
        <f t="shared" si="853"/>
        <v>4.3011918246784138</v>
      </c>
      <c r="R6849" s="78">
        <f t="shared" si="854"/>
        <v>1786.1409701640755</v>
      </c>
      <c r="S6849" s="78">
        <f t="shared" si="855"/>
        <v>12.363447717208889</v>
      </c>
      <c r="T6849" s="78">
        <f t="shared" si="856"/>
        <v>55282.865237823702</v>
      </c>
    </row>
    <row r="6850" spans="1:20" x14ac:dyDescent="0.2">
      <c r="A6850">
        <v>2004</v>
      </c>
      <c r="B6850">
        <v>10</v>
      </c>
      <c r="C6850">
        <v>12</v>
      </c>
      <c r="D6850">
        <v>8</v>
      </c>
      <c r="E6850" s="69">
        <v>2.2916832585089052E-2</v>
      </c>
      <c r="F6850" s="69">
        <v>2.7596131586189558E-2</v>
      </c>
      <c r="G6850" s="69">
        <v>0</v>
      </c>
      <c r="H6850" s="69">
        <v>1.4260116070820866E-2</v>
      </c>
      <c r="I6850" s="69">
        <v>4.482524612869256E-5</v>
      </c>
      <c r="J6850" s="69">
        <v>7.2600000000000034E-3</v>
      </c>
      <c r="K6850" s="69">
        <v>0</v>
      </c>
      <c r="L6850" s="70">
        <v>7.2077905488228178E-2</v>
      </c>
      <c r="M6850" s="78">
        <f t="shared" si="849"/>
        <v>20340.128704244024</v>
      </c>
      <c r="N6850" s="78">
        <f t="shared" si="850"/>
        <v>25712.497952239042</v>
      </c>
      <c r="O6850" s="78">
        <f t="shared" si="851"/>
        <v>0</v>
      </c>
      <c r="P6850" s="78">
        <f t="shared" si="852"/>
        <v>11291.379233789963</v>
      </c>
      <c r="Q6850" s="78">
        <f t="shared" si="853"/>
        <v>4.3011918246784138</v>
      </c>
      <c r="R6850" s="78">
        <f t="shared" si="854"/>
        <v>1794.0486224946301</v>
      </c>
      <c r="S6850" s="78">
        <f t="shared" si="855"/>
        <v>0</v>
      </c>
      <c r="T6850" s="78">
        <f t="shared" si="856"/>
        <v>59142.355704592337</v>
      </c>
    </row>
    <row r="6851" spans="1:20" x14ac:dyDescent="0.2">
      <c r="A6851">
        <v>2004</v>
      </c>
      <c r="B6851">
        <v>10</v>
      </c>
      <c r="C6851">
        <v>12</v>
      </c>
      <c r="D6851">
        <v>9</v>
      </c>
      <c r="E6851" s="69">
        <v>2.6051935006061837E-2</v>
      </c>
      <c r="F6851" s="69">
        <v>2.6987871429751099E-2</v>
      </c>
      <c r="G6851" s="69">
        <v>0</v>
      </c>
      <c r="H6851" s="69">
        <v>1.3601874851742404E-2</v>
      </c>
      <c r="I6851" s="69">
        <v>4.482524612869256E-5</v>
      </c>
      <c r="J6851" s="69">
        <v>7.2160000000000037E-3</v>
      </c>
      <c r="K6851" s="69">
        <v>0</v>
      </c>
      <c r="L6851" s="70">
        <v>7.3902506533684034E-2</v>
      </c>
      <c r="M6851" s="78">
        <f t="shared" ref="M6851:M6914" si="857">E6851*1000000*$M$8826</f>
        <v>23122.729070451034</v>
      </c>
      <c r="N6851" s="78">
        <f t="shared" ref="N6851:N6914" si="858">(F6851)*1000000*$N$8826</f>
        <v>25145.755908050523</v>
      </c>
      <c r="O6851" s="78">
        <f t="shared" ref="O6851:O6914" si="859">G6851*1000000*$O$8826</f>
        <v>0</v>
      </c>
      <c r="P6851" s="78">
        <f t="shared" ref="P6851:P6914" si="860">H6851*1000000*$P$8826</f>
        <v>10770.173712389231</v>
      </c>
      <c r="Q6851" s="78">
        <f t="shared" ref="Q6851:Q6914" si="861">I6851*1000000*$Q$8826</f>
        <v>4.3011918246784138</v>
      </c>
      <c r="R6851" s="78">
        <f t="shared" ref="R6851:R6914" si="862">J6851*1000000*$R$8826</f>
        <v>1783.1756005401171</v>
      </c>
      <c r="S6851" s="78">
        <f t="shared" ref="S6851:S6914" si="863">K6851*1000000*$S$8826</f>
        <v>0</v>
      </c>
      <c r="T6851" s="78">
        <f t="shared" si="856"/>
        <v>60826.135483255581</v>
      </c>
    </row>
    <row r="6852" spans="1:20" x14ac:dyDescent="0.2">
      <c r="A6852">
        <v>2004</v>
      </c>
      <c r="B6852">
        <v>10</v>
      </c>
      <c r="C6852">
        <v>12</v>
      </c>
      <c r="D6852">
        <v>10</v>
      </c>
      <c r="E6852" s="69">
        <v>2.6109898044908569E-2</v>
      </c>
      <c r="F6852" s="69">
        <v>2.738404757216336E-2</v>
      </c>
      <c r="G6852" s="69">
        <v>0</v>
      </c>
      <c r="H6852" s="69">
        <v>1.3214750514156633E-2</v>
      </c>
      <c r="I6852" s="69">
        <v>4.482524612869256E-5</v>
      </c>
      <c r="J6852" s="69">
        <v>7.1120000000000029E-3</v>
      </c>
      <c r="K6852" s="69">
        <v>0</v>
      </c>
      <c r="L6852" s="70">
        <v>7.3865521377357274E-2</v>
      </c>
      <c r="M6852" s="78">
        <f t="shared" si="857"/>
        <v>23174.174909043875</v>
      </c>
      <c r="N6852" s="78">
        <f t="shared" si="858"/>
        <v>25514.890191190378</v>
      </c>
      <c r="O6852" s="78">
        <f t="shared" si="859"/>
        <v>0</v>
      </c>
      <c r="P6852" s="78">
        <f t="shared" si="860"/>
        <v>10463.6427076904</v>
      </c>
      <c r="Q6852" s="78">
        <f t="shared" si="861"/>
        <v>4.3011918246784138</v>
      </c>
      <c r="R6852" s="78">
        <f t="shared" si="862"/>
        <v>1757.4757304658137</v>
      </c>
      <c r="S6852" s="78">
        <f t="shared" si="863"/>
        <v>0</v>
      </c>
      <c r="T6852" s="78">
        <f t="shared" ref="T6852:T6915" si="864">SUM(M6852:S6852)</f>
        <v>60914.484730215139</v>
      </c>
    </row>
    <row r="6853" spans="1:20" x14ac:dyDescent="0.2">
      <c r="A6853">
        <v>2004</v>
      </c>
      <c r="B6853">
        <v>10</v>
      </c>
      <c r="C6853">
        <v>12</v>
      </c>
      <c r="D6853">
        <v>11</v>
      </c>
      <c r="E6853" s="69">
        <v>2.4773053936911326E-2</v>
      </c>
      <c r="F6853" s="69">
        <v>2.7945886750186558E-2</v>
      </c>
      <c r="G6853" s="69">
        <v>0</v>
      </c>
      <c r="H6853" s="69">
        <v>1.4029031420558752E-2</v>
      </c>
      <c r="I6853" s="69">
        <v>4.482524612869256E-5</v>
      </c>
      <c r="J6853" s="69">
        <v>7.0080000000000029E-3</v>
      </c>
      <c r="K6853" s="69">
        <v>0</v>
      </c>
      <c r="L6853" s="70">
        <v>7.3800797353785336E-2</v>
      </c>
      <c r="M6853" s="78">
        <f t="shared" si="857"/>
        <v>21987.641773925254</v>
      </c>
      <c r="N6853" s="78">
        <f t="shared" si="858"/>
        <v>26038.379821223843</v>
      </c>
      <c r="O6853" s="78">
        <f t="shared" si="859"/>
        <v>0</v>
      </c>
      <c r="P6853" s="78">
        <f t="shared" si="860"/>
        <v>11108.402853495531</v>
      </c>
      <c r="Q6853" s="78">
        <f t="shared" si="861"/>
        <v>4.3011918246784138</v>
      </c>
      <c r="R6853" s="78">
        <f t="shared" si="862"/>
        <v>1731.7758603915104</v>
      </c>
      <c r="S6853" s="78">
        <f t="shared" si="863"/>
        <v>0</v>
      </c>
      <c r="T6853" s="78">
        <f t="shared" si="864"/>
        <v>60870.501500860817</v>
      </c>
    </row>
    <row r="6854" spans="1:20" x14ac:dyDescent="0.2">
      <c r="A6854">
        <v>2004</v>
      </c>
      <c r="B6854">
        <v>10</v>
      </c>
      <c r="C6854">
        <v>12</v>
      </c>
      <c r="D6854">
        <v>12</v>
      </c>
      <c r="E6854" s="69">
        <v>2.4379693202275021E-2</v>
      </c>
      <c r="F6854" s="69">
        <v>2.7778044898368989E-2</v>
      </c>
      <c r="G6854" s="69">
        <v>0</v>
      </c>
      <c r="H6854" s="69">
        <v>1.2806693248565553E-2</v>
      </c>
      <c r="I6854" s="69">
        <v>4.482524612869256E-5</v>
      </c>
      <c r="J6854" s="69">
        <v>7.2320000000000023E-3</v>
      </c>
      <c r="K6854" s="69">
        <v>0</v>
      </c>
      <c r="L6854" s="70">
        <v>7.2241256595338268E-2</v>
      </c>
      <c r="M6854" s="78">
        <f t="shared" si="857"/>
        <v>21638.509408447124</v>
      </c>
      <c r="N6854" s="78">
        <f t="shared" si="858"/>
        <v>25881.994377935152</v>
      </c>
      <c r="O6854" s="78">
        <f t="shared" si="859"/>
        <v>0</v>
      </c>
      <c r="P6854" s="78">
        <f t="shared" si="860"/>
        <v>10140.536688636306</v>
      </c>
      <c r="Q6854" s="78">
        <f t="shared" si="861"/>
        <v>4.3011918246784138</v>
      </c>
      <c r="R6854" s="78">
        <f t="shared" si="862"/>
        <v>1787.1294267053943</v>
      </c>
      <c r="S6854" s="78">
        <f t="shared" si="863"/>
        <v>0</v>
      </c>
      <c r="T6854" s="78">
        <f t="shared" si="864"/>
        <v>59452.471093548658</v>
      </c>
    </row>
    <row r="6855" spans="1:20" x14ac:dyDescent="0.2">
      <c r="A6855">
        <v>2004</v>
      </c>
      <c r="B6855">
        <v>10</v>
      </c>
      <c r="C6855">
        <v>12</v>
      </c>
      <c r="D6855">
        <v>13</v>
      </c>
      <c r="E6855" s="69">
        <v>2.2237235037287521E-2</v>
      </c>
      <c r="F6855" s="69">
        <v>2.8174905429452418E-2</v>
      </c>
      <c r="G6855" s="69">
        <v>0</v>
      </c>
      <c r="H6855" s="69">
        <v>1.3270997325420251E-2</v>
      </c>
      <c r="I6855" s="69">
        <v>4.482524612869256E-5</v>
      </c>
      <c r="J6855" s="69">
        <v>7.3760000000000041E-3</v>
      </c>
      <c r="K6855" s="69">
        <v>0</v>
      </c>
      <c r="L6855" s="70">
        <v>7.1103963038288892E-2</v>
      </c>
      <c r="M6855" s="78">
        <f t="shared" si="857"/>
        <v>19736.943183817184</v>
      </c>
      <c r="N6855" s="78">
        <f t="shared" si="858"/>
        <v>26251.766335317538</v>
      </c>
      <c r="O6855" s="78">
        <f t="shared" si="859"/>
        <v>0</v>
      </c>
      <c r="P6855" s="78">
        <f t="shared" si="860"/>
        <v>10508.17979795774</v>
      </c>
      <c r="Q6855" s="78">
        <f t="shared" si="861"/>
        <v>4.3011918246784138</v>
      </c>
      <c r="R6855" s="78">
        <f t="shared" si="862"/>
        <v>1822.7138621928914</v>
      </c>
      <c r="S6855" s="78">
        <f t="shared" si="863"/>
        <v>0</v>
      </c>
      <c r="T6855" s="78">
        <f t="shared" si="864"/>
        <v>58323.904371110024</v>
      </c>
    </row>
    <row r="6856" spans="1:20" x14ac:dyDescent="0.2">
      <c r="A6856">
        <v>2004</v>
      </c>
      <c r="B6856">
        <v>10</v>
      </c>
      <c r="C6856">
        <v>12</v>
      </c>
      <c r="D6856">
        <v>14</v>
      </c>
      <c r="E6856" s="69">
        <v>2.1894202718083504E-2</v>
      </c>
      <c r="F6856" s="69">
        <v>2.8133741129369415E-2</v>
      </c>
      <c r="G6856" s="69">
        <v>0</v>
      </c>
      <c r="H6856" s="69">
        <v>1.2737470418396164E-2</v>
      </c>
      <c r="I6856" s="69">
        <v>4.482524612869256E-5</v>
      </c>
      <c r="J6856" s="69">
        <v>7.3280000000000038E-3</v>
      </c>
      <c r="K6856" s="69">
        <v>0</v>
      </c>
      <c r="L6856" s="70">
        <v>7.0138239511977785E-2</v>
      </c>
      <c r="M6856" s="78">
        <f t="shared" si="857"/>
        <v>19432.480448994709</v>
      </c>
      <c r="N6856" s="78">
        <f t="shared" si="858"/>
        <v>26213.411793548385</v>
      </c>
      <c r="O6856" s="78">
        <f t="shared" si="859"/>
        <v>0</v>
      </c>
      <c r="P6856" s="78">
        <f t="shared" si="860"/>
        <v>10085.724987020625</v>
      </c>
      <c r="Q6856" s="78">
        <f t="shared" si="861"/>
        <v>4.3011918246784138</v>
      </c>
      <c r="R6856" s="78">
        <f t="shared" si="862"/>
        <v>1810.8523836970592</v>
      </c>
      <c r="S6856" s="78">
        <f t="shared" si="863"/>
        <v>0</v>
      </c>
      <c r="T6856" s="78">
        <f t="shared" si="864"/>
        <v>57546.770805085456</v>
      </c>
    </row>
    <row r="6857" spans="1:20" x14ac:dyDescent="0.2">
      <c r="A6857">
        <v>2004</v>
      </c>
      <c r="B6857">
        <v>10</v>
      </c>
      <c r="C6857">
        <v>12</v>
      </c>
      <c r="D6857">
        <v>15</v>
      </c>
      <c r="E6857" s="69">
        <v>2.3540431581911096E-2</v>
      </c>
      <c r="F6857" s="69">
        <v>2.5773382044138218E-2</v>
      </c>
      <c r="G6857" s="69">
        <v>0</v>
      </c>
      <c r="H6857" s="69">
        <v>1.314212754909529E-2</v>
      </c>
      <c r="I6857" s="69">
        <v>4.482524612869256E-5</v>
      </c>
      <c r="J6857" s="69">
        <v>7.4320000000000037E-3</v>
      </c>
      <c r="K6857" s="69">
        <v>0</v>
      </c>
      <c r="L6857" s="70">
        <v>6.9932766421273315E-2</v>
      </c>
      <c r="M6857" s="78">
        <f t="shared" si="857"/>
        <v>20893.611992482158</v>
      </c>
      <c r="N6857" s="78">
        <f t="shared" si="858"/>
        <v>24014.164121605536</v>
      </c>
      <c r="O6857" s="78">
        <f t="shared" si="859"/>
        <v>0</v>
      </c>
      <c r="P6857" s="78">
        <f t="shared" si="860"/>
        <v>10406.138726971209</v>
      </c>
      <c r="Q6857" s="78">
        <f t="shared" si="861"/>
        <v>4.3011918246784138</v>
      </c>
      <c r="R6857" s="78">
        <f t="shared" si="862"/>
        <v>1836.5522537713623</v>
      </c>
      <c r="S6857" s="78">
        <f t="shared" si="863"/>
        <v>0</v>
      </c>
      <c r="T6857" s="78">
        <f t="shared" si="864"/>
        <v>57154.768286654944</v>
      </c>
    </row>
    <row r="6858" spans="1:20" x14ac:dyDescent="0.2">
      <c r="A6858">
        <v>2004</v>
      </c>
      <c r="B6858">
        <v>10</v>
      </c>
      <c r="C6858">
        <v>12</v>
      </c>
      <c r="D6858">
        <v>16</v>
      </c>
      <c r="E6858" s="69">
        <v>2.5718394706483516E-2</v>
      </c>
      <c r="F6858" s="69">
        <v>2.4511232912855171E-2</v>
      </c>
      <c r="G6858" s="69">
        <v>0</v>
      </c>
      <c r="H6858" s="69">
        <v>1.3375431807930646E-2</v>
      </c>
      <c r="I6858" s="69">
        <v>4.482524612869256E-5</v>
      </c>
      <c r="J6858" s="69">
        <v>6.8880000000000026E-3</v>
      </c>
      <c r="K6858" s="69">
        <v>0</v>
      </c>
      <c r="L6858" s="70">
        <v>7.0537884673398041E-2</v>
      </c>
      <c r="M6858" s="78">
        <f t="shared" si="857"/>
        <v>22826.69109939698</v>
      </c>
      <c r="N6858" s="78">
        <f t="shared" si="858"/>
        <v>22838.165708488214</v>
      </c>
      <c r="O6858" s="78">
        <f t="shared" si="859"/>
        <v>0</v>
      </c>
      <c r="P6858" s="78">
        <f t="shared" si="860"/>
        <v>10590.872627472811</v>
      </c>
      <c r="Q6858" s="78">
        <f t="shared" si="861"/>
        <v>4.3011918246784138</v>
      </c>
      <c r="R6858" s="78">
        <f t="shared" si="862"/>
        <v>1702.1221641519298</v>
      </c>
      <c r="S6858" s="78">
        <f t="shared" si="863"/>
        <v>0</v>
      </c>
      <c r="T6858" s="78">
        <f t="shared" si="864"/>
        <v>57962.152791334614</v>
      </c>
    </row>
    <row r="6859" spans="1:20" x14ac:dyDescent="0.2">
      <c r="A6859">
        <v>2004</v>
      </c>
      <c r="B6859">
        <v>10</v>
      </c>
      <c r="C6859">
        <v>12</v>
      </c>
      <c r="D6859">
        <v>17</v>
      </c>
      <c r="E6859" s="69">
        <v>2.8370878788646144E-2</v>
      </c>
      <c r="F6859" s="69">
        <v>2.2126400011422517E-2</v>
      </c>
      <c r="G6859" s="69">
        <v>0</v>
      </c>
      <c r="H6859" s="69">
        <v>1.2780060335098459E-2</v>
      </c>
      <c r="I6859" s="69">
        <v>4.482524612869256E-5</v>
      </c>
      <c r="J6859" s="69">
        <v>6.5880000000000027E-3</v>
      </c>
      <c r="K6859" s="69">
        <v>0</v>
      </c>
      <c r="L6859" s="70">
        <v>6.9910164381295811E-2</v>
      </c>
      <c r="M6859" s="78">
        <f t="shared" si="857"/>
        <v>25180.937368676379</v>
      </c>
      <c r="N6859" s="78">
        <f t="shared" si="858"/>
        <v>20616.114733589729</v>
      </c>
      <c r="O6859" s="78">
        <f t="shared" si="859"/>
        <v>0</v>
      </c>
      <c r="P6859" s="78">
        <f t="shared" si="860"/>
        <v>10119.448338123297</v>
      </c>
      <c r="Q6859" s="78">
        <f t="shared" si="861"/>
        <v>4.3011918246784138</v>
      </c>
      <c r="R6859" s="78">
        <f t="shared" si="862"/>
        <v>1627.9879235529781</v>
      </c>
      <c r="S6859" s="78">
        <f t="shared" si="863"/>
        <v>0</v>
      </c>
      <c r="T6859" s="78">
        <f t="shared" si="864"/>
        <v>57548.789555767071</v>
      </c>
    </row>
    <row r="6860" spans="1:20" x14ac:dyDescent="0.2">
      <c r="A6860">
        <v>2004</v>
      </c>
      <c r="B6860">
        <v>10</v>
      </c>
      <c r="C6860">
        <v>12</v>
      </c>
      <c r="D6860">
        <v>18</v>
      </c>
      <c r="E6860" s="69">
        <v>2.9172644892300363E-2</v>
      </c>
      <c r="F6860" s="69">
        <v>2.1415347916033892E-2</v>
      </c>
      <c r="G6860" s="69">
        <v>3.1691064321129651E-4</v>
      </c>
      <c r="H6860" s="69">
        <v>1.2131009184014193E-2</v>
      </c>
      <c r="I6860" s="69">
        <v>4.482524612869256E-5</v>
      </c>
      <c r="J6860" s="69">
        <v>6.4880000000000033E-3</v>
      </c>
      <c r="K6860" s="69">
        <v>6.3010461702784072E-5</v>
      </c>
      <c r="L6860" s="70">
        <v>6.9631748343391239E-2</v>
      </c>
      <c r="M6860" s="78">
        <f t="shared" si="857"/>
        <v>25892.55515784843</v>
      </c>
      <c r="N6860" s="78">
        <f t="shared" si="858"/>
        <v>19953.597036516385</v>
      </c>
      <c r="O6860" s="78">
        <f t="shared" si="859"/>
        <v>176.88201511950243</v>
      </c>
      <c r="P6860" s="78">
        <f t="shared" si="860"/>
        <v>9605.5196539089829</v>
      </c>
      <c r="Q6860" s="78">
        <f t="shared" si="861"/>
        <v>4.3011918246784138</v>
      </c>
      <c r="R6860" s="78">
        <f t="shared" si="862"/>
        <v>1603.2765100199945</v>
      </c>
      <c r="S6860" s="78">
        <f t="shared" si="863"/>
        <v>10.53181440725043</v>
      </c>
      <c r="T6860" s="78">
        <f t="shared" si="864"/>
        <v>57246.663379645222</v>
      </c>
    </row>
    <row r="6861" spans="1:20" x14ac:dyDescent="0.2">
      <c r="A6861">
        <v>2004</v>
      </c>
      <c r="B6861">
        <v>10</v>
      </c>
      <c r="C6861">
        <v>12</v>
      </c>
      <c r="D6861">
        <v>19</v>
      </c>
      <c r="E6861" s="69">
        <v>2.8334376113457963E-2</v>
      </c>
      <c r="F6861" s="69">
        <v>2.4096791366296378E-2</v>
      </c>
      <c r="G6861" s="69">
        <v>8.2672431398220431E-4</v>
      </c>
      <c r="H6861" s="69">
        <v>1.2934979169900628E-2</v>
      </c>
      <c r="I6861" s="69">
        <v>4.482524612869256E-5</v>
      </c>
      <c r="J6861" s="69">
        <v>6.5080000000000025E-3</v>
      </c>
      <c r="K6861" s="69">
        <v>1.643752958154965E-4</v>
      </c>
      <c r="L6861" s="70">
        <v>7.2910071505581361E-2</v>
      </c>
      <c r="M6861" s="78">
        <f t="shared" si="857"/>
        <v>25148.538951110597</v>
      </c>
      <c r="N6861" s="78">
        <f t="shared" si="858"/>
        <v>22452.012765858071</v>
      </c>
      <c r="O6861" s="78">
        <f t="shared" si="859"/>
        <v>461.43184439520883</v>
      </c>
      <c r="P6861" s="78">
        <f t="shared" si="860"/>
        <v>10242.115454261815</v>
      </c>
      <c r="Q6861" s="78">
        <f t="shared" si="861"/>
        <v>4.3011918246784138</v>
      </c>
      <c r="R6861" s="78">
        <f t="shared" si="862"/>
        <v>1608.2187927265911</v>
      </c>
      <c r="S6861" s="78">
        <f t="shared" si="863"/>
        <v>27.474328260464191</v>
      </c>
      <c r="T6861" s="78">
        <f t="shared" si="864"/>
        <v>59944.093328437419</v>
      </c>
    </row>
    <row r="6862" spans="1:20" x14ac:dyDescent="0.2">
      <c r="A6862">
        <v>2004</v>
      </c>
      <c r="B6862">
        <v>10</v>
      </c>
      <c r="C6862">
        <v>12</v>
      </c>
      <c r="D6862">
        <v>20</v>
      </c>
      <c r="E6862" s="69">
        <v>2.8119427574230454E-2</v>
      </c>
      <c r="F6862" s="69">
        <v>2.5119943615594355E-2</v>
      </c>
      <c r="G6862" s="69">
        <v>8.2672431398220431E-4</v>
      </c>
      <c r="H6862" s="69">
        <v>1.0371445747016648E-2</v>
      </c>
      <c r="I6862" s="69">
        <v>4.482524612869256E-5</v>
      </c>
      <c r="J6862" s="69">
        <v>6.5240000000000029E-3</v>
      </c>
      <c r="K6862" s="69">
        <v>1.643752958154965E-4</v>
      </c>
      <c r="L6862" s="70">
        <v>7.1170741792767847E-2</v>
      </c>
      <c r="M6862" s="78">
        <f t="shared" si="857"/>
        <v>24957.758618076201</v>
      </c>
      <c r="N6862" s="78">
        <f t="shared" si="858"/>
        <v>23405.327545965465</v>
      </c>
      <c r="O6862" s="78">
        <f t="shared" si="859"/>
        <v>461.43184439520883</v>
      </c>
      <c r="P6862" s="78">
        <f t="shared" si="860"/>
        <v>8212.270261380967</v>
      </c>
      <c r="Q6862" s="78">
        <f t="shared" si="861"/>
        <v>4.3011918246784138</v>
      </c>
      <c r="R6862" s="78">
        <f t="shared" si="862"/>
        <v>1612.1726188918685</v>
      </c>
      <c r="S6862" s="78">
        <f t="shared" si="863"/>
        <v>27.474328260464191</v>
      </c>
      <c r="T6862" s="78">
        <f t="shared" si="864"/>
        <v>58680.736408794852</v>
      </c>
    </row>
    <row r="6863" spans="1:20" x14ac:dyDescent="0.2">
      <c r="A6863">
        <v>2004</v>
      </c>
      <c r="B6863">
        <v>10</v>
      </c>
      <c r="C6863">
        <v>12</v>
      </c>
      <c r="D6863">
        <v>21</v>
      </c>
      <c r="E6863" s="69">
        <v>2.6477991917108451E-2</v>
      </c>
      <c r="F6863" s="69">
        <v>2.4012864658812531E-2</v>
      </c>
      <c r="G6863" s="69">
        <v>8.2672431398220431E-4</v>
      </c>
      <c r="H6863" s="69">
        <v>8.6047049486785189E-3</v>
      </c>
      <c r="I6863" s="69">
        <v>4.482524612869256E-5</v>
      </c>
      <c r="J6863" s="69">
        <v>6.9000000000000034E-3</v>
      </c>
      <c r="K6863" s="69">
        <v>1.643752958154965E-4</v>
      </c>
      <c r="L6863" s="70">
        <v>6.7031486380525876E-2</v>
      </c>
      <c r="M6863" s="78">
        <f t="shared" si="857"/>
        <v>23500.88134668049</v>
      </c>
      <c r="N6863" s="78">
        <f t="shared" si="858"/>
        <v>22373.814657272571</v>
      </c>
      <c r="O6863" s="78">
        <f t="shared" si="859"/>
        <v>461.43184439520883</v>
      </c>
      <c r="P6863" s="78">
        <f t="shared" si="860"/>
        <v>6813.337723751466</v>
      </c>
      <c r="Q6863" s="78">
        <f t="shared" si="861"/>
        <v>4.3011918246784138</v>
      </c>
      <c r="R6863" s="78">
        <f t="shared" si="862"/>
        <v>1705.087533775888</v>
      </c>
      <c r="S6863" s="78">
        <f t="shared" si="863"/>
        <v>27.474328260464191</v>
      </c>
      <c r="T6863" s="78">
        <f t="shared" si="864"/>
        <v>54886.328625960756</v>
      </c>
    </row>
    <row r="6864" spans="1:20" x14ac:dyDescent="0.2">
      <c r="A6864">
        <v>2004</v>
      </c>
      <c r="B6864">
        <v>10</v>
      </c>
      <c r="C6864">
        <v>12</v>
      </c>
      <c r="D6864">
        <v>22</v>
      </c>
      <c r="E6864" s="69">
        <v>2.4852970162270251E-2</v>
      </c>
      <c r="F6864" s="69">
        <v>2.1636072725701075E-2</v>
      </c>
      <c r="G6864" s="69">
        <v>8.2672431398220431E-4</v>
      </c>
      <c r="H6864" s="69">
        <v>6.6537178221534148E-3</v>
      </c>
      <c r="I6864" s="69">
        <v>4.482524612869256E-5</v>
      </c>
      <c r="J6864" s="69">
        <v>7.3040000000000032E-3</v>
      </c>
      <c r="K6864" s="69">
        <v>1.643752958154965E-4</v>
      </c>
      <c r="L6864" s="70">
        <v>6.1482685566051146E-2</v>
      </c>
      <c r="M6864" s="78">
        <f t="shared" si="857"/>
        <v>22058.572444790112</v>
      </c>
      <c r="N6864" s="78">
        <f t="shared" si="858"/>
        <v>20159.255797015117</v>
      </c>
      <c r="O6864" s="78">
        <f t="shared" si="859"/>
        <v>461.43184439520883</v>
      </c>
      <c r="P6864" s="78">
        <f t="shared" si="860"/>
        <v>5268.5161096473812</v>
      </c>
      <c r="Q6864" s="78">
        <f t="shared" si="861"/>
        <v>4.3011918246784138</v>
      </c>
      <c r="R6864" s="78">
        <f t="shared" si="862"/>
        <v>1804.9216444491428</v>
      </c>
      <c r="S6864" s="78">
        <f t="shared" si="863"/>
        <v>27.474328260464191</v>
      </c>
      <c r="T6864" s="78">
        <f t="shared" si="864"/>
        <v>49784.473360382093</v>
      </c>
    </row>
    <row r="6865" spans="1:20" x14ac:dyDescent="0.2">
      <c r="A6865">
        <v>2004</v>
      </c>
      <c r="B6865">
        <v>10</v>
      </c>
      <c r="C6865">
        <v>12</v>
      </c>
      <c r="D6865">
        <v>23</v>
      </c>
      <c r="E6865" s="69">
        <v>2.1394018190279813E-2</v>
      </c>
      <c r="F6865" s="69">
        <v>2.1366451887971784E-2</v>
      </c>
      <c r="G6865" s="69">
        <v>8.2672431398220431E-4</v>
      </c>
      <c r="H6865" s="69">
        <v>6.0720124979633831E-3</v>
      </c>
      <c r="I6865" s="69">
        <v>4.482524612869256E-5</v>
      </c>
      <c r="J6865" s="69">
        <v>7.3240000000000041E-3</v>
      </c>
      <c r="K6865" s="69">
        <v>1.643752958154965E-4</v>
      </c>
      <c r="L6865" s="70">
        <v>5.7192407432141372E-2</v>
      </c>
      <c r="M6865" s="78">
        <f t="shared" si="857"/>
        <v>18988.535255712708</v>
      </c>
      <c r="N6865" s="78">
        <f t="shared" si="858"/>
        <v>19908.038512580049</v>
      </c>
      <c r="O6865" s="78">
        <f t="shared" si="859"/>
        <v>461.43184439520883</v>
      </c>
      <c r="P6865" s="78">
        <f t="shared" si="860"/>
        <v>4807.9128869860733</v>
      </c>
      <c r="Q6865" s="78">
        <f t="shared" si="861"/>
        <v>4.3011918246784138</v>
      </c>
      <c r="R6865" s="78">
        <f t="shared" si="862"/>
        <v>1809.8639271557399</v>
      </c>
      <c r="S6865" s="78">
        <f t="shared" si="863"/>
        <v>27.474328260464191</v>
      </c>
      <c r="T6865" s="78">
        <f t="shared" si="864"/>
        <v>46007.557946914916</v>
      </c>
    </row>
    <row r="6866" spans="1:20" x14ac:dyDescent="0.2">
      <c r="A6866">
        <v>2004</v>
      </c>
      <c r="B6866">
        <v>10</v>
      </c>
      <c r="C6866">
        <v>12</v>
      </c>
      <c r="D6866">
        <v>24</v>
      </c>
      <c r="E6866" s="69">
        <v>1.7409112535897667E-2</v>
      </c>
      <c r="F6866" s="69">
        <v>2.0738070975590453E-2</v>
      </c>
      <c r="G6866" s="69">
        <v>8.2672431398220431E-4</v>
      </c>
      <c r="H6866" s="69">
        <v>5.9973632476165379E-3</v>
      </c>
      <c r="I6866" s="69">
        <v>4.482524612869256E-5</v>
      </c>
      <c r="J6866" s="69">
        <v>7.2840000000000023E-3</v>
      </c>
      <c r="K6866" s="69">
        <v>1.643752958154965E-4</v>
      </c>
      <c r="L6866" s="70">
        <v>5.2464471615031046E-2</v>
      </c>
      <c r="M6866" s="78">
        <f t="shared" si="857"/>
        <v>15451.681129669982</v>
      </c>
      <c r="N6866" s="78">
        <f t="shared" si="858"/>
        <v>19322.549098153686</v>
      </c>
      <c r="O6866" s="78">
        <f t="shared" si="859"/>
        <v>461.43184439520883</v>
      </c>
      <c r="P6866" s="78">
        <f t="shared" si="860"/>
        <v>4748.8044624123713</v>
      </c>
      <c r="Q6866" s="78">
        <f t="shared" si="861"/>
        <v>4.3011918246784138</v>
      </c>
      <c r="R6866" s="78">
        <f t="shared" si="862"/>
        <v>1799.979361742546</v>
      </c>
      <c r="S6866" s="78">
        <f t="shared" si="863"/>
        <v>27.474328260464191</v>
      </c>
      <c r="T6866" s="78">
        <f t="shared" si="864"/>
        <v>41816.221416458931</v>
      </c>
    </row>
    <row r="6867" spans="1:20" x14ac:dyDescent="0.2">
      <c r="A6867">
        <v>2004</v>
      </c>
      <c r="B6867">
        <v>10</v>
      </c>
      <c r="C6867">
        <v>13</v>
      </c>
      <c r="D6867">
        <v>1</v>
      </c>
      <c r="E6867" s="69">
        <v>1.6586836134056579E-2</v>
      </c>
      <c r="F6867" s="69">
        <v>1.8383986239167635E-2</v>
      </c>
      <c r="G6867" s="69">
        <v>8.2672431398220431E-4</v>
      </c>
      <c r="H6867" s="69">
        <v>6.5634999883561057E-3</v>
      </c>
      <c r="I6867" s="69">
        <v>4.482524612869256E-5</v>
      </c>
      <c r="J6867" s="69">
        <v>7.4080000000000031E-3</v>
      </c>
      <c r="K6867" s="69">
        <v>1.643752958154965E-4</v>
      </c>
      <c r="L6867" s="70">
        <v>4.9978247217506717E-2</v>
      </c>
      <c r="M6867" s="78">
        <f t="shared" si="857"/>
        <v>14721.859162266304</v>
      </c>
      <c r="N6867" s="78">
        <f t="shared" si="858"/>
        <v>17129.147505773952</v>
      </c>
      <c r="O6867" s="78">
        <f t="shared" si="859"/>
        <v>461.43184439520883</v>
      </c>
      <c r="P6867" s="78">
        <f t="shared" si="860"/>
        <v>5197.0802412436942</v>
      </c>
      <c r="Q6867" s="78">
        <f t="shared" si="861"/>
        <v>4.3011918246784138</v>
      </c>
      <c r="R6867" s="78">
        <f t="shared" si="862"/>
        <v>1830.621514523446</v>
      </c>
      <c r="S6867" s="78">
        <f t="shared" si="863"/>
        <v>27.474328260464191</v>
      </c>
      <c r="T6867" s="78">
        <f t="shared" si="864"/>
        <v>39371.915788287748</v>
      </c>
    </row>
    <row r="6868" spans="1:20" x14ac:dyDescent="0.2">
      <c r="A6868">
        <v>2004</v>
      </c>
      <c r="B6868">
        <v>10</v>
      </c>
      <c r="C6868">
        <v>13</v>
      </c>
      <c r="D6868">
        <v>2</v>
      </c>
      <c r="E6868" s="69">
        <v>1.3739534335957348E-2</v>
      </c>
      <c r="F6868" s="69">
        <v>1.9589664341161141E-2</v>
      </c>
      <c r="G6868" s="69">
        <v>8.2672431398220431E-4</v>
      </c>
      <c r="H6868" s="69">
        <v>6.8232420187921564E-3</v>
      </c>
      <c r="I6868" s="69">
        <v>4.482524612869256E-5</v>
      </c>
      <c r="J6868" s="69">
        <v>7.1800000000000032E-3</v>
      </c>
      <c r="K6868" s="69">
        <v>1.643752958154965E-4</v>
      </c>
      <c r="L6868" s="70">
        <v>4.8368365551837045E-2</v>
      </c>
      <c r="M6868" s="78">
        <f t="shared" si="857"/>
        <v>12194.699930372883</v>
      </c>
      <c r="N6868" s="78">
        <f t="shared" si="858"/>
        <v>18252.529441816096</v>
      </c>
      <c r="O6868" s="78">
        <f t="shared" si="859"/>
        <v>461.43184439520883</v>
      </c>
      <c r="P6868" s="78">
        <f t="shared" si="860"/>
        <v>5402.7479759270936</v>
      </c>
      <c r="Q6868" s="78">
        <f t="shared" si="861"/>
        <v>4.3011918246784138</v>
      </c>
      <c r="R6868" s="78">
        <f t="shared" si="862"/>
        <v>1774.2794916682431</v>
      </c>
      <c r="S6868" s="78">
        <f t="shared" si="863"/>
        <v>27.474328260464191</v>
      </c>
      <c r="T6868" s="78">
        <f t="shared" si="864"/>
        <v>38117.464204264659</v>
      </c>
    </row>
    <row r="6869" spans="1:20" x14ac:dyDescent="0.2">
      <c r="A6869">
        <v>2004</v>
      </c>
      <c r="B6869">
        <v>10</v>
      </c>
      <c r="C6869">
        <v>13</v>
      </c>
      <c r="D6869">
        <v>3</v>
      </c>
      <c r="E6869" s="69">
        <v>1.2346072329844644E-2</v>
      </c>
      <c r="F6869" s="69">
        <v>2.0458822850488043E-2</v>
      </c>
      <c r="G6869" s="69">
        <v>8.2672431398220431E-4</v>
      </c>
      <c r="H6869" s="69">
        <v>7.2380552593074108E-3</v>
      </c>
      <c r="I6869" s="69">
        <v>4.482524612869256E-5</v>
      </c>
      <c r="J6869" s="69">
        <v>7.1960000000000036E-3</v>
      </c>
      <c r="K6869" s="69">
        <v>1.643752958154965E-4</v>
      </c>
      <c r="L6869" s="70">
        <v>4.827487529556649E-2</v>
      </c>
      <c r="M6869" s="78">
        <f t="shared" si="857"/>
        <v>10957.914853570946</v>
      </c>
      <c r="N6869" s="78">
        <f t="shared" si="858"/>
        <v>19062.361657662728</v>
      </c>
      <c r="O6869" s="78">
        <f t="shared" si="859"/>
        <v>461.43184439520883</v>
      </c>
      <c r="P6869" s="78">
        <f t="shared" si="860"/>
        <v>5731.2034798369887</v>
      </c>
      <c r="Q6869" s="78">
        <f t="shared" si="861"/>
        <v>4.3011918246784138</v>
      </c>
      <c r="R6869" s="78">
        <f t="shared" si="862"/>
        <v>1778.2333178335205</v>
      </c>
      <c r="S6869" s="78">
        <f t="shared" si="863"/>
        <v>27.474328260464191</v>
      </c>
      <c r="T6869" s="78">
        <f t="shared" si="864"/>
        <v>38022.920673384528</v>
      </c>
    </row>
    <row r="6870" spans="1:20" x14ac:dyDescent="0.2">
      <c r="A6870">
        <v>2004</v>
      </c>
      <c r="B6870">
        <v>10</v>
      </c>
      <c r="C6870">
        <v>13</v>
      </c>
      <c r="D6870">
        <v>4</v>
      </c>
      <c r="E6870" s="69">
        <v>1.2917113106906896E-2</v>
      </c>
      <c r="F6870" s="69">
        <v>1.968979756200125E-2</v>
      </c>
      <c r="G6870" s="69">
        <v>8.2672431398220431E-4</v>
      </c>
      <c r="H6870" s="69">
        <v>7.6757693504056115E-3</v>
      </c>
      <c r="I6870" s="69">
        <v>4.482524612869256E-5</v>
      </c>
      <c r="J6870" s="69">
        <v>7.2840000000000023E-3</v>
      </c>
      <c r="K6870" s="69">
        <v>1.643752958154965E-4</v>
      </c>
      <c r="L6870" s="70">
        <v>4.8602604875240159E-2</v>
      </c>
      <c r="M6870" s="78">
        <f t="shared" si="857"/>
        <v>11464.749419721902</v>
      </c>
      <c r="N6870" s="78">
        <f t="shared" si="858"/>
        <v>18345.82785314455</v>
      </c>
      <c r="O6870" s="78">
        <f t="shared" si="859"/>
        <v>461.43184439520883</v>
      </c>
      <c r="P6870" s="78">
        <f t="shared" si="860"/>
        <v>6077.7922294669188</v>
      </c>
      <c r="Q6870" s="78">
        <f t="shared" si="861"/>
        <v>4.3011918246784138</v>
      </c>
      <c r="R6870" s="78">
        <f t="shared" si="862"/>
        <v>1799.979361742546</v>
      </c>
      <c r="S6870" s="78">
        <f t="shared" si="863"/>
        <v>27.474328260464191</v>
      </c>
      <c r="T6870" s="78">
        <f t="shared" si="864"/>
        <v>38181.556228556263</v>
      </c>
    </row>
    <row r="6871" spans="1:20" x14ac:dyDescent="0.2">
      <c r="A6871">
        <v>2004</v>
      </c>
      <c r="B6871">
        <v>10</v>
      </c>
      <c r="C6871">
        <v>13</v>
      </c>
      <c r="D6871">
        <v>5</v>
      </c>
      <c r="E6871" s="69">
        <v>1.3641452231457544E-2</v>
      </c>
      <c r="F6871" s="69">
        <v>1.9572981310293402E-2</v>
      </c>
      <c r="G6871" s="69">
        <v>8.2672431398220431E-4</v>
      </c>
      <c r="H6871" s="69">
        <v>8.2178512544883783E-3</v>
      </c>
      <c r="I6871" s="69">
        <v>4.482524612869256E-5</v>
      </c>
      <c r="J6871" s="69">
        <v>7.3960000000000024E-3</v>
      </c>
      <c r="K6871" s="69">
        <v>1.643752958154965E-4</v>
      </c>
      <c r="L6871" s="70">
        <v>4.9864209652165717E-2</v>
      </c>
      <c r="M6871" s="78">
        <f t="shared" si="857"/>
        <v>12107.64590047142</v>
      </c>
      <c r="N6871" s="78">
        <f t="shared" si="858"/>
        <v>18236.98514729481</v>
      </c>
      <c r="O6871" s="78">
        <f t="shared" si="859"/>
        <v>461.43184439520883</v>
      </c>
      <c r="P6871" s="78">
        <f t="shared" si="860"/>
        <v>6507.0210186559489</v>
      </c>
      <c r="Q6871" s="78">
        <f t="shared" si="861"/>
        <v>4.3011918246784138</v>
      </c>
      <c r="R6871" s="78">
        <f t="shared" si="862"/>
        <v>1827.6561448994878</v>
      </c>
      <c r="S6871" s="78">
        <f t="shared" si="863"/>
        <v>27.474328260464191</v>
      </c>
      <c r="T6871" s="78">
        <f t="shared" si="864"/>
        <v>39172.515575802019</v>
      </c>
    </row>
    <row r="6872" spans="1:20" x14ac:dyDescent="0.2">
      <c r="A6872">
        <v>2004</v>
      </c>
      <c r="B6872">
        <v>10</v>
      </c>
      <c r="C6872">
        <v>13</v>
      </c>
      <c r="D6872">
        <v>6</v>
      </c>
      <c r="E6872" s="69">
        <v>1.6727076936998025E-2</v>
      </c>
      <c r="F6872" s="69">
        <v>2.1530935480500994E-2</v>
      </c>
      <c r="G6872" s="69">
        <v>8.2672431398220431E-4</v>
      </c>
      <c r="H6872" s="69">
        <v>9.6053361506020229E-3</v>
      </c>
      <c r="I6872" s="69">
        <v>4.482524612869256E-5</v>
      </c>
      <c r="J6872" s="69">
        <v>7.3120000000000034E-3</v>
      </c>
      <c r="K6872" s="69">
        <v>1.643752958154965E-4</v>
      </c>
      <c r="L6872" s="70">
        <v>5.6211273424027437E-2</v>
      </c>
      <c r="M6872" s="78">
        <f t="shared" si="857"/>
        <v>14846.331685719286</v>
      </c>
      <c r="N6872" s="78">
        <f t="shared" si="858"/>
        <v>20061.294921829845</v>
      </c>
      <c r="O6872" s="78">
        <f t="shared" si="859"/>
        <v>461.43184439520883</v>
      </c>
      <c r="P6872" s="78">
        <f t="shared" si="860"/>
        <v>7605.652899726816</v>
      </c>
      <c r="Q6872" s="78">
        <f t="shared" si="861"/>
        <v>4.3011918246784138</v>
      </c>
      <c r="R6872" s="78">
        <f t="shared" si="862"/>
        <v>1806.8985575317818</v>
      </c>
      <c r="S6872" s="78">
        <f t="shared" si="863"/>
        <v>27.474328260464191</v>
      </c>
      <c r="T6872" s="78">
        <f t="shared" si="864"/>
        <v>44813.385429288071</v>
      </c>
    </row>
    <row r="6873" spans="1:20" x14ac:dyDescent="0.2">
      <c r="A6873">
        <v>2004</v>
      </c>
      <c r="B6873">
        <v>10</v>
      </c>
      <c r="C6873">
        <v>13</v>
      </c>
      <c r="D6873">
        <v>7</v>
      </c>
      <c r="E6873" s="69">
        <v>2.1223013839432696E-2</v>
      </c>
      <c r="F6873" s="69">
        <v>2.5872884038324183E-2</v>
      </c>
      <c r="G6873" s="69">
        <v>3.9958307460951693E-4</v>
      </c>
      <c r="H6873" s="69">
        <v>1.1353056429663833E-2</v>
      </c>
      <c r="I6873" s="69">
        <v>4.482524612869256E-5</v>
      </c>
      <c r="J6873" s="69">
        <v>7.3200000000000036E-3</v>
      </c>
      <c r="K6873" s="69">
        <v>7.9447991284333725E-5</v>
      </c>
      <c r="L6873" s="70">
        <v>6.6292810619443254E-2</v>
      </c>
      <c r="M6873" s="78">
        <f t="shared" si="857"/>
        <v>18836.758150726604</v>
      </c>
      <c r="N6873" s="78">
        <f t="shared" si="858"/>
        <v>24106.874392020054</v>
      </c>
      <c r="O6873" s="78">
        <f t="shared" si="859"/>
        <v>223.02519955902329</v>
      </c>
      <c r="P6873" s="78">
        <f t="shared" si="860"/>
        <v>8989.5246976466315</v>
      </c>
      <c r="Q6873" s="78">
        <f t="shared" si="861"/>
        <v>4.3011918246784138</v>
      </c>
      <c r="R6873" s="78">
        <f t="shared" si="862"/>
        <v>1808.8754706144205</v>
      </c>
      <c r="S6873" s="78">
        <f t="shared" si="863"/>
        <v>13.27924723329685</v>
      </c>
      <c r="T6873" s="78">
        <f t="shared" si="864"/>
        <v>53982.6383496247</v>
      </c>
    </row>
    <row r="6874" spans="1:20" x14ac:dyDescent="0.2">
      <c r="A6874">
        <v>2004</v>
      </c>
      <c r="B6874">
        <v>10</v>
      </c>
      <c r="C6874">
        <v>13</v>
      </c>
      <c r="D6874">
        <v>8</v>
      </c>
      <c r="E6874" s="69">
        <v>2.2438038551617481E-2</v>
      </c>
      <c r="F6874" s="69">
        <v>2.6943966841247075E-2</v>
      </c>
      <c r="G6874" s="69">
        <v>0</v>
      </c>
      <c r="H6874" s="69">
        <v>1.2206629703450359E-2</v>
      </c>
      <c r="I6874" s="69">
        <v>4.482524612869256E-5</v>
      </c>
      <c r="J6874" s="69">
        <v>7.1240000000000036E-3</v>
      </c>
      <c r="K6874" s="69">
        <v>0</v>
      </c>
      <c r="L6874" s="70">
        <v>6.8757460342443608E-2</v>
      </c>
      <c r="M6874" s="78">
        <f t="shared" si="857"/>
        <v>19915.168918572232</v>
      </c>
      <c r="N6874" s="78">
        <f t="shared" si="858"/>
        <v>25104.848122171992</v>
      </c>
      <c r="O6874" s="78">
        <f t="shared" si="859"/>
        <v>0</v>
      </c>
      <c r="P6874" s="78">
        <f t="shared" si="860"/>
        <v>9665.3971442862949</v>
      </c>
      <c r="Q6874" s="78">
        <f t="shared" si="861"/>
        <v>4.3011918246784138</v>
      </c>
      <c r="R6874" s="78">
        <f t="shared" si="862"/>
        <v>1760.4411000897719</v>
      </c>
      <c r="S6874" s="78">
        <f t="shared" si="863"/>
        <v>0</v>
      </c>
      <c r="T6874" s="78">
        <f t="shared" si="864"/>
        <v>56450.156476944969</v>
      </c>
    </row>
    <row r="6875" spans="1:20" x14ac:dyDescent="0.2">
      <c r="A6875">
        <v>2004</v>
      </c>
      <c r="B6875">
        <v>10</v>
      </c>
      <c r="C6875">
        <v>13</v>
      </c>
      <c r="D6875">
        <v>9</v>
      </c>
      <c r="E6875" s="69">
        <v>2.3864365086886653E-2</v>
      </c>
      <c r="F6875" s="69">
        <v>2.654522019777739E-2</v>
      </c>
      <c r="G6875" s="69">
        <v>0</v>
      </c>
      <c r="H6875" s="69">
        <v>1.2267728806942404E-2</v>
      </c>
      <c r="I6875" s="69">
        <v>4.482524612869256E-5</v>
      </c>
      <c r="J6875" s="69">
        <v>7.1120000000000029E-3</v>
      </c>
      <c r="K6875" s="69">
        <v>0</v>
      </c>
      <c r="L6875" s="70">
        <v>6.9834139337735149E-2</v>
      </c>
      <c r="M6875" s="78">
        <f t="shared" si="857"/>
        <v>21181.123329764727</v>
      </c>
      <c r="N6875" s="78">
        <f t="shared" si="858"/>
        <v>24733.318793082715</v>
      </c>
      <c r="O6875" s="78">
        <f t="shared" si="859"/>
        <v>0</v>
      </c>
      <c r="P6875" s="78">
        <f t="shared" si="860"/>
        <v>9713.7763541711938</v>
      </c>
      <c r="Q6875" s="78">
        <f t="shared" si="861"/>
        <v>4.3011918246784138</v>
      </c>
      <c r="R6875" s="78">
        <f t="shared" si="862"/>
        <v>1757.4757304658137</v>
      </c>
      <c r="S6875" s="78">
        <f t="shared" si="863"/>
        <v>0</v>
      </c>
      <c r="T6875" s="78">
        <f t="shared" si="864"/>
        <v>57389.995399309119</v>
      </c>
    </row>
    <row r="6876" spans="1:20" x14ac:dyDescent="0.2">
      <c r="A6876">
        <v>2004</v>
      </c>
      <c r="B6876">
        <v>10</v>
      </c>
      <c r="C6876">
        <v>13</v>
      </c>
      <c r="D6876">
        <v>10</v>
      </c>
      <c r="E6876" s="69">
        <v>2.4619476714422051E-2</v>
      </c>
      <c r="F6876" s="69">
        <v>2.6524403025683013E-2</v>
      </c>
      <c r="G6876" s="69">
        <v>0</v>
      </c>
      <c r="H6876" s="69">
        <v>1.1956220983974962E-2</v>
      </c>
      <c r="I6876" s="69">
        <v>4.482524612869256E-5</v>
      </c>
      <c r="J6876" s="69">
        <v>6.9440000000000031E-3</v>
      </c>
      <c r="K6876" s="69">
        <v>0</v>
      </c>
      <c r="L6876" s="70">
        <v>7.0088925970208729E-2</v>
      </c>
      <c r="M6876" s="78">
        <f t="shared" si="857"/>
        <v>21851.332340242665</v>
      </c>
      <c r="N6876" s="78">
        <f t="shared" si="858"/>
        <v>24713.922542083677</v>
      </c>
      <c r="O6876" s="78">
        <f t="shared" si="859"/>
        <v>0</v>
      </c>
      <c r="P6876" s="78">
        <f t="shared" si="860"/>
        <v>9467.1196687733172</v>
      </c>
      <c r="Q6876" s="78">
        <f t="shared" si="861"/>
        <v>4.3011918246784138</v>
      </c>
      <c r="R6876" s="78">
        <f t="shared" si="862"/>
        <v>1715.9605557304008</v>
      </c>
      <c r="S6876" s="78">
        <f t="shared" si="863"/>
        <v>0</v>
      </c>
      <c r="T6876" s="78">
        <f t="shared" si="864"/>
        <v>57752.636298654739</v>
      </c>
    </row>
    <row r="6877" spans="1:20" x14ac:dyDescent="0.2">
      <c r="A6877">
        <v>2004</v>
      </c>
      <c r="B6877">
        <v>10</v>
      </c>
      <c r="C6877">
        <v>13</v>
      </c>
      <c r="D6877">
        <v>11</v>
      </c>
      <c r="E6877" s="69">
        <v>2.3916008820073657E-2</v>
      </c>
      <c r="F6877" s="69">
        <v>2.7398845478150313E-2</v>
      </c>
      <c r="G6877" s="69">
        <v>0</v>
      </c>
      <c r="H6877" s="69">
        <v>1.2477969039851131E-2</v>
      </c>
      <c r="I6877" s="69">
        <v>4.482524612869256E-5</v>
      </c>
      <c r="J6877" s="69">
        <v>6.8040000000000036E-3</v>
      </c>
      <c r="K6877" s="69">
        <v>0</v>
      </c>
      <c r="L6877" s="70">
        <v>7.0641648584203798E-2</v>
      </c>
      <c r="M6877" s="78">
        <f t="shared" si="857"/>
        <v>21226.960387564537</v>
      </c>
      <c r="N6877" s="78">
        <f t="shared" si="858"/>
        <v>25528.67803410592</v>
      </c>
      <c r="O6877" s="78">
        <f t="shared" si="859"/>
        <v>0</v>
      </c>
      <c r="P6877" s="78">
        <f t="shared" si="860"/>
        <v>9880.247804205901</v>
      </c>
      <c r="Q6877" s="78">
        <f t="shared" si="861"/>
        <v>4.3011918246784138</v>
      </c>
      <c r="R6877" s="78">
        <f t="shared" si="862"/>
        <v>1681.3645767842236</v>
      </c>
      <c r="S6877" s="78">
        <f t="shared" si="863"/>
        <v>0</v>
      </c>
      <c r="T6877" s="78">
        <f t="shared" si="864"/>
        <v>58321.551994485264</v>
      </c>
    </row>
    <row r="6878" spans="1:20" x14ac:dyDescent="0.2">
      <c r="A6878">
        <v>2004</v>
      </c>
      <c r="B6878">
        <v>10</v>
      </c>
      <c r="C6878">
        <v>13</v>
      </c>
      <c r="D6878">
        <v>12</v>
      </c>
      <c r="E6878" s="69">
        <v>2.3432290172332809E-2</v>
      </c>
      <c r="F6878" s="69">
        <v>2.6702609808110841E-2</v>
      </c>
      <c r="G6878" s="69">
        <v>0</v>
      </c>
      <c r="H6878" s="69">
        <v>1.255833898048082E-2</v>
      </c>
      <c r="I6878" s="69">
        <v>4.482524612869256E-5</v>
      </c>
      <c r="J6878" s="69">
        <v>6.8680000000000034E-3</v>
      </c>
      <c r="K6878" s="69">
        <v>0</v>
      </c>
      <c r="L6878" s="70">
        <v>6.9606064207053175E-2</v>
      </c>
      <c r="M6878" s="78">
        <f t="shared" si="857"/>
        <v>20797.629697332351</v>
      </c>
      <c r="N6878" s="78">
        <f t="shared" si="858"/>
        <v>24879.965435231199</v>
      </c>
      <c r="O6878" s="78">
        <f t="shared" si="859"/>
        <v>0</v>
      </c>
      <c r="P6878" s="78">
        <f t="shared" si="860"/>
        <v>9943.8859593331181</v>
      </c>
      <c r="Q6878" s="78">
        <f t="shared" si="861"/>
        <v>4.3011918246784138</v>
      </c>
      <c r="R6878" s="78">
        <f t="shared" si="862"/>
        <v>1697.1798814453332</v>
      </c>
      <c r="S6878" s="78">
        <f t="shared" si="863"/>
        <v>0</v>
      </c>
      <c r="T6878" s="78">
        <f t="shared" si="864"/>
        <v>57322.962165166682</v>
      </c>
    </row>
    <row r="6879" spans="1:20" x14ac:dyDescent="0.2">
      <c r="A6879">
        <v>2004</v>
      </c>
      <c r="B6879">
        <v>10</v>
      </c>
      <c r="C6879">
        <v>13</v>
      </c>
      <c r="D6879">
        <v>13</v>
      </c>
      <c r="E6879" s="69">
        <v>2.3040125193496089E-2</v>
      </c>
      <c r="F6879" s="69">
        <v>2.7353013218127636E-2</v>
      </c>
      <c r="G6879" s="69">
        <v>0</v>
      </c>
      <c r="H6879" s="69">
        <v>1.2474457212512571E-2</v>
      </c>
      <c r="I6879" s="69">
        <v>4.482524612869256E-5</v>
      </c>
      <c r="J6879" s="69">
        <v>7.1200000000000031E-3</v>
      </c>
      <c r="K6879" s="69">
        <v>0</v>
      </c>
      <c r="L6879" s="70">
        <v>7.0032420870264997E-2</v>
      </c>
      <c r="M6879" s="78">
        <f t="shared" si="857"/>
        <v>20449.558640251536</v>
      </c>
      <c r="N6879" s="78">
        <f t="shared" si="858"/>
        <v>25485.974154096544</v>
      </c>
      <c r="O6879" s="78">
        <f t="shared" si="859"/>
        <v>0</v>
      </c>
      <c r="P6879" s="78">
        <f t="shared" si="860"/>
        <v>9877.4670853052721</v>
      </c>
      <c r="Q6879" s="78">
        <f t="shared" si="861"/>
        <v>4.3011918246784138</v>
      </c>
      <c r="R6879" s="78">
        <f t="shared" si="862"/>
        <v>1759.4526435484524</v>
      </c>
      <c r="S6879" s="78">
        <f t="shared" si="863"/>
        <v>0</v>
      </c>
      <c r="T6879" s="78">
        <f t="shared" si="864"/>
        <v>57576.753715026483</v>
      </c>
    </row>
    <row r="6880" spans="1:20" x14ac:dyDescent="0.2">
      <c r="A6880">
        <v>2004</v>
      </c>
      <c r="B6880">
        <v>10</v>
      </c>
      <c r="C6880">
        <v>13</v>
      </c>
      <c r="D6880">
        <v>14</v>
      </c>
      <c r="E6880" s="69">
        <v>2.2525039522487099E-2</v>
      </c>
      <c r="F6880" s="69">
        <v>2.7027146688629558E-2</v>
      </c>
      <c r="G6880" s="69">
        <v>0</v>
      </c>
      <c r="H6880" s="69">
        <v>1.2420574103001568E-2</v>
      </c>
      <c r="I6880" s="69">
        <v>4.482524612869256E-5</v>
      </c>
      <c r="J6880" s="69">
        <v>7.1200000000000031E-3</v>
      </c>
      <c r="K6880" s="69">
        <v>0</v>
      </c>
      <c r="L6880" s="70">
        <v>6.913758556024692E-2</v>
      </c>
      <c r="M6880" s="78">
        <f t="shared" si="857"/>
        <v>19992.387746187771</v>
      </c>
      <c r="N6880" s="78">
        <f t="shared" si="858"/>
        <v>25182.350349207318</v>
      </c>
      <c r="O6880" s="78">
        <f t="shared" si="859"/>
        <v>0</v>
      </c>
      <c r="P6880" s="78">
        <f t="shared" si="860"/>
        <v>9834.8016104407652</v>
      </c>
      <c r="Q6880" s="78">
        <f t="shared" si="861"/>
        <v>4.3011918246784138</v>
      </c>
      <c r="R6880" s="78">
        <f t="shared" si="862"/>
        <v>1759.4526435484524</v>
      </c>
      <c r="S6880" s="78">
        <f t="shared" si="863"/>
        <v>0</v>
      </c>
      <c r="T6880" s="78">
        <f t="shared" si="864"/>
        <v>56773.293541208986</v>
      </c>
    </row>
    <row r="6881" spans="1:20" x14ac:dyDescent="0.2">
      <c r="A6881">
        <v>2004</v>
      </c>
      <c r="B6881">
        <v>10</v>
      </c>
      <c r="C6881">
        <v>13</v>
      </c>
      <c r="D6881">
        <v>15</v>
      </c>
      <c r="E6881" s="69">
        <v>2.3591603462010152E-2</v>
      </c>
      <c r="F6881" s="69">
        <v>2.6339547850885839E-2</v>
      </c>
      <c r="G6881" s="69">
        <v>0</v>
      </c>
      <c r="H6881" s="69">
        <v>1.2801986064208994E-2</v>
      </c>
      <c r="I6881" s="69">
        <v>4.482524612869256E-5</v>
      </c>
      <c r="J6881" s="69">
        <v>7.0120000000000035E-3</v>
      </c>
      <c r="K6881" s="69">
        <v>0</v>
      </c>
      <c r="L6881" s="70">
        <v>6.9789962623233684E-2</v>
      </c>
      <c r="M6881" s="78">
        <f t="shared" si="857"/>
        <v>20939.030251021522</v>
      </c>
      <c r="N6881" s="78">
        <f t="shared" si="858"/>
        <v>24541.685056964143</v>
      </c>
      <c r="O6881" s="78">
        <f t="shared" si="859"/>
        <v>0</v>
      </c>
      <c r="P6881" s="78">
        <f t="shared" si="860"/>
        <v>10136.809467663537</v>
      </c>
      <c r="Q6881" s="78">
        <f t="shared" si="861"/>
        <v>4.3011918246784138</v>
      </c>
      <c r="R6881" s="78">
        <f t="shared" si="862"/>
        <v>1732.7643169328301</v>
      </c>
      <c r="S6881" s="78">
        <f t="shared" si="863"/>
        <v>0</v>
      </c>
      <c r="T6881" s="78">
        <f t="shared" si="864"/>
        <v>57354.59028440671</v>
      </c>
    </row>
    <row r="6882" spans="1:20" x14ac:dyDescent="0.2">
      <c r="A6882">
        <v>2004</v>
      </c>
      <c r="B6882">
        <v>10</v>
      </c>
      <c r="C6882">
        <v>13</v>
      </c>
      <c r="D6882">
        <v>16</v>
      </c>
      <c r="E6882" s="69">
        <v>2.6257067349339112E-2</v>
      </c>
      <c r="F6882" s="69">
        <v>2.4334237834105581E-2</v>
      </c>
      <c r="G6882" s="69">
        <v>0</v>
      </c>
      <c r="H6882" s="69">
        <v>1.2973568241751726E-2</v>
      </c>
      <c r="I6882" s="69">
        <v>4.482524612869256E-5</v>
      </c>
      <c r="J6882" s="69">
        <v>7.1840000000000029E-3</v>
      </c>
      <c r="K6882" s="69">
        <v>0</v>
      </c>
      <c r="L6882" s="70">
        <v>7.0793698671325123E-2</v>
      </c>
      <c r="M6882" s="78">
        <f t="shared" si="857"/>
        <v>23304.796912862108</v>
      </c>
      <c r="N6882" s="78">
        <f t="shared" si="858"/>
        <v>22673.251811564242</v>
      </c>
      <c r="O6882" s="78">
        <f t="shared" si="859"/>
        <v>0</v>
      </c>
      <c r="P6882" s="78">
        <f t="shared" si="860"/>
        <v>10272.670874875977</v>
      </c>
      <c r="Q6882" s="78">
        <f t="shared" si="861"/>
        <v>4.3011918246784138</v>
      </c>
      <c r="R6882" s="78">
        <f t="shared" si="862"/>
        <v>1775.2679482095621</v>
      </c>
      <c r="S6882" s="78">
        <f t="shared" si="863"/>
        <v>0</v>
      </c>
      <c r="T6882" s="78">
        <f t="shared" si="864"/>
        <v>58030.288739336567</v>
      </c>
    </row>
    <row r="6883" spans="1:20" x14ac:dyDescent="0.2">
      <c r="A6883">
        <v>2004</v>
      </c>
      <c r="B6883">
        <v>10</v>
      </c>
      <c r="C6883">
        <v>13</v>
      </c>
      <c r="D6883">
        <v>17</v>
      </c>
      <c r="E6883" s="69">
        <v>2.9408638497549121E-2</v>
      </c>
      <c r="F6883" s="69">
        <v>2.1896308008330222E-2</v>
      </c>
      <c r="G6883" s="69">
        <v>0</v>
      </c>
      <c r="H6883" s="69">
        <v>1.1676711727158604E-2</v>
      </c>
      <c r="I6883" s="69">
        <v>4.482524612869256E-5</v>
      </c>
      <c r="J6883" s="69">
        <v>7.1960000000000036E-3</v>
      </c>
      <c r="K6883" s="69">
        <v>0</v>
      </c>
      <c r="L6883" s="70">
        <v>7.0222483479166653E-2</v>
      </c>
      <c r="M6883" s="78">
        <f t="shared" si="857"/>
        <v>26102.014309165072</v>
      </c>
      <c r="N6883" s="78">
        <f t="shared" si="858"/>
        <v>20401.728157708276</v>
      </c>
      <c r="O6883" s="78">
        <f t="shared" si="859"/>
        <v>0</v>
      </c>
      <c r="P6883" s="78">
        <f t="shared" si="860"/>
        <v>9245.7999402105015</v>
      </c>
      <c r="Q6883" s="78">
        <f t="shared" si="861"/>
        <v>4.3011918246784138</v>
      </c>
      <c r="R6883" s="78">
        <f t="shared" si="862"/>
        <v>1778.2333178335205</v>
      </c>
      <c r="S6883" s="78">
        <f t="shared" si="863"/>
        <v>0</v>
      </c>
      <c r="T6883" s="78">
        <f t="shared" si="864"/>
        <v>57532.076916742044</v>
      </c>
    </row>
    <row r="6884" spans="1:20" x14ac:dyDescent="0.2">
      <c r="A6884">
        <v>2004</v>
      </c>
      <c r="B6884">
        <v>10</v>
      </c>
      <c r="C6884">
        <v>13</v>
      </c>
      <c r="D6884">
        <v>18</v>
      </c>
      <c r="E6884" s="69">
        <v>2.9462906210622013E-2</v>
      </c>
      <c r="F6884" s="69">
        <v>2.2377060692288411E-2</v>
      </c>
      <c r="G6884" s="69">
        <v>3.4446880797446713E-4</v>
      </c>
      <c r="H6884" s="69">
        <v>1.0768993879958329E-2</v>
      </c>
      <c r="I6884" s="69">
        <v>4.482524612869256E-5</v>
      </c>
      <c r="J6884" s="69">
        <v>7.1280000000000033E-3</v>
      </c>
      <c r="K6884" s="69">
        <v>6.8489774949613135E-5</v>
      </c>
      <c r="L6884" s="70">
        <v>7.0194744611921545E-2</v>
      </c>
      <c r="M6884" s="78">
        <f t="shared" si="857"/>
        <v>26150.180313969147</v>
      </c>
      <c r="N6884" s="78">
        <f t="shared" si="858"/>
        <v>20849.666027666633</v>
      </c>
      <c r="O6884" s="78">
        <f t="shared" si="859"/>
        <v>192.26346039666478</v>
      </c>
      <c r="P6884" s="78">
        <f t="shared" si="860"/>
        <v>8527.0549875666675</v>
      </c>
      <c r="Q6884" s="78">
        <f t="shared" si="861"/>
        <v>4.3011918246784138</v>
      </c>
      <c r="R6884" s="78">
        <f t="shared" si="862"/>
        <v>1761.4295566310914</v>
      </c>
      <c r="S6884" s="78">
        <f t="shared" si="863"/>
        <v>11.447648201120927</v>
      </c>
      <c r="T6884" s="78">
        <f t="shared" si="864"/>
        <v>57496.34318625601</v>
      </c>
    </row>
    <row r="6885" spans="1:20" x14ac:dyDescent="0.2">
      <c r="A6885">
        <v>2004</v>
      </c>
      <c r="B6885">
        <v>10</v>
      </c>
      <c r="C6885">
        <v>13</v>
      </c>
      <c r="D6885">
        <v>19</v>
      </c>
      <c r="E6885" s="69">
        <v>2.9262915386599152E-2</v>
      </c>
      <c r="F6885" s="69">
        <v>2.527685656142311E-2</v>
      </c>
      <c r="G6885" s="69">
        <v>8.2672431398220431E-4</v>
      </c>
      <c r="H6885" s="69">
        <v>1.0251309770838199E-2</v>
      </c>
      <c r="I6885" s="69">
        <v>4.482524612869256E-5</v>
      </c>
      <c r="J6885" s="69">
        <v>6.9680000000000037E-3</v>
      </c>
      <c r="K6885" s="69">
        <v>1.643752958154965E-4</v>
      </c>
      <c r="L6885" s="70">
        <v>7.2795006574786852E-2</v>
      </c>
      <c r="M6885" s="78">
        <f t="shared" si="857"/>
        <v>25972.675892920161</v>
      </c>
      <c r="N6885" s="78">
        <f t="shared" si="858"/>
        <v>23551.530059375742</v>
      </c>
      <c r="O6885" s="78">
        <f t="shared" si="859"/>
        <v>461.43184439520883</v>
      </c>
      <c r="P6885" s="78">
        <f t="shared" si="860"/>
        <v>8117.1447476813901</v>
      </c>
      <c r="Q6885" s="78">
        <f t="shared" si="861"/>
        <v>4.3011918246784138</v>
      </c>
      <c r="R6885" s="78">
        <f t="shared" si="862"/>
        <v>1721.8912949783171</v>
      </c>
      <c r="S6885" s="78">
        <f t="shared" si="863"/>
        <v>27.474328260464191</v>
      </c>
      <c r="T6885" s="78">
        <f t="shared" si="864"/>
        <v>59856.449359435959</v>
      </c>
    </row>
    <row r="6886" spans="1:20" x14ac:dyDescent="0.2">
      <c r="A6886">
        <v>2004</v>
      </c>
      <c r="B6886">
        <v>10</v>
      </c>
      <c r="C6886">
        <v>13</v>
      </c>
      <c r="D6886">
        <v>20</v>
      </c>
      <c r="E6886" s="69">
        <v>2.8057602072045971E-2</v>
      </c>
      <c r="F6886" s="69">
        <v>2.4109766002111059E-2</v>
      </c>
      <c r="G6886" s="69">
        <v>8.2672431398220431E-4</v>
      </c>
      <c r="H6886" s="69">
        <v>1.0068058365601316E-2</v>
      </c>
      <c r="I6886" s="69">
        <v>4.482524612869256E-5</v>
      </c>
      <c r="J6886" s="69">
        <v>6.7960000000000034E-3</v>
      </c>
      <c r="K6886" s="69">
        <v>1.643752958154965E-4</v>
      </c>
      <c r="L6886" s="70">
        <v>7.0067351295684741E-2</v>
      </c>
      <c r="M6886" s="78">
        <f t="shared" si="857"/>
        <v>24902.884600605954</v>
      </c>
      <c r="N6886" s="78">
        <f t="shared" si="858"/>
        <v>22464.101789849501</v>
      </c>
      <c r="O6886" s="78">
        <f t="shared" si="859"/>
        <v>461.43184439520883</v>
      </c>
      <c r="P6886" s="78">
        <f t="shared" si="860"/>
        <v>7972.0434665011835</v>
      </c>
      <c r="Q6886" s="78">
        <f t="shared" si="861"/>
        <v>4.3011918246784138</v>
      </c>
      <c r="R6886" s="78">
        <f t="shared" si="862"/>
        <v>1679.3876637015849</v>
      </c>
      <c r="S6886" s="78">
        <f t="shared" si="863"/>
        <v>27.474328260464191</v>
      </c>
      <c r="T6886" s="78">
        <f t="shared" si="864"/>
        <v>57511.624885138568</v>
      </c>
    </row>
    <row r="6887" spans="1:20" x14ac:dyDescent="0.2">
      <c r="A6887">
        <v>2004</v>
      </c>
      <c r="B6887">
        <v>10</v>
      </c>
      <c r="C6887">
        <v>13</v>
      </c>
      <c r="D6887">
        <v>21</v>
      </c>
      <c r="E6887" s="69">
        <v>2.585856645507368E-2</v>
      </c>
      <c r="F6887" s="69">
        <v>2.3831958081417789E-2</v>
      </c>
      <c r="G6887" s="69">
        <v>8.2672431398220431E-4</v>
      </c>
      <c r="H6887" s="69">
        <v>8.6766348815606135E-3</v>
      </c>
      <c r="I6887" s="69">
        <v>4.482524612869256E-5</v>
      </c>
      <c r="J6887" s="69">
        <v>6.9000000000000034E-3</v>
      </c>
      <c r="K6887" s="69">
        <v>1.643752958154965E-4</v>
      </c>
      <c r="L6887" s="70">
        <v>6.6303084273978477E-2</v>
      </c>
      <c r="M6887" s="78">
        <f t="shared" si="857"/>
        <v>22951.102332774753</v>
      </c>
      <c r="N6887" s="78">
        <f t="shared" si="858"/>
        <v>22205.256249501508</v>
      </c>
      <c r="O6887" s="78">
        <f t="shared" si="859"/>
        <v>461.43184439520883</v>
      </c>
      <c r="P6887" s="78">
        <f t="shared" si="860"/>
        <v>6870.2929509318892</v>
      </c>
      <c r="Q6887" s="78">
        <f t="shared" si="861"/>
        <v>4.3011918246784138</v>
      </c>
      <c r="R6887" s="78">
        <f t="shared" si="862"/>
        <v>1705.087533775888</v>
      </c>
      <c r="S6887" s="78">
        <f t="shared" si="863"/>
        <v>27.474328260464191</v>
      </c>
      <c r="T6887" s="78">
        <f t="shared" si="864"/>
        <v>54224.946431464385</v>
      </c>
    </row>
    <row r="6888" spans="1:20" x14ac:dyDescent="0.2">
      <c r="A6888">
        <v>2004</v>
      </c>
      <c r="B6888">
        <v>10</v>
      </c>
      <c r="C6888">
        <v>13</v>
      </c>
      <c r="D6888">
        <v>22</v>
      </c>
      <c r="E6888" s="69">
        <v>2.4106995836536152E-2</v>
      </c>
      <c r="F6888" s="69">
        <v>2.1796275698428753E-2</v>
      </c>
      <c r="G6888" s="69">
        <v>8.2672431398220431E-4</v>
      </c>
      <c r="H6888" s="69">
        <v>6.1622220712479782E-3</v>
      </c>
      <c r="I6888" s="69">
        <v>4.482524612869256E-5</v>
      </c>
      <c r="J6888" s="69">
        <v>6.8320000000000039E-3</v>
      </c>
      <c r="K6888" s="69">
        <v>1.643752958154965E-4</v>
      </c>
      <c r="L6888" s="70">
        <v>5.9933418462139273E-2</v>
      </c>
      <c r="M6888" s="78">
        <f t="shared" si="857"/>
        <v>21396.473363725749</v>
      </c>
      <c r="N6888" s="78">
        <f t="shared" si="858"/>
        <v>20308.52376942414</v>
      </c>
      <c r="O6888" s="78">
        <f t="shared" si="859"/>
        <v>461.43184439520883</v>
      </c>
      <c r="P6888" s="78">
        <f t="shared" si="860"/>
        <v>4879.3422145887416</v>
      </c>
      <c r="Q6888" s="78">
        <f t="shared" si="861"/>
        <v>4.3011918246784138</v>
      </c>
      <c r="R6888" s="78">
        <f t="shared" si="862"/>
        <v>1688.2837725734591</v>
      </c>
      <c r="S6888" s="78">
        <f t="shared" si="863"/>
        <v>27.474328260464191</v>
      </c>
      <c r="T6888" s="78">
        <f t="shared" si="864"/>
        <v>48765.83048479243</v>
      </c>
    </row>
    <row r="6889" spans="1:20" x14ac:dyDescent="0.2">
      <c r="A6889">
        <v>2004</v>
      </c>
      <c r="B6889">
        <v>10</v>
      </c>
      <c r="C6889">
        <v>13</v>
      </c>
      <c r="D6889">
        <v>23</v>
      </c>
      <c r="E6889" s="69">
        <v>2.1072279755852331E-2</v>
      </c>
      <c r="F6889" s="69">
        <v>2.0729626965936946E-2</v>
      </c>
      <c r="G6889" s="69">
        <v>8.2672431398220431E-4</v>
      </c>
      <c r="H6889" s="69">
        <v>5.809780928902308E-3</v>
      </c>
      <c r="I6889" s="69">
        <v>4.482524612869256E-5</v>
      </c>
      <c r="J6889" s="69">
        <v>6.7880000000000032E-3</v>
      </c>
      <c r="K6889" s="69">
        <v>1.643752958154965E-4</v>
      </c>
      <c r="L6889" s="70">
        <v>5.5435612506617986E-2</v>
      </c>
      <c r="M6889" s="78">
        <f t="shared" si="857"/>
        <v>18702.972181450212</v>
      </c>
      <c r="N6889" s="78">
        <f t="shared" si="858"/>
        <v>19314.681452637997</v>
      </c>
      <c r="O6889" s="78">
        <f t="shared" si="859"/>
        <v>461.43184439520883</v>
      </c>
      <c r="P6889" s="78">
        <f t="shared" si="860"/>
        <v>4600.2738973288224</v>
      </c>
      <c r="Q6889" s="78">
        <f t="shared" si="861"/>
        <v>4.3011918246784138</v>
      </c>
      <c r="R6889" s="78">
        <f t="shared" si="862"/>
        <v>1677.4107506189462</v>
      </c>
      <c r="S6889" s="78">
        <f t="shared" si="863"/>
        <v>27.474328260464191</v>
      </c>
      <c r="T6889" s="78">
        <f t="shared" si="864"/>
        <v>44788.545646516322</v>
      </c>
    </row>
    <row r="6890" spans="1:20" x14ac:dyDescent="0.2">
      <c r="A6890">
        <v>2004</v>
      </c>
      <c r="B6890">
        <v>10</v>
      </c>
      <c r="C6890">
        <v>13</v>
      </c>
      <c r="D6890">
        <v>24</v>
      </c>
      <c r="E6890" s="69">
        <v>1.7170083810142185E-2</v>
      </c>
      <c r="F6890" s="69">
        <v>1.9559893875066823E-2</v>
      </c>
      <c r="G6890" s="69">
        <v>8.2672431398220431E-4</v>
      </c>
      <c r="H6890" s="69">
        <v>5.5416238870082766E-3</v>
      </c>
      <c r="I6890" s="69">
        <v>4.482524612869256E-5</v>
      </c>
      <c r="J6890" s="69">
        <v>6.9440000000000031E-3</v>
      </c>
      <c r="K6890" s="69">
        <v>1.643752958154965E-4</v>
      </c>
      <c r="L6890" s="70">
        <v>5.0251526428143685E-2</v>
      </c>
      <c r="M6890" s="78">
        <f t="shared" si="857"/>
        <v>15239.528118217548</v>
      </c>
      <c r="N6890" s="78">
        <f t="shared" si="858"/>
        <v>18224.791023259259</v>
      </c>
      <c r="O6890" s="78">
        <f t="shared" si="859"/>
        <v>461.43184439520883</v>
      </c>
      <c r="P6890" s="78">
        <f t="shared" si="860"/>
        <v>4387.943027145202</v>
      </c>
      <c r="Q6890" s="78">
        <f t="shared" si="861"/>
        <v>4.3011918246784138</v>
      </c>
      <c r="R6890" s="78">
        <f t="shared" si="862"/>
        <v>1715.9605557304008</v>
      </c>
      <c r="S6890" s="78">
        <f t="shared" si="863"/>
        <v>27.474328260464191</v>
      </c>
      <c r="T6890" s="78">
        <f t="shared" si="864"/>
        <v>40061.430088832756</v>
      </c>
    </row>
    <row r="6891" spans="1:20" x14ac:dyDescent="0.2">
      <c r="A6891">
        <v>2004</v>
      </c>
      <c r="B6891">
        <v>10</v>
      </c>
      <c r="C6891">
        <v>14</v>
      </c>
      <c r="D6891">
        <v>1</v>
      </c>
      <c r="E6891" s="69">
        <v>1.623078639323116E-2</v>
      </c>
      <c r="F6891" s="69">
        <v>1.7981386128575336E-2</v>
      </c>
      <c r="G6891" s="69">
        <v>8.2672431398220431E-4</v>
      </c>
      <c r="H6891" s="69">
        <v>5.8013219926951586E-3</v>
      </c>
      <c r="I6891" s="69">
        <v>4.482524612869256E-5</v>
      </c>
      <c r="J6891" s="69">
        <v>6.9080000000000035E-3</v>
      </c>
      <c r="K6891" s="69">
        <v>1.643752958154965E-4</v>
      </c>
      <c r="L6891" s="70">
        <v>4.7957419370428057E-2</v>
      </c>
      <c r="M6891" s="78">
        <f t="shared" si="857"/>
        <v>14405.842647915457</v>
      </c>
      <c r="N6891" s="78">
        <f t="shared" si="858"/>
        <v>16754.027736293061</v>
      </c>
      <c r="O6891" s="78">
        <f t="shared" si="859"/>
        <v>461.43184439520883</v>
      </c>
      <c r="P6891" s="78">
        <f t="shared" si="860"/>
        <v>4593.5759815366218</v>
      </c>
      <c r="Q6891" s="78">
        <f t="shared" si="861"/>
        <v>4.3011918246784138</v>
      </c>
      <c r="R6891" s="78">
        <f t="shared" si="862"/>
        <v>1707.0644468585267</v>
      </c>
      <c r="S6891" s="78">
        <f t="shared" si="863"/>
        <v>27.474328260464191</v>
      </c>
      <c r="T6891" s="78">
        <f t="shared" si="864"/>
        <v>37953.718177084011</v>
      </c>
    </row>
    <row r="6892" spans="1:20" x14ac:dyDescent="0.2">
      <c r="A6892">
        <v>2004</v>
      </c>
      <c r="B6892">
        <v>10</v>
      </c>
      <c r="C6892">
        <v>14</v>
      </c>
      <c r="D6892">
        <v>2</v>
      </c>
      <c r="E6892" s="69">
        <v>1.3291223037880093E-2</v>
      </c>
      <c r="F6892" s="69">
        <v>1.9329185097502428E-2</v>
      </c>
      <c r="G6892" s="69">
        <v>8.2672431398220431E-4</v>
      </c>
      <c r="H6892" s="69">
        <v>6.0792798441314322E-3</v>
      </c>
      <c r="I6892" s="69">
        <v>4.482524612869256E-5</v>
      </c>
      <c r="J6892" s="69">
        <v>6.8400000000000032E-3</v>
      </c>
      <c r="K6892" s="69">
        <v>1.643752958154965E-4</v>
      </c>
      <c r="L6892" s="70">
        <v>4.6575612835440351E-2</v>
      </c>
      <c r="M6892" s="78">
        <f t="shared" si="857"/>
        <v>11796.795487487907</v>
      </c>
      <c r="N6892" s="78">
        <f t="shared" si="858"/>
        <v>18009.829772180979</v>
      </c>
      <c r="O6892" s="78">
        <f t="shared" si="859"/>
        <v>461.43184439520883</v>
      </c>
      <c r="P6892" s="78">
        <f t="shared" si="860"/>
        <v>4813.667283457964</v>
      </c>
      <c r="Q6892" s="78">
        <f t="shared" si="861"/>
        <v>4.3011918246784138</v>
      </c>
      <c r="R6892" s="78">
        <f t="shared" si="862"/>
        <v>1690.2606856560978</v>
      </c>
      <c r="S6892" s="78">
        <f t="shared" si="863"/>
        <v>27.474328260464191</v>
      </c>
      <c r="T6892" s="78">
        <f t="shared" si="864"/>
        <v>36803.760593263294</v>
      </c>
    </row>
    <row r="6893" spans="1:20" x14ac:dyDescent="0.2">
      <c r="A6893">
        <v>2004</v>
      </c>
      <c r="B6893">
        <v>10</v>
      </c>
      <c r="C6893">
        <v>14</v>
      </c>
      <c r="D6893">
        <v>3</v>
      </c>
      <c r="E6893" s="69">
        <v>1.1444200453194225E-2</v>
      </c>
      <c r="F6893" s="69">
        <v>1.9662646933519483E-2</v>
      </c>
      <c r="G6893" s="69">
        <v>8.2672431398220431E-4</v>
      </c>
      <c r="H6893" s="69">
        <v>6.1087604032773234E-3</v>
      </c>
      <c r="I6893" s="69">
        <v>4.482524612869256E-5</v>
      </c>
      <c r="J6893" s="69">
        <v>6.9320000000000033E-3</v>
      </c>
      <c r="K6893" s="69">
        <v>1.643752958154965E-4</v>
      </c>
      <c r="L6893" s="70">
        <v>4.5183532645917429E-2</v>
      </c>
      <c r="M6893" s="78">
        <f t="shared" si="857"/>
        <v>10157.446901566822</v>
      </c>
      <c r="N6893" s="78">
        <f t="shared" si="858"/>
        <v>18320.530449519003</v>
      </c>
      <c r="O6893" s="78">
        <f t="shared" si="859"/>
        <v>461.43184439520883</v>
      </c>
      <c r="P6893" s="78">
        <f t="shared" si="860"/>
        <v>4837.010443617899</v>
      </c>
      <c r="Q6893" s="78">
        <f t="shared" si="861"/>
        <v>4.3011918246784138</v>
      </c>
      <c r="R6893" s="78">
        <f t="shared" si="862"/>
        <v>1712.995186106443</v>
      </c>
      <c r="S6893" s="78">
        <f t="shared" si="863"/>
        <v>27.474328260464191</v>
      </c>
      <c r="T6893" s="78">
        <f t="shared" si="864"/>
        <v>35521.190345290517</v>
      </c>
    </row>
    <row r="6894" spans="1:20" x14ac:dyDescent="0.2">
      <c r="A6894">
        <v>2004</v>
      </c>
      <c r="B6894">
        <v>10</v>
      </c>
      <c r="C6894">
        <v>14</v>
      </c>
      <c r="D6894">
        <v>4</v>
      </c>
      <c r="E6894" s="69">
        <v>1.195644141265631E-2</v>
      </c>
      <c r="F6894" s="69">
        <v>1.8884610450286832E-2</v>
      </c>
      <c r="G6894" s="69">
        <v>8.2672431398220431E-4</v>
      </c>
      <c r="H6894" s="69">
        <v>6.4587998942367397E-3</v>
      </c>
      <c r="I6894" s="69">
        <v>4.482524612869256E-5</v>
      </c>
      <c r="J6894" s="69">
        <v>6.9320000000000033E-3</v>
      </c>
      <c r="K6894" s="69">
        <v>1.643752958154965E-4</v>
      </c>
      <c r="L6894" s="70">
        <v>4.5267776613106277E-2</v>
      </c>
      <c r="M6894" s="78">
        <f t="shared" si="857"/>
        <v>10612.092935409362</v>
      </c>
      <c r="N6894" s="78">
        <f t="shared" si="858"/>
        <v>17595.600528837716</v>
      </c>
      <c r="O6894" s="78">
        <f t="shared" si="859"/>
        <v>461.43184439520883</v>
      </c>
      <c r="P6894" s="78">
        <f t="shared" si="860"/>
        <v>5114.1770963713807</v>
      </c>
      <c r="Q6894" s="78">
        <f t="shared" si="861"/>
        <v>4.3011918246784138</v>
      </c>
      <c r="R6894" s="78">
        <f t="shared" si="862"/>
        <v>1712.995186106443</v>
      </c>
      <c r="S6894" s="78">
        <f t="shared" si="863"/>
        <v>27.474328260464191</v>
      </c>
      <c r="T6894" s="78">
        <f t="shared" si="864"/>
        <v>35528.073111205245</v>
      </c>
    </row>
    <row r="6895" spans="1:20" x14ac:dyDescent="0.2">
      <c r="A6895">
        <v>2004</v>
      </c>
      <c r="B6895">
        <v>10</v>
      </c>
      <c r="C6895">
        <v>14</v>
      </c>
      <c r="D6895">
        <v>5</v>
      </c>
      <c r="E6895" s="69">
        <v>1.2924202735591517E-2</v>
      </c>
      <c r="F6895" s="69">
        <v>1.8921443413152883E-2</v>
      </c>
      <c r="G6895" s="69">
        <v>8.2672431398220431E-4</v>
      </c>
      <c r="H6895" s="69">
        <v>7.2073117538350891E-3</v>
      </c>
      <c r="I6895" s="69">
        <v>4.482524612869256E-5</v>
      </c>
      <c r="J6895" s="69">
        <v>7.0600000000000029E-3</v>
      </c>
      <c r="K6895" s="69">
        <v>1.643752958154965E-4</v>
      </c>
      <c r="L6895" s="70">
        <v>4.7148882758505879E-2</v>
      </c>
      <c r="M6895" s="78">
        <f t="shared" si="857"/>
        <v>11471.041910596245</v>
      </c>
      <c r="N6895" s="78">
        <f t="shared" si="858"/>
        <v>17629.919378177536</v>
      </c>
      <c r="O6895" s="78">
        <f t="shared" si="859"/>
        <v>461.43184439520883</v>
      </c>
      <c r="P6895" s="78">
        <f t="shared" si="860"/>
        <v>5706.8602993509339</v>
      </c>
      <c r="Q6895" s="78">
        <f t="shared" si="861"/>
        <v>4.3011918246784138</v>
      </c>
      <c r="R6895" s="78">
        <f t="shared" si="862"/>
        <v>1744.6257954286621</v>
      </c>
      <c r="S6895" s="78">
        <f t="shared" si="863"/>
        <v>27.474328260464191</v>
      </c>
      <c r="T6895" s="78">
        <f t="shared" si="864"/>
        <v>37045.654748033725</v>
      </c>
    </row>
    <row r="6896" spans="1:20" x14ac:dyDescent="0.2">
      <c r="A6896">
        <v>2004</v>
      </c>
      <c r="B6896">
        <v>10</v>
      </c>
      <c r="C6896">
        <v>14</v>
      </c>
      <c r="D6896">
        <v>6</v>
      </c>
      <c r="E6896" s="69">
        <v>1.6178790951606643E-2</v>
      </c>
      <c r="F6896" s="69">
        <v>2.0970302294201999E-2</v>
      </c>
      <c r="G6896" s="69">
        <v>8.2672431398220431E-4</v>
      </c>
      <c r="H6896" s="69">
        <v>8.7015791461545391E-3</v>
      </c>
      <c r="I6896" s="69">
        <v>4.482524612869256E-5</v>
      </c>
      <c r="J6896" s="69">
        <v>7.2720000000000042E-3</v>
      </c>
      <c r="K6896" s="69">
        <v>1.643752958154965E-4</v>
      </c>
      <c r="L6896" s="70">
        <v>5.415859724788958E-2</v>
      </c>
      <c r="M6896" s="78">
        <f t="shared" si="857"/>
        <v>14359.693426780734</v>
      </c>
      <c r="N6896" s="78">
        <f t="shared" si="858"/>
        <v>19538.928965947671</v>
      </c>
      <c r="O6896" s="78">
        <f t="shared" si="859"/>
        <v>461.43184439520883</v>
      </c>
      <c r="P6896" s="78">
        <f t="shared" si="860"/>
        <v>6890.0442032947176</v>
      </c>
      <c r="Q6896" s="78">
        <f t="shared" si="861"/>
        <v>4.3011918246784138</v>
      </c>
      <c r="R6896" s="78">
        <f t="shared" si="862"/>
        <v>1797.0139921185882</v>
      </c>
      <c r="S6896" s="78">
        <f t="shared" si="863"/>
        <v>27.474328260464191</v>
      </c>
      <c r="T6896" s="78">
        <f t="shared" si="864"/>
        <v>43078.887952622055</v>
      </c>
    </row>
    <row r="6897" spans="1:20" x14ac:dyDescent="0.2">
      <c r="A6897">
        <v>2004</v>
      </c>
      <c r="B6897">
        <v>10</v>
      </c>
      <c r="C6897">
        <v>14</v>
      </c>
      <c r="D6897">
        <v>7</v>
      </c>
      <c r="E6897" s="69">
        <v>2.0932307908863669E-2</v>
      </c>
      <c r="F6897" s="69">
        <v>2.5553361688570839E-2</v>
      </c>
      <c r="G6897" s="69">
        <v>4.1336215699110216E-4</v>
      </c>
      <c r="H6897" s="69">
        <v>1.0564673259677937E-2</v>
      </c>
      <c r="I6897" s="69">
        <v>4.482524612869256E-5</v>
      </c>
      <c r="J6897" s="69">
        <v>7.2720000000000042E-3</v>
      </c>
      <c r="K6897" s="69">
        <v>8.2187647907748249E-5</v>
      </c>
      <c r="L6897" s="70">
        <v>6.4862717908139994E-2</v>
      </c>
      <c r="M6897" s="78">
        <f t="shared" si="857"/>
        <v>18578.738373302895</v>
      </c>
      <c r="N6897" s="78">
        <f t="shared" si="858"/>
        <v>23809.161731168741</v>
      </c>
      <c r="O6897" s="78">
        <f t="shared" si="859"/>
        <v>230.71592219760441</v>
      </c>
      <c r="P6897" s="78">
        <f t="shared" si="860"/>
        <v>8365.2707778581771</v>
      </c>
      <c r="Q6897" s="78">
        <f t="shared" si="861"/>
        <v>4.3011918246784138</v>
      </c>
      <c r="R6897" s="78">
        <f t="shared" si="862"/>
        <v>1797.0139921185882</v>
      </c>
      <c r="S6897" s="78">
        <f t="shared" si="863"/>
        <v>13.737164130232095</v>
      </c>
      <c r="T6897" s="78">
        <f t="shared" si="864"/>
        <v>52798.939152600913</v>
      </c>
    </row>
    <row r="6898" spans="1:20" x14ac:dyDescent="0.2">
      <c r="A6898">
        <v>2004</v>
      </c>
      <c r="B6898">
        <v>10</v>
      </c>
      <c r="C6898">
        <v>14</v>
      </c>
      <c r="D6898">
        <v>8</v>
      </c>
      <c r="E6898" s="69">
        <v>2.2791319026455689E-2</v>
      </c>
      <c r="F6898" s="69">
        <v>2.7109300028527523E-2</v>
      </c>
      <c r="G6898" s="69">
        <v>0</v>
      </c>
      <c r="H6898" s="69">
        <v>1.2031054518988712E-2</v>
      </c>
      <c r="I6898" s="69">
        <v>4.482524612869256E-5</v>
      </c>
      <c r="J6898" s="69">
        <v>7.3080000000000037E-3</v>
      </c>
      <c r="K6898" s="69">
        <v>0</v>
      </c>
      <c r="L6898" s="70">
        <v>6.9284498820100626E-2</v>
      </c>
      <c r="M6898" s="78">
        <f t="shared" si="857"/>
        <v>20228.727535376067</v>
      </c>
      <c r="N6898" s="78">
        <f t="shared" si="858"/>
        <v>25258.896135246156</v>
      </c>
      <c r="O6898" s="78">
        <f t="shared" si="859"/>
        <v>0</v>
      </c>
      <c r="P6898" s="78">
        <f t="shared" si="860"/>
        <v>9526.3740127806795</v>
      </c>
      <c r="Q6898" s="78">
        <f t="shared" si="861"/>
        <v>4.3011918246784138</v>
      </c>
      <c r="R6898" s="78">
        <f t="shared" si="862"/>
        <v>1805.9101009904623</v>
      </c>
      <c r="S6898" s="78">
        <f t="shared" si="863"/>
        <v>0</v>
      </c>
      <c r="T6898" s="78">
        <f t="shared" si="864"/>
        <v>56824.208976218048</v>
      </c>
    </row>
    <row r="6899" spans="1:20" x14ac:dyDescent="0.2">
      <c r="A6899">
        <v>2004</v>
      </c>
      <c r="B6899">
        <v>10</v>
      </c>
      <c r="C6899">
        <v>14</v>
      </c>
      <c r="D6899">
        <v>9</v>
      </c>
      <c r="E6899" s="69">
        <v>2.4547748033789452E-2</v>
      </c>
      <c r="F6899" s="69">
        <v>2.6888153957720894E-2</v>
      </c>
      <c r="G6899" s="69">
        <v>0</v>
      </c>
      <c r="H6899" s="69">
        <v>1.2400944980548575E-2</v>
      </c>
      <c r="I6899" s="69">
        <v>4.482524612869256E-5</v>
      </c>
      <c r="J6899" s="69">
        <v>7.3240000000000041E-3</v>
      </c>
      <c r="K6899" s="69">
        <v>0</v>
      </c>
      <c r="L6899" s="70">
        <v>7.1205672218187632E-2</v>
      </c>
      <c r="M6899" s="78">
        <f t="shared" si="857"/>
        <v>21787.66862971742</v>
      </c>
      <c r="N6899" s="78">
        <f t="shared" si="858"/>
        <v>25052.844867697961</v>
      </c>
      <c r="O6899" s="78">
        <f t="shared" si="859"/>
        <v>0</v>
      </c>
      <c r="P6899" s="78">
        <f t="shared" si="860"/>
        <v>9819.2589693751179</v>
      </c>
      <c r="Q6899" s="78">
        <f t="shared" si="861"/>
        <v>4.3011918246784138</v>
      </c>
      <c r="R6899" s="78">
        <f t="shared" si="862"/>
        <v>1809.8639271557399</v>
      </c>
      <c r="S6899" s="78">
        <f t="shared" si="863"/>
        <v>0</v>
      </c>
      <c r="T6899" s="78">
        <f t="shared" si="864"/>
        <v>58473.937585770916</v>
      </c>
    </row>
    <row r="6900" spans="1:20" x14ac:dyDescent="0.2">
      <c r="A6900">
        <v>2004</v>
      </c>
      <c r="B6900">
        <v>10</v>
      </c>
      <c r="C6900">
        <v>14</v>
      </c>
      <c r="D6900">
        <v>10</v>
      </c>
      <c r="E6900" s="69">
        <v>2.5367270933280131E-2</v>
      </c>
      <c r="F6900" s="69">
        <v>2.6836488155328582E-2</v>
      </c>
      <c r="G6900" s="69">
        <v>0</v>
      </c>
      <c r="H6900" s="69">
        <v>1.2129389815754982E-2</v>
      </c>
      <c r="I6900" s="69">
        <v>4.482524612869256E-5</v>
      </c>
      <c r="J6900" s="69">
        <v>7.2520000000000032E-3</v>
      </c>
      <c r="K6900" s="69">
        <v>0</v>
      </c>
      <c r="L6900" s="70">
        <v>7.1629974150492409E-2</v>
      </c>
      <c r="M6900" s="78">
        <f t="shared" si="857"/>
        <v>22515.046690792122</v>
      </c>
      <c r="N6900" s="78">
        <f t="shared" si="858"/>
        <v>25004.705626367559</v>
      </c>
      <c r="O6900" s="78">
        <f t="shared" si="859"/>
        <v>0</v>
      </c>
      <c r="P6900" s="78">
        <f t="shared" si="860"/>
        <v>9604.2374132145087</v>
      </c>
      <c r="Q6900" s="78">
        <f t="shared" si="861"/>
        <v>4.3011918246784138</v>
      </c>
      <c r="R6900" s="78">
        <f t="shared" si="862"/>
        <v>1792.0717094119914</v>
      </c>
      <c r="S6900" s="78">
        <f t="shared" si="863"/>
        <v>0</v>
      </c>
      <c r="T6900" s="78">
        <f t="shared" si="864"/>
        <v>58920.362631610857</v>
      </c>
    </row>
    <row r="6901" spans="1:20" x14ac:dyDescent="0.2">
      <c r="A6901">
        <v>2004</v>
      </c>
      <c r="B6901">
        <v>10</v>
      </c>
      <c r="C6901">
        <v>14</v>
      </c>
      <c r="D6901">
        <v>11</v>
      </c>
      <c r="E6901" s="69">
        <v>2.4631257040279828E-2</v>
      </c>
      <c r="F6901" s="69">
        <v>2.7759513830421509E-2</v>
      </c>
      <c r="G6901" s="69">
        <v>0</v>
      </c>
      <c r="H6901" s="69">
        <v>1.2668961498496951E-2</v>
      </c>
      <c r="I6901" s="69">
        <v>4.482524612869256E-5</v>
      </c>
      <c r="J6901" s="69">
        <v>7.1480000000000033E-3</v>
      </c>
      <c r="K6901" s="69">
        <v>0</v>
      </c>
      <c r="L6901" s="70">
        <v>7.2252557615326993E-2</v>
      </c>
      <c r="M6901" s="78">
        <f t="shared" si="857"/>
        <v>21861.78811955839</v>
      </c>
      <c r="N6901" s="78">
        <f t="shared" si="858"/>
        <v>25864.728188101111</v>
      </c>
      <c r="O6901" s="78">
        <f t="shared" si="859"/>
        <v>0</v>
      </c>
      <c r="P6901" s="78">
        <f t="shared" si="860"/>
        <v>10031.478570537227</v>
      </c>
      <c r="Q6901" s="78">
        <f t="shared" si="861"/>
        <v>4.3011918246784138</v>
      </c>
      <c r="R6901" s="78">
        <f t="shared" si="862"/>
        <v>1766.371839337688</v>
      </c>
      <c r="S6901" s="78">
        <f t="shared" si="863"/>
        <v>0</v>
      </c>
      <c r="T6901" s="78">
        <f t="shared" si="864"/>
        <v>59528.667909359101</v>
      </c>
    </row>
    <row r="6902" spans="1:20" x14ac:dyDescent="0.2">
      <c r="A6902">
        <v>2004</v>
      </c>
      <c r="B6902">
        <v>10</v>
      </c>
      <c r="C6902">
        <v>14</v>
      </c>
      <c r="D6902">
        <v>12</v>
      </c>
      <c r="E6902" s="69">
        <v>2.4071220933150353E-2</v>
      </c>
      <c r="F6902" s="69">
        <v>2.7048353280019928E-2</v>
      </c>
      <c r="G6902" s="69">
        <v>0</v>
      </c>
      <c r="H6902" s="69">
        <v>1.2703757459057425E-2</v>
      </c>
      <c r="I6902" s="69">
        <v>4.482524612869256E-5</v>
      </c>
      <c r="J6902" s="69">
        <v>7.1680000000000042E-3</v>
      </c>
      <c r="K6902" s="69">
        <v>0</v>
      </c>
      <c r="L6902" s="70">
        <v>7.1036156918356408E-2</v>
      </c>
      <c r="M6902" s="78">
        <f t="shared" si="857"/>
        <v>21364.720889357959</v>
      </c>
      <c r="N6902" s="78">
        <f t="shared" si="858"/>
        <v>25202.109438846237</v>
      </c>
      <c r="O6902" s="78">
        <f t="shared" si="859"/>
        <v>0</v>
      </c>
      <c r="P6902" s="78">
        <f t="shared" si="860"/>
        <v>10059.030547291208</v>
      </c>
      <c r="Q6902" s="78">
        <f t="shared" si="861"/>
        <v>4.3011918246784138</v>
      </c>
      <c r="R6902" s="78">
        <f t="shared" si="862"/>
        <v>1771.3141220442851</v>
      </c>
      <c r="S6902" s="78">
        <f t="shared" si="863"/>
        <v>0</v>
      </c>
      <c r="T6902" s="78">
        <f t="shared" si="864"/>
        <v>58401.476189364366</v>
      </c>
    </row>
    <row r="6903" spans="1:20" x14ac:dyDescent="0.2">
      <c r="A6903">
        <v>2004</v>
      </c>
      <c r="B6903">
        <v>10</v>
      </c>
      <c r="C6903">
        <v>14</v>
      </c>
      <c r="D6903">
        <v>13</v>
      </c>
      <c r="E6903" s="69">
        <v>2.3482674101760734E-2</v>
      </c>
      <c r="F6903" s="69">
        <v>2.7493857061328422E-2</v>
      </c>
      <c r="G6903" s="69">
        <v>0</v>
      </c>
      <c r="H6903" s="69">
        <v>1.2477327418434079E-2</v>
      </c>
      <c r="I6903" s="69">
        <v>4.482524612869256E-5</v>
      </c>
      <c r="J6903" s="69">
        <v>7.3320000000000043E-3</v>
      </c>
      <c r="K6903" s="69">
        <v>0</v>
      </c>
      <c r="L6903" s="70">
        <v>7.0830683827651938E-2</v>
      </c>
      <c r="M6903" s="78">
        <f t="shared" si="857"/>
        <v>20842.348600146885</v>
      </c>
      <c r="N6903" s="78">
        <f t="shared" si="858"/>
        <v>25617.20439622577</v>
      </c>
      <c r="O6903" s="78">
        <f t="shared" si="859"/>
        <v>0</v>
      </c>
      <c r="P6903" s="78">
        <f t="shared" si="860"/>
        <v>9879.7397584993669</v>
      </c>
      <c r="Q6903" s="78">
        <f t="shared" si="861"/>
        <v>4.3011918246784138</v>
      </c>
      <c r="R6903" s="78">
        <f t="shared" si="862"/>
        <v>1811.8408402383786</v>
      </c>
      <c r="S6903" s="78">
        <f t="shared" si="863"/>
        <v>0</v>
      </c>
      <c r="T6903" s="78">
        <f t="shared" si="864"/>
        <v>58155.434786935082</v>
      </c>
    </row>
    <row r="6904" spans="1:20" x14ac:dyDescent="0.2">
      <c r="A6904">
        <v>2004</v>
      </c>
      <c r="B6904">
        <v>10</v>
      </c>
      <c r="C6904">
        <v>14</v>
      </c>
      <c r="D6904">
        <v>14</v>
      </c>
      <c r="E6904" s="69">
        <v>2.3121519391239336E-2</v>
      </c>
      <c r="F6904" s="69">
        <v>2.7412063655093959E-2</v>
      </c>
      <c r="G6904" s="69">
        <v>0</v>
      </c>
      <c r="H6904" s="69">
        <v>1.2576444371696777E-2</v>
      </c>
      <c r="I6904" s="69">
        <v>4.482524612869256E-5</v>
      </c>
      <c r="J6904" s="69">
        <v>7.532000000000004E-3</v>
      </c>
      <c r="K6904" s="69">
        <v>0</v>
      </c>
      <c r="L6904" s="70">
        <v>7.0686852664158778E-2</v>
      </c>
      <c r="M6904" s="78">
        <f t="shared" si="857"/>
        <v>20521.801104463346</v>
      </c>
      <c r="N6904" s="78">
        <f t="shared" si="858"/>
        <v>25540.993975799935</v>
      </c>
      <c r="O6904" s="78">
        <f t="shared" si="859"/>
        <v>0</v>
      </c>
      <c r="P6904" s="78">
        <f t="shared" si="860"/>
        <v>9958.2220865694017</v>
      </c>
      <c r="Q6904" s="78">
        <f t="shared" si="861"/>
        <v>4.3011918246784138</v>
      </c>
      <c r="R6904" s="78">
        <f t="shared" si="862"/>
        <v>1861.2636673043462</v>
      </c>
      <c r="S6904" s="78">
        <f t="shared" si="863"/>
        <v>0</v>
      </c>
      <c r="T6904" s="78">
        <f t="shared" si="864"/>
        <v>57886.58202596171</v>
      </c>
    </row>
    <row r="6905" spans="1:20" x14ac:dyDescent="0.2">
      <c r="A6905">
        <v>2004</v>
      </c>
      <c r="B6905">
        <v>10</v>
      </c>
      <c r="C6905">
        <v>14</v>
      </c>
      <c r="D6905">
        <v>15</v>
      </c>
      <c r="E6905" s="69">
        <v>2.3943772545754437E-2</v>
      </c>
      <c r="F6905" s="69">
        <v>2.6323557136587968E-2</v>
      </c>
      <c r="G6905" s="69">
        <v>0</v>
      </c>
      <c r="H6905" s="69">
        <v>1.2745249688543861E-2</v>
      </c>
      <c r="I6905" s="69">
        <v>4.482524612869256E-5</v>
      </c>
      <c r="J6905" s="69">
        <v>7.4999999999999997E-3</v>
      </c>
      <c r="K6905" s="69">
        <v>0</v>
      </c>
      <c r="L6905" s="70">
        <v>7.0557404617014957E-2</v>
      </c>
      <c r="M6905" s="78">
        <f t="shared" si="857"/>
        <v>21251.602438404661</v>
      </c>
      <c r="N6905" s="78">
        <f t="shared" si="858"/>
        <v>24526.785823448216</v>
      </c>
      <c r="O6905" s="78">
        <f t="shared" si="859"/>
        <v>0</v>
      </c>
      <c r="P6905" s="78">
        <f t="shared" si="860"/>
        <v>10091.884732773291</v>
      </c>
      <c r="Q6905" s="78">
        <f t="shared" si="861"/>
        <v>4.3011918246784138</v>
      </c>
      <c r="R6905" s="78">
        <f t="shared" si="862"/>
        <v>1853.3560149737905</v>
      </c>
      <c r="S6905" s="78">
        <f t="shared" si="863"/>
        <v>0</v>
      </c>
      <c r="T6905" s="78">
        <f t="shared" si="864"/>
        <v>57727.930201424635</v>
      </c>
    </row>
    <row r="6906" spans="1:20" x14ac:dyDescent="0.2">
      <c r="A6906">
        <v>2004</v>
      </c>
      <c r="B6906">
        <v>10</v>
      </c>
      <c r="C6906">
        <v>14</v>
      </c>
      <c r="D6906">
        <v>16</v>
      </c>
      <c r="E6906" s="69">
        <v>2.7097131123268746E-2</v>
      </c>
      <c r="F6906" s="69">
        <v>2.457978016823701E-2</v>
      </c>
      <c r="G6906" s="69">
        <v>0</v>
      </c>
      <c r="H6906" s="69">
        <v>1.3312530257591278E-2</v>
      </c>
      <c r="I6906" s="69">
        <v>4.482524612869256E-5</v>
      </c>
      <c r="J6906" s="69">
        <v>7.3200000000000036E-3</v>
      </c>
      <c r="K6906" s="69">
        <v>0</v>
      </c>
      <c r="L6906" s="70">
        <v>7.2354266795225733E-2</v>
      </c>
      <c r="M6906" s="78">
        <f t="shared" si="857"/>
        <v>24050.406290513165</v>
      </c>
      <c r="N6906" s="78">
        <f t="shared" si="858"/>
        <v>22902.034122730711</v>
      </c>
      <c r="O6906" s="78">
        <f t="shared" si="859"/>
        <v>0</v>
      </c>
      <c r="P6906" s="78">
        <f t="shared" si="860"/>
        <v>10541.066212451515</v>
      </c>
      <c r="Q6906" s="78">
        <f t="shared" si="861"/>
        <v>4.3011918246784138</v>
      </c>
      <c r="R6906" s="78">
        <f t="shared" si="862"/>
        <v>1808.8754706144205</v>
      </c>
      <c r="S6906" s="78">
        <f t="shared" si="863"/>
        <v>0</v>
      </c>
      <c r="T6906" s="78">
        <f t="shared" si="864"/>
        <v>59306.683288134489</v>
      </c>
    </row>
    <row r="6907" spans="1:20" x14ac:dyDescent="0.2">
      <c r="A6907">
        <v>2004</v>
      </c>
      <c r="B6907">
        <v>10</v>
      </c>
      <c r="C6907">
        <v>14</v>
      </c>
      <c r="D6907">
        <v>17</v>
      </c>
      <c r="E6907" s="69">
        <v>3.1074016460727053E-2</v>
      </c>
      <c r="F6907" s="69">
        <v>2.268989560719956E-2</v>
      </c>
      <c r="G6907" s="69">
        <v>0</v>
      </c>
      <c r="H6907" s="69">
        <v>1.2569601792698728E-2</v>
      </c>
      <c r="I6907" s="69">
        <v>4.482524612869256E-5</v>
      </c>
      <c r="J6907" s="69">
        <v>7.1800000000000032E-3</v>
      </c>
      <c r="K6907" s="69">
        <v>0</v>
      </c>
      <c r="L6907" s="70">
        <v>7.355833910675405E-2</v>
      </c>
      <c r="M6907" s="78">
        <f t="shared" si="857"/>
        <v>27580.141881397332</v>
      </c>
      <c r="N6907" s="78">
        <f t="shared" si="858"/>
        <v>21141.147719001492</v>
      </c>
      <c r="O6907" s="78">
        <f t="shared" si="859"/>
        <v>0</v>
      </c>
      <c r="P6907" s="78">
        <f t="shared" si="860"/>
        <v>9952.8040272758863</v>
      </c>
      <c r="Q6907" s="78">
        <f t="shared" si="861"/>
        <v>4.3011918246784138</v>
      </c>
      <c r="R6907" s="78">
        <f t="shared" si="862"/>
        <v>1774.2794916682431</v>
      </c>
      <c r="S6907" s="78">
        <f t="shared" si="863"/>
        <v>0</v>
      </c>
      <c r="T6907" s="78">
        <f t="shared" si="864"/>
        <v>60452.674311167633</v>
      </c>
    </row>
    <row r="6908" spans="1:20" x14ac:dyDescent="0.2">
      <c r="A6908">
        <v>2004</v>
      </c>
      <c r="B6908">
        <v>10</v>
      </c>
      <c r="C6908">
        <v>14</v>
      </c>
      <c r="D6908">
        <v>18</v>
      </c>
      <c r="E6908" s="69">
        <v>3.0836016903148387E-2</v>
      </c>
      <c r="F6908" s="69">
        <v>2.3069958452772314E-2</v>
      </c>
      <c r="G6908" s="69">
        <v>3.5824685891040666E-4</v>
      </c>
      <c r="H6908" s="69">
        <v>1.1472143603345208E-2</v>
      </c>
      <c r="I6908" s="69">
        <v>4.482524612869256E-5</v>
      </c>
      <c r="J6908" s="69">
        <v>7.296000000000003E-3</v>
      </c>
      <c r="K6908" s="69">
        <v>7.1229226493558885E-5</v>
      </c>
      <c r="L6908" s="70">
        <v>7.3148420290798571E-2</v>
      </c>
      <c r="M6908" s="78">
        <f t="shared" si="857"/>
        <v>27368.902321360882</v>
      </c>
      <c r="N6908" s="78">
        <f t="shared" si="858"/>
        <v>21495.26855322023</v>
      </c>
      <c r="O6908" s="78">
        <f t="shared" si="859"/>
        <v>199.95360733926282</v>
      </c>
      <c r="P6908" s="78">
        <f t="shared" si="860"/>
        <v>9083.8197533978309</v>
      </c>
      <c r="Q6908" s="78">
        <f t="shared" si="861"/>
        <v>4.3011918246784138</v>
      </c>
      <c r="R6908" s="78">
        <f t="shared" si="862"/>
        <v>1802.9447313665039</v>
      </c>
      <c r="S6908" s="78">
        <f t="shared" si="863"/>
        <v>11.905530820273636</v>
      </c>
      <c r="T6908" s="78">
        <f t="shared" si="864"/>
        <v>59967.095689329653</v>
      </c>
    </row>
    <row r="6909" spans="1:20" x14ac:dyDescent="0.2">
      <c r="A6909">
        <v>2004</v>
      </c>
      <c r="B6909">
        <v>10</v>
      </c>
      <c r="C6909">
        <v>14</v>
      </c>
      <c r="D6909">
        <v>19</v>
      </c>
      <c r="E6909" s="69">
        <v>3.0245795930989663E-2</v>
      </c>
      <c r="F6909" s="69">
        <v>2.5912775276598302E-2</v>
      </c>
      <c r="G6909" s="69">
        <v>8.2672431398220431E-4</v>
      </c>
      <c r="H6909" s="69">
        <v>1.0492647256334522E-2</v>
      </c>
      <c r="I6909" s="69">
        <v>4.482524612869256E-5</v>
      </c>
      <c r="J6909" s="69">
        <v>7.3280000000000038E-3</v>
      </c>
      <c r="K6909" s="69">
        <v>1.643752958154965E-4</v>
      </c>
      <c r="L6909" s="70">
        <v>7.5015143319848876E-2</v>
      </c>
      <c r="M6909" s="78">
        <f t="shared" si="857"/>
        <v>26845.044127036781</v>
      </c>
      <c r="N6909" s="78">
        <f t="shared" si="858"/>
        <v>24144.042767566898</v>
      </c>
      <c r="O6909" s="78">
        <f t="shared" si="859"/>
        <v>461.43184439520883</v>
      </c>
      <c r="P6909" s="78">
        <f t="shared" si="860"/>
        <v>8308.2394806088614</v>
      </c>
      <c r="Q6909" s="78">
        <f t="shared" si="861"/>
        <v>4.3011918246784138</v>
      </c>
      <c r="R6909" s="78">
        <f t="shared" si="862"/>
        <v>1810.8523836970592</v>
      </c>
      <c r="S6909" s="78">
        <f t="shared" si="863"/>
        <v>27.474328260464191</v>
      </c>
      <c r="T6909" s="78">
        <f t="shared" si="864"/>
        <v>61601.386123389944</v>
      </c>
    </row>
    <row r="6910" spans="1:20" x14ac:dyDescent="0.2">
      <c r="A6910">
        <v>2004</v>
      </c>
      <c r="B6910">
        <v>10</v>
      </c>
      <c r="C6910">
        <v>14</v>
      </c>
      <c r="D6910">
        <v>20</v>
      </c>
      <c r="E6910" s="69">
        <v>2.9090287254423208E-2</v>
      </c>
      <c r="F6910" s="69">
        <v>2.4750702113709527E-2</v>
      </c>
      <c r="G6910" s="69">
        <v>8.2672431398220431E-4</v>
      </c>
      <c r="H6910" s="69">
        <v>1.0288004698265414E-2</v>
      </c>
      <c r="I6910" s="69">
        <v>4.482524612869256E-5</v>
      </c>
      <c r="J6910" s="69">
        <v>7.3640000000000034E-3</v>
      </c>
      <c r="K6910" s="69">
        <v>1.643752958154965E-4</v>
      </c>
      <c r="L6910" s="70">
        <v>7.2528918922324562E-2</v>
      </c>
      <c r="M6910" s="78">
        <f t="shared" si="857"/>
        <v>25819.457579988182</v>
      </c>
      <c r="N6910" s="78">
        <f t="shared" si="858"/>
        <v>23061.289421221685</v>
      </c>
      <c r="O6910" s="78">
        <f t="shared" si="859"/>
        <v>461.43184439520883</v>
      </c>
      <c r="P6910" s="78">
        <f t="shared" si="860"/>
        <v>8146.2003556076761</v>
      </c>
      <c r="Q6910" s="78">
        <f t="shared" si="861"/>
        <v>4.3011918246784138</v>
      </c>
      <c r="R6910" s="78">
        <f t="shared" si="862"/>
        <v>1819.7484925689332</v>
      </c>
      <c r="S6910" s="78">
        <f t="shared" si="863"/>
        <v>27.474328260464191</v>
      </c>
      <c r="T6910" s="78">
        <f t="shared" si="864"/>
        <v>59339.903213866819</v>
      </c>
    </row>
    <row r="6911" spans="1:20" x14ac:dyDescent="0.2">
      <c r="A6911">
        <v>2004</v>
      </c>
      <c r="B6911">
        <v>10</v>
      </c>
      <c r="C6911">
        <v>14</v>
      </c>
      <c r="D6911">
        <v>21</v>
      </c>
      <c r="E6911" s="69">
        <v>2.6237403541422413E-2</v>
      </c>
      <c r="F6911" s="69">
        <v>2.4127043186584197E-2</v>
      </c>
      <c r="G6911" s="69">
        <v>8.2672431398220431E-4</v>
      </c>
      <c r="H6911" s="69">
        <v>8.4322766674211659E-3</v>
      </c>
      <c r="I6911" s="69">
        <v>4.482524612869256E-5</v>
      </c>
      <c r="J6911" s="69">
        <v>7.2800000000000043E-3</v>
      </c>
      <c r="K6911" s="69">
        <v>1.643752958154965E-4</v>
      </c>
      <c r="L6911" s="70">
        <v>6.7112648251354157E-2</v>
      </c>
      <c r="M6911" s="78">
        <f t="shared" si="857"/>
        <v>23287.344047927298</v>
      </c>
      <c r="N6911" s="78">
        <f t="shared" si="858"/>
        <v>22480.199682737079</v>
      </c>
      <c r="O6911" s="78">
        <f t="shared" si="859"/>
        <v>461.43184439520883</v>
      </c>
      <c r="P6911" s="78">
        <f t="shared" si="860"/>
        <v>6676.806358604219</v>
      </c>
      <c r="Q6911" s="78">
        <f t="shared" si="861"/>
        <v>4.3011918246784138</v>
      </c>
      <c r="R6911" s="78">
        <f t="shared" si="862"/>
        <v>1798.990905201227</v>
      </c>
      <c r="S6911" s="78">
        <f t="shared" si="863"/>
        <v>27.474328260464191</v>
      </c>
      <c r="T6911" s="78">
        <f t="shared" si="864"/>
        <v>54736.548358950167</v>
      </c>
    </row>
    <row r="6912" spans="1:20" x14ac:dyDescent="0.2">
      <c r="A6912">
        <v>2004</v>
      </c>
      <c r="B6912">
        <v>10</v>
      </c>
      <c r="C6912">
        <v>14</v>
      </c>
      <c r="D6912">
        <v>22</v>
      </c>
      <c r="E6912" s="69">
        <v>2.4709313320183748E-2</v>
      </c>
      <c r="F6912" s="69">
        <v>2.228521497418879E-2</v>
      </c>
      <c r="G6912" s="69">
        <v>8.2672431398220431E-4</v>
      </c>
      <c r="H6912" s="69">
        <v>6.1388594992903582E-3</v>
      </c>
      <c r="I6912" s="69">
        <v>4.482524612869256E-5</v>
      </c>
      <c r="J6912" s="69">
        <v>7.4120000000000037E-3</v>
      </c>
      <c r="K6912" s="69">
        <v>1.643752958154965E-4</v>
      </c>
      <c r="L6912" s="70">
        <v>6.1581312649589284E-2</v>
      </c>
      <c r="M6912" s="78">
        <f t="shared" si="857"/>
        <v>21931.06797197802</v>
      </c>
      <c r="N6912" s="78">
        <f t="shared" si="858"/>
        <v>20764.089437658626</v>
      </c>
      <c r="O6912" s="78">
        <f t="shared" si="859"/>
        <v>461.43184439520883</v>
      </c>
      <c r="P6912" s="78">
        <f t="shared" si="860"/>
        <v>4860.8433707826962</v>
      </c>
      <c r="Q6912" s="78">
        <f t="shared" si="861"/>
        <v>4.3011918246784138</v>
      </c>
      <c r="R6912" s="78">
        <f t="shared" si="862"/>
        <v>1831.6099710647654</v>
      </c>
      <c r="S6912" s="78">
        <f t="shared" si="863"/>
        <v>27.474328260464191</v>
      </c>
      <c r="T6912" s="78">
        <f t="shared" si="864"/>
        <v>49880.818115964459</v>
      </c>
    </row>
    <row r="6913" spans="1:20" x14ac:dyDescent="0.2">
      <c r="A6913">
        <v>2004</v>
      </c>
      <c r="B6913">
        <v>10</v>
      </c>
      <c r="C6913">
        <v>14</v>
      </c>
      <c r="D6913">
        <v>23</v>
      </c>
      <c r="E6913" s="69">
        <v>2.1638232103991076E-2</v>
      </c>
      <c r="F6913" s="69">
        <v>2.0723718486443325E-2</v>
      </c>
      <c r="G6913" s="69">
        <v>8.2672431398220431E-4</v>
      </c>
      <c r="H6913" s="69">
        <v>5.7663237593006816E-3</v>
      </c>
      <c r="I6913" s="69">
        <v>4.482524612869256E-5</v>
      </c>
      <c r="J6913" s="69">
        <v>7.2320000000000023E-3</v>
      </c>
      <c r="K6913" s="69">
        <v>1.643752958154965E-4</v>
      </c>
      <c r="L6913" s="70">
        <v>5.6396199205661482E-2</v>
      </c>
      <c r="M6913" s="78">
        <f t="shared" si="857"/>
        <v>19205.290447243246</v>
      </c>
      <c r="N6913" s="78">
        <f t="shared" si="858"/>
        <v>19309.176269188421</v>
      </c>
      <c r="O6913" s="78">
        <f t="shared" si="859"/>
        <v>461.43184439520883</v>
      </c>
      <c r="P6913" s="78">
        <f t="shared" si="860"/>
        <v>4565.8638420416046</v>
      </c>
      <c r="Q6913" s="78">
        <f t="shared" si="861"/>
        <v>4.3011918246784138</v>
      </c>
      <c r="R6913" s="78">
        <f t="shared" si="862"/>
        <v>1787.1294267053943</v>
      </c>
      <c r="S6913" s="78">
        <f t="shared" si="863"/>
        <v>27.474328260464191</v>
      </c>
      <c r="T6913" s="78">
        <f t="shared" si="864"/>
        <v>45360.667349659008</v>
      </c>
    </row>
    <row r="6914" spans="1:20" x14ac:dyDescent="0.2">
      <c r="A6914">
        <v>2004</v>
      </c>
      <c r="B6914">
        <v>10</v>
      </c>
      <c r="C6914">
        <v>14</v>
      </c>
      <c r="D6914">
        <v>24</v>
      </c>
      <c r="E6914" s="69">
        <v>1.7685435769903793E-2</v>
      </c>
      <c r="F6914" s="69">
        <v>1.9617530213777715E-2</v>
      </c>
      <c r="G6914" s="69">
        <v>8.2672431398220431E-4</v>
      </c>
      <c r="H6914" s="69">
        <v>5.5383591148468877E-3</v>
      </c>
      <c r="I6914" s="69">
        <v>4.482524612869256E-5</v>
      </c>
      <c r="J6914" s="69">
        <v>7.3400000000000028E-3</v>
      </c>
      <c r="K6914" s="69">
        <v>1.643752958154965E-4</v>
      </c>
      <c r="L6914" s="70">
        <v>5.1217249954454792E-2</v>
      </c>
      <c r="M6914" s="78">
        <f t="shared" si="857"/>
        <v>15696.935360279256</v>
      </c>
      <c r="N6914" s="78">
        <f t="shared" si="858"/>
        <v>18278.493269041417</v>
      </c>
      <c r="O6914" s="78">
        <f t="shared" si="859"/>
        <v>461.43184439520883</v>
      </c>
      <c r="P6914" s="78">
        <f t="shared" si="860"/>
        <v>4385.3579303337119</v>
      </c>
      <c r="Q6914" s="78">
        <f t="shared" si="861"/>
        <v>4.3011918246784138</v>
      </c>
      <c r="R6914" s="78">
        <f t="shared" si="862"/>
        <v>1813.8177533210169</v>
      </c>
      <c r="S6914" s="78">
        <f t="shared" si="863"/>
        <v>27.474328260464191</v>
      </c>
      <c r="T6914" s="78">
        <f t="shared" si="864"/>
        <v>40667.811677455749</v>
      </c>
    </row>
    <row r="6915" spans="1:20" x14ac:dyDescent="0.2">
      <c r="A6915">
        <v>2004</v>
      </c>
      <c r="B6915">
        <v>10</v>
      </c>
      <c r="C6915">
        <v>15</v>
      </c>
      <c r="D6915">
        <v>1</v>
      </c>
      <c r="E6915" s="69">
        <v>1.3669696343869858E-2</v>
      </c>
      <c r="F6915" s="69">
        <v>1.9966102661744249E-2</v>
      </c>
      <c r="G6915" s="69">
        <v>8.2672431398220431E-4</v>
      </c>
      <c r="H6915" s="69">
        <v>6.6966653242803631E-3</v>
      </c>
      <c r="I6915" s="69">
        <v>4.482524612869256E-5</v>
      </c>
      <c r="J6915" s="69">
        <v>7.564000000000003E-3</v>
      </c>
      <c r="K6915" s="69">
        <v>1.643752958154965E-4</v>
      </c>
      <c r="L6915" s="70">
        <v>4.8932389185820865E-2</v>
      </c>
      <c r="M6915" s="78">
        <f t="shared" ref="M6915:M6978" si="865">E6915*1000000*$M$8826</f>
        <v>12132.714324716811</v>
      </c>
      <c r="N6915" s="78">
        <f t="shared" ref="N6915:N6978" si="866">(F6915)*1000000*$N$8826</f>
        <v>18603.273150835856</v>
      </c>
      <c r="O6915" s="78">
        <f t="shared" ref="O6915:O6978" si="867">G6915*1000000*$O$8826</f>
        <v>461.43184439520883</v>
      </c>
      <c r="P6915" s="78">
        <f t="shared" ref="P6915:P6978" si="868">H6915*1000000*$P$8826</f>
        <v>5302.5226023891655</v>
      </c>
      <c r="Q6915" s="78">
        <f t="shared" ref="Q6915:Q6978" si="869">I6915*1000000*$Q$8826</f>
        <v>4.3011918246784138</v>
      </c>
      <c r="R6915" s="78">
        <f t="shared" ref="R6915:R6978" si="870">J6915*1000000*$R$8826</f>
        <v>1869.1713196349008</v>
      </c>
      <c r="S6915" s="78">
        <f t="shared" ref="S6915:S6978" si="871">K6915*1000000*$S$8826</f>
        <v>27.474328260464191</v>
      </c>
      <c r="T6915" s="78">
        <f t="shared" si="864"/>
        <v>38400.888762057082</v>
      </c>
    </row>
    <row r="6916" spans="1:20" x14ac:dyDescent="0.2">
      <c r="A6916">
        <v>2004</v>
      </c>
      <c r="B6916">
        <v>10</v>
      </c>
      <c r="C6916">
        <v>15</v>
      </c>
      <c r="D6916">
        <v>2</v>
      </c>
      <c r="E6916" s="69">
        <v>1.178403947454432E-2</v>
      </c>
      <c r="F6916" s="69">
        <v>2.0752971155034196E-2</v>
      </c>
      <c r="G6916" s="69">
        <v>8.2672431398220431E-4</v>
      </c>
      <c r="H6916" s="69">
        <v>6.3447464272548713E-3</v>
      </c>
      <c r="I6916" s="69">
        <v>4.482524612869256E-5</v>
      </c>
      <c r="J6916" s="69">
        <v>7.5240000000000038E-3</v>
      </c>
      <c r="K6916" s="69">
        <v>1.643752958154965E-4</v>
      </c>
      <c r="L6916" s="70">
        <v>4.7441681912759784E-2</v>
      </c>
      <c r="M6916" s="78">
        <f t="shared" si="865"/>
        <v>10459.07538392013</v>
      </c>
      <c r="N6916" s="78">
        <f t="shared" si="866"/>
        <v>19336.432233630072</v>
      </c>
      <c r="O6916" s="78">
        <f t="shared" si="867"/>
        <v>461.43184439520883</v>
      </c>
      <c r="P6916" s="78">
        <f t="shared" si="868"/>
        <v>5023.8678070062015</v>
      </c>
      <c r="Q6916" s="78">
        <f t="shared" si="869"/>
        <v>4.3011918246784138</v>
      </c>
      <c r="R6916" s="78">
        <f t="shared" si="870"/>
        <v>1859.2867542217075</v>
      </c>
      <c r="S6916" s="78">
        <f t="shared" si="871"/>
        <v>27.474328260464191</v>
      </c>
      <c r="T6916" s="78">
        <f t="shared" ref="T6916:T6979" si="872">SUM(M6916:S6916)</f>
        <v>37171.869543258457</v>
      </c>
    </row>
    <row r="6917" spans="1:20" x14ac:dyDescent="0.2">
      <c r="A6917">
        <v>2004</v>
      </c>
      <c r="B6917">
        <v>10</v>
      </c>
      <c r="C6917">
        <v>15</v>
      </c>
      <c r="D6917">
        <v>3</v>
      </c>
      <c r="E6917" s="69">
        <v>1.1833106891549722E-2</v>
      </c>
      <c r="F6917" s="69">
        <v>1.9556380525469989E-2</v>
      </c>
      <c r="G6917" s="69">
        <v>8.2672431398220431E-4</v>
      </c>
      <c r="H6917" s="69">
        <v>6.9562631713958999E-3</v>
      </c>
      <c r="I6917" s="69">
        <v>4.482524612869256E-5</v>
      </c>
      <c r="J6917" s="69">
        <v>7.3840000000000043E-3</v>
      </c>
      <c r="K6917" s="69">
        <v>1.643752958154965E-4</v>
      </c>
      <c r="L6917" s="70">
        <v>4.6765675444342007E-2</v>
      </c>
      <c r="M6917" s="78">
        <f t="shared" si="865"/>
        <v>10502.625799247773</v>
      </c>
      <c r="N6917" s="78">
        <f t="shared" si="866"/>
        <v>18221.517484936252</v>
      </c>
      <c r="O6917" s="78">
        <f t="shared" si="867"/>
        <v>461.43184439520883</v>
      </c>
      <c r="P6917" s="78">
        <f t="shared" si="868"/>
        <v>5508.0761705017576</v>
      </c>
      <c r="Q6917" s="78">
        <f t="shared" si="869"/>
        <v>4.3011918246784138</v>
      </c>
      <c r="R6917" s="78">
        <f t="shared" si="870"/>
        <v>1824.6907752755303</v>
      </c>
      <c r="S6917" s="78">
        <f t="shared" si="871"/>
        <v>27.474328260464191</v>
      </c>
      <c r="T6917" s="78">
        <f t="shared" si="872"/>
        <v>36550.117594441661</v>
      </c>
    </row>
    <row r="6918" spans="1:20" x14ac:dyDescent="0.2">
      <c r="A6918">
        <v>2004</v>
      </c>
      <c r="B6918">
        <v>10</v>
      </c>
      <c r="C6918">
        <v>15</v>
      </c>
      <c r="D6918">
        <v>4</v>
      </c>
      <c r="E6918" s="69">
        <v>1.1503022493227509E-2</v>
      </c>
      <c r="F6918" s="69">
        <v>1.9325621960968497E-2</v>
      </c>
      <c r="G6918" s="69">
        <v>8.2672431398220431E-4</v>
      </c>
      <c r="H6918" s="69">
        <v>7.6602805268282141E-3</v>
      </c>
      <c r="I6918" s="69">
        <v>4.482524612869256E-5</v>
      </c>
      <c r="J6918" s="69">
        <v>7.3600000000000037E-3</v>
      </c>
      <c r="K6918" s="69">
        <v>1.643752958154965E-4</v>
      </c>
      <c r="L6918" s="70">
        <v>4.6884849836950619E-2</v>
      </c>
      <c r="M6918" s="78">
        <f t="shared" si="865"/>
        <v>10209.655157680785</v>
      </c>
      <c r="N6918" s="78">
        <f t="shared" si="866"/>
        <v>18006.509845235923</v>
      </c>
      <c r="O6918" s="78">
        <f t="shared" si="867"/>
        <v>461.43184439520883</v>
      </c>
      <c r="P6918" s="78">
        <f t="shared" si="868"/>
        <v>6065.5279407311828</v>
      </c>
      <c r="Q6918" s="78">
        <f t="shared" si="869"/>
        <v>4.3011918246784138</v>
      </c>
      <c r="R6918" s="78">
        <f t="shared" si="870"/>
        <v>1818.760036027614</v>
      </c>
      <c r="S6918" s="78">
        <f t="shared" si="871"/>
        <v>27.474328260464191</v>
      </c>
      <c r="T6918" s="78">
        <f t="shared" si="872"/>
        <v>36593.660344155847</v>
      </c>
    </row>
    <row r="6919" spans="1:20" x14ac:dyDescent="0.2">
      <c r="A6919">
        <v>2004</v>
      </c>
      <c r="B6919">
        <v>10</v>
      </c>
      <c r="C6919">
        <v>15</v>
      </c>
      <c r="D6919">
        <v>5</v>
      </c>
      <c r="E6919" s="69">
        <v>1.218154802062605E-2</v>
      </c>
      <c r="F6919" s="69">
        <v>1.9830398318748325E-2</v>
      </c>
      <c r="G6919" s="69">
        <v>8.2672431398220431E-4</v>
      </c>
      <c r="H6919" s="69">
        <v>8.073967447240751E-3</v>
      </c>
      <c r="I6919" s="69">
        <v>4.482524612869256E-5</v>
      </c>
      <c r="J6919" s="69">
        <v>7.4520000000000029E-3</v>
      </c>
      <c r="K6919" s="69">
        <v>1.643752958154965E-4</v>
      </c>
      <c r="L6919" s="70">
        <v>4.8573838642541521E-2</v>
      </c>
      <c r="M6919" s="78">
        <f t="shared" si="865"/>
        <v>10811.889192648658</v>
      </c>
      <c r="N6919" s="78">
        <f t="shared" si="866"/>
        <v>18476.831601211601</v>
      </c>
      <c r="O6919" s="78">
        <f t="shared" si="867"/>
        <v>461.43184439520883</v>
      </c>
      <c r="P6919" s="78">
        <f t="shared" si="868"/>
        <v>6393.0916070602852</v>
      </c>
      <c r="Q6919" s="78">
        <f t="shared" si="869"/>
        <v>4.3011918246784138</v>
      </c>
      <c r="R6919" s="78">
        <f t="shared" si="870"/>
        <v>1841.4945364779589</v>
      </c>
      <c r="S6919" s="78">
        <f t="shared" si="871"/>
        <v>27.474328260464191</v>
      </c>
      <c r="T6919" s="78">
        <f t="shared" si="872"/>
        <v>38016.514301878844</v>
      </c>
    </row>
    <row r="6920" spans="1:20" x14ac:dyDescent="0.2">
      <c r="A6920">
        <v>2004</v>
      </c>
      <c r="B6920">
        <v>10</v>
      </c>
      <c r="C6920">
        <v>15</v>
      </c>
      <c r="D6920">
        <v>6</v>
      </c>
      <c r="E6920" s="69">
        <v>1.5054438946165219E-2</v>
      </c>
      <c r="F6920" s="69">
        <v>2.2027614782884921E-2</v>
      </c>
      <c r="G6920" s="69">
        <v>8.2672431398220431E-4</v>
      </c>
      <c r="H6920" s="69">
        <v>9.0628236551840435E-3</v>
      </c>
      <c r="I6920" s="69">
        <v>4.482524612869256E-5</v>
      </c>
      <c r="J6920" s="69">
        <v>7.4360000000000042E-3</v>
      </c>
      <c r="K6920" s="69">
        <v>1.643752958154965E-4</v>
      </c>
      <c r="L6920" s="70">
        <v>5.4616802240160585E-2</v>
      </c>
      <c r="M6920" s="78">
        <f t="shared" si="865"/>
        <v>13361.760382821005</v>
      </c>
      <c r="N6920" s="78">
        <f t="shared" si="866"/>
        <v>20524.072304434347</v>
      </c>
      <c r="O6920" s="78">
        <f t="shared" si="867"/>
        <v>461.43184439520883</v>
      </c>
      <c r="P6920" s="78">
        <f t="shared" si="868"/>
        <v>7176.0831616958185</v>
      </c>
      <c r="Q6920" s="78">
        <f t="shared" si="869"/>
        <v>4.3011918246784138</v>
      </c>
      <c r="R6920" s="78">
        <f t="shared" si="870"/>
        <v>1837.5407103126818</v>
      </c>
      <c r="S6920" s="78">
        <f t="shared" si="871"/>
        <v>27.474328260464191</v>
      </c>
      <c r="T6920" s="78">
        <f t="shared" si="872"/>
        <v>43392.6639237442</v>
      </c>
    </row>
    <row r="6921" spans="1:20" x14ac:dyDescent="0.2">
      <c r="A6921">
        <v>2004</v>
      </c>
      <c r="B6921">
        <v>10</v>
      </c>
      <c r="C6921">
        <v>15</v>
      </c>
      <c r="D6921">
        <v>7</v>
      </c>
      <c r="E6921" s="69">
        <v>1.9787999039088511E-2</v>
      </c>
      <c r="F6921" s="69">
        <v>2.6293118110136453E-2</v>
      </c>
      <c r="G6921" s="69">
        <v>4.271412393726876E-4</v>
      </c>
      <c r="H6921" s="69">
        <v>1.1146550654155955E-2</v>
      </c>
      <c r="I6921" s="69">
        <v>4.482524612869256E-5</v>
      </c>
      <c r="J6921" s="69">
        <v>7.2600000000000034E-3</v>
      </c>
      <c r="K6921" s="69">
        <v>8.4927304531162801E-5</v>
      </c>
      <c r="L6921" s="70">
        <v>6.5044561593413472E-2</v>
      </c>
      <c r="M6921" s="78">
        <f t="shared" si="865"/>
        <v>17563.092358426522</v>
      </c>
      <c r="N6921" s="78">
        <f t="shared" si="866"/>
        <v>24498.424478567023</v>
      </c>
      <c r="O6921" s="78">
        <f t="shared" si="867"/>
        <v>238.40664483618568</v>
      </c>
      <c r="P6921" s="78">
        <f t="shared" si="868"/>
        <v>8826.0102484200543</v>
      </c>
      <c r="Q6921" s="78">
        <f t="shared" si="869"/>
        <v>4.3011918246784138</v>
      </c>
      <c r="R6921" s="78">
        <f t="shared" si="870"/>
        <v>1794.0486224946301</v>
      </c>
      <c r="S6921" s="78">
        <f t="shared" si="871"/>
        <v>14.195081027167349</v>
      </c>
      <c r="T6921" s="78">
        <f t="shared" si="872"/>
        <v>52938.478625596254</v>
      </c>
    </row>
    <row r="6922" spans="1:20" x14ac:dyDescent="0.2">
      <c r="A6922">
        <v>2004</v>
      </c>
      <c r="B6922">
        <v>10</v>
      </c>
      <c r="C6922">
        <v>15</v>
      </c>
      <c r="D6922">
        <v>8</v>
      </c>
      <c r="E6922" s="69">
        <v>2.3315222893429424E-2</v>
      </c>
      <c r="F6922" s="69">
        <v>2.6640617902087198E-2</v>
      </c>
      <c r="G6922" s="69">
        <v>0</v>
      </c>
      <c r="H6922" s="69">
        <v>1.2221945474478288E-2</v>
      </c>
      <c r="I6922" s="69">
        <v>4.482524612869256E-5</v>
      </c>
      <c r="J6922" s="69">
        <v>7.4040000000000035E-3</v>
      </c>
      <c r="K6922" s="69">
        <v>0</v>
      </c>
      <c r="L6922" s="70">
        <v>6.9626611516123607E-2</v>
      </c>
      <c r="M6922" s="78">
        <f t="shared" si="865"/>
        <v>20693.725132375159</v>
      </c>
      <c r="N6922" s="78">
        <f t="shared" si="866"/>
        <v>24822.204920801491</v>
      </c>
      <c r="O6922" s="78">
        <f t="shared" si="867"/>
        <v>0</v>
      </c>
      <c r="P6922" s="78">
        <f t="shared" si="868"/>
        <v>9677.5244073517133</v>
      </c>
      <c r="Q6922" s="78">
        <f t="shared" si="869"/>
        <v>4.3011918246784138</v>
      </c>
      <c r="R6922" s="78">
        <f t="shared" si="870"/>
        <v>1829.6330579821267</v>
      </c>
      <c r="S6922" s="78">
        <f t="shared" si="871"/>
        <v>0</v>
      </c>
      <c r="T6922" s="78">
        <f t="shared" si="872"/>
        <v>57027.388710335166</v>
      </c>
    </row>
    <row r="6923" spans="1:20" x14ac:dyDescent="0.2">
      <c r="A6923">
        <v>2004</v>
      </c>
      <c r="B6923">
        <v>10</v>
      </c>
      <c r="C6923">
        <v>15</v>
      </c>
      <c r="D6923">
        <v>9</v>
      </c>
      <c r="E6923" s="69">
        <v>2.5181635803817024E-2</v>
      </c>
      <c r="F6923" s="69">
        <v>2.7105407376774492E-2</v>
      </c>
      <c r="G6923" s="69">
        <v>0</v>
      </c>
      <c r="H6923" s="69">
        <v>1.2143578814476667E-2</v>
      </c>
      <c r="I6923" s="69">
        <v>4.482524612869256E-5</v>
      </c>
      <c r="J6923" s="69">
        <v>7.3600000000000037E-3</v>
      </c>
      <c r="K6923" s="69">
        <v>0</v>
      </c>
      <c r="L6923" s="70">
        <v>7.1835447241196893E-2</v>
      </c>
      <c r="M6923" s="78">
        <f t="shared" si="865"/>
        <v>22350.283850583335</v>
      </c>
      <c r="N6923" s="78">
        <f t="shared" si="866"/>
        <v>25255.26918485581</v>
      </c>
      <c r="O6923" s="78">
        <f t="shared" si="867"/>
        <v>0</v>
      </c>
      <c r="P6923" s="78">
        <f t="shared" si="868"/>
        <v>9615.472480637427</v>
      </c>
      <c r="Q6923" s="78">
        <f t="shared" si="869"/>
        <v>4.3011918246784138</v>
      </c>
      <c r="R6923" s="78">
        <f t="shared" si="870"/>
        <v>1818.760036027614</v>
      </c>
      <c r="S6923" s="78">
        <f t="shared" si="871"/>
        <v>0</v>
      </c>
      <c r="T6923" s="78">
        <f t="shared" si="872"/>
        <v>59044.086743928863</v>
      </c>
    </row>
    <row r="6924" spans="1:20" x14ac:dyDescent="0.2">
      <c r="A6924">
        <v>2004</v>
      </c>
      <c r="B6924">
        <v>10</v>
      </c>
      <c r="C6924">
        <v>15</v>
      </c>
      <c r="D6924">
        <v>10</v>
      </c>
      <c r="E6924" s="69">
        <v>2.6404511475021486E-2</v>
      </c>
      <c r="F6924" s="69">
        <v>2.683197804430849E-2</v>
      </c>
      <c r="G6924" s="69">
        <v>0</v>
      </c>
      <c r="H6924" s="69">
        <v>1.205906472579004E-2</v>
      </c>
      <c r="I6924" s="69">
        <v>4.482524612869256E-5</v>
      </c>
      <c r="J6924" s="69">
        <v>7.3560000000000032E-3</v>
      </c>
      <c r="K6924" s="69">
        <v>0</v>
      </c>
      <c r="L6924" s="70">
        <v>7.2696379491248714E-2</v>
      </c>
      <c r="M6924" s="78">
        <f t="shared" si="865"/>
        <v>23435.662837807406</v>
      </c>
      <c r="N6924" s="78">
        <f t="shared" si="866"/>
        <v>25000.503362727588</v>
      </c>
      <c r="O6924" s="78">
        <f t="shared" si="867"/>
        <v>0</v>
      </c>
      <c r="P6924" s="78">
        <f t="shared" si="868"/>
        <v>9548.5529253393106</v>
      </c>
      <c r="Q6924" s="78">
        <f t="shared" si="869"/>
        <v>4.3011918246784138</v>
      </c>
      <c r="R6924" s="78">
        <f t="shared" si="870"/>
        <v>1817.7715794862943</v>
      </c>
      <c r="S6924" s="78">
        <f t="shared" si="871"/>
        <v>0</v>
      </c>
      <c r="T6924" s="78">
        <f t="shared" si="872"/>
        <v>59806.791897185278</v>
      </c>
    </row>
    <row r="6925" spans="1:20" x14ac:dyDescent="0.2">
      <c r="A6925">
        <v>2004</v>
      </c>
      <c r="B6925">
        <v>10</v>
      </c>
      <c r="C6925">
        <v>15</v>
      </c>
      <c r="D6925">
        <v>11</v>
      </c>
      <c r="E6925" s="69">
        <v>2.5081990014671509E-2</v>
      </c>
      <c r="F6925" s="69">
        <v>2.7313789001283117E-2</v>
      </c>
      <c r="G6925" s="69">
        <v>0</v>
      </c>
      <c r="H6925" s="69">
        <v>1.296812865816831E-2</v>
      </c>
      <c r="I6925" s="69">
        <v>4.482524612869256E-5</v>
      </c>
      <c r="J6925" s="69">
        <v>7.3760000000000041E-3</v>
      </c>
      <c r="K6925" s="69">
        <v>0</v>
      </c>
      <c r="L6925" s="70">
        <v>7.2784732920251644E-2</v>
      </c>
      <c r="M6925" s="78">
        <f t="shared" si="865"/>
        <v>22261.841952317929</v>
      </c>
      <c r="N6925" s="78">
        <f t="shared" si="866"/>
        <v>25449.42727098929</v>
      </c>
      <c r="O6925" s="78">
        <f t="shared" si="867"/>
        <v>0</v>
      </c>
      <c r="P6925" s="78">
        <f t="shared" si="868"/>
        <v>10268.363728930657</v>
      </c>
      <c r="Q6925" s="78">
        <f t="shared" si="869"/>
        <v>4.3011918246784138</v>
      </c>
      <c r="R6925" s="78">
        <f t="shared" si="870"/>
        <v>1822.7138621928914</v>
      </c>
      <c r="S6925" s="78">
        <f t="shared" si="871"/>
        <v>0</v>
      </c>
      <c r="T6925" s="78">
        <f t="shared" si="872"/>
        <v>59806.64800625544</v>
      </c>
    </row>
    <row r="6926" spans="1:20" x14ac:dyDescent="0.2">
      <c r="A6926">
        <v>2004</v>
      </c>
      <c r="B6926">
        <v>10</v>
      </c>
      <c r="C6926">
        <v>15</v>
      </c>
      <c r="D6926">
        <v>12</v>
      </c>
      <c r="E6926" s="69">
        <v>2.4419857122544096E-2</v>
      </c>
      <c r="F6926" s="69">
        <v>2.7959058139658002E-2</v>
      </c>
      <c r="G6926" s="69">
        <v>0</v>
      </c>
      <c r="H6926" s="69">
        <v>1.2819897793779952E-2</v>
      </c>
      <c r="I6926" s="69">
        <v>4.482524612869256E-5</v>
      </c>
      <c r="J6926" s="69">
        <v>7.4999999999999997E-3</v>
      </c>
      <c r="K6926" s="69">
        <v>0</v>
      </c>
      <c r="L6926" s="70">
        <v>7.2743638302110752E-2</v>
      </c>
      <c r="M6926" s="78">
        <f t="shared" si="865"/>
        <v>21674.157411045511</v>
      </c>
      <c r="N6926" s="78">
        <f t="shared" si="866"/>
        <v>26050.65216902574</v>
      </c>
      <c r="O6926" s="78">
        <f t="shared" si="867"/>
        <v>0</v>
      </c>
      <c r="P6926" s="78">
        <f t="shared" si="868"/>
        <v>10150.992250630685</v>
      </c>
      <c r="Q6926" s="78">
        <f t="shared" si="869"/>
        <v>4.3011918246784138</v>
      </c>
      <c r="R6926" s="78">
        <f t="shared" si="870"/>
        <v>1853.3560149737905</v>
      </c>
      <c r="S6926" s="78">
        <f t="shared" si="871"/>
        <v>0</v>
      </c>
      <c r="T6926" s="78">
        <f t="shared" si="872"/>
        <v>59733.459037500397</v>
      </c>
    </row>
    <row r="6927" spans="1:20" x14ac:dyDescent="0.2">
      <c r="A6927">
        <v>2004</v>
      </c>
      <c r="B6927">
        <v>10</v>
      </c>
      <c r="C6927">
        <v>15</v>
      </c>
      <c r="D6927">
        <v>13</v>
      </c>
      <c r="E6927" s="69">
        <v>2.3590995082910318E-2</v>
      </c>
      <c r="F6927" s="69">
        <v>2.8045769080347338E-2</v>
      </c>
      <c r="G6927" s="69">
        <v>0</v>
      </c>
      <c r="H6927" s="69">
        <v>1.2638616186514533E-2</v>
      </c>
      <c r="I6927" s="69">
        <v>4.482524612869256E-5</v>
      </c>
      <c r="J6927" s="69">
        <v>7.3560000000000032E-3</v>
      </c>
      <c r="K6927" s="69">
        <v>0</v>
      </c>
      <c r="L6927" s="70">
        <v>7.1676205595900891E-2</v>
      </c>
      <c r="M6927" s="78">
        <f t="shared" si="865"/>
        <v>20938.490276348075</v>
      </c>
      <c r="N6927" s="78">
        <f t="shared" si="866"/>
        <v>26131.444466958797</v>
      </c>
      <c r="O6927" s="78">
        <f t="shared" si="867"/>
        <v>0</v>
      </c>
      <c r="P6927" s="78">
        <f t="shared" si="868"/>
        <v>10007.450685780927</v>
      </c>
      <c r="Q6927" s="78">
        <f t="shared" si="869"/>
        <v>4.3011918246784138</v>
      </c>
      <c r="R6927" s="78">
        <f t="shared" si="870"/>
        <v>1817.7715794862943</v>
      </c>
      <c r="S6927" s="78">
        <f t="shared" si="871"/>
        <v>0</v>
      </c>
      <c r="T6927" s="78">
        <f t="shared" si="872"/>
        <v>58899.458200398774</v>
      </c>
    </row>
    <row r="6928" spans="1:20" x14ac:dyDescent="0.2">
      <c r="A6928">
        <v>2004</v>
      </c>
      <c r="B6928">
        <v>10</v>
      </c>
      <c r="C6928">
        <v>15</v>
      </c>
      <c r="D6928">
        <v>14</v>
      </c>
      <c r="E6928" s="69">
        <v>2.3250436709618818E-2</v>
      </c>
      <c r="F6928" s="69">
        <v>2.7326747624810431E-2</v>
      </c>
      <c r="G6928" s="69">
        <v>0</v>
      </c>
      <c r="H6928" s="69">
        <v>1.3027040197877241E-2</v>
      </c>
      <c r="I6928" s="69">
        <v>4.482524612869256E-5</v>
      </c>
      <c r="J6928" s="69">
        <v>7.3080000000000037E-3</v>
      </c>
      <c r="K6928" s="69">
        <v>0</v>
      </c>
      <c r="L6928" s="70">
        <v>7.0957049778435199E-2</v>
      </c>
      <c r="M6928" s="78">
        <f t="shared" si="865"/>
        <v>20636.223323952385</v>
      </c>
      <c r="N6928" s="78">
        <f t="shared" si="866"/>
        <v>25461.501375646651</v>
      </c>
      <c r="O6928" s="78">
        <f t="shared" si="867"/>
        <v>0</v>
      </c>
      <c r="P6928" s="78">
        <f t="shared" si="868"/>
        <v>10315.010792166078</v>
      </c>
      <c r="Q6928" s="78">
        <f t="shared" si="869"/>
        <v>4.3011918246784138</v>
      </c>
      <c r="R6928" s="78">
        <f t="shared" si="870"/>
        <v>1805.9101009904623</v>
      </c>
      <c r="S6928" s="78">
        <f t="shared" si="871"/>
        <v>0</v>
      </c>
      <c r="T6928" s="78">
        <f t="shared" si="872"/>
        <v>58222.94678458025</v>
      </c>
    </row>
    <row r="6929" spans="1:20" x14ac:dyDescent="0.2">
      <c r="A6929">
        <v>2004</v>
      </c>
      <c r="B6929">
        <v>10</v>
      </c>
      <c r="C6929">
        <v>15</v>
      </c>
      <c r="D6929">
        <v>15</v>
      </c>
      <c r="E6929" s="69">
        <v>2.3727997879060429E-2</v>
      </c>
      <c r="F6929" s="69">
        <v>2.6339338028796743E-2</v>
      </c>
      <c r="G6929" s="69">
        <v>0</v>
      </c>
      <c r="H6929" s="69">
        <v>1.4251076451154284E-2</v>
      </c>
      <c r="I6929" s="69">
        <v>4.482524612869256E-5</v>
      </c>
      <c r="J6929" s="69">
        <v>7.1640000000000037E-3</v>
      </c>
      <c r="K6929" s="69">
        <v>0</v>
      </c>
      <c r="L6929" s="70">
        <v>7.1527237605140154E-2</v>
      </c>
      <c r="M6929" s="78">
        <f t="shared" si="865"/>
        <v>21060.088865341029</v>
      </c>
      <c r="N6929" s="78">
        <f t="shared" si="866"/>
        <v>24541.489556735447</v>
      </c>
      <c r="O6929" s="78">
        <f t="shared" si="867"/>
        <v>0</v>
      </c>
      <c r="P6929" s="78">
        <f t="shared" si="868"/>
        <v>11284.221523903332</v>
      </c>
      <c r="Q6929" s="78">
        <f t="shared" si="869"/>
        <v>4.3011918246784138</v>
      </c>
      <c r="R6929" s="78">
        <f t="shared" si="870"/>
        <v>1770.3256655029654</v>
      </c>
      <c r="S6929" s="78">
        <f t="shared" si="871"/>
        <v>0</v>
      </c>
      <c r="T6929" s="78">
        <f t="shared" si="872"/>
        <v>58660.426803307448</v>
      </c>
    </row>
    <row r="6930" spans="1:20" x14ac:dyDescent="0.2">
      <c r="A6930">
        <v>2004</v>
      </c>
      <c r="B6930">
        <v>10</v>
      </c>
      <c r="C6930">
        <v>15</v>
      </c>
      <c r="D6930">
        <v>16</v>
      </c>
      <c r="E6930" s="69">
        <v>2.5803463117791095E-2</v>
      </c>
      <c r="F6930" s="69">
        <v>2.5250276017948818E-2</v>
      </c>
      <c r="G6930" s="69">
        <v>0</v>
      </c>
      <c r="H6930" s="69">
        <v>1.4820887918169214E-2</v>
      </c>
      <c r="I6930" s="69">
        <v>4.482524612869256E-5</v>
      </c>
      <c r="J6930" s="69">
        <v>7.080000000000003E-3</v>
      </c>
      <c r="K6930" s="69">
        <v>0</v>
      </c>
      <c r="L6930" s="70">
        <v>7.2999452300037834E-2</v>
      </c>
      <c r="M6930" s="78">
        <f t="shared" si="865"/>
        <v>22902.194658985212</v>
      </c>
      <c r="N6930" s="78">
        <f t="shared" si="866"/>
        <v>23526.763828372765</v>
      </c>
      <c r="O6930" s="78">
        <f t="shared" si="867"/>
        <v>0</v>
      </c>
      <c r="P6930" s="78">
        <f t="shared" si="868"/>
        <v>11735.407007518923</v>
      </c>
      <c r="Q6930" s="78">
        <f t="shared" si="869"/>
        <v>4.3011918246784138</v>
      </c>
      <c r="R6930" s="78">
        <f t="shared" si="870"/>
        <v>1749.5680781352589</v>
      </c>
      <c r="S6930" s="78">
        <f t="shared" si="871"/>
        <v>0</v>
      </c>
      <c r="T6930" s="78">
        <f t="shared" si="872"/>
        <v>59918.23476483683</v>
      </c>
    </row>
    <row r="6931" spans="1:20" x14ac:dyDescent="0.2">
      <c r="A6931">
        <v>2004</v>
      </c>
      <c r="B6931">
        <v>10</v>
      </c>
      <c r="C6931">
        <v>15</v>
      </c>
      <c r="D6931">
        <v>17</v>
      </c>
      <c r="E6931" s="69">
        <v>2.9271992662861422E-2</v>
      </c>
      <c r="F6931" s="69">
        <v>2.1762746439759943E-2</v>
      </c>
      <c r="G6931" s="69">
        <v>0</v>
      </c>
      <c r="H6931" s="69">
        <v>1.3341568438361717E-2</v>
      </c>
      <c r="I6931" s="69">
        <v>4.482524612869256E-5</v>
      </c>
      <c r="J6931" s="69">
        <v>6.9520000000000033E-3</v>
      </c>
      <c r="K6931" s="69">
        <v>0</v>
      </c>
      <c r="L6931" s="70">
        <v>7.1373132787111784E-2</v>
      </c>
      <c r="M6931" s="78">
        <f t="shared" si="865"/>
        <v>25980.732545896659</v>
      </c>
      <c r="N6931" s="78">
        <f t="shared" si="866"/>
        <v>20277.28312280781</v>
      </c>
      <c r="O6931" s="78">
        <f t="shared" si="867"/>
        <v>0</v>
      </c>
      <c r="P6931" s="78">
        <f t="shared" si="868"/>
        <v>10564.05909060973</v>
      </c>
      <c r="Q6931" s="78">
        <f t="shared" si="869"/>
        <v>4.3011918246784138</v>
      </c>
      <c r="R6931" s="78">
        <f t="shared" si="870"/>
        <v>1717.9374688130397</v>
      </c>
      <c r="S6931" s="78">
        <f t="shared" si="871"/>
        <v>0</v>
      </c>
      <c r="T6931" s="78">
        <f t="shared" si="872"/>
        <v>58544.313419951912</v>
      </c>
    </row>
    <row r="6932" spans="1:20" x14ac:dyDescent="0.2">
      <c r="A6932">
        <v>2004</v>
      </c>
      <c r="B6932">
        <v>10</v>
      </c>
      <c r="C6932">
        <v>15</v>
      </c>
      <c r="D6932">
        <v>18</v>
      </c>
      <c r="E6932" s="69">
        <v>2.8504652658655975E-2</v>
      </c>
      <c r="F6932" s="69">
        <v>2.3076844409995498E-2</v>
      </c>
      <c r="G6932" s="69">
        <v>3.8580502367357734E-4</v>
      </c>
      <c r="H6932" s="69">
        <v>1.1828163813119724E-2</v>
      </c>
      <c r="I6932" s="69">
        <v>4.482524612869256E-5</v>
      </c>
      <c r="J6932" s="69">
        <v>6.8880000000000026E-3</v>
      </c>
      <c r="K6932" s="69">
        <v>7.6708539740387961E-5</v>
      </c>
      <c r="L6932" s="70">
        <v>7.0804999691313875E-2</v>
      </c>
      <c r="M6932" s="78">
        <f t="shared" si="865"/>
        <v>25299.670082857621</v>
      </c>
      <c r="N6932" s="78">
        <f t="shared" si="866"/>
        <v>21501.684494543286</v>
      </c>
      <c r="O6932" s="78">
        <f t="shared" si="867"/>
        <v>215.33505261642523</v>
      </c>
      <c r="P6932" s="78">
        <f t="shared" si="868"/>
        <v>9365.7220312960562</v>
      </c>
      <c r="Q6932" s="78">
        <f t="shared" si="869"/>
        <v>4.3011918246784138</v>
      </c>
      <c r="R6932" s="78">
        <f t="shared" si="870"/>
        <v>1702.1221641519298</v>
      </c>
      <c r="S6932" s="78">
        <f t="shared" si="871"/>
        <v>12.821364614144137</v>
      </c>
      <c r="T6932" s="78">
        <f t="shared" si="872"/>
        <v>58101.656381904148</v>
      </c>
    </row>
    <row r="6933" spans="1:20" x14ac:dyDescent="0.2">
      <c r="A6933">
        <v>2004</v>
      </c>
      <c r="B6933">
        <v>10</v>
      </c>
      <c r="C6933">
        <v>15</v>
      </c>
      <c r="D6933">
        <v>19</v>
      </c>
      <c r="E6933" s="69">
        <v>2.8050420578771142E-2</v>
      </c>
      <c r="F6933" s="69">
        <v>2.3425185650753903E-2</v>
      </c>
      <c r="G6933" s="69">
        <v>8.2672431398220431E-4</v>
      </c>
      <c r="H6933" s="69">
        <v>1.20599676524436E-2</v>
      </c>
      <c r="I6933" s="69">
        <v>4.482524612869256E-5</v>
      </c>
      <c r="J6933" s="69">
        <v>6.9280000000000036E-3</v>
      </c>
      <c r="K6933" s="69">
        <v>1.643752958154965E-4</v>
      </c>
      <c r="L6933" s="70">
        <v>7.1499498737895045E-2</v>
      </c>
      <c r="M6933" s="78">
        <f t="shared" si="865"/>
        <v>24896.510574136268</v>
      </c>
      <c r="N6933" s="78">
        <f t="shared" si="866"/>
        <v>21826.248950677542</v>
      </c>
      <c r="O6933" s="78">
        <f t="shared" si="867"/>
        <v>461.43184439520883</v>
      </c>
      <c r="P6933" s="78">
        <f t="shared" si="868"/>
        <v>9549.2678765511391</v>
      </c>
      <c r="Q6933" s="78">
        <f t="shared" si="869"/>
        <v>4.3011918246784138</v>
      </c>
      <c r="R6933" s="78">
        <f t="shared" si="870"/>
        <v>1712.0067295651236</v>
      </c>
      <c r="S6933" s="78">
        <f t="shared" si="871"/>
        <v>27.474328260464191</v>
      </c>
      <c r="T6933" s="78">
        <f t="shared" si="872"/>
        <v>58477.241495410417</v>
      </c>
    </row>
    <row r="6934" spans="1:20" x14ac:dyDescent="0.2">
      <c r="A6934">
        <v>2004</v>
      </c>
      <c r="B6934">
        <v>10</v>
      </c>
      <c r="C6934">
        <v>15</v>
      </c>
      <c r="D6934">
        <v>20</v>
      </c>
      <c r="E6934" s="69">
        <v>2.5952807704018317E-2</v>
      </c>
      <c r="F6934" s="69">
        <v>2.3774323262537461E-2</v>
      </c>
      <c r="G6934" s="69">
        <v>8.2672431398220431E-4</v>
      </c>
      <c r="H6934" s="69">
        <v>1.0578179127915489E-2</v>
      </c>
      <c r="I6934" s="69">
        <v>4.482524612869256E-5</v>
      </c>
      <c r="J6934" s="69">
        <v>6.7320000000000027E-3</v>
      </c>
      <c r="K6934" s="69">
        <v>1.643752958154965E-4</v>
      </c>
      <c r="L6934" s="70">
        <v>6.807323495039766E-2</v>
      </c>
      <c r="M6934" s="78">
        <f t="shared" si="865"/>
        <v>23034.747362063394</v>
      </c>
      <c r="N6934" s="78">
        <f t="shared" si="866"/>
        <v>22151.555419810593</v>
      </c>
      <c r="O6934" s="78">
        <f t="shared" si="867"/>
        <v>461.43184439520883</v>
      </c>
      <c r="P6934" s="78">
        <f t="shared" si="868"/>
        <v>8375.9649320568133</v>
      </c>
      <c r="Q6934" s="78">
        <f t="shared" si="869"/>
        <v>4.3011918246784138</v>
      </c>
      <c r="R6934" s="78">
        <f t="shared" si="870"/>
        <v>1663.572359040475</v>
      </c>
      <c r="S6934" s="78">
        <f t="shared" si="871"/>
        <v>27.474328260464191</v>
      </c>
      <c r="T6934" s="78">
        <f t="shared" si="872"/>
        <v>55719.04743745162</v>
      </c>
    </row>
    <row r="6935" spans="1:20" x14ac:dyDescent="0.2">
      <c r="A6935">
        <v>2004</v>
      </c>
      <c r="B6935">
        <v>10</v>
      </c>
      <c r="C6935">
        <v>15</v>
      </c>
      <c r="D6935">
        <v>21</v>
      </c>
      <c r="E6935" s="69">
        <v>2.6427149285949157E-2</v>
      </c>
      <c r="F6935" s="69">
        <v>2.1785876550548824E-2</v>
      </c>
      <c r="G6935" s="69">
        <v>8.2672431398220431E-4</v>
      </c>
      <c r="H6935" s="69">
        <v>7.8165738329089175E-3</v>
      </c>
      <c r="I6935" s="69">
        <v>4.482524612869256E-5</v>
      </c>
      <c r="J6935" s="69">
        <v>6.9640000000000032E-3</v>
      </c>
      <c r="K6935" s="69">
        <v>1.643752958154965E-4</v>
      </c>
      <c r="L6935" s="70">
        <v>6.4029524525333281E-2</v>
      </c>
      <c r="M6935" s="78">
        <f t="shared" si="865"/>
        <v>23455.755317260729</v>
      </c>
      <c r="N6935" s="78">
        <f t="shared" si="866"/>
        <v>20298.834437869369</v>
      </c>
      <c r="O6935" s="78">
        <f t="shared" si="867"/>
        <v>461.43184439520883</v>
      </c>
      <c r="P6935" s="78">
        <f t="shared" si="868"/>
        <v>6189.2833843682165</v>
      </c>
      <c r="Q6935" s="78">
        <f t="shared" si="869"/>
        <v>4.3011918246784138</v>
      </c>
      <c r="R6935" s="78">
        <f t="shared" si="870"/>
        <v>1720.9028384369976</v>
      </c>
      <c r="S6935" s="78">
        <f t="shared" si="871"/>
        <v>27.474328260464191</v>
      </c>
      <c r="T6935" s="78">
        <f t="shared" si="872"/>
        <v>52157.98334241566</v>
      </c>
    </row>
    <row r="6936" spans="1:20" x14ac:dyDescent="0.2">
      <c r="A6936">
        <v>2004</v>
      </c>
      <c r="B6936">
        <v>10</v>
      </c>
      <c r="C6936">
        <v>15</v>
      </c>
      <c r="D6936">
        <v>22</v>
      </c>
      <c r="E6936" s="69">
        <v>2.5113207740942931E-2</v>
      </c>
      <c r="F6936" s="69">
        <v>2.0315310234158019E-2</v>
      </c>
      <c r="G6936" s="69">
        <v>8.2672431398220431E-4</v>
      </c>
      <c r="H6936" s="69">
        <v>6.2179872405762338E-3</v>
      </c>
      <c r="I6936" s="69">
        <v>4.482524612869256E-5</v>
      </c>
      <c r="J6936" s="69">
        <v>6.8760000000000036E-3</v>
      </c>
      <c r="K6936" s="69">
        <v>1.643752958154965E-4</v>
      </c>
      <c r="L6936" s="70">
        <v>5.9558430071603573E-2</v>
      </c>
      <c r="M6936" s="78">
        <f t="shared" si="865"/>
        <v>22289.549645685107</v>
      </c>
      <c r="N6936" s="78">
        <f t="shared" si="866"/>
        <v>18928.644805285025</v>
      </c>
      <c r="O6936" s="78">
        <f t="shared" si="867"/>
        <v>461.43184439520883</v>
      </c>
      <c r="P6936" s="78">
        <f t="shared" si="868"/>
        <v>4923.4979333637293</v>
      </c>
      <c r="Q6936" s="78">
        <f t="shared" si="869"/>
        <v>4.3011918246784138</v>
      </c>
      <c r="R6936" s="78">
        <f t="shared" si="870"/>
        <v>1699.1567945279719</v>
      </c>
      <c r="S6936" s="78">
        <f t="shared" si="871"/>
        <v>27.474328260464191</v>
      </c>
      <c r="T6936" s="78">
        <f t="shared" si="872"/>
        <v>48334.05654334218</v>
      </c>
    </row>
    <row r="6937" spans="1:20" x14ac:dyDescent="0.2">
      <c r="A6937">
        <v>2004</v>
      </c>
      <c r="B6937">
        <v>10</v>
      </c>
      <c r="C6937">
        <v>15</v>
      </c>
      <c r="D6937">
        <v>23</v>
      </c>
      <c r="E6937" s="69">
        <v>2.1203982568771249E-2</v>
      </c>
      <c r="F6937" s="69">
        <v>2.0500151968815924E-2</v>
      </c>
      <c r="G6937" s="69">
        <v>8.2672431398220431E-4</v>
      </c>
      <c r="H6937" s="69">
        <v>6.1857673929468686E-3</v>
      </c>
      <c r="I6937" s="69">
        <v>4.482524612869256E-5</v>
      </c>
      <c r="J6937" s="69">
        <v>6.6680000000000038E-3</v>
      </c>
      <c r="K6937" s="69">
        <v>1.643752958154965E-4</v>
      </c>
      <c r="L6937" s="70">
        <v>5.5593826786460444E-2</v>
      </c>
      <c r="M6937" s="78">
        <f t="shared" si="865"/>
        <v>18819.866702345946</v>
      </c>
      <c r="N6937" s="78">
        <f t="shared" si="866"/>
        <v>19100.86976765106</v>
      </c>
      <c r="O6937" s="78">
        <f t="shared" si="867"/>
        <v>461.43184439520883</v>
      </c>
      <c r="P6937" s="78">
        <f t="shared" si="868"/>
        <v>4897.9857624507222</v>
      </c>
      <c r="Q6937" s="78">
        <f t="shared" si="869"/>
        <v>4.3011918246784138</v>
      </c>
      <c r="R6937" s="78">
        <f t="shared" si="870"/>
        <v>1647.7570543793656</v>
      </c>
      <c r="S6937" s="78">
        <f t="shared" si="871"/>
        <v>27.474328260464191</v>
      </c>
      <c r="T6937" s="78">
        <f t="shared" si="872"/>
        <v>44959.686651307435</v>
      </c>
    </row>
    <row r="6938" spans="1:20" x14ac:dyDescent="0.2">
      <c r="A6938">
        <v>2004</v>
      </c>
      <c r="B6938">
        <v>10</v>
      </c>
      <c r="C6938">
        <v>15</v>
      </c>
      <c r="D6938">
        <v>24</v>
      </c>
      <c r="E6938" s="69">
        <v>1.6567208910399981E-2</v>
      </c>
      <c r="F6938" s="69">
        <v>2.0290259233092731E-2</v>
      </c>
      <c r="G6938" s="69">
        <v>8.2672431398220431E-4</v>
      </c>
      <c r="H6938" s="69">
        <v>5.7818894615357394E-3</v>
      </c>
      <c r="I6938" s="69">
        <v>4.482524612869256E-5</v>
      </c>
      <c r="J6938" s="69">
        <v>6.492000000000003E-3</v>
      </c>
      <c r="K6938" s="69">
        <v>1.643752958154965E-4</v>
      </c>
      <c r="L6938" s="70">
        <v>5.0167282460954844E-2</v>
      </c>
      <c r="M6938" s="78">
        <f t="shared" si="865"/>
        <v>14704.438768160797</v>
      </c>
      <c r="N6938" s="78">
        <f t="shared" si="866"/>
        <v>18905.303714466514</v>
      </c>
      <c r="O6938" s="78">
        <f t="shared" si="867"/>
        <v>461.43184439520883</v>
      </c>
      <c r="P6938" s="78">
        <f t="shared" si="868"/>
        <v>4578.1890044809152</v>
      </c>
      <c r="Q6938" s="78">
        <f t="shared" si="869"/>
        <v>4.3011918246784138</v>
      </c>
      <c r="R6938" s="78">
        <f t="shared" si="870"/>
        <v>1604.2649665613137</v>
      </c>
      <c r="S6938" s="78">
        <f t="shared" si="871"/>
        <v>27.474328260464191</v>
      </c>
      <c r="T6938" s="78">
        <f t="shared" si="872"/>
        <v>40285.403818149891</v>
      </c>
    </row>
    <row r="6939" spans="1:20" x14ac:dyDescent="0.2">
      <c r="A6939">
        <v>2004</v>
      </c>
      <c r="B6939">
        <v>10</v>
      </c>
      <c r="C6939">
        <v>16</v>
      </c>
      <c r="D6939">
        <v>1</v>
      </c>
      <c r="E6939" s="69">
        <v>1.4434796263230028E-2</v>
      </c>
      <c r="F6939" s="69">
        <v>2.0000031715948767E-2</v>
      </c>
      <c r="G6939" s="69">
        <v>8.2672431398220431E-4</v>
      </c>
      <c r="H6939" s="69">
        <v>5.7863803590073159E-3</v>
      </c>
      <c r="I6939" s="69">
        <v>4.482524612869256E-5</v>
      </c>
      <c r="J6939" s="69">
        <v>6.6520000000000034E-3</v>
      </c>
      <c r="K6939" s="69">
        <v>1.643752958154965E-4</v>
      </c>
      <c r="L6939" s="70">
        <v>4.790913319411251E-2</v>
      </c>
      <c r="M6939" s="78">
        <f t="shared" si="865"/>
        <v>12811.788571718913</v>
      </c>
      <c r="N6939" s="78">
        <f t="shared" si="866"/>
        <v>18634.886304079108</v>
      </c>
      <c r="O6939" s="78">
        <f t="shared" si="867"/>
        <v>461.43184439520883</v>
      </c>
      <c r="P6939" s="78">
        <f t="shared" si="868"/>
        <v>4581.7449661715345</v>
      </c>
      <c r="Q6939" s="78">
        <f t="shared" si="869"/>
        <v>4.3011918246784138</v>
      </c>
      <c r="R6939" s="78">
        <f t="shared" si="870"/>
        <v>1643.803228214088</v>
      </c>
      <c r="S6939" s="78">
        <f t="shared" si="871"/>
        <v>27.474328260464191</v>
      </c>
      <c r="T6939" s="78">
        <f t="shared" si="872"/>
        <v>38165.430434663991</v>
      </c>
    </row>
    <row r="6940" spans="1:20" x14ac:dyDescent="0.2">
      <c r="A6940">
        <v>2004</v>
      </c>
      <c r="B6940">
        <v>10</v>
      </c>
      <c r="C6940">
        <v>16</v>
      </c>
      <c r="D6940">
        <v>2</v>
      </c>
      <c r="E6940" s="69">
        <v>1.4055912881182107E-2</v>
      </c>
      <c r="F6940" s="69">
        <v>1.8180509279197708E-2</v>
      </c>
      <c r="G6940" s="69">
        <v>8.2672431398220431E-4</v>
      </c>
      <c r="H6940" s="69">
        <v>6.8682416878895099E-3</v>
      </c>
      <c r="I6940" s="69">
        <v>4.482524612869256E-5</v>
      </c>
      <c r="J6940" s="69">
        <v>6.7720000000000037E-3</v>
      </c>
      <c r="K6940" s="69">
        <v>1.643752958154965E-4</v>
      </c>
      <c r="L6940" s="70">
        <v>4.6912588704195728E-2</v>
      </c>
      <c r="M6940" s="78">
        <f t="shared" si="865"/>
        <v>12475.505766224742</v>
      </c>
      <c r="N6940" s="78">
        <f t="shared" si="866"/>
        <v>16939.559305695468</v>
      </c>
      <c r="O6940" s="78">
        <f t="shared" si="867"/>
        <v>461.43184439520883</v>
      </c>
      <c r="P6940" s="78">
        <f t="shared" si="868"/>
        <v>5438.3794060395721</v>
      </c>
      <c r="Q6940" s="78">
        <f t="shared" si="869"/>
        <v>4.3011918246784138</v>
      </c>
      <c r="R6940" s="78">
        <f t="shared" si="870"/>
        <v>1673.4569244536688</v>
      </c>
      <c r="S6940" s="78">
        <f t="shared" si="871"/>
        <v>27.474328260464191</v>
      </c>
      <c r="T6940" s="78">
        <f t="shared" si="872"/>
        <v>37020.108766893798</v>
      </c>
    </row>
    <row r="6941" spans="1:20" x14ac:dyDescent="0.2">
      <c r="A6941">
        <v>2004</v>
      </c>
      <c r="B6941">
        <v>10</v>
      </c>
      <c r="C6941">
        <v>16</v>
      </c>
      <c r="D6941">
        <v>3</v>
      </c>
      <c r="E6941" s="69">
        <v>1.2795986770836421E-2</v>
      </c>
      <c r="F6941" s="69">
        <v>1.8829626746435596E-2</v>
      </c>
      <c r="G6941" s="69">
        <v>8.2672431398220431E-4</v>
      </c>
      <c r="H6941" s="69">
        <v>6.7967609204728626E-3</v>
      </c>
      <c r="I6941" s="69">
        <v>4.482524612869256E-5</v>
      </c>
      <c r="J6941" s="69">
        <v>7.0680000000000031E-3</v>
      </c>
      <c r="K6941" s="69">
        <v>1.643752958154965E-4</v>
      </c>
      <c r="L6941" s="70">
        <v>4.6526299293671275E-2</v>
      </c>
      <c r="M6941" s="78">
        <f t="shared" si="865"/>
        <v>11357.242186512458</v>
      </c>
      <c r="N6941" s="78">
        <f t="shared" si="866"/>
        <v>17544.369856586938</v>
      </c>
      <c r="O6941" s="78">
        <f t="shared" si="867"/>
        <v>461.43184439520883</v>
      </c>
      <c r="P6941" s="78">
        <f t="shared" si="868"/>
        <v>5381.7798349831182</v>
      </c>
      <c r="Q6941" s="78">
        <f t="shared" si="869"/>
        <v>4.3011918246784138</v>
      </c>
      <c r="R6941" s="78">
        <f t="shared" si="870"/>
        <v>1746.6027085113008</v>
      </c>
      <c r="S6941" s="78">
        <f t="shared" si="871"/>
        <v>27.474328260464191</v>
      </c>
      <c r="T6941" s="78">
        <f t="shared" si="872"/>
        <v>36523.201951074167</v>
      </c>
    </row>
    <row r="6942" spans="1:20" x14ac:dyDescent="0.2">
      <c r="A6942">
        <v>2004</v>
      </c>
      <c r="B6942">
        <v>10</v>
      </c>
      <c r="C6942">
        <v>16</v>
      </c>
      <c r="D6942">
        <v>4</v>
      </c>
      <c r="E6942" s="69">
        <v>1.2001336614834379E-2</v>
      </c>
      <c r="F6942" s="69">
        <v>1.8897593514809002E-2</v>
      </c>
      <c r="G6942" s="69">
        <v>8.2672431398220431E-4</v>
      </c>
      <c r="H6942" s="69">
        <v>7.2301572194699276E-3</v>
      </c>
      <c r="I6942" s="69">
        <v>4.482524612869256E-5</v>
      </c>
      <c r="J6942" s="69">
        <v>6.9000000000000034E-3</v>
      </c>
      <c r="K6942" s="69">
        <v>1.643752958154965E-4</v>
      </c>
      <c r="L6942" s="70">
        <v>4.606501220503971E-2</v>
      </c>
      <c r="M6942" s="78">
        <f t="shared" si="865"/>
        <v>10651.940247951985</v>
      </c>
      <c r="N6942" s="78">
        <f t="shared" si="866"/>
        <v>17607.697406216979</v>
      </c>
      <c r="O6942" s="78">
        <f t="shared" si="867"/>
        <v>461.43184439520883</v>
      </c>
      <c r="P6942" s="78">
        <f t="shared" si="868"/>
        <v>5724.9496904172038</v>
      </c>
      <c r="Q6942" s="78">
        <f t="shared" si="869"/>
        <v>4.3011918246784138</v>
      </c>
      <c r="R6942" s="78">
        <f t="shared" si="870"/>
        <v>1705.087533775888</v>
      </c>
      <c r="S6942" s="78">
        <f t="shared" si="871"/>
        <v>27.474328260464191</v>
      </c>
      <c r="T6942" s="78">
        <f t="shared" si="872"/>
        <v>36182.882242842403</v>
      </c>
    </row>
    <row r="6943" spans="1:20" x14ac:dyDescent="0.2">
      <c r="A6943">
        <v>2004</v>
      </c>
      <c r="B6943">
        <v>10</v>
      </c>
      <c r="C6943">
        <v>16</v>
      </c>
      <c r="D6943">
        <v>5</v>
      </c>
      <c r="E6943" s="69">
        <v>1.2304572856622538E-2</v>
      </c>
      <c r="F6943" s="69">
        <v>1.8582238714558511E-2</v>
      </c>
      <c r="G6943" s="69">
        <v>8.2672431398220431E-4</v>
      </c>
      <c r="H6943" s="69">
        <v>7.6891625846484696E-3</v>
      </c>
      <c r="I6943" s="69">
        <v>4.482524612869256E-5</v>
      </c>
      <c r="J6943" s="69">
        <v>7.0120000000000035E-3</v>
      </c>
      <c r="K6943" s="69">
        <v>1.643752958154965E-4</v>
      </c>
      <c r="L6943" s="70">
        <v>4.6623899011755912E-2</v>
      </c>
      <c r="M6943" s="78">
        <f t="shared" si="865"/>
        <v>10921.081463818595</v>
      </c>
      <c r="N6943" s="78">
        <f t="shared" si="866"/>
        <v>17313.867829765491</v>
      </c>
      <c r="O6943" s="78">
        <f t="shared" si="867"/>
        <v>461.43184439520883</v>
      </c>
      <c r="P6943" s="78">
        <f t="shared" si="868"/>
        <v>6088.3971983361789</v>
      </c>
      <c r="Q6943" s="78">
        <f t="shared" si="869"/>
        <v>4.3011918246784138</v>
      </c>
      <c r="R6943" s="78">
        <f t="shared" si="870"/>
        <v>1732.7643169328301</v>
      </c>
      <c r="S6943" s="78">
        <f t="shared" si="871"/>
        <v>27.474328260464191</v>
      </c>
      <c r="T6943" s="78">
        <f t="shared" si="872"/>
        <v>36549.318173333442</v>
      </c>
    </row>
    <row r="6944" spans="1:20" x14ac:dyDescent="0.2">
      <c r="A6944">
        <v>2004</v>
      </c>
      <c r="B6944">
        <v>10</v>
      </c>
      <c r="C6944">
        <v>16</v>
      </c>
      <c r="D6944">
        <v>6</v>
      </c>
      <c r="E6944" s="69">
        <v>1.3690784376464864E-2</v>
      </c>
      <c r="F6944" s="69">
        <v>1.916466173027084E-2</v>
      </c>
      <c r="G6944" s="69">
        <v>8.2672431398220431E-4</v>
      </c>
      <c r="H6944" s="69">
        <v>8.2623145993617718E-3</v>
      </c>
      <c r="I6944" s="69">
        <v>4.482524612869256E-5</v>
      </c>
      <c r="J6944" s="69">
        <v>6.9400000000000035E-3</v>
      </c>
      <c r="K6944" s="69">
        <v>1.643752958154965E-4</v>
      </c>
      <c r="L6944" s="70">
        <v>4.909368556202387E-2</v>
      </c>
      <c r="M6944" s="78">
        <f t="shared" si="865"/>
        <v>12151.431278532706</v>
      </c>
      <c r="N6944" s="78">
        <f t="shared" si="866"/>
        <v>17856.536303137127</v>
      </c>
      <c r="O6944" s="78">
        <f t="shared" si="867"/>
        <v>461.43184439520883</v>
      </c>
      <c r="P6944" s="78">
        <f t="shared" si="868"/>
        <v>6542.2277789989148</v>
      </c>
      <c r="Q6944" s="78">
        <f t="shared" si="869"/>
        <v>4.3011918246784138</v>
      </c>
      <c r="R6944" s="78">
        <f t="shared" si="870"/>
        <v>1714.9720991890817</v>
      </c>
      <c r="S6944" s="78">
        <f t="shared" si="871"/>
        <v>27.474328260464191</v>
      </c>
      <c r="T6944" s="78">
        <f t="shared" si="872"/>
        <v>38758.374824338178</v>
      </c>
    </row>
    <row r="6945" spans="1:20" x14ac:dyDescent="0.2">
      <c r="A6945">
        <v>2004</v>
      </c>
      <c r="B6945">
        <v>10</v>
      </c>
      <c r="C6945">
        <v>16</v>
      </c>
      <c r="D6945">
        <v>7</v>
      </c>
      <c r="E6945" s="69">
        <v>1.6675901361226673E-2</v>
      </c>
      <c r="F6945" s="69">
        <v>1.9604282913595349E-2</v>
      </c>
      <c r="G6945" s="69">
        <v>4.5469837269021247E-4</v>
      </c>
      <c r="H6945" s="69">
        <v>9.2321745408275712E-3</v>
      </c>
      <c r="I6945" s="69">
        <v>4.482524612869256E-5</v>
      </c>
      <c r="J6945" s="69">
        <v>6.956000000000003E-3</v>
      </c>
      <c r="K6945" s="69">
        <v>9.0406412698523089E-5</v>
      </c>
      <c r="L6945" s="70">
        <v>5.3058288847167026E-2</v>
      </c>
      <c r="M6945" s="78">
        <f t="shared" si="865"/>
        <v>14800.910147038569</v>
      </c>
      <c r="N6945" s="78">
        <f t="shared" si="866"/>
        <v>18266.150191978319</v>
      </c>
      <c r="O6945" s="78">
        <f t="shared" si="867"/>
        <v>253.78751441736492</v>
      </c>
      <c r="P6945" s="78">
        <f t="shared" si="868"/>
        <v>7310.1777976638969</v>
      </c>
      <c r="Q6945" s="78">
        <f t="shared" si="869"/>
        <v>4.3011918246784138</v>
      </c>
      <c r="R6945" s="78">
        <f t="shared" si="870"/>
        <v>1718.9259253543589</v>
      </c>
      <c r="S6945" s="78">
        <f t="shared" si="871"/>
        <v>15.110880543255309</v>
      </c>
      <c r="T6945" s="78">
        <f t="shared" si="872"/>
        <v>42369.363648820436</v>
      </c>
    </row>
    <row r="6946" spans="1:20" x14ac:dyDescent="0.2">
      <c r="A6946">
        <v>2004</v>
      </c>
      <c r="B6946">
        <v>10</v>
      </c>
      <c r="C6946">
        <v>16</v>
      </c>
      <c r="D6946">
        <v>8</v>
      </c>
      <c r="E6946" s="69">
        <v>1.9754720116334799E-2</v>
      </c>
      <c r="F6946" s="69">
        <v>2.0276278841998507E-2</v>
      </c>
      <c r="G6946" s="69">
        <v>0</v>
      </c>
      <c r="H6946" s="69">
        <v>1.1260891628401914E-2</v>
      </c>
      <c r="I6946" s="69">
        <v>4.482524612869256E-5</v>
      </c>
      <c r="J6946" s="69">
        <v>6.956000000000003E-3</v>
      </c>
      <c r="K6946" s="69">
        <v>0</v>
      </c>
      <c r="L6946" s="70">
        <v>5.8292715832863919E-2</v>
      </c>
      <c r="M6946" s="78">
        <f t="shared" si="865"/>
        <v>17533.555223683499</v>
      </c>
      <c r="N6946" s="78">
        <f t="shared" si="866"/>
        <v>18892.277585196949</v>
      </c>
      <c r="O6946" s="78">
        <f t="shared" si="867"/>
        <v>0</v>
      </c>
      <c r="P6946" s="78">
        <f t="shared" si="868"/>
        <v>8916.5471904589704</v>
      </c>
      <c r="Q6946" s="78">
        <f t="shared" si="869"/>
        <v>4.3011918246784138</v>
      </c>
      <c r="R6946" s="78">
        <f t="shared" si="870"/>
        <v>1718.9259253543589</v>
      </c>
      <c r="S6946" s="78">
        <f t="shared" si="871"/>
        <v>0</v>
      </c>
      <c r="T6946" s="78">
        <f t="shared" si="872"/>
        <v>47065.607116518455</v>
      </c>
    </row>
    <row r="6947" spans="1:20" x14ac:dyDescent="0.2">
      <c r="A6947">
        <v>2004</v>
      </c>
      <c r="B6947">
        <v>10</v>
      </c>
      <c r="C6947">
        <v>16</v>
      </c>
      <c r="D6947">
        <v>9</v>
      </c>
      <c r="E6947" s="69">
        <v>2.3550936238973273E-2</v>
      </c>
      <c r="F6947" s="69">
        <v>1.998318503419555E-2</v>
      </c>
      <c r="G6947" s="69">
        <v>0</v>
      </c>
      <c r="H6947" s="69">
        <v>1.2378952829335271E-2</v>
      </c>
      <c r="I6947" s="69">
        <v>4.482524612869256E-5</v>
      </c>
      <c r="J6947" s="69">
        <v>6.584000000000003E-3</v>
      </c>
      <c r="K6947" s="69">
        <v>0</v>
      </c>
      <c r="L6947" s="70">
        <v>6.2541899348632787E-2</v>
      </c>
      <c r="M6947" s="78">
        <f t="shared" si="865"/>
        <v>20902.935535595949</v>
      </c>
      <c r="N6947" s="78">
        <f t="shared" si="866"/>
        <v>18619.189529017403</v>
      </c>
      <c r="O6947" s="78">
        <f t="shared" si="867"/>
        <v>0</v>
      </c>
      <c r="P6947" s="78">
        <f t="shared" si="868"/>
        <v>9801.8452457922922</v>
      </c>
      <c r="Q6947" s="78">
        <f t="shared" si="869"/>
        <v>4.3011918246784138</v>
      </c>
      <c r="R6947" s="78">
        <f t="shared" si="870"/>
        <v>1626.9994670116589</v>
      </c>
      <c r="S6947" s="78">
        <f t="shared" si="871"/>
        <v>0</v>
      </c>
      <c r="T6947" s="78">
        <f t="shared" si="872"/>
        <v>50955.270969241981</v>
      </c>
    </row>
    <row r="6948" spans="1:20" x14ac:dyDescent="0.2">
      <c r="A6948">
        <v>2004</v>
      </c>
      <c r="B6948">
        <v>10</v>
      </c>
      <c r="C6948">
        <v>16</v>
      </c>
      <c r="D6948">
        <v>10</v>
      </c>
      <c r="E6948" s="69">
        <v>2.6007729315620585E-2</v>
      </c>
      <c r="F6948" s="69">
        <v>2.0380533265824501E-2</v>
      </c>
      <c r="G6948" s="69">
        <v>0</v>
      </c>
      <c r="H6948" s="69">
        <v>1.2705459834482529E-2</v>
      </c>
      <c r="I6948" s="69">
        <v>4.482524612869256E-5</v>
      </c>
      <c r="J6948" s="69">
        <v>6.3560000000000031E-3</v>
      </c>
      <c r="K6948" s="69">
        <v>0</v>
      </c>
      <c r="L6948" s="70">
        <v>6.5494547662056313E-2</v>
      </c>
      <c r="M6948" s="78">
        <f t="shared" si="865"/>
        <v>23083.493742894465</v>
      </c>
      <c r="N6948" s="78">
        <f t="shared" si="866"/>
        <v>18989.41589788999</v>
      </c>
      <c r="O6948" s="78">
        <f t="shared" si="867"/>
        <v>0</v>
      </c>
      <c r="P6948" s="78">
        <f t="shared" si="868"/>
        <v>10060.378514336331</v>
      </c>
      <c r="Q6948" s="78">
        <f t="shared" si="869"/>
        <v>4.3011918246784138</v>
      </c>
      <c r="R6948" s="78">
        <f t="shared" si="870"/>
        <v>1570.6574441564555</v>
      </c>
      <c r="S6948" s="78">
        <f t="shared" si="871"/>
        <v>0</v>
      </c>
      <c r="T6948" s="78">
        <f t="shared" si="872"/>
        <v>53708.246791101919</v>
      </c>
    </row>
    <row r="6949" spans="1:20" x14ac:dyDescent="0.2">
      <c r="A6949">
        <v>2004</v>
      </c>
      <c r="B6949">
        <v>10</v>
      </c>
      <c r="C6949">
        <v>16</v>
      </c>
      <c r="D6949">
        <v>11</v>
      </c>
      <c r="E6949" s="69">
        <v>2.8165343119435391E-2</v>
      </c>
      <c r="F6949" s="69">
        <v>1.9732255806375089E-2</v>
      </c>
      <c r="G6949" s="69">
        <v>0</v>
      </c>
      <c r="H6949" s="69">
        <v>1.233744209072715E-2</v>
      </c>
      <c r="I6949" s="69">
        <v>4.482524612869256E-5</v>
      </c>
      <c r="J6949" s="69">
        <v>6.4280000000000032E-3</v>
      </c>
      <c r="K6949" s="69">
        <v>0</v>
      </c>
      <c r="L6949" s="70">
        <v>6.6707866262666338E-2</v>
      </c>
      <c r="M6949" s="78">
        <f t="shared" si="865"/>
        <v>24998.511549159779</v>
      </c>
      <c r="N6949" s="78">
        <f t="shared" si="866"/>
        <v>18385.388018239006</v>
      </c>
      <c r="O6949" s="78">
        <f t="shared" si="867"/>
        <v>0</v>
      </c>
      <c r="P6949" s="78">
        <f t="shared" si="868"/>
        <v>9768.9764045029788</v>
      </c>
      <c r="Q6949" s="78">
        <f t="shared" si="869"/>
        <v>4.3011918246784138</v>
      </c>
      <c r="R6949" s="78">
        <f t="shared" si="870"/>
        <v>1588.4496619002041</v>
      </c>
      <c r="S6949" s="78">
        <f t="shared" si="871"/>
        <v>0</v>
      </c>
      <c r="T6949" s="78">
        <f t="shared" si="872"/>
        <v>54745.626825626641</v>
      </c>
    </row>
    <row r="6950" spans="1:20" x14ac:dyDescent="0.2">
      <c r="A6950">
        <v>2004</v>
      </c>
      <c r="B6950">
        <v>10</v>
      </c>
      <c r="C6950">
        <v>16</v>
      </c>
      <c r="D6950">
        <v>12</v>
      </c>
      <c r="E6950" s="69">
        <v>3.003790888983169E-2</v>
      </c>
      <c r="F6950" s="69">
        <v>1.8915863879125618E-2</v>
      </c>
      <c r="G6950" s="69">
        <v>0</v>
      </c>
      <c r="H6950" s="69">
        <v>1.0852764557213415E-2</v>
      </c>
      <c r="I6950" s="69">
        <v>4.482524612869256E-5</v>
      </c>
      <c r="J6950" s="69">
        <v>6.3120000000000034E-3</v>
      </c>
      <c r="K6950" s="69">
        <v>0</v>
      </c>
      <c r="L6950" s="70">
        <v>6.616336257229942E-2</v>
      </c>
      <c r="M6950" s="78">
        <f t="shared" si="865"/>
        <v>26660.531317188492</v>
      </c>
      <c r="N6950" s="78">
        <f t="shared" si="866"/>
        <v>17624.720687310211</v>
      </c>
      <c r="O6950" s="78">
        <f t="shared" si="867"/>
        <v>0</v>
      </c>
      <c r="P6950" s="78">
        <f t="shared" si="868"/>
        <v>8593.3858982591901</v>
      </c>
      <c r="Q6950" s="78">
        <f t="shared" si="869"/>
        <v>4.3011918246784138</v>
      </c>
      <c r="R6950" s="78">
        <f t="shared" si="870"/>
        <v>1559.784422201943</v>
      </c>
      <c r="S6950" s="78">
        <f t="shared" si="871"/>
        <v>0</v>
      </c>
      <c r="T6950" s="78">
        <f t="shared" si="872"/>
        <v>54442.723516784514</v>
      </c>
    </row>
    <row r="6951" spans="1:20" x14ac:dyDescent="0.2">
      <c r="A6951">
        <v>2004</v>
      </c>
      <c r="B6951">
        <v>10</v>
      </c>
      <c r="C6951">
        <v>16</v>
      </c>
      <c r="D6951">
        <v>13</v>
      </c>
      <c r="E6951" s="69">
        <v>2.8681159686977074E-2</v>
      </c>
      <c r="F6951" s="69">
        <v>1.8398408947320484E-2</v>
      </c>
      <c r="G6951" s="69">
        <v>0</v>
      </c>
      <c r="H6951" s="69">
        <v>1.1129700178384484E-2</v>
      </c>
      <c r="I6951" s="69">
        <v>4.482524612869256E-5</v>
      </c>
      <c r="J6951" s="69">
        <v>6.8480000000000034E-3</v>
      </c>
      <c r="K6951" s="69">
        <v>0</v>
      </c>
      <c r="L6951" s="70">
        <v>6.5102094058810733E-2</v>
      </c>
      <c r="M6951" s="78">
        <f t="shared" si="865"/>
        <v>25456.331159815996</v>
      </c>
      <c r="N6951" s="78">
        <f t="shared" si="866"/>
        <v>17142.585760794864</v>
      </c>
      <c r="O6951" s="78">
        <f t="shared" si="867"/>
        <v>0</v>
      </c>
      <c r="P6951" s="78">
        <f t="shared" si="868"/>
        <v>8812.667782534043</v>
      </c>
      <c r="Q6951" s="78">
        <f t="shared" si="869"/>
        <v>4.3011918246784138</v>
      </c>
      <c r="R6951" s="78">
        <f t="shared" si="870"/>
        <v>1692.2375987387366</v>
      </c>
      <c r="S6951" s="78">
        <f t="shared" si="871"/>
        <v>0</v>
      </c>
      <c r="T6951" s="78">
        <f t="shared" si="872"/>
        <v>53108.123493708321</v>
      </c>
    </row>
    <row r="6952" spans="1:20" x14ac:dyDescent="0.2">
      <c r="A6952">
        <v>2004</v>
      </c>
      <c r="B6952">
        <v>10</v>
      </c>
      <c r="C6952">
        <v>16</v>
      </c>
      <c r="D6952">
        <v>14</v>
      </c>
      <c r="E6952" s="69">
        <v>2.8934112318761775E-2</v>
      </c>
      <c r="F6952" s="69">
        <v>1.8452907502623794E-2</v>
      </c>
      <c r="G6952" s="69">
        <v>0</v>
      </c>
      <c r="H6952" s="69">
        <v>9.6405597961174826E-3</v>
      </c>
      <c r="I6952" s="69">
        <v>4.482524612869256E-5</v>
      </c>
      <c r="J6952" s="69">
        <v>6.8400000000000032E-3</v>
      </c>
      <c r="K6952" s="69">
        <v>0</v>
      </c>
      <c r="L6952" s="70">
        <v>6.3912404863631755E-2</v>
      </c>
      <c r="M6952" s="78">
        <f t="shared" si="865"/>
        <v>25680.842512660005</v>
      </c>
      <c r="N6952" s="78">
        <f t="shared" si="866"/>
        <v>17193.364399360915</v>
      </c>
      <c r="O6952" s="78">
        <f t="shared" si="867"/>
        <v>0</v>
      </c>
      <c r="P6952" s="78">
        <f t="shared" si="868"/>
        <v>7633.5435240061979</v>
      </c>
      <c r="Q6952" s="78">
        <f t="shared" si="869"/>
        <v>4.3011918246784138</v>
      </c>
      <c r="R6952" s="78">
        <f t="shared" si="870"/>
        <v>1690.2606856560978</v>
      </c>
      <c r="S6952" s="78">
        <f t="shared" si="871"/>
        <v>0</v>
      </c>
      <c r="T6952" s="78">
        <f t="shared" si="872"/>
        <v>52202.312313507893</v>
      </c>
    </row>
    <row r="6953" spans="1:20" x14ac:dyDescent="0.2">
      <c r="A6953">
        <v>2004</v>
      </c>
      <c r="B6953">
        <v>10</v>
      </c>
      <c r="C6953">
        <v>16</v>
      </c>
      <c r="D6953">
        <v>15</v>
      </c>
      <c r="E6953" s="69">
        <v>2.8854920976063781E-2</v>
      </c>
      <c r="F6953" s="69">
        <v>1.7492846931436226E-2</v>
      </c>
      <c r="G6953" s="69">
        <v>0</v>
      </c>
      <c r="H6953" s="69">
        <v>1.0536788988335226E-2</v>
      </c>
      <c r="I6953" s="69">
        <v>4.482524612869256E-5</v>
      </c>
      <c r="J6953" s="69">
        <v>6.8320000000000039E-3</v>
      </c>
      <c r="K6953" s="69">
        <v>0</v>
      </c>
      <c r="L6953" s="70">
        <v>6.3761382141963918E-2</v>
      </c>
      <c r="M6953" s="78">
        <f t="shared" si="865"/>
        <v>25610.555220698592</v>
      </c>
      <c r="N6953" s="78">
        <f t="shared" si="866"/>
        <v>16298.834838448123</v>
      </c>
      <c r="O6953" s="78">
        <f t="shared" si="867"/>
        <v>0</v>
      </c>
      <c r="P6953" s="78">
        <f t="shared" si="868"/>
        <v>8343.191582932639</v>
      </c>
      <c r="Q6953" s="78">
        <f t="shared" si="869"/>
        <v>4.3011918246784138</v>
      </c>
      <c r="R6953" s="78">
        <f t="shared" si="870"/>
        <v>1688.2837725734591</v>
      </c>
      <c r="S6953" s="78">
        <f t="shared" si="871"/>
        <v>0</v>
      </c>
      <c r="T6953" s="78">
        <f t="shared" si="872"/>
        <v>51945.166606477491</v>
      </c>
    </row>
    <row r="6954" spans="1:20" x14ac:dyDescent="0.2">
      <c r="A6954">
        <v>2004</v>
      </c>
      <c r="B6954">
        <v>10</v>
      </c>
      <c r="C6954">
        <v>16</v>
      </c>
      <c r="D6954">
        <v>16</v>
      </c>
      <c r="E6954" s="69">
        <v>3.0309352017351892E-2</v>
      </c>
      <c r="F6954" s="69">
        <v>1.7013610965652973E-2</v>
      </c>
      <c r="G6954" s="69">
        <v>0</v>
      </c>
      <c r="H6954" s="69">
        <v>1.0336025706724173E-2</v>
      </c>
      <c r="I6954" s="69">
        <v>4.482524612869256E-5</v>
      </c>
      <c r="J6954" s="69">
        <v>6.7120000000000036E-3</v>
      </c>
      <c r="K6954" s="69">
        <v>0</v>
      </c>
      <c r="L6954" s="70">
        <v>6.4415813935857741E-2</v>
      </c>
      <c r="M6954" s="78">
        <f t="shared" si="865"/>
        <v>26901.454146691372</v>
      </c>
      <c r="N6954" s="78">
        <f t="shared" si="866"/>
        <v>15852.310159785991</v>
      </c>
      <c r="O6954" s="78">
        <f t="shared" si="867"/>
        <v>0</v>
      </c>
      <c r="P6954" s="78">
        <f t="shared" si="868"/>
        <v>8184.2241286964781</v>
      </c>
      <c r="Q6954" s="78">
        <f t="shared" si="869"/>
        <v>4.3011918246784138</v>
      </c>
      <c r="R6954" s="78">
        <f t="shared" si="870"/>
        <v>1658.6300763338784</v>
      </c>
      <c r="S6954" s="78">
        <f t="shared" si="871"/>
        <v>0</v>
      </c>
      <c r="T6954" s="78">
        <f t="shared" si="872"/>
        <v>52600.919703332402</v>
      </c>
    </row>
    <row r="6955" spans="1:20" x14ac:dyDescent="0.2">
      <c r="A6955">
        <v>2004</v>
      </c>
      <c r="B6955">
        <v>10</v>
      </c>
      <c r="C6955">
        <v>16</v>
      </c>
      <c r="D6955">
        <v>17</v>
      </c>
      <c r="E6955" s="69">
        <v>2.9049177875287362E-2</v>
      </c>
      <c r="F6955" s="69">
        <v>1.7954551777204703E-2</v>
      </c>
      <c r="G6955" s="69">
        <v>0</v>
      </c>
      <c r="H6955" s="69">
        <v>1.1276621256550537E-2</v>
      </c>
      <c r="I6955" s="69">
        <v>4.482524612869256E-5</v>
      </c>
      <c r="J6955" s="69">
        <v>6.780000000000003E-3</v>
      </c>
      <c r="K6955" s="69">
        <v>0</v>
      </c>
      <c r="L6955" s="70">
        <v>6.5105176155171307E-2</v>
      </c>
      <c r="M6955" s="78">
        <f t="shared" si="865"/>
        <v>25782.970423245639</v>
      </c>
      <c r="N6955" s="78">
        <f t="shared" si="866"/>
        <v>16729.02502160053</v>
      </c>
      <c r="O6955" s="78">
        <f t="shared" si="867"/>
        <v>0</v>
      </c>
      <c r="P6955" s="78">
        <f t="shared" si="868"/>
        <v>8929.0021519579168</v>
      </c>
      <c r="Q6955" s="78">
        <f t="shared" si="869"/>
        <v>4.3011918246784138</v>
      </c>
      <c r="R6955" s="78">
        <f t="shared" si="870"/>
        <v>1675.4338375363072</v>
      </c>
      <c r="S6955" s="78">
        <f t="shared" si="871"/>
        <v>0</v>
      </c>
      <c r="T6955" s="78">
        <f t="shared" si="872"/>
        <v>53120.732626165067</v>
      </c>
    </row>
    <row r="6956" spans="1:20" x14ac:dyDescent="0.2">
      <c r="A6956">
        <v>2004</v>
      </c>
      <c r="B6956">
        <v>10</v>
      </c>
      <c r="C6956">
        <v>16</v>
      </c>
      <c r="D6956">
        <v>18</v>
      </c>
      <c r="E6956" s="69">
        <v>2.8460515037030718E-2</v>
      </c>
      <c r="F6956" s="69">
        <v>1.9208836301117901E-2</v>
      </c>
      <c r="G6956" s="69">
        <v>4.1336215699110216E-4</v>
      </c>
      <c r="H6956" s="69">
        <v>1.1079084230267095E-2</v>
      </c>
      <c r="I6956" s="69">
        <v>4.482524612869256E-5</v>
      </c>
      <c r="J6956" s="69">
        <v>7.0040000000000033E-3</v>
      </c>
      <c r="K6956" s="69">
        <v>8.2187647907748249E-5</v>
      </c>
      <c r="L6956" s="70">
        <v>6.6292810619443268E-2</v>
      </c>
      <c r="M6956" s="78">
        <f t="shared" si="865"/>
        <v>25260.495170651775</v>
      </c>
      <c r="N6956" s="78">
        <f t="shared" si="866"/>
        <v>17897.695643130075</v>
      </c>
      <c r="O6956" s="78">
        <f t="shared" si="867"/>
        <v>230.71592219760441</v>
      </c>
      <c r="P6956" s="78">
        <f t="shared" si="868"/>
        <v>8772.5892963118495</v>
      </c>
      <c r="Q6956" s="78">
        <f t="shared" si="869"/>
        <v>4.3011918246784138</v>
      </c>
      <c r="R6956" s="78">
        <f t="shared" si="870"/>
        <v>1730.7874038501914</v>
      </c>
      <c r="S6956" s="78">
        <f t="shared" si="871"/>
        <v>13.737164130232095</v>
      </c>
      <c r="T6956" s="78">
        <f t="shared" si="872"/>
        <v>53910.321792096409</v>
      </c>
    </row>
    <row r="6957" spans="1:20" x14ac:dyDescent="0.2">
      <c r="A6957">
        <v>2004</v>
      </c>
      <c r="B6957">
        <v>10</v>
      </c>
      <c r="C6957">
        <v>16</v>
      </c>
      <c r="D6957">
        <v>19</v>
      </c>
      <c r="E6957" s="69">
        <v>2.7768490590618308E-2</v>
      </c>
      <c r="F6957" s="69">
        <v>2.0467794750976726E-2</v>
      </c>
      <c r="G6957" s="69">
        <v>8.2672431398220431E-4</v>
      </c>
      <c r="H6957" s="69">
        <v>1.1035907910328338E-2</v>
      </c>
      <c r="I6957" s="69">
        <v>4.482524612869256E-5</v>
      </c>
      <c r="J6957" s="69">
        <v>6.6720000000000026E-3</v>
      </c>
      <c r="K6957" s="69">
        <v>1.643752958154965E-4</v>
      </c>
      <c r="L6957" s="70">
        <v>6.6980118107849762E-2</v>
      </c>
      <c r="M6957" s="78">
        <f t="shared" si="865"/>
        <v>24646.279996968911</v>
      </c>
      <c r="N6957" s="78">
        <f t="shared" si="866"/>
        <v>19070.721161683156</v>
      </c>
      <c r="O6957" s="78">
        <f t="shared" si="867"/>
        <v>461.43184439520883</v>
      </c>
      <c r="P6957" s="78">
        <f t="shared" si="868"/>
        <v>8738.4016221073234</v>
      </c>
      <c r="Q6957" s="78">
        <f t="shared" si="869"/>
        <v>4.3011918246784138</v>
      </c>
      <c r="R6957" s="78">
        <f t="shared" si="870"/>
        <v>1648.7455109206846</v>
      </c>
      <c r="S6957" s="78">
        <f t="shared" si="871"/>
        <v>27.474328260464191</v>
      </c>
      <c r="T6957" s="78">
        <f t="shared" si="872"/>
        <v>54597.355656160427</v>
      </c>
    </row>
    <row r="6958" spans="1:20" x14ac:dyDescent="0.2">
      <c r="A6958">
        <v>2004</v>
      </c>
      <c r="B6958">
        <v>10</v>
      </c>
      <c r="C6958">
        <v>16</v>
      </c>
      <c r="D6958">
        <v>20</v>
      </c>
      <c r="E6958" s="69">
        <v>2.9516992823890142E-2</v>
      </c>
      <c r="F6958" s="69">
        <v>1.9242621367858058E-2</v>
      </c>
      <c r="G6958" s="69">
        <v>8.2672431398220431E-4</v>
      </c>
      <c r="H6958" s="69">
        <v>8.4282985221669684E-3</v>
      </c>
      <c r="I6958" s="69">
        <v>4.482524612869256E-5</v>
      </c>
      <c r="J6958" s="69">
        <v>6.7560000000000033E-3</v>
      </c>
      <c r="K6958" s="69">
        <v>1.643752958154965E-4</v>
      </c>
      <c r="L6958" s="70">
        <v>6.4979837569841561E-2</v>
      </c>
      <c r="M6958" s="78">
        <f t="shared" si="865"/>
        <v>26198.185581318623</v>
      </c>
      <c r="N6958" s="78">
        <f t="shared" si="866"/>
        <v>17929.174637084692</v>
      </c>
      <c r="O6958" s="78">
        <f t="shared" si="867"/>
        <v>461.43184439520883</v>
      </c>
      <c r="P6958" s="78">
        <f t="shared" si="868"/>
        <v>6673.6564020057485</v>
      </c>
      <c r="Q6958" s="78">
        <f t="shared" si="869"/>
        <v>4.3011918246784138</v>
      </c>
      <c r="R6958" s="78">
        <f t="shared" si="870"/>
        <v>1669.5030982883914</v>
      </c>
      <c r="S6958" s="78">
        <f t="shared" si="871"/>
        <v>27.474328260464191</v>
      </c>
      <c r="T6958" s="78">
        <f t="shared" si="872"/>
        <v>52963.727083177801</v>
      </c>
    </row>
    <row r="6959" spans="1:20" x14ac:dyDescent="0.2">
      <c r="A6959">
        <v>2004</v>
      </c>
      <c r="B6959">
        <v>10</v>
      </c>
      <c r="C6959">
        <v>16</v>
      </c>
      <c r="D6959">
        <v>21</v>
      </c>
      <c r="E6959" s="69">
        <v>2.8552052420258281E-2</v>
      </c>
      <c r="F6959" s="69">
        <v>1.8629388233352331E-2</v>
      </c>
      <c r="G6959" s="69">
        <v>8.2672431398220431E-4</v>
      </c>
      <c r="H6959" s="69">
        <v>7.6246433009098495E-3</v>
      </c>
      <c r="I6959" s="69">
        <v>4.482524612869256E-5</v>
      </c>
      <c r="J6959" s="69">
        <v>6.7040000000000034E-3</v>
      </c>
      <c r="K6959" s="69">
        <v>1.643752958154965E-4</v>
      </c>
      <c r="L6959" s="70">
        <v>6.2546008810446863E-2</v>
      </c>
      <c r="M6959" s="78">
        <f t="shared" si="865"/>
        <v>25341.740349242024</v>
      </c>
      <c r="N6959" s="78">
        <f t="shared" si="866"/>
        <v>17357.799056200212</v>
      </c>
      <c r="O6959" s="78">
        <f t="shared" si="867"/>
        <v>461.43184439520883</v>
      </c>
      <c r="P6959" s="78">
        <f t="shared" si="868"/>
        <v>6037.3098371276719</v>
      </c>
      <c r="Q6959" s="78">
        <f t="shared" si="869"/>
        <v>4.3011918246784138</v>
      </c>
      <c r="R6959" s="78">
        <f t="shared" si="870"/>
        <v>1656.6531632512397</v>
      </c>
      <c r="S6959" s="78">
        <f t="shared" si="871"/>
        <v>27.474328260464191</v>
      </c>
      <c r="T6959" s="78">
        <f t="shared" si="872"/>
        <v>50886.709770301495</v>
      </c>
    </row>
    <row r="6960" spans="1:20" x14ac:dyDescent="0.2">
      <c r="A6960">
        <v>2004</v>
      </c>
      <c r="B6960">
        <v>10</v>
      </c>
      <c r="C6960">
        <v>16</v>
      </c>
      <c r="D6960">
        <v>22</v>
      </c>
      <c r="E6960" s="69">
        <v>2.6251812625876995E-2</v>
      </c>
      <c r="F6960" s="69">
        <v>1.808418841100265E-2</v>
      </c>
      <c r="G6960" s="69">
        <v>8.2672431398220431E-4</v>
      </c>
      <c r="H6960" s="69">
        <v>7.4260663315411811E-3</v>
      </c>
      <c r="I6960" s="69">
        <v>4.482524612869256E-5</v>
      </c>
      <c r="J6960" s="69">
        <v>6.7440000000000035E-3</v>
      </c>
      <c r="K6960" s="69">
        <v>1.643752958154965E-4</v>
      </c>
      <c r="L6960" s="70">
        <v>5.9541992224347216E-2</v>
      </c>
      <c r="M6960" s="78">
        <f t="shared" si="865"/>
        <v>23300.13301565346</v>
      </c>
      <c r="N6960" s="78">
        <f t="shared" si="866"/>
        <v>16849.813026638636</v>
      </c>
      <c r="O6960" s="78">
        <f t="shared" si="867"/>
        <v>461.43184439520883</v>
      </c>
      <c r="P6960" s="78">
        <f t="shared" si="868"/>
        <v>5880.0735385517901</v>
      </c>
      <c r="Q6960" s="78">
        <f t="shared" si="869"/>
        <v>4.3011918246784138</v>
      </c>
      <c r="R6960" s="78">
        <f t="shared" si="870"/>
        <v>1666.5377286644332</v>
      </c>
      <c r="S6960" s="78">
        <f t="shared" si="871"/>
        <v>27.474328260464191</v>
      </c>
      <c r="T6960" s="78">
        <f t="shared" si="872"/>
        <v>48189.76467398867</v>
      </c>
    </row>
    <row r="6961" spans="1:20" x14ac:dyDescent="0.2">
      <c r="A6961">
        <v>2004</v>
      </c>
      <c r="B6961">
        <v>10</v>
      </c>
      <c r="C6961">
        <v>16</v>
      </c>
      <c r="D6961">
        <v>23</v>
      </c>
      <c r="E6961" s="69">
        <v>2.2307326192940916E-2</v>
      </c>
      <c r="F6961" s="69">
        <v>1.8586324871844941E-2</v>
      </c>
      <c r="G6961" s="69">
        <v>8.2672431398220431E-4</v>
      </c>
      <c r="H6961" s="69">
        <v>7.0461789692750926E-3</v>
      </c>
      <c r="I6961" s="69">
        <v>4.482524612869256E-5</v>
      </c>
      <c r="J6961" s="69">
        <v>6.7280000000000031E-3</v>
      </c>
      <c r="K6961" s="69">
        <v>1.643752958154965E-4</v>
      </c>
      <c r="L6961" s="70">
        <v>5.5703754889987349E-2</v>
      </c>
      <c r="M6961" s="78">
        <f t="shared" si="865"/>
        <v>19799.153488043383</v>
      </c>
      <c r="N6961" s="78">
        <f t="shared" si="866"/>
        <v>17317.67507755063</v>
      </c>
      <c r="O6961" s="78">
        <f t="shared" si="867"/>
        <v>461.43184439520883</v>
      </c>
      <c r="P6961" s="78">
        <f t="shared" si="868"/>
        <v>5579.2728822199906</v>
      </c>
      <c r="Q6961" s="78">
        <f t="shared" si="869"/>
        <v>4.3011918246784138</v>
      </c>
      <c r="R6961" s="78">
        <f t="shared" si="870"/>
        <v>1662.5839024991556</v>
      </c>
      <c r="S6961" s="78">
        <f t="shared" si="871"/>
        <v>27.474328260464191</v>
      </c>
      <c r="T6961" s="78">
        <f t="shared" si="872"/>
        <v>44851.89271479351</v>
      </c>
    </row>
    <row r="6962" spans="1:20" x14ac:dyDescent="0.2">
      <c r="A6962">
        <v>2004</v>
      </c>
      <c r="B6962">
        <v>10</v>
      </c>
      <c r="C6962">
        <v>16</v>
      </c>
      <c r="D6962">
        <v>24</v>
      </c>
      <c r="E6962" s="69">
        <v>1.9769773250040104E-2</v>
      </c>
      <c r="F6962" s="69">
        <v>1.7698298624297535E-2</v>
      </c>
      <c r="G6962" s="69">
        <v>8.2672431398220431E-4</v>
      </c>
      <c r="H6962" s="69">
        <v>6.7244090416564758E-3</v>
      </c>
      <c r="I6962" s="69">
        <v>4.482524612869256E-5</v>
      </c>
      <c r="J6962" s="69">
        <v>6.708000000000003E-3</v>
      </c>
      <c r="K6962" s="69">
        <v>1.643752958154965E-4</v>
      </c>
      <c r="L6962" s="70">
        <v>5.1936405771920512E-2</v>
      </c>
      <c r="M6962" s="78">
        <f t="shared" si="865"/>
        <v>17546.915825583052</v>
      </c>
      <c r="N6962" s="78">
        <f t="shared" si="866"/>
        <v>16490.262981754415</v>
      </c>
      <c r="O6962" s="78">
        <f t="shared" si="867"/>
        <v>461.43184439520883</v>
      </c>
      <c r="P6962" s="78">
        <f t="shared" si="868"/>
        <v>5324.4905045221485</v>
      </c>
      <c r="Q6962" s="78">
        <f t="shared" si="869"/>
        <v>4.3011918246784138</v>
      </c>
      <c r="R6962" s="78">
        <f t="shared" si="870"/>
        <v>1657.6416197925589</v>
      </c>
      <c r="S6962" s="78">
        <f t="shared" si="871"/>
        <v>27.474328260464191</v>
      </c>
      <c r="T6962" s="78">
        <f t="shared" si="872"/>
        <v>41512.518296132512</v>
      </c>
    </row>
    <row r="6963" spans="1:20" x14ac:dyDescent="0.2">
      <c r="A6963">
        <v>2004</v>
      </c>
      <c r="B6963">
        <v>10</v>
      </c>
      <c r="C6963">
        <v>17</v>
      </c>
      <c r="D6963">
        <v>1</v>
      </c>
      <c r="E6963" s="69">
        <v>1.6343009964148648E-2</v>
      </c>
      <c r="F6963" s="69">
        <v>1.78272432425448E-2</v>
      </c>
      <c r="G6963" s="69">
        <v>8.2672431398220431E-4</v>
      </c>
      <c r="H6963" s="69">
        <v>7.588398949905986E-3</v>
      </c>
      <c r="I6963" s="69">
        <v>4.482524612869256E-5</v>
      </c>
      <c r="J6963" s="69">
        <v>6.708000000000003E-3</v>
      </c>
      <c r="K6963" s="69">
        <v>1.643752958154965E-4</v>
      </c>
      <c r="L6963" s="70">
        <v>4.9502577012525834E-2</v>
      </c>
      <c r="M6963" s="78">
        <f t="shared" si="865"/>
        <v>14505.44811772182</v>
      </c>
      <c r="N6963" s="78">
        <f t="shared" si="866"/>
        <v>16610.406206259631</v>
      </c>
      <c r="O6963" s="78">
        <f t="shared" si="867"/>
        <v>461.43184439520883</v>
      </c>
      <c r="P6963" s="78">
        <f t="shared" si="868"/>
        <v>6008.6110025435255</v>
      </c>
      <c r="Q6963" s="78">
        <f t="shared" si="869"/>
        <v>4.3011918246784138</v>
      </c>
      <c r="R6963" s="78">
        <f t="shared" si="870"/>
        <v>1657.6416197925589</v>
      </c>
      <c r="S6963" s="78">
        <f t="shared" si="871"/>
        <v>27.474328260464191</v>
      </c>
      <c r="T6963" s="78">
        <f t="shared" si="872"/>
        <v>39275.314310797883</v>
      </c>
    </row>
    <row r="6964" spans="1:20" x14ac:dyDescent="0.2">
      <c r="A6964">
        <v>2004</v>
      </c>
      <c r="B6964">
        <v>10</v>
      </c>
      <c r="C6964">
        <v>17</v>
      </c>
      <c r="D6964">
        <v>2</v>
      </c>
      <c r="E6964" s="69">
        <v>1.5375218897754369E-2</v>
      </c>
      <c r="F6964" s="69">
        <v>1.761706053661086E-2</v>
      </c>
      <c r="G6964" s="69">
        <v>8.2672431398220431E-4</v>
      </c>
      <c r="H6964" s="69">
        <v>7.5046835270551988E-3</v>
      </c>
      <c r="I6964" s="69">
        <v>4.482524612869256E-5</v>
      </c>
      <c r="J6964" s="69">
        <v>6.780000000000003E-3</v>
      </c>
      <c r="K6964" s="69">
        <v>1.643752958154965E-4</v>
      </c>
      <c r="L6964" s="70">
        <v>4.8312887817346821E-2</v>
      </c>
      <c r="M6964" s="78">
        <f t="shared" si="865"/>
        <v>13646.472743346332</v>
      </c>
      <c r="N6964" s="78">
        <f t="shared" si="866"/>
        <v>16414.569975408092</v>
      </c>
      <c r="O6964" s="78">
        <f t="shared" si="867"/>
        <v>461.43184439520883</v>
      </c>
      <c r="P6964" s="78">
        <f t="shared" si="868"/>
        <v>5942.3238431381742</v>
      </c>
      <c r="Q6964" s="78">
        <f t="shared" si="869"/>
        <v>4.3011918246784138</v>
      </c>
      <c r="R6964" s="78">
        <f t="shared" si="870"/>
        <v>1675.4338375363072</v>
      </c>
      <c r="S6964" s="78">
        <f t="shared" si="871"/>
        <v>27.474328260464191</v>
      </c>
      <c r="T6964" s="78">
        <f t="shared" si="872"/>
        <v>38172.007763909256</v>
      </c>
    </row>
    <row r="6965" spans="1:20" x14ac:dyDescent="0.2">
      <c r="A6965">
        <v>2004</v>
      </c>
      <c r="B6965">
        <v>10</v>
      </c>
      <c r="C6965">
        <v>17</v>
      </c>
      <c r="D6965">
        <v>3</v>
      </c>
      <c r="E6965" s="69">
        <v>1.3859463257649789E-2</v>
      </c>
      <c r="F6965" s="69">
        <v>1.7727916739762553E-2</v>
      </c>
      <c r="G6965" s="69">
        <v>8.2672431398220431E-4</v>
      </c>
      <c r="H6965" s="69">
        <v>8.0255013649083249E-3</v>
      </c>
      <c r="I6965" s="69">
        <v>4.482524612869256E-5</v>
      </c>
      <c r="J6965" s="69">
        <v>6.760000000000003E-3</v>
      </c>
      <c r="K6965" s="69">
        <v>1.643752958154965E-4</v>
      </c>
      <c r="L6965" s="70">
        <v>4.7408806218247064E-2</v>
      </c>
      <c r="M6965" s="78">
        <f t="shared" si="865"/>
        <v>12301.144383092436</v>
      </c>
      <c r="N6965" s="78">
        <f t="shared" si="866"/>
        <v>16517.859448703595</v>
      </c>
      <c r="O6965" s="78">
        <f t="shared" si="867"/>
        <v>461.43184439520883</v>
      </c>
      <c r="P6965" s="78">
        <f t="shared" si="868"/>
        <v>6354.7154176328168</v>
      </c>
      <c r="Q6965" s="78">
        <f t="shared" si="869"/>
        <v>4.3011918246784138</v>
      </c>
      <c r="R6965" s="78">
        <f t="shared" si="870"/>
        <v>1670.4915548297104</v>
      </c>
      <c r="S6965" s="78">
        <f t="shared" si="871"/>
        <v>27.474328260464191</v>
      </c>
      <c r="T6965" s="78">
        <f t="shared" si="872"/>
        <v>37337.418168738906</v>
      </c>
    </row>
    <row r="6966" spans="1:20" x14ac:dyDescent="0.2">
      <c r="A6966">
        <v>2004</v>
      </c>
      <c r="B6966">
        <v>10</v>
      </c>
      <c r="C6966">
        <v>17</v>
      </c>
      <c r="D6966">
        <v>4</v>
      </c>
      <c r="E6966" s="69">
        <v>1.3035338841201963E-2</v>
      </c>
      <c r="F6966" s="69">
        <v>1.8657697546015071E-2</v>
      </c>
      <c r="G6966" s="69">
        <v>8.2672431398220431E-4</v>
      </c>
      <c r="H6966" s="69">
        <v>8.0504298495150724E-3</v>
      </c>
      <c r="I6966" s="69">
        <v>4.482524612869256E-5</v>
      </c>
      <c r="J6966" s="69">
        <v>6.7640000000000035E-3</v>
      </c>
      <c r="K6966" s="69">
        <v>1.643752958154965E-4</v>
      </c>
      <c r="L6966" s="70">
        <v>4.7543391092658503E-2</v>
      </c>
      <c r="M6966" s="78">
        <f t="shared" si="865"/>
        <v>11569.682186620939</v>
      </c>
      <c r="N6966" s="78">
        <f t="shared" si="866"/>
        <v>17384.176055512475</v>
      </c>
      <c r="O6966" s="78">
        <f t="shared" si="867"/>
        <v>461.43184439520883</v>
      </c>
      <c r="P6966" s="78">
        <f t="shared" si="868"/>
        <v>6374.4541751590923</v>
      </c>
      <c r="Q6966" s="78">
        <f t="shared" si="869"/>
        <v>4.3011918246784138</v>
      </c>
      <c r="R6966" s="78">
        <f t="shared" si="870"/>
        <v>1671.4800113710301</v>
      </c>
      <c r="S6966" s="78">
        <f t="shared" si="871"/>
        <v>27.474328260464191</v>
      </c>
      <c r="T6966" s="78">
        <f t="shared" si="872"/>
        <v>37492.999793143885</v>
      </c>
    </row>
    <row r="6967" spans="1:20" x14ac:dyDescent="0.2">
      <c r="A6967">
        <v>2004</v>
      </c>
      <c r="B6967">
        <v>10</v>
      </c>
      <c r="C6967">
        <v>17</v>
      </c>
      <c r="D6967">
        <v>5</v>
      </c>
      <c r="E6967" s="69">
        <v>1.2856707888890857E-2</v>
      </c>
      <c r="F6967" s="69">
        <v>1.9214690832029289E-2</v>
      </c>
      <c r="G6967" s="69">
        <v>8.2672431398220431E-4</v>
      </c>
      <c r="H6967" s="69">
        <v>7.9766477464376807E-3</v>
      </c>
      <c r="I6967" s="69">
        <v>4.482524612869256E-5</v>
      </c>
      <c r="J6967" s="69">
        <v>6.7440000000000035E-3</v>
      </c>
      <c r="K6967" s="69">
        <v>1.643752958154965E-4</v>
      </c>
      <c r="L6967" s="70">
        <v>4.7827971323284223E-2</v>
      </c>
      <c r="M6967" s="78">
        <f t="shared" si="865"/>
        <v>11411.135993682668</v>
      </c>
      <c r="N6967" s="78">
        <f t="shared" si="866"/>
        <v>17903.15056037455</v>
      </c>
      <c r="O6967" s="78">
        <f t="shared" si="867"/>
        <v>461.43184439520883</v>
      </c>
      <c r="P6967" s="78">
        <f t="shared" si="868"/>
        <v>6316.0323711305746</v>
      </c>
      <c r="Q6967" s="78">
        <f t="shared" si="869"/>
        <v>4.3011918246784138</v>
      </c>
      <c r="R6967" s="78">
        <f t="shared" si="870"/>
        <v>1666.5377286644332</v>
      </c>
      <c r="S6967" s="78">
        <f t="shared" si="871"/>
        <v>27.474328260464191</v>
      </c>
      <c r="T6967" s="78">
        <f t="shared" si="872"/>
        <v>37790.064018332574</v>
      </c>
    </row>
    <row r="6968" spans="1:20" x14ac:dyDescent="0.2">
      <c r="A6968">
        <v>2004</v>
      </c>
      <c r="B6968">
        <v>10</v>
      </c>
      <c r="C6968">
        <v>17</v>
      </c>
      <c r="D6968">
        <v>6</v>
      </c>
      <c r="E6968" s="69">
        <v>1.3538359541382786E-2</v>
      </c>
      <c r="F6968" s="69">
        <v>1.9434559999264953E-2</v>
      </c>
      <c r="G6968" s="69">
        <v>8.2672431398220431E-4</v>
      </c>
      <c r="H6968" s="69">
        <v>8.5607646251909409E-3</v>
      </c>
      <c r="I6968" s="69">
        <v>4.482524612869256E-5</v>
      </c>
      <c r="J6968" s="69">
        <v>6.7840000000000027E-3</v>
      </c>
      <c r="K6968" s="69">
        <v>1.643752958154965E-4</v>
      </c>
      <c r="L6968" s="70">
        <v>4.9353609021765076E-2</v>
      </c>
      <c r="M6968" s="78">
        <f t="shared" si="865"/>
        <v>12016.144661074502</v>
      </c>
      <c r="N6968" s="78">
        <f t="shared" si="866"/>
        <v>18108.012082166129</v>
      </c>
      <c r="O6968" s="78">
        <f t="shared" si="867"/>
        <v>461.43184439520883</v>
      </c>
      <c r="P6968" s="78">
        <f t="shared" si="868"/>
        <v>6778.5450997861635</v>
      </c>
      <c r="Q6968" s="78">
        <f t="shared" si="869"/>
        <v>4.3011918246784138</v>
      </c>
      <c r="R6968" s="78">
        <f t="shared" si="870"/>
        <v>1676.4222940776265</v>
      </c>
      <c r="S6968" s="78">
        <f t="shared" si="871"/>
        <v>27.474328260464191</v>
      </c>
      <c r="T6968" s="78">
        <f t="shared" si="872"/>
        <v>39072.331501584762</v>
      </c>
    </row>
    <row r="6969" spans="1:20" x14ac:dyDescent="0.2">
      <c r="A6969">
        <v>2004</v>
      </c>
      <c r="B6969">
        <v>10</v>
      </c>
      <c r="C6969">
        <v>17</v>
      </c>
      <c r="D6969">
        <v>7</v>
      </c>
      <c r="E6969" s="69">
        <v>1.623666494869731E-2</v>
      </c>
      <c r="F6969" s="69">
        <v>1.9062554441888743E-2</v>
      </c>
      <c r="G6969" s="69">
        <v>4.6847745507179776E-4</v>
      </c>
      <c r="H6969" s="69">
        <v>9.7009426030830442E-3</v>
      </c>
      <c r="I6969" s="69">
        <v>4.482524612869256E-5</v>
      </c>
      <c r="J6969" s="69">
        <v>6.7880000000000032E-3</v>
      </c>
      <c r="K6969" s="69">
        <v>9.3146069321937614E-5</v>
      </c>
      <c r="L6969" s="70">
        <v>5.2394610764191531E-2</v>
      </c>
      <c r="M6969" s="78">
        <f t="shared" si="865"/>
        <v>14411.060235220883</v>
      </c>
      <c r="N6969" s="78">
        <f t="shared" si="866"/>
        <v>17761.398568515393</v>
      </c>
      <c r="O6969" s="78">
        <f t="shared" si="867"/>
        <v>261.47823705594607</v>
      </c>
      <c r="P6969" s="78">
        <f t="shared" si="868"/>
        <v>7681.3555592843677</v>
      </c>
      <c r="Q6969" s="78">
        <f t="shared" si="869"/>
        <v>4.3011918246784138</v>
      </c>
      <c r="R6969" s="78">
        <f t="shared" si="870"/>
        <v>1677.4107506189462</v>
      </c>
      <c r="S6969" s="78">
        <f t="shared" si="871"/>
        <v>15.568797440190558</v>
      </c>
      <c r="T6969" s="78">
        <f t="shared" si="872"/>
        <v>41812.573339960407</v>
      </c>
    </row>
    <row r="6970" spans="1:20" x14ac:dyDescent="0.2">
      <c r="A6970">
        <v>2004</v>
      </c>
      <c r="B6970">
        <v>10</v>
      </c>
      <c r="C6970">
        <v>17</v>
      </c>
      <c r="D6970">
        <v>8</v>
      </c>
      <c r="E6970" s="69">
        <v>1.9605814716630893E-2</v>
      </c>
      <c r="F6970" s="69">
        <v>1.906509626541255E-2</v>
      </c>
      <c r="G6970" s="69">
        <v>0</v>
      </c>
      <c r="H6970" s="69">
        <v>1.1511972223957986E-2</v>
      </c>
      <c r="I6970" s="69">
        <v>4.482524612869256E-5</v>
      </c>
      <c r="J6970" s="69">
        <v>6.976000000000003E-3</v>
      </c>
      <c r="K6970" s="69">
        <v>0</v>
      </c>
      <c r="L6970" s="70">
        <v>5.7203708452130124E-2</v>
      </c>
      <c r="M6970" s="78">
        <f t="shared" si="865"/>
        <v>17401.392326237317</v>
      </c>
      <c r="N6970" s="78">
        <f t="shared" si="866"/>
        <v>17763.766894378266</v>
      </c>
      <c r="O6970" s="78">
        <f t="shared" si="867"/>
        <v>0</v>
      </c>
      <c r="P6970" s="78">
        <f t="shared" si="868"/>
        <v>9115.3566677864746</v>
      </c>
      <c r="Q6970" s="78">
        <f t="shared" si="869"/>
        <v>4.3011918246784138</v>
      </c>
      <c r="R6970" s="78">
        <f t="shared" si="870"/>
        <v>1723.8682080609556</v>
      </c>
      <c r="S6970" s="78">
        <f t="shared" si="871"/>
        <v>0</v>
      </c>
      <c r="T6970" s="78">
        <f t="shared" si="872"/>
        <v>46008.685288287692</v>
      </c>
    </row>
    <row r="6971" spans="1:20" x14ac:dyDescent="0.2">
      <c r="A6971">
        <v>2004</v>
      </c>
      <c r="B6971">
        <v>10</v>
      </c>
      <c r="C6971">
        <v>17</v>
      </c>
      <c r="D6971">
        <v>9</v>
      </c>
      <c r="E6971" s="69">
        <v>2.4222662289449453E-2</v>
      </c>
      <c r="F6971" s="69">
        <v>1.9680169332072318E-2</v>
      </c>
      <c r="G6971" s="69">
        <v>0</v>
      </c>
      <c r="H6971" s="69">
        <v>1.2866602378403013E-2</v>
      </c>
      <c r="I6971" s="69">
        <v>4.482524612869256E-5</v>
      </c>
      <c r="J6971" s="69">
        <v>6.492000000000003E-3</v>
      </c>
      <c r="K6971" s="69">
        <v>0</v>
      </c>
      <c r="L6971" s="70">
        <v>6.3306259246053473E-2</v>
      </c>
      <c r="M6971" s="78">
        <f t="shared" si="865"/>
        <v>21499.134607607713</v>
      </c>
      <c r="N6971" s="78">
        <f t="shared" si="866"/>
        <v>18336.856818869033</v>
      </c>
      <c r="O6971" s="78">
        <f t="shared" si="867"/>
        <v>0</v>
      </c>
      <c r="P6971" s="78">
        <f t="shared" si="868"/>
        <v>10187.973659079014</v>
      </c>
      <c r="Q6971" s="78">
        <f t="shared" si="869"/>
        <v>4.3011918246784138</v>
      </c>
      <c r="R6971" s="78">
        <f t="shared" si="870"/>
        <v>1604.2649665613137</v>
      </c>
      <c r="S6971" s="78">
        <f t="shared" si="871"/>
        <v>0</v>
      </c>
      <c r="T6971" s="78">
        <f t="shared" si="872"/>
        <v>51632.531243941747</v>
      </c>
    </row>
    <row r="6972" spans="1:20" x14ac:dyDescent="0.2">
      <c r="A6972">
        <v>2004</v>
      </c>
      <c r="B6972">
        <v>10</v>
      </c>
      <c r="C6972">
        <v>17</v>
      </c>
      <c r="D6972">
        <v>10</v>
      </c>
      <c r="E6972" s="69">
        <v>2.5542262157395065E-2</v>
      </c>
      <c r="F6972" s="69">
        <v>2.0067951645894613E-2</v>
      </c>
      <c r="G6972" s="69">
        <v>0</v>
      </c>
      <c r="H6972" s="69">
        <v>1.4316701995444641E-2</v>
      </c>
      <c r="I6972" s="69">
        <v>4.482524612869256E-5</v>
      </c>
      <c r="J6972" s="69">
        <v>6.3560000000000031E-3</v>
      </c>
      <c r="K6972" s="69">
        <v>0</v>
      </c>
      <c r="L6972" s="70">
        <v>6.6327741044863026E-2</v>
      </c>
      <c r="M6972" s="78">
        <f t="shared" si="865"/>
        <v>22670.362396284811</v>
      </c>
      <c r="N6972" s="78">
        <f t="shared" si="866"/>
        <v>18698.170212339737</v>
      </c>
      <c r="O6972" s="78">
        <f t="shared" si="867"/>
        <v>0</v>
      </c>
      <c r="P6972" s="78">
        <f t="shared" si="868"/>
        <v>11336.184839231637</v>
      </c>
      <c r="Q6972" s="78">
        <f t="shared" si="869"/>
        <v>4.3011918246784138</v>
      </c>
      <c r="R6972" s="78">
        <f t="shared" si="870"/>
        <v>1570.6574441564555</v>
      </c>
      <c r="S6972" s="78">
        <f t="shared" si="871"/>
        <v>0</v>
      </c>
      <c r="T6972" s="78">
        <f t="shared" si="872"/>
        <v>54279.676083837323</v>
      </c>
    </row>
    <row r="6973" spans="1:20" x14ac:dyDescent="0.2">
      <c r="A6973">
        <v>2004</v>
      </c>
      <c r="B6973">
        <v>10</v>
      </c>
      <c r="C6973">
        <v>17</v>
      </c>
      <c r="D6973">
        <v>11</v>
      </c>
      <c r="E6973" s="69">
        <v>2.7266546431344938E-2</v>
      </c>
      <c r="F6973" s="69">
        <v>2.0812971946641896E-2</v>
      </c>
      <c r="G6973" s="69">
        <v>0</v>
      </c>
      <c r="H6973" s="69">
        <v>1.457616448355655E-2</v>
      </c>
      <c r="I6973" s="69">
        <v>4.482524612869256E-5</v>
      </c>
      <c r="J6973" s="69">
        <v>6.2840000000000031E-3</v>
      </c>
      <c r="K6973" s="69">
        <v>0</v>
      </c>
      <c r="L6973" s="70">
        <v>6.898450810767208E-2</v>
      </c>
      <c r="M6973" s="78">
        <f t="shared" si="865"/>
        <v>24200.773020206037</v>
      </c>
      <c r="N6973" s="78">
        <f t="shared" si="866"/>
        <v>19392.337541463789</v>
      </c>
      <c r="O6973" s="78">
        <f t="shared" si="867"/>
        <v>0</v>
      </c>
      <c r="P6973" s="78">
        <f t="shared" si="868"/>
        <v>11541.631228003256</v>
      </c>
      <c r="Q6973" s="78">
        <f t="shared" si="869"/>
        <v>4.3011918246784138</v>
      </c>
      <c r="R6973" s="78">
        <f t="shared" si="870"/>
        <v>1552.8652264127072</v>
      </c>
      <c r="S6973" s="78">
        <f t="shared" si="871"/>
        <v>0</v>
      </c>
      <c r="T6973" s="78">
        <f t="shared" si="872"/>
        <v>56691.90820791047</v>
      </c>
    </row>
    <row r="6974" spans="1:20" x14ac:dyDescent="0.2">
      <c r="A6974">
        <v>2004</v>
      </c>
      <c r="B6974">
        <v>10</v>
      </c>
      <c r="C6974">
        <v>17</v>
      </c>
      <c r="D6974">
        <v>12</v>
      </c>
      <c r="E6974" s="69">
        <v>2.8374639105470854E-2</v>
      </c>
      <c r="F6974" s="69">
        <v>2.067921895446382E-2</v>
      </c>
      <c r="G6974" s="69">
        <v>0</v>
      </c>
      <c r="H6974" s="69">
        <v>1.533568930171234E-2</v>
      </c>
      <c r="I6974" s="69">
        <v>4.482524612869256E-5</v>
      </c>
      <c r="J6974" s="69">
        <v>6.2720000000000033E-3</v>
      </c>
      <c r="K6974" s="69">
        <v>0</v>
      </c>
      <c r="L6974" s="70">
        <v>7.0706372607775708E-2</v>
      </c>
      <c r="M6974" s="78">
        <f t="shared" si="865"/>
        <v>25184.274886105952</v>
      </c>
      <c r="N6974" s="78">
        <f t="shared" si="866"/>
        <v>19267.714148987805</v>
      </c>
      <c r="O6974" s="78">
        <f t="shared" si="867"/>
        <v>0</v>
      </c>
      <c r="P6974" s="78">
        <f t="shared" si="868"/>
        <v>12143.034660954327</v>
      </c>
      <c r="Q6974" s="78">
        <f t="shared" si="869"/>
        <v>4.3011918246784138</v>
      </c>
      <c r="R6974" s="78">
        <f t="shared" si="870"/>
        <v>1549.8998567887493</v>
      </c>
      <c r="S6974" s="78">
        <f t="shared" si="871"/>
        <v>0</v>
      </c>
      <c r="T6974" s="78">
        <f t="shared" si="872"/>
        <v>58149.224744661507</v>
      </c>
    </row>
    <row r="6975" spans="1:20" x14ac:dyDescent="0.2">
      <c r="A6975">
        <v>2004</v>
      </c>
      <c r="B6975">
        <v>10</v>
      </c>
      <c r="C6975">
        <v>17</v>
      </c>
      <c r="D6975">
        <v>13</v>
      </c>
      <c r="E6975" s="69">
        <v>2.9477464379087562E-2</v>
      </c>
      <c r="F6975" s="69">
        <v>1.9960890424436176E-2</v>
      </c>
      <c r="G6975" s="69">
        <v>0</v>
      </c>
      <c r="H6975" s="69">
        <v>1.4386359072737262E-2</v>
      </c>
      <c r="I6975" s="69">
        <v>4.482524612869256E-5</v>
      </c>
      <c r="J6975" s="69">
        <v>6.7680000000000032E-3</v>
      </c>
      <c r="K6975" s="69">
        <v>0</v>
      </c>
      <c r="L6975" s="70">
        <v>7.0637539122389709E-2</v>
      </c>
      <c r="M6975" s="78">
        <f t="shared" si="865"/>
        <v>26163.101603121471</v>
      </c>
      <c r="N6975" s="78">
        <f t="shared" si="866"/>
        <v>18598.416686055934</v>
      </c>
      <c r="O6975" s="78">
        <f t="shared" si="867"/>
        <v>0</v>
      </c>
      <c r="P6975" s="78">
        <f t="shared" si="868"/>
        <v>11391.340384398467</v>
      </c>
      <c r="Q6975" s="78">
        <f t="shared" si="869"/>
        <v>4.3011918246784138</v>
      </c>
      <c r="R6975" s="78">
        <f t="shared" si="870"/>
        <v>1672.4684679123491</v>
      </c>
      <c r="S6975" s="78">
        <f t="shared" si="871"/>
        <v>0</v>
      </c>
      <c r="T6975" s="78">
        <f t="shared" si="872"/>
        <v>57829.628333312896</v>
      </c>
    </row>
    <row r="6976" spans="1:20" x14ac:dyDescent="0.2">
      <c r="A6976">
        <v>2004</v>
      </c>
      <c r="B6976">
        <v>10</v>
      </c>
      <c r="C6976">
        <v>17</v>
      </c>
      <c r="D6976">
        <v>14</v>
      </c>
      <c r="E6976" s="69">
        <v>2.9457278935431205E-2</v>
      </c>
      <c r="F6976" s="69">
        <v>1.9507200007132415E-2</v>
      </c>
      <c r="G6976" s="69">
        <v>0</v>
      </c>
      <c r="H6976" s="69">
        <v>1.3796136169031565E-2</v>
      </c>
      <c r="I6976" s="69">
        <v>4.482524612869256E-5</v>
      </c>
      <c r="J6976" s="69">
        <v>7.0400000000000037E-3</v>
      </c>
      <c r="K6976" s="69">
        <v>0</v>
      </c>
      <c r="L6976" s="70">
        <v>6.9845440357723887E-2</v>
      </c>
      <c r="M6976" s="78">
        <f t="shared" si="865"/>
        <v>26145.185753695154</v>
      </c>
      <c r="N6976" s="78">
        <f t="shared" si="866"/>
        <v>18175.693889223374</v>
      </c>
      <c r="O6976" s="78">
        <f t="shared" si="867"/>
        <v>0</v>
      </c>
      <c r="P6976" s="78">
        <f t="shared" si="868"/>
        <v>10923.992811271311</v>
      </c>
      <c r="Q6976" s="78">
        <f t="shared" si="869"/>
        <v>4.3011918246784138</v>
      </c>
      <c r="R6976" s="78">
        <f t="shared" si="870"/>
        <v>1739.6835127220654</v>
      </c>
      <c r="S6976" s="78">
        <f t="shared" si="871"/>
        <v>0</v>
      </c>
      <c r="T6976" s="78">
        <f t="shared" si="872"/>
        <v>56988.85715873658</v>
      </c>
    </row>
    <row r="6977" spans="1:20" x14ac:dyDescent="0.2">
      <c r="A6977">
        <v>2004</v>
      </c>
      <c r="B6977">
        <v>10</v>
      </c>
      <c r="C6977">
        <v>17</v>
      </c>
      <c r="D6977">
        <v>15</v>
      </c>
      <c r="E6977" s="69">
        <v>2.9872654600858847E-2</v>
      </c>
      <c r="F6977" s="69">
        <v>1.9631126884700804E-2</v>
      </c>
      <c r="G6977" s="69">
        <v>0</v>
      </c>
      <c r="H6977" s="69">
        <v>1.3559224620379461E-2</v>
      </c>
      <c r="I6977" s="69">
        <v>4.482524612869256E-5</v>
      </c>
      <c r="J6977" s="69">
        <v>6.9400000000000035E-3</v>
      </c>
      <c r="K6977" s="69">
        <v>0</v>
      </c>
      <c r="L6977" s="70">
        <v>7.004783135206781E-2</v>
      </c>
      <c r="M6977" s="78">
        <f t="shared" si="865"/>
        <v>26513.857753372216</v>
      </c>
      <c r="N6977" s="78">
        <f t="shared" si="866"/>
        <v>18291.16186978987</v>
      </c>
      <c r="O6977" s="78">
        <f t="shared" si="867"/>
        <v>0</v>
      </c>
      <c r="P6977" s="78">
        <f t="shared" si="868"/>
        <v>10736.402603210585</v>
      </c>
      <c r="Q6977" s="78">
        <f t="shared" si="869"/>
        <v>4.3011918246784138</v>
      </c>
      <c r="R6977" s="78">
        <f t="shared" si="870"/>
        <v>1714.9720991890817</v>
      </c>
      <c r="S6977" s="78">
        <f t="shared" si="871"/>
        <v>0</v>
      </c>
      <c r="T6977" s="78">
        <f t="shared" si="872"/>
        <v>57260.695517386426</v>
      </c>
    </row>
    <row r="6978" spans="1:20" x14ac:dyDescent="0.2">
      <c r="A6978">
        <v>2004</v>
      </c>
      <c r="B6978">
        <v>10</v>
      </c>
      <c r="C6978">
        <v>17</v>
      </c>
      <c r="D6978">
        <v>16</v>
      </c>
      <c r="E6978" s="69">
        <v>3.3416873001633603E-2</v>
      </c>
      <c r="F6978" s="69">
        <v>1.9330200588765785E-2</v>
      </c>
      <c r="G6978" s="69">
        <v>0</v>
      </c>
      <c r="H6978" s="69">
        <v>1.3238829439937816E-2</v>
      </c>
      <c r="I6978" s="69">
        <v>4.482524612869256E-5</v>
      </c>
      <c r="J6978" s="69">
        <v>6.904000000000003E-3</v>
      </c>
      <c r="K6978" s="69">
        <v>0</v>
      </c>
      <c r="L6978" s="70">
        <v>7.293472827646591E-2</v>
      </c>
      <c r="M6978" s="78">
        <f t="shared" si="865"/>
        <v>29659.574254989202</v>
      </c>
      <c r="N6978" s="78">
        <f t="shared" si="866"/>
        <v>18010.775948892307</v>
      </c>
      <c r="O6978" s="78">
        <f t="shared" si="867"/>
        <v>0</v>
      </c>
      <c r="P6978" s="78">
        <f t="shared" si="868"/>
        <v>10482.708771471882</v>
      </c>
      <c r="Q6978" s="78">
        <f t="shared" si="869"/>
        <v>4.3011918246784138</v>
      </c>
      <c r="R6978" s="78">
        <f t="shared" si="870"/>
        <v>1706.0759903172072</v>
      </c>
      <c r="S6978" s="78">
        <f t="shared" si="871"/>
        <v>0</v>
      </c>
      <c r="T6978" s="78">
        <f t="shared" si="872"/>
        <v>59863.436157495271</v>
      </c>
    </row>
    <row r="6979" spans="1:20" x14ac:dyDescent="0.2">
      <c r="A6979">
        <v>2004</v>
      </c>
      <c r="B6979">
        <v>10</v>
      </c>
      <c r="C6979">
        <v>17</v>
      </c>
      <c r="D6979">
        <v>17</v>
      </c>
      <c r="E6979" s="69">
        <v>3.4845280516873127E-2</v>
      </c>
      <c r="F6979" s="69">
        <v>1.9303390761971191E-2</v>
      </c>
      <c r="G6979" s="69">
        <v>0</v>
      </c>
      <c r="H6979" s="69">
        <v>1.2307335159944423E-2</v>
      </c>
      <c r="I6979" s="69">
        <v>4.482524612869256E-5</v>
      </c>
      <c r="J6979" s="69">
        <v>7.0760000000000033E-3</v>
      </c>
      <c r="K6979" s="69">
        <v>0</v>
      </c>
      <c r="L6979" s="70">
        <v>7.3576831684917438E-2</v>
      </c>
      <c r="M6979" s="78">
        <f t="shared" ref="M6979:M7042" si="873">E6979*1000000*$M$8826</f>
        <v>30927.37566664613</v>
      </c>
      <c r="N6979" s="78">
        <f t="shared" ref="N6979:N7042" si="874">(F6979)*1000000*$N$8826</f>
        <v>17985.796084797847</v>
      </c>
      <c r="O6979" s="78">
        <f t="shared" ref="O6979:O7042" si="875">G6979*1000000*$O$8826</f>
        <v>0</v>
      </c>
      <c r="P6979" s="78">
        <f t="shared" ref="P6979:P7042" si="876">H6979*1000000*$P$8826</f>
        <v>9745.1372736470348</v>
      </c>
      <c r="Q6979" s="78">
        <f t="shared" ref="Q6979:Q7042" si="877">I6979*1000000*$Q$8826</f>
        <v>4.3011918246784138</v>
      </c>
      <c r="R6979" s="78">
        <f t="shared" ref="R6979:R7042" si="878">J6979*1000000*$R$8826</f>
        <v>1748.5796215939397</v>
      </c>
      <c r="S6979" s="78">
        <f t="shared" ref="S6979:S7042" si="879">K6979*1000000*$S$8826</f>
        <v>0</v>
      </c>
      <c r="T6979" s="78">
        <f t="shared" si="872"/>
        <v>60411.189838509636</v>
      </c>
    </row>
    <row r="6980" spans="1:20" x14ac:dyDescent="0.2">
      <c r="A6980">
        <v>2004</v>
      </c>
      <c r="B6980">
        <v>10</v>
      </c>
      <c r="C6980">
        <v>17</v>
      </c>
      <c r="D6980">
        <v>18</v>
      </c>
      <c r="E6980" s="69">
        <v>3.2193358361855759E-2</v>
      </c>
      <c r="F6980" s="69">
        <v>2.0140275397875083E-2</v>
      </c>
      <c r="G6980" s="69">
        <v>4.4091929030862708E-4</v>
      </c>
      <c r="H6980" s="69">
        <v>1.3023961522543577E-2</v>
      </c>
      <c r="I6980" s="69">
        <v>4.482524612869256E-5</v>
      </c>
      <c r="J6980" s="69">
        <v>6.8640000000000029E-3</v>
      </c>
      <c r="K6980" s="69">
        <v>8.7666756075108538E-5</v>
      </c>
      <c r="L6980" s="70">
        <v>7.2795006574786852E-2</v>
      </c>
      <c r="M6980" s="78">
        <f t="shared" si="873"/>
        <v>28573.62814301208</v>
      </c>
      <c r="N6980" s="78">
        <f t="shared" si="874"/>
        <v>18765.557350239415</v>
      </c>
      <c r="O6980" s="78">
        <f t="shared" si="875"/>
        <v>246.09679177878368</v>
      </c>
      <c r="P6980" s="78">
        <f t="shared" si="876"/>
        <v>10312.573049685057</v>
      </c>
      <c r="Q6980" s="78">
        <f t="shared" si="877"/>
        <v>4.3011918246784138</v>
      </c>
      <c r="R6980" s="78">
        <f t="shared" si="878"/>
        <v>1696.1914249040137</v>
      </c>
      <c r="S6980" s="78">
        <f t="shared" si="879"/>
        <v>14.652963646320057</v>
      </c>
      <c r="T6980" s="78">
        <f t="shared" ref="T6980:T7043" si="880">SUM(M6980:S6980)</f>
        <v>59613.00091509035</v>
      </c>
    </row>
    <row r="6981" spans="1:20" x14ac:dyDescent="0.2">
      <c r="A6981">
        <v>2004</v>
      </c>
      <c r="B6981">
        <v>10</v>
      </c>
      <c r="C6981">
        <v>17</v>
      </c>
      <c r="D6981">
        <v>19</v>
      </c>
      <c r="E6981" s="69">
        <v>3.3922143306371916E-2</v>
      </c>
      <c r="F6981" s="69">
        <v>2.0068234473746338E-2</v>
      </c>
      <c r="G6981" s="69">
        <v>8.2672431398220431E-4</v>
      </c>
      <c r="H6981" s="69">
        <v>1.1414630632692258E-2</v>
      </c>
      <c r="I6981" s="69">
        <v>4.482524612869256E-5</v>
      </c>
      <c r="J6981" s="69">
        <v>6.9520000000000033E-3</v>
      </c>
      <c r="K6981" s="69">
        <v>1.643752958154965E-4</v>
      </c>
      <c r="L6981" s="70">
        <v>7.3392933268736901E-2</v>
      </c>
      <c r="M6981" s="78">
        <f t="shared" si="873"/>
        <v>30108.033394822374</v>
      </c>
      <c r="N6981" s="78">
        <f t="shared" si="874"/>
        <v>18698.433735164872</v>
      </c>
      <c r="O6981" s="78">
        <f t="shared" si="875"/>
        <v>461.43184439520883</v>
      </c>
      <c r="P6981" s="78">
        <f t="shared" si="876"/>
        <v>9038.280098651745</v>
      </c>
      <c r="Q6981" s="78">
        <f t="shared" si="877"/>
        <v>4.3011918246784138</v>
      </c>
      <c r="R6981" s="78">
        <f t="shared" si="878"/>
        <v>1717.9374688130397</v>
      </c>
      <c r="S6981" s="78">
        <f t="shared" si="879"/>
        <v>27.474328260464191</v>
      </c>
      <c r="T6981" s="78">
        <f t="shared" si="880"/>
        <v>60055.892061932376</v>
      </c>
    </row>
    <row r="6982" spans="1:20" x14ac:dyDescent="0.2">
      <c r="A6982">
        <v>2004</v>
      </c>
      <c r="B6982">
        <v>10</v>
      </c>
      <c r="C6982">
        <v>17</v>
      </c>
      <c r="D6982">
        <v>20</v>
      </c>
      <c r="E6982" s="69">
        <v>3.0873486959089664E-2</v>
      </c>
      <c r="F6982" s="69">
        <v>2.1790510749291309E-2</v>
      </c>
      <c r="G6982" s="69">
        <v>8.2672431398220431E-4</v>
      </c>
      <c r="H6982" s="69">
        <v>1.1035887393463898E-2</v>
      </c>
      <c r="I6982" s="69">
        <v>4.482524612869256E-5</v>
      </c>
      <c r="J6982" s="69">
        <v>6.8880000000000026E-3</v>
      </c>
      <c r="K6982" s="69">
        <v>1.643752958154965E-4</v>
      </c>
      <c r="L6982" s="70">
        <v>7.1623809957771262E-2</v>
      </c>
      <c r="M6982" s="78">
        <f t="shared" si="873"/>
        <v>27402.159350122209</v>
      </c>
      <c r="N6982" s="78">
        <f t="shared" si="874"/>
        <v>20303.152319355919</v>
      </c>
      <c r="O6982" s="78">
        <f t="shared" si="875"/>
        <v>461.43184439520883</v>
      </c>
      <c r="P6982" s="78">
        <f t="shared" si="876"/>
        <v>8738.3853765384993</v>
      </c>
      <c r="Q6982" s="78">
        <f t="shared" si="877"/>
        <v>4.3011918246784138</v>
      </c>
      <c r="R6982" s="78">
        <f t="shared" si="878"/>
        <v>1702.1221641519298</v>
      </c>
      <c r="S6982" s="78">
        <f t="shared" si="879"/>
        <v>27.474328260464191</v>
      </c>
      <c r="T6982" s="78">
        <f t="shared" si="880"/>
        <v>58639.026574648902</v>
      </c>
    </row>
    <row r="6983" spans="1:20" x14ac:dyDescent="0.2">
      <c r="A6983">
        <v>2004</v>
      </c>
      <c r="B6983">
        <v>10</v>
      </c>
      <c r="C6983">
        <v>17</v>
      </c>
      <c r="D6983">
        <v>21</v>
      </c>
      <c r="E6983" s="69">
        <v>2.8899554031153473E-2</v>
      </c>
      <c r="F6983" s="69">
        <v>2.2067914324385068E-2</v>
      </c>
      <c r="G6983" s="69">
        <v>8.2672431398220431E-4</v>
      </c>
      <c r="H6983" s="69">
        <v>9.768795798336307E-3</v>
      </c>
      <c r="I6983" s="69">
        <v>4.482524612869256E-5</v>
      </c>
      <c r="J6983" s="69">
        <v>6.9000000000000034E-3</v>
      </c>
      <c r="K6983" s="69">
        <v>1.643752958154965E-4</v>
      </c>
      <c r="L6983" s="70">
        <v>6.8672189009801252E-2</v>
      </c>
      <c r="M6983" s="78">
        <f t="shared" si="873"/>
        <v>25650.169861230483</v>
      </c>
      <c r="N6983" s="78">
        <f t="shared" si="874"/>
        <v>20561.621113587629</v>
      </c>
      <c r="O6983" s="78">
        <f t="shared" si="875"/>
        <v>461.43184439520883</v>
      </c>
      <c r="P6983" s="78">
        <f t="shared" si="876"/>
        <v>7735.0827629076757</v>
      </c>
      <c r="Q6983" s="78">
        <f t="shared" si="877"/>
        <v>4.3011918246784138</v>
      </c>
      <c r="R6983" s="78">
        <f t="shared" si="878"/>
        <v>1705.087533775888</v>
      </c>
      <c r="S6983" s="78">
        <f t="shared" si="879"/>
        <v>27.474328260464191</v>
      </c>
      <c r="T6983" s="78">
        <f t="shared" si="880"/>
        <v>56145.168635982016</v>
      </c>
    </row>
    <row r="6984" spans="1:20" x14ac:dyDescent="0.2">
      <c r="A6984">
        <v>2004</v>
      </c>
      <c r="B6984">
        <v>10</v>
      </c>
      <c r="C6984">
        <v>17</v>
      </c>
      <c r="D6984">
        <v>22</v>
      </c>
      <c r="E6984" s="69">
        <v>2.9127103095308467E-2</v>
      </c>
      <c r="F6984" s="69">
        <v>1.9611797641614005E-2</v>
      </c>
      <c r="G6984" s="69">
        <v>8.2672431398220431E-4</v>
      </c>
      <c r="H6984" s="69">
        <v>7.0828176818699519E-3</v>
      </c>
      <c r="I6984" s="69">
        <v>4.482524612869256E-5</v>
      </c>
      <c r="J6984" s="69">
        <v>6.8760000000000036E-3</v>
      </c>
      <c r="K6984" s="69">
        <v>1.643752958154965E-4</v>
      </c>
      <c r="L6984" s="70">
        <v>6.373364327471881E-2</v>
      </c>
      <c r="M6984" s="78">
        <f t="shared" si="873"/>
        <v>25852.133951785232</v>
      </c>
      <c r="N6984" s="78">
        <f t="shared" si="874"/>
        <v>18273.151985986577</v>
      </c>
      <c r="O6984" s="78">
        <f t="shared" si="875"/>
        <v>461.43184439520883</v>
      </c>
      <c r="P6984" s="78">
        <f t="shared" si="876"/>
        <v>5608.2839783773998</v>
      </c>
      <c r="Q6984" s="78">
        <f t="shared" si="877"/>
        <v>4.3011918246784138</v>
      </c>
      <c r="R6984" s="78">
        <f t="shared" si="878"/>
        <v>1699.1567945279719</v>
      </c>
      <c r="S6984" s="78">
        <f t="shared" si="879"/>
        <v>27.474328260464191</v>
      </c>
      <c r="T6984" s="78">
        <f t="shared" si="880"/>
        <v>51925.934075157529</v>
      </c>
    </row>
    <row r="6985" spans="1:20" x14ac:dyDescent="0.2">
      <c r="A6985">
        <v>2004</v>
      </c>
      <c r="B6985">
        <v>10</v>
      </c>
      <c r="C6985">
        <v>17</v>
      </c>
      <c r="D6985">
        <v>23</v>
      </c>
      <c r="E6985" s="69">
        <v>2.4552467832323892E-2</v>
      </c>
      <c r="F6985" s="69">
        <v>1.8252950102832326E-2</v>
      </c>
      <c r="G6985" s="69">
        <v>8.2672431398220431E-4</v>
      </c>
      <c r="H6985" s="69">
        <v>7.2405442001810278E-3</v>
      </c>
      <c r="I6985" s="69">
        <v>4.482524612869256E-5</v>
      </c>
      <c r="J6985" s="69">
        <v>6.9920000000000034E-3</v>
      </c>
      <c r="K6985" s="69">
        <v>1.643752958154965E-4</v>
      </c>
      <c r="L6985" s="70">
        <v>5.8073886991263639E-2</v>
      </c>
      <c r="M6985" s="78">
        <f t="shared" si="873"/>
        <v>21791.85774744528</v>
      </c>
      <c r="N6985" s="78">
        <f t="shared" si="874"/>
        <v>17007.055524270385</v>
      </c>
      <c r="O6985" s="78">
        <f t="shared" si="875"/>
        <v>461.43184439520883</v>
      </c>
      <c r="P6985" s="78">
        <f t="shared" si="876"/>
        <v>5733.174261502083</v>
      </c>
      <c r="Q6985" s="78">
        <f t="shared" si="877"/>
        <v>4.3011918246784138</v>
      </c>
      <c r="R6985" s="78">
        <f t="shared" si="878"/>
        <v>1727.8220342262332</v>
      </c>
      <c r="S6985" s="78">
        <f t="shared" si="879"/>
        <v>27.474328260464191</v>
      </c>
      <c r="T6985" s="78">
        <f t="shared" si="880"/>
        <v>46753.116931924327</v>
      </c>
    </row>
    <row r="6986" spans="1:20" x14ac:dyDescent="0.2">
      <c r="A6986">
        <v>2004</v>
      </c>
      <c r="B6986">
        <v>10</v>
      </c>
      <c r="C6986">
        <v>17</v>
      </c>
      <c r="D6986">
        <v>24</v>
      </c>
      <c r="E6986" s="69">
        <v>2.0420823321906013E-2</v>
      </c>
      <c r="F6986" s="69">
        <v>1.7892007362698036E-2</v>
      </c>
      <c r="G6986" s="69">
        <v>8.2672431398220431E-4</v>
      </c>
      <c r="H6986" s="69">
        <v>7.2477461769022127E-3</v>
      </c>
      <c r="I6986" s="69">
        <v>4.482524612869256E-5</v>
      </c>
      <c r="J6986" s="69">
        <v>7.1080000000000032E-3</v>
      </c>
      <c r="K6986" s="69">
        <v>1.643752958154965E-4</v>
      </c>
      <c r="L6986" s="70">
        <v>5.3704501717432657E-2</v>
      </c>
      <c r="M6986" s="78">
        <f t="shared" si="873"/>
        <v>18124.763667578292</v>
      </c>
      <c r="N6986" s="78">
        <f t="shared" si="874"/>
        <v>16670.749711349021</v>
      </c>
      <c r="O6986" s="78">
        <f t="shared" si="875"/>
        <v>461.43184439520883</v>
      </c>
      <c r="P6986" s="78">
        <f t="shared" si="876"/>
        <v>5738.8768974405257</v>
      </c>
      <c r="Q6986" s="78">
        <f t="shared" si="877"/>
        <v>4.3011918246784138</v>
      </c>
      <c r="R6986" s="78">
        <f t="shared" si="878"/>
        <v>1756.4872739244945</v>
      </c>
      <c r="S6986" s="78">
        <f t="shared" si="879"/>
        <v>27.474328260464191</v>
      </c>
      <c r="T6986" s="78">
        <f t="shared" si="880"/>
        <v>42784.084914772677</v>
      </c>
    </row>
    <row r="6987" spans="1:20" x14ac:dyDescent="0.2">
      <c r="A6987">
        <v>2004</v>
      </c>
      <c r="B6987">
        <v>10</v>
      </c>
      <c r="C6987">
        <v>18</v>
      </c>
      <c r="D6987">
        <v>1</v>
      </c>
      <c r="E6987" s="69">
        <v>1.7069186492793167E-2</v>
      </c>
      <c r="F6987" s="69">
        <v>1.8405711027371836E-2</v>
      </c>
      <c r="G6987" s="69">
        <v>8.2672431398220431E-4</v>
      </c>
      <c r="H6987" s="69">
        <v>8.1249609560766819E-3</v>
      </c>
      <c r="I6987" s="69">
        <v>4.482524612869256E-5</v>
      </c>
      <c r="J6987" s="69">
        <v>7.0520000000000027E-3</v>
      </c>
      <c r="K6987" s="69">
        <v>1.643752958154965E-4</v>
      </c>
      <c r="L6987" s="70">
        <v>5.1687783332168079E-2</v>
      </c>
      <c r="M6987" s="78">
        <f t="shared" si="873"/>
        <v>15149.975410042365</v>
      </c>
      <c r="N6987" s="78">
        <f t="shared" si="874"/>
        <v>17149.389421582644</v>
      </c>
      <c r="O6987" s="78">
        <f t="shared" si="875"/>
        <v>461.43184439520883</v>
      </c>
      <c r="P6987" s="78">
        <f t="shared" si="876"/>
        <v>6433.469051666525</v>
      </c>
      <c r="Q6987" s="78">
        <f t="shared" si="877"/>
        <v>4.3011918246784138</v>
      </c>
      <c r="R6987" s="78">
        <f t="shared" si="878"/>
        <v>1742.6488823460234</v>
      </c>
      <c r="S6987" s="78">
        <f t="shared" si="879"/>
        <v>27.474328260464191</v>
      </c>
      <c r="T6987" s="78">
        <f t="shared" si="880"/>
        <v>40968.690130117902</v>
      </c>
    </row>
    <row r="6988" spans="1:20" x14ac:dyDescent="0.2">
      <c r="A6988">
        <v>2004</v>
      </c>
      <c r="B6988">
        <v>10</v>
      </c>
      <c r="C6988">
        <v>18</v>
      </c>
      <c r="D6988">
        <v>2</v>
      </c>
      <c r="E6988" s="69">
        <v>1.5084497003682156E-2</v>
      </c>
      <c r="F6988" s="69">
        <v>1.8706390263003719E-2</v>
      </c>
      <c r="G6988" s="69">
        <v>8.2672431398220431E-4</v>
      </c>
      <c r="H6988" s="69">
        <v>8.7293446232784653E-3</v>
      </c>
      <c r="I6988" s="69">
        <v>4.482524612869256E-5</v>
      </c>
      <c r="J6988" s="69">
        <v>7.1320000000000038E-3</v>
      </c>
      <c r="K6988" s="69">
        <v>1.643752958154965E-4</v>
      </c>
      <c r="L6988" s="70">
        <v>5.0688156745890736E-2</v>
      </c>
      <c r="M6988" s="78">
        <f t="shared" si="873"/>
        <v>13388.438797310617</v>
      </c>
      <c r="N6988" s="78">
        <f t="shared" si="874"/>
        <v>17429.545145812295</v>
      </c>
      <c r="O6988" s="78">
        <f t="shared" si="875"/>
        <v>461.43184439520883</v>
      </c>
      <c r="P6988" s="78">
        <f t="shared" si="876"/>
        <v>6912.0293351306964</v>
      </c>
      <c r="Q6988" s="78">
        <f t="shared" si="877"/>
        <v>4.3011918246784138</v>
      </c>
      <c r="R6988" s="78">
        <f t="shared" si="878"/>
        <v>1762.4180131724106</v>
      </c>
      <c r="S6988" s="78">
        <f t="shared" si="879"/>
        <v>27.474328260464191</v>
      </c>
      <c r="T6988" s="78">
        <f t="shared" si="880"/>
        <v>39985.638655906369</v>
      </c>
    </row>
    <row r="6989" spans="1:20" x14ac:dyDescent="0.2">
      <c r="A6989">
        <v>2004</v>
      </c>
      <c r="B6989">
        <v>10</v>
      </c>
      <c r="C6989">
        <v>18</v>
      </c>
      <c r="D6989">
        <v>3</v>
      </c>
      <c r="E6989" s="69">
        <v>1.4963009057164668E-2</v>
      </c>
      <c r="F6989" s="69">
        <v>1.8703092108787692E-2</v>
      </c>
      <c r="G6989" s="69">
        <v>8.2672431398220431E-4</v>
      </c>
      <c r="H6989" s="69">
        <v>8.7118320259160862E-3</v>
      </c>
      <c r="I6989" s="69">
        <v>4.482524612869256E-5</v>
      </c>
      <c r="J6989" s="69">
        <v>7.1880000000000034E-3</v>
      </c>
      <c r="K6989" s="69">
        <v>1.643752958154965E-4</v>
      </c>
      <c r="L6989" s="70">
        <v>5.0601858047794844E-2</v>
      </c>
      <c r="M6989" s="78">
        <f t="shared" si="873"/>
        <v>13280.61061211072</v>
      </c>
      <c r="N6989" s="78">
        <f t="shared" si="874"/>
        <v>17426.47211424405</v>
      </c>
      <c r="O6989" s="78">
        <f t="shared" si="875"/>
        <v>461.43184439520883</v>
      </c>
      <c r="P6989" s="78">
        <f t="shared" si="876"/>
        <v>6898.1625911851897</v>
      </c>
      <c r="Q6989" s="78">
        <f t="shared" si="877"/>
        <v>4.3011918246784138</v>
      </c>
      <c r="R6989" s="78">
        <f t="shared" si="878"/>
        <v>1776.2564047508818</v>
      </c>
      <c r="S6989" s="78">
        <f t="shared" si="879"/>
        <v>27.474328260464191</v>
      </c>
      <c r="T6989" s="78">
        <f t="shared" si="880"/>
        <v>39874.709086771181</v>
      </c>
    </row>
    <row r="6990" spans="1:20" x14ac:dyDescent="0.2">
      <c r="A6990">
        <v>2004</v>
      </c>
      <c r="B6990">
        <v>10</v>
      </c>
      <c r="C6990">
        <v>18</v>
      </c>
      <c r="D6990">
        <v>4</v>
      </c>
      <c r="E6990" s="69">
        <v>1.4484685643449371E-2</v>
      </c>
      <c r="F6990" s="69">
        <v>1.9242481325633963E-2</v>
      </c>
      <c r="G6990" s="69">
        <v>8.2672431398220431E-4</v>
      </c>
      <c r="H6990" s="69">
        <v>9.0387819787743368E-3</v>
      </c>
      <c r="I6990" s="69">
        <v>4.482524612869256E-5</v>
      </c>
      <c r="J6990" s="69">
        <v>7.1760000000000027E-3</v>
      </c>
      <c r="K6990" s="69">
        <v>1.643752958154965E-4</v>
      </c>
      <c r="L6990" s="70">
        <v>5.097787380378406E-2</v>
      </c>
      <c r="M6990" s="78">
        <f t="shared" si="873"/>
        <v>12856.068531040022</v>
      </c>
      <c r="N6990" s="78">
        <f t="shared" si="874"/>
        <v>17929.044153745424</v>
      </c>
      <c r="O6990" s="78">
        <f t="shared" si="875"/>
        <v>461.43184439520883</v>
      </c>
      <c r="P6990" s="78">
        <f t="shared" si="876"/>
        <v>7157.0465925395874</v>
      </c>
      <c r="Q6990" s="78">
        <f t="shared" si="877"/>
        <v>4.3011918246784138</v>
      </c>
      <c r="R6990" s="78">
        <f t="shared" si="878"/>
        <v>1773.2910351269234</v>
      </c>
      <c r="S6990" s="78">
        <f t="shared" si="879"/>
        <v>27.474328260464191</v>
      </c>
      <c r="T6990" s="78">
        <f t="shared" si="880"/>
        <v>40208.6576769323</v>
      </c>
    </row>
    <row r="6991" spans="1:20" x14ac:dyDescent="0.2">
      <c r="A6991">
        <v>2004</v>
      </c>
      <c r="B6991">
        <v>10</v>
      </c>
      <c r="C6991">
        <v>18</v>
      </c>
      <c r="D6991">
        <v>5</v>
      </c>
      <c r="E6991" s="69">
        <v>1.4926665605526156E-2</v>
      </c>
      <c r="F6991" s="69">
        <v>2.0194240322439379E-2</v>
      </c>
      <c r="G6991" s="69">
        <v>8.2672431398220431E-4</v>
      </c>
      <c r="H6991" s="69">
        <v>9.7215253159624766E-3</v>
      </c>
      <c r="I6991" s="69">
        <v>4.482524612869256E-5</v>
      </c>
      <c r="J6991" s="69">
        <v>7.2200000000000042E-3</v>
      </c>
      <c r="K6991" s="69">
        <v>1.643752958154965E-4</v>
      </c>
      <c r="L6991" s="70">
        <v>5.3098356099854402E-2</v>
      </c>
      <c r="M6991" s="78">
        <f t="shared" si="873"/>
        <v>13248.353515448733</v>
      </c>
      <c r="N6991" s="78">
        <f t="shared" si="874"/>
        <v>18815.838782186438</v>
      </c>
      <c r="O6991" s="78">
        <f t="shared" si="875"/>
        <v>461.43184439520883</v>
      </c>
      <c r="P6991" s="78">
        <f t="shared" si="876"/>
        <v>7697.6532679164493</v>
      </c>
      <c r="Q6991" s="78">
        <f t="shared" si="877"/>
        <v>4.3011918246784138</v>
      </c>
      <c r="R6991" s="78">
        <f t="shared" si="878"/>
        <v>1784.1640570814368</v>
      </c>
      <c r="S6991" s="78">
        <f t="shared" si="879"/>
        <v>27.474328260464191</v>
      </c>
      <c r="T6991" s="78">
        <f t="shared" si="880"/>
        <v>42039.216987113403</v>
      </c>
    </row>
    <row r="6992" spans="1:20" x14ac:dyDescent="0.2">
      <c r="A6992">
        <v>2004</v>
      </c>
      <c r="B6992">
        <v>10</v>
      </c>
      <c r="C6992">
        <v>18</v>
      </c>
      <c r="D6992">
        <v>6</v>
      </c>
      <c r="E6992" s="69">
        <v>1.7709911575610613E-2</v>
      </c>
      <c r="F6992" s="69">
        <v>2.3242241375692398E-2</v>
      </c>
      <c r="G6992" s="69">
        <v>8.2672431398220431E-4</v>
      </c>
      <c r="H6992" s="69">
        <v>1.0846241392983251E-2</v>
      </c>
      <c r="I6992" s="69">
        <v>4.482524612869256E-5</v>
      </c>
      <c r="J6992" s="69">
        <v>7.2080000000000035E-3</v>
      </c>
      <c r="K6992" s="69">
        <v>1.643752958154965E-4</v>
      </c>
      <c r="L6992" s="70">
        <v>6.0042319200212663E-2</v>
      </c>
      <c r="M6992" s="78">
        <f t="shared" si="873"/>
        <v>15718.659175573903</v>
      </c>
      <c r="N6992" s="78">
        <f t="shared" si="874"/>
        <v>21655.791932700176</v>
      </c>
      <c r="O6992" s="78">
        <f t="shared" si="875"/>
        <v>461.43184439520883</v>
      </c>
      <c r="P6992" s="78">
        <f t="shared" si="876"/>
        <v>8588.2207564916698</v>
      </c>
      <c r="Q6992" s="78">
        <f t="shared" si="877"/>
        <v>4.3011918246784138</v>
      </c>
      <c r="R6992" s="78">
        <f t="shared" si="878"/>
        <v>1781.1986874574784</v>
      </c>
      <c r="S6992" s="78">
        <f t="shared" si="879"/>
        <v>27.474328260464191</v>
      </c>
      <c r="T6992" s="78">
        <f t="shared" si="880"/>
        <v>48237.077916703573</v>
      </c>
    </row>
    <row r="6993" spans="1:20" x14ac:dyDescent="0.2">
      <c r="A6993">
        <v>2004</v>
      </c>
      <c r="B6993">
        <v>10</v>
      </c>
      <c r="C6993">
        <v>18</v>
      </c>
      <c r="D6993">
        <v>7</v>
      </c>
      <c r="E6993" s="69">
        <v>2.2499211433686449E-2</v>
      </c>
      <c r="F6993" s="69">
        <v>2.7520674261042717E-2</v>
      </c>
      <c r="G6993" s="69">
        <v>4.8225550600773735E-4</v>
      </c>
      <c r="H6993" s="69">
        <v>1.3572815606670424E-2</v>
      </c>
      <c r="I6993" s="69">
        <v>4.482524612869256E-5</v>
      </c>
      <c r="J6993" s="69">
        <v>7.1400000000000031E-3</v>
      </c>
      <c r="K6993" s="69">
        <v>9.5885520865883378E-5</v>
      </c>
      <c r="L6993" s="70">
        <v>7.1355667574401913E-2</v>
      </c>
      <c r="M6993" s="78">
        <f t="shared" si="873"/>
        <v>19969.463694688104</v>
      </c>
      <c r="N6993" s="78">
        <f t="shared" si="874"/>
        <v>25642.191129985356</v>
      </c>
      <c r="O6993" s="78">
        <f t="shared" si="875"/>
        <v>269.16838399854413</v>
      </c>
      <c r="P6993" s="78">
        <f t="shared" si="876"/>
        <v>10747.164155193077</v>
      </c>
      <c r="Q6993" s="78">
        <f t="shared" si="877"/>
        <v>4.3011918246784138</v>
      </c>
      <c r="R6993" s="78">
        <f t="shared" si="878"/>
        <v>1764.3949262550491</v>
      </c>
      <c r="S6993" s="78">
        <f t="shared" si="879"/>
        <v>16.026680059343271</v>
      </c>
      <c r="T6993" s="78">
        <f t="shared" si="880"/>
        <v>58412.71016200415</v>
      </c>
    </row>
    <row r="6994" spans="1:20" x14ac:dyDescent="0.2">
      <c r="A6994">
        <v>2004</v>
      </c>
      <c r="B6994">
        <v>10</v>
      </c>
      <c r="C6994">
        <v>18</v>
      </c>
      <c r="D6994">
        <v>8</v>
      </c>
      <c r="E6994" s="69">
        <v>2.6322895330432011E-2</v>
      </c>
      <c r="F6994" s="69">
        <v>2.7042067844536506E-2</v>
      </c>
      <c r="G6994" s="69">
        <v>0</v>
      </c>
      <c r="H6994" s="69">
        <v>1.5384787604961481E-2</v>
      </c>
      <c r="I6994" s="69">
        <v>4.482524612869256E-5</v>
      </c>
      <c r="J6994" s="69">
        <v>7.2880000000000028E-3</v>
      </c>
      <c r="K6994" s="69">
        <v>0</v>
      </c>
      <c r="L6994" s="70">
        <v>7.6082576026058696E-2</v>
      </c>
      <c r="M6994" s="78">
        <f t="shared" si="873"/>
        <v>23363.223381825417</v>
      </c>
      <c r="N6994" s="78">
        <f t="shared" si="874"/>
        <v>25196.253029353054</v>
      </c>
      <c r="O6994" s="78">
        <f t="shared" si="875"/>
        <v>0</v>
      </c>
      <c r="P6994" s="78">
        <f t="shared" si="876"/>
        <v>12181.911452627577</v>
      </c>
      <c r="Q6994" s="78">
        <f t="shared" si="877"/>
        <v>4.3011918246784138</v>
      </c>
      <c r="R6994" s="78">
        <f t="shared" si="878"/>
        <v>1800.9678182838652</v>
      </c>
      <c r="S6994" s="78">
        <f t="shared" si="879"/>
        <v>0</v>
      </c>
      <c r="T6994" s="78">
        <f t="shared" si="880"/>
        <v>62546.656873914602</v>
      </c>
    </row>
    <row r="6995" spans="1:20" x14ac:dyDescent="0.2">
      <c r="A6995">
        <v>2004</v>
      </c>
      <c r="B6995">
        <v>10</v>
      </c>
      <c r="C6995">
        <v>18</v>
      </c>
      <c r="D6995">
        <v>9</v>
      </c>
      <c r="E6995" s="69">
        <v>2.8002938617681186E-2</v>
      </c>
      <c r="F6995" s="69">
        <v>2.6789370689823455E-2</v>
      </c>
      <c r="G6995" s="69">
        <v>0</v>
      </c>
      <c r="H6995" s="69">
        <v>1.4772042102826032E-2</v>
      </c>
      <c r="I6995" s="69">
        <v>4.482524612869256E-5</v>
      </c>
      <c r="J6995" s="69">
        <v>6.9840000000000032E-3</v>
      </c>
      <c r="K6995" s="69">
        <v>0</v>
      </c>
      <c r="L6995" s="70">
        <v>7.6593176656459386E-2</v>
      </c>
      <c r="M6995" s="78">
        <f t="shared" si="873"/>
        <v>24854.367350542274</v>
      </c>
      <c r="N6995" s="78">
        <f t="shared" si="874"/>
        <v>24960.804265355004</v>
      </c>
      <c r="O6995" s="78">
        <f t="shared" si="875"/>
        <v>0</v>
      </c>
      <c r="P6995" s="78">
        <f t="shared" si="876"/>
        <v>11696.730139653022</v>
      </c>
      <c r="Q6995" s="78">
        <f t="shared" si="877"/>
        <v>4.3011918246784138</v>
      </c>
      <c r="R6995" s="78">
        <f t="shared" si="878"/>
        <v>1725.8451211435945</v>
      </c>
      <c r="S6995" s="78">
        <f t="shared" si="879"/>
        <v>0</v>
      </c>
      <c r="T6995" s="78">
        <f t="shared" si="880"/>
        <v>63242.048068518576</v>
      </c>
    </row>
    <row r="6996" spans="1:20" x14ac:dyDescent="0.2">
      <c r="A6996">
        <v>2004</v>
      </c>
      <c r="B6996">
        <v>10</v>
      </c>
      <c r="C6996">
        <v>18</v>
      </c>
      <c r="D6996">
        <v>10</v>
      </c>
      <c r="E6996" s="69">
        <v>2.7541526229422502E-2</v>
      </c>
      <c r="F6996" s="69">
        <v>2.7979017373708524E-2</v>
      </c>
      <c r="G6996" s="69">
        <v>0</v>
      </c>
      <c r="H6996" s="69">
        <v>1.4647199713859587E-2</v>
      </c>
      <c r="I6996" s="69">
        <v>4.482524612869256E-5</v>
      </c>
      <c r="J6996" s="69">
        <v>6.996000000000004E-3</v>
      </c>
      <c r="K6996" s="69">
        <v>0</v>
      </c>
      <c r="L6996" s="70">
        <v>7.7208568563119306E-2</v>
      </c>
      <c r="M6996" s="78">
        <f t="shared" si="873"/>
        <v>24444.8348670253</v>
      </c>
      <c r="N6996" s="78">
        <f t="shared" si="874"/>
        <v>26069.249042397267</v>
      </c>
      <c r="O6996" s="78">
        <f t="shared" si="875"/>
        <v>0</v>
      </c>
      <c r="P6996" s="78">
        <f t="shared" si="876"/>
        <v>11597.878015920533</v>
      </c>
      <c r="Q6996" s="78">
        <f t="shared" si="877"/>
        <v>4.3011918246784138</v>
      </c>
      <c r="R6996" s="78">
        <f t="shared" si="878"/>
        <v>1728.8104907675527</v>
      </c>
      <c r="S6996" s="78">
        <f t="shared" si="879"/>
        <v>0</v>
      </c>
      <c r="T6996" s="78">
        <f t="shared" si="880"/>
        <v>63845.07360793533</v>
      </c>
    </row>
    <row r="6997" spans="1:20" x14ac:dyDescent="0.2">
      <c r="A6997">
        <v>2004</v>
      </c>
      <c r="B6997">
        <v>10</v>
      </c>
      <c r="C6997">
        <v>18</v>
      </c>
      <c r="D6997">
        <v>11</v>
      </c>
      <c r="E6997" s="69">
        <v>2.7270542912042499E-2</v>
      </c>
      <c r="F6997" s="69">
        <v>2.8081864537091612E-2</v>
      </c>
      <c r="G6997" s="69">
        <v>0</v>
      </c>
      <c r="H6997" s="69">
        <v>1.5289523694561467E-2</v>
      </c>
      <c r="I6997" s="69">
        <v>4.482524612869256E-5</v>
      </c>
      <c r="J6997" s="69">
        <v>7.0920000000000037E-3</v>
      </c>
      <c r="K6997" s="69">
        <v>0</v>
      </c>
      <c r="L6997" s="70">
        <v>7.7778756389824275E-2</v>
      </c>
      <c r="M6997" s="78">
        <f t="shared" si="873"/>
        <v>24204.320147910123</v>
      </c>
      <c r="N6997" s="78">
        <f t="shared" si="874"/>
        <v>26165.076150251927</v>
      </c>
      <c r="O6997" s="78">
        <f t="shared" si="875"/>
        <v>0</v>
      </c>
      <c r="P6997" s="78">
        <f t="shared" si="876"/>
        <v>12106.480023158263</v>
      </c>
      <c r="Q6997" s="78">
        <f t="shared" si="877"/>
        <v>4.3011918246784138</v>
      </c>
      <c r="R6997" s="78">
        <f t="shared" si="878"/>
        <v>1752.5334477592171</v>
      </c>
      <c r="S6997" s="78">
        <f t="shared" si="879"/>
        <v>0</v>
      </c>
      <c r="T6997" s="78">
        <f t="shared" si="880"/>
        <v>64232.710960904209</v>
      </c>
    </row>
    <row r="6998" spans="1:20" x14ac:dyDescent="0.2">
      <c r="A6998">
        <v>2004</v>
      </c>
      <c r="B6998">
        <v>10</v>
      </c>
      <c r="C6998">
        <v>18</v>
      </c>
      <c r="D6998">
        <v>12</v>
      </c>
      <c r="E6998" s="69">
        <v>2.831352979960736E-2</v>
      </c>
      <c r="F6998" s="69">
        <v>2.7502864928465872E-2</v>
      </c>
      <c r="G6998" s="69">
        <v>0</v>
      </c>
      <c r="H6998" s="69">
        <v>1.3880907507452135E-2</v>
      </c>
      <c r="I6998" s="69">
        <v>4.482524612869256E-5</v>
      </c>
      <c r="J6998" s="69">
        <v>7.1120000000000029E-3</v>
      </c>
      <c r="K6998" s="69">
        <v>0</v>
      </c>
      <c r="L6998" s="70">
        <v>7.6854127481654072E-2</v>
      </c>
      <c r="M6998" s="78">
        <f t="shared" si="873"/>
        <v>25130.036537866708</v>
      </c>
      <c r="N6998" s="78">
        <f t="shared" si="874"/>
        <v>25625.597411913579</v>
      </c>
      <c r="O6998" s="78">
        <f t="shared" si="875"/>
        <v>0</v>
      </c>
      <c r="P6998" s="78">
        <f t="shared" si="876"/>
        <v>10991.116060865414</v>
      </c>
      <c r="Q6998" s="78">
        <f t="shared" si="877"/>
        <v>4.3011918246784138</v>
      </c>
      <c r="R6998" s="78">
        <f t="shared" si="878"/>
        <v>1757.4757304658137</v>
      </c>
      <c r="S6998" s="78">
        <f t="shared" si="879"/>
        <v>0</v>
      </c>
      <c r="T6998" s="78">
        <f t="shared" si="880"/>
        <v>63508.526932936191</v>
      </c>
    </row>
    <row r="6999" spans="1:20" x14ac:dyDescent="0.2">
      <c r="A6999">
        <v>2004</v>
      </c>
      <c r="B6999">
        <v>10</v>
      </c>
      <c r="C6999">
        <v>18</v>
      </c>
      <c r="D6999">
        <v>13</v>
      </c>
      <c r="E6999" s="69">
        <v>2.6030205750641862E-2</v>
      </c>
      <c r="F6999" s="69">
        <v>2.7900009120550844E-2</v>
      </c>
      <c r="G6999" s="69">
        <v>0</v>
      </c>
      <c r="H6999" s="69">
        <v>1.3960767851406607E-2</v>
      </c>
      <c r="I6999" s="69">
        <v>4.482524612869256E-5</v>
      </c>
      <c r="J6999" s="69">
        <v>7.2920000000000033E-3</v>
      </c>
      <c r="K6999" s="69">
        <v>0</v>
      </c>
      <c r="L6999" s="70">
        <v>7.5227807968728022E-2</v>
      </c>
      <c r="M6999" s="78">
        <f t="shared" si="873"/>
        <v>23103.442991092175</v>
      </c>
      <c r="N6999" s="78">
        <f t="shared" si="874"/>
        <v>25995.633668402472</v>
      </c>
      <c r="O6999" s="78">
        <f t="shared" si="875"/>
        <v>0</v>
      </c>
      <c r="P6999" s="78">
        <f t="shared" si="876"/>
        <v>11054.350709507298</v>
      </c>
      <c r="Q6999" s="78">
        <f t="shared" si="877"/>
        <v>4.3011918246784138</v>
      </c>
      <c r="R6999" s="78">
        <f t="shared" si="878"/>
        <v>1801.9562748251849</v>
      </c>
      <c r="S6999" s="78">
        <f t="shared" si="879"/>
        <v>0</v>
      </c>
      <c r="T6999" s="78">
        <f t="shared" si="880"/>
        <v>61959.684835651809</v>
      </c>
    </row>
    <row r="7000" spans="1:20" x14ac:dyDescent="0.2">
      <c r="A7000">
        <v>2004</v>
      </c>
      <c r="B7000">
        <v>10</v>
      </c>
      <c r="C7000">
        <v>18</v>
      </c>
      <c r="D7000">
        <v>14</v>
      </c>
      <c r="E7000" s="69">
        <v>2.5450831694359997E-2</v>
      </c>
      <c r="F7000" s="69">
        <v>2.6754045054371497E-2</v>
      </c>
      <c r="G7000" s="69">
        <v>0</v>
      </c>
      <c r="H7000" s="69">
        <v>1.3465195118112576E-2</v>
      </c>
      <c r="I7000" s="69">
        <v>4.482524612869256E-5</v>
      </c>
      <c r="J7000" s="69">
        <v>7.0760000000000033E-3</v>
      </c>
      <c r="K7000" s="69">
        <v>0</v>
      </c>
      <c r="L7000" s="70">
        <v>7.2790897112972763E-2</v>
      </c>
      <c r="M7000" s="78">
        <f t="shared" si="873"/>
        <v>22589.212116082828</v>
      </c>
      <c r="N7000" s="78">
        <f t="shared" si="874"/>
        <v>24927.889857537259</v>
      </c>
      <c r="O7000" s="78">
        <f t="shared" si="875"/>
        <v>0</v>
      </c>
      <c r="P7000" s="78">
        <f t="shared" si="876"/>
        <v>10661.948597087001</v>
      </c>
      <c r="Q7000" s="78">
        <f t="shared" si="877"/>
        <v>4.3011918246784138</v>
      </c>
      <c r="R7000" s="78">
        <f t="shared" si="878"/>
        <v>1748.5796215939397</v>
      </c>
      <c r="S7000" s="78">
        <f t="shared" si="879"/>
        <v>0</v>
      </c>
      <c r="T7000" s="78">
        <f t="shared" si="880"/>
        <v>59931.931384125703</v>
      </c>
    </row>
    <row r="7001" spans="1:20" x14ac:dyDescent="0.2">
      <c r="A7001">
        <v>2004</v>
      </c>
      <c r="B7001">
        <v>10</v>
      </c>
      <c r="C7001">
        <v>18</v>
      </c>
      <c r="D7001">
        <v>15</v>
      </c>
      <c r="E7001" s="69">
        <v>2.5921270423811465E-2</v>
      </c>
      <c r="F7001" s="69">
        <v>2.5957017224533564E-2</v>
      </c>
      <c r="G7001" s="69">
        <v>0</v>
      </c>
      <c r="H7001" s="69">
        <v>1.3718176622419776E-2</v>
      </c>
      <c r="I7001" s="69">
        <v>4.482524612869256E-5</v>
      </c>
      <c r="J7001" s="69">
        <v>6.8640000000000029E-3</v>
      </c>
      <c r="K7001" s="69">
        <v>0</v>
      </c>
      <c r="L7001" s="70">
        <v>7.2505289516893515E-2</v>
      </c>
      <c r="M7001" s="78">
        <f t="shared" si="873"/>
        <v>23006.756044502057</v>
      </c>
      <c r="N7001" s="78">
        <f t="shared" si="874"/>
        <v>24185.264885679197</v>
      </c>
      <c r="O7001" s="78">
        <f t="shared" si="875"/>
        <v>0</v>
      </c>
      <c r="P7001" s="78">
        <f t="shared" si="876"/>
        <v>10862.263243200736</v>
      </c>
      <c r="Q7001" s="78">
        <f t="shared" si="877"/>
        <v>4.3011918246784138</v>
      </c>
      <c r="R7001" s="78">
        <f t="shared" si="878"/>
        <v>1696.1914249040137</v>
      </c>
      <c r="S7001" s="78">
        <f t="shared" si="879"/>
        <v>0</v>
      </c>
      <c r="T7001" s="78">
        <f t="shared" si="880"/>
        <v>59754.776790110685</v>
      </c>
    </row>
    <row r="7002" spans="1:20" x14ac:dyDescent="0.2">
      <c r="A7002">
        <v>2004</v>
      </c>
      <c r="B7002">
        <v>10</v>
      </c>
      <c r="C7002">
        <v>18</v>
      </c>
      <c r="D7002">
        <v>16</v>
      </c>
      <c r="E7002" s="69">
        <v>2.9401085008290435E-2</v>
      </c>
      <c r="F7002" s="69">
        <v>2.3454693007469236E-2</v>
      </c>
      <c r="G7002" s="69">
        <v>0</v>
      </c>
      <c r="H7002" s="69">
        <v>1.3234739576335358E-2</v>
      </c>
      <c r="I7002" s="69">
        <v>4.482524612869256E-5</v>
      </c>
      <c r="J7002" s="69">
        <v>6.8600000000000032E-3</v>
      </c>
      <c r="K7002" s="69">
        <v>0</v>
      </c>
      <c r="L7002" s="70">
        <v>7.2995342838223731E-2</v>
      </c>
      <c r="M7002" s="78">
        <f t="shared" si="873"/>
        <v>26095.310112888499</v>
      </c>
      <c r="N7002" s="78">
        <f t="shared" si="874"/>
        <v>21853.742218954991</v>
      </c>
      <c r="O7002" s="78">
        <f t="shared" si="875"/>
        <v>0</v>
      </c>
      <c r="P7002" s="78">
        <f t="shared" si="876"/>
        <v>10479.470354566965</v>
      </c>
      <c r="Q7002" s="78">
        <f t="shared" si="877"/>
        <v>4.3011918246784138</v>
      </c>
      <c r="R7002" s="78">
        <f t="shared" si="878"/>
        <v>1695.2029683626945</v>
      </c>
      <c r="S7002" s="78">
        <f t="shared" si="879"/>
        <v>0</v>
      </c>
      <c r="T7002" s="78">
        <f t="shared" si="880"/>
        <v>60128.026846597822</v>
      </c>
    </row>
    <row r="7003" spans="1:20" x14ac:dyDescent="0.2">
      <c r="A7003">
        <v>2004</v>
      </c>
      <c r="B7003">
        <v>10</v>
      </c>
      <c r="C7003">
        <v>18</v>
      </c>
      <c r="D7003">
        <v>17</v>
      </c>
      <c r="E7003" s="69">
        <v>3.3010775483375679E-2</v>
      </c>
      <c r="F7003" s="69">
        <v>2.0705029200998593E-2</v>
      </c>
      <c r="G7003" s="69">
        <v>0</v>
      </c>
      <c r="H7003" s="69">
        <v>1.182387618812587E-2</v>
      </c>
      <c r="I7003" s="69">
        <v>4.482524612869256E-5</v>
      </c>
      <c r="J7003" s="69">
        <v>7.0040000000000033E-3</v>
      </c>
      <c r="K7003" s="69">
        <v>0</v>
      </c>
      <c r="L7003" s="70">
        <v>7.2588506118628854E-2</v>
      </c>
      <c r="M7003" s="78">
        <f t="shared" si="873"/>
        <v>29299.137193839018</v>
      </c>
      <c r="N7003" s="78">
        <f t="shared" si="874"/>
        <v>19291.762661334524</v>
      </c>
      <c r="O7003" s="78">
        <f t="shared" si="875"/>
        <v>0</v>
      </c>
      <c r="P7003" s="78">
        <f t="shared" si="876"/>
        <v>9362.327023879745</v>
      </c>
      <c r="Q7003" s="78">
        <f t="shared" si="877"/>
        <v>4.3011918246784138</v>
      </c>
      <c r="R7003" s="78">
        <f t="shared" si="878"/>
        <v>1730.7874038501914</v>
      </c>
      <c r="S7003" s="78">
        <f t="shared" si="879"/>
        <v>0</v>
      </c>
      <c r="T7003" s="78">
        <f t="shared" si="880"/>
        <v>59688.315474728151</v>
      </c>
    </row>
    <row r="7004" spans="1:20" x14ac:dyDescent="0.2">
      <c r="A7004">
        <v>2004</v>
      </c>
      <c r="B7004">
        <v>10</v>
      </c>
      <c r="C7004">
        <v>18</v>
      </c>
      <c r="D7004">
        <v>18</v>
      </c>
      <c r="E7004" s="69">
        <v>3.2836072108977994E-2</v>
      </c>
      <c r="F7004" s="69">
        <v>2.1803298458630015E-2</v>
      </c>
      <c r="G7004" s="69">
        <v>4.6847745507179776E-4</v>
      </c>
      <c r="H7004" s="69">
        <v>1.1958976606078052E-2</v>
      </c>
      <c r="I7004" s="69">
        <v>4.482524612869256E-5</v>
      </c>
      <c r="J7004" s="69">
        <v>7.0840000000000035E-3</v>
      </c>
      <c r="K7004" s="69">
        <v>9.3146069321937614E-5</v>
      </c>
      <c r="L7004" s="70">
        <v>7.4288795944208494E-2</v>
      </c>
      <c r="M7004" s="78">
        <f t="shared" si="873"/>
        <v>29144.076973054984</v>
      </c>
      <c r="N7004" s="78">
        <f t="shared" si="874"/>
        <v>20315.067175942189</v>
      </c>
      <c r="O7004" s="78">
        <f t="shared" si="875"/>
        <v>261.47823705594607</v>
      </c>
      <c r="P7004" s="78">
        <f t="shared" si="876"/>
        <v>9469.3016127376195</v>
      </c>
      <c r="Q7004" s="78">
        <f t="shared" si="877"/>
        <v>4.3011918246784138</v>
      </c>
      <c r="R7004" s="78">
        <f t="shared" si="878"/>
        <v>1750.5565346765784</v>
      </c>
      <c r="S7004" s="78">
        <f t="shared" si="879"/>
        <v>15.568797440190558</v>
      </c>
      <c r="T7004" s="78">
        <f t="shared" si="880"/>
        <v>60960.350522732188</v>
      </c>
    </row>
    <row r="7005" spans="1:20" x14ac:dyDescent="0.2">
      <c r="A7005">
        <v>2004</v>
      </c>
      <c r="B7005">
        <v>10</v>
      </c>
      <c r="C7005">
        <v>18</v>
      </c>
      <c r="D7005">
        <v>19</v>
      </c>
      <c r="E7005" s="69">
        <v>3.0608890657838617E-2</v>
      </c>
      <c r="F7005" s="69">
        <v>2.6689113017742194E-2</v>
      </c>
      <c r="G7005" s="69">
        <v>8.2672431398220431E-4</v>
      </c>
      <c r="H7005" s="69">
        <v>1.1905435951657101E-2</v>
      </c>
      <c r="I7005" s="69">
        <v>4.482524612869256E-5</v>
      </c>
      <c r="J7005" s="69">
        <v>6.9240000000000031E-3</v>
      </c>
      <c r="K7005" s="69">
        <v>1.643752958154965E-4</v>
      </c>
      <c r="L7005" s="70">
        <v>7.7163364483164312E-2</v>
      </c>
      <c r="M7005" s="78">
        <f t="shared" si="873"/>
        <v>27167.313509095515</v>
      </c>
      <c r="N7005" s="78">
        <f t="shared" si="874"/>
        <v>24867.389897473971</v>
      </c>
      <c r="O7005" s="78">
        <f t="shared" si="875"/>
        <v>461.43184439520883</v>
      </c>
      <c r="P7005" s="78">
        <f t="shared" si="876"/>
        <v>9426.9072990805744</v>
      </c>
      <c r="Q7005" s="78">
        <f t="shared" si="877"/>
        <v>4.3011918246784138</v>
      </c>
      <c r="R7005" s="78">
        <f t="shared" si="878"/>
        <v>1711.0182730238041</v>
      </c>
      <c r="S7005" s="78">
        <f t="shared" si="879"/>
        <v>27.474328260464191</v>
      </c>
      <c r="T7005" s="78">
        <f t="shared" si="880"/>
        <v>63665.836343154209</v>
      </c>
    </row>
    <row r="7006" spans="1:20" x14ac:dyDescent="0.2">
      <c r="A7006">
        <v>2004</v>
      </c>
      <c r="B7006">
        <v>10</v>
      </c>
      <c r="C7006">
        <v>18</v>
      </c>
      <c r="D7006">
        <v>20</v>
      </c>
      <c r="E7006" s="69">
        <v>3.1005962314937841E-2</v>
      </c>
      <c r="F7006" s="69">
        <v>2.4623872837181791E-2</v>
      </c>
      <c r="G7006" s="69">
        <v>8.2672431398220431E-4</v>
      </c>
      <c r="H7006" s="69">
        <v>1.1800590625966728E-2</v>
      </c>
      <c r="I7006" s="69">
        <v>4.482524612869256E-5</v>
      </c>
      <c r="J7006" s="69">
        <v>6.9320000000000033E-3</v>
      </c>
      <c r="K7006" s="69">
        <v>1.643752958154965E-4</v>
      </c>
      <c r="L7006" s="70">
        <v>7.5398350634012762E-2</v>
      </c>
      <c r="M7006" s="78">
        <f t="shared" si="873"/>
        <v>27519.739551403851</v>
      </c>
      <c r="N7006" s="78">
        <f t="shared" si="874"/>
        <v>22943.11715121282</v>
      </c>
      <c r="O7006" s="78">
        <f t="shared" si="875"/>
        <v>461.43184439520883</v>
      </c>
      <c r="P7006" s="78">
        <f t="shared" si="876"/>
        <v>9343.8891576165915</v>
      </c>
      <c r="Q7006" s="78">
        <f t="shared" si="877"/>
        <v>4.3011918246784138</v>
      </c>
      <c r="R7006" s="78">
        <f t="shared" si="878"/>
        <v>1712.995186106443</v>
      </c>
      <c r="S7006" s="78">
        <f t="shared" si="879"/>
        <v>27.474328260464191</v>
      </c>
      <c r="T7006" s="78">
        <f t="shared" si="880"/>
        <v>62012.948410820049</v>
      </c>
    </row>
    <row r="7007" spans="1:20" x14ac:dyDescent="0.2">
      <c r="A7007">
        <v>2004</v>
      </c>
      <c r="B7007">
        <v>10</v>
      </c>
      <c r="C7007">
        <v>18</v>
      </c>
      <c r="D7007">
        <v>21</v>
      </c>
      <c r="E7007" s="69">
        <v>2.9893778986669148E-2</v>
      </c>
      <c r="F7007" s="69">
        <v>2.4016263338348352E-2</v>
      </c>
      <c r="G7007" s="69">
        <v>8.2672431398220431E-4</v>
      </c>
      <c r="H7007" s="69">
        <v>1.0070726349334683E-2</v>
      </c>
      <c r="I7007" s="69">
        <v>4.482524612869256E-5</v>
      </c>
      <c r="J7007" s="69">
        <v>6.8280000000000033E-3</v>
      </c>
      <c r="K7007" s="69">
        <v>1.643752958154965E-4</v>
      </c>
      <c r="L7007" s="70">
        <v>7.1844693530278586E-2</v>
      </c>
      <c r="M7007" s="78">
        <f t="shared" si="873"/>
        <v>26532.606972950634</v>
      </c>
      <c r="N7007" s="78">
        <f t="shared" si="874"/>
        <v>22376.981352587536</v>
      </c>
      <c r="O7007" s="78">
        <f t="shared" si="875"/>
        <v>461.43184439520883</v>
      </c>
      <c r="P7007" s="78">
        <f t="shared" si="876"/>
        <v>7974.1560170564117</v>
      </c>
      <c r="Q7007" s="78">
        <f t="shared" si="877"/>
        <v>4.3011918246784138</v>
      </c>
      <c r="R7007" s="78">
        <f t="shared" si="878"/>
        <v>1687.2953160321397</v>
      </c>
      <c r="S7007" s="78">
        <f t="shared" si="879"/>
        <v>27.474328260464191</v>
      </c>
      <c r="T7007" s="78">
        <f t="shared" si="880"/>
        <v>59064.247023107069</v>
      </c>
    </row>
    <row r="7008" spans="1:20" x14ac:dyDescent="0.2">
      <c r="A7008">
        <v>2004</v>
      </c>
      <c r="B7008">
        <v>10</v>
      </c>
      <c r="C7008">
        <v>18</v>
      </c>
      <c r="D7008">
        <v>22</v>
      </c>
      <c r="E7008" s="69">
        <v>2.7189407564120398E-2</v>
      </c>
      <c r="F7008" s="69">
        <v>2.2794124187311773E-2</v>
      </c>
      <c r="G7008" s="69">
        <v>8.2672431398220431E-4</v>
      </c>
      <c r="H7008" s="69">
        <v>8.3742468721634718E-3</v>
      </c>
      <c r="I7008" s="69">
        <v>4.482524612869256E-5</v>
      </c>
      <c r="J7008" s="69">
        <v>6.8200000000000031E-3</v>
      </c>
      <c r="K7008" s="69">
        <v>1.643752958154965E-4</v>
      </c>
      <c r="L7008" s="70">
        <v>6.6213703479522032E-2</v>
      </c>
      <c r="M7008" s="78">
        <f t="shared" si="873"/>
        <v>24132.307429177214</v>
      </c>
      <c r="N7008" s="78">
        <f t="shared" si="874"/>
        <v>21238.261951999324</v>
      </c>
      <c r="O7008" s="78">
        <f t="shared" si="875"/>
        <v>461.43184439520883</v>
      </c>
      <c r="P7008" s="78">
        <f t="shared" si="876"/>
        <v>6630.8574741870334</v>
      </c>
      <c r="Q7008" s="78">
        <f t="shared" si="877"/>
        <v>4.3011918246784138</v>
      </c>
      <c r="R7008" s="78">
        <f t="shared" si="878"/>
        <v>1685.3184029495008</v>
      </c>
      <c r="S7008" s="78">
        <f t="shared" si="879"/>
        <v>27.474328260464191</v>
      </c>
      <c r="T7008" s="78">
        <f t="shared" si="880"/>
        <v>54179.952622793418</v>
      </c>
    </row>
    <row r="7009" spans="1:20" x14ac:dyDescent="0.2">
      <c r="A7009">
        <v>2004</v>
      </c>
      <c r="B7009">
        <v>10</v>
      </c>
      <c r="C7009">
        <v>18</v>
      </c>
      <c r="D7009">
        <v>23</v>
      </c>
      <c r="E7009" s="69">
        <v>2.5482130451994905E-2</v>
      </c>
      <c r="F7009" s="69">
        <v>2.0408569647853109E-2</v>
      </c>
      <c r="G7009" s="69">
        <v>8.2672431398220431E-4</v>
      </c>
      <c r="H7009" s="69">
        <v>7.7392772120120322E-3</v>
      </c>
      <c r="I7009" s="69">
        <v>4.482524612869256E-5</v>
      </c>
      <c r="J7009" s="69">
        <v>6.9000000000000034E-3</v>
      </c>
      <c r="K7009" s="69">
        <v>1.643752958154965E-4</v>
      </c>
      <c r="L7009" s="70">
        <v>6.1565902167786443E-2</v>
      </c>
      <c r="M7009" s="78">
        <f t="shared" si="873"/>
        <v>22616.991729876019</v>
      </c>
      <c r="N7009" s="78">
        <f t="shared" si="874"/>
        <v>19015.538596038728</v>
      </c>
      <c r="O7009" s="78">
        <f t="shared" si="875"/>
        <v>461.43184439520883</v>
      </c>
      <c r="P7009" s="78">
        <f t="shared" si="876"/>
        <v>6128.0787310748874</v>
      </c>
      <c r="Q7009" s="78">
        <f t="shared" si="877"/>
        <v>4.3011918246784138</v>
      </c>
      <c r="R7009" s="78">
        <f t="shared" si="878"/>
        <v>1705.087533775888</v>
      </c>
      <c r="S7009" s="78">
        <f t="shared" si="879"/>
        <v>27.474328260464191</v>
      </c>
      <c r="T7009" s="78">
        <f t="shared" si="880"/>
        <v>49958.903955245871</v>
      </c>
    </row>
    <row r="7010" spans="1:20" x14ac:dyDescent="0.2">
      <c r="A7010">
        <v>2004</v>
      </c>
      <c r="B7010">
        <v>10</v>
      </c>
      <c r="C7010">
        <v>18</v>
      </c>
      <c r="D7010">
        <v>24</v>
      </c>
      <c r="E7010" s="69">
        <v>2.2704192415387341E-2</v>
      </c>
      <c r="F7010" s="69">
        <v>1.9104146441570345E-2</v>
      </c>
      <c r="G7010" s="69">
        <v>8.2672431398220431E-4</v>
      </c>
      <c r="H7010" s="69">
        <v>6.8483812180283642E-3</v>
      </c>
      <c r="I7010" s="69">
        <v>4.482524612869256E-5</v>
      </c>
      <c r="J7010" s="69">
        <v>6.9080000000000035E-3</v>
      </c>
      <c r="K7010" s="69">
        <v>1.643752958154965E-4</v>
      </c>
      <c r="L7010" s="70">
        <v>5.660064493091245E-2</v>
      </c>
      <c r="M7010" s="78">
        <f t="shared" si="873"/>
        <v>20151.397194190613</v>
      </c>
      <c r="N7010" s="78">
        <f t="shared" si="874"/>
        <v>17800.151616322204</v>
      </c>
      <c r="O7010" s="78">
        <f t="shared" si="875"/>
        <v>461.43184439520883</v>
      </c>
      <c r="P7010" s="78">
        <f t="shared" si="876"/>
        <v>5422.6535805378899</v>
      </c>
      <c r="Q7010" s="78">
        <f t="shared" si="877"/>
        <v>4.3011918246784138</v>
      </c>
      <c r="R7010" s="78">
        <f t="shared" si="878"/>
        <v>1707.0644468585267</v>
      </c>
      <c r="S7010" s="78">
        <f t="shared" si="879"/>
        <v>27.474328260464191</v>
      </c>
      <c r="T7010" s="78">
        <f t="shared" si="880"/>
        <v>45574.474202389574</v>
      </c>
    </row>
    <row r="7011" spans="1:20" x14ac:dyDescent="0.2">
      <c r="A7011">
        <v>2004</v>
      </c>
      <c r="B7011">
        <v>10</v>
      </c>
      <c r="C7011">
        <v>19</v>
      </c>
      <c r="D7011">
        <v>1</v>
      </c>
      <c r="E7011" s="69">
        <v>1.8991002041016287E-2</v>
      </c>
      <c r="F7011" s="69">
        <v>1.9580547443098523E-2</v>
      </c>
      <c r="G7011" s="69">
        <v>8.2672431398220431E-4</v>
      </c>
      <c r="H7011" s="69">
        <v>7.5527569570651007E-3</v>
      </c>
      <c r="I7011" s="69">
        <v>4.482524612869256E-5</v>
      </c>
      <c r="J7011" s="69">
        <v>6.8720000000000031E-3</v>
      </c>
      <c r="K7011" s="69">
        <v>1.643752958154965E-4</v>
      </c>
      <c r="L7011" s="70">
        <v>5.4032231297106312E-2</v>
      </c>
      <c r="M7011" s="78">
        <f t="shared" si="873"/>
        <v>16855.707450084828</v>
      </c>
      <c r="N7011" s="78">
        <f t="shared" si="874"/>
        <v>18244.03483734468</v>
      </c>
      <c r="O7011" s="78">
        <f t="shared" si="875"/>
        <v>461.43184439520883</v>
      </c>
      <c r="P7011" s="78">
        <f t="shared" si="876"/>
        <v>5980.3891244174456</v>
      </c>
      <c r="Q7011" s="78">
        <f t="shared" si="877"/>
        <v>4.3011918246784138</v>
      </c>
      <c r="R7011" s="78">
        <f t="shared" si="878"/>
        <v>1698.1683379866524</v>
      </c>
      <c r="S7011" s="78">
        <f t="shared" si="879"/>
        <v>27.474328260464191</v>
      </c>
      <c r="T7011" s="78">
        <f t="shared" si="880"/>
        <v>43271.50711431395</v>
      </c>
    </row>
    <row r="7012" spans="1:20" x14ac:dyDescent="0.2">
      <c r="A7012">
        <v>2004</v>
      </c>
      <c r="B7012">
        <v>10</v>
      </c>
      <c r="C7012">
        <v>19</v>
      </c>
      <c r="D7012">
        <v>2</v>
      </c>
      <c r="E7012" s="69">
        <v>1.6297578713673058E-2</v>
      </c>
      <c r="F7012" s="69">
        <v>2.0798862634842132E-2</v>
      </c>
      <c r="G7012" s="69">
        <v>8.2672431398220431E-4</v>
      </c>
      <c r="H7012" s="69">
        <v>8.2231281322572639E-3</v>
      </c>
      <c r="I7012" s="69">
        <v>4.482524612869256E-5</v>
      </c>
      <c r="J7012" s="69">
        <v>6.2600000000000034E-3</v>
      </c>
      <c r="K7012" s="69">
        <v>1.643752958154965E-4</v>
      </c>
      <c r="L7012" s="70">
        <v>5.2615494336698848E-2</v>
      </c>
      <c r="M7012" s="78">
        <f t="shared" si="873"/>
        <v>14465.125028637096</v>
      </c>
      <c r="N7012" s="78">
        <f t="shared" si="874"/>
        <v>19379.191291250208</v>
      </c>
      <c r="O7012" s="78">
        <f t="shared" si="875"/>
        <v>461.43184439520883</v>
      </c>
      <c r="P7012" s="78">
        <f t="shared" si="876"/>
        <v>6511.1993316348144</v>
      </c>
      <c r="Q7012" s="78">
        <f t="shared" si="877"/>
        <v>4.3011918246784138</v>
      </c>
      <c r="R7012" s="78">
        <f t="shared" si="878"/>
        <v>1546.9344871647913</v>
      </c>
      <c r="S7012" s="78">
        <f t="shared" si="879"/>
        <v>27.474328260464191</v>
      </c>
      <c r="T7012" s="78">
        <f t="shared" si="880"/>
        <v>42395.657503167262</v>
      </c>
    </row>
    <row r="7013" spans="1:20" x14ac:dyDescent="0.2">
      <c r="A7013">
        <v>2004</v>
      </c>
      <c r="B7013">
        <v>10</v>
      </c>
      <c r="C7013">
        <v>19</v>
      </c>
      <c r="D7013">
        <v>3</v>
      </c>
      <c r="E7013" s="69">
        <v>1.4773575635310048E-2</v>
      </c>
      <c r="F7013" s="69">
        <v>2.1897131600917587E-2</v>
      </c>
      <c r="G7013" s="69">
        <v>8.2672431398220431E-4</v>
      </c>
      <c r="H7013" s="69">
        <v>8.584415109717013E-3</v>
      </c>
      <c r="I7013" s="69">
        <v>4.482524612869256E-5</v>
      </c>
      <c r="J7013" s="69">
        <v>6.6080000000000036E-3</v>
      </c>
      <c r="K7013" s="69">
        <v>1.643752958154965E-4</v>
      </c>
      <c r="L7013" s="70">
        <v>5.2899047201871038E-2</v>
      </c>
      <c r="M7013" s="78">
        <f t="shared" si="873"/>
        <v>13112.476548770948</v>
      </c>
      <c r="N7013" s="78">
        <f t="shared" si="874"/>
        <v>20402.495534202691</v>
      </c>
      <c r="O7013" s="78">
        <f t="shared" si="875"/>
        <v>461.43184439520883</v>
      </c>
      <c r="P7013" s="78">
        <f t="shared" si="876"/>
        <v>6797.2719171921726</v>
      </c>
      <c r="Q7013" s="78">
        <f t="shared" si="877"/>
        <v>4.3011918246784138</v>
      </c>
      <c r="R7013" s="78">
        <f t="shared" si="878"/>
        <v>1632.9302062595752</v>
      </c>
      <c r="S7013" s="78">
        <f t="shared" si="879"/>
        <v>27.474328260464191</v>
      </c>
      <c r="T7013" s="78">
        <f t="shared" si="880"/>
        <v>42438.381570905731</v>
      </c>
    </row>
    <row r="7014" spans="1:20" x14ac:dyDescent="0.2">
      <c r="A7014">
        <v>2004</v>
      </c>
      <c r="B7014">
        <v>10</v>
      </c>
      <c r="C7014">
        <v>19</v>
      </c>
      <c r="D7014">
        <v>4</v>
      </c>
      <c r="E7014" s="69">
        <v>1.5276036476533823E-2</v>
      </c>
      <c r="F7014" s="69">
        <v>2.0903270358325371E-2</v>
      </c>
      <c r="G7014" s="69">
        <v>8.2672431398220431E-4</v>
      </c>
      <c r="H7014" s="69">
        <v>8.8675622563251615E-3</v>
      </c>
      <c r="I7014" s="69">
        <v>4.482524612869256E-5</v>
      </c>
      <c r="J7014" s="69">
        <v>7.0320000000000035E-3</v>
      </c>
      <c r="K7014" s="69">
        <v>1.643752958154965E-4</v>
      </c>
      <c r="L7014" s="70">
        <v>5.3114793947110751E-2</v>
      </c>
      <c r="M7014" s="78">
        <f t="shared" si="873"/>
        <v>13558.442113226136</v>
      </c>
      <c r="N7014" s="78">
        <f t="shared" si="874"/>
        <v>19476.472439800906</v>
      </c>
      <c r="O7014" s="78">
        <f t="shared" si="875"/>
        <v>461.43184439520883</v>
      </c>
      <c r="P7014" s="78">
        <f t="shared" si="876"/>
        <v>7021.4721828449956</v>
      </c>
      <c r="Q7014" s="78">
        <f t="shared" si="877"/>
        <v>4.3011918246784138</v>
      </c>
      <c r="R7014" s="78">
        <f t="shared" si="878"/>
        <v>1737.7065996394267</v>
      </c>
      <c r="S7014" s="78">
        <f t="shared" si="879"/>
        <v>27.474328260464191</v>
      </c>
      <c r="T7014" s="78">
        <f t="shared" si="880"/>
        <v>42287.300699991814</v>
      </c>
    </row>
    <row r="7015" spans="1:20" x14ac:dyDescent="0.2">
      <c r="A7015">
        <v>2004</v>
      </c>
      <c r="B7015">
        <v>10</v>
      </c>
      <c r="C7015">
        <v>19</v>
      </c>
      <c r="D7015">
        <v>5</v>
      </c>
      <c r="E7015" s="69">
        <v>1.6541863978881837E-2</v>
      </c>
      <c r="F7015" s="69">
        <v>2.0727664624949717E-2</v>
      </c>
      <c r="G7015" s="69">
        <v>8.2672431398220431E-4</v>
      </c>
      <c r="H7015" s="69">
        <v>9.8628329833106206E-3</v>
      </c>
      <c r="I7015" s="69">
        <v>4.482524612869256E-5</v>
      </c>
      <c r="J7015" s="69">
        <v>7.1800000000000032E-3</v>
      </c>
      <c r="K7015" s="69">
        <v>1.643752958154965E-4</v>
      </c>
      <c r="L7015" s="70">
        <v>5.5348286443068571E-2</v>
      </c>
      <c r="M7015" s="78">
        <f t="shared" si="873"/>
        <v>14681.943549104444</v>
      </c>
      <c r="N7015" s="78">
        <f t="shared" si="874"/>
        <v>19312.853055478121</v>
      </c>
      <c r="O7015" s="78">
        <f t="shared" si="875"/>
        <v>461.43184439520883</v>
      </c>
      <c r="P7015" s="78">
        <f t="shared" si="876"/>
        <v>7809.5428523171649</v>
      </c>
      <c r="Q7015" s="78">
        <f t="shared" si="877"/>
        <v>4.3011918246784138</v>
      </c>
      <c r="R7015" s="78">
        <f t="shared" si="878"/>
        <v>1774.2794916682431</v>
      </c>
      <c r="S7015" s="78">
        <f t="shared" si="879"/>
        <v>27.474328260464191</v>
      </c>
      <c r="T7015" s="78">
        <f t="shared" si="880"/>
        <v>44071.826313048317</v>
      </c>
    </row>
    <row r="7016" spans="1:20" x14ac:dyDescent="0.2">
      <c r="A7016">
        <v>2004</v>
      </c>
      <c r="B7016">
        <v>10</v>
      </c>
      <c r="C7016">
        <v>19</v>
      </c>
      <c r="D7016">
        <v>6</v>
      </c>
      <c r="E7016" s="69">
        <v>1.9874174476297336E-2</v>
      </c>
      <c r="F7016" s="69">
        <v>2.2958509470088394E-2</v>
      </c>
      <c r="G7016" s="69">
        <v>8.2672431398220431E-4</v>
      </c>
      <c r="H7016" s="69">
        <v>1.1350554000968413E-2</v>
      </c>
      <c r="I7016" s="69">
        <v>4.482524612869256E-5</v>
      </c>
      <c r="J7016" s="69">
        <v>7.2200000000000042E-3</v>
      </c>
      <c r="K7016" s="69">
        <v>1.643752958154965E-4</v>
      </c>
      <c r="L7016" s="70">
        <v>6.2439162803280539E-2</v>
      </c>
      <c r="M7016" s="78">
        <f t="shared" si="873"/>
        <v>17639.578473052698</v>
      </c>
      <c r="N7016" s="78">
        <f t="shared" si="874"/>
        <v>21391.42676184127</v>
      </c>
      <c r="O7016" s="78">
        <f t="shared" si="875"/>
        <v>461.43184439520883</v>
      </c>
      <c r="P7016" s="78">
        <f t="shared" si="876"/>
        <v>8987.5432361167841</v>
      </c>
      <c r="Q7016" s="78">
        <f t="shared" si="877"/>
        <v>4.3011918246784138</v>
      </c>
      <c r="R7016" s="78">
        <f t="shared" si="878"/>
        <v>1784.1640570814368</v>
      </c>
      <c r="S7016" s="78">
        <f t="shared" si="879"/>
        <v>27.474328260464191</v>
      </c>
      <c r="T7016" s="78">
        <f t="shared" si="880"/>
        <v>50295.919892572529</v>
      </c>
    </row>
    <row r="7017" spans="1:20" x14ac:dyDescent="0.2">
      <c r="A7017">
        <v>2004</v>
      </c>
      <c r="B7017">
        <v>10</v>
      </c>
      <c r="C7017">
        <v>19</v>
      </c>
      <c r="D7017">
        <v>7</v>
      </c>
      <c r="E7017" s="69">
        <v>2.4829164650300051E-2</v>
      </c>
      <c r="F7017" s="69">
        <v>2.7223623370752393E-2</v>
      </c>
      <c r="G7017" s="69">
        <v>5.0981367077090802E-4</v>
      </c>
      <c r="H7017" s="69">
        <v>1.3199013956975987E-2</v>
      </c>
      <c r="I7017" s="69">
        <v>4.482524612869256E-5</v>
      </c>
      <c r="J7017" s="69">
        <v>7.1800000000000032E-3</v>
      </c>
      <c r="K7017" s="69">
        <v>1.0136483411271244E-4</v>
      </c>
      <c r="L7017" s="70">
        <v>7.3087805729040764E-2</v>
      </c>
      <c r="M7017" s="78">
        <f t="shared" si="873"/>
        <v>22037.443557298942</v>
      </c>
      <c r="N7017" s="78">
        <f t="shared" si="874"/>
        <v>25365.416090540224</v>
      </c>
      <c r="O7017" s="78">
        <f t="shared" si="875"/>
        <v>284.54982927570654</v>
      </c>
      <c r="P7017" s="78">
        <f t="shared" si="876"/>
        <v>10451.182259677324</v>
      </c>
      <c r="Q7017" s="78">
        <f t="shared" si="877"/>
        <v>4.3011918246784138</v>
      </c>
      <c r="R7017" s="78">
        <f t="shared" si="878"/>
        <v>1774.2794916682431</v>
      </c>
      <c r="S7017" s="78">
        <f t="shared" si="879"/>
        <v>16.942513853213768</v>
      </c>
      <c r="T7017" s="78">
        <f t="shared" si="880"/>
        <v>59934.114934138328</v>
      </c>
    </row>
    <row r="7018" spans="1:20" x14ac:dyDescent="0.2">
      <c r="A7018">
        <v>2004</v>
      </c>
      <c r="B7018">
        <v>10</v>
      </c>
      <c r="C7018">
        <v>19</v>
      </c>
      <c r="D7018">
        <v>8</v>
      </c>
      <c r="E7018" s="69">
        <v>2.6385840864217143E-2</v>
      </c>
      <c r="F7018" s="69">
        <v>2.9142623005681389E-2</v>
      </c>
      <c r="G7018" s="69">
        <v>0</v>
      </c>
      <c r="H7018" s="69">
        <v>1.444557026719335E-2</v>
      </c>
      <c r="I7018" s="69">
        <v>4.482524612869256E-5</v>
      </c>
      <c r="J7018" s="69">
        <v>7.0880000000000032E-3</v>
      </c>
      <c r="K7018" s="69">
        <v>0</v>
      </c>
      <c r="L7018" s="70">
        <v>7.710685938322058E-2</v>
      </c>
      <c r="M7018" s="78">
        <f t="shared" si="873"/>
        <v>23419.091497708934</v>
      </c>
      <c r="N7018" s="78">
        <f t="shared" si="874"/>
        <v>27153.430255835494</v>
      </c>
      <c r="O7018" s="78">
        <f t="shared" si="875"/>
        <v>0</v>
      </c>
      <c r="P7018" s="78">
        <f t="shared" si="876"/>
        <v>11438.224718871552</v>
      </c>
      <c r="Q7018" s="78">
        <f t="shared" si="877"/>
        <v>4.3011918246784138</v>
      </c>
      <c r="R7018" s="78">
        <f t="shared" si="878"/>
        <v>1751.5449912178976</v>
      </c>
      <c r="S7018" s="78">
        <f t="shared" si="879"/>
        <v>0</v>
      </c>
      <c r="T7018" s="78">
        <f t="shared" si="880"/>
        <v>63766.592655458553</v>
      </c>
    </row>
    <row r="7019" spans="1:20" x14ac:dyDescent="0.2">
      <c r="A7019">
        <v>2004</v>
      </c>
      <c r="B7019">
        <v>10</v>
      </c>
      <c r="C7019">
        <v>19</v>
      </c>
      <c r="D7019">
        <v>9</v>
      </c>
      <c r="E7019" s="69">
        <v>2.7211870249538469E-2</v>
      </c>
      <c r="F7019" s="69">
        <v>2.8592333906375181E-2</v>
      </c>
      <c r="G7019" s="69">
        <v>0</v>
      </c>
      <c r="H7019" s="69">
        <v>1.399401598325116E-2</v>
      </c>
      <c r="I7019" s="69">
        <v>4.482524612869256E-5</v>
      </c>
      <c r="J7019" s="69">
        <v>7.0080000000000029E-3</v>
      </c>
      <c r="K7019" s="69">
        <v>0</v>
      </c>
      <c r="L7019" s="70">
        <v>7.6851045385293512E-2</v>
      </c>
      <c r="M7019" s="78">
        <f t="shared" si="873"/>
        <v>24152.244473738239</v>
      </c>
      <c r="N7019" s="78">
        <f t="shared" si="874"/>
        <v>26640.702328920866</v>
      </c>
      <c r="O7019" s="78">
        <f t="shared" si="875"/>
        <v>0</v>
      </c>
      <c r="P7019" s="78">
        <f t="shared" si="876"/>
        <v>11080.677091677502</v>
      </c>
      <c r="Q7019" s="78">
        <f t="shared" si="877"/>
        <v>4.3011918246784138</v>
      </c>
      <c r="R7019" s="78">
        <f t="shared" si="878"/>
        <v>1731.7758603915104</v>
      </c>
      <c r="S7019" s="78">
        <f t="shared" si="879"/>
        <v>0</v>
      </c>
      <c r="T7019" s="78">
        <f t="shared" si="880"/>
        <v>63609.700946552795</v>
      </c>
    </row>
    <row r="7020" spans="1:20" x14ac:dyDescent="0.2">
      <c r="A7020">
        <v>2004</v>
      </c>
      <c r="B7020">
        <v>10</v>
      </c>
      <c r="C7020">
        <v>19</v>
      </c>
      <c r="D7020">
        <v>10</v>
      </c>
      <c r="E7020" s="69">
        <v>2.7904044938779168E-2</v>
      </c>
      <c r="F7020" s="69">
        <v>2.8348053013670469E-2</v>
      </c>
      <c r="G7020" s="69">
        <v>0</v>
      </c>
      <c r="H7020" s="69">
        <v>1.3577027568574256E-2</v>
      </c>
      <c r="I7020" s="69">
        <v>4.482524612869256E-5</v>
      </c>
      <c r="J7020" s="69">
        <v>6.9360000000000038E-3</v>
      </c>
      <c r="K7020" s="69">
        <v>0</v>
      </c>
      <c r="L7020" s="70">
        <v>7.6809950767152579E-2</v>
      </c>
      <c r="M7020" s="78">
        <f t="shared" si="873"/>
        <v>24766.592997370448</v>
      </c>
      <c r="N7020" s="78">
        <f t="shared" si="874"/>
        <v>26413.095356768856</v>
      </c>
      <c r="O7020" s="78">
        <f t="shared" si="875"/>
        <v>0</v>
      </c>
      <c r="P7020" s="78">
        <f t="shared" si="876"/>
        <v>10750.499251410964</v>
      </c>
      <c r="Q7020" s="78">
        <f t="shared" si="877"/>
        <v>4.3011918246784138</v>
      </c>
      <c r="R7020" s="78">
        <f t="shared" si="878"/>
        <v>1713.9836426477623</v>
      </c>
      <c r="S7020" s="78">
        <f t="shared" si="879"/>
        <v>0</v>
      </c>
      <c r="T7020" s="78">
        <f t="shared" si="880"/>
        <v>63648.472440022706</v>
      </c>
    </row>
    <row r="7021" spans="1:20" x14ac:dyDescent="0.2">
      <c r="A7021">
        <v>2004</v>
      </c>
      <c r="B7021">
        <v>10</v>
      </c>
      <c r="C7021">
        <v>19</v>
      </c>
      <c r="D7021">
        <v>11</v>
      </c>
      <c r="E7021" s="69">
        <v>2.6814830270209915E-2</v>
      </c>
      <c r="F7021" s="69">
        <v>2.8692709840555549E-2</v>
      </c>
      <c r="G7021" s="69">
        <v>0</v>
      </c>
      <c r="H7021" s="69">
        <v>1.3877022345198768E-2</v>
      </c>
      <c r="I7021" s="69">
        <v>4.482524612869256E-5</v>
      </c>
      <c r="J7021" s="69">
        <v>6.9840000000000032E-3</v>
      </c>
      <c r="K7021" s="69">
        <v>0</v>
      </c>
      <c r="L7021" s="70">
        <v>7.6413387702092925E-2</v>
      </c>
      <c r="M7021" s="78">
        <f t="shared" si="873"/>
        <v>23799.846547441575</v>
      </c>
      <c r="N7021" s="78">
        <f t="shared" si="874"/>
        <v>26734.226886665707</v>
      </c>
      <c r="O7021" s="78">
        <f t="shared" si="875"/>
        <v>0</v>
      </c>
      <c r="P7021" s="78">
        <f t="shared" si="876"/>
        <v>10988.039729637134</v>
      </c>
      <c r="Q7021" s="78">
        <f t="shared" si="877"/>
        <v>4.3011918246784138</v>
      </c>
      <c r="R7021" s="78">
        <f t="shared" si="878"/>
        <v>1725.8451211435945</v>
      </c>
      <c r="S7021" s="78">
        <f t="shared" si="879"/>
        <v>0</v>
      </c>
      <c r="T7021" s="78">
        <f t="shared" si="880"/>
        <v>63252.259476712694</v>
      </c>
    </row>
    <row r="7022" spans="1:20" x14ac:dyDescent="0.2">
      <c r="A7022">
        <v>2004</v>
      </c>
      <c r="B7022">
        <v>10</v>
      </c>
      <c r="C7022">
        <v>19</v>
      </c>
      <c r="D7022">
        <v>12</v>
      </c>
      <c r="E7022" s="69">
        <v>2.5832205876183782E-2</v>
      </c>
      <c r="F7022" s="69">
        <v>2.7573115127872295E-2</v>
      </c>
      <c r="G7022" s="69">
        <v>0</v>
      </c>
      <c r="H7022" s="69">
        <v>1.3569530032322167E-2</v>
      </c>
      <c r="I7022" s="69">
        <v>4.482524612869256E-5</v>
      </c>
      <c r="J7022" s="69">
        <v>7.1520000000000038E-3</v>
      </c>
      <c r="K7022" s="69">
        <v>0</v>
      </c>
      <c r="L7022" s="70">
        <v>7.4171676282506954E-2</v>
      </c>
      <c r="M7022" s="78">
        <f t="shared" si="873"/>
        <v>22927.705662866378</v>
      </c>
      <c r="N7022" s="78">
        <f t="shared" si="874"/>
        <v>25691.052532053898</v>
      </c>
      <c r="O7022" s="78">
        <f t="shared" si="875"/>
        <v>0</v>
      </c>
      <c r="P7022" s="78">
        <f t="shared" si="876"/>
        <v>10744.562586890073</v>
      </c>
      <c r="Q7022" s="78">
        <f t="shared" si="877"/>
        <v>4.3011918246784138</v>
      </c>
      <c r="R7022" s="78">
        <f t="shared" si="878"/>
        <v>1767.3602958790075</v>
      </c>
      <c r="S7022" s="78">
        <f t="shared" si="879"/>
        <v>0</v>
      </c>
      <c r="T7022" s="78">
        <f t="shared" si="880"/>
        <v>61134.982269514032</v>
      </c>
    </row>
    <row r="7023" spans="1:20" x14ac:dyDescent="0.2">
      <c r="A7023">
        <v>2004</v>
      </c>
      <c r="B7023">
        <v>10</v>
      </c>
      <c r="C7023">
        <v>19</v>
      </c>
      <c r="D7023">
        <v>13</v>
      </c>
      <c r="E7023" s="69">
        <v>2.5052169151536359E-2</v>
      </c>
      <c r="F7023" s="69">
        <v>2.8031838298643634E-2</v>
      </c>
      <c r="G7023" s="69">
        <v>0</v>
      </c>
      <c r="H7023" s="69">
        <v>1.3228479044991821E-2</v>
      </c>
      <c r="I7023" s="69">
        <v>4.482524612869256E-5</v>
      </c>
      <c r="J7023" s="69">
        <v>7.2000000000000033E-3</v>
      </c>
      <c r="K7023" s="69">
        <v>0</v>
      </c>
      <c r="L7023" s="70">
        <v>7.3557311741300507E-2</v>
      </c>
      <c r="M7023" s="78">
        <f t="shared" si="873"/>
        <v>22235.374062744253</v>
      </c>
      <c r="N7023" s="78">
        <f t="shared" si="874"/>
        <v>26118.464560883524</v>
      </c>
      <c r="O7023" s="78">
        <f t="shared" si="875"/>
        <v>0</v>
      </c>
      <c r="P7023" s="78">
        <f t="shared" si="876"/>
        <v>10474.513169558524</v>
      </c>
      <c r="Q7023" s="78">
        <f t="shared" si="877"/>
        <v>4.3011918246784138</v>
      </c>
      <c r="R7023" s="78">
        <f t="shared" si="878"/>
        <v>1779.2217743748397</v>
      </c>
      <c r="S7023" s="78">
        <f t="shared" si="879"/>
        <v>0</v>
      </c>
      <c r="T7023" s="78">
        <f t="shared" si="880"/>
        <v>60611.874759385813</v>
      </c>
    </row>
    <row r="7024" spans="1:20" x14ac:dyDescent="0.2">
      <c r="A7024">
        <v>2004</v>
      </c>
      <c r="B7024">
        <v>10</v>
      </c>
      <c r="C7024">
        <v>19</v>
      </c>
      <c r="D7024">
        <v>14</v>
      </c>
      <c r="E7024" s="69">
        <v>2.4750266598787814E-2</v>
      </c>
      <c r="F7024" s="69">
        <v>2.7882894200756125E-2</v>
      </c>
      <c r="G7024" s="69">
        <v>0</v>
      </c>
      <c r="H7024" s="69">
        <v>1.3404690734095098E-2</v>
      </c>
      <c r="I7024" s="69">
        <v>4.482524612869256E-5</v>
      </c>
      <c r="J7024" s="69">
        <v>7.1880000000000034E-3</v>
      </c>
      <c r="K7024" s="69">
        <v>0</v>
      </c>
      <c r="L7024" s="70">
        <v>7.3270676779767743E-2</v>
      </c>
      <c r="M7024" s="78">
        <f t="shared" si="873"/>
        <v>21967.416579691348</v>
      </c>
      <c r="N7024" s="78">
        <f t="shared" si="874"/>
        <v>25979.686964466815</v>
      </c>
      <c r="O7024" s="78">
        <f t="shared" si="875"/>
        <v>0</v>
      </c>
      <c r="P7024" s="78">
        <f t="shared" si="876"/>
        <v>10614.040295229197</v>
      </c>
      <c r="Q7024" s="78">
        <f t="shared" si="877"/>
        <v>4.3011918246784138</v>
      </c>
      <c r="R7024" s="78">
        <f t="shared" si="878"/>
        <v>1776.2564047508818</v>
      </c>
      <c r="S7024" s="78">
        <f t="shared" si="879"/>
        <v>0</v>
      </c>
      <c r="T7024" s="78">
        <f t="shared" si="880"/>
        <v>60341.701435962917</v>
      </c>
    </row>
    <row r="7025" spans="1:20" x14ac:dyDescent="0.2">
      <c r="A7025">
        <v>2004</v>
      </c>
      <c r="B7025">
        <v>10</v>
      </c>
      <c r="C7025">
        <v>19</v>
      </c>
      <c r="D7025">
        <v>15</v>
      </c>
      <c r="E7025" s="69">
        <v>2.547638930911586E-2</v>
      </c>
      <c r="F7025" s="69">
        <v>2.7094934121077396E-2</v>
      </c>
      <c r="G7025" s="69">
        <v>0</v>
      </c>
      <c r="H7025" s="69">
        <v>1.3499968272595017E-2</v>
      </c>
      <c r="I7025" s="69">
        <v>4.482524612869256E-5</v>
      </c>
      <c r="J7025" s="69">
        <v>7.0960000000000033E-3</v>
      </c>
      <c r="K7025" s="69">
        <v>0</v>
      </c>
      <c r="L7025" s="70">
        <v>7.321211694891698E-2</v>
      </c>
      <c r="M7025" s="78">
        <f t="shared" si="873"/>
        <v>22611.896104874806</v>
      </c>
      <c r="N7025" s="78">
        <f t="shared" si="874"/>
        <v>25245.510803873178</v>
      </c>
      <c r="O7025" s="78">
        <f t="shared" si="875"/>
        <v>0</v>
      </c>
      <c r="P7025" s="78">
        <f t="shared" si="876"/>
        <v>10689.482515637623</v>
      </c>
      <c r="Q7025" s="78">
        <f t="shared" si="877"/>
        <v>4.3011918246784138</v>
      </c>
      <c r="R7025" s="78">
        <f t="shared" si="878"/>
        <v>1753.5219043005366</v>
      </c>
      <c r="S7025" s="78">
        <f t="shared" si="879"/>
        <v>0</v>
      </c>
      <c r="T7025" s="78">
        <f t="shared" si="880"/>
        <v>60304.712520510824</v>
      </c>
    </row>
    <row r="7026" spans="1:20" x14ac:dyDescent="0.2">
      <c r="A7026">
        <v>2004</v>
      </c>
      <c r="B7026">
        <v>10</v>
      </c>
      <c r="C7026">
        <v>19</v>
      </c>
      <c r="D7026">
        <v>16</v>
      </c>
      <c r="E7026" s="69">
        <v>2.8241082874084951E-2</v>
      </c>
      <c r="F7026" s="69">
        <v>2.5019185827751242E-2</v>
      </c>
      <c r="G7026" s="69">
        <v>0</v>
      </c>
      <c r="H7026" s="69">
        <v>1.3641597178215234E-2</v>
      </c>
      <c r="I7026" s="69">
        <v>4.482524612869256E-5</v>
      </c>
      <c r="J7026" s="69">
        <v>7.1880000000000034E-3</v>
      </c>
      <c r="K7026" s="69">
        <v>0</v>
      </c>
      <c r="L7026" s="70">
        <v>7.4134691126180124E-2</v>
      </c>
      <c r="M7026" s="78">
        <f t="shared" si="873"/>
        <v>25065.735339876923</v>
      </c>
      <c r="N7026" s="78">
        <f t="shared" si="874"/>
        <v>23311.44719880533</v>
      </c>
      <c r="O7026" s="78">
        <f t="shared" si="875"/>
        <v>0</v>
      </c>
      <c r="P7026" s="78">
        <f t="shared" si="876"/>
        <v>10801.626461442998</v>
      </c>
      <c r="Q7026" s="78">
        <f t="shared" si="877"/>
        <v>4.3011918246784138</v>
      </c>
      <c r="R7026" s="78">
        <f t="shared" si="878"/>
        <v>1776.2564047508818</v>
      </c>
      <c r="S7026" s="78">
        <f t="shared" si="879"/>
        <v>0</v>
      </c>
      <c r="T7026" s="78">
        <f t="shared" si="880"/>
        <v>60959.366596700806</v>
      </c>
    </row>
    <row r="7027" spans="1:20" x14ac:dyDescent="0.2">
      <c r="A7027">
        <v>2004</v>
      </c>
      <c r="B7027">
        <v>10</v>
      </c>
      <c r="C7027">
        <v>19</v>
      </c>
      <c r="D7027">
        <v>17</v>
      </c>
      <c r="E7027" s="69">
        <v>3.2015519197715607E-2</v>
      </c>
      <c r="F7027" s="69">
        <v>2.262072890039029E-2</v>
      </c>
      <c r="G7027" s="69">
        <v>0</v>
      </c>
      <c r="H7027" s="69">
        <v>1.2395621016154424E-2</v>
      </c>
      <c r="I7027" s="69">
        <v>4.482524612869256E-5</v>
      </c>
      <c r="J7027" s="69">
        <v>7.3960000000000024E-3</v>
      </c>
      <c r="K7027" s="69">
        <v>0</v>
      </c>
      <c r="L7027" s="70">
        <v>7.4472694360389016E-2</v>
      </c>
      <c r="M7027" s="78">
        <f t="shared" si="873"/>
        <v>28415.78471182083</v>
      </c>
      <c r="N7027" s="78">
        <f t="shared" si="874"/>
        <v>21076.702135328218</v>
      </c>
      <c r="O7027" s="78">
        <f t="shared" si="875"/>
        <v>0</v>
      </c>
      <c r="P7027" s="78">
        <f t="shared" si="876"/>
        <v>9815.0433724821469</v>
      </c>
      <c r="Q7027" s="78">
        <f t="shared" si="877"/>
        <v>4.3011918246784138</v>
      </c>
      <c r="R7027" s="78">
        <f t="shared" si="878"/>
        <v>1827.6561448994878</v>
      </c>
      <c r="S7027" s="78">
        <f t="shared" si="879"/>
        <v>0</v>
      </c>
      <c r="T7027" s="78">
        <f t="shared" si="880"/>
        <v>61139.487556355365</v>
      </c>
    </row>
    <row r="7028" spans="1:20" x14ac:dyDescent="0.2">
      <c r="A7028">
        <v>2004</v>
      </c>
      <c r="B7028">
        <v>10</v>
      </c>
      <c r="C7028">
        <v>19</v>
      </c>
      <c r="D7028">
        <v>18</v>
      </c>
      <c r="E7028" s="69">
        <v>3.2293749390333554E-2</v>
      </c>
      <c r="F7028" s="69">
        <v>2.3566720915731212E-2</v>
      </c>
      <c r="G7028" s="69">
        <v>4.8225550600773735E-4</v>
      </c>
      <c r="H7028" s="69">
        <v>1.1888277683836069E-2</v>
      </c>
      <c r="I7028" s="69">
        <v>4.482524612869256E-5</v>
      </c>
      <c r="J7028" s="69">
        <v>7.2280000000000044E-3</v>
      </c>
      <c r="K7028" s="69">
        <v>9.5885520865883378E-5</v>
      </c>
      <c r="L7028" s="70">
        <v>7.5599714262903156E-2</v>
      </c>
      <c r="M7028" s="78">
        <f t="shared" si="873"/>
        <v>28662.731488005677</v>
      </c>
      <c r="N7028" s="78">
        <f t="shared" si="874"/>
        <v>21958.123420094838</v>
      </c>
      <c r="O7028" s="78">
        <f t="shared" si="875"/>
        <v>269.16838399854413</v>
      </c>
      <c r="P7028" s="78">
        <f t="shared" si="876"/>
        <v>9413.3211187156994</v>
      </c>
      <c r="Q7028" s="78">
        <f t="shared" si="877"/>
        <v>4.3011918246784138</v>
      </c>
      <c r="R7028" s="78">
        <f t="shared" si="878"/>
        <v>1786.1409701640755</v>
      </c>
      <c r="S7028" s="78">
        <f t="shared" si="879"/>
        <v>16.026680059343271</v>
      </c>
      <c r="T7028" s="78">
        <f t="shared" si="880"/>
        <v>62109.813252862856</v>
      </c>
    </row>
    <row r="7029" spans="1:20" x14ac:dyDescent="0.2">
      <c r="A7029">
        <v>2004</v>
      </c>
      <c r="B7029">
        <v>10</v>
      </c>
      <c r="C7029">
        <v>19</v>
      </c>
      <c r="D7029">
        <v>19</v>
      </c>
      <c r="E7029" s="69">
        <v>3.2268716875076105E-2</v>
      </c>
      <c r="F7029" s="69">
        <v>2.6500534854851161E-2</v>
      </c>
      <c r="G7029" s="69">
        <v>8.2672431398220431E-4</v>
      </c>
      <c r="H7029" s="69">
        <v>1.1234926267294953E-2</v>
      </c>
      <c r="I7029" s="69">
        <v>4.482524612869256E-5</v>
      </c>
      <c r="J7029" s="69">
        <v>7.0520000000000027E-3</v>
      </c>
      <c r="K7029" s="69">
        <v>1.643752958154965E-4</v>
      </c>
      <c r="L7029" s="70">
        <v>7.8092102853148618E-2</v>
      </c>
      <c r="M7029" s="78">
        <f t="shared" si="873"/>
        <v>28640.513558008723</v>
      </c>
      <c r="N7029" s="78">
        <f t="shared" si="874"/>
        <v>24691.683544863328</v>
      </c>
      <c r="O7029" s="78">
        <f t="shared" si="875"/>
        <v>461.43184439520883</v>
      </c>
      <c r="P7029" s="78">
        <f t="shared" si="876"/>
        <v>8895.9874181720588</v>
      </c>
      <c r="Q7029" s="78">
        <f t="shared" si="877"/>
        <v>4.3011918246784138</v>
      </c>
      <c r="R7029" s="78">
        <f t="shared" si="878"/>
        <v>1742.6488823460234</v>
      </c>
      <c r="S7029" s="78">
        <f t="shared" si="879"/>
        <v>27.474328260464191</v>
      </c>
      <c r="T7029" s="78">
        <f t="shared" si="880"/>
        <v>64464.04076787048</v>
      </c>
    </row>
    <row r="7030" spans="1:20" x14ac:dyDescent="0.2">
      <c r="A7030">
        <v>2004</v>
      </c>
      <c r="B7030">
        <v>10</v>
      </c>
      <c r="C7030">
        <v>19</v>
      </c>
      <c r="D7030">
        <v>20</v>
      </c>
      <c r="E7030" s="69">
        <v>3.117654718915731E-2</v>
      </c>
      <c r="F7030" s="69">
        <v>2.5388620880395368E-2</v>
      </c>
      <c r="G7030" s="69">
        <v>8.2672431398220431E-4</v>
      </c>
      <c r="H7030" s="69">
        <v>1.0976136637255263E-2</v>
      </c>
      <c r="I7030" s="69">
        <v>4.482524612869256E-5</v>
      </c>
      <c r="J7030" s="69">
        <v>7.1920000000000031E-3</v>
      </c>
      <c r="K7030" s="69">
        <v>1.643752958154965E-4</v>
      </c>
      <c r="L7030" s="70">
        <v>7.5769229562734339E-2</v>
      </c>
      <c r="M7030" s="78">
        <f t="shared" si="873"/>
        <v>27671.14434452866</v>
      </c>
      <c r="N7030" s="78">
        <f t="shared" si="874"/>
        <v>23655.665663082811</v>
      </c>
      <c r="O7030" s="78">
        <f t="shared" si="875"/>
        <v>461.43184439520883</v>
      </c>
      <c r="P7030" s="78">
        <f t="shared" si="876"/>
        <v>8691.0738087709742</v>
      </c>
      <c r="Q7030" s="78">
        <f t="shared" si="877"/>
        <v>4.3011918246784138</v>
      </c>
      <c r="R7030" s="78">
        <f t="shared" si="878"/>
        <v>1777.2448612922008</v>
      </c>
      <c r="S7030" s="78">
        <f t="shared" si="879"/>
        <v>27.474328260464191</v>
      </c>
      <c r="T7030" s="78">
        <f t="shared" si="880"/>
        <v>62288.336042154995</v>
      </c>
    </row>
    <row r="7031" spans="1:20" x14ac:dyDescent="0.2">
      <c r="A7031">
        <v>2004</v>
      </c>
      <c r="B7031">
        <v>10</v>
      </c>
      <c r="C7031">
        <v>19</v>
      </c>
      <c r="D7031">
        <v>21</v>
      </c>
      <c r="E7031" s="69">
        <v>2.8733618168096789E-2</v>
      </c>
      <c r="F7031" s="69">
        <v>2.52819417767998E-2</v>
      </c>
      <c r="G7031" s="69">
        <v>8.2672431398220431E-4</v>
      </c>
      <c r="H7031" s="69">
        <v>9.7014605746390484E-3</v>
      </c>
      <c r="I7031" s="69">
        <v>4.482524612869256E-5</v>
      </c>
      <c r="J7031" s="69">
        <v>7.3640000000000034E-3</v>
      </c>
      <c r="K7031" s="69">
        <v>1.643752958154965E-4</v>
      </c>
      <c r="L7031" s="70">
        <v>7.2116945375462038E-2</v>
      </c>
      <c r="M7031" s="78">
        <f t="shared" si="873"/>
        <v>25502.891357593871</v>
      </c>
      <c r="N7031" s="78">
        <f t="shared" si="874"/>
        <v>23556.268172380875</v>
      </c>
      <c r="O7031" s="78">
        <f t="shared" si="875"/>
        <v>461.43184439520883</v>
      </c>
      <c r="P7031" s="78">
        <f t="shared" si="876"/>
        <v>7681.7656971291171</v>
      </c>
      <c r="Q7031" s="78">
        <f t="shared" si="877"/>
        <v>4.3011918246784138</v>
      </c>
      <c r="R7031" s="78">
        <f t="shared" si="878"/>
        <v>1819.7484925689332</v>
      </c>
      <c r="S7031" s="78">
        <f t="shared" si="879"/>
        <v>27.474328260464191</v>
      </c>
      <c r="T7031" s="78">
        <f t="shared" si="880"/>
        <v>59053.881084153138</v>
      </c>
    </row>
    <row r="7032" spans="1:20" x14ac:dyDescent="0.2">
      <c r="A7032">
        <v>2004</v>
      </c>
      <c r="B7032">
        <v>10</v>
      </c>
      <c r="C7032">
        <v>19</v>
      </c>
      <c r="D7032">
        <v>22</v>
      </c>
      <c r="E7032" s="69">
        <v>2.7240808665939413E-2</v>
      </c>
      <c r="F7032" s="69">
        <v>2.3518902215067482E-2</v>
      </c>
      <c r="G7032" s="69">
        <v>8.2672431398220431E-4</v>
      </c>
      <c r="H7032" s="69">
        <v>7.4722727348597627E-3</v>
      </c>
      <c r="I7032" s="69">
        <v>4.482524612869256E-5</v>
      </c>
      <c r="J7032" s="69">
        <v>7.4040000000000035E-3</v>
      </c>
      <c r="K7032" s="69">
        <v>1.643752958154965E-4</v>
      </c>
      <c r="L7032" s="70">
        <v>6.6671908471793051E-2</v>
      </c>
      <c r="M7032" s="78">
        <f t="shared" si="873"/>
        <v>24177.929136394247</v>
      </c>
      <c r="N7032" s="78">
        <f t="shared" si="874"/>
        <v>21913.568688245748</v>
      </c>
      <c r="O7032" s="78">
        <f t="shared" si="875"/>
        <v>461.43184439520883</v>
      </c>
      <c r="P7032" s="78">
        <f t="shared" si="876"/>
        <v>5916.6604793809138</v>
      </c>
      <c r="Q7032" s="78">
        <f t="shared" si="877"/>
        <v>4.3011918246784138</v>
      </c>
      <c r="R7032" s="78">
        <f t="shared" si="878"/>
        <v>1829.6330579821267</v>
      </c>
      <c r="S7032" s="78">
        <f t="shared" si="879"/>
        <v>27.474328260464191</v>
      </c>
      <c r="T7032" s="78">
        <f t="shared" si="880"/>
        <v>54330.998726483391</v>
      </c>
    </row>
    <row r="7033" spans="1:20" x14ac:dyDescent="0.2">
      <c r="A7033">
        <v>2004</v>
      </c>
      <c r="B7033">
        <v>10</v>
      </c>
      <c r="C7033">
        <v>19</v>
      </c>
      <c r="D7033">
        <v>23</v>
      </c>
      <c r="E7033" s="69">
        <v>2.4384973431317708E-2</v>
      </c>
      <c r="F7033" s="69">
        <v>2.2273864333231863E-2</v>
      </c>
      <c r="G7033" s="69">
        <v>8.2672431398220431E-4</v>
      </c>
      <c r="H7033" s="69">
        <v>7.3153477737903745E-3</v>
      </c>
      <c r="I7033" s="69">
        <v>4.482524612869256E-5</v>
      </c>
      <c r="J7033" s="69">
        <v>7.3520000000000035E-3</v>
      </c>
      <c r="K7033" s="69">
        <v>1.643752958154965E-4</v>
      </c>
      <c r="L7033" s="70">
        <v>6.236211039426634E-2</v>
      </c>
      <c r="M7033" s="78">
        <f t="shared" si="873"/>
        <v>21643.195943460956</v>
      </c>
      <c r="N7033" s="78">
        <f t="shared" si="874"/>
        <v>20753.513559244289</v>
      </c>
      <c r="O7033" s="78">
        <f t="shared" si="875"/>
        <v>461.43184439520883</v>
      </c>
      <c r="P7033" s="78">
        <f t="shared" si="876"/>
        <v>5792.4048816086161</v>
      </c>
      <c r="Q7033" s="78">
        <f t="shared" si="877"/>
        <v>4.3011918246784138</v>
      </c>
      <c r="R7033" s="78">
        <f t="shared" si="878"/>
        <v>1816.7831229449753</v>
      </c>
      <c r="S7033" s="78">
        <f t="shared" si="879"/>
        <v>27.474328260464191</v>
      </c>
      <c r="T7033" s="78">
        <f t="shared" si="880"/>
        <v>50499.104871739175</v>
      </c>
    </row>
    <row r="7034" spans="1:20" x14ac:dyDescent="0.2">
      <c r="A7034">
        <v>2004</v>
      </c>
      <c r="B7034">
        <v>10</v>
      </c>
      <c r="C7034">
        <v>19</v>
      </c>
      <c r="D7034">
        <v>24</v>
      </c>
      <c r="E7034" s="69">
        <v>2.0272831456458956E-2</v>
      </c>
      <c r="F7034" s="69">
        <v>2.1187387161949501E-2</v>
      </c>
      <c r="G7034" s="69">
        <v>8.2672431398220431E-4</v>
      </c>
      <c r="H7034" s="69">
        <v>7.0876336400594745E-3</v>
      </c>
      <c r="I7034" s="69">
        <v>4.482524612869256E-5</v>
      </c>
      <c r="J7034" s="69">
        <v>7.1720000000000039E-3</v>
      </c>
      <c r="K7034" s="69">
        <v>1.643752958154965E-4</v>
      </c>
      <c r="L7034" s="70">
        <v>5.6755777114394328E-2</v>
      </c>
      <c r="M7034" s="78">
        <f t="shared" si="873"/>
        <v>17993.41158917925</v>
      </c>
      <c r="N7034" s="78">
        <f t="shared" si="874"/>
        <v>19741.196236633288</v>
      </c>
      <c r="O7034" s="78">
        <f t="shared" si="875"/>
        <v>461.43184439520883</v>
      </c>
      <c r="P7034" s="78">
        <f t="shared" si="876"/>
        <v>5612.0973281441129</v>
      </c>
      <c r="Q7034" s="78">
        <f t="shared" si="877"/>
        <v>4.3011918246784138</v>
      </c>
      <c r="R7034" s="78">
        <f t="shared" si="878"/>
        <v>1772.3025785856041</v>
      </c>
      <c r="S7034" s="78">
        <f t="shared" si="879"/>
        <v>27.474328260464191</v>
      </c>
      <c r="T7034" s="78">
        <f t="shared" si="880"/>
        <v>45612.215097022592</v>
      </c>
    </row>
    <row r="7035" spans="1:20" x14ac:dyDescent="0.2">
      <c r="A7035">
        <v>2004</v>
      </c>
      <c r="B7035">
        <v>10</v>
      </c>
      <c r="C7035">
        <v>20</v>
      </c>
      <c r="D7035">
        <v>1</v>
      </c>
      <c r="E7035" s="69">
        <v>1.9354258417356648E-2</v>
      </c>
      <c r="F7035" s="69">
        <v>1.9993838945569192E-2</v>
      </c>
      <c r="G7035" s="69">
        <v>8.2672431398220431E-4</v>
      </c>
      <c r="H7035" s="69">
        <v>7.0195587757873055E-3</v>
      </c>
      <c r="I7035" s="69">
        <v>4.482524612869256E-5</v>
      </c>
      <c r="J7035" s="69">
        <v>7.2800000000000043E-3</v>
      </c>
      <c r="K7035" s="69">
        <v>1.643752958154965E-4</v>
      </c>
      <c r="L7035" s="70">
        <v>5.468358099463954E-2</v>
      </c>
      <c r="M7035" s="78">
        <f t="shared" si="873"/>
        <v>17178.12030622306</v>
      </c>
      <c r="N7035" s="78">
        <f t="shared" si="874"/>
        <v>18629.116234632736</v>
      </c>
      <c r="O7035" s="78">
        <f t="shared" si="875"/>
        <v>461.43184439520883</v>
      </c>
      <c r="P7035" s="78">
        <f t="shared" si="876"/>
        <v>5558.1946035822366</v>
      </c>
      <c r="Q7035" s="78">
        <f t="shared" si="877"/>
        <v>4.3011918246784138</v>
      </c>
      <c r="R7035" s="78">
        <f t="shared" si="878"/>
        <v>1798.990905201227</v>
      </c>
      <c r="S7035" s="78">
        <f t="shared" si="879"/>
        <v>27.474328260464191</v>
      </c>
      <c r="T7035" s="78">
        <f t="shared" si="880"/>
        <v>43657.629414119605</v>
      </c>
    </row>
    <row r="7036" spans="1:20" x14ac:dyDescent="0.2">
      <c r="A7036">
        <v>2004</v>
      </c>
      <c r="B7036">
        <v>10</v>
      </c>
      <c r="C7036">
        <v>20</v>
      </c>
      <c r="D7036">
        <v>2</v>
      </c>
      <c r="E7036" s="69">
        <v>1.6171162968188237E-2</v>
      </c>
      <c r="F7036" s="69">
        <v>2.1049191964532553E-2</v>
      </c>
      <c r="G7036" s="69">
        <v>8.2672431398220431E-4</v>
      </c>
      <c r="H7036" s="69">
        <v>7.4462108165819756E-3</v>
      </c>
      <c r="I7036" s="69">
        <v>4.482524612869256E-5</v>
      </c>
      <c r="J7036" s="69">
        <v>7.4760000000000035E-3</v>
      </c>
      <c r="K7036" s="69">
        <v>1.643752958154965E-4</v>
      </c>
      <c r="L7036" s="70">
        <v>5.317849060522916E-2</v>
      </c>
      <c r="M7036" s="78">
        <f t="shared" si="873"/>
        <v>14352.9231122572</v>
      </c>
      <c r="N7036" s="78">
        <f t="shared" si="874"/>
        <v>19612.433851242622</v>
      </c>
      <c r="O7036" s="78">
        <f t="shared" si="875"/>
        <v>461.43184439520883</v>
      </c>
      <c r="P7036" s="78">
        <f t="shared" si="876"/>
        <v>5896.0242516410362</v>
      </c>
      <c r="Q7036" s="78">
        <f t="shared" si="877"/>
        <v>4.3011918246784138</v>
      </c>
      <c r="R7036" s="78">
        <f t="shared" si="878"/>
        <v>1847.4252757258753</v>
      </c>
      <c r="S7036" s="78">
        <f t="shared" si="879"/>
        <v>27.474328260464191</v>
      </c>
      <c r="T7036" s="78">
        <f t="shared" si="880"/>
        <v>42202.013855347075</v>
      </c>
    </row>
    <row r="7037" spans="1:20" x14ac:dyDescent="0.2">
      <c r="A7037">
        <v>2004</v>
      </c>
      <c r="B7037">
        <v>10</v>
      </c>
      <c r="C7037">
        <v>20</v>
      </c>
      <c r="D7037">
        <v>3</v>
      </c>
      <c r="E7037" s="69">
        <v>1.4585114873122607E-2</v>
      </c>
      <c r="F7037" s="69">
        <v>2.195845399720165E-2</v>
      </c>
      <c r="G7037" s="69">
        <v>8.2672431398220431E-4</v>
      </c>
      <c r="H7037" s="69">
        <v>7.7983916047921148E-3</v>
      </c>
      <c r="I7037" s="69">
        <v>4.482524612869256E-5</v>
      </c>
      <c r="J7037" s="69">
        <v>7.4400000000000039E-3</v>
      </c>
      <c r="K7037" s="69">
        <v>1.643752958154965E-4</v>
      </c>
      <c r="L7037" s="70">
        <v>5.2817885331042765E-2</v>
      </c>
      <c r="M7037" s="78">
        <f t="shared" si="873"/>
        <v>12945.205781994624</v>
      </c>
      <c r="N7037" s="78">
        <f t="shared" si="874"/>
        <v>20459.632237727816</v>
      </c>
      <c r="O7037" s="78">
        <f t="shared" si="875"/>
        <v>461.43184439520883</v>
      </c>
      <c r="P7037" s="78">
        <f t="shared" si="876"/>
        <v>6174.8864164920442</v>
      </c>
      <c r="Q7037" s="78">
        <f t="shared" si="877"/>
        <v>4.3011918246784138</v>
      </c>
      <c r="R7037" s="78">
        <f t="shared" si="878"/>
        <v>1838.529166854001</v>
      </c>
      <c r="S7037" s="78">
        <f t="shared" si="879"/>
        <v>27.474328260464191</v>
      </c>
      <c r="T7037" s="78">
        <f t="shared" si="880"/>
        <v>41911.460967548832</v>
      </c>
    </row>
    <row r="7038" spans="1:20" x14ac:dyDescent="0.2">
      <c r="A7038">
        <v>2004</v>
      </c>
      <c r="B7038">
        <v>10</v>
      </c>
      <c r="C7038">
        <v>20</v>
      </c>
      <c r="D7038">
        <v>4</v>
      </c>
      <c r="E7038" s="69">
        <v>1.550369339140395E-2</v>
      </c>
      <c r="F7038" s="69">
        <v>2.0898188876436043E-2</v>
      </c>
      <c r="G7038" s="69">
        <v>8.2672431398220431E-4</v>
      </c>
      <c r="H7038" s="69">
        <v>8.3894919232881063E-3</v>
      </c>
      <c r="I7038" s="69">
        <v>4.482524612869256E-5</v>
      </c>
      <c r="J7038" s="69">
        <v>7.3440000000000033E-3</v>
      </c>
      <c r="K7038" s="69">
        <v>1.643752958154965E-4</v>
      </c>
      <c r="L7038" s="70">
        <v>5.3171299047054497E-2</v>
      </c>
      <c r="M7038" s="78">
        <f t="shared" si="873"/>
        <v>13760.501928066447</v>
      </c>
      <c r="N7038" s="78">
        <f t="shared" si="874"/>
        <v>19471.737805445886</v>
      </c>
      <c r="O7038" s="78">
        <f t="shared" si="875"/>
        <v>461.43184439520883</v>
      </c>
      <c r="P7038" s="78">
        <f t="shared" si="876"/>
        <v>6642.9287401453084</v>
      </c>
      <c r="Q7038" s="78">
        <f t="shared" si="877"/>
        <v>4.3011918246784138</v>
      </c>
      <c r="R7038" s="78">
        <f t="shared" si="878"/>
        <v>1814.8062098623366</v>
      </c>
      <c r="S7038" s="78">
        <f t="shared" si="879"/>
        <v>27.474328260464191</v>
      </c>
      <c r="T7038" s="78">
        <f t="shared" si="880"/>
        <v>42183.182048000323</v>
      </c>
    </row>
    <row r="7039" spans="1:20" x14ac:dyDescent="0.2">
      <c r="A7039">
        <v>2004</v>
      </c>
      <c r="B7039">
        <v>10</v>
      </c>
      <c r="C7039">
        <v>20</v>
      </c>
      <c r="D7039">
        <v>5</v>
      </c>
      <c r="E7039" s="69">
        <v>1.6598033738219366E-2</v>
      </c>
      <c r="F7039" s="69">
        <v>2.0943771678587707E-2</v>
      </c>
      <c r="G7039" s="69">
        <v>8.2672431398220431E-4</v>
      </c>
      <c r="H7039" s="69">
        <v>9.2040979233038115E-3</v>
      </c>
      <c r="I7039" s="69">
        <v>4.482524612869256E-5</v>
      </c>
      <c r="J7039" s="69">
        <v>7.3240000000000041E-3</v>
      </c>
      <c r="K7039" s="69">
        <v>1.643752958154965E-4</v>
      </c>
      <c r="L7039" s="70">
        <v>5.5105828196037279E-2</v>
      </c>
      <c r="M7039" s="78">
        <f t="shared" si="873"/>
        <v>14731.797739467345</v>
      </c>
      <c r="N7039" s="78">
        <f t="shared" si="874"/>
        <v>19514.209254870646</v>
      </c>
      <c r="O7039" s="78">
        <f t="shared" si="875"/>
        <v>461.43184439520883</v>
      </c>
      <c r="P7039" s="78">
        <f t="shared" si="876"/>
        <v>7287.9463000738069</v>
      </c>
      <c r="Q7039" s="78">
        <f t="shared" si="877"/>
        <v>4.3011918246784138</v>
      </c>
      <c r="R7039" s="78">
        <f t="shared" si="878"/>
        <v>1809.8639271557399</v>
      </c>
      <c r="S7039" s="78">
        <f t="shared" si="879"/>
        <v>27.474328260464191</v>
      </c>
      <c r="T7039" s="78">
        <f t="shared" si="880"/>
        <v>43837.024586047883</v>
      </c>
    </row>
    <row r="7040" spans="1:20" x14ac:dyDescent="0.2">
      <c r="A7040">
        <v>2004</v>
      </c>
      <c r="B7040">
        <v>10</v>
      </c>
      <c r="C7040">
        <v>20</v>
      </c>
      <c r="D7040">
        <v>6</v>
      </c>
      <c r="E7040" s="69">
        <v>1.9978491750634382E-2</v>
      </c>
      <c r="F7040" s="69">
        <v>2.3068939300196486E-2</v>
      </c>
      <c r="G7040" s="69">
        <v>8.2672431398220431E-4</v>
      </c>
      <c r="H7040" s="69">
        <v>1.0645997542381899E-2</v>
      </c>
      <c r="I7040" s="69">
        <v>4.482524612869256E-5</v>
      </c>
      <c r="J7040" s="69">
        <v>7.3040000000000032E-3</v>
      </c>
      <c r="K7040" s="69">
        <v>1.643752958154965E-4</v>
      </c>
      <c r="L7040" s="70">
        <v>6.2033353449139163E-2</v>
      </c>
      <c r="M7040" s="78">
        <f t="shared" si="873"/>
        <v>17732.166607918771</v>
      </c>
      <c r="N7040" s="78">
        <f t="shared" si="874"/>
        <v>21494.318965107232</v>
      </c>
      <c r="O7040" s="78">
        <f t="shared" si="875"/>
        <v>461.43184439520883</v>
      </c>
      <c r="P7040" s="78">
        <f t="shared" si="876"/>
        <v>8429.6645957181427</v>
      </c>
      <c r="Q7040" s="78">
        <f t="shared" si="877"/>
        <v>4.3011918246784138</v>
      </c>
      <c r="R7040" s="78">
        <f t="shared" si="878"/>
        <v>1804.9216444491428</v>
      </c>
      <c r="S7040" s="78">
        <f t="shared" si="879"/>
        <v>27.474328260464191</v>
      </c>
      <c r="T7040" s="78">
        <f t="shared" si="880"/>
        <v>49954.279177673634</v>
      </c>
    </row>
    <row r="7041" spans="1:20" x14ac:dyDescent="0.2">
      <c r="A7041">
        <v>2004</v>
      </c>
      <c r="B7041">
        <v>10</v>
      </c>
      <c r="C7041">
        <v>20</v>
      </c>
      <c r="D7041">
        <v>7</v>
      </c>
      <c r="E7041" s="69">
        <v>2.5247182684685704E-2</v>
      </c>
      <c r="F7041" s="69">
        <v>2.7461352404319198E-2</v>
      </c>
      <c r="G7041" s="69">
        <v>5.2359172170684761E-4</v>
      </c>
      <c r="H7041" s="69">
        <v>1.2548871370138055E-2</v>
      </c>
      <c r="I7041" s="69">
        <v>4.482524612869256E-5</v>
      </c>
      <c r="J7041" s="69">
        <v>7.2000000000000033E-3</v>
      </c>
      <c r="K7041" s="69">
        <v>1.041042856566582E-4</v>
      </c>
      <c r="L7041" s="70">
        <v>7.312992771263517E-2</v>
      </c>
      <c r="M7041" s="78">
        <f t="shared" si="873"/>
        <v>22408.460825437101</v>
      </c>
      <c r="N7041" s="78">
        <f t="shared" si="874"/>
        <v>25586.918414867203</v>
      </c>
      <c r="O7041" s="78">
        <f t="shared" si="875"/>
        <v>292.23997621830461</v>
      </c>
      <c r="P7041" s="78">
        <f t="shared" si="876"/>
        <v>9936.3893598463383</v>
      </c>
      <c r="Q7041" s="78">
        <f t="shared" si="877"/>
        <v>4.3011918246784138</v>
      </c>
      <c r="R7041" s="78">
        <f t="shared" si="878"/>
        <v>1779.2217743748397</v>
      </c>
      <c r="S7041" s="78">
        <f t="shared" si="879"/>
        <v>17.400396472366481</v>
      </c>
      <c r="T7041" s="78">
        <f t="shared" si="880"/>
        <v>60024.931939040835</v>
      </c>
    </row>
    <row r="7042" spans="1:20" x14ac:dyDescent="0.2">
      <c r="A7042">
        <v>2004</v>
      </c>
      <c r="B7042">
        <v>10</v>
      </c>
      <c r="C7042">
        <v>20</v>
      </c>
      <c r="D7042">
        <v>8</v>
      </c>
      <c r="E7042" s="69">
        <v>2.662294683527331E-2</v>
      </c>
      <c r="F7042" s="69">
        <v>2.9135168992307128E-2</v>
      </c>
      <c r="G7042" s="69">
        <v>0</v>
      </c>
      <c r="H7042" s="69">
        <v>1.3693890031741882E-2</v>
      </c>
      <c r="I7042" s="69">
        <v>4.482524612869256E-5</v>
      </c>
      <c r="J7042" s="69">
        <v>7.1960000000000036E-3</v>
      </c>
      <c r="K7042" s="69">
        <v>0</v>
      </c>
      <c r="L7042" s="70">
        <v>7.6692831105451026E-2</v>
      </c>
      <c r="M7042" s="78">
        <f t="shared" si="873"/>
        <v>23629.537943565731</v>
      </c>
      <c r="N7042" s="78">
        <f t="shared" si="874"/>
        <v>27146.485032262291</v>
      </c>
      <c r="O7042" s="78">
        <f t="shared" si="875"/>
        <v>0</v>
      </c>
      <c r="P7042" s="78">
        <f t="shared" si="876"/>
        <v>10843.032747160029</v>
      </c>
      <c r="Q7042" s="78">
        <f t="shared" si="877"/>
        <v>4.3011918246784138</v>
      </c>
      <c r="R7042" s="78">
        <f t="shared" si="878"/>
        <v>1778.2333178335205</v>
      </c>
      <c r="S7042" s="78">
        <f t="shared" si="879"/>
        <v>0</v>
      </c>
      <c r="T7042" s="78">
        <f t="shared" si="880"/>
        <v>63401.590232646246</v>
      </c>
    </row>
    <row r="7043" spans="1:20" x14ac:dyDescent="0.2">
      <c r="A7043">
        <v>2004</v>
      </c>
      <c r="B7043">
        <v>10</v>
      </c>
      <c r="C7043">
        <v>20</v>
      </c>
      <c r="D7043">
        <v>9</v>
      </c>
      <c r="E7043" s="69">
        <v>2.7338250370274993E-2</v>
      </c>
      <c r="F7043" s="69">
        <v>2.8485306186180413E-2</v>
      </c>
      <c r="G7043" s="69">
        <v>0</v>
      </c>
      <c r="H7043" s="69">
        <v>1.3163642270618437E-2</v>
      </c>
      <c r="I7043" s="69">
        <v>4.482524612869256E-5</v>
      </c>
      <c r="J7043" s="69">
        <v>7.1800000000000032E-3</v>
      </c>
      <c r="K7043" s="69">
        <v>0</v>
      </c>
      <c r="L7043" s="70">
        <v>7.6212024073202544E-2</v>
      </c>
      <c r="M7043" s="78">
        <f t="shared" ref="M7043:M7106" si="881">E7043*1000000*$M$8826</f>
        <v>24264.414770915842</v>
      </c>
      <c r="N7043" s="78">
        <f t="shared" ref="N7043:N7106" si="882">(F7043)*1000000*$N$8826</f>
        <v>26540.980017199538</v>
      </c>
      <c r="O7043" s="78">
        <f t="shared" ref="O7043:O7106" si="883">G7043*1000000*$O$8826</f>
        <v>0</v>
      </c>
      <c r="P7043" s="78">
        <f t="shared" ref="P7043:P7106" si="884">H7043*1000000*$P$8826</f>
        <v>10423.17441438222</v>
      </c>
      <c r="Q7043" s="78">
        <f t="shared" ref="Q7043:Q7106" si="885">I7043*1000000*$Q$8826</f>
        <v>4.3011918246784138</v>
      </c>
      <c r="R7043" s="78">
        <f t="shared" ref="R7043:R7106" si="886">J7043*1000000*$R$8826</f>
        <v>1774.2794916682431</v>
      </c>
      <c r="S7043" s="78">
        <f t="shared" ref="S7043:S7106" si="887">K7043*1000000*$S$8826</f>
        <v>0</v>
      </c>
      <c r="T7043" s="78">
        <f t="shared" si="880"/>
        <v>63007.149885990519</v>
      </c>
    </row>
    <row r="7044" spans="1:20" x14ac:dyDescent="0.2">
      <c r="A7044">
        <v>2004</v>
      </c>
      <c r="B7044">
        <v>10</v>
      </c>
      <c r="C7044">
        <v>20</v>
      </c>
      <c r="D7044">
        <v>10</v>
      </c>
      <c r="E7044" s="69">
        <v>2.8220152177050577E-2</v>
      </c>
      <c r="F7044" s="69">
        <v>2.8432128610636456E-2</v>
      </c>
      <c r="G7044" s="69">
        <v>0</v>
      </c>
      <c r="H7044" s="69">
        <v>1.2882377198734123E-2</v>
      </c>
      <c r="I7044" s="69">
        <v>4.482524612869256E-5</v>
      </c>
      <c r="J7044" s="69">
        <v>7.2880000000000028E-3</v>
      </c>
      <c r="K7044" s="69">
        <v>0</v>
      </c>
      <c r="L7044" s="70">
        <v>7.6867483232549855E-2</v>
      </c>
      <c r="M7044" s="78">
        <f t="shared" si="881"/>
        <v>25047.158031255938</v>
      </c>
      <c r="N7044" s="78">
        <f t="shared" si="882"/>
        <v>26491.432192062941</v>
      </c>
      <c r="O7044" s="78">
        <f t="shared" si="883"/>
        <v>0</v>
      </c>
      <c r="P7044" s="78">
        <f t="shared" si="884"/>
        <v>10200.464404443137</v>
      </c>
      <c r="Q7044" s="78">
        <f t="shared" si="885"/>
        <v>4.3011918246784138</v>
      </c>
      <c r="R7044" s="78">
        <f t="shared" si="886"/>
        <v>1800.9678182838652</v>
      </c>
      <c r="S7044" s="78">
        <f t="shared" si="887"/>
        <v>0</v>
      </c>
      <c r="T7044" s="78">
        <f t="shared" ref="T7044:T7107" si="888">SUM(M7044:S7044)</f>
        <v>63544.323637870562</v>
      </c>
    </row>
    <row r="7045" spans="1:20" x14ac:dyDescent="0.2">
      <c r="A7045">
        <v>2004</v>
      </c>
      <c r="B7045">
        <v>10</v>
      </c>
      <c r="C7045">
        <v>20</v>
      </c>
      <c r="D7045">
        <v>11</v>
      </c>
      <c r="E7045" s="69">
        <v>2.6838392805137168E-2</v>
      </c>
      <c r="F7045" s="69">
        <v>2.8955580065225337E-2</v>
      </c>
      <c r="G7045" s="69">
        <v>0</v>
      </c>
      <c r="H7045" s="69">
        <v>1.3010531620485813E-2</v>
      </c>
      <c r="I7045" s="69">
        <v>4.482524612869256E-5</v>
      </c>
      <c r="J7045" s="69">
        <v>7.2240000000000039E-3</v>
      </c>
      <c r="K7045" s="69">
        <v>0</v>
      </c>
      <c r="L7045" s="70">
        <v>7.6073329736977016E-2</v>
      </c>
      <c r="M7045" s="78">
        <f t="shared" si="881"/>
        <v>23820.759777541727</v>
      </c>
      <c r="N7045" s="78">
        <f t="shared" si="882"/>
        <v>26979.154335732848</v>
      </c>
      <c r="O7045" s="78">
        <f t="shared" si="883"/>
        <v>0</v>
      </c>
      <c r="P7045" s="78">
        <f t="shared" si="884"/>
        <v>10301.939046675981</v>
      </c>
      <c r="Q7045" s="78">
        <f t="shared" si="885"/>
        <v>4.3011918246784138</v>
      </c>
      <c r="R7045" s="78">
        <f t="shared" si="886"/>
        <v>1785.1525136227558</v>
      </c>
      <c r="S7045" s="78">
        <f t="shared" si="887"/>
        <v>0</v>
      </c>
      <c r="T7045" s="78">
        <f t="shared" si="888"/>
        <v>62891.306865397986</v>
      </c>
    </row>
    <row r="7046" spans="1:20" x14ac:dyDescent="0.2">
      <c r="A7046">
        <v>2004</v>
      </c>
      <c r="B7046">
        <v>10</v>
      </c>
      <c r="C7046">
        <v>20</v>
      </c>
      <c r="D7046">
        <v>12</v>
      </c>
      <c r="E7046" s="69">
        <v>2.6209333746531296E-2</v>
      </c>
      <c r="F7046" s="69">
        <v>2.7810122385374333E-2</v>
      </c>
      <c r="G7046" s="69">
        <v>0</v>
      </c>
      <c r="H7046" s="69">
        <v>1.3067646749656051E-2</v>
      </c>
      <c r="I7046" s="69">
        <v>4.482524612869256E-5</v>
      </c>
      <c r="J7046" s="69">
        <v>7.3120000000000034E-3</v>
      </c>
      <c r="K7046" s="69">
        <v>0</v>
      </c>
      <c r="L7046" s="70">
        <v>7.4443928127690379E-2</v>
      </c>
      <c r="M7046" s="78">
        <f t="shared" si="881"/>
        <v>23262.430341433737</v>
      </c>
      <c r="N7046" s="78">
        <f t="shared" si="882"/>
        <v>25911.882346702147</v>
      </c>
      <c r="O7046" s="78">
        <f t="shared" si="883"/>
        <v>0</v>
      </c>
      <c r="P7046" s="78">
        <f t="shared" si="884"/>
        <v>10347.163684417023</v>
      </c>
      <c r="Q7046" s="78">
        <f t="shared" si="885"/>
        <v>4.3011918246784138</v>
      </c>
      <c r="R7046" s="78">
        <f t="shared" si="886"/>
        <v>1806.8985575317818</v>
      </c>
      <c r="S7046" s="78">
        <f t="shared" si="887"/>
        <v>0</v>
      </c>
      <c r="T7046" s="78">
        <f t="shared" si="888"/>
        <v>61332.676121909361</v>
      </c>
    </row>
    <row r="7047" spans="1:20" x14ac:dyDescent="0.2">
      <c r="A7047">
        <v>2004</v>
      </c>
      <c r="B7047">
        <v>10</v>
      </c>
      <c r="C7047">
        <v>20</v>
      </c>
      <c r="D7047">
        <v>13</v>
      </c>
      <c r="E7047" s="69">
        <v>2.5507452746674899E-2</v>
      </c>
      <c r="F7047" s="69">
        <v>2.8354449765648632E-2</v>
      </c>
      <c r="G7047" s="69">
        <v>0</v>
      </c>
      <c r="H7047" s="69">
        <v>1.2864881271367336E-2</v>
      </c>
      <c r="I7047" s="69">
        <v>4.482524612869256E-5</v>
      </c>
      <c r="J7047" s="69">
        <v>7.3600000000000037E-3</v>
      </c>
      <c r="K7047" s="69">
        <v>0</v>
      </c>
      <c r="L7047" s="70">
        <v>7.4131609029819578E-2</v>
      </c>
      <c r="M7047" s="78">
        <f t="shared" si="881"/>
        <v>22639.466857316318</v>
      </c>
      <c r="N7047" s="78">
        <f t="shared" si="882"/>
        <v>26419.055484608722</v>
      </c>
      <c r="O7047" s="78">
        <f t="shared" si="883"/>
        <v>0</v>
      </c>
      <c r="P7047" s="78">
        <f t="shared" si="884"/>
        <v>10186.610860056535</v>
      </c>
      <c r="Q7047" s="78">
        <f t="shared" si="885"/>
        <v>4.3011918246784138</v>
      </c>
      <c r="R7047" s="78">
        <f t="shared" si="886"/>
        <v>1818.760036027614</v>
      </c>
      <c r="S7047" s="78">
        <f t="shared" si="887"/>
        <v>0</v>
      </c>
      <c r="T7047" s="78">
        <f t="shared" si="888"/>
        <v>61068.194429833864</v>
      </c>
    </row>
    <row r="7048" spans="1:20" x14ac:dyDescent="0.2">
      <c r="A7048">
        <v>2004</v>
      </c>
      <c r="B7048">
        <v>10</v>
      </c>
      <c r="C7048">
        <v>20</v>
      </c>
      <c r="D7048">
        <v>14</v>
      </c>
      <c r="E7048" s="69">
        <v>2.5141094818643971E-2</v>
      </c>
      <c r="F7048" s="69">
        <v>2.8155542724517681E-2</v>
      </c>
      <c r="G7048" s="69">
        <v>0</v>
      </c>
      <c r="H7048" s="69">
        <v>1.3010416660855548E-2</v>
      </c>
      <c r="I7048" s="69">
        <v>4.482524612869256E-5</v>
      </c>
      <c r="J7048" s="69">
        <v>7.4520000000000029E-3</v>
      </c>
      <c r="K7048" s="69">
        <v>0</v>
      </c>
      <c r="L7048" s="70">
        <v>7.3803879450145896E-2</v>
      </c>
      <c r="M7048" s="78">
        <f t="shared" si="881"/>
        <v>22314.301179192993</v>
      </c>
      <c r="N7048" s="78">
        <f t="shared" si="882"/>
        <v>26233.725273677093</v>
      </c>
      <c r="O7048" s="78">
        <f t="shared" si="883"/>
        <v>0</v>
      </c>
      <c r="P7048" s="78">
        <f t="shared" si="884"/>
        <v>10301.848019872592</v>
      </c>
      <c r="Q7048" s="78">
        <f t="shared" si="885"/>
        <v>4.3011918246784138</v>
      </c>
      <c r="R7048" s="78">
        <f t="shared" si="886"/>
        <v>1841.4945364779589</v>
      </c>
      <c r="S7048" s="78">
        <f t="shared" si="887"/>
        <v>0</v>
      </c>
      <c r="T7048" s="78">
        <f t="shared" si="888"/>
        <v>60695.670201045315</v>
      </c>
    </row>
    <row r="7049" spans="1:20" x14ac:dyDescent="0.2">
      <c r="A7049">
        <v>2004</v>
      </c>
      <c r="B7049">
        <v>10</v>
      </c>
      <c r="C7049">
        <v>20</v>
      </c>
      <c r="D7049">
        <v>15</v>
      </c>
      <c r="E7049" s="69">
        <v>2.6879865477505809E-2</v>
      </c>
      <c r="F7049" s="69">
        <v>2.790754559949768E-2</v>
      </c>
      <c r="G7049" s="69">
        <v>0</v>
      </c>
      <c r="H7049" s="69">
        <v>1.4035012229800251E-2</v>
      </c>
      <c r="I7049" s="69">
        <v>4.482524612869256E-5</v>
      </c>
      <c r="J7049" s="69">
        <v>7.616000000000003E-3</v>
      </c>
      <c r="K7049" s="69">
        <v>0</v>
      </c>
      <c r="L7049" s="70">
        <v>7.648324855293244E-2</v>
      </c>
      <c r="M7049" s="78">
        <f t="shared" si="881"/>
        <v>23857.569379852823</v>
      </c>
      <c r="N7049" s="78">
        <f t="shared" si="882"/>
        <v>26002.655728682275</v>
      </c>
      <c r="O7049" s="78">
        <f t="shared" si="883"/>
        <v>0</v>
      </c>
      <c r="P7049" s="78">
        <f t="shared" si="884"/>
        <v>11113.138550241289</v>
      </c>
      <c r="Q7049" s="78">
        <f t="shared" si="885"/>
        <v>4.3011918246784138</v>
      </c>
      <c r="R7049" s="78">
        <f t="shared" si="886"/>
        <v>1882.0212546720525</v>
      </c>
      <c r="S7049" s="78">
        <f t="shared" si="887"/>
        <v>0</v>
      </c>
      <c r="T7049" s="78">
        <f t="shared" si="888"/>
        <v>62859.686105273118</v>
      </c>
    </row>
    <row r="7050" spans="1:20" x14ac:dyDescent="0.2">
      <c r="A7050">
        <v>2004</v>
      </c>
      <c r="B7050">
        <v>10</v>
      </c>
      <c r="C7050">
        <v>20</v>
      </c>
      <c r="D7050">
        <v>16</v>
      </c>
      <c r="E7050" s="69">
        <v>3.0172873238843365E-2</v>
      </c>
      <c r="F7050" s="69">
        <v>2.6041160212338887E-2</v>
      </c>
      <c r="G7050" s="69">
        <v>0</v>
      </c>
      <c r="H7050" s="69">
        <v>1.4566279399285786E-2</v>
      </c>
      <c r="I7050" s="69">
        <v>4.482524612869256E-5</v>
      </c>
      <c r="J7050" s="69">
        <v>7.4560000000000034E-3</v>
      </c>
      <c r="K7050" s="69">
        <v>0</v>
      </c>
      <c r="L7050" s="70">
        <v>7.8281138096596745E-2</v>
      </c>
      <c r="M7050" s="78">
        <f t="shared" si="881"/>
        <v>26780.32065627753</v>
      </c>
      <c r="N7050" s="78">
        <f t="shared" si="882"/>
        <v>24263.664511905157</v>
      </c>
      <c r="O7050" s="78">
        <f t="shared" si="883"/>
        <v>0</v>
      </c>
      <c r="P7050" s="78">
        <f t="shared" si="884"/>
        <v>11533.804066239296</v>
      </c>
      <c r="Q7050" s="78">
        <f t="shared" si="885"/>
        <v>4.3011918246784138</v>
      </c>
      <c r="R7050" s="78">
        <f t="shared" si="886"/>
        <v>1842.4829930192784</v>
      </c>
      <c r="S7050" s="78">
        <f t="shared" si="887"/>
        <v>0</v>
      </c>
      <c r="T7050" s="78">
        <f t="shared" si="888"/>
        <v>64424.573419265937</v>
      </c>
    </row>
    <row r="7051" spans="1:20" x14ac:dyDescent="0.2">
      <c r="A7051">
        <v>2004</v>
      </c>
      <c r="B7051">
        <v>10</v>
      </c>
      <c r="C7051">
        <v>20</v>
      </c>
      <c r="D7051">
        <v>17</v>
      </c>
      <c r="E7051" s="69">
        <v>3.4267682036546655E-2</v>
      </c>
      <c r="F7051" s="69">
        <v>2.3520754002781412E-2</v>
      </c>
      <c r="G7051" s="69">
        <v>0</v>
      </c>
      <c r="H7051" s="69">
        <v>1.3236541460019135E-2</v>
      </c>
      <c r="I7051" s="69">
        <v>4.482524612869256E-5</v>
      </c>
      <c r="J7051" s="69">
        <v>7.4240000000000035E-3</v>
      </c>
      <c r="K7051" s="69">
        <v>0</v>
      </c>
      <c r="L7051" s="70">
        <v>7.8493802745475905E-2</v>
      </c>
      <c r="M7051" s="78">
        <f t="shared" si="881"/>
        <v>30414.720726850461</v>
      </c>
      <c r="N7051" s="78">
        <f t="shared" si="882"/>
        <v>21915.294078185045</v>
      </c>
      <c r="O7051" s="78">
        <f t="shared" si="883"/>
        <v>0</v>
      </c>
      <c r="P7051" s="78">
        <f t="shared" si="884"/>
        <v>10480.897113781803</v>
      </c>
      <c r="Q7051" s="78">
        <f t="shared" si="885"/>
        <v>4.3011918246784138</v>
      </c>
      <c r="R7051" s="78">
        <f t="shared" si="886"/>
        <v>1834.5753406887236</v>
      </c>
      <c r="S7051" s="78">
        <f t="shared" si="887"/>
        <v>0</v>
      </c>
      <c r="T7051" s="78">
        <f t="shared" si="888"/>
        <v>64649.788451330707</v>
      </c>
    </row>
    <row r="7052" spans="1:20" x14ac:dyDescent="0.2">
      <c r="A7052">
        <v>2004</v>
      </c>
      <c r="B7052">
        <v>10</v>
      </c>
      <c r="C7052">
        <v>20</v>
      </c>
      <c r="D7052">
        <v>18</v>
      </c>
      <c r="E7052" s="69">
        <v>3.3775308729677725E-2</v>
      </c>
      <c r="F7052" s="69">
        <v>2.4168749238143383E-2</v>
      </c>
      <c r="G7052" s="69">
        <v>5.0981367077090802E-4</v>
      </c>
      <c r="H7052" s="69">
        <v>1.2178322666845008E-2</v>
      </c>
      <c r="I7052" s="69">
        <v>4.482524612869256E-5</v>
      </c>
      <c r="J7052" s="69">
        <v>7.512000000000003E-3</v>
      </c>
      <c r="K7052" s="69">
        <v>1.0136483411271244E-4</v>
      </c>
      <c r="L7052" s="70">
        <v>7.8290384385678438E-2</v>
      </c>
      <c r="M7052" s="78">
        <f t="shared" si="881"/>
        <v>29977.708482899932</v>
      </c>
      <c r="N7052" s="78">
        <f t="shared" si="882"/>
        <v>22519.058997563952</v>
      </c>
      <c r="O7052" s="78">
        <f t="shared" si="883"/>
        <v>284.54982927570654</v>
      </c>
      <c r="P7052" s="78">
        <f t="shared" si="884"/>
        <v>9642.9831973234232</v>
      </c>
      <c r="Q7052" s="78">
        <f t="shared" si="885"/>
        <v>4.3011918246784138</v>
      </c>
      <c r="R7052" s="78">
        <f t="shared" si="886"/>
        <v>1856.3213845977491</v>
      </c>
      <c r="S7052" s="78">
        <f t="shared" si="887"/>
        <v>16.942513853213768</v>
      </c>
      <c r="T7052" s="78">
        <f t="shared" si="888"/>
        <v>64301.865597338656</v>
      </c>
    </row>
    <row r="7053" spans="1:20" x14ac:dyDescent="0.2">
      <c r="A7053">
        <v>2004</v>
      </c>
      <c r="B7053">
        <v>10</v>
      </c>
      <c r="C7053">
        <v>20</v>
      </c>
      <c r="D7053">
        <v>19</v>
      </c>
      <c r="E7053" s="69">
        <v>3.2906677817593918E-2</v>
      </c>
      <c r="F7053" s="69">
        <v>2.6509962422617831E-2</v>
      </c>
      <c r="G7053" s="69">
        <v>8.2672431398220431E-4</v>
      </c>
      <c r="H7053" s="69">
        <v>1.0549498782092628E-2</v>
      </c>
      <c r="I7053" s="69">
        <v>4.482524612869256E-5</v>
      </c>
      <c r="J7053" s="69">
        <v>7.4640000000000036E-3</v>
      </c>
      <c r="K7053" s="69">
        <v>1.643752958154965E-4</v>
      </c>
      <c r="L7053" s="70">
        <v>7.8466063878230768E-2</v>
      </c>
      <c r="M7053" s="78">
        <f t="shared" si="881"/>
        <v>29206.743975363002</v>
      </c>
      <c r="N7053" s="78">
        <f t="shared" si="882"/>
        <v>24700.467613606372</v>
      </c>
      <c r="O7053" s="78">
        <f t="shared" si="883"/>
        <v>461.43184439520883</v>
      </c>
      <c r="P7053" s="78">
        <f t="shared" si="884"/>
        <v>8353.2553931138009</v>
      </c>
      <c r="Q7053" s="78">
        <f t="shared" si="885"/>
        <v>4.3011918246784138</v>
      </c>
      <c r="R7053" s="78">
        <f t="shared" si="886"/>
        <v>1844.4599061019171</v>
      </c>
      <c r="S7053" s="78">
        <f t="shared" si="887"/>
        <v>27.474328260464191</v>
      </c>
      <c r="T7053" s="78">
        <f t="shared" si="888"/>
        <v>64598.134252665441</v>
      </c>
    </row>
    <row r="7054" spans="1:20" x14ac:dyDescent="0.2">
      <c r="A7054">
        <v>2004</v>
      </c>
      <c r="B7054">
        <v>10</v>
      </c>
      <c r="C7054">
        <v>20</v>
      </c>
      <c r="D7054">
        <v>20</v>
      </c>
      <c r="E7054" s="69">
        <v>3.1755946612423529E-2</v>
      </c>
      <c r="F7054" s="69">
        <v>2.5264131356243242E-2</v>
      </c>
      <c r="G7054" s="69">
        <v>8.2672431398220431E-4</v>
      </c>
      <c r="H7054" s="69">
        <v>1.0108283790941098E-2</v>
      </c>
      <c r="I7054" s="69">
        <v>4.482524612869256E-5</v>
      </c>
      <c r="J7054" s="69">
        <v>7.532000000000004E-3</v>
      </c>
      <c r="K7054" s="69">
        <v>1.643752958154965E-4</v>
      </c>
      <c r="L7054" s="70">
        <v>7.5696286615534278E-2</v>
      </c>
      <c r="M7054" s="78">
        <f t="shared" si="881"/>
        <v>28185.397734330341</v>
      </c>
      <c r="N7054" s="78">
        <f t="shared" si="882"/>
        <v>23539.673440591792</v>
      </c>
      <c r="O7054" s="78">
        <f t="shared" si="883"/>
        <v>461.43184439520883</v>
      </c>
      <c r="P7054" s="78">
        <f t="shared" si="884"/>
        <v>8003.8945769757593</v>
      </c>
      <c r="Q7054" s="78">
        <f t="shared" si="885"/>
        <v>4.3011918246784138</v>
      </c>
      <c r="R7054" s="78">
        <f t="shared" si="886"/>
        <v>1861.2636673043462</v>
      </c>
      <c r="S7054" s="78">
        <f t="shared" si="887"/>
        <v>27.474328260464191</v>
      </c>
      <c r="T7054" s="78">
        <f t="shared" si="888"/>
        <v>62083.436783682584</v>
      </c>
    </row>
    <row r="7055" spans="1:20" x14ac:dyDescent="0.2">
      <c r="A7055">
        <v>2004</v>
      </c>
      <c r="B7055">
        <v>10</v>
      </c>
      <c r="C7055">
        <v>20</v>
      </c>
      <c r="D7055">
        <v>21</v>
      </c>
      <c r="E7055" s="69">
        <v>2.9055703878062861E-2</v>
      </c>
      <c r="F7055" s="69">
        <v>2.5319246978410235E-2</v>
      </c>
      <c r="G7055" s="69">
        <v>8.2672431398220431E-4</v>
      </c>
      <c r="H7055" s="69">
        <v>8.8470812725268532E-3</v>
      </c>
      <c r="I7055" s="69">
        <v>4.482524612869256E-5</v>
      </c>
      <c r="J7055" s="69">
        <v>7.4840000000000037E-3</v>
      </c>
      <c r="K7055" s="69">
        <v>1.643752958154965E-4</v>
      </c>
      <c r="L7055" s="70">
        <v>7.1741956984926344E-2</v>
      </c>
      <c r="M7055" s="78">
        <f t="shared" si="881"/>
        <v>25788.76266071498</v>
      </c>
      <c r="N7055" s="78">
        <f t="shared" si="882"/>
        <v>23591.027026788433</v>
      </c>
      <c r="O7055" s="78">
        <f t="shared" si="883"/>
        <v>461.43184439520883</v>
      </c>
      <c r="P7055" s="78">
        <f t="shared" si="884"/>
        <v>7005.2550248640027</v>
      </c>
      <c r="Q7055" s="78">
        <f t="shared" si="885"/>
        <v>4.3011918246784138</v>
      </c>
      <c r="R7055" s="78">
        <f t="shared" si="886"/>
        <v>1849.402188808514</v>
      </c>
      <c r="S7055" s="78">
        <f t="shared" si="887"/>
        <v>27.474328260464191</v>
      </c>
      <c r="T7055" s="78">
        <f t="shared" si="888"/>
        <v>58727.654265656274</v>
      </c>
    </row>
    <row r="7056" spans="1:20" x14ac:dyDescent="0.2">
      <c r="A7056">
        <v>2004</v>
      </c>
      <c r="B7056">
        <v>10</v>
      </c>
      <c r="C7056">
        <v>20</v>
      </c>
      <c r="D7056">
        <v>22</v>
      </c>
      <c r="E7056" s="69">
        <v>2.7430841025558532E-2</v>
      </c>
      <c r="F7056" s="69">
        <v>2.3537459683473969E-2</v>
      </c>
      <c r="G7056" s="69">
        <v>8.2672431398220431E-4</v>
      </c>
      <c r="H7056" s="69">
        <v>6.5364176275543289E-3</v>
      </c>
      <c r="I7056" s="69">
        <v>4.482524612869256E-5</v>
      </c>
      <c r="J7056" s="69">
        <v>7.4080000000000031E-3</v>
      </c>
      <c r="K7056" s="69">
        <v>1.643752958154965E-4</v>
      </c>
      <c r="L7056" s="70">
        <v>6.5948643192513215E-2</v>
      </c>
      <c r="M7056" s="78">
        <f t="shared" si="881"/>
        <v>24346.594794629193</v>
      </c>
      <c r="N7056" s="78">
        <f t="shared" si="882"/>
        <v>21930.859476518381</v>
      </c>
      <c r="O7056" s="78">
        <f t="shared" si="883"/>
        <v>461.43184439520883</v>
      </c>
      <c r="P7056" s="78">
        <f t="shared" si="884"/>
        <v>5175.6360114183208</v>
      </c>
      <c r="Q7056" s="78">
        <f t="shared" si="885"/>
        <v>4.3011918246784138</v>
      </c>
      <c r="R7056" s="78">
        <f t="shared" si="886"/>
        <v>1830.621514523446</v>
      </c>
      <c r="S7056" s="78">
        <f t="shared" si="887"/>
        <v>27.474328260464191</v>
      </c>
      <c r="T7056" s="78">
        <f t="shared" si="888"/>
        <v>53776.919161569684</v>
      </c>
    </row>
    <row r="7057" spans="1:20" x14ac:dyDescent="0.2">
      <c r="A7057">
        <v>2004</v>
      </c>
      <c r="B7057">
        <v>10</v>
      </c>
      <c r="C7057">
        <v>20</v>
      </c>
      <c r="D7057">
        <v>23</v>
      </c>
      <c r="E7057" s="69">
        <v>2.4432745229614389E-2</v>
      </c>
      <c r="F7057" s="69">
        <v>2.2203516639143064E-2</v>
      </c>
      <c r="G7057" s="69">
        <v>8.2672431398220431E-4</v>
      </c>
      <c r="H7057" s="69">
        <v>6.2759561760825618E-3</v>
      </c>
      <c r="I7057" s="69">
        <v>4.482524612869256E-5</v>
      </c>
      <c r="J7057" s="69">
        <v>7.3640000000000034E-3</v>
      </c>
      <c r="K7057" s="69">
        <v>1.643752958154965E-4</v>
      </c>
      <c r="L7057" s="70">
        <v>6.1312142900766413E-2</v>
      </c>
      <c r="M7057" s="78">
        <f t="shared" si="881"/>
        <v>21685.596415785389</v>
      </c>
      <c r="N7057" s="78">
        <f t="shared" si="882"/>
        <v>20687.96759913196</v>
      </c>
      <c r="O7057" s="78">
        <f t="shared" si="883"/>
        <v>461.43184439520883</v>
      </c>
      <c r="P7057" s="78">
        <f t="shared" si="884"/>
        <v>4969.3986280937252</v>
      </c>
      <c r="Q7057" s="78">
        <f t="shared" si="885"/>
        <v>4.3011918246784138</v>
      </c>
      <c r="R7057" s="78">
        <f t="shared" si="886"/>
        <v>1819.7484925689332</v>
      </c>
      <c r="S7057" s="78">
        <f t="shared" si="887"/>
        <v>27.474328260464191</v>
      </c>
      <c r="T7057" s="78">
        <f t="shared" si="888"/>
        <v>49655.918500060354</v>
      </c>
    </row>
    <row r="7058" spans="1:20" x14ac:dyDescent="0.2">
      <c r="A7058">
        <v>2004</v>
      </c>
      <c r="B7058">
        <v>10</v>
      </c>
      <c r="C7058">
        <v>20</v>
      </c>
      <c r="D7058">
        <v>24</v>
      </c>
      <c r="E7058" s="69">
        <v>2.0065752220633573E-2</v>
      </c>
      <c r="F7058" s="69">
        <v>2.0887956535623246E-2</v>
      </c>
      <c r="G7058" s="69">
        <v>8.2672431398220431E-4</v>
      </c>
      <c r="H7058" s="69">
        <v>5.9859366853080463E-3</v>
      </c>
      <c r="I7058" s="69">
        <v>4.482524612869256E-5</v>
      </c>
      <c r="J7058" s="69">
        <v>7.4960000000000044E-3</v>
      </c>
      <c r="K7058" s="69">
        <v>1.643752958154965E-4</v>
      </c>
      <c r="L7058" s="70">
        <v>5.5471570297491259E-2</v>
      </c>
      <c r="M7058" s="78">
        <f t="shared" si="881"/>
        <v>17809.615757315238</v>
      </c>
      <c r="N7058" s="78">
        <f t="shared" si="882"/>
        <v>19462.203895181181</v>
      </c>
      <c r="O7058" s="78">
        <f t="shared" si="883"/>
        <v>461.43184439520883</v>
      </c>
      <c r="P7058" s="78">
        <f t="shared" si="884"/>
        <v>4739.7567346293063</v>
      </c>
      <c r="Q7058" s="78">
        <f t="shared" si="885"/>
        <v>4.3011918246784138</v>
      </c>
      <c r="R7058" s="78">
        <f t="shared" si="886"/>
        <v>1852.3675584324722</v>
      </c>
      <c r="S7058" s="78">
        <f t="shared" si="887"/>
        <v>27.474328260464191</v>
      </c>
      <c r="T7058" s="78">
        <f t="shared" si="888"/>
        <v>44357.151310038542</v>
      </c>
    </row>
    <row r="7059" spans="1:20" x14ac:dyDescent="0.2">
      <c r="A7059">
        <v>2004</v>
      </c>
      <c r="B7059">
        <v>10</v>
      </c>
      <c r="C7059">
        <v>21</v>
      </c>
      <c r="D7059">
        <v>1</v>
      </c>
      <c r="E7059" s="69">
        <v>1.8492411002466697E-2</v>
      </c>
      <c r="F7059" s="69">
        <v>1.9380913889110805E-2</v>
      </c>
      <c r="G7059" s="69">
        <v>8.2672431398220431E-4</v>
      </c>
      <c r="H7059" s="69">
        <v>6.6014175722267192E-3</v>
      </c>
      <c r="I7059" s="69">
        <v>4.482524612869256E-5</v>
      </c>
      <c r="J7059" s="69">
        <v>7.7120000000000044E-3</v>
      </c>
      <c r="K7059" s="69">
        <v>1.643752958154965E-4</v>
      </c>
      <c r="L7059" s="70">
        <v>5.3222667319730625E-2</v>
      </c>
      <c r="M7059" s="78">
        <f t="shared" si="881"/>
        <v>16413.176578629238</v>
      </c>
      <c r="N7059" s="78">
        <f t="shared" si="882"/>
        <v>18058.027703262298</v>
      </c>
      <c r="O7059" s="78">
        <f t="shared" si="883"/>
        <v>461.43184439520883</v>
      </c>
      <c r="P7059" s="78">
        <f t="shared" si="884"/>
        <v>5227.1039673470323</v>
      </c>
      <c r="Q7059" s="78">
        <f t="shared" si="885"/>
        <v>4.3011918246784138</v>
      </c>
      <c r="R7059" s="78">
        <f t="shared" si="886"/>
        <v>1905.7442116637174</v>
      </c>
      <c r="S7059" s="78">
        <f t="shared" si="887"/>
        <v>27.474328260464191</v>
      </c>
      <c r="T7059" s="78">
        <f t="shared" si="888"/>
        <v>42097.259825382629</v>
      </c>
    </row>
    <row r="7060" spans="1:20" x14ac:dyDescent="0.2">
      <c r="A7060">
        <v>2004</v>
      </c>
      <c r="B7060">
        <v>10</v>
      </c>
      <c r="C7060">
        <v>21</v>
      </c>
      <c r="D7060">
        <v>2</v>
      </c>
      <c r="E7060" s="69">
        <v>1.5434181121584883E-2</v>
      </c>
      <c r="F7060" s="69">
        <v>2.064339387288722E-2</v>
      </c>
      <c r="G7060" s="69">
        <v>8.2672431398220431E-4</v>
      </c>
      <c r="H7060" s="69">
        <v>7.0579629743219218E-3</v>
      </c>
      <c r="I7060" s="69">
        <v>4.482524612869256E-5</v>
      </c>
      <c r="J7060" s="69">
        <v>7.6920000000000035E-3</v>
      </c>
      <c r="K7060" s="69">
        <v>1.643752958154965E-4</v>
      </c>
      <c r="L7060" s="70">
        <v>5.1863462824720423E-2</v>
      </c>
      <c r="M7060" s="78">
        <f t="shared" si="881"/>
        <v>13698.8054213876</v>
      </c>
      <c r="N7060" s="78">
        <f t="shared" si="882"/>
        <v>19234.334385820632</v>
      </c>
      <c r="O7060" s="78">
        <f t="shared" si="883"/>
        <v>461.43184439520883</v>
      </c>
      <c r="P7060" s="78">
        <f t="shared" si="884"/>
        <v>5588.6036386609503</v>
      </c>
      <c r="Q7060" s="78">
        <f t="shared" si="885"/>
        <v>4.3011918246784138</v>
      </c>
      <c r="R7060" s="78">
        <f t="shared" si="886"/>
        <v>1900.8019289571205</v>
      </c>
      <c r="S7060" s="78">
        <f t="shared" si="887"/>
        <v>27.474328260464191</v>
      </c>
      <c r="T7060" s="78">
        <f t="shared" si="888"/>
        <v>40915.752739306648</v>
      </c>
    </row>
    <row r="7061" spans="1:20" x14ac:dyDescent="0.2">
      <c r="A7061">
        <v>2004</v>
      </c>
      <c r="B7061">
        <v>10</v>
      </c>
      <c r="C7061">
        <v>21</v>
      </c>
      <c r="D7061">
        <v>3</v>
      </c>
      <c r="E7061" s="69">
        <v>1.3820774855313385E-2</v>
      </c>
      <c r="F7061" s="69">
        <v>2.1409850664137406E-2</v>
      </c>
      <c r="G7061" s="69">
        <v>8.2672431398220431E-4</v>
      </c>
      <c r="H7061" s="69">
        <v>7.365866093691607E-3</v>
      </c>
      <c r="I7061" s="69">
        <v>4.482524612869256E-5</v>
      </c>
      <c r="J7061" s="69">
        <v>7.5160000000000036E-3</v>
      </c>
      <c r="K7061" s="69">
        <v>1.643752958154965E-4</v>
      </c>
      <c r="L7061" s="70">
        <v>5.1148416469068793E-2</v>
      </c>
      <c r="M7061" s="78">
        <f t="shared" si="881"/>
        <v>12266.805995360965</v>
      </c>
      <c r="N7061" s="78">
        <f t="shared" si="882"/>
        <v>19948.475011435083</v>
      </c>
      <c r="O7061" s="78">
        <f t="shared" si="883"/>
        <v>461.43184439520883</v>
      </c>
      <c r="P7061" s="78">
        <f t="shared" si="884"/>
        <v>5832.4060643076782</v>
      </c>
      <c r="Q7061" s="78">
        <f t="shared" si="885"/>
        <v>4.3011918246784138</v>
      </c>
      <c r="R7061" s="78">
        <f t="shared" si="886"/>
        <v>1857.3098411390688</v>
      </c>
      <c r="S7061" s="78">
        <f t="shared" si="887"/>
        <v>27.474328260464191</v>
      </c>
      <c r="T7061" s="78">
        <f t="shared" si="888"/>
        <v>40398.20427672314</v>
      </c>
    </row>
    <row r="7062" spans="1:20" x14ac:dyDescent="0.2">
      <c r="A7062">
        <v>2004</v>
      </c>
      <c r="B7062">
        <v>10</v>
      </c>
      <c r="C7062">
        <v>21</v>
      </c>
      <c r="D7062">
        <v>4</v>
      </c>
      <c r="E7062" s="69">
        <v>1.4498847577977146E-2</v>
      </c>
      <c r="F7062" s="69">
        <v>2.0442837463508064E-2</v>
      </c>
      <c r="G7062" s="69">
        <v>8.2672431398220431E-4</v>
      </c>
      <c r="H7062" s="69">
        <v>7.7681451569869301E-3</v>
      </c>
      <c r="I7062" s="69">
        <v>4.482524612869256E-5</v>
      </c>
      <c r="J7062" s="69">
        <v>7.5280000000000034E-3</v>
      </c>
      <c r="K7062" s="69">
        <v>1.643752958154965E-4</v>
      </c>
      <c r="L7062" s="70">
        <v>5.1273755054398538E-2</v>
      </c>
      <c r="M7062" s="78">
        <f t="shared" si="881"/>
        <v>12868.638137678568</v>
      </c>
      <c r="N7062" s="78">
        <f t="shared" si="882"/>
        <v>19047.467387837096</v>
      </c>
      <c r="O7062" s="78">
        <f t="shared" si="883"/>
        <v>461.43184439520883</v>
      </c>
      <c r="P7062" s="78">
        <f t="shared" si="884"/>
        <v>6150.936813911866</v>
      </c>
      <c r="Q7062" s="78">
        <f t="shared" si="885"/>
        <v>4.3011918246784138</v>
      </c>
      <c r="R7062" s="78">
        <f t="shared" si="886"/>
        <v>1860.2752107630267</v>
      </c>
      <c r="S7062" s="78">
        <f t="shared" si="887"/>
        <v>27.474328260464191</v>
      </c>
      <c r="T7062" s="78">
        <f t="shared" si="888"/>
        <v>40420.52491467091</v>
      </c>
    </row>
    <row r="7063" spans="1:20" x14ac:dyDescent="0.2">
      <c r="A7063">
        <v>2004</v>
      </c>
      <c r="B7063">
        <v>10</v>
      </c>
      <c r="C7063">
        <v>21</v>
      </c>
      <c r="D7063">
        <v>5</v>
      </c>
      <c r="E7063" s="69">
        <v>1.542953694346234E-2</v>
      </c>
      <c r="F7063" s="69">
        <v>2.0341092572809975E-2</v>
      </c>
      <c r="G7063" s="69">
        <v>8.2672431398220431E-4</v>
      </c>
      <c r="H7063" s="69">
        <v>8.4458736241287899E-3</v>
      </c>
      <c r="I7063" s="69">
        <v>4.482524612869256E-5</v>
      </c>
      <c r="J7063" s="69">
        <v>7.7360000000000033E-3</v>
      </c>
      <c r="K7063" s="69">
        <v>1.643752958154965E-4</v>
      </c>
      <c r="L7063" s="70">
        <v>5.2988427996327504E-2</v>
      </c>
      <c r="M7063" s="78">
        <f t="shared" si="881"/>
        <v>13694.683421526268</v>
      </c>
      <c r="N7063" s="78">
        <f t="shared" si="882"/>
        <v>18952.667314661816</v>
      </c>
      <c r="O7063" s="78">
        <f t="shared" si="883"/>
        <v>461.43184439520883</v>
      </c>
      <c r="P7063" s="78">
        <f t="shared" si="884"/>
        <v>6687.572638054452</v>
      </c>
      <c r="Q7063" s="78">
        <f t="shared" si="885"/>
        <v>4.3011918246784138</v>
      </c>
      <c r="R7063" s="78">
        <f t="shared" si="886"/>
        <v>1911.6749509116332</v>
      </c>
      <c r="S7063" s="78">
        <f t="shared" si="887"/>
        <v>27.474328260464191</v>
      </c>
      <c r="T7063" s="78">
        <f t="shared" si="888"/>
        <v>41739.805689634515</v>
      </c>
    </row>
    <row r="7064" spans="1:20" x14ac:dyDescent="0.2">
      <c r="A7064">
        <v>2004</v>
      </c>
      <c r="B7064">
        <v>10</v>
      </c>
      <c r="C7064">
        <v>21</v>
      </c>
      <c r="D7064">
        <v>6</v>
      </c>
      <c r="E7064" s="69">
        <v>1.8674454177583767E-2</v>
      </c>
      <c r="F7064" s="69">
        <v>2.2216562748026022E-2</v>
      </c>
      <c r="G7064" s="69">
        <v>8.2672431398220431E-4</v>
      </c>
      <c r="H7064" s="69">
        <v>9.8027392229348125E-3</v>
      </c>
      <c r="I7064" s="69">
        <v>4.482524612869256E-5</v>
      </c>
      <c r="J7064" s="69">
        <v>7.6880000000000039E-3</v>
      </c>
      <c r="K7064" s="69">
        <v>1.643752958154965E-4</v>
      </c>
      <c r="L7064" s="70">
        <v>5.9417681004471E-2</v>
      </c>
      <c r="M7064" s="78">
        <f t="shared" si="881"/>
        <v>16574.751333685905</v>
      </c>
      <c r="N7064" s="78">
        <f t="shared" si="882"/>
        <v>20700.123217642838</v>
      </c>
      <c r="O7064" s="78">
        <f t="shared" si="883"/>
        <v>461.43184439520883</v>
      </c>
      <c r="P7064" s="78">
        <f t="shared" si="884"/>
        <v>7761.9596885744686</v>
      </c>
      <c r="Q7064" s="78">
        <f t="shared" si="885"/>
        <v>4.3011918246784138</v>
      </c>
      <c r="R7064" s="78">
        <f t="shared" si="886"/>
        <v>1899.813472415801</v>
      </c>
      <c r="S7064" s="78">
        <f t="shared" si="887"/>
        <v>27.474328260464191</v>
      </c>
      <c r="T7064" s="78">
        <f t="shared" si="888"/>
        <v>47429.855076799358</v>
      </c>
    </row>
    <row r="7065" spans="1:20" x14ac:dyDescent="0.2">
      <c r="A7065">
        <v>2004</v>
      </c>
      <c r="B7065">
        <v>10</v>
      </c>
      <c r="C7065">
        <v>21</v>
      </c>
      <c r="D7065">
        <v>7</v>
      </c>
      <c r="E7065" s="69">
        <v>2.3871004431520588E-2</v>
      </c>
      <c r="F7065" s="69">
        <v>2.6598439101085811E-2</v>
      </c>
      <c r="G7065" s="69">
        <v>5.373708040884329E-4</v>
      </c>
      <c r="H7065" s="69">
        <v>1.1736040753612913E-2</v>
      </c>
      <c r="I7065" s="69">
        <v>4.482524612869256E-5</v>
      </c>
      <c r="J7065" s="69">
        <v>7.7800000000000031E-3</v>
      </c>
      <c r="K7065" s="69">
        <v>1.0684394228007274E-4</v>
      </c>
      <c r="L7065" s="70">
        <v>7.0674524278716525E-2</v>
      </c>
      <c r="M7065" s="78">
        <f t="shared" si="881"/>
        <v>21187.016165254303</v>
      </c>
      <c r="N7065" s="78">
        <f t="shared" si="882"/>
        <v>24782.905125067846</v>
      </c>
      <c r="O7065" s="78">
        <f t="shared" si="883"/>
        <v>299.93069885688578</v>
      </c>
      <c r="P7065" s="78">
        <f t="shared" si="884"/>
        <v>9292.7775758721036</v>
      </c>
      <c r="Q7065" s="78">
        <f t="shared" si="885"/>
        <v>4.3011918246784138</v>
      </c>
      <c r="R7065" s="78">
        <f t="shared" si="886"/>
        <v>1922.547972866146</v>
      </c>
      <c r="S7065" s="78">
        <f t="shared" si="887"/>
        <v>17.85831336930173</v>
      </c>
      <c r="T7065" s="78">
        <f t="shared" si="888"/>
        <v>57507.337043111263</v>
      </c>
    </row>
    <row r="7066" spans="1:20" x14ac:dyDescent="0.2">
      <c r="A7066">
        <v>2004</v>
      </c>
      <c r="B7066">
        <v>10</v>
      </c>
      <c r="C7066">
        <v>21</v>
      </c>
      <c r="D7066">
        <v>8</v>
      </c>
      <c r="E7066" s="69">
        <v>2.5420911518790935E-2</v>
      </c>
      <c r="F7066" s="69">
        <v>2.8421729508680944E-2</v>
      </c>
      <c r="G7066" s="69">
        <v>0</v>
      </c>
      <c r="H7066" s="69">
        <v>1.3012435400952321E-2</v>
      </c>
      <c r="I7066" s="69">
        <v>4.482524612869256E-5</v>
      </c>
      <c r="J7066" s="69">
        <v>7.956000000000003E-3</v>
      </c>
      <c r="K7066" s="69">
        <v>0</v>
      </c>
      <c r="L7066" s="70">
        <v>7.4855901674552902E-2</v>
      </c>
      <c r="M7066" s="78">
        <f t="shared" si="881"/>
        <v>22562.656080484598</v>
      </c>
      <c r="N7066" s="78">
        <f t="shared" si="882"/>
        <v>26481.742903297916</v>
      </c>
      <c r="O7066" s="78">
        <f t="shared" si="883"/>
        <v>0</v>
      </c>
      <c r="P7066" s="78">
        <f t="shared" si="884"/>
        <v>10303.446489330619</v>
      </c>
      <c r="Q7066" s="78">
        <f t="shared" si="885"/>
        <v>4.3011918246784138</v>
      </c>
      <c r="R7066" s="78">
        <f t="shared" si="886"/>
        <v>1966.0400606841977</v>
      </c>
      <c r="S7066" s="78">
        <f t="shared" si="887"/>
        <v>0</v>
      </c>
      <c r="T7066" s="78">
        <f t="shared" si="888"/>
        <v>61318.186725622014</v>
      </c>
    </row>
    <row r="7067" spans="1:20" x14ac:dyDescent="0.2">
      <c r="A7067">
        <v>2004</v>
      </c>
      <c r="B7067">
        <v>10</v>
      </c>
      <c r="C7067">
        <v>21</v>
      </c>
      <c r="D7067">
        <v>9</v>
      </c>
      <c r="E7067" s="69">
        <v>2.6491281030880668E-2</v>
      </c>
      <c r="F7067" s="69">
        <v>2.7657070849784422E-2</v>
      </c>
      <c r="G7067" s="69">
        <v>0</v>
      </c>
      <c r="H7067" s="69">
        <v>1.2793764434992956E-2</v>
      </c>
      <c r="I7067" s="69">
        <v>4.482524612869256E-5</v>
      </c>
      <c r="J7067" s="69">
        <v>7.9080000000000036E-3</v>
      </c>
      <c r="K7067" s="69">
        <v>0</v>
      </c>
      <c r="L7067" s="70">
        <v>7.4894941561786749E-2</v>
      </c>
      <c r="M7067" s="78">
        <f t="shared" si="881"/>
        <v>23512.676270062184</v>
      </c>
      <c r="N7067" s="78">
        <f t="shared" si="882"/>
        <v>25769.277674625133</v>
      </c>
      <c r="O7067" s="78">
        <f t="shared" si="883"/>
        <v>0</v>
      </c>
      <c r="P7067" s="78">
        <f t="shared" si="884"/>
        <v>10130.29945519682</v>
      </c>
      <c r="Q7067" s="78">
        <f t="shared" si="885"/>
        <v>4.3011918246784138</v>
      </c>
      <c r="R7067" s="78">
        <f t="shared" si="886"/>
        <v>1954.1785821883655</v>
      </c>
      <c r="S7067" s="78">
        <f t="shared" si="887"/>
        <v>0</v>
      </c>
      <c r="T7067" s="78">
        <f t="shared" si="888"/>
        <v>61370.733173897184</v>
      </c>
    </row>
    <row r="7068" spans="1:20" x14ac:dyDescent="0.2">
      <c r="A7068">
        <v>2004</v>
      </c>
      <c r="B7068">
        <v>10</v>
      </c>
      <c r="C7068">
        <v>21</v>
      </c>
      <c r="D7068">
        <v>10</v>
      </c>
      <c r="E7068" s="69">
        <v>2.6961685959229743E-2</v>
      </c>
      <c r="F7068" s="69">
        <v>2.7375096589097519E-2</v>
      </c>
      <c r="G7068" s="69">
        <v>0</v>
      </c>
      <c r="H7068" s="69">
        <v>1.2155954382451166E-2</v>
      </c>
      <c r="I7068" s="69">
        <v>4.482524612869256E-5</v>
      </c>
      <c r="J7068" s="69">
        <v>7.7800000000000031E-3</v>
      </c>
      <c r="K7068" s="69">
        <v>0</v>
      </c>
      <c r="L7068" s="70">
        <v>7.4317562176907132E-2</v>
      </c>
      <c r="M7068" s="78">
        <f t="shared" si="881"/>
        <v>23930.190197879434</v>
      </c>
      <c r="N7068" s="78">
        <f t="shared" si="882"/>
        <v>25506.55017682887</v>
      </c>
      <c r="O7068" s="78">
        <f t="shared" si="883"/>
        <v>0</v>
      </c>
      <c r="P7068" s="78">
        <f t="shared" si="884"/>
        <v>9625.2716457031001</v>
      </c>
      <c r="Q7068" s="78">
        <f t="shared" si="885"/>
        <v>4.3011918246784138</v>
      </c>
      <c r="R7068" s="78">
        <f t="shared" si="886"/>
        <v>1922.547972866146</v>
      </c>
      <c r="S7068" s="78">
        <f t="shared" si="887"/>
        <v>0</v>
      </c>
      <c r="T7068" s="78">
        <f t="shared" si="888"/>
        <v>60988.861185102221</v>
      </c>
    </row>
    <row r="7069" spans="1:20" x14ac:dyDescent="0.2">
      <c r="A7069">
        <v>2004</v>
      </c>
      <c r="B7069">
        <v>10</v>
      </c>
      <c r="C7069">
        <v>21</v>
      </c>
      <c r="D7069">
        <v>11</v>
      </c>
      <c r="E7069" s="69">
        <v>2.5884898540824611E-2</v>
      </c>
      <c r="F7069" s="69">
        <v>2.8079916745374855E-2</v>
      </c>
      <c r="G7069" s="69">
        <v>0</v>
      </c>
      <c r="H7069" s="69">
        <v>1.2520839548218388E-2</v>
      </c>
      <c r="I7069" s="69">
        <v>4.482524612869256E-5</v>
      </c>
      <c r="J7069" s="69">
        <v>7.7840000000000036E-3</v>
      </c>
      <c r="K7069" s="69">
        <v>0</v>
      </c>
      <c r="L7069" s="70">
        <v>7.4314480080546558E-2</v>
      </c>
      <c r="M7069" s="78">
        <f t="shared" si="881"/>
        <v>22974.473713232175</v>
      </c>
      <c r="N7069" s="78">
        <f t="shared" si="882"/>
        <v>26163.261309270609</v>
      </c>
      <c r="O7069" s="78">
        <f t="shared" si="883"/>
        <v>0</v>
      </c>
      <c r="P7069" s="78">
        <f t="shared" si="884"/>
        <v>9914.1933321045526</v>
      </c>
      <c r="Q7069" s="78">
        <f t="shared" si="885"/>
        <v>4.3011918246784138</v>
      </c>
      <c r="R7069" s="78">
        <f t="shared" si="886"/>
        <v>1923.5364294074654</v>
      </c>
      <c r="S7069" s="78">
        <f t="shared" si="887"/>
        <v>0</v>
      </c>
      <c r="T7069" s="78">
        <f t="shared" si="888"/>
        <v>60979.76597583948</v>
      </c>
    </row>
    <row r="7070" spans="1:20" x14ac:dyDescent="0.2">
      <c r="A7070">
        <v>2004</v>
      </c>
      <c r="B7070">
        <v>10</v>
      </c>
      <c r="C7070">
        <v>21</v>
      </c>
      <c r="D7070">
        <v>12</v>
      </c>
      <c r="E7070" s="69">
        <v>2.5134011093717108E-2</v>
      </c>
      <c r="F7070" s="69">
        <v>2.7260501389532107E-2</v>
      </c>
      <c r="G7070" s="69">
        <v>0</v>
      </c>
      <c r="H7070" s="69">
        <v>1.2448991674749462E-2</v>
      </c>
      <c r="I7070" s="69">
        <v>4.482524612869256E-5</v>
      </c>
      <c r="J7070" s="69">
        <v>7.6560000000000039E-3</v>
      </c>
      <c r="K7070" s="69">
        <v>0</v>
      </c>
      <c r="L7070" s="70">
        <v>7.2544329404127389E-2</v>
      </c>
      <c r="M7070" s="78">
        <f t="shared" si="881"/>
        <v>22308.013928274573</v>
      </c>
      <c r="N7070" s="78">
        <f t="shared" si="882"/>
        <v>25399.776920404889</v>
      </c>
      <c r="O7070" s="78">
        <f t="shared" si="883"/>
        <v>0</v>
      </c>
      <c r="P7070" s="78">
        <f t="shared" si="884"/>
        <v>9857.3030808295989</v>
      </c>
      <c r="Q7070" s="78">
        <f t="shared" si="885"/>
        <v>4.3011918246784138</v>
      </c>
      <c r="R7070" s="78">
        <f t="shared" si="886"/>
        <v>1891.9058200852462</v>
      </c>
      <c r="S7070" s="78">
        <f t="shared" si="887"/>
        <v>0</v>
      </c>
      <c r="T7070" s="78">
        <f t="shared" si="888"/>
        <v>59461.300941418987</v>
      </c>
    </row>
    <row r="7071" spans="1:20" x14ac:dyDescent="0.2">
      <c r="A7071">
        <v>2004</v>
      </c>
      <c r="B7071">
        <v>10</v>
      </c>
      <c r="C7071">
        <v>21</v>
      </c>
      <c r="D7071">
        <v>13</v>
      </c>
      <c r="E7071" s="69">
        <v>2.4694702937095032E-2</v>
      </c>
      <c r="F7071" s="69">
        <v>2.7967030491087105E-2</v>
      </c>
      <c r="G7071" s="69">
        <v>0</v>
      </c>
      <c r="H7071" s="69">
        <v>1.2454898269512701E-2</v>
      </c>
      <c r="I7071" s="69">
        <v>4.482524612869256E-5</v>
      </c>
      <c r="J7071" s="69">
        <v>7.6880000000000039E-3</v>
      </c>
      <c r="K7071" s="69">
        <v>0</v>
      </c>
      <c r="L7071" s="70">
        <v>7.284945694382354E-2</v>
      </c>
      <c r="M7071" s="78">
        <f t="shared" si="881"/>
        <v>21918.100339067172</v>
      </c>
      <c r="N7071" s="78">
        <f t="shared" si="882"/>
        <v>26058.080350369026</v>
      </c>
      <c r="O7071" s="78">
        <f t="shared" si="883"/>
        <v>0</v>
      </c>
      <c r="P7071" s="78">
        <f t="shared" si="884"/>
        <v>9861.9800134100096</v>
      </c>
      <c r="Q7071" s="78">
        <f t="shared" si="885"/>
        <v>4.3011918246784138</v>
      </c>
      <c r="R7071" s="78">
        <f t="shared" si="886"/>
        <v>1899.813472415801</v>
      </c>
      <c r="S7071" s="78">
        <f t="shared" si="887"/>
        <v>0</v>
      </c>
      <c r="T7071" s="78">
        <f t="shared" si="888"/>
        <v>59742.27536708668</v>
      </c>
    </row>
    <row r="7072" spans="1:20" x14ac:dyDescent="0.2">
      <c r="A7072">
        <v>2004</v>
      </c>
      <c r="B7072">
        <v>10</v>
      </c>
      <c r="C7072">
        <v>21</v>
      </c>
      <c r="D7072">
        <v>14</v>
      </c>
      <c r="E7072" s="69">
        <v>2.4054261738763183E-2</v>
      </c>
      <c r="F7072" s="69">
        <v>2.7606765265421697E-2</v>
      </c>
      <c r="G7072" s="69">
        <v>0</v>
      </c>
      <c r="H7072" s="69">
        <v>1.2341587112888713E-2</v>
      </c>
      <c r="I7072" s="69">
        <v>4.482524612869256E-5</v>
      </c>
      <c r="J7072" s="69">
        <v>7.6000000000000043E-3</v>
      </c>
      <c r="K7072" s="69">
        <v>0</v>
      </c>
      <c r="L7072" s="70">
        <v>7.1647439363202295E-2</v>
      </c>
      <c r="M7072" s="78">
        <f t="shared" si="881"/>
        <v>21349.668538852078</v>
      </c>
      <c r="N7072" s="78">
        <f t="shared" si="882"/>
        <v>25722.405806701441</v>
      </c>
      <c r="O7072" s="78">
        <f t="shared" si="883"/>
        <v>0</v>
      </c>
      <c r="P7072" s="78">
        <f t="shared" si="884"/>
        <v>9772.2584968033661</v>
      </c>
      <c r="Q7072" s="78">
        <f t="shared" si="885"/>
        <v>4.3011918246784138</v>
      </c>
      <c r="R7072" s="78">
        <f t="shared" si="886"/>
        <v>1878.0674285067755</v>
      </c>
      <c r="S7072" s="78">
        <f t="shared" si="887"/>
        <v>0</v>
      </c>
      <c r="T7072" s="78">
        <f t="shared" si="888"/>
        <v>58726.701462688339</v>
      </c>
    </row>
    <row r="7073" spans="1:20" x14ac:dyDescent="0.2">
      <c r="A7073">
        <v>2004</v>
      </c>
      <c r="B7073">
        <v>10</v>
      </c>
      <c r="C7073">
        <v>21</v>
      </c>
      <c r="D7073">
        <v>15</v>
      </c>
      <c r="E7073" s="69">
        <v>2.4678900880174114E-2</v>
      </c>
      <c r="F7073" s="69">
        <v>2.6636678836338221E-2</v>
      </c>
      <c r="G7073" s="69">
        <v>0</v>
      </c>
      <c r="H7073" s="69">
        <v>1.2354243124301945E-2</v>
      </c>
      <c r="I7073" s="69">
        <v>4.482524612869256E-5</v>
      </c>
      <c r="J7073" s="69">
        <v>7.8280000000000051E-3</v>
      </c>
      <c r="K7073" s="69">
        <v>0</v>
      </c>
      <c r="L7073" s="70">
        <v>7.1542648086942981E-2</v>
      </c>
      <c r="M7073" s="78">
        <f t="shared" si="881"/>
        <v>21904.075020761516</v>
      </c>
      <c r="N7073" s="78">
        <f t="shared" si="882"/>
        <v>24818.534724502857</v>
      </c>
      <c r="O7073" s="78">
        <f t="shared" si="883"/>
        <v>0</v>
      </c>
      <c r="P7073" s="78">
        <f t="shared" si="884"/>
        <v>9782.2797212972109</v>
      </c>
      <c r="Q7073" s="78">
        <f t="shared" si="885"/>
        <v>4.3011918246784138</v>
      </c>
      <c r="R7073" s="78">
        <f t="shared" si="886"/>
        <v>1934.4094513619789</v>
      </c>
      <c r="S7073" s="78">
        <f t="shared" si="887"/>
        <v>0</v>
      </c>
      <c r="T7073" s="78">
        <f t="shared" si="888"/>
        <v>58443.600109748237</v>
      </c>
    </row>
    <row r="7074" spans="1:20" x14ac:dyDescent="0.2">
      <c r="A7074">
        <v>2004</v>
      </c>
      <c r="B7074">
        <v>10</v>
      </c>
      <c r="C7074">
        <v>21</v>
      </c>
      <c r="D7074">
        <v>16</v>
      </c>
      <c r="E7074" s="69">
        <v>2.7325324680771892E-2</v>
      </c>
      <c r="F7074" s="69">
        <v>2.4400232506426138E-2</v>
      </c>
      <c r="G7074" s="69">
        <v>0</v>
      </c>
      <c r="H7074" s="69">
        <v>1.2338378349639238E-2</v>
      </c>
      <c r="I7074" s="69">
        <v>4.482524612869256E-5</v>
      </c>
      <c r="J7074" s="69">
        <v>7.7760000000000025E-3</v>
      </c>
      <c r="K7074" s="69">
        <v>0</v>
      </c>
      <c r="L7074" s="70">
        <v>7.1884760782965962E-2</v>
      </c>
      <c r="M7074" s="78">
        <f t="shared" si="881"/>
        <v>24252.942409405674</v>
      </c>
      <c r="N7074" s="78">
        <f t="shared" si="882"/>
        <v>22734.741874821884</v>
      </c>
      <c r="O7074" s="78">
        <f t="shared" si="883"/>
        <v>0</v>
      </c>
      <c r="P7074" s="78">
        <f t="shared" si="884"/>
        <v>9769.7177487097779</v>
      </c>
      <c r="Q7074" s="78">
        <f t="shared" si="885"/>
        <v>4.3011918246784138</v>
      </c>
      <c r="R7074" s="78">
        <f t="shared" si="886"/>
        <v>1921.5595163248265</v>
      </c>
      <c r="S7074" s="78">
        <f t="shared" si="887"/>
        <v>0</v>
      </c>
      <c r="T7074" s="78">
        <f t="shared" si="888"/>
        <v>58683.262741086844</v>
      </c>
    </row>
    <row r="7075" spans="1:20" x14ac:dyDescent="0.2">
      <c r="A7075">
        <v>2004</v>
      </c>
      <c r="B7075">
        <v>10</v>
      </c>
      <c r="C7075">
        <v>21</v>
      </c>
      <c r="D7075">
        <v>17</v>
      </c>
      <c r="E7075" s="69">
        <v>3.1082448373775731E-2</v>
      </c>
      <c r="F7075" s="69">
        <v>2.1800678576804337E-2</v>
      </c>
      <c r="G7075" s="69">
        <v>0</v>
      </c>
      <c r="H7075" s="69">
        <v>1.0859648125005767E-2</v>
      </c>
      <c r="I7075" s="69">
        <v>4.482524612869256E-5</v>
      </c>
      <c r="J7075" s="69">
        <v>7.5280000000000034E-3</v>
      </c>
      <c r="K7075" s="69">
        <v>0</v>
      </c>
      <c r="L7075" s="70">
        <v>7.1315600321714537E-2</v>
      </c>
      <c r="M7075" s="78">
        <f t="shared" si="881"/>
        <v>27587.625733975841</v>
      </c>
      <c r="N7075" s="78">
        <f t="shared" si="882"/>
        <v>20312.626119815628</v>
      </c>
      <c r="O7075" s="78">
        <f t="shared" si="883"/>
        <v>0</v>
      </c>
      <c r="P7075" s="78">
        <f t="shared" si="884"/>
        <v>8598.8364131104663</v>
      </c>
      <c r="Q7075" s="78">
        <f t="shared" si="885"/>
        <v>4.3011918246784138</v>
      </c>
      <c r="R7075" s="78">
        <f t="shared" si="886"/>
        <v>1860.2752107630267</v>
      </c>
      <c r="S7075" s="78">
        <f t="shared" si="887"/>
        <v>0</v>
      </c>
      <c r="T7075" s="78">
        <f t="shared" si="888"/>
        <v>58363.664669489648</v>
      </c>
    </row>
    <row r="7076" spans="1:20" x14ac:dyDescent="0.2">
      <c r="A7076">
        <v>2004</v>
      </c>
      <c r="B7076">
        <v>10</v>
      </c>
      <c r="C7076">
        <v>21</v>
      </c>
      <c r="D7076">
        <v>18</v>
      </c>
      <c r="E7076" s="69">
        <v>3.1203347962333181E-2</v>
      </c>
      <c r="F7076" s="69">
        <v>2.2768296660528365E-2</v>
      </c>
      <c r="G7076" s="69">
        <v>5.373708040884329E-4</v>
      </c>
      <c r="H7076" s="69">
        <v>1.0294507961501003E-2</v>
      </c>
      <c r="I7076" s="69">
        <v>4.482524612869256E-5</v>
      </c>
      <c r="J7076" s="69">
        <v>7.5840000000000039E-3</v>
      </c>
      <c r="K7076" s="69">
        <v>1.0684394228007274E-4</v>
      </c>
      <c r="L7076" s="70">
        <v>7.2539192576859757E-2</v>
      </c>
      <c r="M7076" s="78">
        <f t="shared" si="881"/>
        <v>27694.931714521717</v>
      </c>
      <c r="N7076" s="78">
        <f t="shared" si="882"/>
        <v>21214.197338904709</v>
      </c>
      <c r="O7076" s="78">
        <f t="shared" si="883"/>
        <v>299.93069885688578</v>
      </c>
      <c r="P7076" s="78">
        <f t="shared" si="884"/>
        <v>8151.3497394616015</v>
      </c>
      <c r="Q7076" s="78">
        <f t="shared" si="885"/>
        <v>4.3011918246784138</v>
      </c>
      <c r="R7076" s="78">
        <f t="shared" si="886"/>
        <v>1874.1136023414979</v>
      </c>
      <c r="S7076" s="78">
        <f t="shared" si="887"/>
        <v>17.85831336930173</v>
      </c>
      <c r="T7076" s="78">
        <f t="shared" si="888"/>
        <v>59256.682599280386</v>
      </c>
    </row>
    <row r="7077" spans="1:20" x14ac:dyDescent="0.2">
      <c r="A7077">
        <v>2004</v>
      </c>
      <c r="B7077">
        <v>10</v>
      </c>
      <c r="C7077">
        <v>21</v>
      </c>
      <c r="D7077">
        <v>19</v>
      </c>
      <c r="E7077" s="69">
        <v>3.1337441483981737E-2</v>
      </c>
      <c r="F7077" s="69">
        <v>2.5846905957220206E-2</v>
      </c>
      <c r="G7077" s="69">
        <v>8.2672431398220431E-4</v>
      </c>
      <c r="H7077" s="69">
        <v>9.6600908586647292E-3</v>
      </c>
      <c r="I7077" s="69">
        <v>4.482524612869256E-5</v>
      </c>
      <c r="J7077" s="69">
        <v>7.5560000000000028E-3</v>
      </c>
      <c r="K7077" s="69">
        <v>1.643752958154965E-4</v>
      </c>
      <c r="L7077" s="70">
        <v>7.5436363155793079E-2</v>
      </c>
      <c r="M7077" s="78">
        <f t="shared" si="881"/>
        <v>27813.948139614931</v>
      </c>
      <c r="N7077" s="78">
        <f t="shared" si="882"/>
        <v>24082.669501015571</v>
      </c>
      <c r="O7077" s="78">
        <f t="shared" si="883"/>
        <v>461.43184439520883</v>
      </c>
      <c r="P7077" s="78">
        <f t="shared" si="884"/>
        <v>7649.0085197302578</v>
      </c>
      <c r="Q7077" s="78">
        <f t="shared" si="885"/>
        <v>4.3011918246784138</v>
      </c>
      <c r="R7077" s="78">
        <f t="shared" si="886"/>
        <v>1867.1944065522621</v>
      </c>
      <c r="S7077" s="78">
        <f t="shared" si="887"/>
        <v>27.474328260464191</v>
      </c>
      <c r="T7077" s="78">
        <f t="shared" si="888"/>
        <v>61906.027931393364</v>
      </c>
    </row>
    <row r="7078" spans="1:20" x14ac:dyDescent="0.2">
      <c r="A7078">
        <v>2004</v>
      </c>
      <c r="B7078">
        <v>10</v>
      </c>
      <c r="C7078">
        <v>21</v>
      </c>
      <c r="D7078">
        <v>20</v>
      </c>
      <c r="E7078" s="69">
        <v>3.0330978403835734E-2</v>
      </c>
      <c r="F7078" s="69">
        <v>2.4709486957628653E-2</v>
      </c>
      <c r="G7078" s="69">
        <v>8.2672431398220431E-4</v>
      </c>
      <c r="H7078" s="69">
        <v>9.4032044660163835E-3</v>
      </c>
      <c r="I7078" s="69">
        <v>4.482524612869256E-5</v>
      </c>
      <c r="J7078" s="69">
        <v>7.7880000000000033E-3</v>
      </c>
      <c r="K7078" s="69">
        <v>1.643752958154965E-4</v>
      </c>
      <c r="L7078" s="70">
        <v>7.3267594683407156E-2</v>
      </c>
      <c r="M7078" s="78">
        <f t="shared" si="881"/>
        <v>26920.648923406512</v>
      </c>
      <c r="N7078" s="78">
        <f t="shared" si="882"/>
        <v>23022.88749474076</v>
      </c>
      <c r="O7078" s="78">
        <f t="shared" si="883"/>
        <v>461.43184439520883</v>
      </c>
      <c r="P7078" s="78">
        <f t="shared" si="884"/>
        <v>7445.6019229685398</v>
      </c>
      <c r="Q7078" s="78">
        <f t="shared" si="885"/>
        <v>4.3011918246784138</v>
      </c>
      <c r="R7078" s="78">
        <f t="shared" si="886"/>
        <v>1924.5248859487849</v>
      </c>
      <c r="S7078" s="78">
        <f t="shared" si="887"/>
        <v>27.474328260464191</v>
      </c>
      <c r="T7078" s="78">
        <f t="shared" si="888"/>
        <v>59806.870591544939</v>
      </c>
    </row>
    <row r="7079" spans="1:20" x14ac:dyDescent="0.2">
      <c r="A7079">
        <v>2004</v>
      </c>
      <c r="B7079">
        <v>10</v>
      </c>
      <c r="C7079">
        <v>21</v>
      </c>
      <c r="D7079">
        <v>21</v>
      </c>
      <c r="E7079" s="69">
        <v>2.7845814723035701E-2</v>
      </c>
      <c r="F7079" s="69">
        <v>2.4824186853588358E-2</v>
      </c>
      <c r="G7079" s="69">
        <v>8.2672431398220431E-4</v>
      </c>
      <c r="H7079" s="69">
        <v>8.2334763598324451E-3</v>
      </c>
      <c r="I7079" s="69">
        <v>4.482524612869256E-5</v>
      </c>
      <c r="J7079" s="69">
        <v>7.7920000000000038E-3</v>
      </c>
      <c r="K7079" s="69">
        <v>1.643752958154965E-4</v>
      </c>
      <c r="L7079" s="70">
        <v>6.9731402792382893E-2</v>
      </c>
      <c r="M7079" s="78">
        <f t="shared" si="881"/>
        <v>24714.910022495958</v>
      </c>
      <c r="N7079" s="78">
        <f t="shared" si="882"/>
        <v>23129.75830128025</v>
      </c>
      <c r="O7079" s="78">
        <f t="shared" si="883"/>
        <v>461.43184439520883</v>
      </c>
      <c r="P7079" s="78">
        <f t="shared" si="884"/>
        <v>6519.3932173906269</v>
      </c>
      <c r="Q7079" s="78">
        <f t="shared" si="885"/>
        <v>4.3011918246784138</v>
      </c>
      <c r="R7079" s="78">
        <f t="shared" si="886"/>
        <v>1925.5133424901042</v>
      </c>
      <c r="S7079" s="78">
        <f t="shared" si="887"/>
        <v>27.474328260464191</v>
      </c>
      <c r="T7079" s="78">
        <f t="shared" si="888"/>
        <v>56782.782248137286</v>
      </c>
    </row>
    <row r="7080" spans="1:20" x14ac:dyDescent="0.2">
      <c r="A7080">
        <v>2004</v>
      </c>
      <c r="B7080">
        <v>10</v>
      </c>
      <c r="C7080">
        <v>21</v>
      </c>
      <c r="D7080">
        <v>22</v>
      </c>
      <c r="E7080" s="69">
        <v>2.6314182622921928E-2</v>
      </c>
      <c r="F7080" s="69">
        <v>2.3012397248107646E-2</v>
      </c>
      <c r="G7080" s="69">
        <v>8.2672431398220431E-4</v>
      </c>
      <c r="H7080" s="69">
        <v>5.9912043908733848E-3</v>
      </c>
      <c r="I7080" s="69">
        <v>4.482524612869256E-5</v>
      </c>
      <c r="J7080" s="69">
        <v>7.9080000000000036E-3</v>
      </c>
      <c r="K7080" s="69">
        <v>1.643752958154965E-4</v>
      </c>
      <c r="L7080" s="70">
        <v>6.4261709117829344E-2</v>
      </c>
      <c r="M7080" s="78">
        <f t="shared" si="881"/>
        <v>23355.490306521078</v>
      </c>
      <c r="N7080" s="78">
        <f t="shared" si="882"/>
        <v>21441.636313047504</v>
      </c>
      <c r="O7080" s="78">
        <f t="shared" si="883"/>
        <v>461.43184439520883</v>
      </c>
      <c r="P7080" s="78">
        <f t="shared" si="884"/>
        <v>4743.9277849163291</v>
      </c>
      <c r="Q7080" s="78">
        <f t="shared" si="885"/>
        <v>4.3011918246784138</v>
      </c>
      <c r="R7080" s="78">
        <f t="shared" si="886"/>
        <v>1954.1785821883655</v>
      </c>
      <c r="S7080" s="78">
        <f t="shared" si="887"/>
        <v>27.474328260464191</v>
      </c>
      <c r="T7080" s="78">
        <f t="shared" si="888"/>
        <v>51988.440351153622</v>
      </c>
    </row>
    <row r="7081" spans="1:20" x14ac:dyDescent="0.2">
      <c r="A7081">
        <v>2004</v>
      </c>
      <c r="B7081">
        <v>10</v>
      </c>
      <c r="C7081">
        <v>21</v>
      </c>
      <c r="D7081">
        <v>23</v>
      </c>
      <c r="E7081" s="69">
        <v>2.3474213652541841E-2</v>
      </c>
      <c r="F7081" s="69">
        <v>2.1760411397305061E-2</v>
      </c>
      <c r="G7081" s="69">
        <v>8.2672431398220431E-4</v>
      </c>
      <c r="H7081" s="69">
        <v>5.8630703144281057E-3</v>
      </c>
      <c r="I7081" s="69">
        <v>4.482524612869256E-5</v>
      </c>
      <c r="J7081" s="69">
        <v>7.9200000000000034E-3</v>
      </c>
      <c r="K7081" s="69">
        <v>1.643752958154965E-4</v>
      </c>
      <c r="L7081" s="70">
        <v>6.0053620220201408E-2</v>
      </c>
      <c r="M7081" s="78">
        <f t="shared" si="881"/>
        <v>20834.839419924483</v>
      </c>
      <c r="N7081" s="78">
        <f t="shared" si="882"/>
        <v>20275.107463724868</v>
      </c>
      <c r="O7081" s="78">
        <f t="shared" si="883"/>
        <v>461.43184439520883</v>
      </c>
      <c r="P7081" s="78">
        <f t="shared" si="884"/>
        <v>4642.4692524100228</v>
      </c>
      <c r="Q7081" s="78">
        <f t="shared" si="885"/>
        <v>4.3011918246784138</v>
      </c>
      <c r="R7081" s="78">
        <f t="shared" si="886"/>
        <v>1957.1439518123236</v>
      </c>
      <c r="S7081" s="78">
        <f t="shared" si="887"/>
        <v>27.474328260464191</v>
      </c>
      <c r="T7081" s="78">
        <f t="shared" si="888"/>
        <v>48202.76745235204</v>
      </c>
    </row>
    <row r="7082" spans="1:20" x14ac:dyDescent="0.2">
      <c r="A7082">
        <v>2004</v>
      </c>
      <c r="B7082">
        <v>10</v>
      </c>
      <c r="C7082">
        <v>21</v>
      </c>
      <c r="D7082">
        <v>24</v>
      </c>
      <c r="E7082" s="69">
        <v>1.9555457319831503E-2</v>
      </c>
      <c r="F7082" s="69">
        <v>2.069336274940306E-2</v>
      </c>
      <c r="G7082" s="69">
        <v>8.2672431398220431E-4</v>
      </c>
      <c r="H7082" s="69">
        <v>5.9075336399130058E-3</v>
      </c>
      <c r="I7082" s="69">
        <v>4.482524612869256E-5</v>
      </c>
      <c r="J7082" s="69">
        <v>7.9680000000000046E-3</v>
      </c>
      <c r="K7082" s="69">
        <v>1.643752958154965E-4</v>
      </c>
      <c r="L7082" s="70">
        <v>5.5160278565073967E-2</v>
      </c>
      <c r="M7082" s="78">
        <f t="shared" si="881"/>
        <v>17356.696972797567</v>
      </c>
      <c r="N7082" s="78">
        <f t="shared" si="882"/>
        <v>19280.89252861961</v>
      </c>
      <c r="O7082" s="78">
        <f t="shared" si="883"/>
        <v>461.43184439520883</v>
      </c>
      <c r="P7082" s="78">
        <f t="shared" si="884"/>
        <v>4677.6759974008819</v>
      </c>
      <c r="Q7082" s="78">
        <f t="shared" si="885"/>
        <v>4.3011918246784138</v>
      </c>
      <c r="R7082" s="78">
        <f t="shared" si="886"/>
        <v>1969.0054303081561</v>
      </c>
      <c r="S7082" s="78">
        <f t="shared" si="887"/>
        <v>27.474328260464191</v>
      </c>
      <c r="T7082" s="78">
        <f t="shared" si="888"/>
        <v>43777.47829360656</v>
      </c>
    </row>
    <row r="7083" spans="1:20" x14ac:dyDescent="0.2">
      <c r="A7083">
        <v>2004</v>
      </c>
      <c r="B7083">
        <v>10</v>
      </c>
      <c r="C7083">
        <v>22</v>
      </c>
      <c r="D7083">
        <v>1</v>
      </c>
      <c r="E7083" s="69">
        <v>1.5318102948648715E-2</v>
      </c>
      <c r="F7083" s="69">
        <v>2.0917903516521473E-2</v>
      </c>
      <c r="G7083" s="69">
        <v>8.2672431398220431E-4</v>
      </c>
      <c r="H7083" s="69">
        <v>7.6504591098899236E-3</v>
      </c>
      <c r="I7083" s="69">
        <v>4.482524612869256E-5</v>
      </c>
      <c r="J7083" s="69">
        <v>7.9520000000000042E-3</v>
      </c>
      <c r="K7083" s="69">
        <v>1.643752958154965E-4</v>
      </c>
      <c r="L7083" s="70">
        <v>5.2874390430986511E-2</v>
      </c>
      <c r="M7083" s="78">
        <f t="shared" si="881"/>
        <v>13595.778750118407</v>
      </c>
      <c r="N7083" s="78">
        <f t="shared" si="882"/>
        <v>19490.106780142305</v>
      </c>
      <c r="O7083" s="78">
        <f t="shared" si="883"/>
        <v>461.43184439520883</v>
      </c>
      <c r="P7083" s="78">
        <f t="shared" si="884"/>
        <v>6057.7511917403153</v>
      </c>
      <c r="Q7083" s="78">
        <f t="shared" si="885"/>
        <v>4.3011918246784138</v>
      </c>
      <c r="R7083" s="78">
        <f t="shared" si="886"/>
        <v>1965.0516041428787</v>
      </c>
      <c r="S7083" s="78">
        <f t="shared" si="887"/>
        <v>27.474328260464191</v>
      </c>
      <c r="T7083" s="78">
        <f t="shared" si="888"/>
        <v>41601.895690624253</v>
      </c>
    </row>
    <row r="7084" spans="1:20" x14ac:dyDescent="0.2">
      <c r="A7084">
        <v>2004</v>
      </c>
      <c r="B7084">
        <v>10</v>
      </c>
      <c r="C7084">
        <v>22</v>
      </c>
      <c r="D7084">
        <v>2</v>
      </c>
      <c r="E7084" s="69">
        <v>1.342184995237502E-2</v>
      </c>
      <c r="F7084" s="69">
        <v>2.1835421860555721E-2</v>
      </c>
      <c r="G7084" s="69">
        <v>8.2672431398220431E-4</v>
      </c>
      <c r="H7084" s="69">
        <v>7.3284818452825657E-3</v>
      </c>
      <c r="I7084" s="69">
        <v>4.482524612869256E-5</v>
      </c>
      <c r="J7084" s="69">
        <v>7.9120000000000041E-3</v>
      </c>
      <c r="K7084" s="69">
        <v>1.643752958154965E-4</v>
      </c>
      <c r="L7084" s="70">
        <v>5.1533678514139702E-2</v>
      </c>
      <c r="M7084" s="78">
        <f t="shared" si="881"/>
        <v>11912.735080937391</v>
      </c>
      <c r="N7084" s="78">
        <f t="shared" si="882"/>
        <v>20344.997925607371</v>
      </c>
      <c r="O7084" s="78">
        <f t="shared" si="883"/>
        <v>461.43184439520883</v>
      </c>
      <c r="P7084" s="78">
        <f t="shared" si="884"/>
        <v>5802.8046414258242</v>
      </c>
      <c r="Q7084" s="78">
        <f t="shared" si="885"/>
        <v>4.3011918246784138</v>
      </c>
      <c r="R7084" s="78">
        <f t="shared" si="886"/>
        <v>1955.1670387296851</v>
      </c>
      <c r="S7084" s="78">
        <f t="shared" si="887"/>
        <v>27.474328260464191</v>
      </c>
      <c r="T7084" s="78">
        <f t="shared" si="888"/>
        <v>40508.912051180618</v>
      </c>
    </row>
    <row r="7085" spans="1:20" x14ac:dyDescent="0.2">
      <c r="A7085">
        <v>2004</v>
      </c>
      <c r="B7085">
        <v>10</v>
      </c>
      <c r="C7085">
        <v>22</v>
      </c>
      <c r="D7085">
        <v>3</v>
      </c>
      <c r="E7085" s="69">
        <v>1.3661028241757377E-2</v>
      </c>
      <c r="F7085" s="69">
        <v>2.0727932206286093E-2</v>
      </c>
      <c r="G7085" s="69">
        <v>8.2672431398220431E-4</v>
      </c>
      <c r="H7085" s="69">
        <v>8.1355139995328701E-3</v>
      </c>
      <c r="I7085" s="69">
        <v>4.482524612869256E-5</v>
      </c>
      <c r="J7085" s="69">
        <v>7.7000000000000037E-3</v>
      </c>
      <c r="K7085" s="69">
        <v>1.643752958154965E-4</v>
      </c>
      <c r="L7085" s="70">
        <v>5.1260399303502742E-2</v>
      </c>
      <c r="M7085" s="78">
        <f t="shared" si="881"/>
        <v>12125.020839505241</v>
      </c>
      <c r="N7085" s="78">
        <f t="shared" si="882"/>
        <v>19313.102372471774</v>
      </c>
      <c r="O7085" s="78">
        <f t="shared" si="883"/>
        <v>461.43184439520883</v>
      </c>
      <c r="P7085" s="78">
        <f t="shared" si="884"/>
        <v>6441.8251137871066</v>
      </c>
      <c r="Q7085" s="78">
        <f t="shared" si="885"/>
        <v>4.3011918246784138</v>
      </c>
      <c r="R7085" s="78">
        <f t="shared" si="886"/>
        <v>1902.7788420397592</v>
      </c>
      <c r="S7085" s="78">
        <f t="shared" si="887"/>
        <v>27.474328260464191</v>
      </c>
      <c r="T7085" s="78">
        <f t="shared" si="888"/>
        <v>40275.934532284227</v>
      </c>
    </row>
    <row r="7086" spans="1:20" x14ac:dyDescent="0.2">
      <c r="A7086">
        <v>2004</v>
      </c>
      <c r="B7086">
        <v>10</v>
      </c>
      <c r="C7086">
        <v>22</v>
      </c>
      <c r="D7086">
        <v>4</v>
      </c>
      <c r="E7086" s="69">
        <v>1.3866360712758714E-2</v>
      </c>
      <c r="F7086" s="69">
        <v>2.0851600434000743E-2</v>
      </c>
      <c r="G7086" s="69">
        <v>8.2672431398220431E-4</v>
      </c>
      <c r="H7086" s="69">
        <v>9.3437424243325278E-3</v>
      </c>
      <c r="I7086" s="69">
        <v>4.482524612869256E-5</v>
      </c>
      <c r="J7086" s="69">
        <v>6.2840000000000031E-3</v>
      </c>
      <c r="K7086" s="69">
        <v>1.643752958154965E-4</v>
      </c>
      <c r="L7086" s="70">
        <v>5.1381628427018385E-2</v>
      </c>
      <c r="M7086" s="78">
        <f t="shared" si="881"/>
        <v>12307.266307844749</v>
      </c>
      <c r="N7086" s="78">
        <f t="shared" si="882"/>
        <v>19428.32935788959</v>
      </c>
      <c r="O7086" s="78">
        <f t="shared" si="883"/>
        <v>461.43184439520883</v>
      </c>
      <c r="P7086" s="78">
        <f t="shared" si="884"/>
        <v>7398.5189638023321</v>
      </c>
      <c r="Q7086" s="78">
        <f t="shared" si="885"/>
        <v>4.3011918246784138</v>
      </c>
      <c r="R7086" s="78">
        <f t="shared" si="886"/>
        <v>1552.8652264127072</v>
      </c>
      <c r="S7086" s="78">
        <f t="shared" si="887"/>
        <v>27.474328260464191</v>
      </c>
      <c r="T7086" s="78">
        <f t="shared" si="888"/>
        <v>41180.187220429725</v>
      </c>
    </row>
    <row r="7087" spans="1:20" x14ac:dyDescent="0.2">
      <c r="A7087">
        <v>2004</v>
      </c>
      <c r="B7087">
        <v>10</v>
      </c>
      <c r="C7087">
        <v>22</v>
      </c>
      <c r="D7087">
        <v>5</v>
      </c>
      <c r="E7087" s="69">
        <v>1.4726737272654231E-2</v>
      </c>
      <c r="F7087" s="69">
        <v>2.1483135132064041E-2</v>
      </c>
      <c r="G7087" s="69">
        <v>8.2672431398220431E-4</v>
      </c>
      <c r="H7087" s="69">
        <v>9.8601195823765364E-3</v>
      </c>
      <c r="I7087" s="69">
        <v>4.482524612869256E-5</v>
      </c>
      <c r="J7087" s="69">
        <v>6.4640000000000027E-3</v>
      </c>
      <c r="K7087" s="69">
        <v>1.643752958154965E-4</v>
      </c>
      <c r="L7087" s="70">
        <v>5.3569916843021204E-2</v>
      </c>
      <c r="M7087" s="78">
        <f t="shared" si="881"/>
        <v>13070.904559222303</v>
      </c>
      <c r="N7087" s="78">
        <f t="shared" si="882"/>
        <v>20016.75728953661</v>
      </c>
      <c r="O7087" s="78">
        <f t="shared" si="883"/>
        <v>461.43184439520883</v>
      </c>
      <c r="P7087" s="78">
        <f t="shared" si="884"/>
        <v>7807.3943397238663</v>
      </c>
      <c r="Q7087" s="78">
        <f t="shared" si="885"/>
        <v>4.3011918246784138</v>
      </c>
      <c r="R7087" s="78">
        <f t="shared" si="886"/>
        <v>1597.3457707720781</v>
      </c>
      <c r="S7087" s="78">
        <f t="shared" si="887"/>
        <v>27.474328260464191</v>
      </c>
      <c r="T7087" s="78">
        <f t="shared" si="888"/>
        <v>42985.609323735211</v>
      </c>
    </row>
    <row r="7088" spans="1:20" x14ac:dyDescent="0.2">
      <c r="A7088">
        <v>2004</v>
      </c>
      <c r="B7088">
        <v>10</v>
      </c>
      <c r="C7088">
        <v>22</v>
      </c>
      <c r="D7088">
        <v>6</v>
      </c>
      <c r="E7088" s="69">
        <v>1.7947015803417177E-2</v>
      </c>
      <c r="F7088" s="69">
        <v>2.3827946944669293E-2</v>
      </c>
      <c r="G7088" s="69">
        <v>8.2672431398220431E-4</v>
      </c>
      <c r="H7088" s="69">
        <v>1.1060407464955145E-2</v>
      </c>
      <c r="I7088" s="69">
        <v>4.482524612869256E-5</v>
      </c>
      <c r="J7088" s="69">
        <v>6.5080000000000025E-3</v>
      </c>
      <c r="K7088" s="69">
        <v>1.643752958154965E-4</v>
      </c>
      <c r="L7088" s="70">
        <v>6.0379295068968004E-2</v>
      </c>
      <c r="M7088" s="78">
        <f t="shared" si="881"/>
        <v>15929.104074187151</v>
      </c>
      <c r="N7088" s="78">
        <f t="shared" si="882"/>
        <v>22201.518901565269</v>
      </c>
      <c r="O7088" s="78">
        <f t="shared" si="883"/>
        <v>461.43184439520883</v>
      </c>
      <c r="P7088" s="78">
        <f t="shared" si="884"/>
        <v>8757.8007462782898</v>
      </c>
      <c r="Q7088" s="78">
        <f t="shared" si="885"/>
        <v>4.3011918246784138</v>
      </c>
      <c r="R7088" s="78">
        <f t="shared" si="886"/>
        <v>1608.2187927265911</v>
      </c>
      <c r="S7088" s="78">
        <f t="shared" si="887"/>
        <v>27.474328260464191</v>
      </c>
      <c r="T7088" s="78">
        <f t="shared" si="888"/>
        <v>48989.849879237649</v>
      </c>
    </row>
    <row r="7089" spans="1:20" x14ac:dyDescent="0.2">
      <c r="A7089">
        <v>2004</v>
      </c>
      <c r="B7089">
        <v>10</v>
      </c>
      <c r="C7089">
        <v>22</v>
      </c>
      <c r="D7089">
        <v>7</v>
      </c>
      <c r="E7089" s="69">
        <v>2.2837785231029181E-2</v>
      </c>
      <c r="F7089" s="69">
        <v>2.8108146178975092E-2</v>
      </c>
      <c r="G7089" s="69">
        <v>5.6492793740595788E-4</v>
      </c>
      <c r="H7089" s="69">
        <v>1.315036355421252E-2</v>
      </c>
      <c r="I7089" s="69">
        <v>4.482524612869256E-5</v>
      </c>
      <c r="J7089" s="69">
        <v>6.3760000000000032E-3</v>
      </c>
      <c r="K7089" s="69">
        <v>1.1232305044743304E-4</v>
      </c>
      <c r="L7089" s="70">
        <v>7.1194371198198894E-2</v>
      </c>
      <c r="M7089" s="78">
        <f t="shared" si="881"/>
        <v>20269.96921124525</v>
      </c>
      <c r="N7089" s="78">
        <f t="shared" si="882"/>
        <v>26189.563881838505</v>
      </c>
      <c r="O7089" s="78">
        <f t="shared" si="883"/>
        <v>315.31156843806508</v>
      </c>
      <c r="P7089" s="78">
        <f t="shared" si="884"/>
        <v>10412.6601224976</v>
      </c>
      <c r="Q7089" s="78">
        <f t="shared" si="885"/>
        <v>4.3011918246784138</v>
      </c>
      <c r="R7089" s="78">
        <f t="shared" si="886"/>
        <v>1575.5997268630526</v>
      </c>
      <c r="S7089" s="78">
        <f t="shared" si="887"/>
        <v>18.774112885389691</v>
      </c>
      <c r="T7089" s="78">
        <f t="shared" si="888"/>
        <v>58786.179815592535</v>
      </c>
    </row>
    <row r="7090" spans="1:20" x14ac:dyDescent="0.2">
      <c r="A7090">
        <v>2004</v>
      </c>
      <c r="B7090">
        <v>10</v>
      </c>
      <c r="C7090">
        <v>22</v>
      </c>
      <c r="D7090">
        <v>8</v>
      </c>
      <c r="E7090" s="69">
        <v>2.6451259336875813E-2</v>
      </c>
      <c r="F7090" s="69">
        <v>2.835772005034454E-2</v>
      </c>
      <c r="G7090" s="69">
        <v>0</v>
      </c>
      <c r="H7090" s="69">
        <v>1.4222339598815843E-2</v>
      </c>
      <c r="I7090" s="69">
        <v>4.482524612869256E-5</v>
      </c>
      <c r="J7090" s="69">
        <v>6.3520000000000026E-3</v>
      </c>
      <c r="K7090" s="69">
        <v>0</v>
      </c>
      <c r="L7090" s="70">
        <v>7.5428144232164887E-2</v>
      </c>
      <c r="M7090" s="78">
        <f t="shared" si="881"/>
        <v>23477.154502208876</v>
      </c>
      <c r="N7090" s="78">
        <f t="shared" si="882"/>
        <v>26422.10254895121</v>
      </c>
      <c r="O7090" s="78">
        <f t="shared" si="883"/>
        <v>0</v>
      </c>
      <c r="P7090" s="78">
        <f t="shared" si="884"/>
        <v>11261.467242232182</v>
      </c>
      <c r="Q7090" s="78">
        <f t="shared" si="885"/>
        <v>4.3011918246784138</v>
      </c>
      <c r="R7090" s="78">
        <f t="shared" si="886"/>
        <v>1569.6689876151363</v>
      </c>
      <c r="S7090" s="78">
        <f t="shared" si="887"/>
        <v>0</v>
      </c>
      <c r="T7090" s="78">
        <f t="shared" si="888"/>
        <v>62734.694472832081</v>
      </c>
    </row>
    <row r="7091" spans="1:20" x14ac:dyDescent="0.2">
      <c r="A7091">
        <v>2004</v>
      </c>
      <c r="B7091">
        <v>10</v>
      </c>
      <c r="C7091">
        <v>22</v>
      </c>
      <c r="D7091">
        <v>9</v>
      </c>
      <c r="E7091" s="69">
        <v>2.7770729600036445E-2</v>
      </c>
      <c r="F7091" s="69">
        <v>2.8439379107967538E-2</v>
      </c>
      <c r="G7091" s="69">
        <v>0</v>
      </c>
      <c r="H7091" s="69">
        <v>1.3614522410224449E-2</v>
      </c>
      <c r="I7091" s="69">
        <v>4.482524612869256E-5</v>
      </c>
      <c r="J7091" s="69">
        <v>6.0960000000000033E-3</v>
      </c>
      <c r="K7091" s="69">
        <v>0</v>
      </c>
      <c r="L7091" s="70">
        <v>7.5965456364357128E-2</v>
      </c>
      <c r="M7091" s="78">
        <f t="shared" si="881"/>
        <v>24648.267258496689</v>
      </c>
      <c r="N7091" s="78">
        <f t="shared" si="882"/>
        <v>26498.187791020569</v>
      </c>
      <c r="O7091" s="78">
        <f t="shared" si="883"/>
        <v>0</v>
      </c>
      <c r="P7091" s="78">
        <f t="shared" si="884"/>
        <v>10780.18824372215</v>
      </c>
      <c r="Q7091" s="78">
        <f t="shared" si="885"/>
        <v>4.3011918246784138</v>
      </c>
      <c r="R7091" s="78">
        <f t="shared" si="886"/>
        <v>1506.4077689706978</v>
      </c>
      <c r="S7091" s="78">
        <f t="shared" si="887"/>
        <v>0</v>
      </c>
      <c r="T7091" s="78">
        <f t="shared" si="888"/>
        <v>63437.352254034784</v>
      </c>
    </row>
    <row r="7092" spans="1:20" x14ac:dyDescent="0.2">
      <c r="A7092">
        <v>2004</v>
      </c>
      <c r="B7092">
        <v>10</v>
      </c>
      <c r="C7092">
        <v>22</v>
      </c>
      <c r="D7092">
        <v>10</v>
      </c>
      <c r="E7092" s="69">
        <v>2.8373136300806137E-2</v>
      </c>
      <c r="F7092" s="69">
        <v>2.7837989429915454E-2</v>
      </c>
      <c r="G7092" s="69">
        <v>0</v>
      </c>
      <c r="H7092" s="69">
        <v>1.306430271712869E-2</v>
      </c>
      <c r="I7092" s="69">
        <v>4.482524612869256E-5</v>
      </c>
      <c r="J7092" s="69">
        <v>6.1120000000000028E-3</v>
      </c>
      <c r="K7092" s="69">
        <v>0</v>
      </c>
      <c r="L7092" s="70">
        <v>7.543225369397899E-2</v>
      </c>
      <c r="M7092" s="78">
        <f t="shared" si="881"/>
        <v>25182.941052550021</v>
      </c>
      <c r="N7092" s="78">
        <f t="shared" si="882"/>
        <v>25937.847265859771</v>
      </c>
      <c r="O7092" s="78">
        <f t="shared" si="883"/>
        <v>0</v>
      </c>
      <c r="P7092" s="78">
        <f t="shared" si="884"/>
        <v>10344.515828028685</v>
      </c>
      <c r="Q7092" s="78">
        <f t="shared" si="885"/>
        <v>4.3011918246784138</v>
      </c>
      <c r="R7092" s="78">
        <f t="shared" si="886"/>
        <v>1510.361595135975</v>
      </c>
      <c r="S7092" s="78">
        <f t="shared" si="887"/>
        <v>0</v>
      </c>
      <c r="T7092" s="78">
        <f t="shared" si="888"/>
        <v>62979.966933399126</v>
      </c>
    </row>
    <row r="7093" spans="1:20" x14ac:dyDescent="0.2">
      <c r="A7093">
        <v>2004</v>
      </c>
      <c r="B7093">
        <v>10</v>
      </c>
      <c r="C7093">
        <v>22</v>
      </c>
      <c r="D7093">
        <v>11</v>
      </c>
      <c r="E7093" s="69">
        <v>2.686299620361491E-2</v>
      </c>
      <c r="F7093" s="69">
        <v>2.8284740479340695E-2</v>
      </c>
      <c r="G7093" s="69">
        <v>0</v>
      </c>
      <c r="H7093" s="69">
        <v>1.3898564225198503E-2</v>
      </c>
      <c r="I7093" s="69">
        <v>4.482524612869256E-5</v>
      </c>
      <c r="J7093" s="69">
        <v>6.0360000000000032E-3</v>
      </c>
      <c r="K7093" s="69">
        <v>0</v>
      </c>
      <c r="L7093" s="70">
        <v>7.5127126154282811E-2</v>
      </c>
      <c r="M7093" s="78">
        <f t="shared" si="881"/>
        <v>23842.596839436774</v>
      </c>
      <c r="N7093" s="78">
        <f t="shared" si="882"/>
        <v>26354.104356373711</v>
      </c>
      <c r="O7093" s="78">
        <f t="shared" si="883"/>
        <v>0</v>
      </c>
      <c r="P7093" s="78">
        <f t="shared" si="884"/>
        <v>11005.09692154762</v>
      </c>
      <c r="Q7093" s="78">
        <f t="shared" si="885"/>
        <v>4.3011918246784138</v>
      </c>
      <c r="R7093" s="78">
        <f t="shared" si="886"/>
        <v>1491.5809208509072</v>
      </c>
      <c r="S7093" s="78">
        <f t="shared" si="887"/>
        <v>0</v>
      </c>
      <c r="T7093" s="78">
        <f t="shared" si="888"/>
        <v>62697.680230033693</v>
      </c>
    </row>
    <row r="7094" spans="1:20" x14ac:dyDescent="0.2">
      <c r="A7094">
        <v>2004</v>
      </c>
      <c r="B7094">
        <v>10</v>
      </c>
      <c r="C7094">
        <v>22</v>
      </c>
      <c r="D7094">
        <v>12</v>
      </c>
      <c r="E7094" s="69">
        <v>2.5313814704254058E-2</v>
      </c>
      <c r="F7094" s="69">
        <v>2.8339162150939512E-2</v>
      </c>
      <c r="G7094" s="69">
        <v>0</v>
      </c>
      <c r="H7094" s="69">
        <v>1.2964793079345734E-2</v>
      </c>
      <c r="I7094" s="69">
        <v>4.482524612869256E-5</v>
      </c>
      <c r="J7094" s="69">
        <v>5.7040000000000025E-3</v>
      </c>
      <c r="K7094" s="69">
        <v>0</v>
      </c>
      <c r="L7094" s="70">
        <v>7.2366595180668E-2</v>
      </c>
      <c r="M7094" s="78">
        <f t="shared" si="881"/>
        <v>22467.600929062322</v>
      </c>
      <c r="N7094" s="78">
        <f t="shared" si="882"/>
        <v>26404.81135909877</v>
      </c>
      <c r="O7094" s="78">
        <f t="shared" si="883"/>
        <v>0</v>
      </c>
      <c r="P7094" s="78">
        <f t="shared" si="884"/>
        <v>10265.722566315791</v>
      </c>
      <c r="Q7094" s="78">
        <f t="shared" si="885"/>
        <v>4.3011918246784138</v>
      </c>
      <c r="R7094" s="78">
        <f t="shared" si="886"/>
        <v>1409.5390279214007</v>
      </c>
      <c r="S7094" s="78">
        <f t="shared" si="887"/>
        <v>0</v>
      </c>
      <c r="T7094" s="78">
        <f t="shared" si="888"/>
        <v>60551.975074222966</v>
      </c>
    </row>
    <row r="7095" spans="1:20" x14ac:dyDescent="0.2">
      <c r="A7095">
        <v>2004</v>
      </c>
      <c r="B7095">
        <v>10</v>
      </c>
      <c r="C7095">
        <v>22</v>
      </c>
      <c r="D7095">
        <v>13</v>
      </c>
      <c r="E7095" s="69">
        <v>2.4636216113416785E-2</v>
      </c>
      <c r="F7095" s="69">
        <v>2.8742674891617078E-2</v>
      </c>
      <c r="G7095" s="69">
        <v>0</v>
      </c>
      <c r="H7095" s="69">
        <v>1.3016378473347408E-2</v>
      </c>
      <c r="I7095" s="69">
        <v>4.482524612869256E-5</v>
      </c>
      <c r="J7095" s="69">
        <v>5.7200000000000029E-3</v>
      </c>
      <c r="K7095" s="69">
        <v>0</v>
      </c>
      <c r="L7095" s="70">
        <v>7.2160094724509974E-2</v>
      </c>
      <c r="M7095" s="78">
        <f t="shared" si="881"/>
        <v>21866.189608528777</v>
      </c>
      <c r="N7095" s="78">
        <f t="shared" si="882"/>
        <v>26780.78146512503</v>
      </c>
      <c r="O7095" s="78">
        <f t="shared" si="883"/>
        <v>0</v>
      </c>
      <c r="P7095" s="78">
        <f t="shared" si="884"/>
        <v>10306.568674699805</v>
      </c>
      <c r="Q7095" s="78">
        <f t="shared" si="885"/>
        <v>4.3011918246784138</v>
      </c>
      <c r="R7095" s="78">
        <f t="shared" si="886"/>
        <v>1413.4928540866781</v>
      </c>
      <c r="S7095" s="78">
        <f t="shared" si="887"/>
        <v>0</v>
      </c>
      <c r="T7095" s="78">
        <f t="shared" si="888"/>
        <v>60371.333794264967</v>
      </c>
    </row>
    <row r="7096" spans="1:20" x14ac:dyDescent="0.2">
      <c r="A7096">
        <v>2004</v>
      </c>
      <c r="B7096">
        <v>10</v>
      </c>
      <c r="C7096">
        <v>22</v>
      </c>
      <c r="D7096">
        <v>14</v>
      </c>
      <c r="E7096" s="69">
        <v>2.4209441800283428E-2</v>
      </c>
      <c r="F7096" s="69">
        <v>2.7923117770433763E-2</v>
      </c>
      <c r="G7096" s="69">
        <v>0</v>
      </c>
      <c r="H7096" s="69">
        <v>1.3299871778492369E-2</v>
      </c>
      <c r="I7096" s="69">
        <v>4.482524612869256E-5</v>
      </c>
      <c r="J7096" s="69">
        <v>6.7640000000000035E-3</v>
      </c>
      <c r="K7096" s="69">
        <v>0</v>
      </c>
      <c r="L7096" s="70">
        <v>7.2241256595338268E-2</v>
      </c>
      <c r="M7096" s="78">
        <f t="shared" si="881"/>
        <v>21487.40059287546</v>
      </c>
      <c r="N7096" s="78">
        <f t="shared" si="882"/>
        <v>26017.164987418611</v>
      </c>
      <c r="O7096" s="78">
        <f t="shared" si="883"/>
        <v>0</v>
      </c>
      <c r="P7096" s="78">
        <f t="shared" si="884"/>
        <v>10531.043034006198</v>
      </c>
      <c r="Q7096" s="78">
        <f t="shared" si="885"/>
        <v>4.3011918246784138</v>
      </c>
      <c r="R7096" s="78">
        <f t="shared" si="886"/>
        <v>1671.4800113710301</v>
      </c>
      <c r="S7096" s="78">
        <f t="shared" si="887"/>
        <v>0</v>
      </c>
      <c r="T7096" s="78">
        <f t="shared" si="888"/>
        <v>59711.389817495983</v>
      </c>
    </row>
    <row r="7097" spans="1:20" x14ac:dyDescent="0.2">
      <c r="A7097">
        <v>2004</v>
      </c>
      <c r="B7097">
        <v>10</v>
      </c>
      <c r="C7097">
        <v>22</v>
      </c>
      <c r="D7097">
        <v>15</v>
      </c>
      <c r="E7097" s="69">
        <v>2.3840806557854054E-2</v>
      </c>
      <c r="F7097" s="69">
        <v>2.6212105655719912E-2</v>
      </c>
      <c r="G7097" s="69">
        <v>0</v>
      </c>
      <c r="H7097" s="69">
        <v>1.3772851252547553E-2</v>
      </c>
      <c r="I7097" s="69">
        <v>4.482524612869256E-5</v>
      </c>
      <c r="J7097" s="69">
        <v>7.820000000000004E-3</v>
      </c>
      <c r="K7097" s="69">
        <v>0</v>
      </c>
      <c r="L7097" s="70">
        <v>7.1690588712250231E-2</v>
      </c>
      <c r="M7097" s="78">
        <f t="shared" si="881"/>
        <v>21160.21365514776</v>
      </c>
      <c r="N7097" s="78">
        <f t="shared" si="882"/>
        <v>24422.941704404082</v>
      </c>
      <c r="O7097" s="78">
        <f t="shared" si="883"/>
        <v>0</v>
      </c>
      <c r="P7097" s="78">
        <f t="shared" si="884"/>
        <v>10905.555456263653</v>
      </c>
      <c r="Q7097" s="78">
        <f t="shared" si="885"/>
        <v>4.3011918246784138</v>
      </c>
      <c r="R7097" s="78">
        <f t="shared" si="886"/>
        <v>1932.4325382793397</v>
      </c>
      <c r="S7097" s="78">
        <f t="shared" si="887"/>
        <v>0</v>
      </c>
      <c r="T7097" s="78">
        <f t="shared" si="888"/>
        <v>58425.444545919512</v>
      </c>
    </row>
    <row r="7098" spans="1:20" x14ac:dyDescent="0.2">
      <c r="A7098">
        <v>2004</v>
      </c>
      <c r="B7098">
        <v>10</v>
      </c>
      <c r="C7098">
        <v>22</v>
      </c>
      <c r="D7098">
        <v>16</v>
      </c>
      <c r="E7098" s="69">
        <v>2.561414324630058E-2</v>
      </c>
      <c r="F7098" s="69">
        <v>2.4779290848209415E-2</v>
      </c>
      <c r="G7098" s="69">
        <v>0</v>
      </c>
      <c r="H7098" s="69">
        <v>1.4015039463826283E-2</v>
      </c>
      <c r="I7098" s="69">
        <v>4.482524612869256E-5</v>
      </c>
      <c r="J7098" s="69">
        <v>7.7520000000000037E-3</v>
      </c>
      <c r="K7098" s="69">
        <v>0</v>
      </c>
      <c r="L7098" s="70">
        <v>7.2205298804464996E-2</v>
      </c>
      <c r="M7098" s="78">
        <f t="shared" si="881"/>
        <v>22734.161378727556</v>
      </c>
      <c r="N7098" s="78">
        <f t="shared" si="882"/>
        <v>23087.926769829388</v>
      </c>
      <c r="O7098" s="78">
        <f t="shared" si="883"/>
        <v>0</v>
      </c>
      <c r="P7098" s="78">
        <f t="shared" si="884"/>
        <v>11097.323806950295</v>
      </c>
      <c r="Q7098" s="78">
        <f t="shared" si="885"/>
        <v>4.3011918246784138</v>
      </c>
      <c r="R7098" s="78">
        <f t="shared" si="886"/>
        <v>1915.6287770769106</v>
      </c>
      <c r="S7098" s="78">
        <f t="shared" si="887"/>
        <v>0</v>
      </c>
      <c r="T7098" s="78">
        <f t="shared" si="888"/>
        <v>58839.341924408829</v>
      </c>
    </row>
    <row r="7099" spans="1:20" x14ac:dyDescent="0.2">
      <c r="A7099">
        <v>2004</v>
      </c>
      <c r="B7099">
        <v>10</v>
      </c>
      <c r="C7099">
        <v>22</v>
      </c>
      <c r="D7099">
        <v>17</v>
      </c>
      <c r="E7099" s="69">
        <v>2.9868115116846984E-2</v>
      </c>
      <c r="F7099" s="69">
        <v>2.1617612096567457E-2</v>
      </c>
      <c r="G7099" s="69">
        <v>0</v>
      </c>
      <c r="H7099" s="69">
        <v>1.3094804310037756E-2</v>
      </c>
      <c r="I7099" s="69">
        <v>4.482524612869256E-5</v>
      </c>
      <c r="J7099" s="69">
        <v>7.9200000000000034E-3</v>
      </c>
      <c r="K7099" s="69">
        <v>0</v>
      </c>
      <c r="L7099" s="70">
        <v>7.2545356769580904E-2</v>
      </c>
      <c r="M7099" s="78">
        <f t="shared" si="881"/>
        <v>26509.82867611168</v>
      </c>
      <c r="N7099" s="78">
        <f t="shared" si="882"/>
        <v>20142.055238041386</v>
      </c>
      <c r="O7099" s="78">
        <f t="shared" si="883"/>
        <v>0</v>
      </c>
      <c r="P7099" s="78">
        <f t="shared" si="884"/>
        <v>10368.667458426398</v>
      </c>
      <c r="Q7099" s="78">
        <f t="shared" si="885"/>
        <v>4.3011918246784138</v>
      </c>
      <c r="R7099" s="78">
        <f t="shared" si="886"/>
        <v>1957.1439518123236</v>
      </c>
      <c r="S7099" s="78">
        <f t="shared" si="887"/>
        <v>0</v>
      </c>
      <c r="T7099" s="78">
        <f t="shared" si="888"/>
        <v>58981.996516216459</v>
      </c>
    </row>
    <row r="7100" spans="1:20" x14ac:dyDescent="0.2">
      <c r="A7100">
        <v>2004</v>
      </c>
      <c r="B7100">
        <v>10</v>
      </c>
      <c r="C7100">
        <v>22</v>
      </c>
      <c r="D7100">
        <v>18</v>
      </c>
      <c r="E7100" s="69">
        <v>2.9311047785426824E-2</v>
      </c>
      <c r="F7100" s="69">
        <v>2.3237816140335339E-2</v>
      </c>
      <c r="G7100" s="69">
        <v>5.6492793740595788E-4</v>
      </c>
      <c r="H7100" s="69">
        <v>1.1838710664146814E-2</v>
      </c>
      <c r="I7100" s="69">
        <v>4.482524612869256E-5</v>
      </c>
      <c r="J7100" s="69">
        <v>7.6720000000000035E-3</v>
      </c>
      <c r="K7100" s="69">
        <v>1.1232305044743304E-4</v>
      </c>
      <c r="L7100" s="70">
        <v>7.278165082389107E-2</v>
      </c>
      <c r="M7100" s="78">
        <f t="shared" si="881"/>
        <v>26015.396420871122</v>
      </c>
      <c r="N7100" s="78">
        <f t="shared" si="882"/>
        <v>21651.668751351324</v>
      </c>
      <c r="O7100" s="78">
        <f t="shared" si="883"/>
        <v>315.31156843806508</v>
      </c>
      <c r="P7100" s="78">
        <f t="shared" si="884"/>
        <v>9374.0731901560357</v>
      </c>
      <c r="Q7100" s="78">
        <f t="shared" si="885"/>
        <v>4.3011918246784138</v>
      </c>
      <c r="R7100" s="78">
        <f t="shared" si="886"/>
        <v>1895.8596462505236</v>
      </c>
      <c r="S7100" s="78">
        <f t="shared" si="887"/>
        <v>18.774112885389691</v>
      </c>
      <c r="T7100" s="78">
        <f t="shared" si="888"/>
        <v>59275.384881777136</v>
      </c>
    </row>
    <row r="7101" spans="1:20" x14ac:dyDescent="0.2">
      <c r="A7101">
        <v>2004</v>
      </c>
      <c r="B7101">
        <v>10</v>
      </c>
      <c r="C7101">
        <v>22</v>
      </c>
      <c r="D7101">
        <v>19</v>
      </c>
      <c r="E7101" s="69">
        <v>2.8467212092056993E-2</v>
      </c>
      <c r="F7101" s="69">
        <v>2.3198094222004171E-2</v>
      </c>
      <c r="G7101" s="69">
        <v>8.2672431398220431E-4</v>
      </c>
      <c r="H7101" s="69">
        <v>1.1540574143997976E-2</v>
      </c>
      <c r="I7101" s="69">
        <v>4.482524612869256E-5</v>
      </c>
      <c r="J7101" s="69">
        <v>7.532000000000004E-3</v>
      </c>
      <c r="K7101" s="69">
        <v>1.643752958154965E-4</v>
      </c>
      <c r="L7101" s="70">
        <v>7.1773805313985542E-2</v>
      </c>
      <c r="M7101" s="78">
        <f t="shared" si="881"/>
        <v>25266.439227740299</v>
      </c>
      <c r="N7101" s="78">
        <f t="shared" si="882"/>
        <v>21614.658138448602</v>
      </c>
      <c r="O7101" s="78">
        <f t="shared" si="883"/>
        <v>461.43184439520883</v>
      </c>
      <c r="P7101" s="78">
        <f t="shared" si="884"/>
        <v>9138.004107988374</v>
      </c>
      <c r="Q7101" s="78">
        <f t="shared" si="885"/>
        <v>4.3011918246784138</v>
      </c>
      <c r="R7101" s="78">
        <f t="shared" si="886"/>
        <v>1861.2636673043462</v>
      </c>
      <c r="S7101" s="78">
        <f t="shared" si="887"/>
        <v>27.474328260464191</v>
      </c>
      <c r="T7101" s="78">
        <f t="shared" si="888"/>
        <v>58373.572505961965</v>
      </c>
    </row>
    <row r="7102" spans="1:20" x14ac:dyDescent="0.2">
      <c r="A7102">
        <v>2004</v>
      </c>
      <c r="B7102">
        <v>10</v>
      </c>
      <c r="C7102">
        <v>22</v>
      </c>
      <c r="D7102">
        <v>20</v>
      </c>
      <c r="E7102" s="69">
        <v>2.6591068627123005E-2</v>
      </c>
      <c r="F7102" s="69">
        <v>2.3761385762463262E-2</v>
      </c>
      <c r="G7102" s="69">
        <v>8.2672431398220431E-4</v>
      </c>
      <c r="H7102" s="69">
        <v>1.0204659005663813E-2</v>
      </c>
      <c r="I7102" s="69">
        <v>4.482524612869256E-5</v>
      </c>
      <c r="J7102" s="69">
        <v>7.5240000000000038E-3</v>
      </c>
      <c r="K7102" s="69">
        <v>1.643752958154965E-4</v>
      </c>
      <c r="L7102" s="70">
        <v>6.9117038251176474E-2</v>
      </c>
      <c r="M7102" s="78">
        <f t="shared" si="881"/>
        <v>23601.244031035265</v>
      </c>
      <c r="N7102" s="78">
        <f t="shared" si="882"/>
        <v>22139.500996779378</v>
      </c>
      <c r="O7102" s="78">
        <f t="shared" si="883"/>
        <v>461.43184439520883</v>
      </c>
      <c r="P7102" s="78">
        <f t="shared" si="884"/>
        <v>8080.2059543002952</v>
      </c>
      <c r="Q7102" s="78">
        <f t="shared" si="885"/>
        <v>4.3011918246784138</v>
      </c>
      <c r="R7102" s="78">
        <f t="shared" si="886"/>
        <v>1859.2867542217075</v>
      </c>
      <c r="S7102" s="78">
        <f t="shared" si="887"/>
        <v>27.474328260464191</v>
      </c>
      <c r="T7102" s="78">
        <f t="shared" si="888"/>
        <v>56173.445100816993</v>
      </c>
    </row>
    <row r="7103" spans="1:20" x14ac:dyDescent="0.2">
      <c r="A7103">
        <v>2004</v>
      </c>
      <c r="B7103">
        <v>10</v>
      </c>
      <c r="C7103">
        <v>22</v>
      </c>
      <c r="D7103">
        <v>21</v>
      </c>
      <c r="E7103" s="69">
        <v>2.7492230344417994E-2</v>
      </c>
      <c r="F7103" s="69">
        <v>2.2039797063091733E-2</v>
      </c>
      <c r="G7103" s="69">
        <v>8.2672431398220431E-4</v>
      </c>
      <c r="H7103" s="69">
        <v>7.7020981766710503E-3</v>
      </c>
      <c r="I7103" s="69">
        <v>4.482524612869256E-5</v>
      </c>
      <c r="J7103" s="69">
        <v>7.3560000000000032E-3</v>
      </c>
      <c r="K7103" s="69">
        <v>1.643752958154965E-4</v>
      </c>
      <c r="L7103" s="70">
        <v>6.5626050440107164E-2</v>
      </c>
      <c r="M7103" s="78">
        <f t="shared" si="881"/>
        <v>24401.081671994598</v>
      </c>
      <c r="N7103" s="78">
        <f t="shared" si="882"/>
        <v>20535.423056763273</v>
      </c>
      <c r="O7103" s="78">
        <f t="shared" si="883"/>
        <v>461.43184439520883</v>
      </c>
      <c r="P7103" s="78">
        <f t="shared" si="884"/>
        <v>6098.6397990566184</v>
      </c>
      <c r="Q7103" s="78">
        <f t="shared" si="885"/>
        <v>4.3011918246784138</v>
      </c>
      <c r="R7103" s="78">
        <f t="shared" si="886"/>
        <v>1817.7715794862943</v>
      </c>
      <c r="S7103" s="78">
        <f t="shared" si="887"/>
        <v>27.474328260464191</v>
      </c>
      <c r="T7103" s="78">
        <f t="shared" si="888"/>
        <v>53346.123471781131</v>
      </c>
    </row>
    <row r="7104" spans="1:20" x14ac:dyDescent="0.2">
      <c r="A7104">
        <v>2004</v>
      </c>
      <c r="B7104">
        <v>10</v>
      </c>
      <c r="C7104">
        <v>22</v>
      </c>
      <c r="D7104">
        <v>22</v>
      </c>
      <c r="E7104" s="69">
        <v>2.6254642737930781E-2</v>
      </c>
      <c r="F7104" s="69">
        <v>2.0679807862459182E-2</v>
      </c>
      <c r="G7104" s="69">
        <v>8.2672431398220431E-4</v>
      </c>
      <c r="H7104" s="69">
        <v>6.2582145792778494E-3</v>
      </c>
      <c r="I7104" s="69">
        <v>4.482524612869256E-5</v>
      </c>
      <c r="J7104" s="69">
        <v>6.8000000000000031E-3</v>
      </c>
      <c r="K7104" s="69">
        <v>1.643752958154965E-4</v>
      </c>
      <c r="L7104" s="70">
        <v>6.1028590035594202E-2</v>
      </c>
      <c r="M7104" s="78">
        <f t="shared" si="881"/>
        <v>23302.644917907299</v>
      </c>
      <c r="N7104" s="78">
        <f t="shared" si="882"/>
        <v>19268.262859794519</v>
      </c>
      <c r="O7104" s="78">
        <f t="shared" si="883"/>
        <v>461.43184439520883</v>
      </c>
      <c r="P7104" s="78">
        <f t="shared" si="884"/>
        <v>4955.3505588676326</v>
      </c>
      <c r="Q7104" s="78">
        <f t="shared" si="885"/>
        <v>4.3011918246784138</v>
      </c>
      <c r="R7104" s="78">
        <f t="shared" si="886"/>
        <v>1680.3761202429041</v>
      </c>
      <c r="S7104" s="78">
        <f t="shared" si="887"/>
        <v>27.474328260464191</v>
      </c>
      <c r="T7104" s="78">
        <f t="shared" si="888"/>
        <v>49699.841821292699</v>
      </c>
    </row>
    <row r="7105" spans="1:20" x14ac:dyDescent="0.2">
      <c r="A7105">
        <v>2004</v>
      </c>
      <c r="B7105">
        <v>10</v>
      </c>
      <c r="C7105">
        <v>22</v>
      </c>
      <c r="D7105">
        <v>23</v>
      </c>
      <c r="E7105" s="69">
        <v>2.236802748700845E-2</v>
      </c>
      <c r="F7105" s="69">
        <v>2.1045350738904192E-2</v>
      </c>
      <c r="G7105" s="69">
        <v>8.2672431398220431E-4</v>
      </c>
      <c r="H7105" s="69">
        <v>6.4297300242636551E-3</v>
      </c>
      <c r="I7105" s="69">
        <v>4.482524612869256E-5</v>
      </c>
      <c r="J7105" s="69">
        <v>6.9000000000000034E-3</v>
      </c>
      <c r="K7105" s="69">
        <v>1.643752958154965E-4</v>
      </c>
      <c r="L7105" s="70">
        <v>5.777903310610269E-2</v>
      </c>
      <c r="M7105" s="78">
        <f t="shared" si="881"/>
        <v>19853.029700179748</v>
      </c>
      <c r="N7105" s="78">
        <f t="shared" si="882"/>
        <v>19608.854816775602</v>
      </c>
      <c r="O7105" s="78">
        <f t="shared" si="883"/>
        <v>461.43184439520883</v>
      </c>
      <c r="P7105" s="78">
        <f t="shared" si="884"/>
        <v>5091.1591262151132</v>
      </c>
      <c r="Q7105" s="78">
        <f t="shared" si="885"/>
        <v>4.3011918246784138</v>
      </c>
      <c r="R7105" s="78">
        <f t="shared" si="886"/>
        <v>1705.087533775888</v>
      </c>
      <c r="S7105" s="78">
        <f t="shared" si="887"/>
        <v>27.474328260464191</v>
      </c>
      <c r="T7105" s="78">
        <f t="shared" si="888"/>
        <v>46751.338541426696</v>
      </c>
    </row>
    <row r="7106" spans="1:20" x14ac:dyDescent="0.2">
      <c r="A7106">
        <v>2004</v>
      </c>
      <c r="B7106">
        <v>10</v>
      </c>
      <c r="C7106">
        <v>22</v>
      </c>
      <c r="D7106">
        <v>24</v>
      </c>
      <c r="E7106" s="69">
        <v>1.7612569555718049E-2</v>
      </c>
      <c r="F7106" s="69">
        <v>2.1066157982713829E-2</v>
      </c>
      <c r="G7106" s="69">
        <v>8.2672431398220431E-4</v>
      </c>
      <c r="H7106" s="69">
        <v>6.0259523164706884E-3</v>
      </c>
      <c r="I7106" s="69">
        <v>4.482524612869256E-5</v>
      </c>
      <c r="J7106" s="69">
        <v>7.2920000000000033E-3</v>
      </c>
      <c r="K7106" s="69">
        <v>1.643752958154965E-4</v>
      </c>
      <c r="L7106" s="70">
        <v>5.3032604710828969E-2</v>
      </c>
      <c r="M7106" s="78">
        <f t="shared" si="881"/>
        <v>15632.262017258308</v>
      </c>
      <c r="N7106" s="78">
        <f t="shared" si="882"/>
        <v>19628.241817166439</v>
      </c>
      <c r="O7106" s="78">
        <f t="shared" si="883"/>
        <v>461.43184439520883</v>
      </c>
      <c r="P7106" s="78">
        <f t="shared" si="884"/>
        <v>4771.4417268476654</v>
      </c>
      <c r="Q7106" s="78">
        <f t="shared" si="885"/>
        <v>4.3011918246784138</v>
      </c>
      <c r="R7106" s="78">
        <f t="shared" si="886"/>
        <v>1801.9562748251849</v>
      </c>
      <c r="S7106" s="78">
        <f t="shared" si="887"/>
        <v>27.474328260464191</v>
      </c>
      <c r="T7106" s="78">
        <f t="shared" si="888"/>
        <v>42327.109200577943</v>
      </c>
    </row>
    <row r="7107" spans="1:20" x14ac:dyDescent="0.2">
      <c r="A7107">
        <v>2004</v>
      </c>
      <c r="B7107">
        <v>10</v>
      </c>
      <c r="C7107">
        <v>23</v>
      </c>
      <c r="D7107">
        <v>1</v>
      </c>
      <c r="E7107" s="69">
        <v>1.5596384438869054E-2</v>
      </c>
      <c r="F7107" s="69">
        <v>2.0664715793445896E-2</v>
      </c>
      <c r="G7107" s="69">
        <v>8.2672431398220431E-4</v>
      </c>
      <c r="H7107" s="69">
        <v>5.6237647945501122E-3</v>
      </c>
      <c r="I7107" s="69">
        <v>4.482524612869256E-5</v>
      </c>
      <c r="J7107" s="69">
        <v>7.2280000000000044E-3</v>
      </c>
      <c r="K7107" s="69">
        <v>1.643752958154965E-4</v>
      </c>
      <c r="L7107" s="70">
        <v>5.0148789882791457E-2</v>
      </c>
      <c r="M7107" s="78">
        <f t="shared" ref="M7107:M7170" si="889">E7107*1000000*$M$8826</f>
        <v>13842.771056148229</v>
      </c>
      <c r="N7107" s="78">
        <f t="shared" ref="N7107:N7170" si="890">(F7107)*1000000*$N$8826</f>
        <v>19254.200932586089</v>
      </c>
      <c r="O7107" s="78">
        <f t="shared" ref="O7107:O7170" si="891">G7107*1000000*$O$8826</f>
        <v>461.43184439520883</v>
      </c>
      <c r="P7107" s="78">
        <f t="shared" ref="P7107:P7170" si="892">H7107*1000000*$P$8826</f>
        <v>4452.9834611119613</v>
      </c>
      <c r="Q7107" s="78">
        <f t="shared" ref="Q7107:Q7170" si="893">I7107*1000000*$Q$8826</f>
        <v>4.3011918246784138</v>
      </c>
      <c r="R7107" s="78">
        <f t="shared" ref="R7107:R7170" si="894">J7107*1000000*$R$8826</f>
        <v>1786.1409701640755</v>
      </c>
      <c r="S7107" s="78">
        <f t="shared" ref="S7107:S7170" si="895">K7107*1000000*$S$8826</f>
        <v>27.474328260464191</v>
      </c>
      <c r="T7107" s="78">
        <f t="shared" si="888"/>
        <v>39829.303784490694</v>
      </c>
    </row>
    <row r="7108" spans="1:20" x14ac:dyDescent="0.2">
      <c r="A7108">
        <v>2004</v>
      </c>
      <c r="B7108">
        <v>10</v>
      </c>
      <c r="C7108">
        <v>23</v>
      </c>
      <c r="D7108">
        <v>2</v>
      </c>
      <c r="E7108" s="69">
        <v>1.5259685781038904E-2</v>
      </c>
      <c r="F7108" s="69">
        <v>1.8917172686543627E-2</v>
      </c>
      <c r="G7108" s="69">
        <v>8.2672431398220431E-4</v>
      </c>
      <c r="H7108" s="69">
        <v>6.8560845091181705E-3</v>
      </c>
      <c r="I7108" s="69">
        <v>4.482524612869256E-5</v>
      </c>
      <c r="J7108" s="69">
        <v>7.3320000000000043E-3</v>
      </c>
      <c r="K7108" s="69">
        <v>1.643752958154965E-4</v>
      </c>
      <c r="L7108" s="70">
        <v>4.94008678326271E-2</v>
      </c>
      <c r="M7108" s="78">
        <f t="shared" si="889"/>
        <v>13543.929843717002</v>
      </c>
      <c r="N7108" s="78">
        <f t="shared" si="890"/>
        <v>17625.940159247806</v>
      </c>
      <c r="O7108" s="78">
        <f t="shared" si="891"/>
        <v>461.43184439520883</v>
      </c>
      <c r="P7108" s="78">
        <f t="shared" si="892"/>
        <v>5428.7531649039156</v>
      </c>
      <c r="Q7108" s="78">
        <f t="shared" si="893"/>
        <v>4.3011918246784138</v>
      </c>
      <c r="R7108" s="78">
        <f t="shared" si="894"/>
        <v>1811.8408402383786</v>
      </c>
      <c r="S7108" s="78">
        <f t="shared" si="895"/>
        <v>27.474328260464191</v>
      </c>
      <c r="T7108" s="78">
        <f t="shared" ref="T7108:T7171" si="896">SUM(M7108:S7108)</f>
        <v>38903.671372587451</v>
      </c>
    </row>
    <row r="7109" spans="1:20" x14ac:dyDescent="0.2">
      <c r="A7109">
        <v>2004</v>
      </c>
      <c r="B7109">
        <v>10</v>
      </c>
      <c r="C7109">
        <v>23</v>
      </c>
      <c r="D7109">
        <v>3</v>
      </c>
      <c r="E7109" s="69">
        <v>1.4078125471824503E-2</v>
      </c>
      <c r="F7109" s="69">
        <v>1.9753473731921118E-2</v>
      </c>
      <c r="G7109" s="69">
        <v>8.2672431398220431E-4</v>
      </c>
      <c r="H7109" s="69">
        <v>6.8856814459687934E-3</v>
      </c>
      <c r="I7109" s="69">
        <v>4.482524612869256E-5</v>
      </c>
      <c r="J7109" s="69">
        <v>7.3600000000000037E-3</v>
      </c>
      <c r="K7109" s="69">
        <v>1.643752958154965E-4</v>
      </c>
      <c r="L7109" s="70">
        <v>4.9113205505640814E-2</v>
      </c>
      <c r="M7109" s="78">
        <f t="shared" si="889"/>
        <v>12495.220835959772</v>
      </c>
      <c r="N7109" s="78">
        <f t="shared" si="890"/>
        <v>18405.157668396278</v>
      </c>
      <c r="O7109" s="78">
        <f t="shared" si="891"/>
        <v>461.43184439520883</v>
      </c>
      <c r="P7109" s="78">
        <f t="shared" si="892"/>
        <v>5452.1884747204131</v>
      </c>
      <c r="Q7109" s="78">
        <f t="shared" si="893"/>
        <v>4.3011918246784138</v>
      </c>
      <c r="R7109" s="78">
        <f t="shared" si="894"/>
        <v>1818.760036027614</v>
      </c>
      <c r="S7109" s="78">
        <f t="shared" si="895"/>
        <v>27.474328260464191</v>
      </c>
      <c r="T7109" s="78">
        <f t="shared" si="896"/>
        <v>38664.534379584424</v>
      </c>
    </row>
    <row r="7110" spans="1:20" x14ac:dyDescent="0.2">
      <c r="A7110">
        <v>2004</v>
      </c>
      <c r="B7110">
        <v>10</v>
      </c>
      <c r="C7110">
        <v>23</v>
      </c>
      <c r="D7110">
        <v>4</v>
      </c>
      <c r="E7110" s="69">
        <v>1.3233797739062079E-2</v>
      </c>
      <c r="F7110" s="69">
        <v>1.9842730342024627E-2</v>
      </c>
      <c r="G7110" s="69">
        <v>8.2672431398220431E-4</v>
      </c>
      <c r="H7110" s="69">
        <v>7.4283740960641217E-3</v>
      </c>
      <c r="I7110" s="69">
        <v>4.482524612869256E-5</v>
      </c>
      <c r="J7110" s="69">
        <v>7.4080000000000031E-3</v>
      </c>
      <c r="K7110" s="69">
        <v>1.643752958154965E-4</v>
      </c>
      <c r="L7110" s="70">
        <v>4.8948827033077229E-2</v>
      </c>
      <c r="M7110" s="78">
        <f t="shared" si="889"/>
        <v>11745.826926954893</v>
      </c>
      <c r="N7110" s="78">
        <f t="shared" si="890"/>
        <v>18488.321875573012</v>
      </c>
      <c r="O7110" s="78">
        <f t="shared" si="891"/>
        <v>461.43184439520883</v>
      </c>
      <c r="P7110" s="78">
        <f t="shared" si="892"/>
        <v>5881.9008619958204</v>
      </c>
      <c r="Q7110" s="78">
        <f t="shared" si="893"/>
        <v>4.3011918246784138</v>
      </c>
      <c r="R7110" s="78">
        <f t="shared" si="894"/>
        <v>1830.621514523446</v>
      </c>
      <c r="S7110" s="78">
        <f t="shared" si="895"/>
        <v>27.474328260464191</v>
      </c>
      <c r="T7110" s="78">
        <f t="shared" si="896"/>
        <v>38439.878543527513</v>
      </c>
    </row>
    <row r="7111" spans="1:20" x14ac:dyDescent="0.2">
      <c r="A7111">
        <v>2004</v>
      </c>
      <c r="B7111">
        <v>10</v>
      </c>
      <c r="C7111">
        <v>23</v>
      </c>
      <c r="D7111">
        <v>5</v>
      </c>
      <c r="E7111" s="69">
        <v>1.3853341295405004E-2</v>
      </c>
      <c r="F7111" s="69">
        <v>1.9546706630330351E-2</v>
      </c>
      <c r="G7111" s="69">
        <v>8.2672431398220431E-4</v>
      </c>
      <c r="H7111" s="69">
        <v>8.1163634978841104E-3</v>
      </c>
      <c r="I7111" s="69">
        <v>4.482524612869256E-5</v>
      </c>
      <c r="J7111" s="69">
        <v>7.2040000000000038E-3</v>
      </c>
      <c r="K7111" s="69">
        <v>1.643752958154965E-4</v>
      </c>
      <c r="L7111" s="70">
        <v>4.9756336279545857E-2</v>
      </c>
      <c r="M7111" s="78">
        <f t="shared" si="889"/>
        <v>12295.710756978569</v>
      </c>
      <c r="N7111" s="78">
        <f t="shared" si="890"/>
        <v>18212.503902427732</v>
      </c>
      <c r="O7111" s="78">
        <f t="shared" si="891"/>
        <v>461.43184439520883</v>
      </c>
      <c r="P7111" s="78">
        <f t="shared" si="892"/>
        <v>6426.661452035718</v>
      </c>
      <c r="Q7111" s="78">
        <f t="shared" si="893"/>
        <v>4.3011918246784138</v>
      </c>
      <c r="R7111" s="78">
        <f t="shared" si="894"/>
        <v>1780.2102309161592</v>
      </c>
      <c r="S7111" s="78">
        <f t="shared" si="895"/>
        <v>27.474328260464191</v>
      </c>
      <c r="T7111" s="78">
        <f t="shared" si="896"/>
        <v>39208.293706838522</v>
      </c>
    </row>
    <row r="7112" spans="1:20" x14ac:dyDescent="0.2">
      <c r="A7112">
        <v>2004</v>
      </c>
      <c r="B7112">
        <v>10</v>
      </c>
      <c r="C7112">
        <v>23</v>
      </c>
      <c r="D7112">
        <v>6</v>
      </c>
      <c r="E7112" s="69">
        <v>1.5350821477927186E-2</v>
      </c>
      <c r="F7112" s="69">
        <v>1.9754630752355316E-2</v>
      </c>
      <c r="G7112" s="69">
        <v>8.2672431398220431E-4</v>
      </c>
      <c r="H7112" s="69">
        <v>8.728611238230195E-3</v>
      </c>
      <c r="I7112" s="69">
        <v>4.482524612869256E-5</v>
      </c>
      <c r="J7112" s="69">
        <v>7.2760000000000038E-3</v>
      </c>
      <c r="K7112" s="69">
        <v>1.643752958154965E-4</v>
      </c>
      <c r="L7112" s="70">
        <v>5.2145988324439098E-2</v>
      </c>
      <c r="M7112" s="78">
        <f t="shared" si="889"/>
        <v>13624.818500444579</v>
      </c>
      <c r="N7112" s="78">
        <f t="shared" si="890"/>
        <v>18406.235713898855</v>
      </c>
      <c r="O7112" s="78">
        <f t="shared" si="891"/>
        <v>461.43184439520883</v>
      </c>
      <c r="P7112" s="78">
        <f t="shared" si="892"/>
        <v>6911.448629569586</v>
      </c>
      <c r="Q7112" s="78">
        <f t="shared" si="893"/>
        <v>4.3011918246784138</v>
      </c>
      <c r="R7112" s="78">
        <f t="shared" si="894"/>
        <v>1798.0024486599075</v>
      </c>
      <c r="S7112" s="78">
        <f t="shared" si="895"/>
        <v>27.474328260464191</v>
      </c>
      <c r="T7112" s="78">
        <f t="shared" si="896"/>
        <v>41233.712657053278</v>
      </c>
    </row>
    <row r="7113" spans="1:20" x14ac:dyDescent="0.2">
      <c r="A7113">
        <v>2004</v>
      </c>
      <c r="B7113">
        <v>10</v>
      </c>
      <c r="C7113">
        <v>23</v>
      </c>
      <c r="D7113">
        <v>7</v>
      </c>
      <c r="E7113" s="69">
        <v>1.8790051400208736E-2</v>
      </c>
      <c r="F7113" s="69">
        <v>2.0457569100448381E-2</v>
      </c>
      <c r="G7113" s="69">
        <v>5.7870701978754305E-4</v>
      </c>
      <c r="H7113" s="69">
        <v>9.9788909385084227E-3</v>
      </c>
      <c r="I7113" s="69">
        <v>4.482524612869256E-5</v>
      </c>
      <c r="J7113" s="69">
        <v>7.2160000000000037E-3</v>
      </c>
      <c r="K7113" s="69">
        <v>1.1506270707084754E-4</v>
      </c>
      <c r="L7113" s="70">
        <v>5.7181106412152627E-2</v>
      </c>
      <c r="M7113" s="78">
        <f t="shared" si="889"/>
        <v>16677.351131337473</v>
      </c>
      <c r="N7113" s="78">
        <f t="shared" si="890"/>
        <v>19061.193485043073</v>
      </c>
      <c r="O7113" s="78">
        <f t="shared" si="891"/>
        <v>323.0022910766462</v>
      </c>
      <c r="P7113" s="78">
        <f t="shared" si="892"/>
        <v>7901.4393262819221</v>
      </c>
      <c r="Q7113" s="78">
        <f t="shared" si="893"/>
        <v>4.3011918246784138</v>
      </c>
      <c r="R7113" s="78">
        <f t="shared" si="894"/>
        <v>1783.1756005401171</v>
      </c>
      <c r="S7113" s="78">
        <f t="shared" si="895"/>
        <v>19.232029782324933</v>
      </c>
      <c r="T7113" s="78">
        <f t="shared" si="896"/>
        <v>45769.695055886237</v>
      </c>
    </row>
    <row r="7114" spans="1:20" x14ac:dyDescent="0.2">
      <c r="A7114">
        <v>2004</v>
      </c>
      <c r="B7114">
        <v>10</v>
      </c>
      <c r="C7114">
        <v>23</v>
      </c>
      <c r="D7114">
        <v>8</v>
      </c>
      <c r="E7114" s="69">
        <v>2.1948781015001164E-2</v>
      </c>
      <c r="F7114" s="69">
        <v>2.0740216939188899E-2</v>
      </c>
      <c r="G7114" s="69">
        <v>0</v>
      </c>
      <c r="H7114" s="69">
        <v>1.1959589623513173E-2</v>
      </c>
      <c r="I7114" s="69">
        <v>4.482524612869256E-5</v>
      </c>
      <c r="J7114" s="69">
        <v>7.1920000000000031E-3</v>
      </c>
      <c r="K7114" s="69">
        <v>0</v>
      </c>
      <c r="L7114" s="70">
        <v>6.1885412823831934E-2</v>
      </c>
      <c r="M7114" s="78">
        <f t="shared" si="889"/>
        <v>19480.922116473921</v>
      </c>
      <c r="N7114" s="78">
        <f t="shared" si="890"/>
        <v>19324.548584366392</v>
      </c>
      <c r="O7114" s="78">
        <f t="shared" si="891"/>
        <v>0</v>
      </c>
      <c r="P7114" s="78">
        <f t="shared" si="892"/>
        <v>9469.7870093713154</v>
      </c>
      <c r="Q7114" s="78">
        <f t="shared" si="893"/>
        <v>4.3011918246784138</v>
      </c>
      <c r="R7114" s="78">
        <f t="shared" si="894"/>
        <v>1777.2448612922008</v>
      </c>
      <c r="S7114" s="78">
        <f t="shared" si="895"/>
        <v>0</v>
      </c>
      <c r="T7114" s="78">
        <f t="shared" si="896"/>
        <v>50056.803763328506</v>
      </c>
    </row>
    <row r="7115" spans="1:20" x14ac:dyDescent="0.2">
      <c r="A7115">
        <v>2004</v>
      </c>
      <c r="B7115">
        <v>10</v>
      </c>
      <c r="C7115">
        <v>23</v>
      </c>
      <c r="D7115">
        <v>9</v>
      </c>
      <c r="E7115" s="69">
        <v>2.5626346586139968E-2</v>
      </c>
      <c r="F7115" s="69">
        <v>2.015230224047098E-2</v>
      </c>
      <c r="G7115" s="69">
        <v>0</v>
      </c>
      <c r="H7115" s="69">
        <v>1.2725051779964898E-2</v>
      </c>
      <c r="I7115" s="69">
        <v>4.482524612869256E-5</v>
      </c>
      <c r="J7115" s="69">
        <v>7.2080000000000035E-3</v>
      </c>
      <c r="K7115" s="69">
        <v>0</v>
      </c>
      <c r="L7115" s="70">
        <v>6.5756525852704542E-2</v>
      </c>
      <c r="M7115" s="78">
        <f t="shared" si="889"/>
        <v>22744.992609528461</v>
      </c>
      <c r="N7115" s="78">
        <f t="shared" si="890"/>
        <v>18776.763274687666</v>
      </c>
      <c r="O7115" s="78">
        <f t="shared" si="891"/>
        <v>0</v>
      </c>
      <c r="P7115" s="78">
        <f t="shared" si="892"/>
        <v>10075.891718104835</v>
      </c>
      <c r="Q7115" s="78">
        <f t="shared" si="893"/>
        <v>4.3011918246784138</v>
      </c>
      <c r="R7115" s="78">
        <f t="shared" si="894"/>
        <v>1781.1986874574784</v>
      </c>
      <c r="S7115" s="78">
        <f t="shared" si="895"/>
        <v>0</v>
      </c>
      <c r="T7115" s="78">
        <f t="shared" si="896"/>
        <v>53383.147481603111</v>
      </c>
    </row>
    <row r="7116" spans="1:20" x14ac:dyDescent="0.2">
      <c r="A7116">
        <v>2004</v>
      </c>
      <c r="B7116">
        <v>10</v>
      </c>
      <c r="C7116">
        <v>23</v>
      </c>
      <c r="D7116">
        <v>10</v>
      </c>
      <c r="E7116" s="69">
        <v>2.7389492146812675E-2</v>
      </c>
      <c r="F7116" s="69">
        <v>1.9955807841802273E-2</v>
      </c>
      <c r="G7116" s="69">
        <v>0</v>
      </c>
      <c r="H7116" s="69">
        <v>1.2197201596846846E-2</v>
      </c>
      <c r="I7116" s="69">
        <v>4.482524612869256E-5</v>
      </c>
      <c r="J7116" s="69">
        <v>7.2880000000000028E-3</v>
      </c>
      <c r="K7116" s="69">
        <v>0</v>
      </c>
      <c r="L7116" s="70">
        <v>6.687532683159049E-2</v>
      </c>
      <c r="M7116" s="78">
        <f t="shared" si="889"/>
        <v>24309.895066935838</v>
      </c>
      <c r="N7116" s="78">
        <f t="shared" si="890"/>
        <v>18593.681026090042</v>
      </c>
      <c r="O7116" s="78">
        <f t="shared" si="891"/>
        <v>0</v>
      </c>
      <c r="P7116" s="78">
        <f t="shared" si="892"/>
        <v>9657.931824467847</v>
      </c>
      <c r="Q7116" s="78">
        <f t="shared" si="893"/>
        <v>4.3011918246784138</v>
      </c>
      <c r="R7116" s="78">
        <f t="shared" si="894"/>
        <v>1800.9678182838652</v>
      </c>
      <c r="S7116" s="78">
        <f t="shared" si="895"/>
        <v>0</v>
      </c>
      <c r="T7116" s="78">
        <f t="shared" si="896"/>
        <v>54366.776927602274</v>
      </c>
    </row>
    <row r="7117" spans="1:20" x14ac:dyDescent="0.2">
      <c r="A7117">
        <v>2004</v>
      </c>
      <c r="B7117">
        <v>10</v>
      </c>
      <c r="C7117">
        <v>23</v>
      </c>
      <c r="D7117">
        <v>11</v>
      </c>
      <c r="E7117" s="69">
        <v>2.959455624658569E-2</v>
      </c>
      <c r="F7117" s="69">
        <v>1.9300918140311714E-2</v>
      </c>
      <c r="G7117" s="69">
        <v>0</v>
      </c>
      <c r="H7117" s="69">
        <v>1.1664522513675857E-2</v>
      </c>
      <c r="I7117" s="69">
        <v>4.482524612869256E-5</v>
      </c>
      <c r="J7117" s="69">
        <v>7.5280000000000034E-3</v>
      </c>
      <c r="K7117" s="69">
        <v>0</v>
      </c>
      <c r="L7117" s="70">
        <v>6.8132822146701952E-2</v>
      </c>
      <c r="M7117" s="78">
        <f t="shared" si="889"/>
        <v>26267.027992001313</v>
      </c>
      <c r="N7117" s="78">
        <f t="shared" si="890"/>
        <v>17983.492237276416</v>
      </c>
      <c r="O7117" s="78">
        <f t="shared" si="891"/>
        <v>0</v>
      </c>
      <c r="P7117" s="78">
        <f t="shared" si="892"/>
        <v>9236.1483334976401</v>
      </c>
      <c r="Q7117" s="78">
        <f t="shared" si="893"/>
        <v>4.3011918246784138</v>
      </c>
      <c r="R7117" s="78">
        <f t="shared" si="894"/>
        <v>1860.2752107630267</v>
      </c>
      <c r="S7117" s="78">
        <f t="shared" si="895"/>
        <v>0</v>
      </c>
      <c r="T7117" s="78">
        <f t="shared" si="896"/>
        <v>55351.244965363068</v>
      </c>
    </row>
    <row r="7118" spans="1:20" x14ac:dyDescent="0.2">
      <c r="A7118">
        <v>2004</v>
      </c>
      <c r="B7118">
        <v>10</v>
      </c>
      <c r="C7118">
        <v>23</v>
      </c>
      <c r="D7118">
        <v>12</v>
      </c>
      <c r="E7118" s="69">
        <v>3.1220833607137E-2</v>
      </c>
      <c r="F7118" s="69">
        <v>1.8530201611472025E-2</v>
      </c>
      <c r="G7118" s="69">
        <v>0</v>
      </c>
      <c r="H7118" s="69">
        <v>9.8543545831458051E-3</v>
      </c>
      <c r="I7118" s="69">
        <v>4.482524612869256E-5</v>
      </c>
      <c r="J7118" s="69">
        <v>7.296000000000003E-3</v>
      </c>
      <c r="K7118" s="69">
        <v>0</v>
      </c>
      <c r="L7118" s="70">
        <v>6.694621504788352E-2</v>
      </c>
      <c r="M7118" s="78">
        <f t="shared" si="889"/>
        <v>27710.451322847424</v>
      </c>
      <c r="N7118" s="78">
        <f t="shared" si="890"/>
        <v>17265.382631672681</v>
      </c>
      <c r="O7118" s="78">
        <f t="shared" si="891"/>
        <v>0</v>
      </c>
      <c r="P7118" s="78">
        <f t="shared" si="892"/>
        <v>7802.8295246639182</v>
      </c>
      <c r="Q7118" s="78">
        <f t="shared" si="893"/>
        <v>4.3011918246784138</v>
      </c>
      <c r="R7118" s="78">
        <f t="shared" si="894"/>
        <v>1802.9447313665039</v>
      </c>
      <c r="S7118" s="78">
        <f t="shared" si="895"/>
        <v>0</v>
      </c>
      <c r="T7118" s="78">
        <f t="shared" si="896"/>
        <v>54585.909402375197</v>
      </c>
    </row>
    <row r="7119" spans="1:20" x14ac:dyDescent="0.2">
      <c r="A7119">
        <v>2004</v>
      </c>
      <c r="B7119">
        <v>10</v>
      </c>
      <c r="C7119">
        <v>23</v>
      </c>
      <c r="D7119">
        <v>13</v>
      </c>
      <c r="E7119" s="69">
        <v>2.9837554177400225E-2</v>
      </c>
      <c r="F7119" s="69">
        <v>1.8272772842160889E-2</v>
      </c>
      <c r="G7119" s="69">
        <v>0</v>
      </c>
      <c r="H7119" s="69">
        <v>1.0462846677719214E-2</v>
      </c>
      <c r="I7119" s="69">
        <v>4.482524612869256E-5</v>
      </c>
      <c r="J7119" s="69">
        <v>7.3440000000000033E-3</v>
      </c>
      <c r="K7119" s="69">
        <v>0</v>
      </c>
      <c r="L7119" s="70">
        <v>6.5961998943409011E-2</v>
      </c>
      <c r="M7119" s="78">
        <f t="shared" si="889"/>
        <v>26482.703922315024</v>
      </c>
      <c r="N7119" s="78">
        <f t="shared" si="890"/>
        <v>17025.525219662348</v>
      </c>
      <c r="O7119" s="78">
        <f t="shared" si="891"/>
        <v>0</v>
      </c>
      <c r="P7119" s="78">
        <f t="shared" si="892"/>
        <v>8284.6429241109563</v>
      </c>
      <c r="Q7119" s="78">
        <f t="shared" si="893"/>
        <v>4.3011918246784138</v>
      </c>
      <c r="R7119" s="78">
        <f t="shared" si="894"/>
        <v>1814.8062098623366</v>
      </c>
      <c r="S7119" s="78">
        <f t="shared" si="895"/>
        <v>0</v>
      </c>
      <c r="T7119" s="78">
        <f t="shared" si="896"/>
        <v>53611.979467775338</v>
      </c>
    </row>
    <row r="7120" spans="1:20" x14ac:dyDescent="0.2">
      <c r="A7120">
        <v>2004</v>
      </c>
      <c r="B7120">
        <v>10</v>
      </c>
      <c r="C7120">
        <v>23</v>
      </c>
      <c r="D7120">
        <v>14</v>
      </c>
      <c r="E7120" s="69">
        <v>2.9723530388027983E-2</v>
      </c>
      <c r="F7120" s="69">
        <v>1.8365262053196312E-2</v>
      </c>
      <c r="G7120" s="69">
        <v>0</v>
      </c>
      <c r="H7120" s="69">
        <v>8.9293706411133489E-3</v>
      </c>
      <c r="I7120" s="69">
        <v>4.482524612869256E-5</v>
      </c>
      <c r="J7120" s="69">
        <v>7.4720000000000038E-3</v>
      </c>
      <c r="K7120" s="69">
        <v>0</v>
      </c>
      <c r="L7120" s="70">
        <v>6.4534988328466339E-2</v>
      </c>
      <c r="M7120" s="78">
        <f t="shared" si="889"/>
        <v>26381.500645528595</v>
      </c>
      <c r="N7120" s="78">
        <f t="shared" si="890"/>
        <v>17111.701379604368</v>
      </c>
      <c r="O7120" s="78">
        <f t="shared" si="891"/>
        <v>0</v>
      </c>
      <c r="P7120" s="78">
        <f t="shared" si="892"/>
        <v>7070.41301256934</v>
      </c>
      <c r="Q7120" s="78">
        <f t="shared" si="893"/>
        <v>4.3011918246784138</v>
      </c>
      <c r="R7120" s="78">
        <f t="shared" si="894"/>
        <v>1846.4368191845558</v>
      </c>
      <c r="S7120" s="78">
        <f t="shared" si="895"/>
        <v>0</v>
      </c>
      <c r="T7120" s="78">
        <f t="shared" si="896"/>
        <v>52414.353048711542</v>
      </c>
    </row>
    <row r="7121" spans="1:20" x14ac:dyDescent="0.2">
      <c r="A7121">
        <v>2004</v>
      </c>
      <c r="B7121">
        <v>10</v>
      </c>
      <c r="C7121">
        <v>23</v>
      </c>
      <c r="D7121">
        <v>15</v>
      </c>
      <c r="E7121" s="69">
        <v>2.9465392172833851E-2</v>
      </c>
      <c r="F7121" s="69">
        <v>1.700867128749519E-2</v>
      </c>
      <c r="G7121" s="69">
        <v>0</v>
      </c>
      <c r="H7121" s="69">
        <v>9.6049953012410389E-3</v>
      </c>
      <c r="I7121" s="69">
        <v>4.482524612869256E-5</v>
      </c>
      <c r="J7121" s="69">
        <v>7.3560000000000032E-3</v>
      </c>
      <c r="K7121" s="69">
        <v>0</v>
      </c>
      <c r="L7121" s="70">
        <v>6.3479884007698772E-2</v>
      </c>
      <c r="M7121" s="78">
        <f t="shared" si="889"/>
        <v>26152.386761616523</v>
      </c>
      <c r="N7121" s="78">
        <f t="shared" si="890"/>
        <v>15847.707650042188</v>
      </c>
      <c r="O7121" s="78">
        <f t="shared" si="891"/>
        <v>0</v>
      </c>
      <c r="P7121" s="78">
        <f t="shared" si="892"/>
        <v>7605.3830099603265</v>
      </c>
      <c r="Q7121" s="78">
        <f t="shared" si="893"/>
        <v>4.3011918246784138</v>
      </c>
      <c r="R7121" s="78">
        <f t="shared" si="894"/>
        <v>1817.7715794862943</v>
      </c>
      <c r="S7121" s="78">
        <f t="shared" si="895"/>
        <v>0</v>
      </c>
      <c r="T7121" s="78">
        <f t="shared" si="896"/>
        <v>51427.550192930015</v>
      </c>
    </row>
    <row r="7122" spans="1:20" x14ac:dyDescent="0.2">
      <c r="A7122">
        <v>2004</v>
      </c>
      <c r="B7122">
        <v>10</v>
      </c>
      <c r="C7122">
        <v>23</v>
      </c>
      <c r="D7122">
        <v>16</v>
      </c>
      <c r="E7122" s="69">
        <v>3.1777060069145324E-2</v>
      </c>
      <c r="F7122" s="69">
        <v>1.6797476797938846E-2</v>
      </c>
      <c r="G7122" s="69">
        <v>0</v>
      </c>
      <c r="H7122" s="69">
        <v>9.7804990906125173E-3</v>
      </c>
      <c r="I7122" s="69">
        <v>4.482524612869256E-5</v>
      </c>
      <c r="J7122" s="69">
        <v>7.1440000000000036E-3</v>
      </c>
      <c r="K7122" s="69">
        <v>0</v>
      </c>
      <c r="L7122" s="70">
        <v>6.5543861203825382E-2</v>
      </c>
      <c r="M7122" s="78">
        <f t="shared" si="889"/>
        <v>28204.13725365607</v>
      </c>
      <c r="N7122" s="78">
        <f t="shared" si="890"/>
        <v>15650.928697047222</v>
      </c>
      <c r="O7122" s="78">
        <f t="shared" si="891"/>
        <v>0</v>
      </c>
      <c r="P7122" s="78">
        <f t="shared" si="892"/>
        <v>7744.3496097354491</v>
      </c>
      <c r="Q7122" s="78">
        <f t="shared" si="893"/>
        <v>4.3011918246784138</v>
      </c>
      <c r="R7122" s="78">
        <f t="shared" si="894"/>
        <v>1765.3833827963688</v>
      </c>
      <c r="S7122" s="78">
        <f t="shared" si="895"/>
        <v>0</v>
      </c>
      <c r="T7122" s="78">
        <f t="shared" si="896"/>
        <v>53369.100135059787</v>
      </c>
    </row>
    <row r="7123" spans="1:20" x14ac:dyDescent="0.2">
      <c r="A7123">
        <v>2004</v>
      </c>
      <c r="B7123">
        <v>10</v>
      </c>
      <c r="C7123">
        <v>23</v>
      </c>
      <c r="D7123">
        <v>17</v>
      </c>
      <c r="E7123" s="69">
        <v>3.0926366617817402E-2</v>
      </c>
      <c r="F7123" s="69">
        <v>1.8360737813908706E-2</v>
      </c>
      <c r="G7123" s="69">
        <v>0</v>
      </c>
      <c r="H7123" s="69">
        <v>1.1392581248970945E-2</v>
      </c>
      <c r="I7123" s="69">
        <v>4.482524612869256E-5</v>
      </c>
      <c r="J7123" s="69">
        <v>7.2840000000000023E-3</v>
      </c>
      <c r="K7123" s="69">
        <v>0</v>
      </c>
      <c r="L7123" s="70">
        <v>6.8008510926825749E-2</v>
      </c>
      <c r="M7123" s="78">
        <f t="shared" si="889"/>
        <v>27449.093369488332</v>
      </c>
      <c r="N7123" s="78">
        <f t="shared" si="890"/>
        <v>17107.485952052335</v>
      </c>
      <c r="O7123" s="78">
        <f t="shared" si="891"/>
        <v>0</v>
      </c>
      <c r="P7123" s="78">
        <f t="shared" si="892"/>
        <v>9020.8210574888089</v>
      </c>
      <c r="Q7123" s="78">
        <f t="shared" si="893"/>
        <v>4.3011918246784138</v>
      </c>
      <c r="R7123" s="78">
        <f t="shared" si="894"/>
        <v>1799.979361742546</v>
      </c>
      <c r="S7123" s="78">
        <f t="shared" si="895"/>
        <v>0</v>
      </c>
      <c r="T7123" s="78">
        <f t="shared" si="896"/>
        <v>55381.680932596697</v>
      </c>
    </row>
    <row r="7124" spans="1:20" x14ac:dyDescent="0.2">
      <c r="A7124">
        <v>2004</v>
      </c>
      <c r="B7124">
        <v>10</v>
      </c>
      <c r="C7124">
        <v>23</v>
      </c>
      <c r="D7124">
        <v>18</v>
      </c>
      <c r="E7124" s="69">
        <v>3.0512105192654553E-2</v>
      </c>
      <c r="F7124" s="69">
        <v>1.9777618894331911E-2</v>
      </c>
      <c r="G7124" s="69">
        <v>5.7870701978754305E-4</v>
      </c>
      <c r="H7124" s="69">
        <v>1.1104996079947034E-2</v>
      </c>
      <c r="I7124" s="69">
        <v>4.482524612869256E-5</v>
      </c>
      <c r="J7124" s="69">
        <v>7.3320000000000043E-3</v>
      </c>
      <c r="K7124" s="69">
        <v>1.1506270707084754E-4</v>
      </c>
      <c r="L7124" s="70">
        <v>6.9465315139920589E-2</v>
      </c>
      <c r="M7124" s="78">
        <f t="shared" si="889"/>
        <v>27081.410328050115</v>
      </c>
      <c r="N7124" s="78">
        <f t="shared" si="890"/>
        <v>18427.654750536396</v>
      </c>
      <c r="O7124" s="78">
        <f t="shared" si="891"/>
        <v>323.0022910766462</v>
      </c>
      <c r="P7124" s="78">
        <f t="shared" si="892"/>
        <v>8793.1066974278074</v>
      </c>
      <c r="Q7124" s="78">
        <f t="shared" si="893"/>
        <v>4.3011918246784138</v>
      </c>
      <c r="R7124" s="78">
        <f t="shared" si="894"/>
        <v>1811.8408402383786</v>
      </c>
      <c r="S7124" s="78">
        <f t="shared" si="895"/>
        <v>19.232029782324933</v>
      </c>
      <c r="T7124" s="78">
        <f t="shared" si="896"/>
        <v>56460.548128936352</v>
      </c>
    </row>
    <row r="7125" spans="1:20" x14ac:dyDescent="0.2">
      <c r="A7125">
        <v>2004</v>
      </c>
      <c r="B7125">
        <v>10</v>
      </c>
      <c r="C7125">
        <v>23</v>
      </c>
      <c r="D7125">
        <v>19</v>
      </c>
      <c r="E7125" s="69">
        <v>2.9101994649287311E-2</v>
      </c>
      <c r="F7125" s="69">
        <v>2.0737683919164349E-2</v>
      </c>
      <c r="G7125" s="69">
        <v>8.2672431398220431E-4</v>
      </c>
      <c r="H7125" s="69">
        <v>1.0602522976521535E-2</v>
      </c>
      <c r="I7125" s="69">
        <v>4.482524612869256E-5</v>
      </c>
      <c r="J7125" s="69">
        <v>7.0040000000000033E-3</v>
      </c>
      <c r="K7125" s="69">
        <v>1.643752958154965E-4</v>
      </c>
      <c r="L7125" s="70">
        <v>6.8482126400899582E-2</v>
      </c>
      <c r="M7125" s="78">
        <f t="shared" si="889"/>
        <v>25829.848628465017</v>
      </c>
      <c r="N7125" s="78">
        <f t="shared" si="890"/>
        <v>19322.188461100897</v>
      </c>
      <c r="O7125" s="78">
        <f t="shared" si="891"/>
        <v>461.43184439520883</v>
      </c>
      <c r="P7125" s="78">
        <f t="shared" si="892"/>
        <v>8395.2407658056909</v>
      </c>
      <c r="Q7125" s="78">
        <f t="shared" si="893"/>
        <v>4.3011918246784138</v>
      </c>
      <c r="R7125" s="78">
        <f t="shared" si="894"/>
        <v>1730.7874038501914</v>
      </c>
      <c r="S7125" s="78">
        <f t="shared" si="895"/>
        <v>27.474328260464191</v>
      </c>
      <c r="T7125" s="78">
        <f t="shared" si="896"/>
        <v>55771.272623702142</v>
      </c>
    </row>
    <row r="7126" spans="1:20" x14ac:dyDescent="0.2">
      <c r="A7126">
        <v>2004</v>
      </c>
      <c r="B7126">
        <v>10</v>
      </c>
      <c r="C7126">
        <v>23</v>
      </c>
      <c r="D7126">
        <v>20</v>
      </c>
      <c r="E7126" s="69">
        <v>3.1153136012084658E-2</v>
      </c>
      <c r="F7126" s="69">
        <v>1.921591965679309E-2</v>
      </c>
      <c r="G7126" s="69">
        <v>8.2672431398220431E-4</v>
      </c>
      <c r="H7126" s="69">
        <v>7.4664585877540924E-3</v>
      </c>
      <c r="I7126" s="69">
        <v>4.482524612869256E-5</v>
      </c>
      <c r="J7126" s="69">
        <v>7.0320000000000035E-3</v>
      </c>
      <c r="K7126" s="69">
        <v>1.643752958154965E-4</v>
      </c>
      <c r="L7126" s="70">
        <v>6.5903439112558235E-2</v>
      </c>
      <c r="M7126" s="78">
        <f t="shared" si="889"/>
        <v>27650.365454033756</v>
      </c>
      <c r="N7126" s="78">
        <f t="shared" si="890"/>
        <v>17904.295509046948</v>
      </c>
      <c r="O7126" s="78">
        <f t="shared" si="891"/>
        <v>461.43184439520883</v>
      </c>
      <c r="P7126" s="78">
        <f t="shared" si="892"/>
        <v>5912.0567482776651</v>
      </c>
      <c r="Q7126" s="78">
        <f t="shared" si="893"/>
        <v>4.3011918246784138</v>
      </c>
      <c r="R7126" s="78">
        <f t="shared" si="894"/>
        <v>1737.7065996394267</v>
      </c>
      <c r="S7126" s="78">
        <f t="shared" si="895"/>
        <v>27.474328260464191</v>
      </c>
      <c r="T7126" s="78">
        <f t="shared" si="896"/>
        <v>53697.631675478144</v>
      </c>
    </row>
    <row r="7127" spans="1:20" x14ac:dyDescent="0.2">
      <c r="A7127">
        <v>2004</v>
      </c>
      <c r="B7127">
        <v>10</v>
      </c>
      <c r="C7127">
        <v>23</v>
      </c>
      <c r="D7127">
        <v>21</v>
      </c>
      <c r="E7127" s="69">
        <v>2.9863613623477586E-2</v>
      </c>
      <c r="F7127" s="69">
        <v>1.8621481471193732E-2</v>
      </c>
      <c r="G7127" s="69">
        <v>8.2672431398220431E-4</v>
      </c>
      <c r="H7127" s="69">
        <v>6.5881618428809243E-3</v>
      </c>
      <c r="I7127" s="69">
        <v>4.482524612869256E-5</v>
      </c>
      <c r="J7127" s="69">
        <v>7.0440000000000034E-3</v>
      </c>
      <c r="K7127" s="69">
        <v>1.643752958154965E-4</v>
      </c>
      <c r="L7127" s="70">
        <v>6.3153181793478633E-2</v>
      </c>
      <c r="M7127" s="78">
        <f t="shared" si="889"/>
        <v>26505.833317933149</v>
      </c>
      <c r="N7127" s="78">
        <f t="shared" si="890"/>
        <v>17350.431987189946</v>
      </c>
      <c r="O7127" s="78">
        <f t="shared" si="891"/>
        <v>461.43184439520883</v>
      </c>
      <c r="P7127" s="78">
        <f t="shared" si="892"/>
        <v>5216.6078769701726</v>
      </c>
      <c r="Q7127" s="78">
        <f t="shared" si="893"/>
        <v>4.3011918246784138</v>
      </c>
      <c r="R7127" s="78">
        <f t="shared" si="894"/>
        <v>1740.6719692633849</v>
      </c>
      <c r="S7127" s="78">
        <f t="shared" si="895"/>
        <v>27.474328260464191</v>
      </c>
      <c r="T7127" s="78">
        <f t="shared" si="896"/>
        <v>51306.752515836997</v>
      </c>
    </row>
    <row r="7128" spans="1:20" x14ac:dyDescent="0.2">
      <c r="A7128">
        <v>2004</v>
      </c>
      <c r="B7128">
        <v>10</v>
      </c>
      <c r="C7128">
        <v>23</v>
      </c>
      <c r="D7128">
        <v>22</v>
      </c>
      <c r="E7128" s="69">
        <v>2.6967080779411269E-2</v>
      </c>
      <c r="F7128" s="69">
        <v>1.8221690963915228E-2</v>
      </c>
      <c r="G7128" s="69">
        <v>8.2672431398220431E-4</v>
      </c>
      <c r="H7128" s="69">
        <v>6.6262292847229769E-3</v>
      </c>
      <c r="I7128" s="69">
        <v>4.482524612869256E-5</v>
      </c>
      <c r="J7128" s="69">
        <v>7.0640000000000034E-3</v>
      </c>
      <c r="K7128" s="69">
        <v>1.643752958154965E-4</v>
      </c>
      <c r="L7128" s="70">
        <v>5.9914925883975872E-2</v>
      </c>
      <c r="M7128" s="78">
        <f t="shared" si="889"/>
        <v>23934.978439728347</v>
      </c>
      <c r="N7128" s="78">
        <f t="shared" si="890"/>
        <v>16977.93004547332</v>
      </c>
      <c r="O7128" s="78">
        <f t="shared" si="891"/>
        <v>461.43184439520883</v>
      </c>
      <c r="P7128" s="78">
        <f t="shared" si="892"/>
        <v>5246.7502629201999</v>
      </c>
      <c r="Q7128" s="78">
        <f t="shared" si="893"/>
        <v>4.3011918246784138</v>
      </c>
      <c r="R7128" s="78">
        <f t="shared" si="894"/>
        <v>1745.6142519699818</v>
      </c>
      <c r="S7128" s="78">
        <f t="shared" si="895"/>
        <v>27.474328260464191</v>
      </c>
      <c r="T7128" s="78">
        <f t="shared" si="896"/>
        <v>48398.480364572191</v>
      </c>
    </row>
    <row r="7129" spans="1:20" x14ac:dyDescent="0.2">
      <c r="A7129">
        <v>2004</v>
      </c>
      <c r="B7129">
        <v>10</v>
      </c>
      <c r="C7129">
        <v>23</v>
      </c>
      <c r="D7129">
        <v>23</v>
      </c>
      <c r="E7129" s="69">
        <v>2.2985323489870341E-2</v>
      </c>
      <c r="F7129" s="69">
        <v>1.8753706988697164E-2</v>
      </c>
      <c r="G7129" s="69">
        <v>8.2672431398220431E-4</v>
      </c>
      <c r="H7129" s="69">
        <v>6.2925541787277675E-3</v>
      </c>
      <c r="I7129" s="69">
        <v>4.482524612869256E-5</v>
      </c>
      <c r="J7129" s="69">
        <v>7.0400000000000037E-3</v>
      </c>
      <c r="K7129" s="69">
        <v>1.643752958154965E-4</v>
      </c>
      <c r="L7129" s="70">
        <v>5.6107509513221666E-2</v>
      </c>
      <c r="M7129" s="78">
        <f t="shared" si="889"/>
        <v>20400.918685283028</v>
      </c>
      <c r="N7129" s="78">
        <f t="shared" si="890"/>
        <v>17473.632166078143</v>
      </c>
      <c r="O7129" s="78">
        <f t="shared" si="891"/>
        <v>461.43184439520883</v>
      </c>
      <c r="P7129" s="78">
        <f t="shared" si="892"/>
        <v>4982.5411818751736</v>
      </c>
      <c r="Q7129" s="78">
        <f t="shared" si="893"/>
        <v>4.3011918246784138</v>
      </c>
      <c r="R7129" s="78">
        <f t="shared" si="894"/>
        <v>1739.6835127220654</v>
      </c>
      <c r="S7129" s="78">
        <f t="shared" si="895"/>
        <v>27.474328260464191</v>
      </c>
      <c r="T7129" s="78">
        <f t="shared" si="896"/>
        <v>45089.982910438754</v>
      </c>
    </row>
    <row r="7130" spans="1:20" x14ac:dyDescent="0.2">
      <c r="A7130">
        <v>2004</v>
      </c>
      <c r="B7130">
        <v>10</v>
      </c>
      <c r="C7130">
        <v>23</v>
      </c>
      <c r="D7130">
        <v>24</v>
      </c>
      <c r="E7130" s="69">
        <v>2.0544883406580026E-2</v>
      </c>
      <c r="F7130" s="69">
        <v>1.7907244058743624E-2</v>
      </c>
      <c r="G7130" s="69">
        <v>8.2672431398220431E-4</v>
      </c>
      <c r="H7130" s="69">
        <v>6.0849243937247371E-3</v>
      </c>
      <c r="I7130" s="69">
        <v>4.482524612869256E-5</v>
      </c>
      <c r="J7130" s="69">
        <v>6.9480000000000028E-3</v>
      </c>
      <c r="K7130" s="69">
        <v>1.643752958154965E-4</v>
      </c>
      <c r="L7130" s="70">
        <v>5.2520976714974785E-2</v>
      </c>
      <c r="M7130" s="78">
        <f t="shared" si="889"/>
        <v>18234.874786990607</v>
      </c>
      <c r="N7130" s="78">
        <f t="shared" si="890"/>
        <v>16684.946393758924</v>
      </c>
      <c r="O7130" s="78">
        <f t="shared" si="891"/>
        <v>461.43184439520883</v>
      </c>
      <c r="P7130" s="78">
        <f t="shared" si="892"/>
        <v>4818.1367246424124</v>
      </c>
      <c r="Q7130" s="78">
        <f t="shared" si="893"/>
        <v>4.3011918246784138</v>
      </c>
      <c r="R7130" s="78">
        <f t="shared" si="894"/>
        <v>1716.9490122717202</v>
      </c>
      <c r="S7130" s="78">
        <f t="shared" si="895"/>
        <v>27.474328260464191</v>
      </c>
      <c r="T7130" s="78">
        <f t="shared" si="896"/>
        <v>41948.114282144008</v>
      </c>
    </row>
    <row r="7131" spans="1:20" x14ac:dyDescent="0.2">
      <c r="A7131">
        <v>2004</v>
      </c>
      <c r="B7131">
        <v>10</v>
      </c>
      <c r="C7131">
        <v>24</v>
      </c>
      <c r="D7131">
        <v>1</v>
      </c>
      <c r="E7131" s="69">
        <v>1.7900597687922779E-2</v>
      </c>
      <c r="F7131" s="69">
        <v>1.8308596978325146E-2</v>
      </c>
      <c r="G7131" s="69">
        <v>8.2672431398220431E-4</v>
      </c>
      <c r="H7131" s="69">
        <v>5.9789792586004758E-3</v>
      </c>
      <c r="I7131" s="69">
        <v>4.482524612869256E-5</v>
      </c>
      <c r="J7131" s="69">
        <v>7.1240000000000036E-3</v>
      </c>
      <c r="K7131" s="69">
        <v>1.643752958154965E-4</v>
      </c>
      <c r="L7131" s="70">
        <v>5.03480987807748E-2</v>
      </c>
      <c r="M7131" s="78">
        <f t="shared" si="889"/>
        <v>15887.905080396935</v>
      </c>
      <c r="N7131" s="78">
        <f t="shared" si="890"/>
        <v>17058.904101948341</v>
      </c>
      <c r="O7131" s="78">
        <f t="shared" si="891"/>
        <v>461.43184439520883</v>
      </c>
      <c r="P7131" s="78">
        <f t="shared" si="892"/>
        <v>4734.2477371529649</v>
      </c>
      <c r="Q7131" s="78">
        <f t="shared" si="893"/>
        <v>4.3011918246784138</v>
      </c>
      <c r="R7131" s="78">
        <f t="shared" si="894"/>
        <v>1760.4411000897719</v>
      </c>
      <c r="S7131" s="78">
        <f t="shared" si="895"/>
        <v>27.474328260464191</v>
      </c>
      <c r="T7131" s="78">
        <f t="shared" si="896"/>
        <v>39934.705384068366</v>
      </c>
    </row>
    <row r="7132" spans="1:20" x14ac:dyDescent="0.2">
      <c r="A7132">
        <v>2004</v>
      </c>
      <c r="B7132">
        <v>10</v>
      </c>
      <c r="C7132">
        <v>24</v>
      </c>
      <c r="D7132">
        <v>2</v>
      </c>
      <c r="E7132" s="69">
        <v>1.5991071770900884E-2</v>
      </c>
      <c r="F7132" s="69">
        <v>1.7982638042151042E-2</v>
      </c>
      <c r="G7132" s="69">
        <v>8.2672431398220431E-4</v>
      </c>
      <c r="H7132" s="69">
        <v>6.6542494168988064E-3</v>
      </c>
      <c r="I7132" s="69">
        <v>4.482524612869256E-5</v>
      </c>
      <c r="J7132" s="69">
        <v>7.212000000000004E-3</v>
      </c>
      <c r="K7132" s="69">
        <v>1.643752958154965E-4</v>
      </c>
      <c r="L7132" s="70">
        <v>4.8875884085877126E-2</v>
      </c>
      <c r="M7132" s="78">
        <f t="shared" si="889"/>
        <v>14193.080860160393</v>
      </c>
      <c r="N7132" s="78">
        <f t="shared" si="890"/>
        <v>16755.194197800578</v>
      </c>
      <c r="O7132" s="78">
        <f t="shared" si="891"/>
        <v>461.43184439520883</v>
      </c>
      <c r="P7132" s="78">
        <f t="shared" si="892"/>
        <v>5268.9370345430189</v>
      </c>
      <c r="Q7132" s="78">
        <f t="shared" si="893"/>
        <v>4.3011918246784138</v>
      </c>
      <c r="R7132" s="78">
        <f t="shared" si="894"/>
        <v>1782.1871439987979</v>
      </c>
      <c r="S7132" s="78">
        <f t="shared" si="895"/>
        <v>27.474328260464191</v>
      </c>
      <c r="T7132" s="78">
        <f t="shared" si="896"/>
        <v>38492.606600983134</v>
      </c>
    </row>
    <row r="7133" spans="1:20" x14ac:dyDescent="0.2">
      <c r="A7133">
        <v>2004</v>
      </c>
      <c r="B7133">
        <v>10</v>
      </c>
      <c r="C7133">
        <v>24</v>
      </c>
      <c r="D7133">
        <v>3</v>
      </c>
      <c r="E7133" s="69">
        <v>1.4689623542222422E-2</v>
      </c>
      <c r="F7133" s="69">
        <v>1.8258580479554819E-2</v>
      </c>
      <c r="G7133" s="69">
        <v>8.2672431398220431E-4</v>
      </c>
      <c r="H7133" s="69">
        <v>7.2196643215022916E-3</v>
      </c>
      <c r="I7133" s="69">
        <v>4.482524612869256E-5</v>
      </c>
      <c r="J7133" s="69">
        <v>7.0680000000000031E-3</v>
      </c>
      <c r="K7133" s="69">
        <v>1.643752958154965E-4</v>
      </c>
      <c r="L7133" s="70">
        <v>4.827179319920593E-2</v>
      </c>
      <c r="M7133" s="78">
        <f t="shared" si="889"/>
        <v>13037.963791737322</v>
      </c>
      <c r="N7133" s="78">
        <f t="shared" si="890"/>
        <v>17012.301587454833</v>
      </c>
      <c r="O7133" s="78">
        <f t="shared" si="891"/>
        <v>461.43184439520883</v>
      </c>
      <c r="P7133" s="78">
        <f t="shared" si="892"/>
        <v>5716.6412524195302</v>
      </c>
      <c r="Q7133" s="78">
        <f t="shared" si="893"/>
        <v>4.3011918246784138</v>
      </c>
      <c r="R7133" s="78">
        <f t="shared" si="894"/>
        <v>1746.6027085113008</v>
      </c>
      <c r="S7133" s="78">
        <f t="shared" si="895"/>
        <v>27.474328260464191</v>
      </c>
      <c r="T7133" s="78">
        <f t="shared" si="896"/>
        <v>38006.716704603336</v>
      </c>
    </row>
    <row r="7134" spans="1:20" x14ac:dyDescent="0.2">
      <c r="A7134">
        <v>2004</v>
      </c>
      <c r="B7134">
        <v>10</v>
      </c>
      <c r="C7134">
        <v>24</v>
      </c>
      <c r="D7134">
        <v>4</v>
      </c>
      <c r="E7134" s="69">
        <v>1.4692712528105677E-2</v>
      </c>
      <c r="F7134" s="69">
        <v>1.856204378623369E-2</v>
      </c>
      <c r="G7134" s="69">
        <v>8.2672431398220431E-4</v>
      </c>
      <c r="H7134" s="69">
        <v>6.7202534999935004E-3</v>
      </c>
      <c r="I7134" s="69">
        <v>4.482524612869256E-5</v>
      </c>
      <c r="J7134" s="69">
        <v>7.1160000000000034E-3</v>
      </c>
      <c r="K7134" s="69">
        <v>1.643752958154965E-4</v>
      </c>
      <c r="L7134" s="70">
        <v>4.8126934670259268E-2</v>
      </c>
      <c r="M7134" s="78">
        <f t="shared" si="889"/>
        <v>13040.705460778965</v>
      </c>
      <c r="N7134" s="78">
        <f t="shared" si="890"/>
        <v>17295.051349942016</v>
      </c>
      <c r="O7134" s="78">
        <f t="shared" si="891"/>
        <v>461.43184439520883</v>
      </c>
      <c r="P7134" s="78">
        <f t="shared" si="892"/>
        <v>5321.2000827187467</v>
      </c>
      <c r="Q7134" s="78">
        <f t="shared" si="893"/>
        <v>4.3011918246784138</v>
      </c>
      <c r="R7134" s="78">
        <f t="shared" si="894"/>
        <v>1758.4641870071332</v>
      </c>
      <c r="S7134" s="78">
        <f t="shared" si="895"/>
        <v>27.474328260464191</v>
      </c>
      <c r="T7134" s="78">
        <f t="shared" si="896"/>
        <v>37908.628444927206</v>
      </c>
    </row>
    <row r="7135" spans="1:20" x14ac:dyDescent="0.2">
      <c r="A7135">
        <v>2004</v>
      </c>
      <c r="B7135">
        <v>10</v>
      </c>
      <c r="C7135">
        <v>24</v>
      </c>
      <c r="D7135">
        <v>5</v>
      </c>
      <c r="E7135" s="69">
        <v>1.4168594650484005E-2</v>
      </c>
      <c r="F7135" s="69">
        <v>1.9680638085393803E-2</v>
      </c>
      <c r="G7135" s="69">
        <v>8.2672431398220431E-4</v>
      </c>
      <c r="H7135" s="69">
        <v>6.3957552691032912E-3</v>
      </c>
      <c r="I7135" s="69">
        <v>4.482524612869256E-5</v>
      </c>
      <c r="J7135" s="69">
        <v>7.1080000000000032E-3</v>
      </c>
      <c r="K7135" s="69">
        <v>1.643752958154965E-4</v>
      </c>
      <c r="L7135" s="70">
        <v>4.8388912860907497E-2</v>
      </c>
      <c r="M7135" s="78">
        <f t="shared" si="889"/>
        <v>12575.517915884282</v>
      </c>
      <c r="N7135" s="78">
        <f t="shared" si="890"/>
        <v>18337.29357641895</v>
      </c>
      <c r="O7135" s="78">
        <f t="shared" si="891"/>
        <v>461.43184439520883</v>
      </c>
      <c r="P7135" s="78">
        <f t="shared" si="892"/>
        <v>5064.2573925275601</v>
      </c>
      <c r="Q7135" s="78">
        <f t="shared" si="893"/>
        <v>4.3011918246784138</v>
      </c>
      <c r="R7135" s="78">
        <f t="shared" si="894"/>
        <v>1756.4872739244945</v>
      </c>
      <c r="S7135" s="78">
        <f t="shared" si="895"/>
        <v>27.474328260464191</v>
      </c>
      <c r="T7135" s="78">
        <f t="shared" si="896"/>
        <v>38226.763523235633</v>
      </c>
    </row>
    <row r="7136" spans="1:20" x14ac:dyDescent="0.2">
      <c r="A7136">
        <v>2004</v>
      </c>
      <c r="B7136">
        <v>10</v>
      </c>
      <c r="C7136">
        <v>24</v>
      </c>
      <c r="D7136">
        <v>6</v>
      </c>
      <c r="E7136" s="69">
        <v>1.5715278670387068E-2</v>
      </c>
      <c r="F7136" s="69">
        <v>1.9070275199430869E-2</v>
      </c>
      <c r="G7136" s="69">
        <v>8.2672431398220431E-4</v>
      </c>
      <c r="H7136" s="69">
        <v>6.7516581176322752E-3</v>
      </c>
      <c r="I7136" s="69">
        <v>4.482524612869256E-5</v>
      </c>
      <c r="J7136" s="69">
        <v>6.9880000000000038E-3</v>
      </c>
      <c r="K7136" s="69">
        <v>1.643752958154965E-4</v>
      </c>
      <c r="L7136" s="70">
        <v>4.9561136843376603E-2</v>
      </c>
      <c r="M7136" s="78">
        <f t="shared" si="889"/>
        <v>13948.29715633199</v>
      </c>
      <c r="N7136" s="78">
        <f t="shared" si="890"/>
        <v>17768.592329056486</v>
      </c>
      <c r="O7136" s="78">
        <f t="shared" si="891"/>
        <v>461.43184439520883</v>
      </c>
      <c r="P7136" s="78">
        <f t="shared" si="892"/>
        <v>5346.0667419864903</v>
      </c>
      <c r="Q7136" s="78">
        <f t="shared" si="893"/>
        <v>4.3011918246784138</v>
      </c>
      <c r="R7136" s="78">
        <f t="shared" si="894"/>
        <v>1726.833577684914</v>
      </c>
      <c r="S7136" s="78">
        <f t="shared" si="895"/>
        <v>27.474328260464191</v>
      </c>
      <c r="T7136" s="78">
        <f t="shared" si="896"/>
        <v>39282.997169540227</v>
      </c>
    </row>
    <row r="7137" spans="1:20" x14ac:dyDescent="0.2">
      <c r="A7137">
        <v>2004</v>
      </c>
      <c r="B7137">
        <v>10</v>
      </c>
      <c r="C7137">
        <v>24</v>
      </c>
      <c r="D7137">
        <v>7</v>
      </c>
      <c r="E7137" s="69">
        <v>1.8146631146391284E-2</v>
      </c>
      <c r="F7137" s="69">
        <v>2.0789292671075509E-2</v>
      </c>
      <c r="G7137" s="69">
        <v>6.0626415310506792E-4</v>
      </c>
      <c r="H7137" s="69">
        <v>6.7224290637698273E-3</v>
      </c>
      <c r="I7137" s="69">
        <v>4.482524612869256E-5</v>
      </c>
      <c r="J7137" s="69">
        <v>7.1800000000000032E-3</v>
      </c>
      <c r="K7137" s="69">
        <v>1.2054181523820783E-4</v>
      </c>
      <c r="L7137" s="70">
        <v>5.3609984095708586E-2</v>
      </c>
      <c r="M7137" s="78">
        <f t="shared" si="889"/>
        <v>16106.275232215203</v>
      </c>
      <c r="N7137" s="78">
        <f t="shared" si="890"/>
        <v>19370.274546054101</v>
      </c>
      <c r="O7137" s="78">
        <f t="shared" si="891"/>
        <v>338.3831606578255</v>
      </c>
      <c r="P7137" s="78">
        <f t="shared" si="892"/>
        <v>5322.9227275782841</v>
      </c>
      <c r="Q7137" s="78">
        <f t="shared" si="893"/>
        <v>4.3011918246784138</v>
      </c>
      <c r="R7137" s="78">
        <f t="shared" si="894"/>
        <v>1774.2794916682431</v>
      </c>
      <c r="S7137" s="78">
        <f t="shared" si="895"/>
        <v>20.147829298412894</v>
      </c>
      <c r="T7137" s="78">
        <f t="shared" si="896"/>
        <v>42936.58417929674</v>
      </c>
    </row>
    <row r="7138" spans="1:20" x14ac:dyDescent="0.2">
      <c r="A7138">
        <v>2004</v>
      </c>
      <c r="B7138">
        <v>10</v>
      </c>
      <c r="C7138">
        <v>24</v>
      </c>
      <c r="D7138">
        <v>8</v>
      </c>
      <c r="E7138" s="69">
        <v>2.0834795168369561E-2</v>
      </c>
      <c r="F7138" s="69">
        <v>2.1360195118406762E-2</v>
      </c>
      <c r="G7138" s="69">
        <v>0</v>
      </c>
      <c r="H7138" s="69">
        <v>8.1726155332201861E-3</v>
      </c>
      <c r="I7138" s="69">
        <v>4.482524612869256E-5</v>
      </c>
      <c r="J7138" s="69">
        <v>7.3440000000000033E-3</v>
      </c>
      <c r="K7138" s="69">
        <v>0</v>
      </c>
      <c r="L7138" s="70">
        <v>5.7756431066125206E-2</v>
      </c>
      <c r="M7138" s="78">
        <f t="shared" si="889"/>
        <v>18492.189689727653</v>
      </c>
      <c r="N7138" s="78">
        <f t="shared" si="890"/>
        <v>19902.208812351026</v>
      </c>
      <c r="O7138" s="78">
        <f t="shared" si="891"/>
        <v>0</v>
      </c>
      <c r="P7138" s="78">
        <f t="shared" si="892"/>
        <v>6471.2026788039811</v>
      </c>
      <c r="Q7138" s="78">
        <f t="shared" si="893"/>
        <v>4.3011918246784138</v>
      </c>
      <c r="R7138" s="78">
        <f t="shared" si="894"/>
        <v>1814.8062098623366</v>
      </c>
      <c r="S7138" s="78">
        <f t="shared" si="895"/>
        <v>0</v>
      </c>
      <c r="T7138" s="78">
        <f t="shared" si="896"/>
        <v>46684.70858256967</v>
      </c>
    </row>
    <row r="7139" spans="1:20" x14ac:dyDescent="0.2">
      <c r="A7139">
        <v>2004</v>
      </c>
      <c r="B7139">
        <v>10</v>
      </c>
      <c r="C7139">
        <v>24</v>
      </c>
      <c r="D7139">
        <v>9</v>
      </c>
      <c r="E7139" s="69">
        <v>2.5358023365891783E-2</v>
      </c>
      <c r="F7139" s="69">
        <v>1.9917044086975335E-2</v>
      </c>
      <c r="G7139" s="69">
        <v>0</v>
      </c>
      <c r="H7139" s="69">
        <v>1.0033795604003384E-2</v>
      </c>
      <c r="I7139" s="69">
        <v>4.482524612869256E-5</v>
      </c>
      <c r="J7139" s="69">
        <v>7.3680000000000039E-3</v>
      </c>
      <c r="K7139" s="69">
        <v>0</v>
      </c>
      <c r="L7139" s="70">
        <v>6.2721688302999207E-2</v>
      </c>
      <c r="M7139" s="78">
        <f t="shared" si="889"/>
        <v>22506.838893742432</v>
      </c>
      <c r="N7139" s="78">
        <f t="shared" si="890"/>
        <v>18557.563175169678</v>
      </c>
      <c r="O7139" s="78">
        <f t="shared" si="891"/>
        <v>0</v>
      </c>
      <c r="P7139" s="78">
        <f t="shared" si="892"/>
        <v>7944.9136848866556</v>
      </c>
      <c r="Q7139" s="78">
        <f t="shared" si="893"/>
        <v>4.3011918246784138</v>
      </c>
      <c r="R7139" s="78">
        <f t="shared" si="894"/>
        <v>1820.7369491102527</v>
      </c>
      <c r="S7139" s="78">
        <f t="shared" si="895"/>
        <v>0</v>
      </c>
      <c r="T7139" s="78">
        <f t="shared" si="896"/>
        <v>50834.353894733693</v>
      </c>
    </row>
    <row r="7140" spans="1:20" x14ac:dyDescent="0.2">
      <c r="A7140">
        <v>2004</v>
      </c>
      <c r="B7140">
        <v>10</v>
      </c>
      <c r="C7140">
        <v>24</v>
      </c>
      <c r="D7140">
        <v>10</v>
      </c>
      <c r="E7140" s="69">
        <v>2.7058382861554445E-2</v>
      </c>
      <c r="F7140" s="69">
        <v>2.024269941316309E-2</v>
      </c>
      <c r="G7140" s="69">
        <v>0</v>
      </c>
      <c r="H7140" s="69">
        <v>1.1445379920771201E-2</v>
      </c>
      <c r="I7140" s="69">
        <v>4.482524612869256E-5</v>
      </c>
      <c r="J7140" s="69">
        <v>7.1440000000000036E-3</v>
      </c>
      <c r="K7140" s="69">
        <v>0</v>
      </c>
      <c r="L7140" s="70">
        <v>6.5935287441617432E-2</v>
      </c>
      <c r="M7140" s="78">
        <f t="shared" si="889"/>
        <v>24016.014773823052</v>
      </c>
      <c r="N7140" s="78">
        <f t="shared" si="890"/>
        <v>18860.990192887217</v>
      </c>
      <c r="O7140" s="78">
        <f t="shared" si="891"/>
        <v>0</v>
      </c>
      <c r="P7140" s="78">
        <f t="shared" si="892"/>
        <v>9062.6278578946622</v>
      </c>
      <c r="Q7140" s="78">
        <f t="shared" si="893"/>
        <v>4.3011918246784138</v>
      </c>
      <c r="R7140" s="78">
        <f t="shared" si="894"/>
        <v>1765.3833827963688</v>
      </c>
      <c r="S7140" s="78">
        <f t="shared" si="895"/>
        <v>0</v>
      </c>
      <c r="T7140" s="78">
        <f t="shared" si="896"/>
        <v>53709.317399225984</v>
      </c>
    </row>
    <row r="7141" spans="1:20" x14ac:dyDescent="0.2">
      <c r="A7141">
        <v>2004</v>
      </c>
      <c r="B7141">
        <v>10</v>
      </c>
      <c r="C7141">
        <v>24</v>
      </c>
      <c r="D7141">
        <v>11</v>
      </c>
      <c r="E7141" s="69">
        <v>2.7931842642825708E-2</v>
      </c>
      <c r="F7141" s="69">
        <v>2.1216334614883654E-2</v>
      </c>
      <c r="G7141" s="69">
        <v>0</v>
      </c>
      <c r="H7141" s="69">
        <v>1.2404592343980314E-2</v>
      </c>
      <c r="I7141" s="69">
        <v>4.482524612869256E-5</v>
      </c>
      <c r="J7141" s="69">
        <v>7.2400000000000034E-3</v>
      </c>
      <c r="K7141" s="69">
        <v>0</v>
      </c>
      <c r="L7141" s="70">
        <v>6.8837594847818373E-2</v>
      </c>
      <c r="M7141" s="78">
        <f t="shared" si="889"/>
        <v>24791.265206144926</v>
      </c>
      <c r="N7141" s="78">
        <f t="shared" si="890"/>
        <v>19768.167818572856</v>
      </c>
      <c r="O7141" s="78">
        <f t="shared" si="891"/>
        <v>0</v>
      </c>
      <c r="P7141" s="78">
        <f t="shared" si="892"/>
        <v>9822.1470078389484</v>
      </c>
      <c r="Q7141" s="78">
        <f t="shared" si="893"/>
        <v>4.3011918246784138</v>
      </c>
      <c r="R7141" s="78">
        <f t="shared" si="894"/>
        <v>1789.1063397880332</v>
      </c>
      <c r="S7141" s="78">
        <f t="shared" si="895"/>
        <v>0</v>
      </c>
      <c r="T7141" s="78">
        <f t="shared" si="896"/>
        <v>56174.987564169445</v>
      </c>
    </row>
    <row r="7142" spans="1:20" x14ac:dyDescent="0.2">
      <c r="A7142">
        <v>2004</v>
      </c>
      <c r="B7142">
        <v>10</v>
      </c>
      <c r="C7142">
        <v>24</v>
      </c>
      <c r="D7142">
        <v>12</v>
      </c>
      <c r="E7142" s="69">
        <v>2.8181732304234881E-2</v>
      </c>
      <c r="F7142" s="69">
        <v>2.1303286373127971E-2</v>
      </c>
      <c r="G7142" s="69">
        <v>0</v>
      </c>
      <c r="H7142" s="69">
        <v>1.3007698018051819E-2</v>
      </c>
      <c r="I7142" s="69">
        <v>4.482524612869256E-5</v>
      </c>
      <c r="J7142" s="69">
        <v>7.1240000000000036E-3</v>
      </c>
      <c r="K7142" s="69">
        <v>0</v>
      </c>
      <c r="L7142" s="70">
        <v>6.9661541941543378E-2</v>
      </c>
      <c r="M7142" s="78">
        <f t="shared" si="889"/>
        <v>25013.057980344867</v>
      </c>
      <c r="N7142" s="78">
        <f t="shared" si="890"/>
        <v>19849.184496537946</v>
      </c>
      <c r="O7142" s="78">
        <f t="shared" si="891"/>
        <v>0</v>
      </c>
      <c r="P7142" s="78">
        <f t="shared" si="892"/>
        <v>10299.695356686285</v>
      </c>
      <c r="Q7142" s="78">
        <f t="shared" si="893"/>
        <v>4.3011918246784138</v>
      </c>
      <c r="R7142" s="78">
        <f t="shared" si="894"/>
        <v>1760.4411000897719</v>
      </c>
      <c r="S7142" s="78">
        <f t="shared" si="895"/>
        <v>0</v>
      </c>
      <c r="T7142" s="78">
        <f t="shared" si="896"/>
        <v>56926.680125483552</v>
      </c>
    </row>
    <row r="7143" spans="1:20" x14ac:dyDescent="0.2">
      <c r="A7143">
        <v>2004</v>
      </c>
      <c r="B7143">
        <v>10</v>
      </c>
      <c r="C7143">
        <v>24</v>
      </c>
      <c r="D7143">
        <v>13</v>
      </c>
      <c r="E7143" s="69">
        <v>2.8785321592431901E-2</v>
      </c>
      <c r="F7143" s="69">
        <v>2.1264308127137029E-2</v>
      </c>
      <c r="G7143" s="69">
        <v>0</v>
      </c>
      <c r="H7143" s="69">
        <v>1.228402204505123E-2</v>
      </c>
      <c r="I7143" s="69">
        <v>4.482524612869256E-5</v>
      </c>
      <c r="J7143" s="69">
        <v>7.1680000000000042E-3</v>
      </c>
      <c r="K7143" s="69">
        <v>0</v>
      </c>
      <c r="L7143" s="70">
        <v>6.9546477010748856E-2</v>
      </c>
      <c r="M7143" s="78">
        <f t="shared" si="889"/>
        <v>25548.781395037811</v>
      </c>
      <c r="N7143" s="78">
        <f t="shared" si="890"/>
        <v>19812.866795011782</v>
      </c>
      <c r="O7143" s="78">
        <f t="shared" si="891"/>
        <v>0</v>
      </c>
      <c r="P7143" s="78">
        <f t="shared" si="892"/>
        <v>9726.6775907052815</v>
      </c>
      <c r="Q7143" s="78">
        <f t="shared" si="893"/>
        <v>4.3011918246784138</v>
      </c>
      <c r="R7143" s="78">
        <f t="shared" si="894"/>
        <v>1771.3141220442851</v>
      </c>
      <c r="S7143" s="78">
        <f t="shared" si="895"/>
        <v>0</v>
      </c>
      <c r="T7143" s="78">
        <f t="shared" si="896"/>
        <v>56863.941094623835</v>
      </c>
    </row>
    <row r="7144" spans="1:20" x14ac:dyDescent="0.2">
      <c r="A7144">
        <v>2004</v>
      </c>
      <c r="B7144">
        <v>10</v>
      </c>
      <c r="C7144">
        <v>24</v>
      </c>
      <c r="D7144">
        <v>14</v>
      </c>
      <c r="E7144" s="69">
        <v>2.7692606139402619E-2</v>
      </c>
      <c r="F7144" s="69">
        <v>2.1744019232854045E-2</v>
      </c>
      <c r="G7144" s="69">
        <v>0</v>
      </c>
      <c r="H7144" s="69">
        <v>1.2826533814200103E-2</v>
      </c>
      <c r="I7144" s="69">
        <v>4.482524612869256E-5</v>
      </c>
      <c r="J7144" s="69">
        <v>7.2200000000000042E-3</v>
      </c>
      <c r="K7144" s="69">
        <v>0</v>
      </c>
      <c r="L7144" s="70">
        <v>6.9527984432585468E-2</v>
      </c>
      <c r="M7144" s="78">
        <f t="shared" si="889"/>
        <v>24578.927778958539</v>
      </c>
      <c r="N7144" s="78">
        <f t="shared" si="890"/>
        <v>20259.834181904076</v>
      </c>
      <c r="O7144" s="78">
        <f t="shared" si="891"/>
        <v>0</v>
      </c>
      <c r="P7144" s="78">
        <f t="shared" si="892"/>
        <v>10156.246753665229</v>
      </c>
      <c r="Q7144" s="78">
        <f t="shared" si="893"/>
        <v>4.3011918246784138</v>
      </c>
      <c r="R7144" s="78">
        <f t="shared" si="894"/>
        <v>1784.1640570814368</v>
      </c>
      <c r="S7144" s="78">
        <f t="shared" si="895"/>
        <v>0</v>
      </c>
      <c r="T7144" s="78">
        <f t="shared" si="896"/>
        <v>56783.473963433949</v>
      </c>
    </row>
    <row r="7145" spans="1:20" x14ac:dyDescent="0.2">
      <c r="A7145">
        <v>2004</v>
      </c>
      <c r="B7145">
        <v>10</v>
      </c>
      <c r="C7145">
        <v>24</v>
      </c>
      <c r="D7145">
        <v>15</v>
      </c>
      <c r="E7145" s="69">
        <v>2.9618524341349792E-2</v>
      </c>
      <c r="F7145" s="69">
        <v>2.1709215874368568E-2</v>
      </c>
      <c r="G7145" s="69">
        <v>0</v>
      </c>
      <c r="H7145" s="69">
        <v>1.2562714352419808E-2</v>
      </c>
      <c r="I7145" s="69">
        <v>4.482524612869256E-5</v>
      </c>
      <c r="J7145" s="69">
        <v>7.5560000000000028E-3</v>
      </c>
      <c r="K7145" s="69">
        <v>0</v>
      </c>
      <c r="L7145" s="70">
        <v>7.1491279814266867E-2</v>
      </c>
      <c r="M7145" s="78">
        <f t="shared" si="889"/>
        <v>26288.301181936582</v>
      </c>
      <c r="N7145" s="78">
        <f t="shared" si="890"/>
        <v>20227.40640190912</v>
      </c>
      <c r="O7145" s="78">
        <f t="shared" si="891"/>
        <v>0</v>
      </c>
      <c r="P7145" s="78">
        <f t="shared" si="892"/>
        <v>9947.3504461301818</v>
      </c>
      <c r="Q7145" s="78">
        <f t="shared" si="893"/>
        <v>4.3011918246784138</v>
      </c>
      <c r="R7145" s="78">
        <f t="shared" si="894"/>
        <v>1867.1944065522621</v>
      </c>
      <c r="S7145" s="78">
        <f t="shared" si="895"/>
        <v>0</v>
      </c>
      <c r="T7145" s="78">
        <f t="shared" si="896"/>
        <v>58334.553628352827</v>
      </c>
    </row>
    <row r="7146" spans="1:20" x14ac:dyDescent="0.2">
      <c r="A7146">
        <v>2004</v>
      </c>
      <c r="B7146">
        <v>10</v>
      </c>
      <c r="C7146">
        <v>24</v>
      </c>
      <c r="D7146">
        <v>16</v>
      </c>
      <c r="E7146" s="69">
        <v>3.3099556613983248E-2</v>
      </c>
      <c r="F7146" s="69">
        <v>2.0979500064860192E-2</v>
      </c>
      <c r="G7146" s="69">
        <v>0</v>
      </c>
      <c r="H7146" s="69">
        <v>1.3060071246278905E-2</v>
      </c>
      <c r="I7146" s="69">
        <v>4.482524612869256E-5</v>
      </c>
      <c r="J7146" s="69">
        <v>7.336000000000004E-3</v>
      </c>
      <c r="K7146" s="69">
        <v>0</v>
      </c>
      <c r="L7146" s="70">
        <v>7.4519953171251055E-2</v>
      </c>
      <c r="M7146" s="78">
        <f t="shared" si="889"/>
        <v>29377.936025063245</v>
      </c>
      <c r="N7146" s="78">
        <f t="shared" si="890"/>
        <v>19547.498922880779</v>
      </c>
      <c r="O7146" s="78">
        <f t="shared" si="891"/>
        <v>0</v>
      </c>
      <c r="P7146" s="78">
        <f t="shared" si="892"/>
        <v>10341.165284327331</v>
      </c>
      <c r="Q7146" s="78">
        <f t="shared" si="893"/>
        <v>4.3011918246784138</v>
      </c>
      <c r="R7146" s="78">
        <f t="shared" si="894"/>
        <v>1812.8292967796979</v>
      </c>
      <c r="S7146" s="78">
        <f t="shared" si="895"/>
        <v>0</v>
      </c>
      <c r="T7146" s="78">
        <f t="shared" si="896"/>
        <v>61083.730720875734</v>
      </c>
    </row>
    <row r="7147" spans="1:20" x14ac:dyDescent="0.2">
      <c r="A7147">
        <v>2004</v>
      </c>
      <c r="B7147">
        <v>10</v>
      </c>
      <c r="C7147">
        <v>24</v>
      </c>
      <c r="D7147">
        <v>17</v>
      </c>
      <c r="E7147" s="69">
        <v>3.4068624983592866E-2</v>
      </c>
      <c r="F7147" s="69">
        <v>1.9975012056236557E-2</v>
      </c>
      <c r="G7147" s="69">
        <v>0</v>
      </c>
      <c r="H7147" s="69">
        <v>1.2921124934509663E-2</v>
      </c>
      <c r="I7147" s="69">
        <v>4.482524612869256E-5</v>
      </c>
      <c r="J7147" s="69">
        <v>7.3840000000000043E-3</v>
      </c>
      <c r="K7147" s="69">
        <v>0</v>
      </c>
      <c r="L7147" s="70">
        <v>7.4393587220467794E-2</v>
      </c>
      <c r="M7147" s="78">
        <f t="shared" si="889"/>
        <v>30238.045086290869</v>
      </c>
      <c r="N7147" s="78">
        <f t="shared" si="890"/>
        <v>18611.574415341853</v>
      </c>
      <c r="O7147" s="78">
        <f t="shared" si="891"/>
        <v>0</v>
      </c>
      <c r="P7147" s="78">
        <f t="shared" si="892"/>
        <v>10231.145457593018</v>
      </c>
      <c r="Q7147" s="78">
        <f t="shared" si="893"/>
        <v>4.3011918246784138</v>
      </c>
      <c r="R7147" s="78">
        <f t="shared" si="894"/>
        <v>1824.6907752755303</v>
      </c>
      <c r="S7147" s="78">
        <f t="shared" si="895"/>
        <v>0</v>
      </c>
      <c r="T7147" s="78">
        <f t="shared" si="896"/>
        <v>60909.75692632595</v>
      </c>
    </row>
    <row r="7148" spans="1:20" x14ac:dyDescent="0.2">
      <c r="A7148">
        <v>2004</v>
      </c>
      <c r="B7148">
        <v>10</v>
      </c>
      <c r="C7148">
        <v>24</v>
      </c>
      <c r="D7148">
        <v>18</v>
      </c>
      <c r="E7148" s="69">
        <v>3.2825921684355684E-2</v>
      </c>
      <c r="F7148" s="69">
        <v>2.1854795223588065E-2</v>
      </c>
      <c r="G7148" s="69">
        <v>6.0626415310506792E-4</v>
      </c>
      <c r="H7148" s="69">
        <v>1.1321163967370087E-2</v>
      </c>
      <c r="I7148" s="69">
        <v>4.482524612869256E-5</v>
      </c>
      <c r="J7148" s="69">
        <v>7.3920000000000045E-3</v>
      </c>
      <c r="K7148" s="69">
        <v>1.2054181523820783E-4</v>
      </c>
      <c r="L7148" s="70">
        <v>7.4165512089785821E-2</v>
      </c>
      <c r="M7148" s="78">
        <f t="shared" si="889"/>
        <v>29135.06783348677</v>
      </c>
      <c r="N7148" s="78">
        <f t="shared" si="890"/>
        <v>20363.048917853925</v>
      </c>
      <c r="O7148" s="78">
        <f t="shared" si="891"/>
        <v>338.3831606578255</v>
      </c>
      <c r="P7148" s="78">
        <f t="shared" si="892"/>
        <v>8964.2717554777464</v>
      </c>
      <c r="Q7148" s="78">
        <f t="shared" si="893"/>
        <v>4.3011918246784138</v>
      </c>
      <c r="R7148" s="78">
        <f t="shared" si="894"/>
        <v>1826.667688358169</v>
      </c>
      <c r="S7148" s="78">
        <f t="shared" si="895"/>
        <v>20.147829298412894</v>
      </c>
      <c r="T7148" s="78">
        <f t="shared" si="896"/>
        <v>60651.888376957526</v>
      </c>
    </row>
    <row r="7149" spans="1:20" x14ac:dyDescent="0.2">
      <c r="A7149">
        <v>2004</v>
      </c>
      <c r="B7149">
        <v>10</v>
      </c>
      <c r="C7149">
        <v>24</v>
      </c>
      <c r="D7149">
        <v>19</v>
      </c>
      <c r="E7149" s="69">
        <v>3.2514579955994313E-2</v>
      </c>
      <c r="F7149" s="69">
        <v>2.1449928522202788E-2</v>
      </c>
      <c r="G7149" s="69">
        <v>8.2672431398220431E-4</v>
      </c>
      <c r="H7149" s="69">
        <v>9.7935644503527146E-3</v>
      </c>
      <c r="I7149" s="69">
        <v>4.482524612869256E-5</v>
      </c>
      <c r="J7149" s="69">
        <v>7.4000000000000029E-3</v>
      </c>
      <c r="K7149" s="69">
        <v>1.643752958154965E-4</v>
      </c>
      <c r="L7149" s="70">
        <v>7.2193997784476216E-2</v>
      </c>
      <c r="M7149" s="78">
        <f t="shared" si="889"/>
        <v>28858.73248904687</v>
      </c>
      <c r="N7149" s="78">
        <f t="shared" si="890"/>
        <v>19985.817268635798</v>
      </c>
      <c r="O7149" s="78">
        <f t="shared" si="891"/>
        <v>461.43184439520883</v>
      </c>
      <c r="P7149" s="78">
        <f t="shared" si="892"/>
        <v>7754.6949625306015</v>
      </c>
      <c r="Q7149" s="78">
        <f t="shared" si="893"/>
        <v>4.3011918246784138</v>
      </c>
      <c r="R7149" s="78">
        <f t="shared" si="894"/>
        <v>1828.6446014408073</v>
      </c>
      <c r="S7149" s="78">
        <f t="shared" si="895"/>
        <v>27.474328260464191</v>
      </c>
      <c r="T7149" s="78">
        <f t="shared" si="896"/>
        <v>58921.09668613442</v>
      </c>
    </row>
    <row r="7150" spans="1:20" x14ac:dyDescent="0.2">
      <c r="A7150">
        <v>2004</v>
      </c>
      <c r="B7150">
        <v>10</v>
      </c>
      <c r="C7150">
        <v>24</v>
      </c>
      <c r="D7150">
        <v>20</v>
      </c>
      <c r="E7150" s="69">
        <v>3.1810477324597547E-2</v>
      </c>
      <c r="F7150" s="69">
        <v>2.1404694865152358E-2</v>
      </c>
      <c r="G7150" s="69">
        <v>8.2672431398220431E-4</v>
      </c>
      <c r="H7150" s="69">
        <v>8.2613409901547228E-3</v>
      </c>
      <c r="I7150" s="69">
        <v>4.482524612869256E-5</v>
      </c>
      <c r="J7150" s="69">
        <v>7.4080000000000031E-3</v>
      </c>
      <c r="K7150" s="69">
        <v>1.643752958154965E-4</v>
      </c>
      <c r="L7150" s="70">
        <v>6.9920438035831006E-2</v>
      </c>
      <c r="M7150" s="78">
        <f t="shared" si="889"/>
        <v>28233.797167359986</v>
      </c>
      <c r="N7150" s="78">
        <f t="shared" si="890"/>
        <v>19943.671132658408</v>
      </c>
      <c r="O7150" s="78">
        <f t="shared" si="891"/>
        <v>461.43184439520883</v>
      </c>
      <c r="P7150" s="78">
        <f t="shared" si="892"/>
        <v>6541.4568602540958</v>
      </c>
      <c r="Q7150" s="78">
        <f t="shared" si="893"/>
        <v>4.3011918246784138</v>
      </c>
      <c r="R7150" s="78">
        <f t="shared" si="894"/>
        <v>1830.621514523446</v>
      </c>
      <c r="S7150" s="78">
        <f t="shared" si="895"/>
        <v>27.474328260464191</v>
      </c>
      <c r="T7150" s="78">
        <f t="shared" si="896"/>
        <v>57042.754039276282</v>
      </c>
    </row>
    <row r="7151" spans="1:20" x14ac:dyDescent="0.2">
      <c r="A7151">
        <v>2004</v>
      </c>
      <c r="B7151">
        <v>10</v>
      </c>
      <c r="C7151">
        <v>24</v>
      </c>
      <c r="D7151">
        <v>21</v>
      </c>
      <c r="E7151" s="69">
        <v>3.1121783416767114E-2</v>
      </c>
      <c r="F7151" s="69">
        <v>1.9943023939475994E-2</v>
      </c>
      <c r="G7151" s="69">
        <v>8.2672431398220431E-4</v>
      </c>
      <c r="H7151" s="69">
        <v>7.2025273667335977E-3</v>
      </c>
      <c r="I7151" s="69">
        <v>4.482524612869256E-5</v>
      </c>
      <c r="J7151" s="69">
        <v>7.532000000000004E-3</v>
      </c>
      <c r="K7151" s="69">
        <v>1.643752958154965E-4</v>
      </c>
      <c r="L7151" s="70">
        <v>6.6835259578903086E-2</v>
      </c>
      <c r="M7151" s="78">
        <f t="shared" si="889"/>
        <v>27622.538055914792</v>
      </c>
      <c r="N7151" s="78">
        <f t="shared" si="890"/>
        <v>18581.769716660332</v>
      </c>
      <c r="O7151" s="78">
        <f t="shared" si="891"/>
        <v>461.43184439520883</v>
      </c>
      <c r="P7151" s="78">
        <f t="shared" si="892"/>
        <v>5703.0719480573052</v>
      </c>
      <c r="Q7151" s="78">
        <f t="shared" si="893"/>
        <v>4.3011918246784138</v>
      </c>
      <c r="R7151" s="78">
        <f t="shared" si="894"/>
        <v>1861.2636673043462</v>
      </c>
      <c r="S7151" s="78">
        <f t="shared" si="895"/>
        <v>27.474328260464191</v>
      </c>
      <c r="T7151" s="78">
        <f t="shared" si="896"/>
        <v>54261.850752417115</v>
      </c>
    </row>
    <row r="7152" spans="1:20" x14ac:dyDescent="0.2">
      <c r="A7152">
        <v>2004</v>
      </c>
      <c r="B7152">
        <v>10</v>
      </c>
      <c r="C7152">
        <v>24</v>
      </c>
      <c r="D7152">
        <v>22</v>
      </c>
      <c r="E7152" s="69">
        <v>3.0496143357335324E-2</v>
      </c>
      <c r="F7152" s="69">
        <v>1.858510667282845E-2</v>
      </c>
      <c r="G7152" s="69">
        <v>8.2672431398220431E-4</v>
      </c>
      <c r="H7152" s="69">
        <v>3.9544285836004035E-3</v>
      </c>
      <c r="I7152" s="69">
        <v>4.482524612869256E-5</v>
      </c>
      <c r="J7152" s="69">
        <v>7.4080000000000031E-3</v>
      </c>
      <c r="K7152" s="69">
        <v>1.643752958154965E-4</v>
      </c>
      <c r="L7152" s="70">
        <v>6.1479603469690579E-2</v>
      </c>
      <c r="M7152" s="78">
        <f t="shared" si="889"/>
        <v>27067.24319637764</v>
      </c>
      <c r="N7152" s="78">
        <f t="shared" si="890"/>
        <v>17316.540029342184</v>
      </c>
      <c r="O7152" s="78">
        <f t="shared" si="891"/>
        <v>461.43184439520883</v>
      </c>
      <c r="P7152" s="78">
        <f t="shared" si="892"/>
        <v>3131.1773739160576</v>
      </c>
      <c r="Q7152" s="78">
        <f t="shared" si="893"/>
        <v>4.3011918246784138</v>
      </c>
      <c r="R7152" s="78">
        <f t="shared" si="894"/>
        <v>1830.621514523446</v>
      </c>
      <c r="S7152" s="78">
        <f t="shared" si="895"/>
        <v>27.474328260464191</v>
      </c>
      <c r="T7152" s="78">
        <f t="shared" si="896"/>
        <v>49838.789478639672</v>
      </c>
    </row>
    <row r="7153" spans="1:20" x14ac:dyDescent="0.2">
      <c r="A7153">
        <v>2004</v>
      </c>
      <c r="B7153">
        <v>10</v>
      </c>
      <c r="C7153">
        <v>24</v>
      </c>
      <c r="D7153">
        <v>23</v>
      </c>
      <c r="E7153" s="69">
        <v>2.5855628191091048E-2</v>
      </c>
      <c r="F7153" s="69">
        <v>1.7412765526438272E-2</v>
      </c>
      <c r="G7153" s="69">
        <v>8.2672431398220431E-4</v>
      </c>
      <c r="H7153" s="69">
        <v>4.1590986435179004E-3</v>
      </c>
      <c r="I7153" s="69">
        <v>4.482524612869256E-5</v>
      </c>
      <c r="J7153" s="69">
        <v>7.5280000000000034E-3</v>
      </c>
      <c r="K7153" s="69">
        <v>1.643752958154965E-4</v>
      </c>
      <c r="L7153" s="70">
        <v>5.5991417216973614E-2</v>
      </c>
      <c r="M7153" s="78">
        <f t="shared" si="889"/>
        <v>22948.494438889251</v>
      </c>
      <c r="N7153" s="78">
        <f t="shared" si="890"/>
        <v>16224.219562912444</v>
      </c>
      <c r="O7153" s="78">
        <f t="shared" si="891"/>
        <v>461.43184439520883</v>
      </c>
      <c r="P7153" s="78">
        <f t="shared" si="892"/>
        <v>3293.2382753037937</v>
      </c>
      <c r="Q7153" s="78">
        <f t="shared" si="893"/>
        <v>4.3011918246784138</v>
      </c>
      <c r="R7153" s="78">
        <f t="shared" si="894"/>
        <v>1860.2752107630267</v>
      </c>
      <c r="S7153" s="78">
        <f t="shared" si="895"/>
        <v>27.474328260464191</v>
      </c>
      <c r="T7153" s="78">
        <f t="shared" si="896"/>
        <v>44819.434852348866</v>
      </c>
    </row>
    <row r="7154" spans="1:20" x14ac:dyDescent="0.2">
      <c r="A7154">
        <v>2004</v>
      </c>
      <c r="B7154">
        <v>10</v>
      </c>
      <c r="C7154">
        <v>24</v>
      </c>
      <c r="D7154">
        <v>24</v>
      </c>
      <c r="E7154" s="69">
        <v>2.1509200918279507E-2</v>
      </c>
      <c r="F7154" s="69">
        <v>1.7051167097798931E-2</v>
      </c>
      <c r="G7154" s="69">
        <v>8.2672431398220431E-4</v>
      </c>
      <c r="H7154" s="69">
        <v>4.7000034381015866E-3</v>
      </c>
      <c r="I7154" s="69">
        <v>4.482524612869256E-5</v>
      </c>
      <c r="J7154" s="69">
        <v>7.6360000000000039E-3</v>
      </c>
      <c r="K7154" s="69">
        <v>1.643752958154965E-4</v>
      </c>
      <c r="L7154" s="70">
        <v>5.1932296310106422E-2</v>
      </c>
      <c r="M7154" s="78">
        <f t="shared" si="889"/>
        <v>19090.767163343091</v>
      </c>
      <c r="N7154" s="78">
        <f t="shared" si="890"/>
        <v>15887.302816922769</v>
      </c>
      <c r="O7154" s="78">
        <f t="shared" si="891"/>
        <v>461.43184439520883</v>
      </c>
      <c r="P7154" s="78">
        <f t="shared" si="892"/>
        <v>3721.5350110868208</v>
      </c>
      <c r="Q7154" s="78">
        <f t="shared" si="893"/>
        <v>4.3011918246784138</v>
      </c>
      <c r="R7154" s="78">
        <f t="shared" si="894"/>
        <v>1886.9635373786493</v>
      </c>
      <c r="S7154" s="78">
        <f t="shared" si="895"/>
        <v>27.474328260464191</v>
      </c>
      <c r="T7154" s="78">
        <f t="shared" si="896"/>
        <v>41079.775893211685</v>
      </c>
    </row>
    <row r="7155" spans="1:20" x14ac:dyDescent="0.2">
      <c r="A7155">
        <v>2004</v>
      </c>
      <c r="B7155">
        <v>10</v>
      </c>
      <c r="C7155">
        <v>25</v>
      </c>
      <c r="D7155">
        <v>1</v>
      </c>
      <c r="E7155" s="69">
        <v>1.6408414850726336E-2</v>
      </c>
      <c r="F7155" s="69">
        <v>1.7835885268096822E-2</v>
      </c>
      <c r="G7155" s="69">
        <v>8.2672431398220431E-4</v>
      </c>
      <c r="H7155" s="69">
        <v>6.8845741956133355E-3</v>
      </c>
      <c r="I7155" s="69">
        <v>4.482524612869256E-5</v>
      </c>
      <c r="J7155" s="69">
        <v>7.6840000000000033E-3</v>
      </c>
      <c r="K7155" s="69">
        <v>1.643752958154965E-4</v>
      </c>
      <c r="L7155" s="70">
        <v>4.984879917036289E-2</v>
      </c>
      <c r="M7155" s="78">
        <f t="shared" si="889"/>
        <v>14563.499063721325</v>
      </c>
      <c r="N7155" s="78">
        <f t="shared" si="890"/>
        <v>16618.458351670506</v>
      </c>
      <c r="O7155" s="78">
        <f t="shared" si="891"/>
        <v>461.43184439520883</v>
      </c>
      <c r="P7155" s="78">
        <f t="shared" si="892"/>
        <v>5451.3117368588046</v>
      </c>
      <c r="Q7155" s="78">
        <f t="shared" si="893"/>
        <v>4.3011918246784138</v>
      </c>
      <c r="R7155" s="78">
        <f t="shared" si="894"/>
        <v>1898.8250158744816</v>
      </c>
      <c r="S7155" s="78">
        <f t="shared" si="895"/>
        <v>27.474328260464191</v>
      </c>
      <c r="T7155" s="78">
        <f t="shared" si="896"/>
        <v>39025.301532605466</v>
      </c>
    </row>
    <row r="7156" spans="1:20" x14ac:dyDescent="0.2">
      <c r="A7156">
        <v>2004</v>
      </c>
      <c r="B7156">
        <v>10</v>
      </c>
      <c r="C7156">
        <v>25</v>
      </c>
      <c r="D7156">
        <v>2</v>
      </c>
      <c r="E7156" s="69">
        <v>1.4132988445223208E-2</v>
      </c>
      <c r="F7156" s="69">
        <v>1.8142044959982631E-2</v>
      </c>
      <c r="G7156" s="69">
        <v>8.2672431398220431E-4</v>
      </c>
      <c r="H7156" s="69">
        <v>7.3408006069415818E-3</v>
      </c>
      <c r="I7156" s="69">
        <v>4.482524612869256E-5</v>
      </c>
      <c r="J7156" s="69">
        <v>7.8440000000000037E-3</v>
      </c>
      <c r="K7156" s="69">
        <v>1.643752958154965E-4</v>
      </c>
      <c r="L7156" s="70">
        <v>4.8495758868073814E-2</v>
      </c>
      <c r="M7156" s="78">
        <f t="shared" si="889"/>
        <v>12543.915171701145</v>
      </c>
      <c r="N7156" s="78">
        <f t="shared" si="890"/>
        <v>16903.720451761794</v>
      </c>
      <c r="O7156" s="78">
        <f t="shared" si="891"/>
        <v>461.43184439520883</v>
      </c>
      <c r="P7156" s="78">
        <f t="shared" si="892"/>
        <v>5812.5588263771815</v>
      </c>
      <c r="Q7156" s="78">
        <f t="shared" si="893"/>
        <v>4.3011918246784138</v>
      </c>
      <c r="R7156" s="78">
        <f t="shared" si="894"/>
        <v>1938.3632775272558</v>
      </c>
      <c r="S7156" s="78">
        <f t="shared" si="895"/>
        <v>27.474328260464191</v>
      </c>
      <c r="T7156" s="78">
        <f t="shared" si="896"/>
        <v>37691.765091847723</v>
      </c>
    </row>
    <row r="7157" spans="1:20" x14ac:dyDescent="0.2">
      <c r="A7157">
        <v>2004</v>
      </c>
      <c r="B7157">
        <v>10</v>
      </c>
      <c r="C7157">
        <v>25</v>
      </c>
      <c r="D7157">
        <v>3</v>
      </c>
      <c r="E7157" s="69">
        <v>1.373471814430385E-2</v>
      </c>
      <c r="F7157" s="69">
        <v>1.7752540409549794E-2</v>
      </c>
      <c r="G7157" s="69">
        <v>8.2672431398220431E-4</v>
      </c>
      <c r="H7157" s="69">
        <v>7.0120652995091038E-3</v>
      </c>
      <c r="I7157" s="69">
        <v>4.482524612869256E-5</v>
      </c>
      <c r="J7157" s="69">
        <v>7.7400000000000038E-3</v>
      </c>
      <c r="K7157" s="69">
        <v>1.643752958154965E-4</v>
      </c>
      <c r="L7157" s="70">
        <v>4.7275248709289147E-2</v>
      </c>
      <c r="M7157" s="78">
        <f t="shared" si="889"/>
        <v>12190.425257695812</v>
      </c>
      <c r="N7157" s="78">
        <f t="shared" si="890"/>
        <v>16540.80237666448</v>
      </c>
      <c r="O7157" s="78">
        <f t="shared" si="891"/>
        <v>461.43184439520883</v>
      </c>
      <c r="P7157" s="78">
        <f t="shared" si="892"/>
        <v>5552.261153811115</v>
      </c>
      <c r="Q7157" s="78">
        <f t="shared" si="893"/>
        <v>4.3011918246784138</v>
      </c>
      <c r="R7157" s="78">
        <f t="shared" si="894"/>
        <v>1912.6634074529527</v>
      </c>
      <c r="S7157" s="78">
        <f t="shared" si="895"/>
        <v>27.474328260464191</v>
      </c>
      <c r="T7157" s="78">
        <f t="shared" si="896"/>
        <v>36689.359560104705</v>
      </c>
    </row>
    <row r="7158" spans="1:20" x14ac:dyDescent="0.2">
      <c r="A7158">
        <v>2004</v>
      </c>
      <c r="B7158">
        <v>10</v>
      </c>
      <c r="C7158">
        <v>25</v>
      </c>
      <c r="D7158">
        <v>4</v>
      </c>
      <c r="E7158" s="69">
        <v>1.317845799734947E-2</v>
      </c>
      <c r="F7158" s="69">
        <v>1.8298722282430423E-2</v>
      </c>
      <c r="G7158" s="69">
        <v>8.2672431398220431E-4</v>
      </c>
      <c r="H7158" s="69">
        <v>7.3017386478817711E-3</v>
      </c>
      <c r="I7158" s="69">
        <v>4.482524612869256E-5</v>
      </c>
      <c r="J7158" s="69">
        <v>7.7080000000000039E-3</v>
      </c>
      <c r="K7158" s="69">
        <v>1.643752958154965E-4</v>
      </c>
      <c r="L7158" s="70">
        <v>4.7522843783588065E-2</v>
      </c>
      <c r="M7158" s="78">
        <f t="shared" si="889"/>
        <v>11696.709429381232</v>
      </c>
      <c r="N7158" s="78">
        <f t="shared" si="890"/>
        <v>17049.703424774478</v>
      </c>
      <c r="O7158" s="78">
        <f t="shared" si="891"/>
        <v>461.43184439520883</v>
      </c>
      <c r="P7158" s="78">
        <f t="shared" si="892"/>
        <v>5781.6289663978787</v>
      </c>
      <c r="Q7158" s="78">
        <f t="shared" si="893"/>
        <v>4.3011918246784138</v>
      </c>
      <c r="R7158" s="78">
        <f t="shared" si="894"/>
        <v>1904.7557551223979</v>
      </c>
      <c r="S7158" s="78">
        <f t="shared" si="895"/>
        <v>27.474328260464191</v>
      </c>
      <c r="T7158" s="78">
        <f t="shared" si="896"/>
        <v>36926.004940156323</v>
      </c>
    </row>
    <row r="7159" spans="1:20" x14ac:dyDescent="0.2">
      <c r="A7159">
        <v>2004</v>
      </c>
      <c r="B7159">
        <v>10</v>
      </c>
      <c r="C7159">
        <v>25</v>
      </c>
      <c r="D7159">
        <v>5</v>
      </c>
      <c r="E7159" s="69">
        <v>1.3484728395910934E-2</v>
      </c>
      <c r="F7159" s="69">
        <v>1.9265838211619073E-2</v>
      </c>
      <c r="G7159" s="69">
        <v>8.2672431398220431E-4</v>
      </c>
      <c r="H7159" s="69">
        <v>7.9286249801452501E-3</v>
      </c>
      <c r="I7159" s="69">
        <v>4.482524612869256E-5</v>
      </c>
      <c r="J7159" s="69">
        <v>7.6200000000000035E-3</v>
      </c>
      <c r="K7159" s="69">
        <v>1.643752958154965E-4</v>
      </c>
      <c r="L7159" s="70">
        <v>4.9335116443601654E-2</v>
      </c>
      <c r="M7159" s="78">
        <f t="shared" si="889"/>
        <v>11968.54365000968</v>
      </c>
      <c r="N7159" s="78">
        <f t="shared" si="890"/>
        <v>17950.806764971825</v>
      </c>
      <c r="O7159" s="78">
        <f t="shared" si="891"/>
        <v>461.43184439520883</v>
      </c>
      <c r="P7159" s="78">
        <f t="shared" si="892"/>
        <v>6278.007206162034</v>
      </c>
      <c r="Q7159" s="78">
        <f t="shared" si="893"/>
        <v>4.3011918246784138</v>
      </c>
      <c r="R7159" s="78">
        <f t="shared" si="894"/>
        <v>1883.0097112133719</v>
      </c>
      <c r="S7159" s="78">
        <f t="shared" si="895"/>
        <v>27.474328260464191</v>
      </c>
      <c r="T7159" s="78">
        <f t="shared" si="896"/>
        <v>38573.574696837262</v>
      </c>
    </row>
    <row r="7160" spans="1:20" x14ac:dyDescent="0.2">
      <c r="A7160">
        <v>2004</v>
      </c>
      <c r="B7160">
        <v>10</v>
      </c>
      <c r="C7160">
        <v>25</v>
      </c>
      <c r="D7160">
        <v>6</v>
      </c>
      <c r="E7160" s="69">
        <v>1.6022306164918926E-2</v>
      </c>
      <c r="F7160" s="69">
        <v>2.2153821340758349E-2</v>
      </c>
      <c r="G7160" s="69">
        <v>8.2672431398220431E-4</v>
      </c>
      <c r="H7160" s="69">
        <v>8.7042340814649059E-3</v>
      </c>
      <c r="I7160" s="69">
        <v>4.482524612869256E-5</v>
      </c>
      <c r="J7160" s="69">
        <v>7.4320000000000037E-3</v>
      </c>
      <c r="K7160" s="69">
        <v>1.643752958154965E-4</v>
      </c>
      <c r="L7160" s="70">
        <v>5.5348286443068571E-2</v>
      </c>
      <c r="M7160" s="78">
        <f t="shared" si="889"/>
        <v>14220.803347199871</v>
      </c>
      <c r="N7160" s="78">
        <f t="shared" si="890"/>
        <v>20641.664360797193</v>
      </c>
      <c r="O7160" s="78">
        <f t="shared" si="891"/>
        <v>461.43184439520883</v>
      </c>
      <c r="P7160" s="78">
        <f t="shared" si="892"/>
        <v>6892.1464219079207</v>
      </c>
      <c r="Q7160" s="78">
        <f t="shared" si="893"/>
        <v>4.3011918246784138</v>
      </c>
      <c r="R7160" s="78">
        <f t="shared" si="894"/>
        <v>1836.5522537713623</v>
      </c>
      <c r="S7160" s="78">
        <f t="shared" si="895"/>
        <v>27.474328260464191</v>
      </c>
      <c r="T7160" s="78">
        <f t="shared" si="896"/>
        <v>44084.373748156693</v>
      </c>
    </row>
    <row r="7161" spans="1:20" x14ac:dyDescent="0.2">
      <c r="A7161">
        <v>2004</v>
      </c>
      <c r="B7161">
        <v>10</v>
      </c>
      <c r="C7161">
        <v>25</v>
      </c>
      <c r="D7161">
        <v>7</v>
      </c>
      <c r="E7161" s="69">
        <v>2.1079935843954577E-2</v>
      </c>
      <c r="F7161" s="69">
        <v>2.654662429526641E-2</v>
      </c>
      <c r="G7161" s="69">
        <v>6.2004323548665342E-4</v>
      </c>
      <c r="H7161" s="69">
        <v>1.1563899183738374E-2</v>
      </c>
      <c r="I7161" s="69">
        <v>4.482524612869256E-5</v>
      </c>
      <c r="J7161" s="69">
        <v>7.5080000000000034E-3</v>
      </c>
      <c r="K7161" s="69">
        <v>1.2328147186162238E-4</v>
      </c>
      <c r="L7161" s="70">
        <v>6.7486609276436335E-2</v>
      </c>
      <c r="M7161" s="78">
        <f t="shared" si="889"/>
        <v>18709.767440646374</v>
      </c>
      <c r="N7161" s="78">
        <f t="shared" si="890"/>
        <v>24734.627050861469</v>
      </c>
      <c r="O7161" s="78">
        <f t="shared" si="891"/>
        <v>346.07388329640673</v>
      </c>
      <c r="P7161" s="78">
        <f t="shared" si="892"/>
        <v>9156.4732332075564</v>
      </c>
      <c r="Q7161" s="78">
        <f t="shared" si="893"/>
        <v>4.3011918246784138</v>
      </c>
      <c r="R7161" s="78">
        <f t="shared" si="894"/>
        <v>1855.3329280564301</v>
      </c>
      <c r="S7161" s="78">
        <f t="shared" si="895"/>
        <v>20.605746195348146</v>
      </c>
      <c r="T7161" s="78">
        <f t="shared" si="896"/>
        <v>54827.181474088262</v>
      </c>
    </row>
    <row r="7162" spans="1:20" x14ac:dyDescent="0.2">
      <c r="A7162">
        <v>2004</v>
      </c>
      <c r="B7162">
        <v>10</v>
      </c>
      <c r="C7162">
        <v>25</v>
      </c>
      <c r="D7162">
        <v>8</v>
      </c>
      <c r="E7162" s="69">
        <v>2.5310124764391536E-2</v>
      </c>
      <c r="F7162" s="69">
        <v>2.6174610422305834E-2</v>
      </c>
      <c r="G7162" s="69">
        <v>0</v>
      </c>
      <c r="H7162" s="69">
        <v>1.3614138653554264E-2</v>
      </c>
      <c r="I7162" s="69">
        <v>4.482524612869256E-5</v>
      </c>
      <c r="J7162" s="69">
        <v>6.9640000000000032E-3</v>
      </c>
      <c r="K7162" s="69">
        <v>0</v>
      </c>
      <c r="L7162" s="70">
        <v>7.2107699086380331E-2</v>
      </c>
      <c r="M7162" s="78">
        <f t="shared" si="889"/>
        <v>22464.325875608232</v>
      </c>
      <c r="N7162" s="78">
        <f t="shared" si="890"/>
        <v>24388.005789224553</v>
      </c>
      <c r="O7162" s="78">
        <f t="shared" si="891"/>
        <v>0</v>
      </c>
      <c r="P7162" s="78">
        <f t="shared" si="892"/>
        <v>10779.884379288296</v>
      </c>
      <c r="Q7162" s="78">
        <f t="shared" si="893"/>
        <v>4.3011918246784138</v>
      </c>
      <c r="R7162" s="78">
        <f t="shared" si="894"/>
        <v>1720.9028384369976</v>
      </c>
      <c r="S7162" s="78">
        <f t="shared" si="895"/>
        <v>0</v>
      </c>
      <c r="T7162" s="78">
        <f t="shared" si="896"/>
        <v>59357.420074382761</v>
      </c>
    </row>
    <row r="7163" spans="1:20" x14ac:dyDescent="0.2">
      <c r="A7163">
        <v>2004</v>
      </c>
      <c r="B7163">
        <v>10</v>
      </c>
      <c r="C7163">
        <v>25</v>
      </c>
      <c r="D7163">
        <v>9</v>
      </c>
      <c r="E7163" s="69">
        <v>2.7495864666858095E-2</v>
      </c>
      <c r="F7163" s="69">
        <v>2.6295183244453957E-2</v>
      </c>
      <c r="G7163" s="69">
        <v>0</v>
      </c>
      <c r="H7163" s="69">
        <v>1.3400897743207083E-2</v>
      </c>
      <c r="I7163" s="69">
        <v>4.482524612869256E-5</v>
      </c>
      <c r="J7163" s="69">
        <v>6.976000000000003E-3</v>
      </c>
      <c r="K7163" s="69">
        <v>0</v>
      </c>
      <c r="L7163" s="70">
        <v>7.4212770900647845E-2</v>
      </c>
      <c r="M7163" s="78">
        <f t="shared" si="889"/>
        <v>24404.307361492043</v>
      </c>
      <c r="N7163" s="78">
        <f t="shared" si="890"/>
        <v>24500.348652676141</v>
      </c>
      <c r="O7163" s="78">
        <f t="shared" si="891"/>
        <v>0</v>
      </c>
      <c r="P7163" s="78">
        <f t="shared" si="892"/>
        <v>10611.03694670565</v>
      </c>
      <c r="Q7163" s="78">
        <f t="shared" si="893"/>
        <v>4.3011918246784138</v>
      </c>
      <c r="R7163" s="78">
        <f t="shared" si="894"/>
        <v>1723.8682080609556</v>
      </c>
      <c r="S7163" s="78">
        <f t="shared" si="895"/>
        <v>0</v>
      </c>
      <c r="T7163" s="78">
        <f t="shared" si="896"/>
        <v>61243.862360759471</v>
      </c>
    </row>
    <row r="7164" spans="1:20" x14ac:dyDescent="0.2">
      <c r="A7164">
        <v>2004</v>
      </c>
      <c r="B7164">
        <v>10</v>
      </c>
      <c r="C7164">
        <v>25</v>
      </c>
      <c r="D7164">
        <v>10</v>
      </c>
      <c r="E7164" s="69">
        <v>2.6853416181954158E-2</v>
      </c>
      <c r="F7164" s="69">
        <v>2.7486019345088691E-2</v>
      </c>
      <c r="G7164" s="69">
        <v>0</v>
      </c>
      <c r="H7164" s="69">
        <v>1.314839925608537E-2</v>
      </c>
      <c r="I7164" s="69">
        <v>4.482524612869256E-5</v>
      </c>
      <c r="J7164" s="69">
        <v>7.1640000000000037E-3</v>
      </c>
      <c r="K7164" s="69">
        <v>0</v>
      </c>
      <c r="L7164" s="70">
        <v>7.4696660029256914E-2</v>
      </c>
      <c r="M7164" s="78">
        <f t="shared" si="889"/>
        <v>23834.093968333378</v>
      </c>
      <c r="N7164" s="78">
        <f t="shared" si="890"/>
        <v>25609.90166025588</v>
      </c>
      <c r="O7164" s="78">
        <f t="shared" si="891"/>
        <v>0</v>
      </c>
      <c r="P7164" s="78">
        <f t="shared" si="892"/>
        <v>10411.104761028471</v>
      </c>
      <c r="Q7164" s="78">
        <f t="shared" si="893"/>
        <v>4.3011918246784138</v>
      </c>
      <c r="R7164" s="78">
        <f t="shared" si="894"/>
        <v>1770.3256655029654</v>
      </c>
      <c r="S7164" s="78">
        <f t="shared" si="895"/>
        <v>0</v>
      </c>
      <c r="T7164" s="78">
        <f t="shared" si="896"/>
        <v>61629.727246945375</v>
      </c>
    </row>
    <row r="7165" spans="1:20" x14ac:dyDescent="0.2">
      <c r="A7165">
        <v>2004</v>
      </c>
      <c r="B7165">
        <v>10</v>
      </c>
      <c r="C7165">
        <v>25</v>
      </c>
      <c r="D7165">
        <v>11</v>
      </c>
      <c r="E7165" s="69">
        <v>2.6424117051082659E-2</v>
      </c>
      <c r="F7165" s="69">
        <v>2.7535813048320989E-2</v>
      </c>
      <c r="G7165" s="69">
        <v>0</v>
      </c>
      <c r="H7165" s="69">
        <v>1.386042553965753E-2</v>
      </c>
      <c r="I7165" s="69">
        <v>4.482524612869256E-5</v>
      </c>
      <c r="J7165" s="69">
        <v>7.264000000000004E-3</v>
      </c>
      <c r="K7165" s="69">
        <v>0</v>
      </c>
      <c r="L7165" s="70">
        <v>7.5129180885189883E-2</v>
      </c>
      <c r="M7165" s="78">
        <f t="shared" si="889"/>
        <v>23453.064018311929</v>
      </c>
      <c r="N7165" s="78">
        <f t="shared" si="890"/>
        <v>25656.296586602573</v>
      </c>
      <c r="O7165" s="78">
        <f t="shared" si="891"/>
        <v>0</v>
      </c>
      <c r="P7165" s="78">
        <f t="shared" si="892"/>
        <v>10974.898123741019</v>
      </c>
      <c r="Q7165" s="78">
        <f t="shared" si="893"/>
        <v>4.3011918246784138</v>
      </c>
      <c r="R7165" s="78">
        <f t="shared" si="894"/>
        <v>1795.0370790359493</v>
      </c>
      <c r="S7165" s="78">
        <f t="shared" si="895"/>
        <v>0</v>
      </c>
      <c r="T7165" s="78">
        <f t="shared" si="896"/>
        <v>61883.59699951615</v>
      </c>
    </row>
    <row r="7166" spans="1:20" x14ac:dyDescent="0.2">
      <c r="A7166">
        <v>2004</v>
      </c>
      <c r="B7166">
        <v>10</v>
      </c>
      <c r="C7166">
        <v>25</v>
      </c>
      <c r="D7166">
        <v>12</v>
      </c>
      <c r="E7166" s="69">
        <v>2.7654790933420683E-2</v>
      </c>
      <c r="F7166" s="69">
        <v>2.6529291048255459E-2</v>
      </c>
      <c r="G7166" s="69">
        <v>0</v>
      </c>
      <c r="H7166" s="69">
        <v>1.2449877604200178E-2</v>
      </c>
      <c r="I7166" s="69">
        <v>4.482524612869256E-5</v>
      </c>
      <c r="J7166" s="69">
        <v>7.0840000000000035E-3</v>
      </c>
      <c r="K7166" s="69">
        <v>0</v>
      </c>
      <c r="L7166" s="70">
        <v>7.3762784832005018E-2</v>
      </c>
      <c r="M7166" s="78">
        <f t="shared" si="889"/>
        <v>24545.36440785155</v>
      </c>
      <c r="N7166" s="78">
        <f t="shared" si="890"/>
        <v>24718.47692210582</v>
      </c>
      <c r="O7166" s="78">
        <f t="shared" si="891"/>
        <v>0</v>
      </c>
      <c r="P7166" s="78">
        <f t="shared" si="892"/>
        <v>9858.0045733947882</v>
      </c>
      <c r="Q7166" s="78">
        <f t="shared" si="893"/>
        <v>4.3011918246784138</v>
      </c>
      <c r="R7166" s="78">
        <f t="shared" si="894"/>
        <v>1750.5565346765784</v>
      </c>
      <c r="S7166" s="78">
        <f t="shared" si="895"/>
        <v>0</v>
      </c>
      <c r="T7166" s="78">
        <f t="shared" si="896"/>
        <v>60876.703629853422</v>
      </c>
    </row>
    <row r="7167" spans="1:20" x14ac:dyDescent="0.2">
      <c r="A7167">
        <v>2004</v>
      </c>
      <c r="B7167">
        <v>10</v>
      </c>
      <c r="C7167">
        <v>25</v>
      </c>
      <c r="D7167">
        <v>13</v>
      </c>
      <c r="E7167" s="69">
        <v>2.6028798395017354E-2</v>
      </c>
      <c r="F7167" s="69">
        <v>2.7428126895635202E-2</v>
      </c>
      <c r="G7167" s="69">
        <v>0</v>
      </c>
      <c r="H7167" s="69">
        <v>1.319555332652466E-2</v>
      </c>
      <c r="I7167" s="69">
        <v>4.482524612869256E-5</v>
      </c>
      <c r="J7167" s="69">
        <v>6.6720000000000026E-3</v>
      </c>
      <c r="K7167" s="69">
        <v>0</v>
      </c>
      <c r="L7167" s="70">
        <v>7.336930386330591E-2</v>
      </c>
      <c r="M7167" s="78">
        <f t="shared" si="889"/>
        <v>23102.19387455616</v>
      </c>
      <c r="N7167" s="78">
        <f t="shared" si="890"/>
        <v>25555.960785123661</v>
      </c>
      <c r="O7167" s="78">
        <f t="shared" si="891"/>
        <v>0</v>
      </c>
      <c r="P7167" s="78">
        <f t="shared" si="892"/>
        <v>10448.442079259445</v>
      </c>
      <c r="Q7167" s="78">
        <f t="shared" si="893"/>
        <v>4.3011918246784138</v>
      </c>
      <c r="R7167" s="78">
        <f t="shared" si="894"/>
        <v>1648.7455109206846</v>
      </c>
      <c r="S7167" s="78">
        <f t="shared" si="895"/>
        <v>0</v>
      </c>
      <c r="T7167" s="78">
        <f t="shared" si="896"/>
        <v>60759.643441684631</v>
      </c>
    </row>
    <row r="7168" spans="1:20" x14ac:dyDescent="0.2">
      <c r="A7168">
        <v>2004</v>
      </c>
      <c r="B7168">
        <v>10</v>
      </c>
      <c r="C7168">
        <v>25</v>
      </c>
      <c r="D7168">
        <v>14</v>
      </c>
      <c r="E7168" s="69">
        <v>2.6283512039737909E-2</v>
      </c>
      <c r="F7168" s="69">
        <v>2.6907471096525973E-2</v>
      </c>
      <c r="G7168" s="69">
        <v>0</v>
      </c>
      <c r="H7168" s="69">
        <v>1.3436047433769503E-2</v>
      </c>
      <c r="I7168" s="69">
        <v>4.482524612869256E-5</v>
      </c>
      <c r="J7168" s="69">
        <v>6.5680000000000027E-3</v>
      </c>
      <c r="K7168" s="69">
        <v>0</v>
      </c>
      <c r="L7168" s="70">
        <v>7.3239855816162089E-2</v>
      </c>
      <c r="M7168" s="78">
        <f t="shared" si="889"/>
        <v>23328.268237019071</v>
      </c>
      <c r="N7168" s="78">
        <f t="shared" si="890"/>
        <v>25070.843473423454</v>
      </c>
      <c r="O7168" s="78">
        <f t="shared" si="891"/>
        <v>0</v>
      </c>
      <c r="P7168" s="78">
        <f t="shared" si="892"/>
        <v>10638.869012315745</v>
      </c>
      <c r="Q7168" s="78">
        <f t="shared" si="893"/>
        <v>4.3011918246784138</v>
      </c>
      <c r="R7168" s="78">
        <f t="shared" si="894"/>
        <v>1623.0456408463815</v>
      </c>
      <c r="S7168" s="78">
        <f t="shared" si="895"/>
        <v>0</v>
      </c>
      <c r="T7168" s="78">
        <f t="shared" si="896"/>
        <v>60665.327555429321</v>
      </c>
    </row>
    <row r="7169" spans="1:20" x14ac:dyDescent="0.2">
      <c r="A7169">
        <v>2004</v>
      </c>
      <c r="B7169">
        <v>10</v>
      </c>
      <c r="C7169">
        <v>25</v>
      </c>
      <c r="D7169">
        <v>15</v>
      </c>
      <c r="E7169" s="69">
        <v>2.7032156411673829E-2</v>
      </c>
      <c r="F7169" s="69">
        <v>2.6373044914010706E-2</v>
      </c>
      <c r="G7169" s="69">
        <v>0</v>
      </c>
      <c r="H7169" s="69">
        <v>1.403051752721182E-2</v>
      </c>
      <c r="I7169" s="69">
        <v>4.482524612869256E-5</v>
      </c>
      <c r="J7169" s="69">
        <v>6.5360000000000027E-3</v>
      </c>
      <c r="K7169" s="69">
        <v>0</v>
      </c>
      <c r="L7169" s="70">
        <v>7.4016544099025056E-2</v>
      </c>
      <c r="M7169" s="78">
        <f t="shared" si="889"/>
        <v>23992.737151837271</v>
      </c>
      <c r="N7169" s="78">
        <f t="shared" si="890"/>
        <v>24572.895705612998</v>
      </c>
      <c r="O7169" s="78">
        <f t="shared" si="891"/>
        <v>0</v>
      </c>
      <c r="P7169" s="78">
        <f t="shared" si="892"/>
        <v>11109.579575600617</v>
      </c>
      <c r="Q7169" s="78">
        <f t="shared" si="893"/>
        <v>4.3011918246784138</v>
      </c>
      <c r="R7169" s="78">
        <f t="shared" si="894"/>
        <v>1615.1379885158265</v>
      </c>
      <c r="S7169" s="78">
        <f t="shared" si="895"/>
        <v>0</v>
      </c>
      <c r="T7169" s="78">
        <f t="shared" si="896"/>
        <v>61294.65161339139</v>
      </c>
    </row>
    <row r="7170" spans="1:20" x14ac:dyDescent="0.2">
      <c r="A7170">
        <v>2004</v>
      </c>
      <c r="B7170">
        <v>10</v>
      </c>
      <c r="C7170">
        <v>25</v>
      </c>
      <c r="D7170">
        <v>16</v>
      </c>
      <c r="E7170" s="69">
        <v>3.1134396311380784E-2</v>
      </c>
      <c r="F7170" s="69">
        <v>2.4089081673054395E-2</v>
      </c>
      <c r="G7170" s="69">
        <v>0</v>
      </c>
      <c r="H7170" s="69">
        <v>1.3983620668396002E-2</v>
      </c>
      <c r="I7170" s="69">
        <v>4.482524612869256E-5</v>
      </c>
      <c r="J7170" s="69">
        <v>6.6560000000000031E-3</v>
      </c>
      <c r="K7170" s="69">
        <v>0</v>
      </c>
      <c r="L7170" s="70">
        <v>7.5907923898959895E-2</v>
      </c>
      <c r="M7170" s="78">
        <f t="shared" si="889"/>
        <v>27633.732792308776</v>
      </c>
      <c r="N7170" s="78">
        <f t="shared" si="890"/>
        <v>22444.829314399387</v>
      </c>
      <c r="O7170" s="78">
        <f t="shared" si="891"/>
        <v>0</v>
      </c>
      <c r="P7170" s="78">
        <f t="shared" si="892"/>
        <v>11072.445921489174</v>
      </c>
      <c r="Q7170" s="78">
        <f t="shared" si="893"/>
        <v>4.3011918246784138</v>
      </c>
      <c r="R7170" s="78">
        <f t="shared" si="894"/>
        <v>1644.7916847554072</v>
      </c>
      <c r="S7170" s="78">
        <f t="shared" si="895"/>
        <v>0</v>
      </c>
      <c r="T7170" s="78">
        <f t="shared" si="896"/>
        <v>62800.100904777428</v>
      </c>
    </row>
    <row r="7171" spans="1:20" x14ac:dyDescent="0.2">
      <c r="A7171">
        <v>2004</v>
      </c>
      <c r="B7171">
        <v>10</v>
      </c>
      <c r="C7171">
        <v>25</v>
      </c>
      <c r="D7171">
        <v>17</v>
      </c>
      <c r="E7171" s="69">
        <v>3.5308067868162561E-2</v>
      </c>
      <c r="F7171" s="69">
        <v>2.205346885719657E-2</v>
      </c>
      <c r="G7171" s="69">
        <v>0</v>
      </c>
      <c r="H7171" s="69">
        <v>1.2826374018561513E-2</v>
      </c>
      <c r="I7171" s="69">
        <v>4.482524612869256E-5</v>
      </c>
      <c r="J7171" s="69">
        <v>7.3200000000000036E-3</v>
      </c>
      <c r="K7171" s="69">
        <v>0</v>
      </c>
      <c r="L7171" s="70">
        <v>7.7552735990049346E-2</v>
      </c>
      <c r="M7171" s="78">
        <f t="shared" ref="M7171:M7234" si="897">E7171*1000000*$M$8826</f>
        <v>31338.12851623704</v>
      </c>
      <c r="N7171" s="78">
        <f t="shared" ref="N7171:N7234" si="898">(F7171)*1000000*$N$8826</f>
        <v>20548.16165299826</v>
      </c>
      <c r="O7171" s="78">
        <f t="shared" ref="O7171:O7234" si="899">G7171*1000000*$O$8826</f>
        <v>0</v>
      </c>
      <c r="P7171" s="78">
        <f t="shared" ref="P7171:P7234" si="900">H7171*1000000*$P$8826</f>
        <v>10156.120225020844</v>
      </c>
      <c r="Q7171" s="78">
        <f t="shared" ref="Q7171:Q7234" si="901">I7171*1000000*$Q$8826</f>
        <v>4.3011918246784138</v>
      </c>
      <c r="R7171" s="78">
        <f t="shared" ref="R7171:R7234" si="902">J7171*1000000*$R$8826</f>
        <v>1808.8754706144205</v>
      </c>
      <c r="S7171" s="78">
        <f t="shared" ref="S7171:S7234" si="903">K7171*1000000*$S$8826</f>
        <v>0</v>
      </c>
      <c r="T7171" s="78">
        <f t="shared" si="896"/>
        <v>63855.587056695244</v>
      </c>
    </row>
    <row r="7172" spans="1:20" x14ac:dyDescent="0.2">
      <c r="A7172">
        <v>2004</v>
      </c>
      <c r="B7172">
        <v>10</v>
      </c>
      <c r="C7172">
        <v>25</v>
      </c>
      <c r="D7172">
        <v>18</v>
      </c>
      <c r="E7172" s="69">
        <v>3.4416993725400039E-2</v>
      </c>
      <c r="F7172" s="69">
        <v>2.266252741118141E-2</v>
      </c>
      <c r="G7172" s="69">
        <v>6.338223178682386E-4</v>
      </c>
      <c r="H7172" s="69">
        <v>1.2260766494190924E-2</v>
      </c>
      <c r="I7172" s="69">
        <v>4.482524612869256E-5</v>
      </c>
      <c r="J7172" s="69">
        <v>6.9280000000000036E-3</v>
      </c>
      <c r="K7172" s="69">
        <v>1.2602112848503691E-4</v>
      </c>
      <c r="L7172" s="70">
        <v>7.7072956323254352E-2</v>
      </c>
      <c r="M7172" s="80">
        <f t="shared" si="897"/>
        <v>30547.244231442535</v>
      </c>
      <c r="N7172" s="78">
        <f t="shared" si="898"/>
        <v>21115.64759838222</v>
      </c>
      <c r="O7172" s="80">
        <f t="shared" si="899"/>
        <v>353.7646059349878</v>
      </c>
      <c r="P7172" s="80">
        <f t="shared" si="900"/>
        <v>9708.2634878501358</v>
      </c>
      <c r="Q7172" s="80">
        <f t="shared" si="901"/>
        <v>4.3011918246784138</v>
      </c>
      <c r="R7172" s="78">
        <f t="shared" si="902"/>
        <v>1712.0067295651236</v>
      </c>
      <c r="S7172" s="78">
        <f t="shared" si="903"/>
        <v>21.063663092283395</v>
      </c>
      <c r="T7172" s="78">
        <f t="shared" ref="T7172:T7235" si="904">SUM(M7172:S7172)</f>
        <v>63462.291508091963</v>
      </c>
    </row>
    <row r="7173" spans="1:20" x14ac:dyDescent="0.2">
      <c r="A7173">
        <v>2004</v>
      </c>
      <c r="B7173">
        <v>10</v>
      </c>
      <c r="C7173">
        <v>25</v>
      </c>
      <c r="D7173">
        <v>19</v>
      </c>
      <c r="E7173" s="69">
        <v>3.0467068428584251E-2</v>
      </c>
      <c r="F7173" s="69">
        <v>2.6701416187013757E-2</v>
      </c>
      <c r="G7173" s="69">
        <v>8.2672431398220431E-4</v>
      </c>
      <c r="H7173" s="69">
        <v>1.0804895221891927E-2</v>
      </c>
      <c r="I7173" s="69">
        <v>4.482524612869256E-5</v>
      </c>
      <c r="J7173" s="69">
        <v>6.9880000000000038E-3</v>
      </c>
      <c r="K7173" s="69">
        <v>1.643752958154965E-4</v>
      </c>
      <c r="L7173" s="70">
        <v>7.599730469341634E-2</v>
      </c>
      <c r="M7173" s="78">
        <f t="shared" si="897"/>
        <v>27041.437370434294</v>
      </c>
      <c r="N7173" s="78">
        <f t="shared" si="898"/>
        <v>24878.853287323127</v>
      </c>
      <c r="O7173" s="78">
        <f t="shared" si="899"/>
        <v>461.43184439520883</v>
      </c>
      <c r="P7173" s="78">
        <f t="shared" si="900"/>
        <v>8555.4822222932999</v>
      </c>
      <c r="Q7173" s="78">
        <f t="shared" si="901"/>
        <v>4.3011918246784138</v>
      </c>
      <c r="R7173" s="78">
        <f t="shared" si="902"/>
        <v>1726.833577684914</v>
      </c>
      <c r="S7173" s="78">
        <f t="shared" si="903"/>
        <v>27.474328260464191</v>
      </c>
      <c r="T7173" s="78">
        <f t="shared" si="904"/>
        <v>62695.813822215976</v>
      </c>
    </row>
    <row r="7174" spans="1:20" x14ac:dyDescent="0.2">
      <c r="A7174">
        <v>2004</v>
      </c>
      <c r="B7174">
        <v>10</v>
      </c>
      <c r="C7174">
        <v>25</v>
      </c>
      <c r="D7174">
        <v>20</v>
      </c>
      <c r="E7174" s="69">
        <v>3.0576971957551664E-2</v>
      </c>
      <c r="F7174" s="69">
        <v>2.4109240893489328E-2</v>
      </c>
      <c r="G7174" s="69">
        <v>8.2672431398220431E-4</v>
      </c>
      <c r="H7174" s="69">
        <v>1.0260742240439319E-2</v>
      </c>
      <c r="I7174" s="69">
        <v>4.482524612869256E-5</v>
      </c>
      <c r="J7174" s="69">
        <v>6.9200000000000034E-3</v>
      </c>
      <c r="K7174" s="69">
        <v>1.643752958154965E-4</v>
      </c>
      <c r="L7174" s="70">
        <v>7.2902879947406712E-2</v>
      </c>
      <c r="M7174" s="78">
        <f t="shared" si="897"/>
        <v>27138.983657249792</v>
      </c>
      <c r="N7174" s="78">
        <f t="shared" si="898"/>
        <v>22463.612523652213</v>
      </c>
      <c r="O7174" s="78">
        <f t="shared" si="899"/>
        <v>461.43184439520883</v>
      </c>
      <c r="P7174" s="78">
        <f t="shared" si="900"/>
        <v>8124.6135221884497</v>
      </c>
      <c r="Q7174" s="78">
        <f t="shared" si="901"/>
        <v>4.3011918246784138</v>
      </c>
      <c r="R7174" s="78">
        <f t="shared" si="902"/>
        <v>1710.0298164824849</v>
      </c>
      <c r="S7174" s="78">
        <f t="shared" si="903"/>
        <v>27.474328260464191</v>
      </c>
      <c r="T7174" s="78">
        <f t="shared" si="904"/>
        <v>59930.446884053286</v>
      </c>
    </row>
    <row r="7175" spans="1:20" x14ac:dyDescent="0.2">
      <c r="A7175">
        <v>2004</v>
      </c>
      <c r="B7175">
        <v>10</v>
      </c>
      <c r="C7175">
        <v>25</v>
      </c>
      <c r="D7175">
        <v>21</v>
      </c>
      <c r="E7175" s="69">
        <v>2.9032610442766092E-2</v>
      </c>
      <c r="F7175" s="69">
        <v>2.3075529245236398E-2</v>
      </c>
      <c r="G7175" s="69">
        <v>8.2672431398220431E-4</v>
      </c>
      <c r="H7175" s="69">
        <v>8.0654565827843402E-3</v>
      </c>
      <c r="I7175" s="69">
        <v>4.482524612869256E-5</v>
      </c>
      <c r="J7175" s="69">
        <v>6.9120000000000032E-3</v>
      </c>
      <c r="K7175" s="69">
        <v>1.643752958154965E-4</v>
      </c>
      <c r="L7175" s="70">
        <v>6.8121521126713214E-2</v>
      </c>
      <c r="M7175" s="78">
        <f t="shared" si="897"/>
        <v>25768.265786008782</v>
      </c>
      <c r="N7175" s="78">
        <f t="shared" si="898"/>
        <v>21500.459099198666</v>
      </c>
      <c r="O7175" s="78">
        <f t="shared" si="899"/>
        <v>461.43184439520883</v>
      </c>
      <c r="P7175" s="78">
        <f t="shared" si="900"/>
        <v>6386.3525736816327</v>
      </c>
      <c r="Q7175" s="78">
        <f t="shared" si="901"/>
        <v>4.3011918246784138</v>
      </c>
      <c r="R7175" s="78">
        <f t="shared" si="902"/>
        <v>1708.0529033998462</v>
      </c>
      <c r="S7175" s="78">
        <f t="shared" si="903"/>
        <v>27.474328260464191</v>
      </c>
      <c r="T7175" s="78">
        <f t="shared" si="904"/>
        <v>55856.33772676927</v>
      </c>
    </row>
    <row r="7176" spans="1:20" x14ac:dyDescent="0.2">
      <c r="A7176">
        <v>2004</v>
      </c>
      <c r="B7176">
        <v>10</v>
      </c>
      <c r="C7176">
        <v>25</v>
      </c>
      <c r="D7176">
        <v>22</v>
      </c>
      <c r="E7176" s="69">
        <v>2.61558589310159E-2</v>
      </c>
      <c r="F7176" s="69">
        <v>2.1841776313151012E-2</v>
      </c>
      <c r="G7176" s="69">
        <v>8.2672431398220431E-4</v>
      </c>
      <c r="H7176" s="69">
        <v>6.5078341485957413E-3</v>
      </c>
      <c r="I7176" s="69">
        <v>4.482524612869256E-5</v>
      </c>
      <c r="J7176" s="69">
        <v>6.9440000000000031E-3</v>
      </c>
      <c r="K7176" s="69">
        <v>1.643752958154965E-4</v>
      </c>
      <c r="L7176" s="70">
        <v>6.2485394248689055E-2</v>
      </c>
      <c r="M7176" s="78">
        <f t="shared" si="897"/>
        <v>23214.968083026935</v>
      </c>
      <c r="N7176" s="78">
        <f t="shared" si="898"/>
        <v>20350.91864130021</v>
      </c>
      <c r="O7176" s="78">
        <f t="shared" si="899"/>
        <v>461.43184439520883</v>
      </c>
      <c r="P7176" s="78">
        <f t="shared" si="900"/>
        <v>5153.0031731483105</v>
      </c>
      <c r="Q7176" s="78">
        <f t="shared" si="901"/>
        <v>4.3011918246784138</v>
      </c>
      <c r="R7176" s="78">
        <f t="shared" si="902"/>
        <v>1715.9605557304008</v>
      </c>
      <c r="S7176" s="78">
        <f t="shared" si="903"/>
        <v>27.474328260464191</v>
      </c>
      <c r="T7176" s="78">
        <f t="shared" si="904"/>
        <v>50928.057817686204</v>
      </c>
    </row>
    <row r="7177" spans="1:20" x14ac:dyDescent="0.2">
      <c r="A7177">
        <v>2004</v>
      </c>
      <c r="B7177">
        <v>10</v>
      </c>
      <c r="C7177">
        <v>25</v>
      </c>
      <c r="D7177">
        <v>23</v>
      </c>
      <c r="E7177" s="69">
        <v>2.4286993066652766E-2</v>
      </c>
      <c r="F7177" s="69">
        <v>1.9596746607167117E-2</v>
      </c>
      <c r="G7177" s="69">
        <v>8.2672431398220431E-4</v>
      </c>
      <c r="H7177" s="69">
        <v>5.6150666440516542E-3</v>
      </c>
      <c r="I7177" s="69">
        <v>4.482524612869256E-5</v>
      </c>
      <c r="J7177" s="69">
        <v>6.8200000000000031E-3</v>
      </c>
      <c r="K7177" s="69">
        <v>1.643752958154965E-4</v>
      </c>
      <c r="L7177" s="70">
        <v>5.7354731173797933E-2</v>
      </c>
      <c r="M7177" s="78">
        <f t="shared" si="897"/>
        <v>21556.232214054897</v>
      </c>
      <c r="N7177" s="78">
        <f t="shared" si="898"/>
        <v>18259.128292441485</v>
      </c>
      <c r="O7177" s="78">
        <f t="shared" si="899"/>
        <v>461.43184439520883</v>
      </c>
      <c r="P7177" s="78">
        <f t="shared" si="900"/>
        <v>4446.0961317646479</v>
      </c>
      <c r="Q7177" s="78">
        <f t="shared" si="901"/>
        <v>4.3011918246784138</v>
      </c>
      <c r="R7177" s="78">
        <f t="shared" si="902"/>
        <v>1685.3184029495008</v>
      </c>
      <c r="S7177" s="78">
        <f t="shared" si="903"/>
        <v>27.474328260464191</v>
      </c>
      <c r="T7177" s="78">
        <f t="shared" si="904"/>
        <v>46439.982405690876</v>
      </c>
    </row>
    <row r="7178" spans="1:20" x14ac:dyDescent="0.2">
      <c r="A7178">
        <v>2004</v>
      </c>
      <c r="B7178">
        <v>10</v>
      </c>
      <c r="C7178">
        <v>25</v>
      </c>
      <c r="D7178">
        <v>24</v>
      </c>
      <c r="E7178" s="69">
        <v>2.147792531810876E-2</v>
      </c>
      <c r="F7178" s="69">
        <v>1.8059737692149871E-2</v>
      </c>
      <c r="G7178" s="69">
        <v>8.2672431398220431E-4</v>
      </c>
      <c r="H7178" s="69">
        <v>4.7269273675495738E-3</v>
      </c>
      <c r="I7178" s="69">
        <v>4.482524612869256E-5</v>
      </c>
      <c r="J7178" s="69">
        <v>6.6400000000000035E-3</v>
      </c>
      <c r="K7178" s="69">
        <v>1.643752958154965E-4</v>
      </c>
      <c r="L7178" s="70">
        <v>5.1940515233734601E-2</v>
      </c>
      <c r="M7178" s="78">
        <f t="shared" si="897"/>
        <v>19063.008103254244</v>
      </c>
      <c r="N7178" s="78">
        <f t="shared" si="898"/>
        <v>16827.0312444722</v>
      </c>
      <c r="O7178" s="78">
        <f t="shared" si="899"/>
        <v>461.43184439520883</v>
      </c>
      <c r="P7178" s="78">
        <f t="shared" si="900"/>
        <v>3742.8537925294972</v>
      </c>
      <c r="Q7178" s="78">
        <f t="shared" si="901"/>
        <v>4.3011918246784138</v>
      </c>
      <c r="R7178" s="78">
        <f t="shared" si="902"/>
        <v>1640.8378585901301</v>
      </c>
      <c r="S7178" s="78">
        <f t="shared" si="903"/>
        <v>27.474328260464191</v>
      </c>
      <c r="T7178" s="78">
        <f t="shared" si="904"/>
        <v>41766.938363326415</v>
      </c>
    </row>
    <row r="7179" spans="1:20" x14ac:dyDescent="0.2">
      <c r="A7179">
        <v>2004</v>
      </c>
      <c r="B7179">
        <v>10</v>
      </c>
      <c r="C7179">
        <v>26</v>
      </c>
      <c r="D7179">
        <v>1</v>
      </c>
      <c r="E7179" s="69">
        <v>1.7275142922207998E-2</v>
      </c>
      <c r="F7179" s="69">
        <v>1.8660621820630059E-2</v>
      </c>
      <c r="G7179" s="69">
        <v>8.2672431398220431E-4</v>
      </c>
      <c r="H7179" s="69">
        <v>5.9090172753503995E-3</v>
      </c>
      <c r="I7179" s="69">
        <v>4.482524612869256E-5</v>
      </c>
      <c r="J7179" s="69">
        <v>6.8520000000000031E-3</v>
      </c>
      <c r="K7179" s="69">
        <v>1.643752958154965E-4</v>
      </c>
      <c r="L7179" s="70">
        <v>4.9732706874114851E-2</v>
      </c>
      <c r="M7179" s="78">
        <f t="shared" si="897"/>
        <v>15332.774680674986</v>
      </c>
      <c r="N7179" s="78">
        <f t="shared" si="898"/>
        <v>17386.900727440305</v>
      </c>
      <c r="O7179" s="78">
        <f t="shared" si="899"/>
        <v>461.43184439520883</v>
      </c>
      <c r="P7179" s="78">
        <f t="shared" si="900"/>
        <v>4678.8507627593899</v>
      </c>
      <c r="Q7179" s="78">
        <f t="shared" si="901"/>
        <v>4.3011918246784138</v>
      </c>
      <c r="R7179" s="78">
        <f t="shared" si="902"/>
        <v>1693.2260552800556</v>
      </c>
      <c r="S7179" s="78">
        <f t="shared" si="903"/>
        <v>27.474328260464191</v>
      </c>
      <c r="T7179" s="78">
        <f t="shared" si="904"/>
        <v>39584.959590635088</v>
      </c>
    </row>
    <row r="7180" spans="1:20" x14ac:dyDescent="0.2">
      <c r="A7180">
        <v>2004</v>
      </c>
      <c r="B7180">
        <v>10</v>
      </c>
      <c r="C7180">
        <v>26</v>
      </c>
      <c r="D7180">
        <v>2</v>
      </c>
      <c r="E7180" s="69">
        <v>1.4150430943653737E-2</v>
      </c>
      <c r="F7180" s="69">
        <v>1.978172482384085E-2</v>
      </c>
      <c r="G7180" s="69">
        <v>8.2672431398220431E-4</v>
      </c>
      <c r="H7180" s="69">
        <v>6.2120581267932594E-3</v>
      </c>
      <c r="I7180" s="69">
        <v>4.482524612869256E-5</v>
      </c>
      <c r="J7180" s="69">
        <v>6.9920000000000034E-3</v>
      </c>
      <c r="K7180" s="69">
        <v>1.643752958154965E-4</v>
      </c>
      <c r="L7180" s="70">
        <v>4.8172138750214248E-2</v>
      </c>
      <c r="M7180" s="78">
        <f t="shared" si="897"/>
        <v>12559.396484909819</v>
      </c>
      <c r="N7180" s="78">
        <f t="shared" si="898"/>
        <v>18431.480420948239</v>
      </c>
      <c r="O7180" s="78">
        <f t="shared" si="899"/>
        <v>461.43184439520883</v>
      </c>
      <c r="P7180" s="78">
        <f t="shared" si="900"/>
        <v>4918.8031698771374</v>
      </c>
      <c r="Q7180" s="78">
        <f t="shared" si="901"/>
        <v>4.3011918246784138</v>
      </c>
      <c r="R7180" s="78">
        <f t="shared" si="902"/>
        <v>1727.8220342262332</v>
      </c>
      <c r="S7180" s="78">
        <f t="shared" si="903"/>
        <v>27.474328260464191</v>
      </c>
      <c r="T7180" s="78">
        <f t="shared" si="904"/>
        <v>38130.709474441777</v>
      </c>
    </row>
    <row r="7181" spans="1:20" x14ac:dyDescent="0.2">
      <c r="A7181">
        <v>2004</v>
      </c>
      <c r="B7181">
        <v>10</v>
      </c>
      <c r="C7181">
        <v>26</v>
      </c>
      <c r="D7181">
        <v>3</v>
      </c>
      <c r="E7181" s="69">
        <v>1.2634509840910276E-2</v>
      </c>
      <c r="F7181" s="69">
        <v>2.0344886022225513E-2</v>
      </c>
      <c r="G7181" s="69">
        <v>8.2672431398220431E-4</v>
      </c>
      <c r="H7181" s="69">
        <v>6.5858217626217526E-3</v>
      </c>
      <c r="I7181" s="69">
        <v>4.482524612869256E-5</v>
      </c>
      <c r="J7181" s="69">
        <v>7.0080000000000029E-3</v>
      </c>
      <c r="K7181" s="69">
        <v>1.643752958154965E-4</v>
      </c>
      <c r="L7181" s="70">
        <v>4.7609142481683936E-2</v>
      </c>
      <c r="M7181" s="78">
        <f t="shared" si="897"/>
        <v>11213.921266168472</v>
      </c>
      <c r="N7181" s="78">
        <f t="shared" si="898"/>
        <v>18956.201833984724</v>
      </c>
      <c r="O7181" s="78">
        <f t="shared" si="899"/>
        <v>461.43184439520883</v>
      </c>
      <c r="P7181" s="78">
        <f t="shared" si="900"/>
        <v>5214.7549654291597</v>
      </c>
      <c r="Q7181" s="78">
        <f t="shared" si="901"/>
        <v>4.3011918246784138</v>
      </c>
      <c r="R7181" s="78">
        <f t="shared" si="902"/>
        <v>1731.7758603915104</v>
      </c>
      <c r="S7181" s="78">
        <f t="shared" si="903"/>
        <v>27.474328260464191</v>
      </c>
      <c r="T7181" s="78">
        <f t="shared" si="904"/>
        <v>37609.861290454217</v>
      </c>
    </row>
    <row r="7182" spans="1:20" x14ac:dyDescent="0.2">
      <c r="A7182">
        <v>2004</v>
      </c>
      <c r="B7182">
        <v>10</v>
      </c>
      <c r="C7182">
        <v>26</v>
      </c>
      <c r="D7182">
        <v>4</v>
      </c>
      <c r="E7182" s="69">
        <v>1.3223191332244373E-2</v>
      </c>
      <c r="F7182" s="69">
        <v>1.9488112277162972E-2</v>
      </c>
      <c r="G7182" s="69">
        <v>8.2672431398220431E-4</v>
      </c>
      <c r="H7182" s="69">
        <v>6.9393119763727033E-3</v>
      </c>
      <c r="I7182" s="69">
        <v>4.482524612869256E-5</v>
      </c>
      <c r="J7182" s="69">
        <v>6.9000000000000034E-3</v>
      </c>
      <c r="K7182" s="69">
        <v>1.643752958154965E-4</v>
      </c>
      <c r="L7182" s="70">
        <v>4.7586540441706439E-2</v>
      </c>
      <c r="M7182" s="78">
        <f t="shared" si="897"/>
        <v>11736.413074540485</v>
      </c>
      <c r="N7182" s="78">
        <f t="shared" si="898"/>
        <v>18157.909033537373</v>
      </c>
      <c r="O7182" s="78">
        <f t="shared" si="899"/>
        <v>461.43184439520883</v>
      </c>
      <c r="P7182" s="78">
        <f t="shared" si="900"/>
        <v>5494.6539535631109</v>
      </c>
      <c r="Q7182" s="78">
        <f t="shared" si="901"/>
        <v>4.3011918246784138</v>
      </c>
      <c r="R7182" s="78">
        <f t="shared" si="902"/>
        <v>1705.087533775888</v>
      </c>
      <c r="S7182" s="78">
        <f t="shared" si="903"/>
        <v>27.474328260464191</v>
      </c>
      <c r="T7182" s="78">
        <f t="shared" si="904"/>
        <v>37587.2709598972</v>
      </c>
    </row>
    <row r="7183" spans="1:20" x14ac:dyDescent="0.2">
      <c r="A7183">
        <v>2004</v>
      </c>
      <c r="B7183">
        <v>10</v>
      </c>
      <c r="C7183">
        <v>26</v>
      </c>
      <c r="D7183">
        <v>5</v>
      </c>
      <c r="E7183" s="69">
        <v>1.4265786130304834E-2</v>
      </c>
      <c r="F7183" s="69">
        <v>1.946623607744646E-2</v>
      </c>
      <c r="G7183" s="69">
        <v>8.2672431398220431E-4</v>
      </c>
      <c r="H7183" s="69">
        <v>7.7302514762845453E-3</v>
      </c>
      <c r="I7183" s="69">
        <v>4.482524612869256E-5</v>
      </c>
      <c r="J7183" s="69">
        <v>6.8400000000000032E-3</v>
      </c>
      <c r="K7183" s="69">
        <v>1.643752958154965E-4</v>
      </c>
      <c r="L7183" s="70">
        <v>4.9338198539962241E-2</v>
      </c>
      <c r="M7183" s="78">
        <f t="shared" si="897"/>
        <v>12661.781460428298</v>
      </c>
      <c r="N7183" s="78">
        <f t="shared" si="898"/>
        <v>18137.526041136549</v>
      </c>
      <c r="O7183" s="78">
        <f t="shared" si="899"/>
        <v>461.43184439520883</v>
      </c>
      <c r="P7183" s="78">
        <f t="shared" si="900"/>
        <v>6120.9320147047756</v>
      </c>
      <c r="Q7183" s="78">
        <f t="shared" si="901"/>
        <v>4.3011918246784138</v>
      </c>
      <c r="R7183" s="78">
        <f t="shared" si="902"/>
        <v>1690.2606856560978</v>
      </c>
      <c r="S7183" s="78">
        <f t="shared" si="903"/>
        <v>27.474328260464191</v>
      </c>
      <c r="T7183" s="78">
        <f t="shared" si="904"/>
        <v>39103.707566406069</v>
      </c>
    </row>
    <row r="7184" spans="1:20" x14ac:dyDescent="0.2">
      <c r="A7184">
        <v>2004</v>
      </c>
      <c r="B7184">
        <v>10</v>
      </c>
      <c r="C7184">
        <v>26</v>
      </c>
      <c r="D7184">
        <v>6</v>
      </c>
      <c r="E7184" s="69">
        <v>1.7608331624251568E-2</v>
      </c>
      <c r="F7184" s="69">
        <v>2.1431595127723187E-2</v>
      </c>
      <c r="G7184" s="69">
        <v>8.2672431398220431E-4</v>
      </c>
      <c r="H7184" s="69">
        <v>9.2173420416585775E-3</v>
      </c>
      <c r="I7184" s="69">
        <v>4.482524612869256E-5</v>
      </c>
      <c r="J7184" s="69">
        <v>6.8400000000000032E-3</v>
      </c>
      <c r="K7184" s="69">
        <v>1.643752958154965E-4</v>
      </c>
      <c r="L7184" s="70">
        <v>5.613319364955973E-2</v>
      </c>
      <c r="M7184" s="78">
        <f t="shared" si="897"/>
        <v>15628.500586827297</v>
      </c>
      <c r="N7184" s="78">
        <f t="shared" si="898"/>
        <v>19968.735259639645</v>
      </c>
      <c r="O7184" s="78">
        <f t="shared" si="899"/>
        <v>461.43184439520883</v>
      </c>
      <c r="P7184" s="78">
        <f t="shared" si="900"/>
        <v>7298.4331966893869</v>
      </c>
      <c r="Q7184" s="78">
        <f t="shared" si="901"/>
        <v>4.3011918246784138</v>
      </c>
      <c r="R7184" s="78">
        <f t="shared" si="902"/>
        <v>1690.2606856560978</v>
      </c>
      <c r="S7184" s="78">
        <f t="shared" si="903"/>
        <v>27.474328260464191</v>
      </c>
      <c r="T7184" s="78">
        <f t="shared" si="904"/>
        <v>45079.137093292768</v>
      </c>
    </row>
    <row r="7185" spans="1:20" x14ac:dyDescent="0.2">
      <c r="A7185">
        <v>2004</v>
      </c>
      <c r="B7185">
        <v>10</v>
      </c>
      <c r="C7185">
        <v>26</v>
      </c>
      <c r="D7185">
        <v>7</v>
      </c>
      <c r="E7185" s="69">
        <v>2.2780412470388204E-2</v>
      </c>
      <c r="F7185" s="69">
        <v>2.591930303839177E-2</v>
      </c>
      <c r="G7185" s="69">
        <v>6.338223178682386E-4</v>
      </c>
      <c r="H7185" s="69">
        <v>1.1236448642588293E-2</v>
      </c>
      <c r="I7185" s="69">
        <v>4.482524612869256E-5</v>
      </c>
      <c r="J7185" s="69">
        <v>6.6040000000000031E-3</v>
      </c>
      <c r="K7185" s="69">
        <v>1.2602112848503691E-4</v>
      </c>
      <c r="L7185" s="70">
        <v>6.7344832843850233E-2</v>
      </c>
      <c r="M7185" s="78">
        <f t="shared" si="897"/>
        <v>20219.047281645144</v>
      </c>
      <c r="N7185" s="78">
        <f t="shared" si="898"/>
        <v>24150.124962863832</v>
      </c>
      <c r="O7185" s="78">
        <f t="shared" si="899"/>
        <v>353.7646059349878</v>
      </c>
      <c r="P7185" s="78">
        <f t="shared" si="900"/>
        <v>8897.1928583443478</v>
      </c>
      <c r="Q7185" s="78">
        <f t="shared" si="901"/>
        <v>4.3011918246784138</v>
      </c>
      <c r="R7185" s="78">
        <f t="shared" si="902"/>
        <v>1631.9417497182556</v>
      </c>
      <c r="S7185" s="78">
        <f t="shared" si="903"/>
        <v>21.063663092283395</v>
      </c>
      <c r="T7185" s="78">
        <f t="shared" si="904"/>
        <v>55277.436313423532</v>
      </c>
    </row>
    <row r="7186" spans="1:20" x14ac:dyDescent="0.2">
      <c r="A7186">
        <v>2004</v>
      </c>
      <c r="B7186">
        <v>10</v>
      </c>
      <c r="C7186">
        <v>26</v>
      </c>
      <c r="D7186">
        <v>8</v>
      </c>
      <c r="E7186" s="69">
        <v>2.4381827377399749E-2</v>
      </c>
      <c r="F7186" s="69">
        <v>2.7305918156657311E-2</v>
      </c>
      <c r="G7186" s="69">
        <v>0</v>
      </c>
      <c r="H7186" s="69">
        <v>1.2530205343714218E-2</v>
      </c>
      <c r="I7186" s="69">
        <v>4.482524612869256E-5</v>
      </c>
      <c r="J7186" s="69">
        <v>6.6840000000000033E-3</v>
      </c>
      <c r="K7186" s="69">
        <v>0</v>
      </c>
      <c r="L7186" s="70">
        <v>7.0946776123899977E-2</v>
      </c>
      <c r="M7186" s="78">
        <f t="shared" si="897"/>
        <v>21640.40362295313</v>
      </c>
      <c r="N7186" s="78">
        <f t="shared" si="898"/>
        <v>25442.093667882949</v>
      </c>
      <c r="O7186" s="78">
        <f t="shared" si="899"/>
        <v>0</v>
      </c>
      <c r="P7186" s="78">
        <f t="shared" si="900"/>
        <v>9921.6093130295558</v>
      </c>
      <c r="Q7186" s="78">
        <f t="shared" si="901"/>
        <v>4.3011918246784138</v>
      </c>
      <c r="R7186" s="78">
        <f t="shared" si="902"/>
        <v>1651.710880544643</v>
      </c>
      <c r="S7186" s="78">
        <f t="shared" si="903"/>
        <v>0</v>
      </c>
      <c r="T7186" s="78">
        <f t="shared" si="904"/>
        <v>58660.118676234953</v>
      </c>
    </row>
    <row r="7187" spans="1:20" x14ac:dyDescent="0.2">
      <c r="A7187">
        <v>2004</v>
      </c>
      <c r="B7187">
        <v>10</v>
      </c>
      <c r="C7187">
        <v>26</v>
      </c>
      <c r="D7187">
        <v>9</v>
      </c>
      <c r="E7187" s="69">
        <v>2.5790284793691613E-2</v>
      </c>
      <c r="F7187" s="69">
        <v>2.6830487070445531E-2</v>
      </c>
      <c r="G7187" s="69">
        <v>0</v>
      </c>
      <c r="H7187" s="69">
        <v>1.2606641407190334E-2</v>
      </c>
      <c r="I7187" s="69">
        <v>4.482524612869256E-5</v>
      </c>
      <c r="J7187" s="69">
        <v>6.6680000000000038E-3</v>
      </c>
      <c r="K7187" s="69">
        <v>0</v>
      </c>
      <c r="L7187" s="70">
        <v>7.1940238517456193E-2</v>
      </c>
      <c r="M7187" s="78">
        <f t="shared" si="897"/>
        <v>22890.498068398596</v>
      </c>
      <c r="N7187" s="78">
        <f t="shared" si="898"/>
        <v>24999.114158509656</v>
      </c>
      <c r="O7187" s="78">
        <f t="shared" si="899"/>
        <v>0</v>
      </c>
      <c r="P7187" s="78">
        <f t="shared" si="900"/>
        <v>9982.1325637212431</v>
      </c>
      <c r="Q7187" s="78">
        <f t="shared" si="901"/>
        <v>4.3011918246784138</v>
      </c>
      <c r="R7187" s="78">
        <f t="shared" si="902"/>
        <v>1647.7570543793656</v>
      </c>
      <c r="S7187" s="78">
        <f t="shared" si="903"/>
        <v>0</v>
      </c>
      <c r="T7187" s="78">
        <f t="shared" si="904"/>
        <v>59523.803036833538</v>
      </c>
    </row>
    <row r="7188" spans="1:20" x14ac:dyDescent="0.2">
      <c r="A7188">
        <v>2004</v>
      </c>
      <c r="B7188">
        <v>10</v>
      </c>
      <c r="C7188">
        <v>26</v>
      </c>
      <c r="D7188">
        <v>10</v>
      </c>
      <c r="E7188" s="69">
        <v>2.6703369363201616E-2</v>
      </c>
      <c r="F7188" s="69">
        <v>2.7160776763195286E-2</v>
      </c>
      <c r="G7188" s="69">
        <v>0</v>
      </c>
      <c r="H7188" s="69">
        <v>1.2385100133055776E-2</v>
      </c>
      <c r="I7188" s="69">
        <v>4.482524612869256E-5</v>
      </c>
      <c r="J7188" s="69">
        <v>6.616000000000003E-3</v>
      </c>
      <c r="K7188" s="69">
        <v>0</v>
      </c>
      <c r="L7188" s="70">
        <v>7.2910071505581375E-2</v>
      </c>
      <c r="M7188" s="78">
        <f t="shared" si="897"/>
        <v>23700.917989770143</v>
      </c>
      <c r="N7188" s="78">
        <f t="shared" si="898"/>
        <v>25306.859214078377</v>
      </c>
      <c r="O7188" s="78">
        <f t="shared" si="899"/>
        <v>0</v>
      </c>
      <c r="P7188" s="78">
        <f t="shared" si="900"/>
        <v>9806.7127754273097</v>
      </c>
      <c r="Q7188" s="78">
        <f t="shared" si="901"/>
        <v>4.3011918246784138</v>
      </c>
      <c r="R7188" s="78">
        <f t="shared" si="902"/>
        <v>1634.9071193422137</v>
      </c>
      <c r="S7188" s="78">
        <f t="shared" si="903"/>
        <v>0</v>
      </c>
      <c r="T7188" s="78">
        <f t="shared" si="904"/>
        <v>60453.69829044272</v>
      </c>
    </row>
    <row r="7189" spans="1:20" x14ac:dyDescent="0.2">
      <c r="A7189">
        <v>2004</v>
      </c>
      <c r="B7189">
        <v>10</v>
      </c>
      <c r="C7189">
        <v>26</v>
      </c>
      <c r="D7189">
        <v>11</v>
      </c>
      <c r="E7189" s="69">
        <v>2.5944771824686824E-2</v>
      </c>
      <c r="F7189" s="69">
        <v>2.8128446465087425E-2</v>
      </c>
      <c r="G7189" s="69">
        <v>0</v>
      </c>
      <c r="H7189" s="69">
        <v>1.2993667077736089E-2</v>
      </c>
      <c r="I7189" s="69">
        <v>4.482524612869256E-5</v>
      </c>
      <c r="J7189" s="69">
        <v>6.8360000000000027E-3</v>
      </c>
      <c r="K7189" s="69">
        <v>0</v>
      </c>
      <c r="L7189" s="70">
        <v>7.3947710613639056E-2</v>
      </c>
      <c r="M7189" s="78">
        <f t="shared" si="897"/>
        <v>23027.615014290313</v>
      </c>
      <c r="N7189" s="78">
        <f t="shared" si="898"/>
        <v>26208.478528025887</v>
      </c>
      <c r="O7189" s="78">
        <f t="shared" si="899"/>
        <v>0</v>
      </c>
      <c r="P7189" s="78">
        <f t="shared" si="900"/>
        <v>10288.585442340234</v>
      </c>
      <c r="Q7189" s="78">
        <f t="shared" si="901"/>
        <v>4.3011918246784138</v>
      </c>
      <c r="R7189" s="78">
        <f t="shared" si="902"/>
        <v>1689.2722291147782</v>
      </c>
      <c r="S7189" s="78">
        <f t="shared" si="903"/>
        <v>0</v>
      </c>
      <c r="T7189" s="78">
        <f t="shared" si="904"/>
        <v>61218.252405595893</v>
      </c>
    </row>
    <row r="7190" spans="1:20" x14ac:dyDescent="0.2">
      <c r="A7190">
        <v>2004</v>
      </c>
      <c r="B7190">
        <v>10</v>
      </c>
      <c r="C7190">
        <v>26</v>
      </c>
      <c r="D7190">
        <v>12</v>
      </c>
      <c r="E7190" s="69">
        <v>2.5558582917929212E-2</v>
      </c>
      <c r="F7190" s="69">
        <v>2.7560936165438497E-2</v>
      </c>
      <c r="G7190" s="69">
        <v>0</v>
      </c>
      <c r="H7190" s="69">
        <v>1.3229489677313902E-2</v>
      </c>
      <c r="I7190" s="69">
        <v>4.482524612869256E-5</v>
      </c>
      <c r="J7190" s="69">
        <v>7.1080000000000032E-3</v>
      </c>
      <c r="K7190" s="69">
        <v>0</v>
      </c>
      <c r="L7190" s="70">
        <v>7.3501834006810304E-2</v>
      </c>
      <c r="M7190" s="78">
        <f t="shared" si="897"/>
        <v>22684.848096635553</v>
      </c>
      <c r="N7190" s="78">
        <f t="shared" si="898"/>
        <v>25679.704871036214</v>
      </c>
      <c r="O7190" s="78">
        <f t="shared" si="899"/>
        <v>0</v>
      </c>
      <c r="P7190" s="78">
        <f t="shared" si="900"/>
        <v>10475.313403775264</v>
      </c>
      <c r="Q7190" s="78">
        <f t="shared" si="901"/>
        <v>4.3011918246784138</v>
      </c>
      <c r="R7190" s="78">
        <f t="shared" si="902"/>
        <v>1756.4872739244945</v>
      </c>
      <c r="S7190" s="78">
        <f t="shared" si="903"/>
        <v>0</v>
      </c>
      <c r="T7190" s="78">
        <f t="shared" si="904"/>
        <v>60600.654837196205</v>
      </c>
    </row>
    <row r="7191" spans="1:20" x14ac:dyDescent="0.2">
      <c r="A7191">
        <v>2004</v>
      </c>
      <c r="B7191">
        <v>10</v>
      </c>
      <c r="C7191">
        <v>26</v>
      </c>
      <c r="D7191">
        <v>13</v>
      </c>
      <c r="E7191" s="69">
        <v>2.4729899617092287E-2</v>
      </c>
      <c r="F7191" s="69">
        <v>2.7965065930414437E-2</v>
      </c>
      <c r="G7191" s="69">
        <v>0</v>
      </c>
      <c r="H7191" s="69">
        <v>1.2852024222976783E-2</v>
      </c>
      <c r="I7191" s="69">
        <v>4.482524612869256E-5</v>
      </c>
      <c r="J7191" s="69">
        <v>7.1960000000000036E-3</v>
      </c>
      <c r="K7191" s="69">
        <v>0</v>
      </c>
      <c r="L7191" s="70">
        <v>7.2787815016612217E-2</v>
      </c>
      <c r="M7191" s="78">
        <f t="shared" si="897"/>
        <v>21949.339603849865</v>
      </c>
      <c r="N7191" s="78">
        <f t="shared" si="898"/>
        <v>26056.249885033139</v>
      </c>
      <c r="O7191" s="78">
        <f t="shared" si="899"/>
        <v>0</v>
      </c>
      <c r="P7191" s="78">
        <f t="shared" si="900"/>
        <v>10176.43045139198</v>
      </c>
      <c r="Q7191" s="78">
        <f t="shared" si="901"/>
        <v>4.3011918246784138</v>
      </c>
      <c r="R7191" s="78">
        <f t="shared" si="902"/>
        <v>1778.2333178335205</v>
      </c>
      <c r="S7191" s="78">
        <f t="shared" si="903"/>
        <v>0</v>
      </c>
      <c r="T7191" s="78">
        <f t="shared" si="904"/>
        <v>59964.554449933181</v>
      </c>
    </row>
    <row r="7192" spans="1:20" x14ac:dyDescent="0.2">
      <c r="A7192">
        <v>2004</v>
      </c>
      <c r="B7192">
        <v>10</v>
      </c>
      <c r="C7192">
        <v>26</v>
      </c>
      <c r="D7192">
        <v>14</v>
      </c>
      <c r="E7192" s="69">
        <v>2.4269948519472673E-2</v>
      </c>
      <c r="F7192" s="69">
        <v>2.778247944475663E-2</v>
      </c>
      <c r="G7192" s="69">
        <v>0</v>
      </c>
      <c r="H7192" s="69">
        <v>1.2888635112304118E-2</v>
      </c>
      <c r="I7192" s="69">
        <v>4.482524612869256E-5</v>
      </c>
      <c r="J7192" s="69">
        <v>7.2040000000000038E-3</v>
      </c>
      <c r="K7192" s="69">
        <v>0</v>
      </c>
      <c r="L7192" s="70">
        <v>7.2189888322662127E-2</v>
      </c>
      <c r="M7192" s="78">
        <f t="shared" si="897"/>
        <v>21541.10410758288</v>
      </c>
      <c r="N7192" s="78">
        <f t="shared" si="898"/>
        <v>25886.126234770058</v>
      </c>
      <c r="O7192" s="78">
        <f t="shared" si="899"/>
        <v>0</v>
      </c>
      <c r="P7192" s="78">
        <f t="shared" si="900"/>
        <v>10205.419516658227</v>
      </c>
      <c r="Q7192" s="78">
        <f t="shared" si="901"/>
        <v>4.3011918246784138</v>
      </c>
      <c r="R7192" s="78">
        <f t="shared" si="902"/>
        <v>1780.2102309161592</v>
      </c>
      <c r="S7192" s="78">
        <f t="shared" si="903"/>
        <v>0</v>
      </c>
      <c r="T7192" s="78">
        <f t="shared" si="904"/>
        <v>59417.161281752</v>
      </c>
    </row>
    <row r="7193" spans="1:20" x14ac:dyDescent="0.2">
      <c r="A7193">
        <v>2004</v>
      </c>
      <c r="B7193">
        <v>10</v>
      </c>
      <c r="C7193">
        <v>26</v>
      </c>
      <c r="D7193">
        <v>15</v>
      </c>
      <c r="E7193" s="69">
        <v>2.5154984216536756E-2</v>
      </c>
      <c r="F7193" s="69">
        <v>2.6914340533175866E-2</v>
      </c>
      <c r="G7193" s="69">
        <v>0</v>
      </c>
      <c r="H7193" s="69">
        <v>1.3129034703023828E-2</v>
      </c>
      <c r="I7193" s="69">
        <v>4.482524612869256E-5</v>
      </c>
      <c r="J7193" s="69">
        <v>7.1080000000000032E-3</v>
      </c>
      <c r="K7193" s="69">
        <v>0</v>
      </c>
      <c r="L7193" s="70">
        <v>7.2351184698865159E-2</v>
      </c>
      <c r="M7193" s="78">
        <f t="shared" si="897"/>
        <v>22326.628892445457</v>
      </c>
      <c r="N7193" s="78">
        <f t="shared" si="898"/>
        <v>25077.244021820672</v>
      </c>
      <c r="O7193" s="78">
        <f t="shared" si="899"/>
        <v>0</v>
      </c>
      <c r="P7193" s="78">
        <f t="shared" si="900"/>
        <v>10395.771610076206</v>
      </c>
      <c r="Q7193" s="78">
        <f t="shared" si="901"/>
        <v>4.3011918246784138</v>
      </c>
      <c r="R7193" s="78">
        <f t="shared" si="902"/>
        <v>1756.4872739244945</v>
      </c>
      <c r="S7193" s="78">
        <f t="shared" si="903"/>
        <v>0</v>
      </c>
      <c r="T7193" s="78">
        <f t="shared" si="904"/>
        <v>59560.432990091511</v>
      </c>
    </row>
    <row r="7194" spans="1:20" x14ac:dyDescent="0.2">
      <c r="A7194">
        <v>2004</v>
      </c>
      <c r="B7194">
        <v>10</v>
      </c>
      <c r="C7194">
        <v>26</v>
      </c>
      <c r="D7194">
        <v>16</v>
      </c>
      <c r="E7194" s="69">
        <v>2.8286798189880346E-2</v>
      </c>
      <c r="F7194" s="69">
        <v>2.5076783425725824E-2</v>
      </c>
      <c r="G7194" s="69">
        <v>0</v>
      </c>
      <c r="H7194" s="69">
        <v>1.3592356160918346E-2</v>
      </c>
      <c r="I7194" s="69">
        <v>4.482524612869256E-5</v>
      </c>
      <c r="J7194" s="69">
        <v>7.0240000000000033E-3</v>
      </c>
      <c r="K7194" s="69">
        <v>0</v>
      </c>
      <c r="L7194" s="70">
        <v>7.402476302265322E-2</v>
      </c>
      <c r="M7194" s="78">
        <f t="shared" si="897"/>
        <v>25106.310554779811</v>
      </c>
      <c r="N7194" s="78">
        <f t="shared" si="898"/>
        <v>23365.11334818391</v>
      </c>
      <c r="O7194" s="78">
        <f t="shared" si="899"/>
        <v>0</v>
      </c>
      <c r="P7194" s="78">
        <f t="shared" si="900"/>
        <v>10762.636666591718</v>
      </c>
      <c r="Q7194" s="78">
        <f t="shared" si="901"/>
        <v>4.3011918246784138</v>
      </c>
      <c r="R7194" s="78">
        <f t="shared" si="902"/>
        <v>1735.729686556788</v>
      </c>
      <c r="S7194" s="78">
        <f t="shared" si="903"/>
        <v>0</v>
      </c>
      <c r="T7194" s="78">
        <f t="shared" si="904"/>
        <v>60974.091447936909</v>
      </c>
    </row>
    <row r="7195" spans="1:20" x14ac:dyDescent="0.2">
      <c r="A7195">
        <v>2004</v>
      </c>
      <c r="B7195">
        <v>10</v>
      </c>
      <c r="C7195">
        <v>26</v>
      </c>
      <c r="D7195">
        <v>17</v>
      </c>
      <c r="E7195" s="69">
        <v>3.2434801476080563E-2</v>
      </c>
      <c r="F7195" s="69">
        <v>2.2897081943979301E-2</v>
      </c>
      <c r="G7195" s="69">
        <v>0</v>
      </c>
      <c r="H7195" s="69">
        <v>1.2642308026280151E-2</v>
      </c>
      <c r="I7195" s="69">
        <v>4.482524612869256E-5</v>
      </c>
      <c r="J7195" s="69">
        <v>7.1040000000000035E-3</v>
      </c>
      <c r="K7195" s="69">
        <v>0</v>
      </c>
      <c r="L7195" s="70">
        <v>7.5123016692468708E-2</v>
      </c>
      <c r="M7195" s="78">
        <f t="shared" si="897"/>
        <v>28787.924075918676</v>
      </c>
      <c r="N7195" s="78">
        <f t="shared" si="898"/>
        <v>21334.192104354654</v>
      </c>
      <c r="O7195" s="78">
        <f t="shared" si="899"/>
        <v>0</v>
      </c>
      <c r="P7195" s="78">
        <f t="shared" si="900"/>
        <v>10010.373941289994</v>
      </c>
      <c r="Q7195" s="78">
        <f t="shared" si="901"/>
        <v>4.3011918246784138</v>
      </c>
      <c r="R7195" s="78">
        <f t="shared" si="902"/>
        <v>1755.4988173831753</v>
      </c>
      <c r="S7195" s="78">
        <f t="shared" si="903"/>
        <v>0</v>
      </c>
      <c r="T7195" s="78">
        <f t="shared" si="904"/>
        <v>61892.290130771173</v>
      </c>
    </row>
    <row r="7196" spans="1:20" x14ac:dyDescent="0.2">
      <c r="A7196">
        <v>2004</v>
      </c>
      <c r="B7196">
        <v>10</v>
      </c>
      <c r="C7196">
        <v>26</v>
      </c>
      <c r="D7196">
        <v>18</v>
      </c>
      <c r="E7196" s="69">
        <v>3.2630117761168864E-2</v>
      </c>
      <c r="F7196" s="69">
        <v>2.382546184471759E-2</v>
      </c>
      <c r="G7196" s="69">
        <v>6.4760036880417808E-4</v>
      </c>
      <c r="H7196" s="69">
        <v>1.2076116801300883E-2</v>
      </c>
      <c r="I7196" s="69">
        <v>4.482524612869256E-5</v>
      </c>
      <c r="J7196" s="69">
        <v>7.0040000000000033E-3</v>
      </c>
      <c r="K7196" s="69">
        <v>1.2876058002898264E-4</v>
      </c>
      <c r="L7196" s="70">
        <v>7.635688260214922E-2</v>
      </c>
      <c r="M7196" s="78">
        <f t="shared" si="897"/>
        <v>28961.279549978204</v>
      </c>
      <c r="N7196" s="78">
        <f t="shared" si="898"/>
        <v>22199.203427484426</v>
      </c>
      <c r="O7196" s="78">
        <f t="shared" si="899"/>
        <v>361.45475287758586</v>
      </c>
      <c r="P7196" s="78">
        <f t="shared" si="900"/>
        <v>9562.0550209996763</v>
      </c>
      <c r="Q7196" s="78">
        <f t="shared" si="901"/>
        <v>4.3011918246784138</v>
      </c>
      <c r="R7196" s="78">
        <f t="shared" si="902"/>
        <v>1730.7874038501914</v>
      </c>
      <c r="S7196" s="78">
        <f t="shared" si="903"/>
        <v>21.521545711436104</v>
      </c>
      <c r="T7196" s="78">
        <f t="shared" si="904"/>
        <v>62840.602892726194</v>
      </c>
    </row>
    <row r="7197" spans="1:20" x14ac:dyDescent="0.2">
      <c r="A7197">
        <v>2004</v>
      </c>
      <c r="B7197">
        <v>10</v>
      </c>
      <c r="C7197">
        <v>26</v>
      </c>
      <c r="D7197">
        <v>19</v>
      </c>
      <c r="E7197" s="69">
        <v>3.1679849624125435E-2</v>
      </c>
      <c r="F7197" s="69">
        <v>2.6146545168630755E-2</v>
      </c>
      <c r="G7197" s="69">
        <v>8.2672431398220431E-4</v>
      </c>
      <c r="H7197" s="69">
        <v>1.0564070375303193E-2</v>
      </c>
      <c r="I7197" s="69">
        <v>4.482524612869256E-5</v>
      </c>
      <c r="J7197" s="69">
        <v>6.9120000000000032E-3</v>
      </c>
      <c r="K7197" s="69">
        <v>1.643752958154965E-4</v>
      </c>
      <c r="L7197" s="70">
        <v>7.6338390023985778E-2</v>
      </c>
      <c r="M7197" s="78">
        <f t="shared" si="897"/>
        <v>28117.85687630637</v>
      </c>
      <c r="N7197" s="78">
        <f t="shared" si="898"/>
        <v>24361.856190126011</v>
      </c>
      <c r="O7197" s="78">
        <f t="shared" si="899"/>
        <v>461.43184439520883</v>
      </c>
      <c r="P7197" s="78">
        <f t="shared" si="900"/>
        <v>8364.793404737542</v>
      </c>
      <c r="Q7197" s="78">
        <f t="shared" si="901"/>
        <v>4.3011918246784138</v>
      </c>
      <c r="R7197" s="78">
        <f t="shared" si="902"/>
        <v>1708.0529033998462</v>
      </c>
      <c r="S7197" s="78">
        <f t="shared" si="903"/>
        <v>27.474328260464191</v>
      </c>
      <c r="T7197" s="78">
        <f t="shared" si="904"/>
        <v>63045.766739050116</v>
      </c>
    </row>
    <row r="7198" spans="1:20" x14ac:dyDescent="0.2">
      <c r="A7198">
        <v>2004</v>
      </c>
      <c r="B7198">
        <v>10</v>
      </c>
      <c r="C7198">
        <v>26</v>
      </c>
      <c r="D7198">
        <v>20</v>
      </c>
      <c r="E7198" s="69">
        <v>3.0300997441511678E-2</v>
      </c>
      <c r="F7198" s="69">
        <v>2.4796586662177735E-2</v>
      </c>
      <c r="G7198" s="69">
        <v>8.2672431398220431E-4</v>
      </c>
      <c r="H7198" s="69">
        <v>1.0032226282528671E-2</v>
      </c>
      <c r="I7198" s="69">
        <v>4.482524612869256E-5</v>
      </c>
      <c r="J7198" s="69">
        <v>6.5440000000000029E-3</v>
      </c>
      <c r="K7198" s="69">
        <v>1.643752958154965E-4</v>
      </c>
      <c r="L7198" s="70">
        <v>7.2709735242144483E-2</v>
      </c>
      <c r="M7198" s="78">
        <f t="shared" si="897"/>
        <v>26894.038935744204</v>
      </c>
      <c r="N7198" s="78">
        <f t="shared" si="898"/>
        <v>23104.042020615674</v>
      </c>
      <c r="O7198" s="78">
        <f t="shared" si="899"/>
        <v>461.43184439520883</v>
      </c>
      <c r="P7198" s="78">
        <f t="shared" si="900"/>
        <v>7943.6710720058963</v>
      </c>
      <c r="Q7198" s="78">
        <f t="shared" si="901"/>
        <v>4.3011918246784138</v>
      </c>
      <c r="R7198" s="78">
        <f t="shared" si="902"/>
        <v>1617.1149015984654</v>
      </c>
      <c r="S7198" s="78">
        <f t="shared" si="903"/>
        <v>27.474328260464191</v>
      </c>
      <c r="T7198" s="78">
        <f t="shared" si="904"/>
        <v>60052.074294444581</v>
      </c>
    </row>
    <row r="7199" spans="1:20" x14ac:dyDescent="0.2">
      <c r="A7199">
        <v>2004</v>
      </c>
      <c r="B7199">
        <v>10</v>
      </c>
      <c r="C7199">
        <v>26</v>
      </c>
      <c r="D7199">
        <v>21</v>
      </c>
      <c r="E7199" s="69">
        <v>2.7995020517939947E-2</v>
      </c>
      <c r="F7199" s="69">
        <v>2.4936965837753781E-2</v>
      </c>
      <c r="G7199" s="69">
        <v>8.2672431398220431E-4</v>
      </c>
      <c r="H7199" s="69">
        <v>8.9083093101595488E-3</v>
      </c>
      <c r="I7199" s="69">
        <v>4.482524612869256E-5</v>
      </c>
      <c r="J7199" s="69">
        <v>6.5480000000000035E-3</v>
      </c>
      <c r="K7199" s="69">
        <v>1.643752958154965E-4</v>
      </c>
      <c r="L7199" s="70">
        <v>6.942422052177967E-2</v>
      </c>
      <c r="M7199" s="78">
        <f t="shared" si="897"/>
        <v>24847.339539555225</v>
      </c>
      <c r="N7199" s="78">
        <f t="shared" si="898"/>
        <v>23234.839312013664</v>
      </c>
      <c r="O7199" s="78">
        <f t="shared" si="899"/>
        <v>461.43184439520883</v>
      </c>
      <c r="P7199" s="78">
        <f t="shared" si="900"/>
        <v>7053.7363267845512</v>
      </c>
      <c r="Q7199" s="78">
        <f t="shared" si="901"/>
        <v>4.3011918246784138</v>
      </c>
      <c r="R7199" s="78">
        <f t="shared" si="902"/>
        <v>1618.1033581397849</v>
      </c>
      <c r="S7199" s="78">
        <f t="shared" si="903"/>
        <v>27.474328260464191</v>
      </c>
      <c r="T7199" s="78">
        <f t="shared" si="904"/>
        <v>57247.225900973572</v>
      </c>
    </row>
    <row r="7200" spans="1:20" x14ac:dyDescent="0.2">
      <c r="A7200">
        <v>2004</v>
      </c>
      <c r="B7200">
        <v>10</v>
      </c>
      <c r="C7200">
        <v>26</v>
      </c>
      <c r="D7200">
        <v>22</v>
      </c>
      <c r="E7200" s="69">
        <v>2.6541191672583286E-2</v>
      </c>
      <c r="F7200" s="69">
        <v>2.3223649337848984E-2</v>
      </c>
      <c r="G7200" s="69">
        <v>8.2672431398220431E-4</v>
      </c>
      <c r="H7200" s="69">
        <v>6.7184678388733429E-3</v>
      </c>
      <c r="I7200" s="69">
        <v>4.482524612869256E-5</v>
      </c>
      <c r="J7200" s="69">
        <v>6.6120000000000033E-3</v>
      </c>
      <c r="K7200" s="69">
        <v>1.643752958154965E-4</v>
      </c>
      <c r="L7200" s="70">
        <v>6.4131233705232008E-2</v>
      </c>
      <c r="M7200" s="78">
        <f t="shared" si="897"/>
        <v>23556.975100285483</v>
      </c>
      <c r="N7200" s="78">
        <f t="shared" si="898"/>
        <v>21638.468934602286</v>
      </c>
      <c r="O7200" s="78">
        <f t="shared" si="899"/>
        <v>461.43184439520883</v>
      </c>
      <c r="P7200" s="78">
        <f t="shared" si="900"/>
        <v>5319.7861687792947</v>
      </c>
      <c r="Q7200" s="78">
        <f t="shared" si="901"/>
        <v>4.3011918246784138</v>
      </c>
      <c r="R7200" s="78">
        <f t="shared" si="902"/>
        <v>1633.9186628008945</v>
      </c>
      <c r="S7200" s="78">
        <f t="shared" si="903"/>
        <v>27.474328260464191</v>
      </c>
      <c r="T7200" s="78">
        <f t="shared" si="904"/>
        <v>52642.35623094831</v>
      </c>
    </row>
    <row r="7201" spans="1:20" x14ac:dyDescent="0.2">
      <c r="A7201">
        <v>2004</v>
      </c>
      <c r="B7201">
        <v>10</v>
      </c>
      <c r="C7201">
        <v>26</v>
      </c>
      <c r="D7201">
        <v>23</v>
      </c>
      <c r="E7201" s="69">
        <v>2.3483440533240939E-2</v>
      </c>
      <c r="F7201" s="69">
        <v>2.1827336973666775E-2</v>
      </c>
      <c r="G7201" s="69">
        <v>8.2672431398220431E-4</v>
      </c>
      <c r="H7201" s="69">
        <v>6.3820607379974689E-3</v>
      </c>
      <c r="I7201" s="69">
        <v>4.482524612869256E-5</v>
      </c>
      <c r="J7201" s="69">
        <v>6.6920000000000035E-3</v>
      </c>
      <c r="K7201" s="69">
        <v>1.643752958154965E-4</v>
      </c>
      <c r="L7201" s="70">
        <v>5.9420763100831581E-2</v>
      </c>
      <c r="M7201" s="78">
        <f t="shared" si="897"/>
        <v>20843.028856237794</v>
      </c>
      <c r="N7201" s="78">
        <f t="shared" si="898"/>
        <v>20337.464890155396</v>
      </c>
      <c r="O7201" s="78">
        <f t="shared" si="899"/>
        <v>461.43184439520883</v>
      </c>
      <c r="P7201" s="78">
        <f t="shared" si="900"/>
        <v>5053.4138521680834</v>
      </c>
      <c r="Q7201" s="78">
        <f t="shared" si="901"/>
        <v>4.3011918246784138</v>
      </c>
      <c r="R7201" s="78">
        <f t="shared" si="902"/>
        <v>1653.6877936272817</v>
      </c>
      <c r="S7201" s="78">
        <f t="shared" si="903"/>
        <v>27.474328260464191</v>
      </c>
      <c r="T7201" s="78">
        <f t="shared" si="904"/>
        <v>48380.802756668898</v>
      </c>
    </row>
    <row r="7202" spans="1:20" x14ac:dyDescent="0.2">
      <c r="A7202">
        <v>2004</v>
      </c>
      <c r="B7202">
        <v>10</v>
      </c>
      <c r="C7202">
        <v>26</v>
      </c>
      <c r="D7202">
        <v>24</v>
      </c>
      <c r="E7202" s="69">
        <v>1.9492309971906478E-2</v>
      </c>
      <c r="F7202" s="69">
        <v>2.0524360694456022E-2</v>
      </c>
      <c r="G7202" s="69">
        <v>8.2672431398220431E-4</v>
      </c>
      <c r="H7202" s="69">
        <v>6.2820954314255556E-3</v>
      </c>
      <c r="I7202" s="69">
        <v>4.482524612869256E-5</v>
      </c>
      <c r="J7202" s="69">
        <v>6.4520000000000029E-3</v>
      </c>
      <c r="K7202" s="69">
        <v>1.643752958154965E-4</v>
      </c>
      <c r="L7202" s="70">
        <v>5.3786690953714446E-2</v>
      </c>
      <c r="M7202" s="78">
        <f t="shared" si="897"/>
        <v>17300.649734185608</v>
      </c>
      <c r="N7202" s="78">
        <f t="shared" si="898"/>
        <v>19123.426074374824</v>
      </c>
      <c r="O7202" s="78">
        <f t="shared" si="899"/>
        <v>461.43184439520883</v>
      </c>
      <c r="P7202" s="78">
        <f t="shared" si="900"/>
        <v>4974.2597848996411</v>
      </c>
      <c r="Q7202" s="78">
        <f t="shared" si="901"/>
        <v>4.3011918246784138</v>
      </c>
      <c r="R7202" s="78">
        <f t="shared" si="902"/>
        <v>1594.3804011481202</v>
      </c>
      <c r="S7202" s="78">
        <f t="shared" si="903"/>
        <v>27.474328260464191</v>
      </c>
      <c r="T7202" s="78">
        <f t="shared" si="904"/>
        <v>43485.923359088534</v>
      </c>
    </row>
    <row r="7203" spans="1:20" x14ac:dyDescent="0.2">
      <c r="A7203">
        <v>2004</v>
      </c>
      <c r="B7203">
        <v>10</v>
      </c>
      <c r="C7203">
        <v>27</v>
      </c>
      <c r="D7203">
        <v>1</v>
      </c>
      <c r="E7203" s="69">
        <v>1.7691250497033795E-2</v>
      </c>
      <c r="F7203" s="69">
        <v>1.8892220768978216E-2</v>
      </c>
      <c r="G7203" s="69">
        <v>8.2672431398220431E-4</v>
      </c>
      <c r="H7203" s="69">
        <v>7.3087499268040422E-3</v>
      </c>
      <c r="I7203" s="69">
        <v>4.482524612869256E-5</v>
      </c>
      <c r="J7203" s="69">
        <v>6.5480000000000035E-3</v>
      </c>
      <c r="K7203" s="69">
        <v>1.643752958154965E-4</v>
      </c>
      <c r="L7203" s="70">
        <v>5.1476146048742448E-2</v>
      </c>
      <c r="M7203" s="78">
        <f t="shared" si="897"/>
        <v>15702.096295926236</v>
      </c>
      <c r="N7203" s="78">
        <f t="shared" si="898"/>
        <v>17602.691388770636</v>
      </c>
      <c r="O7203" s="78">
        <f t="shared" si="899"/>
        <v>461.43184439520883</v>
      </c>
      <c r="P7203" s="78">
        <f t="shared" si="900"/>
        <v>5787.1806048860981</v>
      </c>
      <c r="Q7203" s="78">
        <f t="shared" si="901"/>
        <v>4.3011918246784138</v>
      </c>
      <c r="R7203" s="78">
        <f t="shared" si="902"/>
        <v>1618.1033581397849</v>
      </c>
      <c r="S7203" s="78">
        <f t="shared" si="903"/>
        <v>27.474328260464191</v>
      </c>
      <c r="T7203" s="78">
        <f t="shared" si="904"/>
        <v>41203.2790122031</v>
      </c>
    </row>
    <row r="7204" spans="1:20" x14ac:dyDescent="0.2">
      <c r="A7204">
        <v>2004</v>
      </c>
      <c r="B7204">
        <v>10</v>
      </c>
      <c r="C7204">
        <v>27</v>
      </c>
      <c r="D7204">
        <v>2</v>
      </c>
      <c r="E7204" s="69">
        <v>1.4441244765940471E-2</v>
      </c>
      <c r="F7204" s="69">
        <v>2.0035674594822417E-2</v>
      </c>
      <c r="G7204" s="69">
        <v>8.2672431398220431E-4</v>
      </c>
      <c r="H7204" s="69">
        <v>7.2629433442093008E-3</v>
      </c>
      <c r="I7204" s="69">
        <v>4.482524612869256E-5</v>
      </c>
      <c r="J7204" s="69">
        <v>7.4480000000000024E-3</v>
      </c>
      <c r="K7204" s="69">
        <v>1.643752958154965E-4</v>
      </c>
      <c r="L7204" s="70">
        <v>5.0223787560898583E-2</v>
      </c>
      <c r="M7204" s="78">
        <f t="shared" si="897"/>
        <v>12817.512023011453</v>
      </c>
      <c r="N7204" s="78">
        <f t="shared" si="898"/>
        <v>18668.096301182803</v>
      </c>
      <c r="O7204" s="78">
        <f t="shared" si="899"/>
        <v>461.43184439520883</v>
      </c>
      <c r="P7204" s="78">
        <f t="shared" si="900"/>
        <v>5750.9102482555872</v>
      </c>
      <c r="Q7204" s="78">
        <f t="shared" si="901"/>
        <v>4.3011918246784138</v>
      </c>
      <c r="R7204" s="78">
        <f t="shared" si="902"/>
        <v>1840.5060799366395</v>
      </c>
      <c r="S7204" s="78">
        <f t="shared" si="903"/>
        <v>27.474328260464191</v>
      </c>
      <c r="T7204" s="78">
        <f t="shared" si="904"/>
        <v>39570.23201686683</v>
      </c>
    </row>
    <row r="7205" spans="1:20" x14ac:dyDescent="0.2">
      <c r="A7205">
        <v>2004</v>
      </c>
      <c r="B7205">
        <v>10</v>
      </c>
      <c r="C7205">
        <v>27</v>
      </c>
      <c r="D7205">
        <v>3</v>
      </c>
      <c r="E7205" s="69">
        <v>1.2925233396826226E-2</v>
      </c>
      <c r="F7205" s="69">
        <v>2.0732509099483522E-2</v>
      </c>
      <c r="G7205" s="69">
        <v>8.2672431398220431E-4</v>
      </c>
      <c r="H7205" s="69">
        <v>7.5808502855969082E-3</v>
      </c>
      <c r="I7205" s="69">
        <v>4.482524612869256E-5</v>
      </c>
      <c r="J7205" s="69">
        <v>7.3760000000000041E-3</v>
      </c>
      <c r="K7205" s="69">
        <v>1.643752958154965E-4</v>
      </c>
      <c r="L7205" s="70">
        <v>4.9650517637833048E-2</v>
      </c>
      <c r="M7205" s="78">
        <f t="shared" si="897"/>
        <v>11471.956687194914</v>
      </c>
      <c r="N7205" s="78">
        <f t="shared" si="898"/>
        <v>19317.366859927166</v>
      </c>
      <c r="O7205" s="78">
        <f t="shared" si="899"/>
        <v>461.43184439520883</v>
      </c>
      <c r="P7205" s="78">
        <f t="shared" si="900"/>
        <v>6002.6338540407314</v>
      </c>
      <c r="Q7205" s="78">
        <f t="shared" si="901"/>
        <v>4.3011918246784138</v>
      </c>
      <c r="R7205" s="78">
        <f t="shared" si="902"/>
        <v>1822.7138621928914</v>
      </c>
      <c r="S7205" s="78">
        <f t="shared" si="903"/>
        <v>27.474328260464191</v>
      </c>
      <c r="T7205" s="78">
        <f t="shared" si="904"/>
        <v>39107.878627836049</v>
      </c>
    </row>
    <row r="7206" spans="1:20" x14ac:dyDescent="0.2">
      <c r="A7206">
        <v>2004</v>
      </c>
      <c r="B7206">
        <v>10</v>
      </c>
      <c r="C7206">
        <v>27</v>
      </c>
      <c r="D7206">
        <v>4</v>
      </c>
      <c r="E7206" s="69">
        <v>1.3494878554321672E-2</v>
      </c>
      <c r="F7206" s="69">
        <v>1.9949308722889934E-2</v>
      </c>
      <c r="G7206" s="69">
        <v>8.2672431398220431E-4</v>
      </c>
      <c r="H7206" s="69">
        <v>7.9975627317376164E-3</v>
      </c>
      <c r="I7206" s="69">
        <v>4.482524612869256E-5</v>
      </c>
      <c r="J7206" s="69">
        <v>7.4040000000000035E-3</v>
      </c>
      <c r="K7206" s="69">
        <v>1.643752958154965E-4</v>
      </c>
      <c r="L7206" s="70">
        <v>4.9881674864875616E-2</v>
      </c>
      <c r="M7206" s="78">
        <f t="shared" si="897"/>
        <v>11977.552553298401</v>
      </c>
      <c r="N7206" s="78">
        <f t="shared" si="898"/>
        <v>18587.625518592442</v>
      </c>
      <c r="O7206" s="78">
        <f t="shared" si="899"/>
        <v>461.43184439520883</v>
      </c>
      <c r="P7206" s="78">
        <f t="shared" si="900"/>
        <v>6332.5931781757536</v>
      </c>
      <c r="Q7206" s="78">
        <f t="shared" si="901"/>
        <v>4.3011918246784138</v>
      </c>
      <c r="R7206" s="78">
        <f t="shared" si="902"/>
        <v>1829.6330579821267</v>
      </c>
      <c r="S7206" s="78">
        <f t="shared" si="903"/>
        <v>27.474328260464191</v>
      </c>
      <c r="T7206" s="78">
        <f t="shared" si="904"/>
        <v>39220.61167252907</v>
      </c>
    </row>
    <row r="7207" spans="1:20" x14ac:dyDescent="0.2">
      <c r="A7207">
        <v>2004</v>
      </c>
      <c r="B7207">
        <v>10</v>
      </c>
      <c r="C7207">
        <v>27</v>
      </c>
      <c r="D7207">
        <v>5</v>
      </c>
      <c r="E7207" s="69">
        <v>1.4461745291184694E-2</v>
      </c>
      <c r="F7207" s="69">
        <v>1.9985636024799067E-2</v>
      </c>
      <c r="G7207" s="69">
        <v>8.2672431398220431E-4</v>
      </c>
      <c r="H7207" s="69">
        <v>8.7509618604267158E-3</v>
      </c>
      <c r="I7207" s="69">
        <v>4.482524612869256E-5</v>
      </c>
      <c r="J7207" s="69">
        <v>7.2840000000000023E-3</v>
      </c>
      <c r="K7207" s="69">
        <v>1.643752958154965E-4</v>
      </c>
      <c r="L7207" s="70">
        <v>5.1518268032336868E-2</v>
      </c>
      <c r="M7207" s="78">
        <f t="shared" si="897"/>
        <v>12835.707527142484</v>
      </c>
      <c r="N7207" s="78">
        <f t="shared" si="898"/>
        <v>18621.473221957371</v>
      </c>
      <c r="O7207" s="78">
        <f t="shared" si="899"/>
        <v>461.43184439520883</v>
      </c>
      <c r="P7207" s="78">
        <f t="shared" si="900"/>
        <v>6929.1461959904154</v>
      </c>
      <c r="Q7207" s="78">
        <f t="shared" si="901"/>
        <v>4.3011918246784138</v>
      </c>
      <c r="R7207" s="78">
        <f t="shared" si="902"/>
        <v>1799.979361742546</v>
      </c>
      <c r="S7207" s="78">
        <f t="shared" si="903"/>
        <v>27.474328260464191</v>
      </c>
      <c r="T7207" s="78">
        <f t="shared" si="904"/>
        <v>40679.513671313165</v>
      </c>
    </row>
    <row r="7208" spans="1:20" x14ac:dyDescent="0.2">
      <c r="A7208">
        <v>2004</v>
      </c>
      <c r="B7208">
        <v>10</v>
      </c>
      <c r="C7208">
        <v>27</v>
      </c>
      <c r="D7208">
        <v>6</v>
      </c>
      <c r="E7208" s="69">
        <v>1.7713441030987077E-2</v>
      </c>
      <c r="F7208" s="69">
        <v>2.2067692182534099E-2</v>
      </c>
      <c r="G7208" s="69">
        <v>8.2672431398220431E-4</v>
      </c>
      <c r="H7208" s="69">
        <v>1.0262251925399245E-2</v>
      </c>
      <c r="I7208" s="69">
        <v>4.482524612869256E-5</v>
      </c>
      <c r="J7208" s="69">
        <v>7.0480000000000039E-3</v>
      </c>
      <c r="K7208" s="69">
        <v>1.643752958154965E-4</v>
      </c>
      <c r="L7208" s="70">
        <v>5.8127309994846818E-2</v>
      </c>
      <c r="M7208" s="78">
        <f t="shared" si="897"/>
        <v>15721.791788963932</v>
      </c>
      <c r="N7208" s="78">
        <f t="shared" si="898"/>
        <v>20561.414134509047</v>
      </c>
      <c r="O7208" s="78">
        <f t="shared" si="899"/>
        <v>461.43184439520883</v>
      </c>
      <c r="P7208" s="78">
        <f t="shared" si="900"/>
        <v>8125.808913959554</v>
      </c>
      <c r="Q7208" s="78">
        <f t="shared" si="901"/>
        <v>4.3011918246784138</v>
      </c>
      <c r="R7208" s="78">
        <f t="shared" si="902"/>
        <v>1741.6604258047041</v>
      </c>
      <c r="S7208" s="78">
        <f t="shared" si="903"/>
        <v>27.474328260464191</v>
      </c>
      <c r="T7208" s="78">
        <f t="shared" si="904"/>
        <v>46643.882627717583</v>
      </c>
    </row>
    <row r="7209" spans="1:20" x14ac:dyDescent="0.2">
      <c r="A7209">
        <v>2004</v>
      </c>
      <c r="B7209">
        <v>10</v>
      </c>
      <c r="C7209">
        <v>27</v>
      </c>
      <c r="D7209">
        <v>7</v>
      </c>
      <c r="E7209" s="69">
        <v>2.2615037092341164E-2</v>
      </c>
      <c r="F7209" s="69">
        <v>2.6732267754240896E-2</v>
      </c>
      <c r="G7209" s="69">
        <v>6.6137945118576347E-4</v>
      </c>
      <c r="H7209" s="69">
        <v>1.2309282637703872E-2</v>
      </c>
      <c r="I7209" s="69">
        <v>4.482524612869256E-5</v>
      </c>
      <c r="J7209" s="69">
        <v>6.8200000000000031E-3</v>
      </c>
      <c r="K7209" s="69">
        <v>1.3150023665239719E-4</v>
      </c>
      <c r="L7209" s="70">
        <v>6.9314292418252793E-2</v>
      </c>
      <c r="M7209" s="78">
        <f t="shared" si="897"/>
        <v>20072.266243667913</v>
      </c>
      <c r="N7209" s="78">
        <f t="shared" si="898"/>
        <v>24907.599014117248</v>
      </c>
      <c r="O7209" s="78">
        <f t="shared" si="899"/>
        <v>369.1454755161671</v>
      </c>
      <c r="P7209" s="78">
        <f t="shared" si="900"/>
        <v>9746.679316490312</v>
      </c>
      <c r="Q7209" s="78">
        <f t="shared" si="901"/>
        <v>4.3011918246784138</v>
      </c>
      <c r="R7209" s="78">
        <f t="shared" si="902"/>
        <v>1685.3184029495008</v>
      </c>
      <c r="S7209" s="78">
        <f t="shared" si="903"/>
        <v>21.979462608371357</v>
      </c>
      <c r="T7209" s="78">
        <f t="shared" si="904"/>
        <v>56807.289107174198</v>
      </c>
    </row>
    <row r="7210" spans="1:20" x14ac:dyDescent="0.2">
      <c r="A7210">
        <v>2004</v>
      </c>
      <c r="B7210">
        <v>10</v>
      </c>
      <c r="C7210">
        <v>27</v>
      </c>
      <c r="D7210">
        <v>8</v>
      </c>
      <c r="E7210" s="69">
        <v>2.4494245642618637E-2</v>
      </c>
      <c r="F7210" s="69">
        <v>2.8378236529073977E-2</v>
      </c>
      <c r="G7210" s="69">
        <v>0</v>
      </c>
      <c r="H7210" s="69">
        <v>1.3780315543355414E-2</v>
      </c>
      <c r="I7210" s="69">
        <v>4.482524612869256E-5</v>
      </c>
      <c r="J7210" s="69">
        <v>6.9840000000000032E-3</v>
      </c>
      <c r="K7210" s="69">
        <v>0</v>
      </c>
      <c r="L7210" s="70">
        <v>7.3681622961176738E-2</v>
      </c>
      <c r="M7210" s="78">
        <f t="shared" si="897"/>
        <v>21740.181896183953</v>
      </c>
      <c r="N7210" s="78">
        <f t="shared" si="898"/>
        <v>26441.218631061129</v>
      </c>
      <c r="O7210" s="78">
        <f t="shared" si="899"/>
        <v>0</v>
      </c>
      <c r="P7210" s="78">
        <f t="shared" si="900"/>
        <v>10911.46579653047</v>
      </c>
      <c r="Q7210" s="78">
        <f t="shared" si="901"/>
        <v>4.3011918246784138</v>
      </c>
      <c r="R7210" s="78">
        <f t="shared" si="902"/>
        <v>1725.8451211435945</v>
      </c>
      <c r="S7210" s="78">
        <f t="shared" si="903"/>
        <v>0</v>
      </c>
      <c r="T7210" s="78">
        <f t="shared" si="904"/>
        <v>60823.012636743828</v>
      </c>
    </row>
    <row r="7211" spans="1:20" x14ac:dyDescent="0.2">
      <c r="A7211">
        <v>2004</v>
      </c>
      <c r="B7211">
        <v>10</v>
      </c>
      <c r="C7211">
        <v>27</v>
      </c>
      <c r="D7211">
        <v>9</v>
      </c>
      <c r="E7211" s="69">
        <v>2.5501195719057752E-2</v>
      </c>
      <c r="F7211" s="69">
        <v>2.7560729416766443E-2</v>
      </c>
      <c r="G7211" s="69">
        <v>0</v>
      </c>
      <c r="H7211" s="69">
        <v>1.3469129068193001E-2</v>
      </c>
      <c r="I7211" s="69">
        <v>4.482524612869256E-5</v>
      </c>
      <c r="J7211" s="69">
        <v>7.2280000000000044E-3</v>
      </c>
      <c r="K7211" s="69">
        <v>0</v>
      </c>
      <c r="L7211" s="70">
        <v>7.3803879450145896E-2</v>
      </c>
      <c r="M7211" s="78">
        <f t="shared" si="897"/>
        <v>22633.913352198793</v>
      </c>
      <c r="N7211" s="78">
        <f t="shared" si="898"/>
        <v>25679.512234441838</v>
      </c>
      <c r="O7211" s="78">
        <f t="shared" si="899"/>
        <v>0</v>
      </c>
      <c r="P7211" s="78">
        <f t="shared" si="900"/>
        <v>10665.063559267131</v>
      </c>
      <c r="Q7211" s="78">
        <f t="shared" si="901"/>
        <v>4.3011918246784138</v>
      </c>
      <c r="R7211" s="78">
        <f t="shared" si="902"/>
        <v>1786.1409701640755</v>
      </c>
      <c r="S7211" s="78">
        <f t="shared" si="903"/>
        <v>0</v>
      </c>
      <c r="T7211" s="78">
        <f t="shared" si="904"/>
        <v>60768.931307896513</v>
      </c>
    </row>
    <row r="7212" spans="1:20" x14ac:dyDescent="0.2">
      <c r="A7212">
        <v>2004</v>
      </c>
      <c r="B7212">
        <v>10</v>
      </c>
      <c r="C7212">
        <v>27</v>
      </c>
      <c r="D7212">
        <v>10</v>
      </c>
      <c r="E7212" s="69">
        <v>2.6088053996149722E-2</v>
      </c>
      <c r="F7212" s="69">
        <v>2.7405367463683425E-2</v>
      </c>
      <c r="G7212" s="69">
        <v>0</v>
      </c>
      <c r="H7212" s="69">
        <v>1.2995401298775544E-2</v>
      </c>
      <c r="I7212" s="69">
        <v>4.482524612869256E-5</v>
      </c>
      <c r="J7212" s="69">
        <v>7.2240000000000039E-3</v>
      </c>
      <c r="K7212" s="69">
        <v>0</v>
      </c>
      <c r="L7212" s="70">
        <v>7.37576480047374E-2</v>
      </c>
      <c r="M7212" s="78">
        <f t="shared" si="897"/>
        <v>23154.786943384701</v>
      </c>
      <c r="N7212" s="78">
        <f t="shared" si="898"/>
        <v>25534.754847413646</v>
      </c>
      <c r="O7212" s="78">
        <f t="shared" si="899"/>
        <v>0</v>
      </c>
      <c r="P7212" s="78">
        <f t="shared" si="900"/>
        <v>10289.958625232608</v>
      </c>
      <c r="Q7212" s="78">
        <f t="shared" si="901"/>
        <v>4.3011918246784138</v>
      </c>
      <c r="R7212" s="78">
        <f t="shared" si="902"/>
        <v>1785.1525136227558</v>
      </c>
      <c r="S7212" s="78">
        <f t="shared" si="903"/>
        <v>0</v>
      </c>
      <c r="T7212" s="78">
        <f t="shared" si="904"/>
        <v>60768.954121478397</v>
      </c>
    </row>
    <row r="7213" spans="1:20" x14ac:dyDescent="0.2">
      <c r="A7213">
        <v>2004</v>
      </c>
      <c r="B7213">
        <v>10</v>
      </c>
      <c r="C7213">
        <v>27</v>
      </c>
      <c r="D7213">
        <v>11</v>
      </c>
      <c r="E7213" s="69">
        <v>2.4740418629188774E-2</v>
      </c>
      <c r="F7213" s="69">
        <v>2.7885014684571569E-2</v>
      </c>
      <c r="G7213" s="69">
        <v>0</v>
      </c>
      <c r="H7213" s="69">
        <v>1.2962710449556823E-2</v>
      </c>
      <c r="I7213" s="69">
        <v>4.482524612869256E-5</v>
      </c>
      <c r="J7213" s="69">
        <v>7.0480000000000039E-3</v>
      </c>
      <c r="K7213" s="69">
        <v>0</v>
      </c>
      <c r="L7213" s="70">
        <v>7.2680969009445859E-2</v>
      </c>
      <c r="M7213" s="78">
        <f t="shared" si="897"/>
        <v>21958.675887958481</v>
      </c>
      <c r="N7213" s="78">
        <f t="shared" si="898"/>
        <v>25981.662710074204</v>
      </c>
      <c r="O7213" s="78">
        <f t="shared" si="899"/>
        <v>0</v>
      </c>
      <c r="P7213" s="78">
        <f t="shared" si="900"/>
        <v>10264.073508016869</v>
      </c>
      <c r="Q7213" s="78">
        <f t="shared" si="901"/>
        <v>4.3011918246784138</v>
      </c>
      <c r="R7213" s="78">
        <f t="shared" si="902"/>
        <v>1741.6604258047041</v>
      </c>
      <c r="S7213" s="78">
        <f t="shared" si="903"/>
        <v>0</v>
      </c>
      <c r="T7213" s="78">
        <f t="shared" si="904"/>
        <v>59950.373723678931</v>
      </c>
    </row>
    <row r="7214" spans="1:20" x14ac:dyDescent="0.2">
      <c r="A7214">
        <v>2004</v>
      </c>
      <c r="B7214">
        <v>10</v>
      </c>
      <c r="C7214">
        <v>27</v>
      </c>
      <c r="D7214">
        <v>12</v>
      </c>
      <c r="E7214" s="69">
        <v>2.4529095746300373E-2</v>
      </c>
      <c r="F7214" s="69">
        <v>2.7490680900316276E-2</v>
      </c>
      <c r="G7214" s="69">
        <v>0</v>
      </c>
      <c r="H7214" s="69">
        <v>1.3302212211550833E-2</v>
      </c>
      <c r="I7214" s="69">
        <v>4.482524612869256E-5</v>
      </c>
      <c r="J7214" s="69">
        <v>7.0080000000000029E-3</v>
      </c>
      <c r="K7214" s="69">
        <v>0</v>
      </c>
      <c r="L7214" s="70">
        <v>7.2374814104296178E-2</v>
      </c>
      <c r="M7214" s="78">
        <f t="shared" si="897"/>
        <v>21771.113552712439</v>
      </c>
      <c r="N7214" s="78">
        <f t="shared" si="898"/>
        <v>25614.24503095149</v>
      </c>
      <c r="O7214" s="78">
        <f t="shared" si="899"/>
        <v>0</v>
      </c>
      <c r="P7214" s="78">
        <f t="shared" si="900"/>
        <v>10532.896224899117</v>
      </c>
      <c r="Q7214" s="78">
        <f t="shared" si="901"/>
        <v>4.3011918246784138</v>
      </c>
      <c r="R7214" s="78">
        <f t="shared" si="902"/>
        <v>1731.7758603915104</v>
      </c>
      <c r="S7214" s="78">
        <f t="shared" si="903"/>
        <v>0</v>
      </c>
      <c r="T7214" s="78">
        <f t="shared" si="904"/>
        <v>59654.331860779232</v>
      </c>
    </row>
    <row r="7215" spans="1:20" x14ac:dyDescent="0.2">
      <c r="A7215">
        <v>2004</v>
      </c>
      <c r="B7215">
        <v>10</v>
      </c>
      <c r="C7215">
        <v>27</v>
      </c>
      <c r="D7215">
        <v>13</v>
      </c>
      <c r="E7215" s="69">
        <v>2.3801235027453647E-2</v>
      </c>
      <c r="F7215" s="69">
        <v>2.784421500156108E-2</v>
      </c>
      <c r="G7215" s="69">
        <v>0</v>
      </c>
      <c r="H7215" s="69">
        <v>1.2935151566278521E-2</v>
      </c>
      <c r="I7215" s="69">
        <v>4.482524612869256E-5</v>
      </c>
      <c r="J7215" s="69">
        <v>6.9840000000000032E-3</v>
      </c>
      <c r="K7215" s="69">
        <v>0</v>
      </c>
      <c r="L7215" s="70">
        <v>7.160942684142195E-2</v>
      </c>
      <c r="M7215" s="78">
        <f t="shared" si="897"/>
        <v>21125.091435775616</v>
      </c>
      <c r="N7215" s="78">
        <f t="shared" si="898"/>
        <v>25943.647897650848</v>
      </c>
      <c r="O7215" s="78">
        <f t="shared" si="899"/>
        <v>0</v>
      </c>
      <c r="P7215" s="78">
        <f t="shared" si="900"/>
        <v>10242.251960365387</v>
      </c>
      <c r="Q7215" s="78">
        <f t="shared" si="901"/>
        <v>4.3011918246784138</v>
      </c>
      <c r="R7215" s="78">
        <f t="shared" si="902"/>
        <v>1725.8451211435945</v>
      </c>
      <c r="S7215" s="78">
        <f t="shared" si="903"/>
        <v>0</v>
      </c>
      <c r="T7215" s="78">
        <f t="shared" si="904"/>
        <v>59041.137606760123</v>
      </c>
    </row>
    <row r="7216" spans="1:20" x14ac:dyDescent="0.2">
      <c r="A7216">
        <v>2004</v>
      </c>
      <c r="B7216">
        <v>10</v>
      </c>
      <c r="C7216">
        <v>27</v>
      </c>
      <c r="D7216">
        <v>14</v>
      </c>
      <c r="E7216" s="69">
        <v>2.3018842822632328E-2</v>
      </c>
      <c r="F7216" s="69">
        <v>2.733598287084435E-2</v>
      </c>
      <c r="G7216" s="69">
        <v>0</v>
      </c>
      <c r="H7216" s="69">
        <v>1.264805378508229E-2</v>
      </c>
      <c r="I7216" s="69">
        <v>4.482524612869256E-5</v>
      </c>
      <c r="J7216" s="69">
        <v>7.1080000000000032E-3</v>
      </c>
      <c r="K7216" s="69">
        <v>0</v>
      </c>
      <c r="L7216" s="70">
        <v>7.015570472468767E-2</v>
      </c>
      <c r="M7216" s="78">
        <f t="shared" si="897"/>
        <v>20430.669199012522</v>
      </c>
      <c r="N7216" s="78">
        <f t="shared" si="898"/>
        <v>25470.106249992674</v>
      </c>
      <c r="O7216" s="78">
        <f t="shared" si="899"/>
        <v>0</v>
      </c>
      <c r="P7216" s="78">
        <f t="shared" si="900"/>
        <v>10014.923521482653</v>
      </c>
      <c r="Q7216" s="78">
        <f t="shared" si="901"/>
        <v>4.3011918246784138</v>
      </c>
      <c r="R7216" s="78">
        <f t="shared" si="902"/>
        <v>1756.4872739244945</v>
      </c>
      <c r="S7216" s="78">
        <f t="shared" si="903"/>
        <v>0</v>
      </c>
      <c r="T7216" s="78">
        <f t="shared" si="904"/>
        <v>57676.487436237025</v>
      </c>
    </row>
    <row r="7217" spans="1:20" x14ac:dyDescent="0.2">
      <c r="A7217">
        <v>2004</v>
      </c>
      <c r="B7217">
        <v>10</v>
      </c>
      <c r="C7217">
        <v>27</v>
      </c>
      <c r="D7217">
        <v>15</v>
      </c>
      <c r="E7217" s="69">
        <v>2.3894307979622487E-2</v>
      </c>
      <c r="F7217" s="69">
        <v>2.6508159875688928E-2</v>
      </c>
      <c r="G7217" s="69">
        <v>0</v>
      </c>
      <c r="H7217" s="69">
        <v>1.286149695381701E-2</v>
      </c>
      <c r="I7217" s="69">
        <v>4.482524612869256E-5</v>
      </c>
      <c r="J7217" s="69">
        <v>7.1880000000000034E-3</v>
      </c>
      <c r="K7217" s="69">
        <v>0</v>
      </c>
      <c r="L7217" s="70">
        <v>7.0496790055257122E-2</v>
      </c>
      <c r="M7217" s="78">
        <f t="shared" si="897"/>
        <v>21207.699528275709</v>
      </c>
      <c r="N7217" s="78">
        <f t="shared" si="898"/>
        <v>24698.788103415842</v>
      </c>
      <c r="O7217" s="78">
        <f t="shared" si="899"/>
        <v>0</v>
      </c>
      <c r="P7217" s="78">
        <f t="shared" si="900"/>
        <v>10183.931105367405</v>
      </c>
      <c r="Q7217" s="78">
        <f t="shared" si="901"/>
        <v>4.3011918246784138</v>
      </c>
      <c r="R7217" s="78">
        <f t="shared" si="902"/>
        <v>1776.2564047508818</v>
      </c>
      <c r="S7217" s="78">
        <f t="shared" si="903"/>
        <v>0</v>
      </c>
      <c r="T7217" s="78">
        <f t="shared" si="904"/>
        <v>57870.976333634506</v>
      </c>
    </row>
    <row r="7218" spans="1:20" x14ac:dyDescent="0.2">
      <c r="A7218">
        <v>2004</v>
      </c>
      <c r="B7218">
        <v>10</v>
      </c>
      <c r="C7218">
        <v>27</v>
      </c>
      <c r="D7218">
        <v>16</v>
      </c>
      <c r="E7218" s="69">
        <v>2.6619860234665366E-2</v>
      </c>
      <c r="F7218" s="69">
        <v>2.4452913425702903E-2</v>
      </c>
      <c r="G7218" s="69">
        <v>0</v>
      </c>
      <c r="H7218" s="69">
        <v>1.3061849744276766E-2</v>
      </c>
      <c r="I7218" s="69">
        <v>4.482524612869256E-5</v>
      </c>
      <c r="J7218" s="69">
        <v>7.1680000000000042E-3</v>
      </c>
      <c r="K7218" s="69">
        <v>0</v>
      </c>
      <c r="L7218" s="70">
        <v>7.1347448650773748E-2</v>
      </c>
      <c r="M7218" s="78">
        <f t="shared" si="897"/>
        <v>23626.798391605786</v>
      </c>
      <c r="N7218" s="78">
        <f t="shared" si="898"/>
        <v>22783.826944038752</v>
      </c>
      <c r="O7218" s="78">
        <f t="shared" si="899"/>
        <v>0</v>
      </c>
      <c r="P7218" s="78">
        <f t="shared" si="900"/>
        <v>10342.573526396376</v>
      </c>
      <c r="Q7218" s="78">
        <f t="shared" si="901"/>
        <v>4.3011918246784138</v>
      </c>
      <c r="R7218" s="78">
        <f t="shared" si="902"/>
        <v>1771.3141220442851</v>
      </c>
      <c r="S7218" s="78">
        <f t="shared" si="903"/>
        <v>0</v>
      </c>
      <c r="T7218" s="78">
        <f t="shared" si="904"/>
        <v>58528.814175909873</v>
      </c>
    </row>
    <row r="7219" spans="1:20" x14ac:dyDescent="0.2">
      <c r="A7219">
        <v>2004</v>
      </c>
      <c r="B7219">
        <v>10</v>
      </c>
      <c r="C7219">
        <v>27</v>
      </c>
      <c r="D7219">
        <v>17</v>
      </c>
      <c r="E7219" s="69">
        <v>3.05051029846778E-2</v>
      </c>
      <c r="F7219" s="69">
        <v>2.2380526702677223E-2</v>
      </c>
      <c r="G7219" s="69">
        <v>0</v>
      </c>
      <c r="H7219" s="69">
        <v>1.2318220021651973E-2</v>
      </c>
      <c r="I7219" s="69">
        <v>4.482524612869256E-5</v>
      </c>
      <c r="J7219" s="69">
        <v>7.1960000000000036E-3</v>
      </c>
      <c r="K7219" s="69">
        <v>0</v>
      </c>
      <c r="L7219" s="70">
        <v>7.2444674955135707E-2</v>
      </c>
      <c r="M7219" s="78">
        <f t="shared" si="897"/>
        <v>27075.195428546347</v>
      </c>
      <c r="N7219" s="78">
        <f t="shared" si="898"/>
        <v>20852.895458021627</v>
      </c>
      <c r="O7219" s="78">
        <f t="shared" si="899"/>
        <v>0</v>
      </c>
      <c r="P7219" s="78">
        <f t="shared" si="900"/>
        <v>9753.7560745626033</v>
      </c>
      <c r="Q7219" s="78">
        <f t="shared" si="901"/>
        <v>4.3011918246784138</v>
      </c>
      <c r="R7219" s="78">
        <f t="shared" si="902"/>
        <v>1778.2333178335205</v>
      </c>
      <c r="S7219" s="78">
        <f t="shared" si="903"/>
        <v>0</v>
      </c>
      <c r="T7219" s="78">
        <f t="shared" si="904"/>
        <v>59464.381470788772</v>
      </c>
    </row>
    <row r="7220" spans="1:20" x14ac:dyDescent="0.2">
      <c r="A7220">
        <v>2004</v>
      </c>
      <c r="B7220">
        <v>10</v>
      </c>
      <c r="C7220">
        <v>27</v>
      </c>
      <c r="D7220">
        <v>18</v>
      </c>
      <c r="E7220" s="69">
        <v>3.1332653674050803E-2</v>
      </c>
      <c r="F7220" s="69">
        <v>2.3431123571396512E-2</v>
      </c>
      <c r="G7220" s="69">
        <v>6.7515853356734897E-4</v>
      </c>
      <c r="H7220" s="69">
        <v>1.2150624779705644E-2</v>
      </c>
      <c r="I7220" s="69">
        <v>4.482524612869256E-5</v>
      </c>
      <c r="J7220" s="69">
        <v>7.1520000000000038E-3</v>
      </c>
      <c r="K7220" s="69">
        <v>1.3423989327581175E-4</v>
      </c>
      <c r="L7220" s="70">
        <v>7.4920625698124826E-2</v>
      </c>
      <c r="M7220" s="78">
        <f t="shared" si="897"/>
        <v>27809.698657499761</v>
      </c>
      <c r="N7220" s="78">
        <f t="shared" si="898"/>
        <v>21831.781565706817</v>
      </c>
      <c r="O7220" s="78">
        <f t="shared" si="899"/>
        <v>376.83619815474839</v>
      </c>
      <c r="P7220" s="78">
        <f t="shared" si="900"/>
        <v>9621.0515842767927</v>
      </c>
      <c r="Q7220" s="78">
        <f t="shared" si="901"/>
        <v>4.3011918246784138</v>
      </c>
      <c r="R7220" s="78">
        <f t="shared" si="902"/>
        <v>1767.3602958790075</v>
      </c>
      <c r="S7220" s="78">
        <f t="shared" si="903"/>
        <v>22.437379505306605</v>
      </c>
      <c r="T7220" s="78">
        <f t="shared" si="904"/>
        <v>61433.466872847108</v>
      </c>
    </row>
    <row r="7221" spans="1:20" x14ac:dyDescent="0.2">
      <c r="A7221">
        <v>2004</v>
      </c>
      <c r="B7221">
        <v>10</v>
      </c>
      <c r="C7221">
        <v>27</v>
      </c>
      <c r="D7221">
        <v>19</v>
      </c>
      <c r="E7221" s="69">
        <v>3.0794140764618869E-2</v>
      </c>
      <c r="F7221" s="69">
        <v>2.6101646625552966E-2</v>
      </c>
      <c r="G7221" s="69">
        <v>8.2672431398220431E-4</v>
      </c>
      <c r="H7221" s="69">
        <v>1.1264884179735405E-2</v>
      </c>
      <c r="I7221" s="69">
        <v>4.482524612869256E-5</v>
      </c>
      <c r="J7221" s="69">
        <v>7.1120000000000029E-3</v>
      </c>
      <c r="K7221" s="69">
        <v>1.643752958154965E-4</v>
      </c>
      <c r="L7221" s="70">
        <v>7.6308596425833639E-2</v>
      </c>
      <c r="M7221" s="78">
        <f t="shared" si="897"/>
        <v>27331.734617483635</v>
      </c>
      <c r="N7221" s="78">
        <f t="shared" si="898"/>
        <v>24320.022294192426</v>
      </c>
      <c r="O7221" s="78">
        <f t="shared" si="899"/>
        <v>461.43184439520883</v>
      </c>
      <c r="P7221" s="78">
        <f t="shared" si="900"/>
        <v>8919.7085540126009</v>
      </c>
      <c r="Q7221" s="78">
        <f t="shared" si="901"/>
        <v>4.3011918246784138</v>
      </c>
      <c r="R7221" s="78">
        <f t="shared" si="902"/>
        <v>1757.4757304658137</v>
      </c>
      <c r="S7221" s="78">
        <f t="shared" si="903"/>
        <v>27.474328260464191</v>
      </c>
      <c r="T7221" s="78">
        <f t="shared" si="904"/>
        <v>62822.148560634814</v>
      </c>
    </row>
    <row r="7222" spans="1:20" x14ac:dyDescent="0.2">
      <c r="A7222">
        <v>2004</v>
      </c>
      <c r="B7222">
        <v>10</v>
      </c>
      <c r="C7222">
        <v>27</v>
      </c>
      <c r="D7222">
        <v>20</v>
      </c>
      <c r="E7222" s="69">
        <v>2.9702583266887791E-2</v>
      </c>
      <c r="F7222" s="69">
        <v>2.501779000256283E-2</v>
      </c>
      <c r="G7222" s="69">
        <v>8.2672431398220431E-4</v>
      </c>
      <c r="H7222" s="69">
        <v>1.1146452375495865E-2</v>
      </c>
      <c r="I7222" s="69">
        <v>4.482524612869256E-5</v>
      </c>
      <c r="J7222" s="69">
        <v>7.0840000000000035E-3</v>
      </c>
      <c r="K7222" s="69">
        <v>1.643752958154965E-4</v>
      </c>
      <c r="L7222" s="70">
        <v>7.3986750500872875E-2</v>
      </c>
      <c r="M7222" s="78">
        <f t="shared" si="897"/>
        <v>26362.908759481827</v>
      </c>
      <c r="N7222" s="78">
        <f t="shared" si="898"/>
        <v>23310.146648683418</v>
      </c>
      <c r="O7222" s="78">
        <f t="shared" si="899"/>
        <v>461.43184439520883</v>
      </c>
      <c r="P7222" s="78">
        <f t="shared" si="900"/>
        <v>8825.9324298654101</v>
      </c>
      <c r="Q7222" s="78">
        <f t="shared" si="901"/>
        <v>4.3011918246784138</v>
      </c>
      <c r="R7222" s="78">
        <f t="shared" si="902"/>
        <v>1750.5565346765784</v>
      </c>
      <c r="S7222" s="78">
        <f t="shared" si="903"/>
        <v>27.474328260464191</v>
      </c>
      <c r="T7222" s="78">
        <f t="shared" si="904"/>
        <v>60742.75173718758</v>
      </c>
    </row>
    <row r="7223" spans="1:20" x14ac:dyDescent="0.2">
      <c r="A7223">
        <v>2004</v>
      </c>
      <c r="B7223">
        <v>10</v>
      </c>
      <c r="C7223">
        <v>27</v>
      </c>
      <c r="D7223">
        <v>21</v>
      </c>
      <c r="E7223" s="69">
        <v>2.7454164554843022E-2</v>
      </c>
      <c r="F7223" s="69">
        <v>2.4699451300885297E-2</v>
      </c>
      <c r="G7223" s="69">
        <v>8.2672431398220431E-4</v>
      </c>
      <c r="H7223" s="69">
        <v>9.7822233877257296E-3</v>
      </c>
      <c r="I7223" s="69">
        <v>4.482524612869256E-5</v>
      </c>
      <c r="J7223" s="69">
        <v>7.0360000000000032E-3</v>
      </c>
      <c r="K7223" s="69">
        <v>1.643752958154965E-4</v>
      </c>
      <c r="L7223" s="70">
        <v>7.0007764099380448E-2</v>
      </c>
      <c r="M7223" s="78">
        <f t="shared" si="897"/>
        <v>24367.295892205493</v>
      </c>
      <c r="N7223" s="78">
        <f t="shared" si="898"/>
        <v>23013.536843449037</v>
      </c>
      <c r="O7223" s="78">
        <f t="shared" si="899"/>
        <v>461.43184439520883</v>
      </c>
      <c r="P7223" s="78">
        <f t="shared" si="900"/>
        <v>7745.7149347103878</v>
      </c>
      <c r="Q7223" s="78">
        <f t="shared" si="901"/>
        <v>4.3011918246784138</v>
      </c>
      <c r="R7223" s="78">
        <f t="shared" si="902"/>
        <v>1738.6950561807462</v>
      </c>
      <c r="S7223" s="78">
        <f t="shared" si="903"/>
        <v>27.474328260464191</v>
      </c>
      <c r="T7223" s="78">
        <f t="shared" si="904"/>
        <v>57358.45009102601</v>
      </c>
    </row>
    <row r="7224" spans="1:20" x14ac:dyDescent="0.2">
      <c r="A7224">
        <v>2004</v>
      </c>
      <c r="B7224">
        <v>10</v>
      </c>
      <c r="C7224">
        <v>27</v>
      </c>
      <c r="D7224">
        <v>22</v>
      </c>
      <c r="E7224" s="69">
        <v>2.6164191826855844E-2</v>
      </c>
      <c r="F7224" s="69">
        <v>2.3024549017492464E-2</v>
      </c>
      <c r="G7224" s="69">
        <v>8.2672431398220431E-4</v>
      </c>
      <c r="H7224" s="69">
        <v>7.6954158367557E-3</v>
      </c>
      <c r="I7224" s="69">
        <v>4.482524612869256E-5</v>
      </c>
      <c r="J7224" s="69">
        <v>7.1440000000000036E-3</v>
      </c>
      <c r="K7224" s="69">
        <v>1.643752958154965E-4</v>
      </c>
      <c r="L7224" s="70">
        <v>6.5064081537030402E-2</v>
      </c>
      <c r="M7224" s="78">
        <f t="shared" si="897"/>
        <v>23222.364051611781</v>
      </c>
      <c r="N7224" s="78">
        <f t="shared" si="898"/>
        <v>21452.958637136566</v>
      </c>
      <c r="O7224" s="78">
        <f t="shared" si="899"/>
        <v>461.43184439520883</v>
      </c>
      <c r="P7224" s="78">
        <f t="shared" si="900"/>
        <v>6093.3486195333535</v>
      </c>
      <c r="Q7224" s="78">
        <f t="shared" si="901"/>
        <v>4.3011918246784138</v>
      </c>
      <c r="R7224" s="78">
        <f t="shared" si="902"/>
        <v>1765.3833827963688</v>
      </c>
      <c r="S7224" s="78">
        <f t="shared" si="903"/>
        <v>27.474328260464191</v>
      </c>
      <c r="T7224" s="78">
        <f t="shared" si="904"/>
        <v>53027.262055558414</v>
      </c>
    </row>
    <row r="7225" spans="1:20" x14ac:dyDescent="0.2">
      <c r="A7225">
        <v>2004</v>
      </c>
      <c r="B7225">
        <v>10</v>
      </c>
      <c r="C7225">
        <v>27</v>
      </c>
      <c r="D7225">
        <v>23</v>
      </c>
      <c r="E7225" s="69">
        <v>2.290787164507067E-2</v>
      </c>
      <c r="F7225" s="69">
        <v>2.1772421857316725E-2</v>
      </c>
      <c r="G7225" s="69">
        <v>8.2672431398220431E-4</v>
      </c>
      <c r="H7225" s="69">
        <v>7.1502353472736209E-3</v>
      </c>
      <c r="I7225" s="69">
        <v>4.482524612869256E-5</v>
      </c>
      <c r="J7225" s="69">
        <v>7.2560000000000038E-3</v>
      </c>
      <c r="K7225" s="69">
        <v>1.643752958154965E-4</v>
      </c>
      <c r="L7225" s="70">
        <v>6.0122453705587407E-2</v>
      </c>
      <c r="M7225" s="78">
        <f t="shared" si="897"/>
        <v>20332.175306992984</v>
      </c>
      <c r="N7225" s="78">
        <f t="shared" si="898"/>
        <v>20286.2981238176</v>
      </c>
      <c r="O7225" s="78">
        <f t="shared" si="899"/>
        <v>461.43184439520883</v>
      </c>
      <c r="P7225" s="78">
        <f t="shared" si="900"/>
        <v>5661.6663227670952</v>
      </c>
      <c r="Q7225" s="78">
        <f t="shared" si="901"/>
        <v>4.3011918246784138</v>
      </c>
      <c r="R7225" s="78">
        <f t="shared" si="902"/>
        <v>1793.0601659533106</v>
      </c>
      <c r="S7225" s="78">
        <f t="shared" si="903"/>
        <v>27.474328260464191</v>
      </c>
      <c r="T7225" s="78">
        <f t="shared" si="904"/>
        <v>48566.407284011337</v>
      </c>
    </row>
    <row r="7226" spans="1:20" x14ac:dyDescent="0.2">
      <c r="A7226">
        <v>2004</v>
      </c>
      <c r="B7226">
        <v>10</v>
      </c>
      <c r="C7226">
        <v>27</v>
      </c>
      <c r="D7226">
        <v>24</v>
      </c>
      <c r="E7226" s="69">
        <v>1.9109766584352508E-2</v>
      </c>
      <c r="F7226" s="69">
        <v>2.0672466213821995E-2</v>
      </c>
      <c r="G7226" s="69">
        <v>8.2672431398220431E-4</v>
      </c>
      <c r="H7226" s="69">
        <v>7.0250012492714996E-3</v>
      </c>
      <c r="I7226" s="69">
        <v>4.482524612869256E-5</v>
      </c>
      <c r="J7226" s="69">
        <v>7.2000000000000033E-3</v>
      </c>
      <c r="K7226" s="69">
        <v>1.643752958154965E-4</v>
      </c>
      <c r="L7226" s="70">
        <v>5.5043158903372399E-2</v>
      </c>
      <c r="M7226" s="78">
        <f t="shared" si="897"/>
        <v>16961.118443859388</v>
      </c>
      <c r="N7226" s="78">
        <f t="shared" si="898"/>
        <v>19261.422331260284</v>
      </c>
      <c r="O7226" s="78">
        <f t="shared" si="899"/>
        <v>461.43184439520883</v>
      </c>
      <c r="P7226" s="78">
        <f t="shared" si="900"/>
        <v>5562.5040377954429</v>
      </c>
      <c r="Q7226" s="78">
        <f t="shared" si="901"/>
        <v>4.3011918246784138</v>
      </c>
      <c r="R7226" s="78">
        <f t="shared" si="902"/>
        <v>1779.2217743748397</v>
      </c>
      <c r="S7226" s="78">
        <f t="shared" si="903"/>
        <v>27.474328260464191</v>
      </c>
      <c r="T7226" s="78">
        <f t="shared" si="904"/>
        <v>44057.473951770306</v>
      </c>
    </row>
    <row r="7227" spans="1:20" x14ac:dyDescent="0.2">
      <c r="A7227">
        <v>2004</v>
      </c>
      <c r="B7227">
        <v>10</v>
      </c>
      <c r="C7227">
        <v>28</v>
      </c>
      <c r="D7227">
        <v>1</v>
      </c>
      <c r="E7227" s="69">
        <v>1.8022154139694605E-2</v>
      </c>
      <c r="F7227" s="69">
        <v>1.9352641687307093E-2</v>
      </c>
      <c r="G7227" s="69">
        <v>8.2672431398220431E-4</v>
      </c>
      <c r="H7227" s="69">
        <v>7.1843014753822931E-3</v>
      </c>
      <c r="I7227" s="69">
        <v>4.482524612869256E-5</v>
      </c>
      <c r="J7227" s="69">
        <v>7.2280000000000044E-3</v>
      </c>
      <c r="K7227" s="69">
        <v>1.643752958154965E-4</v>
      </c>
      <c r="L7227" s="70">
        <v>5.282302215831039E-2</v>
      </c>
      <c r="M7227" s="78">
        <f t="shared" si="897"/>
        <v>15995.794068314004</v>
      </c>
      <c r="N7227" s="78">
        <f t="shared" si="898"/>
        <v>18031.685281727136</v>
      </c>
      <c r="O7227" s="78">
        <f t="shared" si="899"/>
        <v>461.43184439520883</v>
      </c>
      <c r="P7227" s="78">
        <f t="shared" si="900"/>
        <v>5688.6404069604887</v>
      </c>
      <c r="Q7227" s="78">
        <f t="shared" si="901"/>
        <v>4.3011918246784138</v>
      </c>
      <c r="R7227" s="78">
        <f t="shared" si="902"/>
        <v>1786.1409701640755</v>
      </c>
      <c r="S7227" s="78">
        <f t="shared" si="903"/>
        <v>27.474328260464191</v>
      </c>
      <c r="T7227" s="78">
        <f t="shared" si="904"/>
        <v>41995.468091646049</v>
      </c>
    </row>
    <row r="7228" spans="1:20" x14ac:dyDescent="0.2">
      <c r="A7228">
        <v>2004</v>
      </c>
      <c r="B7228">
        <v>10</v>
      </c>
      <c r="C7228">
        <v>28</v>
      </c>
      <c r="D7228">
        <v>2</v>
      </c>
      <c r="E7228" s="69">
        <v>1.5217732445154243E-2</v>
      </c>
      <c r="F7228" s="69">
        <v>2.0605896788785851E-2</v>
      </c>
      <c r="G7228" s="69">
        <v>8.2672431398220431E-4</v>
      </c>
      <c r="H7228" s="69">
        <v>7.6380307184483387E-3</v>
      </c>
      <c r="I7228" s="69">
        <v>4.482524612869256E-5</v>
      </c>
      <c r="J7228" s="69">
        <v>7.4080000000000031E-3</v>
      </c>
      <c r="K7228" s="69">
        <v>1.643752958154965E-4</v>
      </c>
      <c r="L7228" s="70">
        <v>5.1905584808314829E-2</v>
      </c>
      <c r="M7228" s="78">
        <f t="shared" si="897"/>
        <v>13506.693622337018</v>
      </c>
      <c r="N7228" s="78">
        <f t="shared" si="898"/>
        <v>19199.396746276478</v>
      </c>
      <c r="O7228" s="78">
        <f t="shared" si="899"/>
        <v>461.43184439520883</v>
      </c>
      <c r="P7228" s="78">
        <f t="shared" si="900"/>
        <v>6047.9102002409491</v>
      </c>
      <c r="Q7228" s="78">
        <f t="shared" si="901"/>
        <v>4.3011918246784138</v>
      </c>
      <c r="R7228" s="78">
        <f t="shared" si="902"/>
        <v>1830.621514523446</v>
      </c>
      <c r="S7228" s="78">
        <f t="shared" si="903"/>
        <v>27.474328260464191</v>
      </c>
      <c r="T7228" s="78">
        <f t="shared" si="904"/>
        <v>41077.829447858239</v>
      </c>
    </row>
    <row r="7229" spans="1:20" x14ac:dyDescent="0.2">
      <c r="A7229">
        <v>2004</v>
      </c>
      <c r="B7229">
        <v>10</v>
      </c>
      <c r="C7229">
        <v>28</v>
      </c>
      <c r="D7229">
        <v>3</v>
      </c>
      <c r="E7229" s="69">
        <v>1.3678048714148202E-2</v>
      </c>
      <c r="F7229" s="69">
        <v>2.1313080490244711E-2</v>
      </c>
      <c r="G7229" s="69">
        <v>8.2672431398220431E-4</v>
      </c>
      <c r="H7229" s="69">
        <v>7.9576142539329407E-3</v>
      </c>
      <c r="I7229" s="69">
        <v>4.482524612869256E-5</v>
      </c>
      <c r="J7229" s="69">
        <v>7.4360000000000042E-3</v>
      </c>
      <c r="K7229" s="69">
        <v>1.643752958154965E-4</v>
      </c>
      <c r="L7229" s="70">
        <v>5.1420668314252252E-2</v>
      </c>
      <c r="M7229" s="78">
        <f t="shared" si="897"/>
        <v>12140.12757808925</v>
      </c>
      <c r="N7229" s="78">
        <f t="shared" si="898"/>
        <v>19858.310095012559</v>
      </c>
      <c r="O7229" s="78">
        <f t="shared" si="899"/>
        <v>461.43184439520883</v>
      </c>
      <c r="P7229" s="78">
        <f t="shared" si="900"/>
        <v>6300.9613590190893</v>
      </c>
      <c r="Q7229" s="78">
        <f t="shared" si="901"/>
        <v>4.3011918246784138</v>
      </c>
      <c r="R7229" s="78">
        <f t="shared" si="902"/>
        <v>1837.5407103126818</v>
      </c>
      <c r="S7229" s="78">
        <f t="shared" si="903"/>
        <v>27.474328260464191</v>
      </c>
      <c r="T7229" s="78">
        <f t="shared" si="904"/>
        <v>40630.147106913922</v>
      </c>
    </row>
    <row r="7230" spans="1:20" x14ac:dyDescent="0.2">
      <c r="A7230">
        <v>2004</v>
      </c>
      <c r="B7230">
        <v>10</v>
      </c>
      <c r="C7230">
        <v>28</v>
      </c>
      <c r="D7230">
        <v>4</v>
      </c>
      <c r="E7230" s="69">
        <v>1.4315904984276854E-2</v>
      </c>
      <c r="F7230" s="69">
        <v>2.0423722662653122E-2</v>
      </c>
      <c r="G7230" s="69">
        <v>8.2672431398220431E-4</v>
      </c>
      <c r="H7230" s="69">
        <v>8.4026733203537846E-3</v>
      </c>
      <c r="I7230" s="69">
        <v>4.482524612869256E-5</v>
      </c>
      <c r="J7230" s="69">
        <v>7.3760000000000041E-3</v>
      </c>
      <c r="K7230" s="69">
        <v>1.643752958154965E-4</v>
      </c>
      <c r="L7230" s="70">
        <v>5.1554225823210155E-2</v>
      </c>
      <c r="M7230" s="78">
        <f t="shared" si="897"/>
        <v>12706.265092121945</v>
      </c>
      <c r="N7230" s="78">
        <f t="shared" si="898"/>
        <v>19029.657309047423</v>
      </c>
      <c r="O7230" s="78">
        <f t="shared" si="899"/>
        <v>461.43184439520883</v>
      </c>
      <c r="P7230" s="78">
        <f t="shared" si="900"/>
        <v>6653.3659730794989</v>
      </c>
      <c r="Q7230" s="78">
        <f t="shared" si="901"/>
        <v>4.3011918246784138</v>
      </c>
      <c r="R7230" s="78">
        <f t="shared" si="902"/>
        <v>1822.7138621928914</v>
      </c>
      <c r="S7230" s="78">
        <f t="shared" si="903"/>
        <v>27.474328260464191</v>
      </c>
      <c r="T7230" s="78">
        <f t="shared" si="904"/>
        <v>40705.209600922099</v>
      </c>
    </row>
    <row r="7231" spans="1:20" x14ac:dyDescent="0.2">
      <c r="A7231">
        <v>2004</v>
      </c>
      <c r="B7231">
        <v>10</v>
      </c>
      <c r="C7231">
        <v>28</v>
      </c>
      <c r="D7231">
        <v>5</v>
      </c>
      <c r="E7231" s="69">
        <v>1.5493003593361025E-2</v>
      </c>
      <c r="F7231" s="69">
        <v>2.0548991441759559E-2</v>
      </c>
      <c r="G7231" s="69">
        <v>8.2672431398220431E-4</v>
      </c>
      <c r="H7231" s="69">
        <v>9.3330822825436824E-3</v>
      </c>
      <c r="I7231" s="69">
        <v>4.482524612869256E-5</v>
      </c>
      <c r="J7231" s="69">
        <v>7.4999999999999997E-3</v>
      </c>
      <c r="K7231" s="69">
        <v>1.643752958154965E-4</v>
      </c>
      <c r="L7231" s="70">
        <v>5.3911002173590655E-2</v>
      </c>
      <c r="M7231" s="78">
        <f t="shared" si="897"/>
        <v>13751.014060700478</v>
      </c>
      <c r="N7231" s="78">
        <f t="shared" si="898"/>
        <v>19146.375596760823</v>
      </c>
      <c r="O7231" s="78">
        <f t="shared" si="899"/>
        <v>461.43184439520883</v>
      </c>
      <c r="P7231" s="78">
        <f t="shared" si="900"/>
        <v>7390.0780995747182</v>
      </c>
      <c r="Q7231" s="78">
        <f t="shared" si="901"/>
        <v>4.3011918246784138</v>
      </c>
      <c r="R7231" s="78">
        <f t="shared" si="902"/>
        <v>1853.3560149737905</v>
      </c>
      <c r="S7231" s="78">
        <f t="shared" si="903"/>
        <v>27.474328260464191</v>
      </c>
      <c r="T7231" s="78">
        <f t="shared" si="904"/>
        <v>42634.031136490157</v>
      </c>
    </row>
    <row r="7232" spans="1:20" x14ac:dyDescent="0.2">
      <c r="A7232">
        <v>2004</v>
      </c>
      <c r="B7232">
        <v>10</v>
      </c>
      <c r="C7232">
        <v>28</v>
      </c>
      <c r="D7232">
        <v>6</v>
      </c>
      <c r="E7232" s="69">
        <v>1.8948054810915278E-2</v>
      </c>
      <c r="F7232" s="69">
        <v>2.2563506710485244E-2</v>
      </c>
      <c r="G7232" s="69">
        <v>8.2672431398220431E-4</v>
      </c>
      <c r="H7232" s="69">
        <v>1.0984034083687056E-2</v>
      </c>
      <c r="I7232" s="69">
        <v>4.482524612869256E-5</v>
      </c>
      <c r="J7232" s="69">
        <v>7.532000000000004E-3</v>
      </c>
      <c r="K7232" s="69">
        <v>1.643752958154965E-4</v>
      </c>
      <c r="L7232" s="70">
        <v>6.1063520461013973E-2</v>
      </c>
      <c r="M7232" s="78">
        <f t="shared" si="897"/>
        <v>16817.589085144915</v>
      </c>
      <c r="N7232" s="78">
        <f t="shared" si="898"/>
        <v>21023.385769729623</v>
      </c>
      <c r="O7232" s="78">
        <f t="shared" si="899"/>
        <v>461.43184439520883</v>
      </c>
      <c r="P7232" s="78">
        <f t="shared" si="900"/>
        <v>8697.327128323006</v>
      </c>
      <c r="Q7232" s="78">
        <f t="shared" si="901"/>
        <v>4.3011918246784138</v>
      </c>
      <c r="R7232" s="78">
        <f t="shared" si="902"/>
        <v>1861.2636673043462</v>
      </c>
      <c r="S7232" s="78">
        <f t="shared" si="903"/>
        <v>27.474328260464191</v>
      </c>
      <c r="T7232" s="78">
        <f t="shared" si="904"/>
        <v>48892.773014982238</v>
      </c>
    </row>
    <row r="7233" spans="1:20" x14ac:dyDescent="0.2">
      <c r="A7233">
        <v>2004</v>
      </c>
      <c r="B7233">
        <v>10</v>
      </c>
      <c r="C7233">
        <v>28</v>
      </c>
      <c r="D7233">
        <v>7</v>
      </c>
      <c r="E7233" s="69">
        <v>2.3665142490740976E-2</v>
      </c>
      <c r="F7233" s="69">
        <v>2.6876655471999661E-2</v>
      </c>
      <c r="G7233" s="69">
        <v>6.7515853356734897E-4</v>
      </c>
      <c r="H7233" s="69">
        <v>1.2752168204199185E-2</v>
      </c>
      <c r="I7233" s="69">
        <v>4.482524612869256E-5</v>
      </c>
      <c r="J7233" s="69">
        <v>7.1520000000000038E-3</v>
      </c>
      <c r="K7233" s="69">
        <v>1.3423989327581175E-4</v>
      </c>
      <c r="L7233" s="70">
        <v>7.1300189839911682E-2</v>
      </c>
      <c r="M7233" s="78">
        <f t="shared" si="897"/>
        <v>21004.300759221827</v>
      </c>
      <c r="N7233" s="78">
        <f t="shared" si="898"/>
        <v>25042.131235983397</v>
      </c>
      <c r="O7233" s="78">
        <f t="shared" si="899"/>
        <v>376.83619815474839</v>
      </c>
      <c r="P7233" s="78">
        <f t="shared" si="900"/>
        <v>10097.362919879986</v>
      </c>
      <c r="Q7233" s="78">
        <f t="shared" si="901"/>
        <v>4.3011918246784138</v>
      </c>
      <c r="R7233" s="78">
        <f t="shared" si="902"/>
        <v>1767.3602958790075</v>
      </c>
      <c r="S7233" s="78">
        <f t="shared" si="903"/>
        <v>22.437379505306605</v>
      </c>
      <c r="T7233" s="78">
        <f t="shared" si="904"/>
        <v>58314.729980448945</v>
      </c>
    </row>
    <row r="7234" spans="1:20" x14ac:dyDescent="0.2">
      <c r="A7234">
        <v>2004</v>
      </c>
      <c r="B7234">
        <v>10</v>
      </c>
      <c r="C7234">
        <v>28</v>
      </c>
      <c r="D7234">
        <v>8</v>
      </c>
      <c r="E7234" s="69">
        <v>2.5212956043268574E-2</v>
      </c>
      <c r="F7234" s="69">
        <v>2.8597714650273536E-2</v>
      </c>
      <c r="G7234" s="69">
        <v>0</v>
      </c>
      <c r="H7234" s="69">
        <v>1.3954451178217695E-2</v>
      </c>
      <c r="I7234" s="69">
        <v>4.482524612869256E-5</v>
      </c>
      <c r="J7234" s="69">
        <v>7.348000000000003E-3</v>
      </c>
      <c r="K7234" s="69">
        <v>0</v>
      </c>
      <c r="L7234" s="70">
        <v>7.5157947117888507E-2</v>
      </c>
      <c r="M7234" s="78">
        <f t="shared" si="897"/>
        <v>22378.082530838423</v>
      </c>
      <c r="N7234" s="78">
        <f t="shared" si="898"/>
        <v>26645.71579850938</v>
      </c>
      <c r="O7234" s="78">
        <f t="shared" si="899"/>
        <v>0</v>
      </c>
      <c r="P7234" s="78">
        <f t="shared" si="900"/>
        <v>11049.349070522196</v>
      </c>
      <c r="Q7234" s="78">
        <f t="shared" si="901"/>
        <v>4.3011918246784138</v>
      </c>
      <c r="R7234" s="78">
        <f t="shared" si="902"/>
        <v>1815.7946664036556</v>
      </c>
      <c r="S7234" s="78">
        <f t="shared" si="903"/>
        <v>0</v>
      </c>
      <c r="T7234" s="78">
        <f t="shared" si="904"/>
        <v>61893.24325809833</v>
      </c>
    </row>
    <row r="7235" spans="1:20" x14ac:dyDescent="0.2">
      <c r="A7235">
        <v>2004</v>
      </c>
      <c r="B7235">
        <v>10</v>
      </c>
      <c r="C7235">
        <v>28</v>
      </c>
      <c r="D7235">
        <v>9</v>
      </c>
      <c r="E7235" s="69">
        <v>2.6568520046209264E-2</v>
      </c>
      <c r="F7235" s="69">
        <v>2.8049512632996002E-2</v>
      </c>
      <c r="G7235" s="69">
        <v>0</v>
      </c>
      <c r="H7235" s="69">
        <v>1.3968324784487954E-2</v>
      </c>
      <c r="I7235" s="69">
        <v>4.482524612869256E-5</v>
      </c>
      <c r="J7235" s="69">
        <v>7.3240000000000041E-3</v>
      </c>
      <c r="K7235" s="69">
        <v>0</v>
      </c>
      <c r="L7235" s="70">
        <v>7.5955182709821933E-2</v>
      </c>
      <c r="M7235" s="78">
        <f t="shared" ref="M7235:M7298" si="905">E7235*1000000*$M$8826</f>
        <v>23581.230748825317</v>
      </c>
      <c r="N7235" s="78">
        <f t="shared" ref="N7235:N7298" si="906">(F7235)*1000000*$N$8826</f>
        <v>26134.93249532655</v>
      </c>
      <c r="O7235" s="78">
        <f t="shared" ref="O7235:O7298" si="907">G7235*1000000*$O$8826</f>
        <v>0</v>
      </c>
      <c r="P7235" s="78">
        <f t="shared" ref="P7235:P7298" si="908">H7235*1000000*$P$8826</f>
        <v>11060.334405351154</v>
      </c>
      <c r="Q7235" s="78">
        <f t="shared" ref="Q7235:Q7298" si="909">I7235*1000000*$Q$8826</f>
        <v>4.3011918246784138</v>
      </c>
      <c r="R7235" s="78">
        <f t="shared" ref="R7235:R7298" si="910">J7235*1000000*$R$8826</f>
        <v>1809.8639271557399</v>
      </c>
      <c r="S7235" s="78">
        <f t="shared" ref="S7235:S7298" si="911">K7235*1000000*$S$8826</f>
        <v>0</v>
      </c>
      <c r="T7235" s="78">
        <f t="shared" si="904"/>
        <v>62590.662768483438</v>
      </c>
    </row>
    <row r="7236" spans="1:20" x14ac:dyDescent="0.2">
      <c r="A7236">
        <v>2004</v>
      </c>
      <c r="B7236">
        <v>10</v>
      </c>
      <c r="C7236">
        <v>28</v>
      </c>
      <c r="D7236">
        <v>10</v>
      </c>
      <c r="E7236" s="69">
        <v>2.7282987481626896E-2</v>
      </c>
      <c r="F7236" s="69">
        <v>2.786792789372582E-2</v>
      </c>
      <c r="G7236" s="69">
        <v>0</v>
      </c>
      <c r="H7236" s="69">
        <v>1.3592317782853212E-2</v>
      </c>
      <c r="I7236" s="69">
        <v>4.482524612869256E-5</v>
      </c>
      <c r="J7236" s="69">
        <v>7.2000000000000033E-3</v>
      </c>
      <c r="K7236" s="69">
        <v>0</v>
      </c>
      <c r="L7236" s="70">
        <v>7.5988058404334632E-2</v>
      </c>
      <c r="M7236" s="78">
        <f t="shared" si="905"/>
        <v>24215.365485265349</v>
      </c>
      <c r="N7236" s="78">
        <f t="shared" si="906"/>
        <v>25965.74221508528</v>
      </c>
      <c r="O7236" s="78">
        <f t="shared" si="907"/>
        <v>0</v>
      </c>
      <c r="P7236" s="78">
        <f t="shared" si="908"/>
        <v>10762.606278249466</v>
      </c>
      <c r="Q7236" s="78">
        <f t="shared" si="909"/>
        <v>4.3011918246784138</v>
      </c>
      <c r="R7236" s="78">
        <f t="shared" si="910"/>
        <v>1779.2217743748397</v>
      </c>
      <c r="S7236" s="78">
        <f t="shared" si="911"/>
        <v>0</v>
      </c>
      <c r="T7236" s="78">
        <f t="shared" ref="T7236:T7299" si="912">SUM(M7236:S7236)</f>
        <v>62727.23694479961</v>
      </c>
    </row>
    <row r="7237" spans="1:20" x14ac:dyDescent="0.2">
      <c r="A7237">
        <v>2004</v>
      </c>
      <c r="B7237">
        <v>10</v>
      </c>
      <c r="C7237">
        <v>28</v>
      </c>
      <c r="D7237">
        <v>11</v>
      </c>
      <c r="E7237" s="69">
        <v>2.6154641357632149E-2</v>
      </c>
      <c r="F7237" s="69">
        <v>2.847741591632201E-2</v>
      </c>
      <c r="G7237" s="69">
        <v>0</v>
      </c>
      <c r="H7237" s="69">
        <v>1.3802831742820295E-2</v>
      </c>
      <c r="I7237" s="69">
        <v>4.482524612869256E-5</v>
      </c>
      <c r="J7237" s="69">
        <v>7.1200000000000031E-3</v>
      </c>
      <c r="K7237" s="69">
        <v>0</v>
      </c>
      <c r="L7237" s="70">
        <v>7.5599714262903156E-2</v>
      </c>
      <c r="M7237" s="78">
        <f t="shared" si="905"/>
        <v>23213.887410152951</v>
      </c>
      <c r="N7237" s="78">
        <f t="shared" si="906"/>
        <v>26533.628314771857</v>
      </c>
      <c r="O7237" s="78">
        <f t="shared" si="907"/>
        <v>0</v>
      </c>
      <c r="P7237" s="78">
        <f t="shared" si="908"/>
        <v>10929.294469579061</v>
      </c>
      <c r="Q7237" s="78">
        <f t="shared" si="909"/>
        <v>4.3011918246784138</v>
      </c>
      <c r="R7237" s="78">
        <f t="shared" si="910"/>
        <v>1759.4526435484524</v>
      </c>
      <c r="S7237" s="78">
        <f t="shared" si="911"/>
        <v>0</v>
      </c>
      <c r="T7237" s="78">
        <f t="shared" si="912"/>
        <v>62440.564029876994</v>
      </c>
    </row>
    <row r="7238" spans="1:20" x14ac:dyDescent="0.2">
      <c r="A7238">
        <v>2004</v>
      </c>
      <c r="B7238">
        <v>10</v>
      </c>
      <c r="C7238">
        <v>28</v>
      </c>
      <c r="D7238">
        <v>12</v>
      </c>
      <c r="E7238" s="69">
        <v>2.5401222700194348E-2</v>
      </c>
      <c r="F7238" s="69">
        <v>2.7604650083248253E-2</v>
      </c>
      <c r="G7238" s="69">
        <v>0</v>
      </c>
      <c r="H7238" s="69">
        <v>1.3675455075109828E-2</v>
      </c>
      <c r="I7238" s="69">
        <v>4.482524612869256E-5</v>
      </c>
      <c r="J7238" s="69">
        <v>7.0880000000000032E-3</v>
      </c>
      <c r="K7238" s="69">
        <v>0</v>
      </c>
      <c r="L7238" s="70">
        <v>7.3814153104681118E-2</v>
      </c>
      <c r="M7238" s="78">
        <f t="shared" si="905"/>
        <v>22545.181017000054</v>
      </c>
      <c r="N7238" s="78">
        <f t="shared" si="906"/>
        <v>25720.435000861013</v>
      </c>
      <c r="O7238" s="78">
        <f t="shared" si="907"/>
        <v>0</v>
      </c>
      <c r="P7238" s="78">
        <f t="shared" si="908"/>
        <v>10828.435664958368</v>
      </c>
      <c r="Q7238" s="78">
        <f t="shared" si="909"/>
        <v>4.3011918246784138</v>
      </c>
      <c r="R7238" s="78">
        <f t="shared" si="910"/>
        <v>1751.5449912178976</v>
      </c>
      <c r="S7238" s="78">
        <f t="shared" si="911"/>
        <v>0</v>
      </c>
      <c r="T7238" s="78">
        <f t="shared" si="912"/>
        <v>60849.897865862011</v>
      </c>
    </row>
    <row r="7239" spans="1:20" x14ac:dyDescent="0.2">
      <c r="A7239">
        <v>2004</v>
      </c>
      <c r="B7239">
        <v>10</v>
      </c>
      <c r="C7239">
        <v>28</v>
      </c>
      <c r="D7239">
        <v>13</v>
      </c>
      <c r="E7239" s="69">
        <v>2.4388562482017019E-2</v>
      </c>
      <c r="F7239" s="69">
        <v>2.7842103505303296E-2</v>
      </c>
      <c r="G7239" s="69">
        <v>0</v>
      </c>
      <c r="H7239" s="69">
        <v>1.3084652168605448E-2</v>
      </c>
      <c r="I7239" s="69">
        <v>4.482524612869256E-5</v>
      </c>
      <c r="J7239" s="69">
        <v>7.4400000000000039E-3</v>
      </c>
      <c r="K7239" s="69">
        <v>0</v>
      </c>
      <c r="L7239" s="70">
        <v>7.2800143402054471E-2</v>
      </c>
      <c r="M7239" s="78">
        <f t="shared" si="905"/>
        <v>21646.381451444184</v>
      </c>
      <c r="N7239" s="78">
        <f t="shared" si="906"/>
        <v>25941.68052613594</v>
      </c>
      <c r="O7239" s="78">
        <f t="shared" si="907"/>
        <v>0</v>
      </c>
      <c r="P7239" s="78">
        <f t="shared" si="908"/>
        <v>10360.62883669443</v>
      </c>
      <c r="Q7239" s="78">
        <f t="shared" si="909"/>
        <v>4.3011918246784138</v>
      </c>
      <c r="R7239" s="78">
        <f t="shared" si="910"/>
        <v>1838.529166854001</v>
      </c>
      <c r="S7239" s="78">
        <f t="shared" si="911"/>
        <v>0</v>
      </c>
      <c r="T7239" s="78">
        <f t="shared" si="912"/>
        <v>59791.521172953231</v>
      </c>
    </row>
    <row r="7240" spans="1:20" x14ac:dyDescent="0.2">
      <c r="A7240">
        <v>2004</v>
      </c>
      <c r="B7240">
        <v>10</v>
      </c>
      <c r="C7240">
        <v>28</v>
      </c>
      <c r="D7240">
        <v>14</v>
      </c>
      <c r="E7240" s="69">
        <v>2.3627720047292855E-2</v>
      </c>
      <c r="F7240" s="69">
        <v>2.7371775134502514E-2</v>
      </c>
      <c r="G7240" s="69">
        <v>0</v>
      </c>
      <c r="H7240" s="69">
        <v>1.2830513661091825E-2</v>
      </c>
      <c r="I7240" s="69">
        <v>4.482524612869256E-5</v>
      </c>
      <c r="J7240" s="69">
        <v>7.4120000000000037E-3</v>
      </c>
      <c r="K7240" s="69">
        <v>0</v>
      </c>
      <c r="L7240" s="70">
        <v>7.1286834089015899E-2</v>
      </c>
      <c r="M7240" s="78">
        <f t="shared" si="905"/>
        <v>20971.085989539508</v>
      </c>
      <c r="N7240" s="78">
        <f t="shared" si="906"/>
        <v>25503.455435299398</v>
      </c>
      <c r="O7240" s="78">
        <f t="shared" si="907"/>
        <v>0</v>
      </c>
      <c r="P7240" s="78">
        <f t="shared" si="908"/>
        <v>10159.398057646466</v>
      </c>
      <c r="Q7240" s="78">
        <f t="shared" si="909"/>
        <v>4.3011918246784138</v>
      </c>
      <c r="R7240" s="78">
        <f t="shared" si="910"/>
        <v>1831.6099710647654</v>
      </c>
      <c r="S7240" s="78">
        <f t="shared" si="911"/>
        <v>0</v>
      </c>
      <c r="T7240" s="78">
        <f t="shared" si="912"/>
        <v>58469.85064537482</v>
      </c>
    </row>
    <row r="7241" spans="1:20" x14ac:dyDescent="0.2">
      <c r="A7241">
        <v>2004</v>
      </c>
      <c r="B7241">
        <v>10</v>
      </c>
      <c r="C7241">
        <v>28</v>
      </c>
      <c r="D7241">
        <v>15</v>
      </c>
      <c r="E7241" s="69">
        <v>2.4161212281912564E-2</v>
      </c>
      <c r="F7241" s="69">
        <v>2.6327076777075152E-2</v>
      </c>
      <c r="G7241" s="69">
        <v>0</v>
      </c>
      <c r="H7241" s="69">
        <v>1.2742892351876039E-2</v>
      </c>
      <c r="I7241" s="69">
        <v>4.482524612869256E-5</v>
      </c>
      <c r="J7241" s="69">
        <v>7.3040000000000032E-3</v>
      </c>
      <c r="K7241" s="69">
        <v>0</v>
      </c>
      <c r="L7241" s="70">
        <v>7.0580006656992461E-2</v>
      </c>
      <c r="M7241" s="78">
        <f t="shared" si="905"/>
        <v>21444.593865228231</v>
      </c>
      <c r="N7241" s="78">
        <f t="shared" si="906"/>
        <v>24530.065223263249</v>
      </c>
      <c r="O7241" s="78">
        <f t="shared" si="907"/>
        <v>0</v>
      </c>
      <c r="P7241" s="78">
        <f t="shared" si="908"/>
        <v>10090.018157342492</v>
      </c>
      <c r="Q7241" s="78">
        <f t="shared" si="909"/>
        <v>4.3011918246784138</v>
      </c>
      <c r="R7241" s="78">
        <f t="shared" si="910"/>
        <v>1804.9216444491428</v>
      </c>
      <c r="S7241" s="78">
        <f t="shared" si="911"/>
        <v>0</v>
      </c>
      <c r="T7241" s="78">
        <f t="shared" si="912"/>
        <v>57873.900082107786</v>
      </c>
    </row>
    <row r="7242" spans="1:20" x14ac:dyDescent="0.2">
      <c r="A7242">
        <v>2004</v>
      </c>
      <c r="B7242">
        <v>10</v>
      </c>
      <c r="C7242">
        <v>28</v>
      </c>
      <c r="D7242">
        <v>16</v>
      </c>
      <c r="E7242" s="69">
        <v>2.6794245540427059E-2</v>
      </c>
      <c r="F7242" s="69">
        <v>2.4330982232054758E-2</v>
      </c>
      <c r="G7242" s="69">
        <v>0</v>
      </c>
      <c r="H7242" s="69">
        <v>1.2816915575780125E-2</v>
      </c>
      <c r="I7242" s="69">
        <v>4.482524612869256E-5</v>
      </c>
      <c r="J7242" s="69">
        <v>7.3800000000000037E-3</v>
      </c>
      <c r="K7242" s="69">
        <v>0</v>
      </c>
      <c r="L7242" s="70">
        <v>7.1366968594390637E-2</v>
      </c>
      <c r="M7242" s="78">
        <f t="shared" si="905"/>
        <v>23781.576306492232</v>
      </c>
      <c r="N7242" s="78">
        <f t="shared" si="906"/>
        <v>22670.218427671152</v>
      </c>
      <c r="O7242" s="78">
        <f t="shared" si="907"/>
        <v>0</v>
      </c>
      <c r="P7242" s="78">
        <f t="shared" si="908"/>
        <v>10148.630884550168</v>
      </c>
      <c r="Q7242" s="78">
        <f t="shared" si="909"/>
        <v>4.3011918246784138</v>
      </c>
      <c r="R7242" s="78">
        <f t="shared" si="910"/>
        <v>1823.7023187342106</v>
      </c>
      <c r="S7242" s="78">
        <f t="shared" si="911"/>
        <v>0</v>
      </c>
      <c r="T7242" s="78">
        <f t="shared" si="912"/>
        <v>58428.429129272445</v>
      </c>
    </row>
    <row r="7243" spans="1:20" x14ac:dyDescent="0.2">
      <c r="A7243">
        <v>2004</v>
      </c>
      <c r="B7243">
        <v>10</v>
      </c>
      <c r="C7243">
        <v>28</v>
      </c>
      <c r="D7243">
        <v>17</v>
      </c>
      <c r="E7243" s="69">
        <v>3.0666561798113844E-2</v>
      </c>
      <c r="F7243" s="69">
        <v>2.2211348189028236E-2</v>
      </c>
      <c r="G7243" s="69">
        <v>0</v>
      </c>
      <c r="H7243" s="69">
        <v>1.1878386856692718E-2</v>
      </c>
      <c r="I7243" s="69">
        <v>4.482524612869256E-5</v>
      </c>
      <c r="J7243" s="69">
        <v>7.3600000000000037E-3</v>
      </c>
      <c r="K7243" s="69">
        <v>0</v>
      </c>
      <c r="L7243" s="70">
        <v>7.2161122089963503E-2</v>
      </c>
      <c r="M7243" s="78">
        <f t="shared" si="905"/>
        <v>27218.50026936717</v>
      </c>
      <c r="N7243" s="78">
        <f t="shared" si="906"/>
        <v>20695.264589645154</v>
      </c>
      <c r="O7243" s="78">
        <f t="shared" si="907"/>
        <v>0</v>
      </c>
      <c r="P7243" s="78">
        <f t="shared" si="908"/>
        <v>9405.4894096568969</v>
      </c>
      <c r="Q7243" s="78">
        <f t="shared" si="909"/>
        <v>4.3011918246784138</v>
      </c>
      <c r="R7243" s="78">
        <f t="shared" si="910"/>
        <v>1818.760036027614</v>
      </c>
      <c r="S7243" s="78">
        <f t="shared" si="911"/>
        <v>0</v>
      </c>
      <c r="T7243" s="78">
        <f t="shared" si="912"/>
        <v>59142.315496521514</v>
      </c>
    </row>
    <row r="7244" spans="1:20" x14ac:dyDescent="0.2">
      <c r="A7244">
        <v>2004</v>
      </c>
      <c r="B7244">
        <v>10</v>
      </c>
      <c r="C7244">
        <v>28</v>
      </c>
      <c r="D7244">
        <v>18</v>
      </c>
      <c r="E7244" s="69">
        <v>3.1791952089243257E-2</v>
      </c>
      <c r="F7244" s="69">
        <v>2.3564953905045552E-2</v>
      </c>
      <c r="G7244" s="69">
        <v>6.8893658450328845E-4</v>
      </c>
      <c r="H7244" s="69">
        <v>1.2050644089579428E-2</v>
      </c>
      <c r="I7244" s="69">
        <v>4.482524612869256E-5</v>
      </c>
      <c r="J7244" s="69">
        <v>7.2680000000000036E-3</v>
      </c>
      <c r="K7244" s="69">
        <v>1.3697934481975751E-4</v>
      </c>
      <c r="L7244" s="70">
        <v>7.5546291259319984E-2</v>
      </c>
      <c r="M7244" s="78">
        <f t="shared" si="905"/>
        <v>28217.354857106871</v>
      </c>
      <c r="N7244" s="78">
        <f t="shared" si="906"/>
        <v>21956.477020544426</v>
      </c>
      <c r="O7244" s="78">
        <f t="shared" si="907"/>
        <v>384.52634509734639</v>
      </c>
      <c r="P7244" s="78">
        <f t="shared" si="908"/>
        <v>9541.8853360734447</v>
      </c>
      <c r="Q7244" s="78">
        <f t="shared" si="909"/>
        <v>4.3011918246784138</v>
      </c>
      <c r="R7244" s="78">
        <f t="shared" si="910"/>
        <v>1796.0255355772688</v>
      </c>
      <c r="S7244" s="78">
        <f t="shared" si="911"/>
        <v>22.895262124459318</v>
      </c>
      <c r="T7244" s="78">
        <f t="shared" si="912"/>
        <v>61923.465548348489</v>
      </c>
    </row>
    <row r="7245" spans="1:20" x14ac:dyDescent="0.2">
      <c r="A7245">
        <v>2004</v>
      </c>
      <c r="B7245">
        <v>10</v>
      </c>
      <c r="C7245">
        <v>28</v>
      </c>
      <c r="D7245">
        <v>19</v>
      </c>
      <c r="E7245" s="69">
        <v>3.1114374432815187E-2</v>
      </c>
      <c r="F7245" s="69">
        <v>2.6160365346545422E-2</v>
      </c>
      <c r="G7245" s="69">
        <v>8.2672431398220431E-4</v>
      </c>
      <c r="H7245" s="69">
        <v>1.0934183635730078E-2</v>
      </c>
      <c r="I7245" s="69">
        <v>4.482524612869256E-5</v>
      </c>
      <c r="J7245" s="69">
        <v>7.336000000000004E-3</v>
      </c>
      <c r="K7245" s="69">
        <v>1.643752958154965E-4</v>
      </c>
      <c r="L7245" s="70">
        <v>7.6580848271017091E-2</v>
      </c>
      <c r="M7245" s="78">
        <f t="shared" si="905"/>
        <v>27615.962117176736</v>
      </c>
      <c r="N7245" s="78">
        <f t="shared" si="906"/>
        <v>24374.73304191303</v>
      </c>
      <c r="O7245" s="78">
        <f t="shared" si="907"/>
        <v>461.43184439520883</v>
      </c>
      <c r="P7245" s="78">
        <f t="shared" si="908"/>
        <v>8657.8547769016641</v>
      </c>
      <c r="Q7245" s="78">
        <f t="shared" si="909"/>
        <v>4.3011918246784138</v>
      </c>
      <c r="R7245" s="78">
        <f t="shared" si="910"/>
        <v>1812.8292967796979</v>
      </c>
      <c r="S7245" s="78">
        <f t="shared" si="911"/>
        <v>27.474328260464191</v>
      </c>
      <c r="T7245" s="78">
        <f t="shared" si="912"/>
        <v>62954.586597251473</v>
      </c>
    </row>
    <row r="7246" spans="1:20" x14ac:dyDescent="0.2">
      <c r="A7246">
        <v>2004</v>
      </c>
      <c r="B7246">
        <v>10</v>
      </c>
      <c r="C7246">
        <v>28</v>
      </c>
      <c r="D7246">
        <v>20</v>
      </c>
      <c r="E7246" s="69">
        <v>2.9910100439902838E-2</v>
      </c>
      <c r="F7246" s="69">
        <v>2.498674099205362E-2</v>
      </c>
      <c r="G7246" s="69">
        <v>8.2672431398220431E-4</v>
      </c>
      <c r="H7246" s="69">
        <v>1.0650354807559029E-2</v>
      </c>
      <c r="I7246" s="69">
        <v>4.482524612869256E-5</v>
      </c>
      <c r="J7246" s="69">
        <v>7.3800000000000037E-3</v>
      </c>
      <c r="K7246" s="69">
        <v>1.643752958154965E-4</v>
      </c>
      <c r="L7246" s="70">
        <v>7.3963121095441883E-2</v>
      </c>
      <c r="M7246" s="78">
        <f t="shared" si="905"/>
        <v>26547.093288115739</v>
      </c>
      <c r="N7246" s="78">
        <f t="shared" si="906"/>
        <v>23281.216955525389</v>
      </c>
      <c r="O7246" s="78">
        <f t="shared" si="907"/>
        <v>461.43184439520883</v>
      </c>
      <c r="P7246" s="78">
        <f t="shared" si="908"/>
        <v>8433.114745302677</v>
      </c>
      <c r="Q7246" s="78">
        <f t="shared" si="909"/>
        <v>4.3011918246784138</v>
      </c>
      <c r="R7246" s="78">
        <f t="shared" si="910"/>
        <v>1823.7023187342106</v>
      </c>
      <c r="S7246" s="78">
        <f t="shared" si="911"/>
        <v>27.474328260464191</v>
      </c>
      <c r="T7246" s="78">
        <f t="shared" si="912"/>
        <v>60578.334672158366</v>
      </c>
    </row>
    <row r="7247" spans="1:20" x14ac:dyDescent="0.2">
      <c r="A7247">
        <v>2004</v>
      </c>
      <c r="B7247">
        <v>10</v>
      </c>
      <c r="C7247">
        <v>28</v>
      </c>
      <c r="D7247">
        <v>21</v>
      </c>
      <c r="E7247" s="69">
        <v>2.7725885611966018E-2</v>
      </c>
      <c r="F7247" s="69">
        <v>2.5042423155222517E-2</v>
      </c>
      <c r="G7247" s="69">
        <v>8.2672431398220431E-4</v>
      </c>
      <c r="H7247" s="69">
        <v>9.4648003993310342E-3</v>
      </c>
      <c r="I7247" s="69">
        <v>4.482524612869256E-5</v>
      </c>
      <c r="J7247" s="69">
        <v>7.3120000000000034E-3</v>
      </c>
      <c r="K7247" s="69">
        <v>1.643752958154965E-4</v>
      </c>
      <c r="L7247" s="70">
        <v>7.0581034022445963E-2</v>
      </c>
      <c r="M7247" s="78">
        <f t="shared" si="905"/>
        <v>24608.465401692207</v>
      </c>
      <c r="N7247" s="78">
        <f t="shared" si="906"/>
        <v>23333.098412242787</v>
      </c>
      <c r="O7247" s="78">
        <f t="shared" si="907"/>
        <v>461.43184439520883</v>
      </c>
      <c r="P7247" s="78">
        <f t="shared" si="908"/>
        <v>7494.3745303485111</v>
      </c>
      <c r="Q7247" s="78">
        <f t="shared" si="909"/>
        <v>4.3011918246784138</v>
      </c>
      <c r="R7247" s="78">
        <f t="shared" si="910"/>
        <v>1806.8985575317818</v>
      </c>
      <c r="S7247" s="78">
        <f t="shared" si="911"/>
        <v>27.474328260464191</v>
      </c>
      <c r="T7247" s="78">
        <f t="shared" si="912"/>
        <v>57736.044266295627</v>
      </c>
    </row>
    <row r="7248" spans="1:20" x14ac:dyDescent="0.2">
      <c r="A7248">
        <v>2004</v>
      </c>
      <c r="B7248">
        <v>10</v>
      </c>
      <c r="C7248">
        <v>28</v>
      </c>
      <c r="D7248">
        <v>22</v>
      </c>
      <c r="E7248" s="69">
        <v>2.6039313815548842E-2</v>
      </c>
      <c r="F7248" s="69">
        <v>2.3040883796328907E-2</v>
      </c>
      <c r="G7248" s="69">
        <v>8.2672431398220431E-4</v>
      </c>
      <c r="H7248" s="69">
        <v>7.0385875623412506E-3</v>
      </c>
      <c r="I7248" s="69">
        <v>4.482524612869256E-5</v>
      </c>
      <c r="J7248" s="69">
        <v>7.5200000000000032E-3</v>
      </c>
      <c r="K7248" s="69">
        <v>1.643752958154965E-4</v>
      </c>
      <c r="L7248" s="70">
        <v>6.4674710030145383E-2</v>
      </c>
      <c r="M7248" s="78">
        <f t="shared" si="905"/>
        <v>23111.526970925195</v>
      </c>
      <c r="N7248" s="78">
        <f t="shared" si="906"/>
        <v>21468.178450321997</v>
      </c>
      <c r="O7248" s="78">
        <f t="shared" si="907"/>
        <v>461.43184439520883</v>
      </c>
      <c r="P7248" s="78">
        <f t="shared" si="908"/>
        <v>5573.2618894495017</v>
      </c>
      <c r="Q7248" s="78">
        <f t="shared" si="909"/>
        <v>4.3011918246784138</v>
      </c>
      <c r="R7248" s="78">
        <f t="shared" si="910"/>
        <v>1858.298297680388</v>
      </c>
      <c r="S7248" s="78">
        <f t="shared" si="911"/>
        <v>27.474328260464191</v>
      </c>
      <c r="T7248" s="78">
        <f t="shared" si="912"/>
        <v>52504.472972857431</v>
      </c>
    </row>
    <row r="7249" spans="1:20" x14ac:dyDescent="0.2">
      <c r="A7249">
        <v>2004</v>
      </c>
      <c r="B7249">
        <v>10</v>
      </c>
      <c r="C7249">
        <v>28</v>
      </c>
      <c r="D7249">
        <v>23</v>
      </c>
      <c r="E7249" s="69">
        <v>2.3174783646847604E-2</v>
      </c>
      <c r="F7249" s="69">
        <v>2.1902561802495536E-2</v>
      </c>
      <c r="G7249" s="69">
        <v>8.2672431398220431E-4</v>
      </c>
      <c r="H7249" s="69">
        <v>6.8592116780874278E-3</v>
      </c>
      <c r="I7249" s="69">
        <v>4.482524612869256E-5</v>
      </c>
      <c r="J7249" s="69">
        <v>7.564000000000003E-3</v>
      </c>
      <c r="K7249" s="69">
        <v>1.643752958154965E-4</v>
      </c>
      <c r="L7249" s="70">
        <v>6.0536481983356961E-2</v>
      </c>
      <c r="M7249" s="78">
        <f t="shared" si="905"/>
        <v>20569.076477723822</v>
      </c>
      <c r="N7249" s="78">
        <f t="shared" si="906"/>
        <v>20407.555085629934</v>
      </c>
      <c r="O7249" s="78">
        <f t="shared" si="907"/>
        <v>461.43184439520883</v>
      </c>
      <c r="P7249" s="78">
        <f t="shared" si="908"/>
        <v>5431.2293053914582</v>
      </c>
      <c r="Q7249" s="78">
        <f t="shared" si="909"/>
        <v>4.3011918246784138</v>
      </c>
      <c r="R7249" s="78">
        <f t="shared" si="910"/>
        <v>1869.1713196349008</v>
      </c>
      <c r="S7249" s="78">
        <f t="shared" si="911"/>
        <v>27.474328260464191</v>
      </c>
      <c r="T7249" s="78">
        <f t="shared" si="912"/>
        <v>48770.239552860468</v>
      </c>
    </row>
    <row r="7250" spans="1:20" x14ac:dyDescent="0.2">
      <c r="A7250">
        <v>2004</v>
      </c>
      <c r="B7250">
        <v>10</v>
      </c>
      <c r="C7250">
        <v>28</v>
      </c>
      <c r="D7250">
        <v>24</v>
      </c>
      <c r="E7250" s="69">
        <v>1.935909333889526E-2</v>
      </c>
      <c r="F7250" s="69">
        <v>2.0841635395783039E-2</v>
      </c>
      <c r="G7250" s="69">
        <v>8.2672431398220431E-4</v>
      </c>
      <c r="H7250" s="69">
        <v>6.800508546976604E-3</v>
      </c>
      <c r="I7250" s="69">
        <v>4.482524612869256E-5</v>
      </c>
      <c r="J7250" s="69">
        <v>7.3440000000000033E-3</v>
      </c>
      <c r="K7250" s="69">
        <v>1.643752958154965E-4</v>
      </c>
      <c r="L7250" s="70">
        <v>5.5381162137581298E-2</v>
      </c>
      <c r="M7250" s="78">
        <f t="shared" si="905"/>
        <v>17182.411602849901</v>
      </c>
      <c r="N7250" s="78">
        <f t="shared" si="906"/>
        <v>19419.044504903351</v>
      </c>
      <c r="O7250" s="78">
        <f t="shared" si="907"/>
        <v>461.43184439520883</v>
      </c>
      <c r="P7250" s="78">
        <f t="shared" si="908"/>
        <v>5384.7472632894642</v>
      </c>
      <c r="Q7250" s="78">
        <f t="shared" si="909"/>
        <v>4.3011918246784138</v>
      </c>
      <c r="R7250" s="78">
        <f t="shared" si="910"/>
        <v>1814.8062098623366</v>
      </c>
      <c r="S7250" s="78">
        <f t="shared" si="911"/>
        <v>27.474328260464191</v>
      </c>
      <c r="T7250" s="78">
        <f t="shared" si="912"/>
        <v>44294.2169453854</v>
      </c>
    </row>
    <row r="7251" spans="1:20" x14ac:dyDescent="0.2">
      <c r="A7251">
        <v>2004</v>
      </c>
      <c r="B7251">
        <v>10</v>
      </c>
      <c r="C7251">
        <v>29</v>
      </c>
      <c r="D7251">
        <v>1</v>
      </c>
      <c r="E7251" s="69">
        <v>1.516370711734377E-2</v>
      </c>
      <c r="F7251" s="69">
        <v>2.1037903608947865E-2</v>
      </c>
      <c r="G7251" s="69">
        <v>8.2672431398220431E-4</v>
      </c>
      <c r="H7251" s="69">
        <v>8.3529721885771853E-3</v>
      </c>
      <c r="I7251" s="69">
        <v>4.482524612869256E-5</v>
      </c>
      <c r="J7251" s="69">
        <v>7.4760000000000035E-3</v>
      </c>
      <c r="K7251" s="69">
        <v>1.643752958154965E-4</v>
      </c>
      <c r="L7251" s="70">
        <v>5.3066507770795211E-2</v>
      </c>
      <c r="M7251" s="78">
        <f t="shared" si="905"/>
        <v>13458.742749681564</v>
      </c>
      <c r="N7251" s="78">
        <f t="shared" si="906"/>
        <v>19601.916006777759</v>
      </c>
      <c r="O7251" s="78">
        <f t="shared" si="907"/>
        <v>461.43184439520883</v>
      </c>
      <c r="P7251" s="78">
        <f t="shared" si="908"/>
        <v>6614.0118525063517</v>
      </c>
      <c r="Q7251" s="78">
        <f t="shared" si="909"/>
        <v>4.3011918246784138</v>
      </c>
      <c r="R7251" s="78">
        <f t="shared" si="910"/>
        <v>1847.4252757258753</v>
      </c>
      <c r="S7251" s="78">
        <f t="shared" si="911"/>
        <v>27.474328260464191</v>
      </c>
      <c r="T7251" s="78">
        <f t="shared" si="912"/>
        <v>42015.303249171891</v>
      </c>
    </row>
    <row r="7252" spans="1:20" x14ac:dyDescent="0.2">
      <c r="A7252">
        <v>2004</v>
      </c>
      <c r="B7252">
        <v>10</v>
      </c>
      <c r="C7252">
        <v>29</v>
      </c>
      <c r="D7252">
        <v>2</v>
      </c>
      <c r="E7252" s="69">
        <v>1.3233197871477274E-2</v>
      </c>
      <c r="F7252" s="69">
        <v>2.1752655755671625E-2</v>
      </c>
      <c r="G7252" s="69">
        <v>8.2672431398220431E-4</v>
      </c>
      <c r="H7252" s="69">
        <v>7.937787335041439E-3</v>
      </c>
      <c r="I7252" s="69">
        <v>4.482524612869256E-5</v>
      </c>
      <c r="J7252" s="69">
        <v>7.2320000000000023E-3</v>
      </c>
      <c r="K7252" s="69">
        <v>1.643752958154965E-4</v>
      </c>
      <c r="L7252" s="70">
        <v>5.1191565818116735E-2</v>
      </c>
      <c r="M7252" s="78">
        <f t="shared" si="905"/>
        <v>11745.294506785782</v>
      </c>
      <c r="N7252" s="78">
        <f t="shared" si="906"/>
        <v>20267.881200181546</v>
      </c>
      <c r="O7252" s="78">
        <f t="shared" si="907"/>
        <v>461.43184439520883</v>
      </c>
      <c r="P7252" s="78">
        <f t="shared" si="908"/>
        <v>6285.2620996912065</v>
      </c>
      <c r="Q7252" s="78">
        <f t="shared" si="909"/>
        <v>4.3011918246784138</v>
      </c>
      <c r="R7252" s="78">
        <f t="shared" si="910"/>
        <v>1787.1294267053943</v>
      </c>
      <c r="S7252" s="78">
        <f t="shared" si="911"/>
        <v>27.474328260464191</v>
      </c>
      <c r="T7252" s="78">
        <f t="shared" si="912"/>
        <v>40578.774597844276</v>
      </c>
    </row>
    <row r="7253" spans="1:20" x14ac:dyDescent="0.2">
      <c r="A7253">
        <v>2004</v>
      </c>
      <c r="B7253">
        <v>10</v>
      </c>
      <c r="C7253">
        <v>29</v>
      </c>
      <c r="D7253">
        <v>3</v>
      </c>
      <c r="E7253" s="69">
        <v>1.328484171339845E-2</v>
      </c>
      <c r="F7253" s="69">
        <v>2.0363112777653528E-2</v>
      </c>
      <c r="G7253" s="69">
        <v>8.2672431398220431E-4</v>
      </c>
      <c r="H7253" s="69">
        <v>8.5378205614578939E-3</v>
      </c>
      <c r="I7253" s="69">
        <v>4.482524612869256E-5</v>
      </c>
      <c r="J7253" s="69">
        <v>6.7360000000000033E-3</v>
      </c>
      <c r="K7253" s="69">
        <v>1.643752958154965E-4</v>
      </c>
      <c r="L7253" s="70">
        <v>4.9957699908436272E-2</v>
      </c>
      <c r="M7253" s="78">
        <f t="shared" si="905"/>
        <v>11791.131661094001</v>
      </c>
      <c r="N7253" s="78">
        <f t="shared" si="906"/>
        <v>18973.184482808349</v>
      </c>
      <c r="O7253" s="78">
        <f t="shared" si="907"/>
        <v>461.43184439520883</v>
      </c>
      <c r="P7253" s="78">
        <f t="shared" si="908"/>
        <v>6760.3776372292359</v>
      </c>
      <c r="Q7253" s="78">
        <f t="shared" si="909"/>
        <v>4.3011918246784138</v>
      </c>
      <c r="R7253" s="78">
        <f t="shared" si="910"/>
        <v>1664.5608155817945</v>
      </c>
      <c r="S7253" s="78">
        <f t="shared" si="911"/>
        <v>27.474328260464191</v>
      </c>
      <c r="T7253" s="78">
        <f t="shared" si="912"/>
        <v>39682.461961193731</v>
      </c>
    </row>
    <row r="7254" spans="1:20" x14ac:dyDescent="0.2">
      <c r="A7254">
        <v>2004</v>
      </c>
      <c r="B7254">
        <v>10</v>
      </c>
      <c r="C7254">
        <v>29</v>
      </c>
      <c r="D7254">
        <v>4</v>
      </c>
      <c r="E7254" s="69">
        <v>1.306601953708391E-2</v>
      </c>
      <c r="F7254" s="69">
        <v>2.0343077504027626E-2</v>
      </c>
      <c r="G7254" s="69">
        <v>8.2672431398220431E-4</v>
      </c>
      <c r="H7254" s="69">
        <v>9.3301418145313886E-3</v>
      </c>
      <c r="I7254" s="69">
        <v>4.482524612869256E-5</v>
      </c>
      <c r="J7254" s="69">
        <v>6.688000000000003E-3</v>
      </c>
      <c r="K7254" s="69">
        <v>1.643752958154965E-4</v>
      </c>
      <c r="L7254" s="70">
        <v>5.0463163711569316E-2</v>
      </c>
      <c r="M7254" s="78">
        <f t="shared" si="905"/>
        <v>11596.913231777704</v>
      </c>
      <c r="N7254" s="78">
        <f t="shared" si="906"/>
        <v>18954.516760107086</v>
      </c>
      <c r="O7254" s="78">
        <f t="shared" si="907"/>
        <v>461.43184439520883</v>
      </c>
      <c r="P7254" s="78">
        <f t="shared" si="908"/>
        <v>7387.7497917764686</v>
      </c>
      <c r="Q7254" s="78">
        <f t="shared" si="909"/>
        <v>4.3011918246784138</v>
      </c>
      <c r="R7254" s="78">
        <f t="shared" si="910"/>
        <v>1652.699337085962</v>
      </c>
      <c r="S7254" s="78">
        <f t="shared" si="911"/>
        <v>27.474328260464191</v>
      </c>
      <c r="T7254" s="78">
        <f t="shared" si="912"/>
        <v>40085.08648522757</v>
      </c>
    </row>
    <row r="7255" spans="1:20" x14ac:dyDescent="0.2">
      <c r="A7255">
        <v>2004</v>
      </c>
      <c r="B7255">
        <v>10</v>
      </c>
      <c r="C7255">
        <v>29</v>
      </c>
      <c r="D7255">
        <v>5</v>
      </c>
      <c r="E7255" s="69">
        <v>1.3744845278738219E-2</v>
      </c>
      <c r="F7255" s="69">
        <v>2.0910627162133894E-2</v>
      </c>
      <c r="G7255" s="69">
        <v>8.2672431398220431E-4</v>
      </c>
      <c r="H7255" s="69">
        <v>9.7795339748406821E-3</v>
      </c>
      <c r="I7255" s="69">
        <v>4.482524612869256E-5</v>
      </c>
      <c r="J7255" s="69">
        <v>6.7480000000000031E-3</v>
      </c>
      <c r="K7255" s="69">
        <v>1.643752958154965E-4</v>
      </c>
      <c r="L7255" s="70">
        <v>5.2218931271639187E-2</v>
      </c>
      <c r="M7255" s="78">
        <f t="shared" si="905"/>
        <v>12199.41372575899</v>
      </c>
      <c r="N7255" s="78">
        <f t="shared" si="906"/>
        <v>19483.327089057482</v>
      </c>
      <c r="O7255" s="78">
        <f t="shared" si="907"/>
        <v>461.43184439520883</v>
      </c>
      <c r="P7255" s="78">
        <f t="shared" si="908"/>
        <v>7743.5854162232663</v>
      </c>
      <c r="Q7255" s="78">
        <f t="shared" si="909"/>
        <v>4.3011918246784138</v>
      </c>
      <c r="R7255" s="78">
        <f t="shared" si="910"/>
        <v>1667.5261852057524</v>
      </c>
      <c r="S7255" s="78">
        <f t="shared" si="911"/>
        <v>27.474328260464191</v>
      </c>
      <c r="T7255" s="78">
        <f t="shared" si="912"/>
        <v>41587.059780725838</v>
      </c>
    </row>
    <row r="7256" spans="1:20" x14ac:dyDescent="0.2">
      <c r="A7256">
        <v>2004</v>
      </c>
      <c r="B7256">
        <v>10</v>
      </c>
      <c r="C7256">
        <v>29</v>
      </c>
      <c r="D7256">
        <v>6</v>
      </c>
      <c r="E7256" s="69">
        <v>1.6849606661971994E-2</v>
      </c>
      <c r="F7256" s="69">
        <v>2.3283284603219837E-2</v>
      </c>
      <c r="G7256" s="69">
        <v>8.2672431398220431E-4</v>
      </c>
      <c r="H7256" s="69">
        <v>1.1036537907487346E-2</v>
      </c>
      <c r="I7256" s="69">
        <v>4.482524612869256E-5</v>
      </c>
      <c r="J7256" s="69">
        <v>6.7120000000000036E-3</v>
      </c>
      <c r="K7256" s="69">
        <v>1.643752958154965E-4</v>
      </c>
      <c r="L7256" s="70">
        <v>5.8917354028605574E-2</v>
      </c>
      <c r="M7256" s="78">
        <f t="shared" si="905"/>
        <v>14955.08451475063</v>
      </c>
      <c r="N7256" s="78">
        <f t="shared" si="906"/>
        <v>21694.033665982846</v>
      </c>
      <c r="O7256" s="78">
        <f t="shared" si="907"/>
        <v>461.43184439520883</v>
      </c>
      <c r="P7256" s="78">
        <f t="shared" si="908"/>
        <v>8738.9004635475521</v>
      </c>
      <c r="Q7256" s="78">
        <f t="shared" si="909"/>
        <v>4.3011918246784138</v>
      </c>
      <c r="R7256" s="78">
        <f t="shared" si="910"/>
        <v>1658.6300763338784</v>
      </c>
      <c r="S7256" s="78">
        <f t="shared" si="911"/>
        <v>27.474328260464191</v>
      </c>
      <c r="T7256" s="78">
        <f t="shared" si="912"/>
        <v>47539.856085095256</v>
      </c>
    </row>
    <row r="7257" spans="1:20" x14ac:dyDescent="0.2">
      <c r="A7257">
        <v>2004</v>
      </c>
      <c r="B7257">
        <v>10</v>
      </c>
      <c r="C7257">
        <v>29</v>
      </c>
      <c r="D7257">
        <v>7</v>
      </c>
      <c r="E7257" s="69">
        <v>2.1778024894718057E-2</v>
      </c>
      <c r="F7257" s="69">
        <v>2.7726499244502479E-2</v>
      </c>
      <c r="G7257" s="69">
        <v>7.0271566688487384E-4</v>
      </c>
      <c r="H7257" s="69">
        <v>1.3374371040047085E-2</v>
      </c>
      <c r="I7257" s="69">
        <v>4.482524612869256E-5</v>
      </c>
      <c r="J7257" s="69">
        <v>6.4440000000000035E-3</v>
      </c>
      <c r="K7257" s="69">
        <v>1.3971900144317203E-4</v>
      </c>
      <c r="L7257" s="70">
        <v>7.0210155093724372E-2</v>
      </c>
      <c r="M7257" s="78">
        <f t="shared" si="905"/>
        <v>19329.365331708836</v>
      </c>
      <c r="N7257" s="78">
        <f t="shared" si="906"/>
        <v>25833.967084133121</v>
      </c>
      <c r="O7257" s="78">
        <f t="shared" si="907"/>
        <v>392.21706773592763</v>
      </c>
      <c r="P7257" s="78">
        <f t="shared" si="908"/>
        <v>10590.032695147376</v>
      </c>
      <c r="Q7257" s="78">
        <f t="shared" si="909"/>
        <v>4.3011918246784138</v>
      </c>
      <c r="R7257" s="78">
        <f t="shared" si="910"/>
        <v>1592.4034880654817</v>
      </c>
      <c r="S7257" s="78">
        <f t="shared" si="911"/>
        <v>23.353179021394567</v>
      </c>
      <c r="T7257" s="78">
        <f t="shared" si="912"/>
        <v>57765.640037636811</v>
      </c>
    </row>
    <row r="7258" spans="1:20" x14ac:dyDescent="0.2">
      <c r="A7258">
        <v>2004</v>
      </c>
      <c r="B7258">
        <v>10</v>
      </c>
      <c r="C7258">
        <v>29</v>
      </c>
      <c r="D7258">
        <v>8</v>
      </c>
      <c r="E7258" s="69">
        <v>2.5367843178865312E-2</v>
      </c>
      <c r="F7258" s="69">
        <v>2.8198854642927117E-2</v>
      </c>
      <c r="G7258" s="69">
        <v>0</v>
      </c>
      <c r="H7258" s="69">
        <v>1.4553129083341186E-2</v>
      </c>
      <c r="I7258" s="69">
        <v>4.482524612869256E-5</v>
      </c>
      <c r="J7258" s="69">
        <v>6.3440000000000024E-3</v>
      </c>
      <c r="K7258" s="69">
        <v>0</v>
      </c>
      <c r="L7258" s="70">
        <v>7.4508652151262317E-2</v>
      </c>
      <c r="M7258" s="78">
        <f t="shared" si="905"/>
        <v>22515.554594701174</v>
      </c>
      <c r="N7258" s="78">
        <f t="shared" si="906"/>
        <v>26274.080843439904</v>
      </c>
      <c r="O7258" s="78">
        <f t="shared" si="907"/>
        <v>0</v>
      </c>
      <c r="P7258" s="78">
        <f t="shared" si="908"/>
        <v>11523.391443814822</v>
      </c>
      <c r="Q7258" s="78">
        <f t="shared" si="909"/>
        <v>4.3011918246784138</v>
      </c>
      <c r="R7258" s="78">
        <f t="shared" si="910"/>
        <v>1567.6920745324976</v>
      </c>
      <c r="S7258" s="78">
        <f t="shared" si="911"/>
        <v>0</v>
      </c>
      <c r="T7258" s="78">
        <f t="shared" si="912"/>
        <v>61885.020148313073</v>
      </c>
    </row>
    <row r="7259" spans="1:20" x14ac:dyDescent="0.2">
      <c r="A7259">
        <v>2004</v>
      </c>
      <c r="B7259">
        <v>10</v>
      </c>
      <c r="C7259">
        <v>29</v>
      </c>
      <c r="D7259">
        <v>9</v>
      </c>
      <c r="E7259" s="69">
        <v>2.6956944480880273E-2</v>
      </c>
      <c r="F7259" s="69">
        <v>2.8498258834108302E-2</v>
      </c>
      <c r="G7259" s="69">
        <v>0</v>
      </c>
      <c r="H7259" s="69">
        <v>1.4245157382913536E-2</v>
      </c>
      <c r="I7259" s="69">
        <v>4.482524612869256E-5</v>
      </c>
      <c r="J7259" s="69">
        <v>6.5480000000000035E-3</v>
      </c>
      <c r="K7259" s="69">
        <v>0</v>
      </c>
      <c r="L7259" s="70">
        <v>7.6293185944030811E-2</v>
      </c>
      <c r="M7259" s="78">
        <f t="shared" si="905"/>
        <v>23925.981837953666</v>
      </c>
      <c r="N7259" s="78">
        <f t="shared" si="906"/>
        <v>26553.048554134934</v>
      </c>
      <c r="O7259" s="78">
        <f t="shared" si="907"/>
        <v>0</v>
      </c>
      <c r="P7259" s="78">
        <f t="shared" si="908"/>
        <v>11279.534714631582</v>
      </c>
      <c r="Q7259" s="78">
        <f t="shared" si="909"/>
        <v>4.3011918246784138</v>
      </c>
      <c r="R7259" s="78">
        <f t="shared" si="910"/>
        <v>1618.1033581397849</v>
      </c>
      <c r="S7259" s="78">
        <f t="shared" si="911"/>
        <v>0</v>
      </c>
      <c r="T7259" s="78">
        <f t="shared" si="912"/>
        <v>63380.969656684647</v>
      </c>
    </row>
    <row r="7260" spans="1:20" x14ac:dyDescent="0.2">
      <c r="A7260">
        <v>2004</v>
      </c>
      <c r="B7260">
        <v>10</v>
      </c>
      <c r="C7260">
        <v>29</v>
      </c>
      <c r="D7260">
        <v>10</v>
      </c>
      <c r="E7260" s="69">
        <v>2.7816801275687544E-2</v>
      </c>
      <c r="F7260" s="69">
        <v>2.7916691318817272E-2</v>
      </c>
      <c r="G7260" s="69">
        <v>0</v>
      </c>
      <c r="H7260" s="69">
        <v>1.3778641301774509E-2</v>
      </c>
      <c r="I7260" s="69">
        <v>4.482524612869256E-5</v>
      </c>
      <c r="J7260" s="69">
        <v>6.5400000000000033E-3</v>
      </c>
      <c r="K7260" s="69">
        <v>0</v>
      </c>
      <c r="L7260" s="70">
        <v>7.6096959142408035E-2</v>
      </c>
      <c r="M7260" s="78">
        <f t="shared" si="905"/>
        <v>24689.158765160366</v>
      </c>
      <c r="N7260" s="78">
        <f t="shared" si="906"/>
        <v>26011.177187153451</v>
      </c>
      <c r="O7260" s="78">
        <f t="shared" si="907"/>
        <v>0</v>
      </c>
      <c r="P7260" s="78">
        <f t="shared" si="908"/>
        <v>10910.140106295896</v>
      </c>
      <c r="Q7260" s="78">
        <f t="shared" si="909"/>
        <v>4.3011918246784138</v>
      </c>
      <c r="R7260" s="78">
        <f t="shared" si="910"/>
        <v>1616.1264450571462</v>
      </c>
      <c r="S7260" s="78">
        <f t="shared" si="911"/>
        <v>0</v>
      </c>
      <c r="T7260" s="78">
        <f t="shared" si="912"/>
        <v>63230.903695491543</v>
      </c>
    </row>
    <row r="7261" spans="1:20" x14ac:dyDescent="0.2">
      <c r="A7261">
        <v>2004</v>
      </c>
      <c r="B7261">
        <v>10</v>
      </c>
      <c r="C7261">
        <v>29</v>
      </c>
      <c r="D7261">
        <v>11</v>
      </c>
      <c r="E7261" s="69">
        <v>2.6470669492608984E-2</v>
      </c>
      <c r="F7261" s="69">
        <v>2.8384764616685224E-2</v>
      </c>
      <c r="G7261" s="69">
        <v>0</v>
      </c>
      <c r="H7261" s="69">
        <v>1.4611874179593719E-2</v>
      </c>
      <c r="I7261" s="69">
        <v>4.482524612869256E-5</v>
      </c>
      <c r="J7261" s="69">
        <v>6.7040000000000034E-3</v>
      </c>
      <c r="K7261" s="69">
        <v>0</v>
      </c>
      <c r="L7261" s="70">
        <v>7.621613353501662E-2</v>
      </c>
      <c r="M7261" s="78">
        <f t="shared" si="905"/>
        <v>23494.382234894718</v>
      </c>
      <c r="N7261" s="78">
        <f t="shared" si="906"/>
        <v>26447.301129936452</v>
      </c>
      <c r="O7261" s="78">
        <f t="shared" si="907"/>
        <v>0</v>
      </c>
      <c r="P7261" s="78">
        <f t="shared" si="908"/>
        <v>11569.90671456147</v>
      </c>
      <c r="Q7261" s="78">
        <f t="shared" si="909"/>
        <v>4.3011918246784138</v>
      </c>
      <c r="R7261" s="78">
        <f t="shared" si="910"/>
        <v>1656.6531632512397</v>
      </c>
      <c r="S7261" s="78">
        <f t="shared" si="911"/>
        <v>0</v>
      </c>
      <c r="T7261" s="78">
        <f t="shared" si="912"/>
        <v>63172.54443446856</v>
      </c>
    </row>
    <row r="7262" spans="1:20" x14ac:dyDescent="0.2">
      <c r="A7262">
        <v>2004</v>
      </c>
      <c r="B7262">
        <v>10</v>
      </c>
      <c r="C7262">
        <v>29</v>
      </c>
      <c r="D7262">
        <v>12</v>
      </c>
      <c r="E7262" s="69">
        <v>2.5454275135324802E-2</v>
      </c>
      <c r="F7262" s="69">
        <v>2.8691186259198857E-2</v>
      </c>
      <c r="G7262" s="69">
        <v>0</v>
      </c>
      <c r="H7262" s="69">
        <v>1.4135255551535037E-2</v>
      </c>
      <c r="I7262" s="69">
        <v>4.482524612869256E-5</v>
      </c>
      <c r="J7262" s="69">
        <v>7.080000000000003E-3</v>
      </c>
      <c r="K7262" s="69">
        <v>0</v>
      </c>
      <c r="L7262" s="70">
        <v>7.5405542192187397E-2</v>
      </c>
      <c r="M7262" s="78">
        <f t="shared" si="905"/>
        <v>22592.268386278527</v>
      </c>
      <c r="N7262" s="78">
        <f t="shared" si="906"/>
        <v>26732.807300649034</v>
      </c>
      <c r="O7262" s="78">
        <f t="shared" si="907"/>
        <v>0</v>
      </c>
      <c r="P7262" s="78">
        <f t="shared" si="908"/>
        <v>11192.51275419173</v>
      </c>
      <c r="Q7262" s="78">
        <f t="shared" si="909"/>
        <v>4.3011918246784138</v>
      </c>
      <c r="R7262" s="78">
        <f t="shared" si="910"/>
        <v>1749.5680781352589</v>
      </c>
      <c r="S7262" s="78">
        <f t="shared" si="911"/>
        <v>0</v>
      </c>
      <c r="T7262" s="78">
        <f t="shared" si="912"/>
        <v>62271.457711079231</v>
      </c>
    </row>
    <row r="7263" spans="1:20" x14ac:dyDescent="0.2">
      <c r="A7263">
        <v>2004</v>
      </c>
      <c r="B7263">
        <v>10</v>
      </c>
      <c r="C7263">
        <v>29</v>
      </c>
      <c r="D7263">
        <v>13</v>
      </c>
      <c r="E7263" s="69">
        <v>2.4558880133649146E-2</v>
      </c>
      <c r="F7263" s="69">
        <v>2.8824682368302382E-2</v>
      </c>
      <c r="G7263" s="69">
        <v>0</v>
      </c>
      <c r="H7263" s="69">
        <v>1.3838352055644388E-2</v>
      </c>
      <c r="I7263" s="69">
        <v>4.482524612869256E-5</v>
      </c>
      <c r="J7263" s="69">
        <v>7.5080000000000034E-3</v>
      </c>
      <c r="K7263" s="69">
        <v>0</v>
      </c>
      <c r="L7263" s="70">
        <v>7.4774739803724621E-2</v>
      </c>
      <c r="M7263" s="78">
        <f t="shared" si="905"/>
        <v>21797.549067734057</v>
      </c>
      <c r="N7263" s="78">
        <f t="shared" si="906"/>
        <v>26857.191344160194</v>
      </c>
      <c r="O7263" s="78">
        <f t="shared" si="907"/>
        <v>0</v>
      </c>
      <c r="P7263" s="78">
        <f t="shared" si="908"/>
        <v>10957.419999596337</v>
      </c>
      <c r="Q7263" s="78">
        <f t="shared" si="909"/>
        <v>4.3011918246784138</v>
      </c>
      <c r="R7263" s="78">
        <f t="shared" si="910"/>
        <v>1855.3329280564301</v>
      </c>
      <c r="S7263" s="78">
        <f t="shared" si="911"/>
        <v>0</v>
      </c>
      <c r="T7263" s="78">
        <f t="shared" si="912"/>
        <v>61471.794531371692</v>
      </c>
    </row>
    <row r="7264" spans="1:20" x14ac:dyDescent="0.2">
      <c r="A7264">
        <v>2004</v>
      </c>
      <c r="B7264">
        <v>10</v>
      </c>
      <c r="C7264">
        <v>29</v>
      </c>
      <c r="D7264">
        <v>14</v>
      </c>
      <c r="E7264" s="69">
        <v>2.4120156664303047E-2</v>
      </c>
      <c r="F7264" s="69">
        <v>2.810107277134772E-2</v>
      </c>
      <c r="G7264" s="69">
        <v>0</v>
      </c>
      <c r="H7264" s="69">
        <v>1.4153824768366441E-2</v>
      </c>
      <c r="I7264" s="69">
        <v>4.482524612869256E-5</v>
      </c>
      <c r="J7264" s="69">
        <v>7.3840000000000043E-3</v>
      </c>
      <c r="K7264" s="69">
        <v>0</v>
      </c>
      <c r="L7264" s="70">
        <v>7.3803879450145909E-2</v>
      </c>
      <c r="M7264" s="78">
        <f t="shared" si="905"/>
        <v>21408.154425217956</v>
      </c>
      <c r="N7264" s="78">
        <f t="shared" si="906"/>
        <v>26182.973284943932</v>
      </c>
      <c r="O7264" s="78">
        <f t="shared" si="907"/>
        <v>0</v>
      </c>
      <c r="P7264" s="78">
        <f t="shared" si="908"/>
        <v>11207.216145684235</v>
      </c>
      <c r="Q7264" s="78">
        <f t="shared" si="909"/>
        <v>4.3011918246784138</v>
      </c>
      <c r="R7264" s="78">
        <f t="shared" si="910"/>
        <v>1824.6907752755303</v>
      </c>
      <c r="S7264" s="78">
        <f t="shared" si="911"/>
        <v>0</v>
      </c>
      <c r="T7264" s="78">
        <f t="shared" si="912"/>
        <v>60627.335822946334</v>
      </c>
    </row>
    <row r="7265" spans="1:20" x14ac:dyDescent="0.2">
      <c r="A7265">
        <v>2004</v>
      </c>
      <c r="B7265">
        <v>10</v>
      </c>
      <c r="C7265">
        <v>29</v>
      </c>
      <c r="D7265">
        <v>15</v>
      </c>
      <c r="E7265" s="69">
        <v>2.4228115939496808E-2</v>
      </c>
      <c r="F7265" s="69">
        <v>2.6814987605116899E-2</v>
      </c>
      <c r="G7265" s="69">
        <v>0</v>
      </c>
      <c r="H7265" s="69">
        <v>1.5037004477994517E-2</v>
      </c>
      <c r="I7265" s="69">
        <v>4.482524612869256E-5</v>
      </c>
      <c r="J7265" s="69">
        <v>7.2680000000000036E-3</v>
      </c>
      <c r="K7265" s="69">
        <v>0</v>
      </c>
      <c r="L7265" s="70">
        <v>7.3392933268736915E-2</v>
      </c>
      <c r="M7265" s="78">
        <f t="shared" si="905"/>
        <v>21503.975064658625</v>
      </c>
      <c r="N7265" s="78">
        <f t="shared" si="906"/>
        <v>24984.67264270232</v>
      </c>
      <c r="O7265" s="78">
        <f t="shared" si="907"/>
        <v>0</v>
      </c>
      <c r="P7265" s="78">
        <f t="shared" si="908"/>
        <v>11906.531423587514</v>
      </c>
      <c r="Q7265" s="78">
        <f t="shared" si="909"/>
        <v>4.3011918246784138</v>
      </c>
      <c r="R7265" s="78">
        <f t="shared" si="910"/>
        <v>1796.0255355772688</v>
      </c>
      <c r="S7265" s="78">
        <f t="shared" si="911"/>
        <v>0</v>
      </c>
      <c r="T7265" s="78">
        <f t="shared" si="912"/>
        <v>60195.5058583504</v>
      </c>
    </row>
    <row r="7266" spans="1:20" x14ac:dyDescent="0.2">
      <c r="A7266">
        <v>2004</v>
      </c>
      <c r="B7266">
        <v>10</v>
      </c>
      <c r="C7266">
        <v>29</v>
      </c>
      <c r="D7266">
        <v>16</v>
      </c>
      <c r="E7266" s="69">
        <v>2.6123202315619199E-2</v>
      </c>
      <c r="F7266" s="69">
        <v>2.5617805057356575E-2</v>
      </c>
      <c r="G7266" s="69">
        <v>0</v>
      </c>
      <c r="H7266" s="69">
        <v>1.5475720270231214E-2</v>
      </c>
      <c r="I7266" s="69">
        <v>4.482524612869256E-5</v>
      </c>
      <c r="J7266" s="69">
        <v>7.3560000000000032E-3</v>
      </c>
      <c r="K7266" s="69">
        <v>0</v>
      </c>
      <c r="L7266" s="70">
        <v>7.4617552889335692E-2</v>
      </c>
      <c r="M7266" s="78">
        <f t="shared" si="905"/>
        <v>23185.98328516067</v>
      </c>
      <c r="N7266" s="78">
        <f t="shared" si="906"/>
        <v>23869.206378468793</v>
      </c>
      <c r="O7266" s="78">
        <f t="shared" si="907"/>
        <v>0</v>
      </c>
      <c r="P7266" s="78">
        <f t="shared" si="908"/>
        <v>12253.913335585654</v>
      </c>
      <c r="Q7266" s="78">
        <f t="shared" si="909"/>
        <v>4.3011918246784138</v>
      </c>
      <c r="R7266" s="78">
        <f t="shared" si="910"/>
        <v>1817.7715794862943</v>
      </c>
      <c r="S7266" s="78">
        <f t="shared" si="911"/>
        <v>0</v>
      </c>
      <c r="T7266" s="78">
        <f t="shared" si="912"/>
        <v>61131.17577052609</v>
      </c>
    </row>
    <row r="7267" spans="1:20" x14ac:dyDescent="0.2">
      <c r="A7267">
        <v>2004</v>
      </c>
      <c r="B7267">
        <v>10</v>
      </c>
      <c r="C7267">
        <v>29</v>
      </c>
      <c r="D7267">
        <v>17</v>
      </c>
      <c r="E7267" s="69">
        <v>3.0285836615859013E-2</v>
      </c>
      <c r="F7267" s="69">
        <v>2.2665292465544207E-2</v>
      </c>
      <c r="G7267" s="69">
        <v>0</v>
      </c>
      <c r="H7267" s="69">
        <v>1.4709226557657948E-2</v>
      </c>
      <c r="I7267" s="69">
        <v>4.482524612869256E-5</v>
      </c>
      <c r="J7267" s="69">
        <v>7.4240000000000035E-3</v>
      </c>
      <c r="K7267" s="69">
        <v>0</v>
      </c>
      <c r="L7267" s="70">
        <v>7.512918088518987E-2</v>
      </c>
      <c r="M7267" s="78">
        <f t="shared" si="905"/>
        <v>26880.58275047546</v>
      </c>
      <c r="N7267" s="78">
        <f t="shared" si="906"/>
        <v>21118.223917980464</v>
      </c>
      <c r="O7267" s="78">
        <f t="shared" si="907"/>
        <v>0</v>
      </c>
      <c r="P7267" s="78">
        <f t="shared" si="908"/>
        <v>11646.991824849161</v>
      </c>
      <c r="Q7267" s="78">
        <f t="shared" si="909"/>
        <v>4.3011918246784138</v>
      </c>
      <c r="R7267" s="78">
        <f t="shared" si="910"/>
        <v>1834.5753406887236</v>
      </c>
      <c r="S7267" s="78">
        <f t="shared" si="911"/>
        <v>0</v>
      </c>
      <c r="T7267" s="78">
        <f t="shared" si="912"/>
        <v>61484.675025818484</v>
      </c>
    </row>
    <row r="7268" spans="1:20" x14ac:dyDescent="0.2">
      <c r="A7268">
        <v>2004</v>
      </c>
      <c r="B7268">
        <v>10</v>
      </c>
      <c r="C7268">
        <v>29</v>
      </c>
      <c r="D7268">
        <v>18</v>
      </c>
      <c r="E7268" s="69">
        <v>2.9907993257216547E-2</v>
      </c>
      <c r="F7268" s="69">
        <v>2.4142005757693728E-2</v>
      </c>
      <c r="G7268" s="69">
        <v>7.1649474926645902E-4</v>
      </c>
      <c r="H7268" s="69">
        <v>1.3508386963567825E-2</v>
      </c>
      <c r="I7268" s="69">
        <v>4.482524612869256E-5</v>
      </c>
      <c r="J7268" s="69">
        <v>7.1920000000000031E-3</v>
      </c>
      <c r="K7268" s="69">
        <v>1.4245865806658653E-4</v>
      </c>
      <c r="L7268" s="70">
        <v>7.5654164631939844E-2</v>
      </c>
      <c r="M7268" s="78">
        <f t="shared" si="905"/>
        <v>26545.223031094687</v>
      </c>
      <c r="N7268" s="78">
        <f t="shared" si="906"/>
        <v>22494.140951201192</v>
      </c>
      <c r="O7268" s="78">
        <f t="shared" si="907"/>
        <v>399.90779037450875</v>
      </c>
      <c r="P7268" s="78">
        <f t="shared" si="908"/>
        <v>10696.148564634277</v>
      </c>
      <c r="Q7268" s="78">
        <f t="shared" si="909"/>
        <v>4.3011918246784138</v>
      </c>
      <c r="R7268" s="78">
        <f t="shared" si="910"/>
        <v>1777.2448612922008</v>
      </c>
      <c r="S7268" s="78">
        <f t="shared" si="911"/>
        <v>23.811095918329812</v>
      </c>
      <c r="T7268" s="78">
        <f t="shared" si="912"/>
        <v>61940.777486339874</v>
      </c>
    </row>
    <row r="7269" spans="1:20" x14ac:dyDescent="0.2">
      <c r="A7269">
        <v>2004</v>
      </c>
      <c r="B7269">
        <v>10</v>
      </c>
      <c r="C7269">
        <v>29</v>
      </c>
      <c r="D7269">
        <v>19</v>
      </c>
      <c r="E7269" s="69">
        <v>2.9061211631546804E-2</v>
      </c>
      <c r="F7269" s="69">
        <v>2.4314919854944356E-2</v>
      </c>
      <c r="G7269" s="69">
        <v>8.2672431398220431E-4</v>
      </c>
      <c r="H7269" s="69">
        <v>1.348877111376939E-2</v>
      </c>
      <c r="I7269" s="69">
        <v>4.482524612869256E-5</v>
      </c>
      <c r="J7269" s="69">
        <v>7.1400000000000031E-3</v>
      </c>
      <c r="K7269" s="69">
        <v>1.643752958154965E-4</v>
      </c>
      <c r="L7269" s="70">
        <v>7.5040827456186954E-2</v>
      </c>
      <c r="M7269" s="78">
        <f t="shared" si="905"/>
        <v>25793.651137964996</v>
      </c>
      <c r="N7269" s="78">
        <f t="shared" si="906"/>
        <v>22655.252422842928</v>
      </c>
      <c r="O7269" s="78">
        <f t="shared" si="907"/>
        <v>461.43184439520883</v>
      </c>
      <c r="P7269" s="78">
        <f t="shared" si="908"/>
        <v>10680.616433060648</v>
      </c>
      <c r="Q7269" s="78">
        <f t="shared" si="909"/>
        <v>4.3011918246784138</v>
      </c>
      <c r="R7269" s="78">
        <f t="shared" si="910"/>
        <v>1764.3949262550491</v>
      </c>
      <c r="S7269" s="78">
        <f t="shared" si="911"/>
        <v>27.474328260464191</v>
      </c>
      <c r="T7269" s="78">
        <f t="shared" si="912"/>
        <v>61387.122284603975</v>
      </c>
    </row>
    <row r="7270" spans="1:20" x14ac:dyDescent="0.2">
      <c r="A7270">
        <v>2004</v>
      </c>
      <c r="B7270">
        <v>10</v>
      </c>
      <c r="C7270">
        <v>29</v>
      </c>
      <c r="D7270">
        <v>20</v>
      </c>
      <c r="E7270" s="69">
        <v>2.7057020735076126E-2</v>
      </c>
      <c r="F7270" s="69">
        <v>2.482363378406973E-2</v>
      </c>
      <c r="G7270" s="69">
        <v>8.2672431398220431E-4</v>
      </c>
      <c r="H7270" s="69">
        <v>1.21224457748575E-2</v>
      </c>
      <c r="I7270" s="69">
        <v>4.482524612869256E-5</v>
      </c>
      <c r="J7270" s="69">
        <v>7.1560000000000035E-3</v>
      </c>
      <c r="K7270" s="69">
        <v>1.643752958154965E-4</v>
      </c>
      <c r="L7270" s="70">
        <v>7.2195025149929759E-2</v>
      </c>
      <c r="M7270" s="78">
        <f t="shared" si="905"/>
        <v>24014.80580099587</v>
      </c>
      <c r="N7270" s="78">
        <f t="shared" si="906"/>
        <v>23129.242982717547</v>
      </c>
      <c r="O7270" s="78">
        <f t="shared" si="907"/>
        <v>461.43184439520883</v>
      </c>
      <c r="P7270" s="78">
        <f t="shared" si="908"/>
        <v>9598.7390148284794</v>
      </c>
      <c r="Q7270" s="78">
        <f t="shared" si="909"/>
        <v>4.3011918246784138</v>
      </c>
      <c r="R7270" s="78">
        <f t="shared" si="910"/>
        <v>1768.3487524203267</v>
      </c>
      <c r="S7270" s="78">
        <f t="shared" si="911"/>
        <v>27.474328260464191</v>
      </c>
      <c r="T7270" s="78">
        <f t="shared" si="912"/>
        <v>59004.343915442565</v>
      </c>
    </row>
    <row r="7271" spans="1:20" x14ac:dyDescent="0.2">
      <c r="A7271">
        <v>2004</v>
      </c>
      <c r="B7271">
        <v>10</v>
      </c>
      <c r="C7271">
        <v>29</v>
      </c>
      <c r="D7271">
        <v>21</v>
      </c>
      <c r="E7271" s="69">
        <v>2.7540620888750766E-2</v>
      </c>
      <c r="F7271" s="69">
        <v>2.2962223740169589E-2</v>
      </c>
      <c r="G7271" s="69">
        <v>8.2672431398220431E-4</v>
      </c>
      <c r="H7271" s="69">
        <v>9.4419682436017918E-3</v>
      </c>
      <c r="I7271" s="69">
        <v>4.482524612869256E-5</v>
      </c>
      <c r="J7271" s="69">
        <v>7.2240000000000039E-3</v>
      </c>
      <c r="K7271" s="69">
        <v>1.643752958154965E-4</v>
      </c>
      <c r="L7271" s="70">
        <v>6.8204737728448539E-2</v>
      </c>
      <c r="M7271" s="78">
        <f t="shared" si="905"/>
        <v>24444.031320299724</v>
      </c>
      <c r="N7271" s="78">
        <f t="shared" si="906"/>
        <v>21394.887506386516</v>
      </c>
      <c r="O7271" s="78">
        <f t="shared" si="907"/>
        <v>461.43184439520883</v>
      </c>
      <c r="P7271" s="78">
        <f t="shared" si="908"/>
        <v>7476.2956782702067</v>
      </c>
      <c r="Q7271" s="78">
        <f t="shared" si="909"/>
        <v>4.3011918246784138</v>
      </c>
      <c r="R7271" s="78">
        <f t="shared" si="910"/>
        <v>1785.1525136227558</v>
      </c>
      <c r="S7271" s="78">
        <f t="shared" si="911"/>
        <v>27.474328260464191</v>
      </c>
      <c r="T7271" s="78">
        <f t="shared" si="912"/>
        <v>55593.574383059553</v>
      </c>
    </row>
    <row r="7272" spans="1:20" x14ac:dyDescent="0.2">
      <c r="A7272">
        <v>2004</v>
      </c>
      <c r="B7272">
        <v>10</v>
      </c>
      <c r="C7272">
        <v>29</v>
      </c>
      <c r="D7272">
        <v>22</v>
      </c>
      <c r="E7272" s="69">
        <v>2.6187563729591103E-2</v>
      </c>
      <c r="F7272" s="69">
        <v>2.1433676114900175E-2</v>
      </c>
      <c r="G7272" s="69">
        <v>8.2672431398220431E-4</v>
      </c>
      <c r="H7272" s="69">
        <v>7.7585926799009592E-3</v>
      </c>
      <c r="I7272" s="69">
        <v>4.482524612869256E-5</v>
      </c>
      <c r="J7272" s="69">
        <v>7.1720000000000039E-3</v>
      </c>
      <c r="K7272" s="69">
        <v>1.643752958154965E-4</v>
      </c>
      <c r="L7272" s="70">
        <v>6.3587757380318619E-2</v>
      </c>
      <c r="M7272" s="78">
        <f t="shared" si="905"/>
        <v>23243.108083664778</v>
      </c>
      <c r="N7272" s="78">
        <f t="shared" si="906"/>
        <v>19970.674204537041</v>
      </c>
      <c r="O7272" s="78">
        <f t="shared" si="907"/>
        <v>461.43184439520883</v>
      </c>
      <c r="P7272" s="78">
        <f t="shared" si="908"/>
        <v>6143.3730156325173</v>
      </c>
      <c r="Q7272" s="78">
        <f t="shared" si="909"/>
        <v>4.3011918246784138</v>
      </c>
      <c r="R7272" s="78">
        <f t="shared" si="910"/>
        <v>1772.3025785856041</v>
      </c>
      <c r="S7272" s="78">
        <f t="shared" si="911"/>
        <v>27.474328260464191</v>
      </c>
      <c r="T7272" s="78">
        <f t="shared" si="912"/>
        <v>51622.665246900287</v>
      </c>
    </row>
    <row r="7273" spans="1:20" x14ac:dyDescent="0.2">
      <c r="A7273">
        <v>2004</v>
      </c>
      <c r="B7273">
        <v>10</v>
      </c>
      <c r="C7273">
        <v>29</v>
      </c>
      <c r="D7273">
        <v>23</v>
      </c>
      <c r="E7273" s="69">
        <v>2.2208389726506107E-2</v>
      </c>
      <c r="F7273" s="69">
        <v>2.1517157575252611E-2</v>
      </c>
      <c r="G7273" s="69">
        <v>8.2672431398220431E-4</v>
      </c>
      <c r="H7273" s="69">
        <v>7.5574973449943055E-3</v>
      </c>
      <c r="I7273" s="69">
        <v>4.482524612869256E-5</v>
      </c>
      <c r="J7273" s="69">
        <v>7.0720000000000036E-3</v>
      </c>
      <c r="K7273" s="69">
        <v>1.643752958154965E-4</v>
      </c>
      <c r="L7273" s="70">
        <v>5.9390969502679421E-2</v>
      </c>
      <c r="M7273" s="78">
        <f t="shared" si="905"/>
        <v>19711.341158248011</v>
      </c>
      <c r="N7273" s="78">
        <f t="shared" si="906"/>
        <v>20048.457457296863</v>
      </c>
      <c r="O7273" s="78">
        <f t="shared" si="907"/>
        <v>461.43184439520883</v>
      </c>
      <c r="P7273" s="78">
        <f t="shared" si="908"/>
        <v>5984.1426364897252</v>
      </c>
      <c r="Q7273" s="78">
        <f t="shared" si="909"/>
        <v>4.3011918246784138</v>
      </c>
      <c r="R7273" s="78">
        <f t="shared" si="910"/>
        <v>1747.5911650526205</v>
      </c>
      <c r="S7273" s="78">
        <f t="shared" si="911"/>
        <v>27.474328260464191</v>
      </c>
      <c r="T7273" s="78">
        <f t="shared" si="912"/>
        <v>47984.739781567565</v>
      </c>
    </row>
    <row r="7274" spans="1:20" x14ac:dyDescent="0.2">
      <c r="A7274">
        <v>2004</v>
      </c>
      <c r="B7274">
        <v>10</v>
      </c>
      <c r="C7274">
        <v>29</v>
      </c>
      <c r="D7274">
        <v>24</v>
      </c>
      <c r="E7274" s="69">
        <v>1.7569263821777516E-2</v>
      </c>
      <c r="F7274" s="69">
        <v>2.131741207966267E-2</v>
      </c>
      <c r="G7274" s="69">
        <v>8.2672431398220431E-4</v>
      </c>
      <c r="H7274" s="69">
        <v>7.0896555833003892E-3</v>
      </c>
      <c r="I7274" s="69">
        <v>4.482524612869256E-5</v>
      </c>
      <c r="J7274" s="69">
        <v>7.0960000000000033E-3</v>
      </c>
      <c r="K7274" s="69">
        <v>1.643752958154965E-4</v>
      </c>
      <c r="L7274" s="70">
        <v>5.4108256340666967E-2</v>
      </c>
      <c r="M7274" s="78">
        <f t="shared" si="905"/>
        <v>15593.825457637269</v>
      </c>
      <c r="N7274" s="78">
        <f t="shared" si="906"/>
        <v>19862.346022428377</v>
      </c>
      <c r="O7274" s="78">
        <f t="shared" si="907"/>
        <v>461.43184439520883</v>
      </c>
      <c r="P7274" s="78">
        <f t="shared" si="908"/>
        <v>5613.6983339009375</v>
      </c>
      <c r="Q7274" s="78">
        <f t="shared" si="909"/>
        <v>4.3011918246784138</v>
      </c>
      <c r="R7274" s="78">
        <f t="shared" si="910"/>
        <v>1753.5219043005366</v>
      </c>
      <c r="S7274" s="78">
        <f t="shared" si="911"/>
        <v>27.474328260464191</v>
      </c>
      <c r="T7274" s="78">
        <f t="shared" si="912"/>
        <v>43316.599082747467</v>
      </c>
    </row>
    <row r="7275" spans="1:20" x14ac:dyDescent="0.2">
      <c r="A7275">
        <v>2004</v>
      </c>
      <c r="B7275">
        <v>10</v>
      </c>
      <c r="C7275">
        <v>30</v>
      </c>
      <c r="D7275">
        <v>1</v>
      </c>
      <c r="E7275" s="69">
        <v>1.5104335845232762E-2</v>
      </c>
      <c r="F7275" s="69">
        <v>2.0686327769888695E-2</v>
      </c>
      <c r="G7275" s="69">
        <v>8.2672431398220431E-4</v>
      </c>
      <c r="H7275" s="69">
        <v>7.4099875469563524E-3</v>
      </c>
      <c r="I7275" s="69">
        <v>4.482524612869256E-5</v>
      </c>
      <c r="J7275" s="69">
        <v>7.0680000000000031E-3</v>
      </c>
      <c r="K7275" s="69">
        <v>1.643752958154965E-4</v>
      </c>
      <c r="L7275" s="70">
        <v>5.1304576018004207E-2</v>
      </c>
      <c r="M7275" s="78">
        <f t="shared" si="905"/>
        <v>13406.047015592274</v>
      </c>
      <c r="N7275" s="78">
        <f t="shared" si="906"/>
        <v>19274.337736844096</v>
      </c>
      <c r="O7275" s="78">
        <f t="shared" si="907"/>
        <v>461.43184439520883</v>
      </c>
      <c r="P7275" s="78">
        <f t="shared" si="908"/>
        <v>5867.3421096164248</v>
      </c>
      <c r="Q7275" s="78">
        <f t="shared" si="909"/>
        <v>4.3011918246784138</v>
      </c>
      <c r="R7275" s="78">
        <f t="shared" si="910"/>
        <v>1746.6027085113008</v>
      </c>
      <c r="S7275" s="78">
        <f t="shared" si="911"/>
        <v>27.474328260464191</v>
      </c>
      <c r="T7275" s="78">
        <f t="shared" si="912"/>
        <v>40787.536935044445</v>
      </c>
    </row>
    <row r="7276" spans="1:20" x14ac:dyDescent="0.2">
      <c r="A7276">
        <v>2004</v>
      </c>
      <c r="B7276">
        <v>10</v>
      </c>
      <c r="C7276">
        <v>30</v>
      </c>
      <c r="D7276">
        <v>2</v>
      </c>
      <c r="E7276" s="69">
        <v>1.4571133477261095E-2</v>
      </c>
      <c r="F7276" s="69">
        <v>1.8594574095185546E-2</v>
      </c>
      <c r="G7276" s="69">
        <v>8.2672431398220431E-4</v>
      </c>
      <c r="H7276" s="69">
        <v>8.2579719496063044E-3</v>
      </c>
      <c r="I7276" s="69">
        <v>4.482524612869256E-5</v>
      </c>
      <c r="J7276" s="69">
        <v>7.0440000000000034E-3</v>
      </c>
      <c r="K7276" s="69">
        <v>1.643752958154965E-4</v>
      </c>
      <c r="L7276" s="70">
        <v>4.9503604377979342E-2</v>
      </c>
      <c r="M7276" s="78">
        <f t="shared" si="905"/>
        <v>12932.796414765002</v>
      </c>
      <c r="N7276" s="78">
        <f t="shared" si="906"/>
        <v>17325.361232314404</v>
      </c>
      <c r="O7276" s="78">
        <f t="shared" si="907"/>
        <v>461.43184439520883</v>
      </c>
      <c r="P7276" s="78">
        <f t="shared" si="908"/>
        <v>6538.7892021300468</v>
      </c>
      <c r="Q7276" s="78">
        <f t="shared" si="909"/>
        <v>4.3011918246784138</v>
      </c>
      <c r="R7276" s="78">
        <f t="shared" si="910"/>
        <v>1740.6719692633849</v>
      </c>
      <c r="S7276" s="78">
        <f t="shared" si="911"/>
        <v>27.474328260464191</v>
      </c>
      <c r="T7276" s="78">
        <f t="shared" si="912"/>
        <v>39030.826182953191</v>
      </c>
    </row>
    <row r="7277" spans="1:20" x14ac:dyDescent="0.2">
      <c r="A7277">
        <v>2004</v>
      </c>
      <c r="B7277">
        <v>10</v>
      </c>
      <c r="C7277">
        <v>30</v>
      </c>
      <c r="D7277">
        <v>3</v>
      </c>
      <c r="E7277" s="69">
        <v>1.3447443441437588E-2</v>
      </c>
      <c r="F7277" s="69">
        <v>1.9350666974055485E-2</v>
      </c>
      <c r="G7277" s="69">
        <v>8.2672431398220431E-4</v>
      </c>
      <c r="H7277" s="69">
        <v>8.2838942577932607E-3</v>
      </c>
      <c r="I7277" s="69">
        <v>4.482524612869256E-5</v>
      </c>
      <c r="J7277" s="69">
        <v>7.0600000000000029E-3</v>
      </c>
      <c r="K7277" s="69">
        <v>1.643752958154965E-4</v>
      </c>
      <c r="L7277" s="70">
        <v>4.9177929529212731E-2</v>
      </c>
      <c r="M7277" s="78">
        <f t="shared" si="905"/>
        <v>11935.450910430425</v>
      </c>
      <c r="N7277" s="78">
        <f t="shared" si="906"/>
        <v>18029.845356798542</v>
      </c>
      <c r="O7277" s="78">
        <f t="shared" si="907"/>
        <v>461.43184439520883</v>
      </c>
      <c r="P7277" s="78">
        <f t="shared" si="908"/>
        <v>6559.3148844527195</v>
      </c>
      <c r="Q7277" s="78">
        <f t="shared" si="909"/>
        <v>4.3011918246784138</v>
      </c>
      <c r="R7277" s="78">
        <f t="shared" si="910"/>
        <v>1744.6257954286621</v>
      </c>
      <c r="S7277" s="78">
        <f t="shared" si="911"/>
        <v>27.474328260464191</v>
      </c>
      <c r="T7277" s="78">
        <f t="shared" si="912"/>
        <v>38762.444311590691</v>
      </c>
    </row>
    <row r="7278" spans="1:20" x14ac:dyDescent="0.2">
      <c r="A7278">
        <v>2004</v>
      </c>
      <c r="B7278">
        <v>10</v>
      </c>
      <c r="C7278">
        <v>30</v>
      </c>
      <c r="D7278">
        <v>4</v>
      </c>
      <c r="E7278" s="69">
        <v>1.2451217083261003E-2</v>
      </c>
      <c r="F7278" s="69">
        <v>1.923261833015099E-2</v>
      </c>
      <c r="G7278" s="69">
        <v>8.2672431398220431E-4</v>
      </c>
      <c r="H7278" s="69">
        <v>8.4056247699575599E-3</v>
      </c>
      <c r="I7278" s="69">
        <v>4.482524612869256E-5</v>
      </c>
      <c r="J7278" s="69">
        <v>7.0560000000000032E-3</v>
      </c>
      <c r="K7278" s="69">
        <v>1.643752958154965E-4</v>
      </c>
      <c r="L7278" s="70">
        <v>4.8181385039295942E-2</v>
      </c>
      <c r="M7278" s="78">
        <f t="shared" si="905"/>
        <v>11051.237428107544</v>
      </c>
      <c r="N7278" s="78">
        <f t="shared" si="906"/>
        <v>17919.854378346401</v>
      </c>
      <c r="O7278" s="78">
        <f t="shared" si="907"/>
        <v>461.43184439520883</v>
      </c>
      <c r="P7278" s="78">
        <f t="shared" si="908"/>
        <v>6655.7029762707871</v>
      </c>
      <c r="Q7278" s="78">
        <f t="shared" si="909"/>
        <v>4.3011918246784138</v>
      </c>
      <c r="R7278" s="78">
        <f t="shared" si="910"/>
        <v>1743.637338887343</v>
      </c>
      <c r="S7278" s="78">
        <f t="shared" si="911"/>
        <v>27.474328260464191</v>
      </c>
      <c r="T7278" s="78">
        <f t="shared" si="912"/>
        <v>37863.639486092419</v>
      </c>
    </row>
    <row r="7279" spans="1:20" x14ac:dyDescent="0.2">
      <c r="A7279">
        <v>2004</v>
      </c>
      <c r="B7279">
        <v>10</v>
      </c>
      <c r="C7279">
        <v>30</v>
      </c>
      <c r="D7279">
        <v>5</v>
      </c>
      <c r="E7279" s="69">
        <v>1.2747419238948548E-2</v>
      </c>
      <c r="F7279" s="69">
        <v>1.9046442470314336E-2</v>
      </c>
      <c r="G7279" s="69">
        <v>8.2672431398220431E-4</v>
      </c>
      <c r="H7279" s="69">
        <v>8.9058285099383426E-3</v>
      </c>
      <c r="I7279" s="69">
        <v>4.482524612869256E-5</v>
      </c>
      <c r="J7279" s="69">
        <v>6.9800000000000036E-3</v>
      </c>
      <c r="K7279" s="69">
        <v>1.643752958154965E-4</v>
      </c>
      <c r="L7279" s="70">
        <v>4.8715615075127623E-2</v>
      </c>
      <c r="M7279" s="78">
        <f t="shared" si="905"/>
        <v>11314.135450632666</v>
      </c>
      <c r="N7279" s="78">
        <f t="shared" si="906"/>
        <v>17746.386354400543</v>
      </c>
      <c r="O7279" s="78">
        <f t="shared" si="907"/>
        <v>461.43184439520883</v>
      </c>
      <c r="P7279" s="78">
        <f t="shared" si="908"/>
        <v>7051.7719910132437</v>
      </c>
      <c r="Q7279" s="78">
        <f t="shared" si="909"/>
        <v>4.3011918246784138</v>
      </c>
      <c r="R7279" s="78">
        <f t="shared" si="910"/>
        <v>1724.8566646022753</v>
      </c>
      <c r="S7279" s="78">
        <f t="shared" si="911"/>
        <v>27.474328260464191</v>
      </c>
      <c r="T7279" s="78">
        <f t="shared" si="912"/>
        <v>38330.357825129075</v>
      </c>
    </row>
    <row r="7280" spans="1:20" x14ac:dyDescent="0.2">
      <c r="A7280">
        <v>2004</v>
      </c>
      <c r="B7280">
        <v>10</v>
      </c>
      <c r="C7280">
        <v>30</v>
      </c>
      <c r="D7280">
        <v>6</v>
      </c>
      <c r="E7280" s="69">
        <v>1.3895052099467281E-2</v>
      </c>
      <c r="F7280" s="69">
        <v>1.9295807822699674E-2</v>
      </c>
      <c r="G7280" s="69">
        <v>8.2672431398220431E-4</v>
      </c>
      <c r="H7280" s="69">
        <v>9.3152843153350602E-3</v>
      </c>
      <c r="I7280" s="69">
        <v>4.482524612869256E-5</v>
      </c>
      <c r="J7280" s="69">
        <v>6.8800000000000033E-3</v>
      </c>
      <c r="K7280" s="69">
        <v>1.643752958154965E-4</v>
      </c>
      <c r="L7280" s="70">
        <v>5.0422069093428411E-2</v>
      </c>
      <c r="M7280" s="78">
        <f t="shared" si="905"/>
        <v>12332.731716128754</v>
      </c>
      <c r="N7280" s="78">
        <f t="shared" si="906"/>
        <v>17978.730735443285</v>
      </c>
      <c r="O7280" s="78">
        <f t="shared" si="907"/>
        <v>461.43184439520883</v>
      </c>
      <c r="P7280" s="78">
        <f t="shared" si="908"/>
        <v>7375.9853953958</v>
      </c>
      <c r="Q7280" s="78">
        <f t="shared" si="909"/>
        <v>4.3011918246784138</v>
      </c>
      <c r="R7280" s="78">
        <f t="shared" si="910"/>
        <v>1700.1452510692914</v>
      </c>
      <c r="S7280" s="78">
        <f t="shared" si="911"/>
        <v>27.474328260464191</v>
      </c>
      <c r="T7280" s="78">
        <f t="shared" si="912"/>
        <v>39880.80046251748</v>
      </c>
    </row>
    <row r="7281" spans="1:20" x14ac:dyDescent="0.2">
      <c r="A7281">
        <v>2004</v>
      </c>
      <c r="B7281">
        <v>10</v>
      </c>
      <c r="C7281">
        <v>30</v>
      </c>
      <c r="D7281">
        <v>7</v>
      </c>
      <c r="E7281" s="69">
        <v>1.7360747365975048E-2</v>
      </c>
      <c r="F7281" s="69">
        <v>1.9996161748191701E-2</v>
      </c>
      <c r="G7281" s="69">
        <v>7.1649474926645902E-4</v>
      </c>
      <c r="H7281" s="69">
        <v>1.0827808311496821E-2</v>
      </c>
      <c r="I7281" s="69">
        <v>4.482524612869256E-5</v>
      </c>
      <c r="J7281" s="69">
        <v>6.5680000000000027E-3</v>
      </c>
      <c r="K7281" s="69">
        <v>1.4245865806658653E-4</v>
      </c>
      <c r="L7281" s="70">
        <v>5.5656496079125317E-2</v>
      </c>
      <c r="M7281" s="78">
        <f t="shared" si="905"/>
        <v>15408.754002748052</v>
      </c>
      <c r="N7281" s="78">
        <f t="shared" si="906"/>
        <v>18631.28048933953</v>
      </c>
      <c r="O7281" s="78">
        <f t="shared" si="907"/>
        <v>399.90779037450875</v>
      </c>
      <c r="P7281" s="78">
        <f t="shared" si="908"/>
        <v>8573.6251590591546</v>
      </c>
      <c r="Q7281" s="78">
        <f t="shared" si="909"/>
        <v>4.3011918246784138</v>
      </c>
      <c r="R7281" s="78">
        <f t="shared" si="910"/>
        <v>1623.0456408463815</v>
      </c>
      <c r="S7281" s="78">
        <f t="shared" si="911"/>
        <v>23.811095918329812</v>
      </c>
      <c r="T7281" s="78">
        <f t="shared" si="912"/>
        <v>44664.725370110631</v>
      </c>
    </row>
    <row r="7282" spans="1:20" x14ac:dyDescent="0.2">
      <c r="A7282">
        <v>2004</v>
      </c>
      <c r="B7282">
        <v>10</v>
      </c>
      <c r="C7282">
        <v>30</v>
      </c>
      <c r="D7282">
        <v>8</v>
      </c>
      <c r="E7282" s="69">
        <v>2.0754748167119141E-2</v>
      </c>
      <c r="F7282" s="69">
        <v>2.1389997935102045E-2</v>
      </c>
      <c r="G7282" s="69">
        <v>0</v>
      </c>
      <c r="H7282" s="69">
        <v>1.3242107252022664E-2</v>
      </c>
      <c r="I7282" s="69">
        <v>4.482524612869256E-5</v>
      </c>
      <c r="J7282" s="69">
        <v>6.2760000000000029E-3</v>
      </c>
      <c r="K7282" s="69">
        <v>0</v>
      </c>
      <c r="L7282" s="70">
        <v>6.1707678600372545E-2</v>
      </c>
      <c r="M7282" s="78">
        <f t="shared" si="905"/>
        <v>18421.142947042903</v>
      </c>
      <c r="N7282" s="78">
        <f t="shared" si="906"/>
        <v>19929.977373348607</v>
      </c>
      <c r="O7282" s="78">
        <f t="shared" si="907"/>
        <v>0</v>
      </c>
      <c r="P7282" s="78">
        <f t="shared" si="908"/>
        <v>10485.304193495331</v>
      </c>
      <c r="Q7282" s="78">
        <f t="shared" si="909"/>
        <v>4.3011918246784138</v>
      </c>
      <c r="R7282" s="78">
        <f t="shared" si="910"/>
        <v>1550.8883133300685</v>
      </c>
      <c r="S7282" s="78">
        <f t="shared" si="911"/>
        <v>0</v>
      </c>
      <c r="T7282" s="78">
        <f t="shared" si="912"/>
        <v>50391.614019041583</v>
      </c>
    </row>
    <row r="7283" spans="1:20" x14ac:dyDescent="0.2">
      <c r="A7283">
        <v>2004</v>
      </c>
      <c r="B7283">
        <v>10</v>
      </c>
      <c r="C7283">
        <v>30</v>
      </c>
      <c r="D7283">
        <v>9</v>
      </c>
      <c r="E7283" s="69">
        <v>2.4470179822010281E-2</v>
      </c>
      <c r="F7283" s="69">
        <v>2.1237239996738339E-2</v>
      </c>
      <c r="G7283" s="69">
        <v>0</v>
      </c>
      <c r="H7283" s="69">
        <v>1.4493929183456333E-2</v>
      </c>
      <c r="I7283" s="69">
        <v>4.482524612869256E-5</v>
      </c>
      <c r="J7283" s="69">
        <v>6.2480000000000027E-3</v>
      </c>
      <c r="K7283" s="69">
        <v>0</v>
      </c>
      <c r="L7283" s="70">
        <v>6.6494174248333648E-2</v>
      </c>
      <c r="M7283" s="78">
        <f t="shared" si="905"/>
        <v>21718.821968422133</v>
      </c>
      <c r="N7283" s="78">
        <f t="shared" si="906"/>
        <v>19787.646258384266</v>
      </c>
      <c r="O7283" s="78">
        <f t="shared" si="907"/>
        <v>0</v>
      </c>
      <c r="P7283" s="78">
        <f t="shared" si="908"/>
        <v>11476.516052556959</v>
      </c>
      <c r="Q7283" s="78">
        <f t="shared" si="909"/>
        <v>4.3011918246784138</v>
      </c>
      <c r="R7283" s="78">
        <f t="shared" si="910"/>
        <v>1543.9691175408329</v>
      </c>
      <c r="S7283" s="78">
        <f t="shared" si="911"/>
        <v>0</v>
      </c>
      <c r="T7283" s="78">
        <f t="shared" si="912"/>
        <v>54531.254588728865</v>
      </c>
    </row>
    <row r="7284" spans="1:20" x14ac:dyDescent="0.2">
      <c r="A7284">
        <v>2004</v>
      </c>
      <c r="B7284">
        <v>10</v>
      </c>
      <c r="C7284">
        <v>30</v>
      </c>
      <c r="D7284">
        <v>10</v>
      </c>
      <c r="E7284" s="69">
        <v>2.664233075591408E-2</v>
      </c>
      <c r="F7284" s="69">
        <v>2.1561470420930446E-2</v>
      </c>
      <c r="G7284" s="69">
        <v>0</v>
      </c>
      <c r="H7284" s="69">
        <v>1.4755755057318713E-2</v>
      </c>
      <c r="I7284" s="69">
        <v>4.482524612869256E-5</v>
      </c>
      <c r="J7284" s="69">
        <v>6.0880000000000031E-3</v>
      </c>
      <c r="K7284" s="69">
        <v>0</v>
      </c>
      <c r="L7284" s="70">
        <v>6.9092381480291953E-2</v>
      </c>
      <c r="M7284" s="78">
        <f t="shared" si="905"/>
        <v>23646.742390958811</v>
      </c>
      <c r="N7284" s="78">
        <f t="shared" si="906"/>
        <v>20089.745633873015</v>
      </c>
      <c r="O7284" s="78">
        <f t="shared" si="907"/>
        <v>0</v>
      </c>
      <c r="P7284" s="78">
        <f t="shared" si="908"/>
        <v>11683.833806516055</v>
      </c>
      <c r="Q7284" s="78">
        <f t="shared" si="909"/>
        <v>4.3011918246784138</v>
      </c>
      <c r="R7284" s="78">
        <f t="shared" si="910"/>
        <v>1504.4308558880589</v>
      </c>
      <c r="S7284" s="78">
        <f t="shared" si="911"/>
        <v>0</v>
      </c>
      <c r="T7284" s="78">
        <f t="shared" si="912"/>
        <v>56929.053879060615</v>
      </c>
    </row>
    <row r="7285" spans="1:20" x14ac:dyDescent="0.2">
      <c r="A7285">
        <v>2004</v>
      </c>
      <c r="B7285">
        <v>10</v>
      </c>
      <c r="C7285">
        <v>30</v>
      </c>
      <c r="D7285">
        <v>11</v>
      </c>
      <c r="E7285" s="69">
        <v>2.8709392666044581E-2</v>
      </c>
      <c r="F7285" s="69">
        <v>2.1039385770744892E-2</v>
      </c>
      <c r="G7285" s="69">
        <v>0</v>
      </c>
      <c r="H7285" s="69">
        <v>1.4480668750614887E-2</v>
      </c>
      <c r="I7285" s="69">
        <v>4.482524612869256E-5</v>
      </c>
      <c r="J7285" s="69">
        <v>6.1280000000000024E-3</v>
      </c>
      <c r="K7285" s="69">
        <v>0</v>
      </c>
      <c r="L7285" s="70">
        <v>7.0402272433533072E-2</v>
      </c>
      <c r="M7285" s="78">
        <f t="shared" si="905"/>
        <v>25481.389702518401</v>
      </c>
      <c r="N7285" s="78">
        <f t="shared" si="906"/>
        <v>19603.297000416373</v>
      </c>
      <c r="O7285" s="78">
        <f t="shared" si="907"/>
        <v>0</v>
      </c>
      <c r="P7285" s="78">
        <f t="shared" si="908"/>
        <v>11466.0162378799</v>
      </c>
      <c r="Q7285" s="78">
        <f t="shared" si="909"/>
        <v>4.3011918246784138</v>
      </c>
      <c r="R7285" s="78">
        <f t="shared" si="910"/>
        <v>1514.3154213012524</v>
      </c>
      <c r="S7285" s="78">
        <f t="shared" si="911"/>
        <v>0</v>
      </c>
      <c r="T7285" s="78">
        <f t="shared" si="912"/>
        <v>58069.319553940608</v>
      </c>
    </row>
    <row r="7286" spans="1:20" x14ac:dyDescent="0.2">
      <c r="A7286">
        <v>2004</v>
      </c>
      <c r="B7286">
        <v>10</v>
      </c>
      <c r="C7286">
        <v>30</v>
      </c>
      <c r="D7286">
        <v>12</v>
      </c>
      <c r="E7286" s="69">
        <v>3.0453229804396867E-2</v>
      </c>
      <c r="F7286" s="69">
        <v>2.0300232269986593E-2</v>
      </c>
      <c r="G7286" s="69">
        <v>0</v>
      </c>
      <c r="H7286" s="69">
        <v>1.2966696614812484E-2</v>
      </c>
      <c r="I7286" s="69">
        <v>4.482524612869256E-5</v>
      </c>
      <c r="J7286" s="69">
        <v>6.6640000000000033E-3</v>
      </c>
      <c r="K7286" s="69">
        <v>0</v>
      </c>
      <c r="L7286" s="70">
        <v>7.0428983935324638E-2</v>
      </c>
      <c r="M7286" s="78">
        <f t="shared" si="905"/>
        <v>27029.15472203531</v>
      </c>
      <c r="N7286" s="78">
        <f t="shared" si="906"/>
        <v>18914.596020161978</v>
      </c>
      <c r="O7286" s="78">
        <f t="shared" si="907"/>
        <v>0</v>
      </c>
      <c r="P7286" s="78">
        <f t="shared" si="908"/>
        <v>10267.22981497585</v>
      </c>
      <c r="Q7286" s="78">
        <f t="shared" si="909"/>
        <v>4.3011918246784138</v>
      </c>
      <c r="R7286" s="78">
        <f t="shared" si="910"/>
        <v>1646.7685978380462</v>
      </c>
      <c r="S7286" s="78">
        <f t="shared" si="911"/>
        <v>0</v>
      </c>
      <c r="T7286" s="78">
        <f t="shared" si="912"/>
        <v>57862.050346835858</v>
      </c>
    </row>
    <row r="7287" spans="1:20" x14ac:dyDescent="0.2">
      <c r="A7287">
        <v>2004</v>
      </c>
      <c r="B7287">
        <v>10</v>
      </c>
      <c r="C7287">
        <v>30</v>
      </c>
      <c r="D7287">
        <v>13</v>
      </c>
      <c r="E7287" s="69">
        <v>2.9402439569387043E-2</v>
      </c>
      <c r="F7287" s="69">
        <v>1.9715123861283181E-2</v>
      </c>
      <c r="G7287" s="69">
        <v>0</v>
      </c>
      <c r="H7287" s="69">
        <v>1.3220510425217087E-2</v>
      </c>
      <c r="I7287" s="69">
        <v>4.482524612869256E-5</v>
      </c>
      <c r="J7287" s="69">
        <v>6.8040000000000036E-3</v>
      </c>
      <c r="K7287" s="69">
        <v>0</v>
      </c>
      <c r="L7287" s="70">
        <v>6.9186899102016003E-2</v>
      </c>
      <c r="M7287" s="78">
        <f t="shared" si="905"/>
        <v>26096.512370964105</v>
      </c>
      <c r="N7287" s="78">
        <f t="shared" si="906"/>
        <v>18369.425451104631</v>
      </c>
      <c r="O7287" s="78">
        <f t="shared" si="907"/>
        <v>0</v>
      </c>
      <c r="P7287" s="78">
        <f t="shared" si="908"/>
        <v>10468.203493858864</v>
      </c>
      <c r="Q7287" s="78">
        <f t="shared" si="909"/>
        <v>4.3011918246784138</v>
      </c>
      <c r="R7287" s="78">
        <f t="shared" si="910"/>
        <v>1681.3645767842236</v>
      </c>
      <c r="S7287" s="78">
        <f t="shared" si="911"/>
        <v>0</v>
      </c>
      <c r="T7287" s="78">
        <f t="shared" si="912"/>
        <v>56619.8070845365</v>
      </c>
    </row>
    <row r="7288" spans="1:20" x14ac:dyDescent="0.2">
      <c r="A7288">
        <v>2004</v>
      </c>
      <c r="B7288">
        <v>10</v>
      </c>
      <c r="C7288">
        <v>30</v>
      </c>
      <c r="D7288">
        <v>14</v>
      </c>
      <c r="E7288" s="69">
        <v>2.9925421120687416E-2</v>
      </c>
      <c r="F7288" s="69">
        <v>1.965988857057414E-2</v>
      </c>
      <c r="G7288" s="69">
        <v>0</v>
      </c>
      <c r="H7288" s="69">
        <v>1.1733600469165431E-2</v>
      </c>
      <c r="I7288" s="69">
        <v>4.482524612869256E-5</v>
      </c>
      <c r="J7288" s="69">
        <v>6.9160000000000029E-3</v>
      </c>
      <c r="K7288" s="69">
        <v>0</v>
      </c>
      <c r="L7288" s="70">
        <v>6.8279735406555686E-2</v>
      </c>
      <c r="M7288" s="78">
        <f t="shared" si="905"/>
        <v>26560.691354857201</v>
      </c>
      <c r="N7288" s="78">
        <f t="shared" si="906"/>
        <v>18317.960364601047</v>
      </c>
      <c r="O7288" s="78">
        <f t="shared" si="907"/>
        <v>0</v>
      </c>
      <c r="P7288" s="78">
        <f t="shared" si="908"/>
        <v>9290.8453211135857</v>
      </c>
      <c r="Q7288" s="78">
        <f t="shared" si="909"/>
        <v>4.3011918246784138</v>
      </c>
      <c r="R7288" s="78">
        <f t="shared" si="910"/>
        <v>1709.0413599411652</v>
      </c>
      <c r="S7288" s="78">
        <f t="shared" si="911"/>
        <v>0</v>
      </c>
      <c r="T7288" s="78">
        <f t="shared" si="912"/>
        <v>55882.839592337674</v>
      </c>
    </row>
    <row r="7289" spans="1:20" x14ac:dyDescent="0.2">
      <c r="A7289">
        <v>2004</v>
      </c>
      <c r="B7289">
        <v>10</v>
      </c>
      <c r="C7289">
        <v>30</v>
      </c>
      <c r="D7289">
        <v>15</v>
      </c>
      <c r="E7289" s="69">
        <v>2.9239418662422051E-2</v>
      </c>
      <c r="F7289" s="69">
        <v>1.84164551233706E-2</v>
      </c>
      <c r="G7289" s="69">
        <v>0</v>
      </c>
      <c r="H7289" s="69">
        <v>1.2131933463443604E-2</v>
      </c>
      <c r="I7289" s="69">
        <v>4.482524612869256E-5</v>
      </c>
      <c r="J7289" s="69">
        <v>6.904000000000003E-3</v>
      </c>
      <c r="K7289" s="69">
        <v>0</v>
      </c>
      <c r="L7289" s="70">
        <v>6.6736632495364948E-2</v>
      </c>
      <c r="M7289" s="78">
        <f t="shared" si="905"/>
        <v>25951.82107399543</v>
      </c>
      <c r="N7289" s="78">
        <f t="shared" si="906"/>
        <v>17159.400156076503</v>
      </c>
      <c r="O7289" s="78">
        <f t="shared" si="907"/>
        <v>0</v>
      </c>
      <c r="P7289" s="78">
        <f t="shared" si="908"/>
        <v>9606.2515125771479</v>
      </c>
      <c r="Q7289" s="78">
        <f t="shared" si="909"/>
        <v>4.3011918246784138</v>
      </c>
      <c r="R7289" s="78">
        <f t="shared" si="910"/>
        <v>1706.0759903172072</v>
      </c>
      <c r="S7289" s="78">
        <f t="shared" si="911"/>
        <v>0</v>
      </c>
      <c r="T7289" s="78">
        <f t="shared" si="912"/>
        <v>54427.849924790964</v>
      </c>
    </row>
    <row r="7290" spans="1:20" x14ac:dyDescent="0.2">
      <c r="A7290">
        <v>2004</v>
      </c>
      <c r="B7290">
        <v>10</v>
      </c>
      <c r="C7290">
        <v>30</v>
      </c>
      <c r="D7290">
        <v>16</v>
      </c>
      <c r="E7290" s="69">
        <v>2.9993815848249374E-2</v>
      </c>
      <c r="F7290" s="69">
        <v>1.7703563012448326E-2</v>
      </c>
      <c r="G7290" s="69">
        <v>0</v>
      </c>
      <c r="H7290" s="69">
        <v>1.1633899654611002E-2</v>
      </c>
      <c r="I7290" s="69">
        <v>4.482524612869256E-5</v>
      </c>
      <c r="J7290" s="69">
        <v>6.7400000000000029E-3</v>
      </c>
      <c r="K7290" s="69">
        <v>0</v>
      </c>
      <c r="L7290" s="70">
        <v>6.6116103761437395E-2</v>
      </c>
      <c r="M7290" s="78">
        <f t="shared" si="905"/>
        <v>26621.395972571565</v>
      </c>
      <c r="N7290" s="78">
        <f t="shared" si="906"/>
        <v>16495.168037708518</v>
      </c>
      <c r="O7290" s="78">
        <f t="shared" si="907"/>
        <v>0</v>
      </c>
      <c r="P7290" s="78">
        <f t="shared" si="908"/>
        <v>9211.9006826926307</v>
      </c>
      <c r="Q7290" s="78">
        <f t="shared" si="909"/>
        <v>4.3011918246784138</v>
      </c>
      <c r="R7290" s="78">
        <f t="shared" si="910"/>
        <v>1665.5492721231137</v>
      </c>
      <c r="S7290" s="78">
        <f t="shared" si="911"/>
        <v>0</v>
      </c>
      <c r="T7290" s="78">
        <f t="shared" si="912"/>
        <v>53998.315156920507</v>
      </c>
    </row>
    <row r="7291" spans="1:20" x14ac:dyDescent="0.2">
      <c r="A7291">
        <v>2004</v>
      </c>
      <c r="B7291">
        <v>10</v>
      </c>
      <c r="C7291">
        <v>30</v>
      </c>
      <c r="D7291">
        <v>17</v>
      </c>
      <c r="E7291" s="69">
        <v>2.9242027900389229E-2</v>
      </c>
      <c r="F7291" s="69">
        <v>1.8778548544276637E-2</v>
      </c>
      <c r="G7291" s="69">
        <v>0</v>
      </c>
      <c r="H7291" s="69">
        <v>1.2779160732729337E-2</v>
      </c>
      <c r="I7291" s="69">
        <v>4.482524612869256E-5</v>
      </c>
      <c r="J7291" s="69">
        <v>6.8280000000000033E-3</v>
      </c>
      <c r="K7291" s="69">
        <v>0</v>
      </c>
      <c r="L7291" s="70">
        <v>6.7672562423523902E-2</v>
      </c>
      <c r="M7291" s="78">
        <f t="shared" si="905"/>
        <v>25954.136936620656</v>
      </c>
      <c r="N7291" s="78">
        <f t="shared" si="906"/>
        <v>17496.778107565366</v>
      </c>
      <c r="O7291" s="78">
        <f t="shared" si="907"/>
        <v>0</v>
      </c>
      <c r="P7291" s="78">
        <f t="shared" si="908"/>
        <v>10118.736019131016</v>
      </c>
      <c r="Q7291" s="78">
        <f t="shared" si="909"/>
        <v>4.3011918246784138</v>
      </c>
      <c r="R7291" s="78">
        <f t="shared" si="910"/>
        <v>1687.2953160321397</v>
      </c>
      <c r="S7291" s="78">
        <f t="shared" si="911"/>
        <v>0</v>
      </c>
      <c r="T7291" s="78">
        <f t="shared" si="912"/>
        <v>55261.247571173859</v>
      </c>
    </row>
    <row r="7292" spans="1:20" x14ac:dyDescent="0.2">
      <c r="A7292">
        <v>2004</v>
      </c>
      <c r="B7292">
        <v>10</v>
      </c>
      <c r="C7292">
        <v>30</v>
      </c>
      <c r="D7292">
        <v>18</v>
      </c>
      <c r="E7292" s="69">
        <v>2.8905009058337518E-2</v>
      </c>
      <c r="F7292" s="69">
        <v>2.0299061545237692E-2</v>
      </c>
      <c r="G7292" s="69">
        <v>7.44051882583984E-4</v>
      </c>
      <c r="H7292" s="69">
        <v>1.3017025628013686E-2</v>
      </c>
      <c r="I7292" s="69">
        <v>4.482524612869256E-5</v>
      </c>
      <c r="J7292" s="69">
        <v>6.9680000000000037E-3</v>
      </c>
      <c r="K7292" s="69">
        <v>1.4793776623394687E-4</v>
      </c>
      <c r="L7292" s="70">
        <v>7.0125911126535531E-2</v>
      </c>
      <c r="M7292" s="78">
        <f t="shared" si="905"/>
        <v>25655.011540576732</v>
      </c>
      <c r="N7292" s="78">
        <f t="shared" si="906"/>
        <v>18913.505205762329</v>
      </c>
      <c r="O7292" s="78">
        <f t="shared" si="907"/>
        <v>415.28865995568805</v>
      </c>
      <c r="P7292" s="78">
        <f t="shared" si="908"/>
        <v>10307.08110171818</v>
      </c>
      <c r="Q7292" s="78">
        <f t="shared" si="909"/>
        <v>4.3011918246784138</v>
      </c>
      <c r="R7292" s="78">
        <f t="shared" si="910"/>
        <v>1721.8912949783171</v>
      </c>
      <c r="S7292" s="78">
        <f t="shared" si="911"/>
        <v>24.726895434417777</v>
      </c>
      <c r="T7292" s="78">
        <f t="shared" si="912"/>
        <v>57041.805890250347</v>
      </c>
    </row>
    <row r="7293" spans="1:20" x14ac:dyDescent="0.2">
      <c r="A7293">
        <v>2004</v>
      </c>
      <c r="B7293">
        <v>10</v>
      </c>
      <c r="C7293">
        <v>30</v>
      </c>
      <c r="D7293">
        <v>19</v>
      </c>
      <c r="E7293" s="69">
        <v>2.7205900240211897E-2</v>
      </c>
      <c r="F7293" s="69">
        <v>2.0678856732858873E-2</v>
      </c>
      <c r="G7293" s="69">
        <v>8.2672431398220431E-4</v>
      </c>
      <c r="H7293" s="69">
        <v>1.1906044787247881E-2</v>
      </c>
      <c r="I7293" s="69">
        <v>4.482524612869256E-5</v>
      </c>
      <c r="J7293" s="69">
        <v>6.8520000000000031E-3</v>
      </c>
      <c r="K7293" s="69">
        <v>1.643752958154965E-4</v>
      </c>
      <c r="L7293" s="70">
        <v>6.7678726616245036E-2</v>
      </c>
      <c r="M7293" s="78">
        <f t="shared" si="905"/>
        <v>24146.945715385962</v>
      </c>
      <c r="N7293" s="78">
        <f t="shared" si="906"/>
        <v>19267.376651601753</v>
      </c>
      <c r="O7293" s="78">
        <f t="shared" si="907"/>
        <v>461.43184439520883</v>
      </c>
      <c r="P7293" s="78">
        <f t="shared" si="908"/>
        <v>9427.3893844655995</v>
      </c>
      <c r="Q7293" s="78">
        <f t="shared" si="909"/>
        <v>4.3011918246784138</v>
      </c>
      <c r="R7293" s="78">
        <f t="shared" si="910"/>
        <v>1693.2260552800556</v>
      </c>
      <c r="S7293" s="78">
        <f t="shared" si="911"/>
        <v>27.474328260464191</v>
      </c>
      <c r="T7293" s="78">
        <f t="shared" si="912"/>
        <v>55028.14517121372</v>
      </c>
    </row>
    <row r="7294" spans="1:20" x14ac:dyDescent="0.2">
      <c r="A7294">
        <v>2004</v>
      </c>
      <c r="B7294">
        <v>10</v>
      </c>
      <c r="C7294">
        <v>30</v>
      </c>
      <c r="D7294">
        <v>20</v>
      </c>
      <c r="E7294" s="69">
        <v>2.8334254162724924E-2</v>
      </c>
      <c r="F7294" s="69">
        <v>1.9486958791012275E-2</v>
      </c>
      <c r="G7294" s="69">
        <v>8.2672431398220431E-4</v>
      </c>
      <c r="H7294" s="69">
        <v>9.4135035582175782E-3</v>
      </c>
      <c r="I7294" s="69">
        <v>4.482524612869256E-5</v>
      </c>
      <c r="J7294" s="69">
        <v>6.8520000000000031E-3</v>
      </c>
      <c r="K7294" s="69">
        <v>1.643752958154965E-4</v>
      </c>
      <c r="L7294" s="70">
        <v>6.5122641367881165E-2</v>
      </c>
      <c r="M7294" s="78">
        <f t="shared" si="905"/>
        <v>25148.430712173285</v>
      </c>
      <c r="N7294" s="78">
        <f t="shared" si="906"/>
        <v>18156.834281078136</v>
      </c>
      <c r="O7294" s="78">
        <f t="shared" si="907"/>
        <v>461.43184439520883</v>
      </c>
      <c r="P7294" s="78">
        <f t="shared" si="908"/>
        <v>7453.7569025795001</v>
      </c>
      <c r="Q7294" s="78">
        <f t="shared" si="909"/>
        <v>4.3011918246784138</v>
      </c>
      <c r="R7294" s="78">
        <f t="shared" si="910"/>
        <v>1693.2260552800556</v>
      </c>
      <c r="S7294" s="78">
        <f t="shared" si="911"/>
        <v>27.474328260464191</v>
      </c>
      <c r="T7294" s="78">
        <f t="shared" si="912"/>
        <v>52945.455315591324</v>
      </c>
    </row>
    <row r="7295" spans="1:20" x14ac:dyDescent="0.2">
      <c r="A7295">
        <v>2004</v>
      </c>
      <c r="B7295">
        <v>10</v>
      </c>
      <c r="C7295">
        <v>30</v>
      </c>
      <c r="D7295">
        <v>21</v>
      </c>
      <c r="E7295" s="69">
        <v>2.7491122885607417E-2</v>
      </c>
      <c r="F7295" s="69">
        <v>1.8838308669362126E-2</v>
      </c>
      <c r="G7295" s="69">
        <v>8.2672431398220431E-4</v>
      </c>
      <c r="H7295" s="69">
        <v>8.5360285502216644E-3</v>
      </c>
      <c r="I7295" s="69">
        <v>4.482524612869256E-5</v>
      </c>
      <c r="J7295" s="69">
        <v>6.8840000000000038E-3</v>
      </c>
      <c r="K7295" s="69">
        <v>1.643752958154965E-4</v>
      </c>
      <c r="L7295" s="70">
        <v>6.2785384961117602E-2</v>
      </c>
      <c r="M7295" s="78">
        <f t="shared" si="905"/>
        <v>24400.098732722421</v>
      </c>
      <c r="N7295" s="78">
        <f t="shared" si="906"/>
        <v>17552.45917609075</v>
      </c>
      <c r="O7295" s="78">
        <f t="shared" si="907"/>
        <v>461.43184439520883</v>
      </c>
      <c r="P7295" s="78">
        <f t="shared" si="908"/>
        <v>6758.9586951702104</v>
      </c>
      <c r="Q7295" s="78">
        <f t="shared" si="909"/>
        <v>4.3011918246784138</v>
      </c>
      <c r="R7295" s="78">
        <f t="shared" si="910"/>
        <v>1701.1337076106106</v>
      </c>
      <c r="S7295" s="78">
        <f t="shared" si="911"/>
        <v>27.474328260464191</v>
      </c>
      <c r="T7295" s="78">
        <f t="shared" si="912"/>
        <v>50905.857676074338</v>
      </c>
    </row>
    <row r="7296" spans="1:20" x14ac:dyDescent="0.2">
      <c r="A7296">
        <v>2004</v>
      </c>
      <c r="B7296">
        <v>10</v>
      </c>
      <c r="C7296">
        <v>30</v>
      </c>
      <c r="D7296">
        <v>22</v>
      </c>
      <c r="E7296" s="69">
        <v>2.5505848148530401E-2</v>
      </c>
      <c r="F7296" s="69">
        <v>1.7987433276588187E-2</v>
      </c>
      <c r="G7296" s="69">
        <v>8.2672431398220431E-4</v>
      </c>
      <c r="H7296" s="69">
        <v>7.9695020888795477E-3</v>
      </c>
      <c r="I7296" s="69">
        <v>4.482524612869256E-5</v>
      </c>
      <c r="J7296" s="69">
        <v>6.9200000000000034E-3</v>
      </c>
      <c r="K7296" s="69">
        <v>1.643752958154965E-4</v>
      </c>
      <c r="L7296" s="70">
        <v>5.9418708369924529E-2</v>
      </c>
      <c r="M7296" s="78">
        <f t="shared" si="905"/>
        <v>22638.042675651748</v>
      </c>
      <c r="N7296" s="78">
        <f t="shared" si="906"/>
        <v>16759.662123142236</v>
      </c>
      <c r="O7296" s="78">
        <f t="shared" si="907"/>
        <v>461.43184439520883</v>
      </c>
      <c r="P7296" s="78">
        <f t="shared" si="908"/>
        <v>6310.3743295716586</v>
      </c>
      <c r="Q7296" s="78">
        <f t="shared" si="909"/>
        <v>4.3011918246784138</v>
      </c>
      <c r="R7296" s="78">
        <f t="shared" si="910"/>
        <v>1710.0298164824849</v>
      </c>
      <c r="S7296" s="78">
        <f t="shared" si="911"/>
        <v>27.474328260464191</v>
      </c>
      <c r="T7296" s="78">
        <f t="shared" si="912"/>
        <v>47911.316309328475</v>
      </c>
    </row>
    <row r="7297" spans="1:20" x14ac:dyDescent="0.2">
      <c r="A7297">
        <v>2004</v>
      </c>
      <c r="B7297">
        <v>10</v>
      </c>
      <c r="C7297">
        <v>30</v>
      </c>
      <c r="D7297">
        <v>23</v>
      </c>
      <c r="E7297" s="69">
        <v>2.170759740719929E-2</v>
      </c>
      <c r="F7297" s="69">
        <v>1.8468001719582378E-2</v>
      </c>
      <c r="G7297" s="69">
        <v>8.2672431398220431E-4</v>
      </c>
      <c r="H7297" s="69">
        <v>7.6543779344343523E-3</v>
      </c>
      <c r="I7297" s="69">
        <v>4.482524612869256E-5</v>
      </c>
      <c r="J7297" s="69">
        <v>6.956000000000003E-3</v>
      </c>
      <c r="K7297" s="69">
        <v>1.643752958154965E-4</v>
      </c>
      <c r="L7297" s="70">
        <v>5.5821901917142418E-2</v>
      </c>
      <c r="M7297" s="78">
        <f t="shared" si="905"/>
        <v>19266.856511821559</v>
      </c>
      <c r="N7297" s="78">
        <f t="shared" si="906"/>
        <v>17207.428327901987</v>
      </c>
      <c r="O7297" s="78">
        <f t="shared" si="907"/>
        <v>461.43184439520883</v>
      </c>
      <c r="P7297" s="78">
        <f t="shared" si="908"/>
        <v>6060.8541772884037</v>
      </c>
      <c r="Q7297" s="78">
        <f t="shared" si="909"/>
        <v>4.3011918246784138</v>
      </c>
      <c r="R7297" s="78">
        <f t="shared" si="910"/>
        <v>1718.9259253543589</v>
      </c>
      <c r="S7297" s="78">
        <f t="shared" si="911"/>
        <v>27.474328260464191</v>
      </c>
      <c r="T7297" s="78">
        <f t="shared" si="912"/>
        <v>44747.272306846658</v>
      </c>
    </row>
    <row r="7298" spans="1:20" x14ac:dyDescent="0.2">
      <c r="A7298">
        <v>2004</v>
      </c>
      <c r="B7298">
        <v>10</v>
      </c>
      <c r="C7298">
        <v>30</v>
      </c>
      <c r="D7298">
        <v>24</v>
      </c>
      <c r="E7298" s="69">
        <v>1.9051408910421754E-2</v>
      </c>
      <c r="F7298" s="69">
        <v>1.7525894642947189E-2</v>
      </c>
      <c r="G7298" s="69">
        <v>8.2672431398220431E-4</v>
      </c>
      <c r="H7298" s="69">
        <v>7.2032367373179359E-3</v>
      </c>
      <c r="I7298" s="69">
        <v>4.482524612869256E-5</v>
      </c>
      <c r="J7298" s="69">
        <v>6.9720000000000034E-3</v>
      </c>
      <c r="K7298" s="69">
        <v>1.643752958154965E-4</v>
      </c>
      <c r="L7298" s="70">
        <v>5.1788465146613276E-2</v>
      </c>
      <c r="M7298" s="78">
        <f t="shared" si="905"/>
        <v>16909.322341835927</v>
      </c>
      <c r="N7298" s="78">
        <f t="shared" si="906"/>
        <v>16329.626806949136</v>
      </c>
      <c r="O7298" s="78">
        <f t="shared" si="907"/>
        <v>461.43184439520883</v>
      </c>
      <c r="P7298" s="78">
        <f t="shared" si="908"/>
        <v>5703.6336385965187</v>
      </c>
      <c r="Q7298" s="78">
        <f t="shared" si="909"/>
        <v>4.3011918246784138</v>
      </c>
      <c r="R7298" s="78">
        <f t="shared" si="910"/>
        <v>1722.8797515196366</v>
      </c>
      <c r="S7298" s="78">
        <f t="shared" si="911"/>
        <v>27.474328260464191</v>
      </c>
      <c r="T7298" s="78">
        <f t="shared" si="912"/>
        <v>41158.66990338156</v>
      </c>
    </row>
    <row r="7299" spans="1:20" x14ac:dyDescent="0.2">
      <c r="A7299">
        <v>2004</v>
      </c>
      <c r="B7299">
        <v>10</v>
      </c>
      <c r="C7299">
        <v>31</v>
      </c>
      <c r="D7299">
        <v>1</v>
      </c>
      <c r="E7299" s="69">
        <v>1.7607193337543216E-2</v>
      </c>
      <c r="F7299" s="69">
        <v>1.8923185314900601E-2</v>
      </c>
      <c r="G7299" s="69">
        <v>8.2672431398220431E-4</v>
      </c>
      <c r="H7299" s="69">
        <v>8.6712883478288049E-3</v>
      </c>
      <c r="I7299" s="69">
        <v>4.482524612869256E-5</v>
      </c>
      <c r="J7299" s="69">
        <v>3.2280000000000013E-3</v>
      </c>
      <c r="K7299" s="69">
        <v>1.643752958154965E-4</v>
      </c>
      <c r="L7299" s="70">
        <v>4.9465591856199018E-2</v>
      </c>
      <c r="M7299" s="78">
        <f t="shared" ref="M7299:M7362" si="913">E7299*1000000*$M$8826</f>
        <v>15627.490285859036</v>
      </c>
      <c r="N7299" s="78">
        <f t="shared" ref="N7299:N7362" si="914">(F7299)*1000000*$N$8826</f>
        <v>17631.542382654861</v>
      </c>
      <c r="O7299" s="78">
        <f t="shared" ref="O7299:O7362" si="915">G7299*1000000*$O$8826</f>
        <v>461.43184439520883</v>
      </c>
      <c r="P7299" s="78">
        <f t="shared" ref="P7299:P7362" si="916">H7299*1000000*$P$8826</f>
        <v>6866.0594832902307</v>
      </c>
      <c r="Q7299" s="78">
        <f t="shared" ref="Q7299:Q7362" si="917">I7299*1000000*$Q$8826</f>
        <v>4.3011918246784138</v>
      </c>
      <c r="R7299" s="78">
        <f t="shared" ref="R7299:R7362" si="918">J7299*1000000*$R$8826</f>
        <v>797.68442884471972</v>
      </c>
      <c r="S7299" s="78">
        <f t="shared" ref="S7299:S7362" si="919">K7299*1000000*$S$8826</f>
        <v>27.474328260464191</v>
      </c>
      <c r="T7299" s="78">
        <f t="shared" si="912"/>
        <v>41415.983945129192</v>
      </c>
    </row>
    <row r="7300" spans="1:20" x14ac:dyDescent="0.2">
      <c r="A7300">
        <v>2004</v>
      </c>
      <c r="B7300">
        <v>10</v>
      </c>
      <c r="C7300">
        <v>31</v>
      </c>
      <c r="D7300">
        <v>2</v>
      </c>
      <c r="E7300" s="69">
        <v>1.5299488701098502E-2</v>
      </c>
      <c r="F7300" s="69">
        <v>1.7541774722082012E-2</v>
      </c>
      <c r="G7300" s="69">
        <v>8.2672431398220431E-4</v>
      </c>
      <c r="H7300" s="69">
        <v>7.3749676366733942E-3</v>
      </c>
      <c r="I7300" s="69">
        <v>4.482524612869256E-5</v>
      </c>
      <c r="J7300" s="69">
        <v>6.8080000000000033E-3</v>
      </c>
      <c r="K7300" s="69">
        <v>1.643752958154965E-4</v>
      </c>
      <c r="L7300" s="70">
        <v>4.8060155915780299E-2</v>
      </c>
      <c r="M7300" s="78">
        <f t="shared" si="913"/>
        <v>13579.257435949085</v>
      </c>
      <c r="N7300" s="78">
        <f t="shared" si="914"/>
        <v>16344.422956944301</v>
      </c>
      <c r="O7300" s="78">
        <f t="shared" si="915"/>
        <v>461.43184439520883</v>
      </c>
      <c r="P7300" s="78">
        <f t="shared" si="916"/>
        <v>5839.6128060277042</v>
      </c>
      <c r="Q7300" s="78">
        <f t="shared" si="917"/>
        <v>4.3011918246784138</v>
      </c>
      <c r="R7300" s="78">
        <f t="shared" si="918"/>
        <v>1682.353033325543</v>
      </c>
      <c r="S7300" s="78">
        <f t="shared" si="919"/>
        <v>27.474328260464191</v>
      </c>
      <c r="T7300" s="78">
        <f t="shared" ref="T7300:T7363" si="920">SUM(M7300:S7300)</f>
        <v>37938.853596726978</v>
      </c>
    </row>
    <row r="7301" spans="1:20" x14ac:dyDescent="0.2">
      <c r="A7301">
        <v>2004</v>
      </c>
      <c r="B7301">
        <v>10</v>
      </c>
      <c r="C7301">
        <v>31</v>
      </c>
      <c r="D7301">
        <v>3</v>
      </c>
      <c r="E7301" s="69">
        <v>1.3676820313804305E-2</v>
      </c>
      <c r="F7301" s="69">
        <v>1.770407650925393E-2</v>
      </c>
      <c r="G7301" s="69">
        <v>8.2672431398220431E-4</v>
      </c>
      <c r="H7301" s="69">
        <v>7.8067897468788909E-3</v>
      </c>
      <c r="I7301" s="69">
        <v>4.482524612869256E-5</v>
      </c>
      <c r="J7301" s="69">
        <v>6.8400000000000032E-3</v>
      </c>
      <c r="K7301" s="69">
        <v>1.643752958154965E-4</v>
      </c>
      <c r="L7301" s="70">
        <v>4.706361142586353E-2</v>
      </c>
      <c r="M7301" s="78">
        <f t="shared" si="913"/>
        <v>12139.037295607914</v>
      </c>
      <c r="N7301" s="78">
        <f t="shared" si="914"/>
        <v>16495.646484679295</v>
      </c>
      <c r="O7301" s="78">
        <f t="shared" si="915"/>
        <v>461.43184439520883</v>
      </c>
      <c r="P7301" s="78">
        <f t="shared" si="916"/>
        <v>6181.5361945646837</v>
      </c>
      <c r="Q7301" s="78">
        <f t="shared" si="917"/>
        <v>4.3011918246784138</v>
      </c>
      <c r="R7301" s="78">
        <f t="shared" si="918"/>
        <v>1690.2606856560978</v>
      </c>
      <c r="S7301" s="78">
        <f t="shared" si="919"/>
        <v>27.474328260464191</v>
      </c>
      <c r="T7301" s="78">
        <f t="shared" si="920"/>
        <v>36999.688024988332</v>
      </c>
    </row>
    <row r="7302" spans="1:20" x14ac:dyDescent="0.2">
      <c r="A7302">
        <v>2004</v>
      </c>
      <c r="B7302">
        <v>10</v>
      </c>
      <c r="C7302">
        <v>31</v>
      </c>
      <c r="D7302">
        <v>4</v>
      </c>
      <c r="E7302" s="69">
        <v>1.2607091329500371E-2</v>
      </c>
      <c r="F7302" s="69">
        <v>1.8464362476385547E-2</v>
      </c>
      <c r="G7302" s="69">
        <v>8.2672431398220431E-4</v>
      </c>
      <c r="H7302" s="69">
        <v>7.6132615390815681E-3</v>
      </c>
      <c r="I7302" s="69">
        <v>4.482524612869256E-5</v>
      </c>
      <c r="J7302" s="69">
        <v>6.8560000000000036E-3</v>
      </c>
      <c r="K7302" s="69">
        <v>1.643752958154965E-4</v>
      </c>
      <c r="L7302" s="70">
        <v>4.657664020089388E-2</v>
      </c>
      <c r="M7302" s="78">
        <f t="shared" si="913"/>
        <v>11189.585614682363</v>
      </c>
      <c r="N7302" s="78">
        <f t="shared" si="914"/>
        <v>17204.03748911888</v>
      </c>
      <c r="O7302" s="78">
        <f t="shared" si="915"/>
        <v>461.43184439520883</v>
      </c>
      <c r="P7302" s="78">
        <f t="shared" si="916"/>
        <v>6028.2975830538944</v>
      </c>
      <c r="Q7302" s="78">
        <f t="shared" si="917"/>
        <v>4.3011918246784138</v>
      </c>
      <c r="R7302" s="78">
        <f t="shared" si="918"/>
        <v>1694.2145118213753</v>
      </c>
      <c r="S7302" s="78">
        <f t="shared" si="919"/>
        <v>27.474328260464191</v>
      </c>
      <c r="T7302" s="78">
        <f t="shared" si="920"/>
        <v>36609.342563156853</v>
      </c>
    </row>
    <row r="7303" spans="1:20" x14ac:dyDescent="0.2">
      <c r="A7303">
        <v>2004</v>
      </c>
      <c r="B7303">
        <v>10</v>
      </c>
      <c r="C7303">
        <v>31</v>
      </c>
      <c r="D7303">
        <v>5</v>
      </c>
      <c r="E7303" s="69">
        <v>1.2205515279244473E-2</v>
      </c>
      <c r="F7303" s="69">
        <v>1.8859442195444286E-2</v>
      </c>
      <c r="G7303" s="69">
        <v>8.2672431398220431E-4</v>
      </c>
      <c r="H7303" s="69">
        <v>7.3409118631123857E-3</v>
      </c>
      <c r="I7303" s="69">
        <v>4.482524612869256E-5</v>
      </c>
      <c r="J7303" s="69">
        <v>7.028000000000003E-3</v>
      </c>
      <c r="K7303" s="69">
        <v>1.643752958154965E-4</v>
      </c>
      <c r="L7303" s="70">
        <v>4.6469794193727536E-2</v>
      </c>
      <c r="M7303" s="78">
        <f t="shared" si="913"/>
        <v>10833.161640452105</v>
      </c>
      <c r="N7303" s="78">
        <f t="shared" si="914"/>
        <v>17572.150187652063</v>
      </c>
      <c r="O7303" s="78">
        <f t="shared" si="915"/>
        <v>461.43184439520883</v>
      </c>
      <c r="P7303" s="78">
        <f t="shared" si="916"/>
        <v>5812.646920724409</v>
      </c>
      <c r="Q7303" s="78">
        <f t="shared" si="917"/>
        <v>4.3011918246784138</v>
      </c>
      <c r="R7303" s="78">
        <f t="shared" si="918"/>
        <v>1736.7181430981072</v>
      </c>
      <c r="S7303" s="78">
        <f t="shared" si="919"/>
        <v>27.474328260464191</v>
      </c>
      <c r="T7303" s="78">
        <f t="shared" si="920"/>
        <v>36447.884256407029</v>
      </c>
    </row>
    <row r="7304" spans="1:20" x14ac:dyDescent="0.2">
      <c r="A7304">
        <v>2004</v>
      </c>
      <c r="B7304">
        <v>10</v>
      </c>
      <c r="C7304">
        <v>31</v>
      </c>
      <c r="D7304">
        <v>6</v>
      </c>
      <c r="E7304" s="69">
        <v>1.2687669999617953E-2</v>
      </c>
      <c r="F7304" s="69">
        <v>1.8969594784219342E-2</v>
      </c>
      <c r="G7304" s="69">
        <v>8.2672431398220431E-4</v>
      </c>
      <c r="H7304" s="69">
        <v>7.740576691249515E-3</v>
      </c>
      <c r="I7304" s="69">
        <v>4.482524612869256E-5</v>
      </c>
      <c r="J7304" s="69">
        <v>6.9360000000000038E-3</v>
      </c>
      <c r="K7304" s="69">
        <v>1.643752958154965E-4</v>
      </c>
      <c r="L7304" s="70">
        <v>4.7369766331013204E-2</v>
      </c>
      <c r="M7304" s="78">
        <f t="shared" si="913"/>
        <v>11261.104246889627</v>
      </c>
      <c r="N7304" s="78">
        <f t="shared" si="914"/>
        <v>17674.784073291667</v>
      </c>
      <c r="O7304" s="78">
        <f t="shared" si="915"/>
        <v>461.43184439520883</v>
      </c>
      <c r="P7304" s="78">
        <f t="shared" si="916"/>
        <v>6129.1076787218753</v>
      </c>
      <c r="Q7304" s="78">
        <f t="shared" si="917"/>
        <v>4.3011918246784138</v>
      </c>
      <c r="R7304" s="78">
        <f t="shared" si="918"/>
        <v>1713.9836426477623</v>
      </c>
      <c r="S7304" s="78">
        <f t="shared" si="919"/>
        <v>27.474328260464191</v>
      </c>
      <c r="T7304" s="78">
        <f t="shared" si="920"/>
        <v>37272.187006031279</v>
      </c>
    </row>
    <row r="7305" spans="1:20" x14ac:dyDescent="0.2">
      <c r="A7305">
        <v>2004</v>
      </c>
      <c r="B7305">
        <v>10</v>
      </c>
      <c r="C7305">
        <v>31</v>
      </c>
      <c r="D7305">
        <v>7</v>
      </c>
      <c r="E7305" s="69">
        <v>1.4977572534447646E-2</v>
      </c>
      <c r="F7305" s="69">
        <v>1.804480847193933E-2</v>
      </c>
      <c r="G7305" s="69">
        <v>7.3027280020239872E-4</v>
      </c>
      <c r="H7305" s="69">
        <v>8.5089193376561255E-3</v>
      </c>
      <c r="I7305" s="69">
        <v>4.482524612869256E-5</v>
      </c>
      <c r="J7305" s="69">
        <v>6.8640000000000029E-3</v>
      </c>
      <c r="K7305" s="69">
        <v>1.4519810961053235E-4</v>
      </c>
      <c r="L7305" s="70">
        <v>4.931559649998473E-2</v>
      </c>
      <c r="M7305" s="78">
        <f t="shared" si="913"/>
        <v>13293.536613172046</v>
      </c>
      <c r="N7305" s="78">
        <f t="shared" si="914"/>
        <v>16813.121050469348</v>
      </c>
      <c r="O7305" s="78">
        <f t="shared" si="915"/>
        <v>407.59793731710681</v>
      </c>
      <c r="P7305" s="78">
        <f t="shared" si="916"/>
        <v>6737.4932037052931</v>
      </c>
      <c r="Q7305" s="78">
        <f t="shared" si="917"/>
        <v>4.3011918246784138</v>
      </c>
      <c r="R7305" s="78">
        <f t="shared" si="918"/>
        <v>1696.1914249040137</v>
      </c>
      <c r="S7305" s="78">
        <f t="shared" si="919"/>
        <v>24.268978537482532</v>
      </c>
      <c r="T7305" s="78">
        <f t="shared" si="920"/>
        <v>38976.510399929968</v>
      </c>
    </row>
    <row r="7306" spans="1:20" x14ac:dyDescent="0.2">
      <c r="A7306">
        <v>2004</v>
      </c>
      <c r="B7306">
        <v>10</v>
      </c>
      <c r="C7306">
        <v>31</v>
      </c>
      <c r="D7306">
        <v>8</v>
      </c>
      <c r="E7306" s="69">
        <v>1.8269410540575872E-2</v>
      </c>
      <c r="F7306" s="69">
        <v>1.7752435417770784E-2</v>
      </c>
      <c r="G7306" s="69">
        <v>0</v>
      </c>
      <c r="H7306" s="69">
        <v>1.024130965702434E-2</v>
      </c>
      <c r="I7306" s="69">
        <v>4.482524612869256E-5</v>
      </c>
      <c r="J7306" s="69">
        <v>6.9640000000000032E-3</v>
      </c>
      <c r="K7306" s="69">
        <v>0</v>
      </c>
      <c r="L7306" s="70">
        <v>5.3271980861499695E-2</v>
      </c>
      <c r="M7306" s="78">
        <f t="shared" si="913"/>
        <v>16215.249658356819</v>
      </c>
      <c r="N7306" s="78">
        <f t="shared" si="914"/>
        <v>16540.704551326373</v>
      </c>
      <c r="O7306" s="78">
        <f t="shared" si="915"/>
        <v>0</v>
      </c>
      <c r="P7306" s="78">
        <f t="shared" si="916"/>
        <v>8109.2265037559855</v>
      </c>
      <c r="Q7306" s="78">
        <f t="shared" si="917"/>
        <v>4.3011918246784138</v>
      </c>
      <c r="R7306" s="78">
        <f t="shared" si="918"/>
        <v>1720.9028384369976</v>
      </c>
      <c r="S7306" s="78">
        <f t="shared" si="919"/>
        <v>0</v>
      </c>
      <c r="T7306" s="78">
        <f t="shared" si="920"/>
        <v>42590.384743700852</v>
      </c>
    </row>
    <row r="7307" spans="1:20" x14ac:dyDescent="0.2">
      <c r="A7307">
        <v>2004</v>
      </c>
      <c r="B7307">
        <v>10</v>
      </c>
      <c r="C7307">
        <v>31</v>
      </c>
      <c r="D7307">
        <v>9</v>
      </c>
      <c r="E7307" s="69">
        <v>2.2551886849233847E-2</v>
      </c>
      <c r="F7307" s="69">
        <v>1.8388702314442455E-2</v>
      </c>
      <c r="G7307" s="69">
        <v>0</v>
      </c>
      <c r="H7307" s="69">
        <v>1.1269328291251639E-2</v>
      </c>
      <c r="I7307" s="69">
        <v>4.482524612869256E-5</v>
      </c>
      <c r="J7307" s="69">
        <v>6.9400000000000035E-3</v>
      </c>
      <c r="K7307" s="69">
        <v>0</v>
      </c>
      <c r="L7307" s="70">
        <v>5.9194742701056631E-2</v>
      </c>
      <c r="M7307" s="78">
        <f t="shared" si="913"/>
        <v>20016.216435399783</v>
      </c>
      <c r="N7307" s="78">
        <f t="shared" si="914"/>
        <v>17133.541675133074</v>
      </c>
      <c r="O7307" s="78">
        <f t="shared" si="915"/>
        <v>0</v>
      </c>
      <c r="P7307" s="78">
        <f t="shared" si="916"/>
        <v>8923.227469864185</v>
      </c>
      <c r="Q7307" s="78">
        <f t="shared" si="917"/>
        <v>4.3011918246784138</v>
      </c>
      <c r="R7307" s="78">
        <f t="shared" si="918"/>
        <v>1714.9720991890817</v>
      </c>
      <c r="S7307" s="78">
        <f t="shared" si="919"/>
        <v>0</v>
      </c>
      <c r="T7307" s="78">
        <f t="shared" si="920"/>
        <v>47792.258871410799</v>
      </c>
    </row>
    <row r="7308" spans="1:20" x14ac:dyDescent="0.2">
      <c r="A7308">
        <v>2004</v>
      </c>
      <c r="B7308">
        <v>10</v>
      </c>
      <c r="C7308">
        <v>31</v>
      </c>
      <c r="D7308">
        <v>10</v>
      </c>
      <c r="E7308" s="69">
        <v>2.4483628979323463E-2</v>
      </c>
      <c r="F7308" s="69">
        <v>1.9181700749883526E-2</v>
      </c>
      <c r="G7308" s="69">
        <v>0</v>
      </c>
      <c r="H7308" s="69">
        <v>1.3288279575642424E-2</v>
      </c>
      <c r="I7308" s="69">
        <v>4.482524612869256E-5</v>
      </c>
      <c r="J7308" s="69">
        <v>6.8400000000000032E-3</v>
      </c>
      <c r="K7308" s="69">
        <v>0</v>
      </c>
      <c r="L7308" s="70">
        <v>6.383843455097811E-2</v>
      </c>
      <c r="M7308" s="78">
        <f t="shared" si="913"/>
        <v>21730.758940501415</v>
      </c>
      <c r="N7308" s="78">
        <f t="shared" si="914"/>
        <v>17872.412287621799</v>
      </c>
      <c r="O7308" s="78">
        <f t="shared" si="915"/>
        <v>0</v>
      </c>
      <c r="P7308" s="78">
        <f t="shared" si="916"/>
        <v>10521.864149494761</v>
      </c>
      <c r="Q7308" s="78">
        <f t="shared" si="917"/>
        <v>4.3011918246784138</v>
      </c>
      <c r="R7308" s="78">
        <f t="shared" si="918"/>
        <v>1690.2606856560978</v>
      </c>
      <c r="S7308" s="78">
        <f t="shared" si="919"/>
        <v>0</v>
      </c>
      <c r="T7308" s="78">
        <f t="shared" si="920"/>
        <v>51819.59725509875</v>
      </c>
    </row>
    <row r="7309" spans="1:20" x14ac:dyDescent="0.2">
      <c r="A7309">
        <v>2004</v>
      </c>
      <c r="B7309">
        <v>10</v>
      </c>
      <c r="C7309">
        <v>31</v>
      </c>
      <c r="D7309">
        <v>11</v>
      </c>
      <c r="E7309" s="69">
        <v>2.6289323634355287E-2</v>
      </c>
      <c r="F7309" s="69">
        <v>1.969040663161082E-2</v>
      </c>
      <c r="G7309" s="69">
        <v>0</v>
      </c>
      <c r="H7309" s="69">
        <v>1.3609205932543144E-2</v>
      </c>
      <c r="I7309" s="69">
        <v>4.482524612869256E-5</v>
      </c>
      <c r="J7309" s="69">
        <v>6.9200000000000034E-3</v>
      </c>
      <c r="K7309" s="69">
        <v>0</v>
      </c>
      <c r="L7309" s="70">
        <v>6.6553761444637954E-2</v>
      </c>
      <c r="M7309" s="78">
        <f t="shared" si="913"/>
        <v>23333.42639236429</v>
      </c>
      <c r="N7309" s="78">
        <f t="shared" si="914"/>
        <v>18346.395349390892</v>
      </c>
      <c r="O7309" s="78">
        <f t="shared" si="915"/>
        <v>0</v>
      </c>
      <c r="P7309" s="78">
        <f t="shared" si="916"/>
        <v>10775.978574923562</v>
      </c>
      <c r="Q7309" s="78">
        <f t="shared" si="917"/>
        <v>4.3011918246784138</v>
      </c>
      <c r="R7309" s="78">
        <f t="shared" si="918"/>
        <v>1710.0298164824849</v>
      </c>
      <c r="S7309" s="78">
        <f t="shared" si="919"/>
        <v>0</v>
      </c>
      <c r="T7309" s="78">
        <f t="shared" si="920"/>
        <v>54170.131324985901</v>
      </c>
    </row>
    <row r="7310" spans="1:20" x14ac:dyDescent="0.2">
      <c r="A7310">
        <v>2004</v>
      </c>
      <c r="B7310">
        <v>10</v>
      </c>
      <c r="C7310">
        <v>31</v>
      </c>
      <c r="D7310">
        <v>12</v>
      </c>
      <c r="E7310" s="69">
        <v>2.7235189100622174E-2</v>
      </c>
      <c r="F7310" s="69">
        <v>2.0022828780597912E-2</v>
      </c>
      <c r="G7310" s="69">
        <v>0</v>
      </c>
      <c r="H7310" s="69">
        <v>1.4225312960897192E-2</v>
      </c>
      <c r="I7310" s="69">
        <v>4.482524612869256E-5</v>
      </c>
      <c r="J7310" s="69">
        <v>6.8800000000000033E-3</v>
      </c>
      <c r="K7310" s="69">
        <v>0</v>
      </c>
      <c r="L7310" s="70">
        <v>6.8408156088245964E-2</v>
      </c>
      <c r="M7310" s="78">
        <f t="shared" si="913"/>
        <v>24172.941419117429</v>
      </c>
      <c r="N7310" s="78">
        <f t="shared" si="914"/>
        <v>18656.127305785358</v>
      </c>
      <c r="O7310" s="78">
        <f t="shared" si="915"/>
        <v>0</v>
      </c>
      <c r="P7310" s="78">
        <f t="shared" si="916"/>
        <v>11263.821596060239</v>
      </c>
      <c r="Q7310" s="78">
        <f t="shared" si="917"/>
        <v>4.3011918246784138</v>
      </c>
      <c r="R7310" s="78">
        <f t="shared" si="918"/>
        <v>1700.1452510692914</v>
      </c>
      <c r="S7310" s="78">
        <f t="shared" si="919"/>
        <v>0</v>
      </c>
      <c r="T7310" s="78">
        <f t="shared" si="920"/>
        <v>55797.336763856991</v>
      </c>
    </row>
    <row r="7311" spans="1:20" x14ac:dyDescent="0.2">
      <c r="A7311">
        <v>2004</v>
      </c>
      <c r="B7311">
        <v>10</v>
      </c>
      <c r="C7311">
        <v>31</v>
      </c>
      <c r="D7311">
        <v>13</v>
      </c>
      <c r="E7311" s="69">
        <v>2.8398754869568527E-2</v>
      </c>
      <c r="F7311" s="69">
        <v>1.9396605925938011E-2</v>
      </c>
      <c r="G7311" s="69">
        <v>0</v>
      </c>
      <c r="H7311" s="69">
        <v>1.3344215423376427E-2</v>
      </c>
      <c r="I7311" s="69">
        <v>4.482524612869256E-5</v>
      </c>
      <c r="J7311" s="69">
        <v>6.8200000000000031E-3</v>
      </c>
      <c r="K7311" s="69">
        <v>0</v>
      </c>
      <c r="L7311" s="70">
        <v>6.800440146501166E-2</v>
      </c>
      <c r="M7311" s="78">
        <f t="shared" si="913"/>
        <v>25205.679141852313</v>
      </c>
      <c r="N7311" s="78">
        <f t="shared" si="914"/>
        <v>18072.648646184167</v>
      </c>
      <c r="O7311" s="78">
        <f t="shared" si="915"/>
        <v>0</v>
      </c>
      <c r="P7311" s="78">
        <f t="shared" si="916"/>
        <v>10566.155014056552</v>
      </c>
      <c r="Q7311" s="78">
        <f t="shared" si="917"/>
        <v>4.3011918246784138</v>
      </c>
      <c r="R7311" s="78">
        <f t="shared" si="918"/>
        <v>1685.3184029495008</v>
      </c>
      <c r="S7311" s="78">
        <f t="shared" si="919"/>
        <v>0</v>
      </c>
      <c r="T7311" s="78">
        <f t="shared" si="920"/>
        <v>55534.102396867209</v>
      </c>
    </row>
    <row r="7312" spans="1:20" x14ac:dyDescent="0.2">
      <c r="A7312">
        <v>2004</v>
      </c>
      <c r="B7312">
        <v>10</v>
      </c>
      <c r="C7312">
        <v>31</v>
      </c>
      <c r="D7312">
        <v>14</v>
      </c>
      <c r="E7312" s="69">
        <v>2.8396690590223244E-2</v>
      </c>
      <c r="F7312" s="69">
        <v>1.9029833531651427E-2</v>
      </c>
      <c r="G7312" s="69">
        <v>0</v>
      </c>
      <c r="H7312" s="69">
        <v>1.2743420866945236E-2</v>
      </c>
      <c r="I7312" s="69">
        <v>4.482524612869256E-5</v>
      </c>
      <c r="J7312" s="69">
        <v>6.9400000000000035E-3</v>
      </c>
      <c r="K7312" s="69">
        <v>0</v>
      </c>
      <c r="L7312" s="70">
        <v>6.7154770234948605E-2</v>
      </c>
      <c r="M7312" s="78">
        <f t="shared" si="913"/>
        <v>25203.846964241879</v>
      </c>
      <c r="N7312" s="78">
        <f t="shared" si="914"/>
        <v>17730.911094760431</v>
      </c>
      <c r="O7312" s="78">
        <f t="shared" si="915"/>
        <v>0</v>
      </c>
      <c r="P7312" s="78">
        <f t="shared" si="916"/>
        <v>10090.436643703155</v>
      </c>
      <c r="Q7312" s="78">
        <f t="shared" si="917"/>
        <v>4.3011918246784138</v>
      </c>
      <c r="R7312" s="78">
        <f t="shared" si="918"/>
        <v>1714.9720991890817</v>
      </c>
      <c r="S7312" s="78">
        <f t="shared" si="919"/>
        <v>0</v>
      </c>
      <c r="T7312" s="78">
        <f t="shared" si="920"/>
        <v>54744.467993719227</v>
      </c>
    </row>
    <row r="7313" spans="1:20" x14ac:dyDescent="0.2">
      <c r="A7313">
        <v>2004</v>
      </c>
      <c r="B7313">
        <v>10</v>
      </c>
      <c r="C7313">
        <v>31</v>
      </c>
      <c r="D7313">
        <v>15</v>
      </c>
      <c r="E7313" s="69">
        <v>2.8531743747575892E-2</v>
      </c>
      <c r="F7313" s="69">
        <v>1.8910115716126535E-2</v>
      </c>
      <c r="G7313" s="69">
        <v>0</v>
      </c>
      <c r="H7313" s="69">
        <v>1.2262057247347911E-2</v>
      </c>
      <c r="I7313" s="69">
        <v>4.482524612869256E-5</v>
      </c>
      <c r="J7313" s="69">
        <v>6.9920000000000034E-3</v>
      </c>
      <c r="K7313" s="69">
        <v>0</v>
      </c>
      <c r="L7313" s="70">
        <v>6.6740741957179037E-2</v>
      </c>
      <c r="M7313" s="78">
        <f t="shared" si="913"/>
        <v>25323.715126313051</v>
      </c>
      <c r="N7313" s="78">
        <f t="shared" si="914"/>
        <v>17619.364877606185</v>
      </c>
      <c r="O7313" s="78">
        <f t="shared" si="915"/>
        <v>0</v>
      </c>
      <c r="P7313" s="78">
        <f t="shared" si="916"/>
        <v>9709.2855260523756</v>
      </c>
      <c r="Q7313" s="78">
        <f t="shared" si="917"/>
        <v>4.3011918246784138</v>
      </c>
      <c r="R7313" s="78">
        <f t="shared" si="918"/>
        <v>1727.8220342262332</v>
      </c>
      <c r="S7313" s="78">
        <f t="shared" si="919"/>
        <v>0</v>
      </c>
      <c r="T7313" s="78">
        <f t="shared" si="920"/>
        <v>54384.488756022532</v>
      </c>
    </row>
    <row r="7314" spans="1:20" x14ac:dyDescent="0.2">
      <c r="A7314">
        <v>2004</v>
      </c>
      <c r="B7314">
        <v>10</v>
      </c>
      <c r="C7314">
        <v>31</v>
      </c>
      <c r="D7314">
        <v>16</v>
      </c>
      <c r="E7314" s="69">
        <v>3.1725974122569507E-2</v>
      </c>
      <c r="F7314" s="69">
        <v>1.8501017830887485E-2</v>
      </c>
      <c r="G7314" s="69">
        <v>0</v>
      </c>
      <c r="H7314" s="69">
        <v>1.1613710395545301E-2</v>
      </c>
      <c r="I7314" s="69">
        <v>4.482524612869256E-5</v>
      </c>
      <c r="J7314" s="69">
        <v>6.9120000000000032E-3</v>
      </c>
      <c r="K7314" s="69">
        <v>0</v>
      </c>
      <c r="L7314" s="70">
        <v>6.8797527595130997E-2</v>
      </c>
      <c r="M7314" s="78">
        <f t="shared" si="913"/>
        <v>28158.795266517482</v>
      </c>
      <c r="N7314" s="78">
        <f t="shared" si="914"/>
        <v>17238.19085313753</v>
      </c>
      <c r="O7314" s="78">
        <f t="shared" si="915"/>
        <v>0</v>
      </c>
      <c r="P7314" s="78">
        <f t="shared" si="916"/>
        <v>9195.9145168418108</v>
      </c>
      <c r="Q7314" s="78">
        <f t="shared" si="917"/>
        <v>4.3011918246784138</v>
      </c>
      <c r="R7314" s="78">
        <f t="shared" si="918"/>
        <v>1708.0529033998462</v>
      </c>
      <c r="S7314" s="78">
        <f t="shared" si="919"/>
        <v>0</v>
      </c>
      <c r="T7314" s="78">
        <f t="shared" si="920"/>
        <v>56305.254731721347</v>
      </c>
    </row>
    <row r="7315" spans="1:20" x14ac:dyDescent="0.2">
      <c r="A7315">
        <v>2004</v>
      </c>
      <c r="B7315">
        <v>10</v>
      </c>
      <c r="C7315">
        <v>31</v>
      </c>
      <c r="D7315">
        <v>17</v>
      </c>
      <c r="E7315" s="69">
        <v>3.4888630846657866E-2</v>
      </c>
      <c r="F7315" s="69">
        <v>1.9555256833813095E-2</v>
      </c>
      <c r="G7315" s="69">
        <v>0</v>
      </c>
      <c r="H7315" s="69">
        <v>1.2228708276514946E-2</v>
      </c>
      <c r="I7315" s="69">
        <v>4.482524612869256E-5</v>
      </c>
      <c r="J7315" s="69">
        <v>6.8440000000000029E-3</v>
      </c>
      <c r="K7315" s="69">
        <v>0</v>
      </c>
      <c r="L7315" s="70">
        <v>7.356142120311461E-2</v>
      </c>
      <c r="M7315" s="78">
        <f t="shared" si="913"/>
        <v>30965.851807880699</v>
      </c>
      <c r="N7315" s="78">
        <f t="shared" si="914"/>
        <v>18220.470493283214</v>
      </c>
      <c r="O7315" s="78">
        <f t="shared" si="915"/>
        <v>0</v>
      </c>
      <c r="P7315" s="78">
        <f t="shared" si="916"/>
        <v>9682.8792980201852</v>
      </c>
      <c r="Q7315" s="78">
        <f t="shared" si="917"/>
        <v>4.3011918246784138</v>
      </c>
      <c r="R7315" s="78">
        <f t="shared" si="918"/>
        <v>1691.2491421974169</v>
      </c>
      <c r="S7315" s="78">
        <f t="shared" si="919"/>
        <v>0</v>
      </c>
      <c r="T7315" s="78">
        <f t="shared" si="920"/>
        <v>60564.751933206193</v>
      </c>
    </row>
    <row r="7316" spans="1:20" x14ac:dyDescent="0.2">
      <c r="A7316">
        <v>2004</v>
      </c>
      <c r="B7316">
        <v>10</v>
      </c>
      <c r="C7316">
        <v>31</v>
      </c>
      <c r="D7316">
        <v>18</v>
      </c>
      <c r="E7316" s="69">
        <v>3.2474555249550445E-2</v>
      </c>
      <c r="F7316" s="69">
        <v>2.0556362097673572E-2</v>
      </c>
      <c r="G7316" s="69">
        <v>7.5783096496556928E-4</v>
      </c>
      <c r="H7316" s="69">
        <v>1.3175905357714377E-2</v>
      </c>
      <c r="I7316" s="69">
        <v>4.482524612869256E-5</v>
      </c>
      <c r="J7316" s="69">
        <v>6.9920000000000034E-3</v>
      </c>
      <c r="K7316" s="69">
        <v>1.506774228573614E-4</v>
      </c>
      <c r="L7316" s="70">
        <v>7.4152156338890024E-2</v>
      </c>
      <c r="M7316" s="78">
        <f t="shared" si="913"/>
        <v>28823.208047464679</v>
      </c>
      <c r="N7316" s="78">
        <f t="shared" si="914"/>
        <v>19153.243152617477</v>
      </c>
      <c r="O7316" s="78">
        <f t="shared" si="915"/>
        <v>422.97938259426917</v>
      </c>
      <c r="P7316" s="78">
        <f t="shared" si="916"/>
        <v>10432.884515358228</v>
      </c>
      <c r="Q7316" s="78">
        <f t="shared" si="917"/>
        <v>4.3011918246784138</v>
      </c>
      <c r="R7316" s="78">
        <f t="shared" si="918"/>
        <v>1727.8220342262332</v>
      </c>
      <c r="S7316" s="78">
        <f t="shared" si="919"/>
        <v>25.184812331353026</v>
      </c>
      <c r="T7316" s="78">
        <f t="shared" si="920"/>
        <v>60589.623136416922</v>
      </c>
    </row>
    <row r="7317" spans="1:20" x14ac:dyDescent="0.2">
      <c r="A7317">
        <v>2004</v>
      </c>
      <c r="B7317">
        <v>10</v>
      </c>
      <c r="C7317">
        <v>31</v>
      </c>
      <c r="D7317">
        <v>19</v>
      </c>
      <c r="E7317" s="69">
        <v>3.2934893803937139E-2</v>
      </c>
      <c r="F7317" s="69">
        <v>1.9088185164091602E-2</v>
      </c>
      <c r="G7317" s="69">
        <v>8.2672431398220431E-4</v>
      </c>
      <c r="H7317" s="69">
        <v>1.039041795862587E-2</v>
      </c>
      <c r="I7317" s="69">
        <v>4.482524612869256E-5</v>
      </c>
      <c r="J7317" s="69">
        <v>6.996000000000004E-3</v>
      </c>
      <c r="K7317" s="69">
        <v>1.643752958154965E-4</v>
      </c>
      <c r="L7317" s="70">
        <v>7.0445421782581008E-2</v>
      </c>
      <c r="M7317" s="78">
        <f t="shared" si="913"/>
        <v>29231.787435955015</v>
      </c>
      <c r="N7317" s="78">
        <f t="shared" si="914"/>
        <v>17785.279810351665</v>
      </c>
      <c r="O7317" s="78">
        <f t="shared" si="915"/>
        <v>461.43184439520883</v>
      </c>
      <c r="P7317" s="78">
        <f t="shared" si="916"/>
        <v>8227.2927503368446</v>
      </c>
      <c r="Q7317" s="78">
        <f t="shared" si="917"/>
        <v>4.3011918246784138</v>
      </c>
      <c r="R7317" s="78">
        <f t="shared" si="918"/>
        <v>1728.8104907675527</v>
      </c>
      <c r="S7317" s="78">
        <f t="shared" si="919"/>
        <v>27.474328260464191</v>
      </c>
      <c r="T7317" s="78">
        <f t="shared" si="920"/>
        <v>57466.377851891426</v>
      </c>
    </row>
    <row r="7318" spans="1:20" x14ac:dyDescent="0.2">
      <c r="A7318">
        <v>2004</v>
      </c>
      <c r="B7318">
        <v>10</v>
      </c>
      <c r="C7318">
        <v>31</v>
      </c>
      <c r="D7318">
        <v>20</v>
      </c>
      <c r="E7318" s="69">
        <v>2.9703665746253632E-2</v>
      </c>
      <c r="F7318" s="69">
        <v>2.0851302670030117E-2</v>
      </c>
      <c r="G7318" s="69">
        <v>8.2672431398220431E-4</v>
      </c>
      <c r="H7318" s="69">
        <v>9.8730016832809398E-3</v>
      </c>
      <c r="I7318" s="69">
        <v>4.482524612869256E-5</v>
      </c>
      <c r="J7318" s="69">
        <v>6.9720000000000034E-3</v>
      </c>
      <c r="K7318" s="69">
        <v>1.643752958154965E-4</v>
      </c>
      <c r="L7318" s="70">
        <v>6.8435894955491072E-2</v>
      </c>
      <c r="M7318" s="78">
        <f t="shared" si="913"/>
        <v>26363.869527927425</v>
      </c>
      <c r="N7318" s="78">
        <f t="shared" si="914"/>
        <v>19428.051918442652</v>
      </c>
      <c r="O7318" s="78">
        <f t="shared" si="915"/>
        <v>461.43184439520883</v>
      </c>
      <c r="P7318" s="78">
        <f t="shared" si="916"/>
        <v>7817.5945853542089</v>
      </c>
      <c r="Q7318" s="78">
        <f t="shared" si="917"/>
        <v>4.3011918246784138</v>
      </c>
      <c r="R7318" s="78">
        <f t="shared" si="918"/>
        <v>1722.8797515196366</v>
      </c>
      <c r="S7318" s="78">
        <f t="shared" si="919"/>
        <v>27.474328260464191</v>
      </c>
      <c r="T7318" s="78">
        <f t="shared" si="920"/>
        <v>55825.603147724265</v>
      </c>
    </row>
    <row r="7319" spans="1:20" x14ac:dyDescent="0.2">
      <c r="A7319">
        <v>2004</v>
      </c>
      <c r="B7319">
        <v>10</v>
      </c>
      <c r="C7319">
        <v>31</v>
      </c>
      <c r="D7319">
        <v>21</v>
      </c>
      <c r="E7319" s="69">
        <v>2.8306708000076716E-2</v>
      </c>
      <c r="F7319" s="69">
        <v>2.1509615370471368E-2</v>
      </c>
      <c r="G7319" s="69">
        <v>8.2672431398220431E-4</v>
      </c>
      <c r="H7319" s="69">
        <v>9.1412256322710751E-3</v>
      </c>
      <c r="I7319" s="69">
        <v>4.482524612869256E-5</v>
      </c>
      <c r="J7319" s="69">
        <v>7.0000000000000027E-3</v>
      </c>
      <c r="K7319" s="69">
        <v>1.643752958154965E-4</v>
      </c>
      <c r="L7319" s="70">
        <v>6.6993473858745545E-2</v>
      </c>
      <c r="M7319" s="78">
        <f t="shared" si="913"/>
        <v>25123.9817621933</v>
      </c>
      <c r="N7319" s="78">
        <f t="shared" si="914"/>
        <v>20041.430062011863</v>
      </c>
      <c r="O7319" s="78">
        <f t="shared" si="915"/>
        <v>461.43184439520883</v>
      </c>
      <c r="P7319" s="78">
        <f t="shared" si="916"/>
        <v>7238.1630530215289</v>
      </c>
      <c r="Q7319" s="78">
        <f t="shared" si="917"/>
        <v>4.3011918246784138</v>
      </c>
      <c r="R7319" s="78">
        <f t="shared" si="918"/>
        <v>1729.7989473088717</v>
      </c>
      <c r="S7319" s="78">
        <f t="shared" si="919"/>
        <v>27.474328260464191</v>
      </c>
      <c r="T7319" s="78">
        <f t="shared" si="920"/>
        <v>54626.581189015909</v>
      </c>
    </row>
    <row r="7320" spans="1:20" x14ac:dyDescent="0.2">
      <c r="A7320">
        <v>2004</v>
      </c>
      <c r="B7320">
        <v>10</v>
      </c>
      <c r="C7320">
        <v>31</v>
      </c>
      <c r="D7320">
        <v>22</v>
      </c>
      <c r="E7320" s="69">
        <v>2.9514534400631932E-2</v>
      </c>
      <c r="F7320" s="69">
        <v>1.9739757343733868E-2</v>
      </c>
      <c r="G7320" s="69">
        <v>8.2672431398220431E-4</v>
      </c>
      <c r="H7320" s="69">
        <v>7.321605213560135E-3</v>
      </c>
      <c r="I7320" s="69">
        <v>4.482524612869256E-5</v>
      </c>
      <c r="J7320" s="69">
        <v>6.9920000000000034E-3</v>
      </c>
      <c r="K7320" s="69">
        <v>1.643752958154965E-4</v>
      </c>
      <c r="L7320" s="70">
        <v>6.4603821813852325E-2</v>
      </c>
      <c r="M7320" s="78">
        <f t="shared" si="913"/>
        <v>26196.003576222771</v>
      </c>
      <c r="N7320" s="78">
        <f t="shared" si="914"/>
        <v>18392.377521944403</v>
      </c>
      <c r="O7320" s="78">
        <f t="shared" si="915"/>
        <v>461.43184439520883</v>
      </c>
      <c r="P7320" s="78">
        <f t="shared" si="916"/>
        <v>5797.3596186613913</v>
      </c>
      <c r="Q7320" s="78">
        <f t="shared" si="917"/>
        <v>4.3011918246784138</v>
      </c>
      <c r="R7320" s="78">
        <f t="shared" si="918"/>
        <v>1727.8220342262332</v>
      </c>
      <c r="S7320" s="78">
        <f t="shared" si="919"/>
        <v>27.474328260464191</v>
      </c>
      <c r="T7320" s="78">
        <f t="shared" si="920"/>
        <v>52606.770115535146</v>
      </c>
    </row>
    <row r="7321" spans="1:20" x14ac:dyDescent="0.2">
      <c r="A7321">
        <v>2004</v>
      </c>
      <c r="B7321">
        <v>10</v>
      </c>
      <c r="C7321">
        <v>31</v>
      </c>
      <c r="D7321">
        <v>23</v>
      </c>
      <c r="E7321" s="69">
        <v>2.5176620658868731E-2</v>
      </c>
      <c r="F7321" s="69">
        <v>1.850219756106547E-2</v>
      </c>
      <c r="G7321" s="69">
        <v>8.2672431398220431E-4</v>
      </c>
      <c r="H7321" s="69">
        <v>7.7278729978159091E-3</v>
      </c>
      <c r="I7321" s="69">
        <v>4.482524612869256E-5</v>
      </c>
      <c r="J7321" s="69">
        <v>6.8600000000000032E-3</v>
      </c>
      <c r="K7321" s="69">
        <v>1.643752958154965E-4</v>
      </c>
      <c r="L7321" s="70">
        <v>5.9302616073676512E-2</v>
      </c>
      <c r="M7321" s="78">
        <f t="shared" si="913"/>
        <v>22345.832594357587</v>
      </c>
      <c r="N7321" s="78">
        <f t="shared" si="914"/>
        <v>17239.290058281225</v>
      </c>
      <c r="O7321" s="78">
        <f t="shared" si="915"/>
        <v>461.43184439520883</v>
      </c>
      <c r="P7321" s="78">
        <f t="shared" si="916"/>
        <v>6119.0486988709217</v>
      </c>
      <c r="Q7321" s="78">
        <f t="shared" si="917"/>
        <v>4.3011918246784138</v>
      </c>
      <c r="R7321" s="78">
        <f t="shared" si="918"/>
        <v>1695.2029683626945</v>
      </c>
      <c r="S7321" s="78">
        <f t="shared" si="919"/>
        <v>27.474328260464191</v>
      </c>
      <c r="T7321" s="78">
        <f t="shared" si="920"/>
        <v>47892.581684352779</v>
      </c>
    </row>
    <row r="7322" spans="1:20" x14ac:dyDescent="0.2">
      <c r="A7322">
        <v>2004</v>
      </c>
      <c r="B7322">
        <v>10</v>
      </c>
      <c r="C7322">
        <v>31</v>
      </c>
      <c r="D7322">
        <v>24</v>
      </c>
      <c r="E7322" s="69">
        <v>2.0925396896479934E-2</v>
      </c>
      <c r="F7322" s="69">
        <v>1.810102964766426E-2</v>
      </c>
      <c r="G7322" s="69">
        <v>8.2672431398220431E-4</v>
      </c>
      <c r="H7322" s="69">
        <v>7.6319410963605321E-3</v>
      </c>
      <c r="I7322" s="69">
        <v>4.482524612869256E-5</v>
      </c>
      <c r="J7322" s="69">
        <v>7.0160000000000031E-3</v>
      </c>
      <c r="K7322" s="69">
        <v>1.643752958154965E-4</v>
      </c>
      <c r="L7322" s="70">
        <v>5.4710292496431119E-2</v>
      </c>
      <c r="M7322" s="78">
        <f t="shared" si="913"/>
        <v>18572.604415617432</v>
      </c>
      <c r="N7322" s="78">
        <f t="shared" si="914"/>
        <v>16865.504728275235</v>
      </c>
      <c r="O7322" s="78">
        <f t="shared" si="915"/>
        <v>461.43184439520883</v>
      </c>
      <c r="P7322" s="78">
        <f t="shared" si="916"/>
        <v>6043.088343809879</v>
      </c>
      <c r="Q7322" s="78">
        <f t="shared" si="917"/>
        <v>4.3011918246784138</v>
      </c>
      <c r="R7322" s="78">
        <f t="shared" si="918"/>
        <v>1733.7527734741491</v>
      </c>
      <c r="S7322" s="78">
        <f t="shared" si="919"/>
        <v>27.474328260464191</v>
      </c>
      <c r="T7322" s="78">
        <f t="shared" si="920"/>
        <v>43708.157625657048</v>
      </c>
    </row>
    <row r="7323" spans="1:20" x14ac:dyDescent="0.2">
      <c r="A7323">
        <v>2004</v>
      </c>
      <c r="B7323">
        <v>11</v>
      </c>
      <c r="C7323">
        <v>1</v>
      </c>
      <c r="D7323">
        <v>1</v>
      </c>
      <c r="E7323" s="69">
        <v>1.7938218460412329E-2</v>
      </c>
      <c r="F7323" s="69">
        <v>1.8073070641671109E-2</v>
      </c>
      <c r="G7323" s="69">
        <v>8.4016865384256264E-4</v>
      </c>
      <c r="H7323" s="69">
        <v>7.4317276888530449E-3</v>
      </c>
      <c r="I7323" s="69">
        <v>4.3045809706468933E-5</v>
      </c>
      <c r="J7323" s="69">
        <v>7.0679999999999918E-3</v>
      </c>
      <c r="K7323" s="69">
        <v>1.5089125652375452E-4</v>
      </c>
      <c r="L7323" s="70">
        <v>5.1545122511009261E-2</v>
      </c>
      <c r="M7323" s="78">
        <f t="shared" si="913"/>
        <v>15921.29587956385</v>
      </c>
      <c r="N7323" s="78">
        <f t="shared" si="914"/>
        <v>16839.45412469334</v>
      </c>
      <c r="O7323" s="78">
        <f t="shared" si="915"/>
        <v>468.93573224938257</v>
      </c>
      <c r="P7323" s="78">
        <f t="shared" si="916"/>
        <v>5884.5562883463062</v>
      </c>
      <c r="Q7323" s="78">
        <f t="shared" si="917"/>
        <v>4.1304465850464966</v>
      </c>
      <c r="R7323" s="78">
        <f t="shared" si="918"/>
        <v>1746.602708511298</v>
      </c>
      <c r="S7323" s="78">
        <f t="shared" si="919"/>
        <v>25.220553324635969</v>
      </c>
      <c r="T7323" s="78">
        <f t="shared" si="920"/>
        <v>40890.19573327386</v>
      </c>
    </row>
    <row r="7324" spans="1:20" x14ac:dyDescent="0.2">
      <c r="A7324">
        <v>2004</v>
      </c>
      <c r="B7324">
        <v>11</v>
      </c>
      <c r="C7324">
        <v>1</v>
      </c>
      <c r="D7324">
        <v>2</v>
      </c>
      <c r="E7324" s="69">
        <v>1.5474307168459723E-2</v>
      </c>
      <c r="F7324" s="69">
        <v>1.8382938598654953E-2</v>
      </c>
      <c r="G7324" s="69">
        <v>8.4016865384256264E-4</v>
      </c>
      <c r="H7324" s="69">
        <v>7.8945383807296939E-3</v>
      </c>
      <c r="I7324" s="69">
        <v>4.3045809706468933E-5</v>
      </c>
      <c r="J7324" s="69">
        <v>7.1479999999999912E-3</v>
      </c>
      <c r="K7324" s="69">
        <v>1.5089125652375452E-4</v>
      </c>
      <c r="L7324" s="70">
        <v>4.9933889867917157E-2</v>
      </c>
      <c r="M7324" s="78">
        <f t="shared" si="913"/>
        <v>13734.419808969147</v>
      </c>
      <c r="N7324" s="78">
        <f t="shared" si="914"/>
        <v>17128.171374229827</v>
      </c>
      <c r="O7324" s="78">
        <f t="shared" si="915"/>
        <v>468.93573224938257</v>
      </c>
      <c r="P7324" s="78">
        <f t="shared" si="916"/>
        <v>6251.0169124729891</v>
      </c>
      <c r="Q7324" s="78">
        <f t="shared" si="917"/>
        <v>4.1304465850464966</v>
      </c>
      <c r="R7324" s="78">
        <f t="shared" si="918"/>
        <v>1766.3718393376851</v>
      </c>
      <c r="S7324" s="78">
        <f t="shared" si="919"/>
        <v>25.220553324635969</v>
      </c>
      <c r="T7324" s="78">
        <f t="shared" si="920"/>
        <v>39378.266667168711</v>
      </c>
    </row>
    <row r="7325" spans="1:20" x14ac:dyDescent="0.2">
      <c r="A7325">
        <v>2004</v>
      </c>
      <c r="B7325">
        <v>11</v>
      </c>
      <c r="C7325">
        <v>1</v>
      </c>
      <c r="D7325">
        <v>3</v>
      </c>
      <c r="E7325" s="69">
        <v>1.4900335410432543E-2</v>
      </c>
      <c r="F7325" s="69">
        <v>1.817802306579671E-2</v>
      </c>
      <c r="G7325" s="69">
        <v>8.4016865384256264E-4</v>
      </c>
      <c r="H7325" s="69">
        <v>7.546187925950942E-3</v>
      </c>
      <c r="I7325" s="69">
        <v>4.3045809706468933E-5</v>
      </c>
      <c r="J7325" s="69">
        <v>7.0639999999999913E-3</v>
      </c>
      <c r="K7325" s="69">
        <v>1.5089125652375452E-4</v>
      </c>
      <c r="L7325" s="70">
        <v>4.8722652122252977E-2</v>
      </c>
      <c r="M7325" s="78">
        <f t="shared" si="913"/>
        <v>13224.983813068466</v>
      </c>
      <c r="N7325" s="78">
        <f t="shared" si="914"/>
        <v>16937.242794166224</v>
      </c>
      <c r="O7325" s="78">
        <f t="shared" si="915"/>
        <v>468.93573224938257</v>
      </c>
      <c r="P7325" s="78">
        <f t="shared" si="916"/>
        <v>5975.1876645457196</v>
      </c>
      <c r="Q7325" s="78">
        <f t="shared" si="917"/>
        <v>4.1304465850464966</v>
      </c>
      <c r="R7325" s="78">
        <f t="shared" si="918"/>
        <v>1745.6142519699786</v>
      </c>
      <c r="S7325" s="78">
        <f t="shared" si="919"/>
        <v>25.220553324635969</v>
      </c>
      <c r="T7325" s="78">
        <f t="shared" si="920"/>
        <v>38381.31525590946</v>
      </c>
    </row>
    <row r="7326" spans="1:20" x14ac:dyDescent="0.2">
      <c r="A7326">
        <v>2004</v>
      </c>
      <c r="B7326">
        <v>11</v>
      </c>
      <c r="C7326">
        <v>1</v>
      </c>
      <c r="D7326">
        <v>4</v>
      </c>
      <c r="E7326" s="69">
        <v>1.4266056736513506E-2</v>
      </c>
      <c r="F7326" s="69">
        <v>1.8637016674831447E-2</v>
      </c>
      <c r="G7326" s="69">
        <v>8.4016865384256264E-4</v>
      </c>
      <c r="H7326" s="69">
        <v>7.8369100830376209E-3</v>
      </c>
      <c r="I7326" s="69">
        <v>4.3045809706468933E-5</v>
      </c>
      <c r="J7326" s="69">
        <v>6.9679999999999916E-3</v>
      </c>
      <c r="K7326" s="69">
        <v>1.5089125652375452E-4</v>
      </c>
      <c r="L7326" s="70">
        <v>4.8742089214455352E-2</v>
      </c>
      <c r="M7326" s="78">
        <f t="shared" si="913"/>
        <v>12662.021640439742</v>
      </c>
      <c r="N7326" s="78">
        <f t="shared" si="914"/>
        <v>17364.906801910798</v>
      </c>
      <c r="O7326" s="78">
        <f t="shared" si="915"/>
        <v>468.93573224938257</v>
      </c>
      <c r="P7326" s="78">
        <f t="shared" si="916"/>
        <v>6205.385940003528</v>
      </c>
      <c r="Q7326" s="78">
        <f t="shared" si="917"/>
        <v>4.1304465850464966</v>
      </c>
      <c r="R7326" s="78">
        <f t="shared" si="918"/>
        <v>1721.8912949783141</v>
      </c>
      <c r="S7326" s="78">
        <f t="shared" si="919"/>
        <v>25.220553324635969</v>
      </c>
      <c r="T7326" s="78">
        <f t="shared" si="920"/>
        <v>38452.492409491446</v>
      </c>
    </row>
    <row r="7327" spans="1:20" x14ac:dyDescent="0.2">
      <c r="A7327">
        <v>2004</v>
      </c>
      <c r="B7327">
        <v>11</v>
      </c>
      <c r="C7327">
        <v>1</v>
      </c>
      <c r="D7327">
        <v>5</v>
      </c>
      <c r="E7327" s="69">
        <v>1.4179159098639631E-2</v>
      </c>
      <c r="F7327" s="69">
        <v>1.9215969616823023E-2</v>
      </c>
      <c r="G7327" s="69">
        <v>8.4016865384256264E-4</v>
      </c>
      <c r="H7327" s="69">
        <v>8.0005577242112866E-3</v>
      </c>
      <c r="I7327" s="69">
        <v>4.3045809706468933E-5</v>
      </c>
      <c r="J7327" s="69">
        <v>7.1439999999999915E-3</v>
      </c>
      <c r="K7327" s="69">
        <v>1.5089125652375452E-4</v>
      </c>
      <c r="L7327" s="70">
        <v>4.9573792159746721E-2</v>
      </c>
      <c r="M7327" s="78">
        <f t="shared" si="913"/>
        <v>12584.894527349976</v>
      </c>
      <c r="N7327" s="78">
        <f t="shared" si="914"/>
        <v>17904.342058947004</v>
      </c>
      <c r="O7327" s="78">
        <f t="shared" si="915"/>
        <v>468.93573224938257</v>
      </c>
      <c r="P7327" s="78">
        <f t="shared" si="916"/>
        <v>6334.9646592811387</v>
      </c>
      <c r="Q7327" s="78">
        <f t="shared" si="917"/>
        <v>4.1304465850464966</v>
      </c>
      <c r="R7327" s="78">
        <f t="shared" si="918"/>
        <v>1765.3833827963658</v>
      </c>
      <c r="S7327" s="78">
        <f t="shared" si="919"/>
        <v>25.220553324635969</v>
      </c>
      <c r="T7327" s="78">
        <f t="shared" si="920"/>
        <v>39087.871360533558</v>
      </c>
    </row>
    <row r="7328" spans="1:20" x14ac:dyDescent="0.2">
      <c r="A7328">
        <v>2004</v>
      </c>
      <c r="B7328">
        <v>11</v>
      </c>
      <c r="C7328">
        <v>1</v>
      </c>
      <c r="D7328">
        <v>6</v>
      </c>
      <c r="E7328" s="69">
        <v>1.5193771845765477E-2</v>
      </c>
      <c r="F7328" s="69">
        <v>2.1128359611703E-2</v>
      </c>
      <c r="G7328" s="69">
        <v>8.4016865384256264E-4</v>
      </c>
      <c r="H7328" s="69">
        <v>7.4540764832393136E-3</v>
      </c>
      <c r="I7328" s="69">
        <v>4.3045809706468933E-5</v>
      </c>
      <c r="J7328" s="69">
        <v>7.1879999999999904E-3</v>
      </c>
      <c r="K7328" s="69">
        <v>1.5089125652375452E-4</v>
      </c>
      <c r="L7328" s="70">
        <v>5.1998313660780567E-2</v>
      </c>
      <c r="M7328" s="78">
        <f t="shared" si="913"/>
        <v>13485.427085018269</v>
      </c>
      <c r="N7328" s="78">
        <f t="shared" si="914"/>
        <v>19686.19773946717</v>
      </c>
      <c r="O7328" s="78">
        <f t="shared" si="915"/>
        <v>468.93573224938257</v>
      </c>
      <c r="P7328" s="78">
        <f t="shared" si="916"/>
        <v>5902.2524074788635</v>
      </c>
      <c r="Q7328" s="78">
        <f t="shared" si="917"/>
        <v>4.1304465850464966</v>
      </c>
      <c r="R7328" s="78">
        <f t="shared" si="918"/>
        <v>1776.2564047508783</v>
      </c>
      <c r="S7328" s="78">
        <f t="shared" si="919"/>
        <v>25.220553324635969</v>
      </c>
      <c r="T7328" s="78">
        <f t="shared" si="920"/>
        <v>41348.420368874242</v>
      </c>
    </row>
    <row r="7329" spans="1:20" x14ac:dyDescent="0.2">
      <c r="A7329">
        <v>2004</v>
      </c>
      <c r="B7329">
        <v>11</v>
      </c>
      <c r="C7329">
        <v>1</v>
      </c>
      <c r="D7329">
        <v>7</v>
      </c>
      <c r="E7329" s="69">
        <v>1.8065641245492287E-2</v>
      </c>
      <c r="F7329" s="69">
        <v>2.4070266341421266E-2</v>
      </c>
      <c r="G7329" s="69">
        <v>7.7015494876208257E-4</v>
      </c>
      <c r="H7329" s="69">
        <v>8.4035319903035116E-3</v>
      </c>
      <c r="I7329" s="69">
        <v>4.3045809706468933E-5</v>
      </c>
      <c r="J7329" s="69">
        <v>6.9839999999999911E-3</v>
      </c>
      <c r="K7329" s="69">
        <v>1.383170478989028E-4</v>
      </c>
      <c r="L7329" s="70">
        <v>5.8474957383584512E-2</v>
      </c>
      <c r="M7329" s="78">
        <f t="shared" si="913"/>
        <v>16034.391606853229</v>
      </c>
      <c r="N7329" s="78">
        <f t="shared" si="914"/>
        <v>22427.298263912235</v>
      </c>
      <c r="O7329" s="78">
        <f t="shared" si="915"/>
        <v>429.8579495812856</v>
      </c>
      <c r="P7329" s="78">
        <f t="shared" si="916"/>
        <v>6654.0458811525386</v>
      </c>
      <c r="Q7329" s="78">
        <f t="shared" si="917"/>
        <v>4.1304465850464966</v>
      </c>
      <c r="R7329" s="78">
        <f t="shared" si="918"/>
        <v>1725.8451211435913</v>
      </c>
      <c r="S7329" s="78">
        <f t="shared" si="919"/>
        <v>23.118851036218448</v>
      </c>
      <c r="T7329" s="78">
        <f t="shared" si="920"/>
        <v>47298.688120264145</v>
      </c>
    </row>
    <row r="7330" spans="1:20" x14ac:dyDescent="0.2">
      <c r="A7330">
        <v>2004</v>
      </c>
      <c r="B7330">
        <v>11</v>
      </c>
      <c r="C7330">
        <v>1</v>
      </c>
      <c r="D7330">
        <v>8</v>
      </c>
      <c r="E7330" s="69">
        <v>2.4087174808837496E-2</v>
      </c>
      <c r="F7330" s="69">
        <v>2.4703829792854442E-2</v>
      </c>
      <c r="G7330" s="69">
        <v>0</v>
      </c>
      <c r="H7330" s="69">
        <v>1.2364946966616032E-2</v>
      </c>
      <c r="I7330" s="69">
        <v>4.3045809706468933E-5</v>
      </c>
      <c r="J7330" s="69">
        <v>6.9719999999999912E-3</v>
      </c>
      <c r="K7330" s="69">
        <v>0</v>
      </c>
      <c r="L7330" s="70">
        <v>6.8170997378014422E-2</v>
      </c>
      <c r="M7330" s="78">
        <f t="shared" si="913"/>
        <v>21378.880956356879</v>
      </c>
      <c r="N7330" s="78">
        <f t="shared" si="914"/>
        <v>23017.616471980993</v>
      </c>
      <c r="O7330" s="78">
        <f t="shared" si="915"/>
        <v>0</v>
      </c>
      <c r="P7330" s="78">
        <f t="shared" si="916"/>
        <v>9790.7551882728494</v>
      </c>
      <c r="Q7330" s="78">
        <f t="shared" si="917"/>
        <v>4.1304465850464966</v>
      </c>
      <c r="R7330" s="78">
        <f t="shared" si="918"/>
        <v>1722.8797515196334</v>
      </c>
      <c r="S7330" s="78">
        <f t="shared" si="919"/>
        <v>0</v>
      </c>
      <c r="T7330" s="78">
        <f t="shared" si="920"/>
        <v>55914.262814715403</v>
      </c>
    </row>
    <row r="7331" spans="1:20" x14ac:dyDescent="0.2">
      <c r="A7331">
        <v>2004</v>
      </c>
      <c r="B7331">
        <v>11</v>
      </c>
      <c r="C7331">
        <v>1</v>
      </c>
      <c r="D7331">
        <v>9</v>
      </c>
      <c r="E7331" s="69">
        <v>2.7554706081770169E-2</v>
      </c>
      <c r="F7331" s="69">
        <v>2.5507764130043294E-2</v>
      </c>
      <c r="G7331" s="69">
        <v>0</v>
      </c>
      <c r="H7331" s="69">
        <v>1.3155163391867366E-2</v>
      </c>
      <c r="I7331" s="69">
        <v>4.3045809706468933E-5</v>
      </c>
      <c r="J7331" s="69">
        <v>7.1879999999999904E-3</v>
      </c>
      <c r="K7331" s="69">
        <v>0</v>
      </c>
      <c r="L7331" s="70">
        <v>7.3448679413387286E-2</v>
      </c>
      <c r="M7331" s="78">
        <f t="shared" si="913"/>
        <v>24456.532814028189</v>
      </c>
      <c r="N7331" s="78">
        <f t="shared" si="914"/>
        <v>23766.676532596441</v>
      </c>
      <c r="O7331" s="78">
        <f t="shared" si="915"/>
        <v>0</v>
      </c>
      <c r="P7331" s="78">
        <f t="shared" si="916"/>
        <v>10416.460707777014</v>
      </c>
      <c r="Q7331" s="78">
        <f t="shared" si="917"/>
        <v>4.1304465850464966</v>
      </c>
      <c r="R7331" s="78">
        <f t="shared" si="918"/>
        <v>1776.2564047508783</v>
      </c>
      <c r="S7331" s="78">
        <f t="shared" si="919"/>
        <v>0</v>
      </c>
      <c r="T7331" s="78">
        <f t="shared" si="920"/>
        <v>60420.056905737569</v>
      </c>
    </row>
    <row r="7332" spans="1:20" x14ac:dyDescent="0.2">
      <c r="A7332">
        <v>2004</v>
      </c>
      <c r="B7332">
        <v>11</v>
      </c>
      <c r="C7332">
        <v>1</v>
      </c>
      <c r="D7332">
        <v>10</v>
      </c>
      <c r="E7332" s="69">
        <v>2.7416476462235169E-2</v>
      </c>
      <c r="F7332" s="69">
        <v>2.7068791220290989E-2</v>
      </c>
      <c r="G7332" s="69">
        <v>0</v>
      </c>
      <c r="H7332" s="69">
        <v>1.3345379307050679E-2</v>
      </c>
      <c r="I7332" s="69">
        <v>4.3045809706468933E-5</v>
      </c>
      <c r="J7332" s="69">
        <v>7.1319999999999916E-3</v>
      </c>
      <c r="K7332" s="69">
        <v>0</v>
      </c>
      <c r="L7332" s="70">
        <v>7.5005692799283291E-2</v>
      </c>
      <c r="M7332" s="78">
        <f t="shared" si="913"/>
        <v>24333.845342204095</v>
      </c>
      <c r="N7332" s="78">
        <f t="shared" si="914"/>
        <v>25221.152343310088</v>
      </c>
      <c r="O7332" s="78">
        <f t="shared" si="915"/>
        <v>0</v>
      </c>
      <c r="P7332" s="78">
        <f t="shared" si="916"/>
        <v>10567.076595051036</v>
      </c>
      <c r="Q7332" s="78">
        <f t="shared" si="917"/>
        <v>4.1304465850464966</v>
      </c>
      <c r="R7332" s="78">
        <f t="shared" si="918"/>
        <v>1762.4180131724077</v>
      </c>
      <c r="S7332" s="78">
        <f t="shared" si="919"/>
        <v>0</v>
      </c>
      <c r="T7332" s="78">
        <f t="shared" si="920"/>
        <v>61888.62274032268</v>
      </c>
    </row>
    <row r="7333" spans="1:20" x14ac:dyDescent="0.2">
      <c r="A7333">
        <v>2004</v>
      </c>
      <c r="B7333">
        <v>11</v>
      </c>
      <c r="C7333">
        <v>1</v>
      </c>
      <c r="D7333">
        <v>11</v>
      </c>
      <c r="E7333" s="69">
        <v>2.7224970844347968E-2</v>
      </c>
      <c r="F7333" s="69">
        <v>2.695784852688083E-2</v>
      </c>
      <c r="G7333" s="69">
        <v>0</v>
      </c>
      <c r="H7333" s="69">
        <v>1.3957132370193285E-2</v>
      </c>
      <c r="I7333" s="69">
        <v>4.3045809706468933E-5</v>
      </c>
      <c r="J7333" s="69">
        <v>7.1919999999999909E-3</v>
      </c>
      <c r="K7333" s="69">
        <v>0</v>
      </c>
      <c r="L7333" s="70">
        <v>7.5374997551128545E-2</v>
      </c>
      <c r="M7333" s="78">
        <f t="shared" si="913"/>
        <v>24163.87207469653</v>
      </c>
      <c r="N7333" s="78">
        <f t="shared" si="914"/>
        <v>25117.782283335731</v>
      </c>
      <c r="O7333" s="78">
        <f t="shared" si="915"/>
        <v>0</v>
      </c>
      <c r="P7333" s="78">
        <f t="shared" si="916"/>
        <v>11051.472079566765</v>
      </c>
      <c r="Q7333" s="78">
        <f t="shared" si="917"/>
        <v>4.1304465850464966</v>
      </c>
      <c r="R7333" s="78">
        <f t="shared" si="918"/>
        <v>1777.2448612921978</v>
      </c>
      <c r="S7333" s="78">
        <f t="shared" si="919"/>
        <v>0</v>
      </c>
      <c r="T7333" s="78">
        <f t="shared" si="920"/>
        <v>62114.501745476271</v>
      </c>
    </row>
    <row r="7334" spans="1:20" x14ac:dyDescent="0.2">
      <c r="A7334">
        <v>2004</v>
      </c>
      <c r="B7334">
        <v>11</v>
      </c>
      <c r="C7334">
        <v>1</v>
      </c>
      <c r="D7334">
        <v>12</v>
      </c>
      <c r="E7334" s="69">
        <v>2.915978283396959E-2</v>
      </c>
      <c r="F7334" s="69">
        <v>2.6656971591210214E-2</v>
      </c>
      <c r="G7334" s="69">
        <v>0</v>
      </c>
      <c r="H7334" s="69">
        <v>1.3123013863607562E-2</v>
      </c>
      <c r="I7334" s="69">
        <v>4.3045809706468933E-5</v>
      </c>
      <c r="J7334" s="69">
        <v>7.139999999999991E-3</v>
      </c>
      <c r="K7334" s="69">
        <v>0</v>
      </c>
      <c r="L7334" s="70">
        <v>7.6122814098493835E-2</v>
      </c>
      <c r="M7334" s="78">
        <f t="shared" si="913"/>
        <v>25881.139273001427</v>
      </c>
      <c r="N7334" s="78">
        <f t="shared" si="914"/>
        <v>24837.442353510993</v>
      </c>
      <c r="O7334" s="78">
        <f t="shared" si="915"/>
        <v>0</v>
      </c>
      <c r="P7334" s="78">
        <f t="shared" si="916"/>
        <v>10391.004216822379</v>
      </c>
      <c r="Q7334" s="78">
        <f t="shared" si="917"/>
        <v>4.1304465850464966</v>
      </c>
      <c r="R7334" s="78">
        <f t="shared" si="918"/>
        <v>1764.3949262550464</v>
      </c>
      <c r="S7334" s="78">
        <f t="shared" si="919"/>
        <v>0</v>
      </c>
      <c r="T7334" s="78">
        <f t="shared" si="920"/>
        <v>62878.11121617489</v>
      </c>
    </row>
    <row r="7335" spans="1:20" x14ac:dyDescent="0.2">
      <c r="A7335">
        <v>2004</v>
      </c>
      <c r="B7335">
        <v>11</v>
      </c>
      <c r="C7335">
        <v>1</v>
      </c>
      <c r="D7335">
        <v>13</v>
      </c>
      <c r="E7335" s="69">
        <v>2.6833969221065318E-2</v>
      </c>
      <c r="F7335" s="69">
        <v>2.6983361676818557E-2</v>
      </c>
      <c r="G7335" s="69">
        <v>0</v>
      </c>
      <c r="H7335" s="69">
        <v>1.3456839514546971E-2</v>
      </c>
      <c r="I7335" s="69">
        <v>4.3045809706468933E-5</v>
      </c>
      <c r="J7335" s="69">
        <v>7.355999999999991E-3</v>
      </c>
      <c r="K7335" s="69">
        <v>0</v>
      </c>
      <c r="L7335" s="70">
        <v>7.4673216222137309E-2</v>
      </c>
      <c r="M7335" s="78">
        <f t="shared" si="913"/>
        <v>23816.833568759539</v>
      </c>
      <c r="N7335" s="78">
        <f t="shared" si="914"/>
        <v>25141.553978056061</v>
      </c>
      <c r="O7335" s="78">
        <f t="shared" si="915"/>
        <v>0</v>
      </c>
      <c r="P7335" s="78">
        <f t="shared" si="916"/>
        <v>10655.332501669691</v>
      </c>
      <c r="Q7335" s="78">
        <f t="shared" si="917"/>
        <v>4.1304465850464966</v>
      </c>
      <c r="R7335" s="78">
        <f t="shared" si="918"/>
        <v>1817.7715794862913</v>
      </c>
      <c r="S7335" s="78">
        <f t="shared" si="919"/>
        <v>0</v>
      </c>
      <c r="T7335" s="78">
        <f t="shared" si="920"/>
        <v>61435.622074556632</v>
      </c>
    </row>
    <row r="7336" spans="1:20" x14ac:dyDescent="0.2">
      <c r="A7336">
        <v>2004</v>
      </c>
      <c r="B7336">
        <v>11</v>
      </c>
      <c r="C7336">
        <v>1</v>
      </c>
      <c r="D7336">
        <v>14</v>
      </c>
      <c r="E7336" s="69">
        <v>2.659345611896102E-2</v>
      </c>
      <c r="F7336" s="69">
        <v>2.6259964887440229E-2</v>
      </c>
      <c r="G7336" s="69">
        <v>0</v>
      </c>
      <c r="H7336" s="69">
        <v>1.3249419640954408E-2</v>
      </c>
      <c r="I7336" s="69">
        <v>4.3045809706468933E-5</v>
      </c>
      <c r="J7336" s="69">
        <v>7.3119999999999912E-3</v>
      </c>
      <c r="K7336" s="69">
        <v>0</v>
      </c>
      <c r="L7336" s="70">
        <v>7.3457886457062124E-2</v>
      </c>
      <c r="M7336" s="78">
        <f t="shared" si="913"/>
        <v>23603.363080039322</v>
      </c>
      <c r="N7336" s="78">
        <f t="shared" si="914"/>
        <v>24467.534200774851</v>
      </c>
      <c r="O7336" s="78">
        <f t="shared" si="915"/>
        <v>0</v>
      </c>
      <c r="P7336" s="78">
        <f t="shared" si="916"/>
        <v>10491.094255520296</v>
      </c>
      <c r="Q7336" s="78">
        <f t="shared" si="917"/>
        <v>4.1304465850464966</v>
      </c>
      <c r="R7336" s="78">
        <f t="shared" si="918"/>
        <v>1806.8985575317786</v>
      </c>
      <c r="S7336" s="78">
        <f t="shared" si="919"/>
        <v>0</v>
      </c>
      <c r="T7336" s="78">
        <f t="shared" si="920"/>
        <v>60373.020540451289</v>
      </c>
    </row>
    <row r="7337" spans="1:20" x14ac:dyDescent="0.2">
      <c r="A7337">
        <v>2004</v>
      </c>
      <c r="B7337">
        <v>11</v>
      </c>
      <c r="C7337">
        <v>1</v>
      </c>
      <c r="D7337">
        <v>15</v>
      </c>
      <c r="E7337" s="69">
        <v>2.6733659206287425E-2</v>
      </c>
      <c r="F7337" s="69">
        <v>2.5115055461052176E-2</v>
      </c>
      <c r="G7337" s="69">
        <v>0</v>
      </c>
      <c r="H7337" s="69">
        <v>1.3053924874915768E-2</v>
      </c>
      <c r="I7337" s="69">
        <v>4.3045809706468933E-5</v>
      </c>
      <c r="J7337" s="69">
        <v>7.4359999999999912E-3</v>
      </c>
      <c r="K7337" s="69">
        <v>0</v>
      </c>
      <c r="L7337" s="70">
        <v>7.238168535196185E-2</v>
      </c>
      <c r="M7337" s="78">
        <f t="shared" si="913"/>
        <v>23727.802128514413</v>
      </c>
      <c r="N7337" s="78">
        <f t="shared" si="914"/>
        <v>23400.773042981469</v>
      </c>
      <c r="O7337" s="78">
        <f t="shared" si="915"/>
        <v>0</v>
      </c>
      <c r="P7337" s="78">
        <f t="shared" si="916"/>
        <v>10336.298492947219</v>
      </c>
      <c r="Q7337" s="78">
        <f t="shared" si="917"/>
        <v>4.1304465850464966</v>
      </c>
      <c r="R7337" s="78">
        <f t="shared" si="918"/>
        <v>1837.5407103126786</v>
      </c>
      <c r="S7337" s="78">
        <f t="shared" si="919"/>
        <v>0</v>
      </c>
      <c r="T7337" s="78">
        <f t="shared" si="920"/>
        <v>59306.544821340831</v>
      </c>
    </row>
    <row r="7338" spans="1:20" x14ac:dyDescent="0.2">
      <c r="A7338">
        <v>2004</v>
      </c>
      <c r="B7338">
        <v>11</v>
      </c>
      <c r="C7338">
        <v>1</v>
      </c>
      <c r="D7338">
        <v>16</v>
      </c>
      <c r="E7338" s="69">
        <v>3.1163284747034729E-2</v>
      </c>
      <c r="F7338" s="69">
        <v>2.3003148335560001E-2</v>
      </c>
      <c r="G7338" s="69">
        <v>0</v>
      </c>
      <c r="H7338" s="69">
        <v>1.2988938684751523E-2</v>
      </c>
      <c r="I7338" s="69">
        <v>4.3045809706468933E-5</v>
      </c>
      <c r="J7338" s="69">
        <v>7.1279999999999911E-3</v>
      </c>
      <c r="K7338" s="69">
        <v>0</v>
      </c>
      <c r="L7338" s="70">
        <v>7.4326417577052717E-2</v>
      </c>
      <c r="M7338" s="78">
        <f t="shared" si="913"/>
        <v>27659.373093911705</v>
      </c>
      <c r="N7338" s="78">
        <f t="shared" si="914"/>
        <v>21433.018705025199</v>
      </c>
      <c r="O7338" s="78">
        <f t="shared" si="915"/>
        <v>0</v>
      </c>
      <c r="P7338" s="78">
        <f t="shared" si="916"/>
        <v>10284.841428049609</v>
      </c>
      <c r="Q7338" s="78">
        <f t="shared" si="917"/>
        <v>4.1304465850464966</v>
      </c>
      <c r="R7338" s="78">
        <f t="shared" si="918"/>
        <v>1761.4295566310882</v>
      </c>
      <c r="S7338" s="78">
        <f t="shared" si="919"/>
        <v>0</v>
      </c>
      <c r="T7338" s="78">
        <f t="shared" si="920"/>
        <v>61142.793230202653</v>
      </c>
    </row>
    <row r="7339" spans="1:20" x14ac:dyDescent="0.2">
      <c r="A7339">
        <v>2004</v>
      </c>
      <c r="B7339">
        <v>11</v>
      </c>
      <c r="C7339">
        <v>1</v>
      </c>
      <c r="D7339">
        <v>17</v>
      </c>
      <c r="E7339" s="69">
        <v>3.7057997641982428E-2</v>
      </c>
      <c r="F7339" s="69">
        <v>2.1933496593740717E-2</v>
      </c>
      <c r="G7339" s="69">
        <v>0</v>
      </c>
      <c r="H7339" s="69">
        <v>1.3278766610670768E-2</v>
      </c>
      <c r="I7339" s="69">
        <v>4.3045809706468933E-5</v>
      </c>
      <c r="J7339" s="69">
        <v>7.2999999999999905E-3</v>
      </c>
      <c r="K7339" s="69">
        <v>0</v>
      </c>
      <c r="L7339" s="70">
        <v>7.9613306656100363E-2</v>
      </c>
      <c r="M7339" s="78">
        <f t="shared" si="913"/>
        <v>32891.301132510554</v>
      </c>
      <c r="N7339" s="78">
        <f t="shared" si="914"/>
        <v>20436.378355806784</v>
      </c>
      <c r="O7339" s="78">
        <f t="shared" si="915"/>
        <v>0</v>
      </c>
      <c r="P7339" s="78">
        <f t="shared" si="916"/>
        <v>10514.331637515246</v>
      </c>
      <c r="Q7339" s="78">
        <f t="shared" si="917"/>
        <v>4.1304465850464966</v>
      </c>
      <c r="R7339" s="78">
        <f t="shared" si="918"/>
        <v>1803.9331879078204</v>
      </c>
      <c r="S7339" s="78">
        <f t="shared" si="919"/>
        <v>0</v>
      </c>
      <c r="T7339" s="78">
        <f t="shared" si="920"/>
        <v>65650.074760325457</v>
      </c>
    </row>
    <row r="7340" spans="1:20" x14ac:dyDescent="0.2">
      <c r="A7340">
        <v>2004</v>
      </c>
      <c r="B7340">
        <v>11</v>
      </c>
      <c r="C7340">
        <v>1</v>
      </c>
      <c r="D7340">
        <v>18</v>
      </c>
      <c r="E7340" s="69">
        <v>3.7680181145304331E-2</v>
      </c>
      <c r="F7340" s="69">
        <v>2.3593681240075375E-2</v>
      </c>
      <c r="G7340" s="69">
        <v>7.9816022115043446E-4</v>
      </c>
      <c r="H7340" s="69">
        <v>1.4319024559267762E-2</v>
      </c>
      <c r="I7340" s="69">
        <v>4.3045809706468933E-5</v>
      </c>
      <c r="J7340" s="69">
        <v>7.0439999999999912E-3</v>
      </c>
      <c r="K7340" s="69">
        <v>1.4334669369756679E-4</v>
      </c>
      <c r="L7340" s="70">
        <v>8.3621439669201936E-2</v>
      </c>
      <c r="M7340" s="78">
        <f t="shared" si="913"/>
        <v>33443.528081336772</v>
      </c>
      <c r="N7340" s="78">
        <f t="shared" si="914"/>
        <v>21983.243509203192</v>
      </c>
      <c r="O7340" s="78">
        <f t="shared" si="915"/>
        <v>445.4889456369134</v>
      </c>
      <c r="P7340" s="78">
        <f t="shared" si="916"/>
        <v>11338.023880989173</v>
      </c>
      <c r="Q7340" s="78">
        <f t="shared" si="917"/>
        <v>4.1304465850464966</v>
      </c>
      <c r="R7340" s="78">
        <f t="shared" si="918"/>
        <v>1740.6719692633817</v>
      </c>
      <c r="S7340" s="78">
        <f t="shared" si="919"/>
        <v>23.959525658404171</v>
      </c>
      <c r="T7340" s="78">
        <f t="shared" si="920"/>
        <v>68979.046358672873</v>
      </c>
    </row>
    <row r="7341" spans="1:20" x14ac:dyDescent="0.2">
      <c r="A7341">
        <v>2004</v>
      </c>
      <c r="B7341">
        <v>11</v>
      </c>
      <c r="C7341">
        <v>1</v>
      </c>
      <c r="D7341">
        <v>19</v>
      </c>
      <c r="E7341" s="69">
        <v>3.3537608290883959E-2</v>
      </c>
      <c r="F7341" s="69">
        <v>2.7258695578216821E-2</v>
      </c>
      <c r="G7341" s="69">
        <v>8.4016865384256264E-4</v>
      </c>
      <c r="H7341" s="69">
        <v>1.2539239631710667E-2</v>
      </c>
      <c r="I7341" s="69">
        <v>4.3045809706468933E-5</v>
      </c>
      <c r="J7341" s="69">
        <v>7.2599999999999913E-3</v>
      </c>
      <c r="K7341" s="69">
        <v>1.5089125652375452E-4</v>
      </c>
      <c r="L7341" s="70">
        <v>8.162964922088424E-2</v>
      </c>
      <c r="M7341" s="78">
        <f t="shared" si="913"/>
        <v>29766.734409577679</v>
      </c>
      <c r="N7341" s="78">
        <f t="shared" si="914"/>
        <v>25398.094368645729</v>
      </c>
      <c r="O7341" s="78">
        <f t="shared" si="915"/>
        <v>468.93573224938257</v>
      </c>
      <c r="P7341" s="78">
        <f t="shared" si="916"/>
        <v>9928.7628012177702</v>
      </c>
      <c r="Q7341" s="78">
        <f t="shared" si="917"/>
        <v>4.1304465850464966</v>
      </c>
      <c r="R7341" s="78">
        <f t="shared" si="918"/>
        <v>1794.0486224946269</v>
      </c>
      <c r="S7341" s="78">
        <f t="shared" si="919"/>
        <v>25.220553324635969</v>
      </c>
      <c r="T7341" s="78">
        <f t="shared" si="920"/>
        <v>67385.926934094852</v>
      </c>
    </row>
    <row r="7342" spans="1:20" x14ac:dyDescent="0.2">
      <c r="A7342">
        <v>2004</v>
      </c>
      <c r="B7342">
        <v>11</v>
      </c>
      <c r="C7342">
        <v>1</v>
      </c>
      <c r="D7342">
        <v>20</v>
      </c>
      <c r="E7342" s="69">
        <v>3.3730926985485576E-2</v>
      </c>
      <c r="F7342" s="69">
        <v>2.51193605625286E-2</v>
      </c>
      <c r="G7342" s="69">
        <v>8.4016865384256264E-4</v>
      </c>
      <c r="H7342" s="69">
        <v>1.2347045728370573E-2</v>
      </c>
      <c r="I7342" s="69">
        <v>4.3045809706468933E-5</v>
      </c>
      <c r="J7342" s="69">
        <v>7.0319999999999914E-3</v>
      </c>
      <c r="K7342" s="69">
        <v>1.5089125652375452E-4</v>
      </c>
      <c r="L7342" s="70">
        <v>7.9263438996457547E-2</v>
      </c>
      <c r="M7342" s="78">
        <f t="shared" si="913"/>
        <v>29938.316896578599</v>
      </c>
      <c r="N7342" s="78">
        <f t="shared" si="914"/>
        <v>23404.784290447478</v>
      </c>
      <c r="O7342" s="78">
        <f t="shared" si="915"/>
        <v>468.93573224938257</v>
      </c>
      <c r="P7342" s="78">
        <f t="shared" si="916"/>
        <v>9776.5807124985968</v>
      </c>
      <c r="Q7342" s="78">
        <f t="shared" si="917"/>
        <v>4.1304465850464966</v>
      </c>
      <c r="R7342" s="78">
        <f t="shared" si="918"/>
        <v>1737.706599639424</v>
      </c>
      <c r="S7342" s="78">
        <f t="shared" si="919"/>
        <v>25.220553324635969</v>
      </c>
      <c r="T7342" s="78">
        <f t="shared" si="920"/>
        <v>65355.675231323163</v>
      </c>
    </row>
    <row r="7343" spans="1:20" x14ac:dyDescent="0.2">
      <c r="A7343">
        <v>2004</v>
      </c>
      <c r="B7343">
        <v>11</v>
      </c>
      <c r="C7343">
        <v>1</v>
      </c>
      <c r="D7343">
        <v>21</v>
      </c>
      <c r="E7343" s="69">
        <v>3.3019057784352664E-2</v>
      </c>
      <c r="F7343" s="69">
        <v>2.4510631317208424E-2</v>
      </c>
      <c r="G7343" s="69">
        <v>8.4016865384256264E-4</v>
      </c>
      <c r="H7343" s="69">
        <v>1.0876762543097444E-2</v>
      </c>
      <c r="I7343" s="69">
        <v>4.3045809706468933E-5</v>
      </c>
      <c r="J7343" s="69">
        <v>7.1599999999999919E-3</v>
      </c>
      <c r="K7343" s="69">
        <v>1.5089125652375452E-4</v>
      </c>
      <c r="L7343" s="70">
        <v>7.6600557364731314E-2</v>
      </c>
      <c r="M7343" s="78">
        <f t="shared" si="913"/>
        <v>29306.488256304288</v>
      </c>
      <c r="N7343" s="78">
        <f t="shared" si="914"/>
        <v>22837.605176053195</v>
      </c>
      <c r="O7343" s="78">
        <f t="shared" si="915"/>
        <v>468.93573224938257</v>
      </c>
      <c r="P7343" s="78">
        <f t="shared" si="916"/>
        <v>8612.3878725852028</v>
      </c>
      <c r="Q7343" s="78">
        <f t="shared" si="917"/>
        <v>4.1304465850464966</v>
      </c>
      <c r="R7343" s="78">
        <f t="shared" si="918"/>
        <v>1769.3372089616432</v>
      </c>
      <c r="S7343" s="78">
        <f t="shared" si="919"/>
        <v>25.220553324635969</v>
      </c>
      <c r="T7343" s="78">
        <f t="shared" si="920"/>
        <v>63024.105246063402</v>
      </c>
    </row>
    <row r="7344" spans="1:20" x14ac:dyDescent="0.2">
      <c r="A7344">
        <v>2004</v>
      </c>
      <c r="B7344">
        <v>11</v>
      </c>
      <c r="C7344">
        <v>1</v>
      </c>
      <c r="D7344">
        <v>22</v>
      </c>
      <c r="E7344" s="69">
        <v>3.1100568636660688E-2</v>
      </c>
      <c r="F7344" s="69">
        <v>2.3643086696999174E-2</v>
      </c>
      <c r="G7344" s="69">
        <v>8.4016865384256264E-4</v>
      </c>
      <c r="H7344" s="69">
        <v>9.5342508825525026E-3</v>
      </c>
      <c r="I7344" s="69">
        <v>4.3045809706468933E-5</v>
      </c>
      <c r="J7344" s="69">
        <v>5.9279999999999932E-3</v>
      </c>
      <c r="K7344" s="69">
        <v>1.5089125652375452E-4</v>
      </c>
      <c r="L7344" s="70">
        <v>7.1240011936285152E-2</v>
      </c>
      <c r="M7344" s="78">
        <f t="shared" si="913"/>
        <v>27603.708605719406</v>
      </c>
      <c r="N7344" s="78">
        <f t="shared" si="914"/>
        <v>22029.276689832695</v>
      </c>
      <c r="O7344" s="78">
        <f t="shared" si="915"/>
        <v>468.93573224938257</v>
      </c>
      <c r="P7344" s="78">
        <f t="shared" si="916"/>
        <v>7549.3664911522646</v>
      </c>
      <c r="Q7344" s="78">
        <f t="shared" si="917"/>
        <v>4.1304465850464966</v>
      </c>
      <c r="R7344" s="78">
        <f t="shared" si="918"/>
        <v>1464.8925942352821</v>
      </c>
      <c r="S7344" s="78">
        <f t="shared" si="919"/>
        <v>25.220553324635969</v>
      </c>
      <c r="T7344" s="78">
        <f t="shared" si="920"/>
        <v>59145.531113098717</v>
      </c>
    </row>
    <row r="7345" spans="1:20" x14ac:dyDescent="0.2">
      <c r="A7345">
        <v>2004</v>
      </c>
      <c r="B7345">
        <v>11</v>
      </c>
      <c r="C7345">
        <v>1</v>
      </c>
      <c r="D7345">
        <v>23</v>
      </c>
      <c r="E7345" s="69">
        <v>2.8887833878987898E-2</v>
      </c>
      <c r="F7345" s="69">
        <v>2.1687616040657408E-2</v>
      </c>
      <c r="G7345" s="69">
        <v>8.4016865384256264E-4</v>
      </c>
      <c r="H7345" s="69">
        <v>8.6438103155707605E-3</v>
      </c>
      <c r="I7345" s="69">
        <v>4.3045809706468933E-5</v>
      </c>
      <c r="J7345" s="69">
        <v>5.0879999999999936E-3</v>
      </c>
      <c r="K7345" s="69">
        <v>1.5089125652375452E-4</v>
      </c>
      <c r="L7345" s="70">
        <v>6.5341365955288847E-2</v>
      </c>
      <c r="M7345" s="78">
        <f t="shared" si="913"/>
        <v>25639.767489847094</v>
      </c>
      <c r="N7345" s="78">
        <f t="shared" si="914"/>
        <v>20207.28091155435</v>
      </c>
      <c r="O7345" s="78">
        <f t="shared" si="915"/>
        <v>468.93573224938257</v>
      </c>
      <c r="P7345" s="78">
        <f t="shared" si="916"/>
        <v>6844.3019547201275</v>
      </c>
      <c r="Q7345" s="78">
        <f t="shared" si="917"/>
        <v>4.1304465850464966</v>
      </c>
      <c r="R7345" s="78">
        <f t="shared" si="918"/>
        <v>1257.3167205582179</v>
      </c>
      <c r="S7345" s="78">
        <f t="shared" si="919"/>
        <v>25.220553324635969</v>
      </c>
      <c r="T7345" s="78">
        <f t="shared" si="920"/>
        <v>54446.953808838858</v>
      </c>
    </row>
    <row r="7346" spans="1:20" x14ac:dyDescent="0.2">
      <c r="A7346">
        <v>2004</v>
      </c>
      <c r="B7346">
        <v>11</v>
      </c>
      <c r="C7346">
        <v>1</v>
      </c>
      <c r="D7346">
        <v>24</v>
      </c>
      <c r="E7346" s="69">
        <v>2.5835786756834973E-2</v>
      </c>
      <c r="F7346" s="69">
        <v>2.0313045407599054E-2</v>
      </c>
      <c r="G7346" s="69">
        <v>8.4016865384256264E-4</v>
      </c>
      <c r="H7346" s="69">
        <v>7.6134123401366237E-3</v>
      </c>
      <c r="I7346" s="69">
        <v>4.3045809706468933E-5</v>
      </c>
      <c r="J7346" s="69">
        <v>5.9639999999999927E-3</v>
      </c>
      <c r="K7346" s="69">
        <v>1.5089125652375452E-4</v>
      </c>
      <c r="L7346" s="70">
        <v>6.0760350224643427E-2</v>
      </c>
      <c r="M7346" s="78">
        <f t="shared" si="913"/>
        <v>22930.8839194186</v>
      </c>
      <c r="N7346" s="78">
        <f t="shared" si="914"/>
        <v>18926.534569360192</v>
      </c>
      <c r="O7346" s="78">
        <f t="shared" si="915"/>
        <v>468.93573224938257</v>
      </c>
      <c r="P7346" s="78">
        <f t="shared" si="916"/>
        <v>6028.4169896486956</v>
      </c>
      <c r="Q7346" s="78">
        <f t="shared" si="917"/>
        <v>4.1304465850464966</v>
      </c>
      <c r="R7346" s="78">
        <f t="shared" si="918"/>
        <v>1473.7887031071564</v>
      </c>
      <c r="S7346" s="78">
        <f t="shared" si="919"/>
        <v>25.220553324635969</v>
      </c>
      <c r="T7346" s="78">
        <f t="shared" si="920"/>
        <v>49857.910913693711</v>
      </c>
    </row>
    <row r="7347" spans="1:20" x14ac:dyDescent="0.2">
      <c r="A7347">
        <v>2004</v>
      </c>
      <c r="B7347">
        <v>11</v>
      </c>
      <c r="C7347">
        <v>2</v>
      </c>
      <c r="D7347">
        <v>1</v>
      </c>
      <c r="E7347" s="69">
        <v>2.0292786281374729E-2</v>
      </c>
      <c r="F7347" s="69">
        <v>2.0213460239570068E-2</v>
      </c>
      <c r="G7347" s="69">
        <v>8.4016865384256264E-4</v>
      </c>
      <c r="H7347" s="69">
        <v>7.7216990837981224E-3</v>
      </c>
      <c r="I7347" s="69">
        <v>4.3045809706468933E-5</v>
      </c>
      <c r="J7347" s="69">
        <v>6.4599999999999918E-3</v>
      </c>
      <c r="K7347" s="69">
        <v>1.5089125652375452E-4</v>
      </c>
      <c r="L7347" s="70">
        <v>5.5722051324815697E-2</v>
      </c>
      <c r="M7347" s="78">
        <f t="shared" si="913"/>
        <v>18011.122749984326</v>
      </c>
      <c r="N7347" s="78">
        <f t="shared" si="914"/>
        <v>18833.746802313159</v>
      </c>
      <c r="O7347" s="78">
        <f t="shared" si="915"/>
        <v>468.93573224938257</v>
      </c>
      <c r="P7347" s="78">
        <f t="shared" si="916"/>
        <v>6114.1600987932343</v>
      </c>
      <c r="Q7347" s="78">
        <f t="shared" si="917"/>
        <v>4.1304465850464966</v>
      </c>
      <c r="R7347" s="78">
        <f t="shared" si="918"/>
        <v>1596.3573142307562</v>
      </c>
      <c r="S7347" s="78">
        <f t="shared" si="919"/>
        <v>25.220553324635969</v>
      </c>
      <c r="T7347" s="78">
        <f t="shared" si="920"/>
        <v>45053.673697480546</v>
      </c>
    </row>
    <row r="7348" spans="1:20" x14ac:dyDescent="0.2">
      <c r="A7348">
        <v>2004</v>
      </c>
      <c r="B7348">
        <v>11</v>
      </c>
      <c r="C7348">
        <v>2</v>
      </c>
      <c r="D7348">
        <v>2</v>
      </c>
      <c r="E7348" s="69">
        <v>1.6925942361404656E-2</v>
      </c>
      <c r="F7348" s="69">
        <v>2.1326515852450954E-2</v>
      </c>
      <c r="G7348" s="69">
        <v>8.4016865384256264E-4</v>
      </c>
      <c r="H7348" s="69">
        <v>7.932644408102197E-3</v>
      </c>
      <c r="I7348" s="69">
        <v>4.3045809706468933E-5</v>
      </c>
      <c r="J7348" s="69">
        <v>6.8199999999999919E-3</v>
      </c>
      <c r="K7348" s="69">
        <v>1.5089125652375452E-4</v>
      </c>
      <c r="L7348" s="70">
        <v>5.403920834203059E-2</v>
      </c>
      <c r="M7348" s="78">
        <f t="shared" si="913"/>
        <v>15022.837243903921</v>
      </c>
      <c r="N7348" s="78">
        <f t="shared" si="914"/>
        <v>19870.828397519439</v>
      </c>
      <c r="O7348" s="78">
        <f t="shared" si="915"/>
        <v>468.93573224938257</v>
      </c>
      <c r="P7348" s="78">
        <f t="shared" si="916"/>
        <v>6281.1898510394949</v>
      </c>
      <c r="Q7348" s="78">
        <f t="shared" si="917"/>
        <v>4.1304465850464966</v>
      </c>
      <c r="R7348" s="78">
        <f t="shared" si="918"/>
        <v>1685.318402949498</v>
      </c>
      <c r="S7348" s="78">
        <f t="shared" si="919"/>
        <v>25.220553324635969</v>
      </c>
      <c r="T7348" s="78">
        <f t="shared" si="920"/>
        <v>43358.460627571418</v>
      </c>
    </row>
    <row r="7349" spans="1:20" x14ac:dyDescent="0.2">
      <c r="A7349">
        <v>2004</v>
      </c>
      <c r="B7349">
        <v>11</v>
      </c>
      <c r="C7349">
        <v>2</v>
      </c>
      <c r="D7349">
        <v>3</v>
      </c>
      <c r="E7349" s="69">
        <v>1.4869646277689802E-2</v>
      </c>
      <c r="F7349" s="69">
        <v>2.1823494280582448E-2</v>
      </c>
      <c r="G7349" s="69">
        <v>8.4016865384256264E-4</v>
      </c>
      <c r="H7349" s="69">
        <v>8.0233059641022127E-3</v>
      </c>
      <c r="I7349" s="69">
        <v>4.3045809706468933E-5</v>
      </c>
      <c r="J7349" s="69">
        <v>6.7919999999999916E-3</v>
      </c>
      <c r="K7349" s="69">
        <v>1.5089125652375452E-4</v>
      </c>
      <c r="L7349" s="70">
        <v>5.2542552242447235E-2</v>
      </c>
      <c r="M7349" s="78">
        <f t="shared" si="913"/>
        <v>13197.745279667688</v>
      </c>
      <c r="N7349" s="78">
        <f t="shared" si="914"/>
        <v>20333.884488396794</v>
      </c>
      <c r="O7349" s="78">
        <f t="shared" si="915"/>
        <v>468.93573224938257</v>
      </c>
      <c r="P7349" s="78">
        <f t="shared" si="916"/>
        <v>6352.9770655079901</v>
      </c>
      <c r="Q7349" s="78">
        <f t="shared" si="917"/>
        <v>4.1304465850464966</v>
      </c>
      <c r="R7349" s="78">
        <f t="shared" si="918"/>
        <v>1678.3992071602627</v>
      </c>
      <c r="S7349" s="78">
        <f t="shared" si="919"/>
        <v>25.220553324635969</v>
      </c>
      <c r="T7349" s="78">
        <f t="shared" si="920"/>
        <v>42061.2927728918</v>
      </c>
    </row>
    <row r="7350" spans="1:20" x14ac:dyDescent="0.2">
      <c r="A7350">
        <v>2004</v>
      </c>
      <c r="B7350">
        <v>11</v>
      </c>
      <c r="C7350">
        <v>2</v>
      </c>
      <c r="D7350">
        <v>4</v>
      </c>
      <c r="E7350" s="69">
        <v>1.5265262925973695E-2</v>
      </c>
      <c r="F7350" s="69">
        <v>2.0519056364760552E-2</v>
      </c>
      <c r="G7350" s="69">
        <v>8.4016865384256264E-4</v>
      </c>
      <c r="H7350" s="69">
        <v>8.3642459362861937E-3</v>
      </c>
      <c r="I7350" s="69">
        <v>4.3045809706468933E-5</v>
      </c>
      <c r="J7350" s="69">
        <v>6.8759999999999915E-3</v>
      </c>
      <c r="K7350" s="69">
        <v>1.5089125652375452E-4</v>
      </c>
      <c r="L7350" s="70">
        <v>5.2058670947093225E-2</v>
      </c>
      <c r="M7350" s="78">
        <f t="shared" si="913"/>
        <v>13548.87991023927</v>
      </c>
      <c r="N7350" s="78">
        <f t="shared" si="914"/>
        <v>19118.483803172541</v>
      </c>
      <c r="O7350" s="78">
        <f t="shared" si="915"/>
        <v>468.93573224938257</v>
      </c>
      <c r="P7350" s="78">
        <f t="shared" si="916"/>
        <v>6622.9385793391693</v>
      </c>
      <c r="Q7350" s="78">
        <f t="shared" si="917"/>
        <v>4.1304465850464966</v>
      </c>
      <c r="R7350" s="78">
        <f t="shared" si="918"/>
        <v>1699.1567945279689</v>
      </c>
      <c r="S7350" s="78">
        <f t="shared" si="919"/>
        <v>25.220553324635969</v>
      </c>
      <c r="T7350" s="78">
        <f t="shared" si="920"/>
        <v>41487.745819438016</v>
      </c>
    </row>
    <row r="7351" spans="1:20" x14ac:dyDescent="0.2">
      <c r="A7351">
        <v>2004</v>
      </c>
      <c r="B7351">
        <v>11</v>
      </c>
      <c r="C7351">
        <v>2</v>
      </c>
      <c r="D7351">
        <v>5</v>
      </c>
      <c r="E7351" s="69">
        <v>1.5640595641968159E-2</v>
      </c>
      <c r="F7351" s="69">
        <v>1.9893203827555373E-2</v>
      </c>
      <c r="G7351" s="69">
        <v>8.4016865384256264E-4</v>
      </c>
      <c r="H7351" s="69">
        <v>8.5845572916322544E-3</v>
      </c>
      <c r="I7351" s="69">
        <v>4.3045809706468933E-5</v>
      </c>
      <c r="J7351" s="69">
        <v>6.8079999999999911E-3</v>
      </c>
      <c r="K7351" s="69">
        <v>1.5089125652375452E-4</v>
      </c>
      <c r="L7351" s="70">
        <v>5.1960462481228563E-2</v>
      </c>
      <c r="M7351" s="78">
        <f t="shared" si="913"/>
        <v>13882.011276534984</v>
      </c>
      <c r="N7351" s="78">
        <f t="shared" si="914"/>
        <v>18535.35018420744</v>
      </c>
      <c r="O7351" s="78">
        <f t="shared" si="915"/>
        <v>468.93573224938257</v>
      </c>
      <c r="P7351" s="78">
        <f t="shared" si="916"/>
        <v>6797.3844990195021</v>
      </c>
      <c r="Q7351" s="78">
        <f t="shared" si="917"/>
        <v>4.1304465850464966</v>
      </c>
      <c r="R7351" s="78">
        <f t="shared" si="918"/>
        <v>1682.3530333255399</v>
      </c>
      <c r="S7351" s="78">
        <f t="shared" si="919"/>
        <v>25.220553324635969</v>
      </c>
      <c r="T7351" s="78">
        <f t="shared" si="920"/>
        <v>41395.385725246531</v>
      </c>
    </row>
    <row r="7352" spans="1:20" x14ac:dyDescent="0.2">
      <c r="A7352">
        <v>2004</v>
      </c>
      <c r="B7352">
        <v>11</v>
      </c>
      <c r="C7352">
        <v>2</v>
      </c>
      <c r="D7352">
        <v>6</v>
      </c>
      <c r="E7352" s="69">
        <v>1.7014499044712493E-2</v>
      </c>
      <c r="F7352" s="69">
        <v>2.0807610913863704E-2</v>
      </c>
      <c r="G7352" s="69">
        <v>8.4016865384256264E-4</v>
      </c>
      <c r="H7352" s="69">
        <v>8.2164973479524062E-3</v>
      </c>
      <c r="I7352" s="69">
        <v>4.3045809706468933E-5</v>
      </c>
      <c r="J7352" s="69">
        <v>6.8999999999999912E-3</v>
      </c>
      <c r="K7352" s="69">
        <v>1.5089125652375452E-4</v>
      </c>
      <c r="L7352" s="70">
        <v>5.3972713026601379E-2</v>
      </c>
      <c r="M7352" s="78">
        <f t="shared" si="913"/>
        <v>15101.43686404839</v>
      </c>
      <c r="N7352" s="78">
        <f t="shared" si="914"/>
        <v>19387.342437570311</v>
      </c>
      <c r="O7352" s="78">
        <f t="shared" si="915"/>
        <v>468.93573224938257</v>
      </c>
      <c r="P7352" s="78">
        <f t="shared" si="916"/>
        <v>6505.9489746368936</v>
      </c>
      <c r="Q7352" s="78">
        <f t="shared" si="917"/>
        <v>4.1304465850464966</v>
      </c>
      <c r="R7352" s="78">
        <f t="shared" si="918"/>
        <v>1705.087533775885</v>
      </c>
      <c r="S7352" s="78">
        <f t="shared" si="919"/>
        <v>25.220553324635969</v>
      </c>
      <c r="T7352" s="78">
        <f t="shared" si="920"/>
        <v>43198.102542190543</v>
      </c>
    </row>
    <row r="7353" spans="1:20" x14ac:dyDescent="0.2">
      <c r="A7353">
        <v>2004</v>
      </c>
      <c r="B7353">
        <v>11</v>
      </c>
      <c r="C7353">
        <v>2</v>
      </c>
      <c r="D7353">
        <v>7</v>
      </c>
      <c r="E7353" s="69">
        <v>2.0244461113931692E-2</v>
      </c>
      <c r="F7353" s="69">
        <v>2.4335970828104122E-2</v>
      </c>
      <c r="G7353" s="69">
        <v>7.8415706084665818E-4</v>
      </c>
      <c r="H7353" s="69">
        <v>8.576608999341229E-3</v>
      </c>
      <c r="I7353" s="69">
        <v>4.3045809706468933E-5</v>
      </c>
      <c r="J7353" s="69">
        <v>6.7119999999999914E-3</v>
      </c>
      <c r="K7353" s="69">
        <v>1.4083177667004306E-4</v>
      </c>
      <c r="L7353" s="70">
        <v>6.0837075588600194E-2</v>
      </c>
      <c r="M7353" s="78">
        <f t="shared" si="913"/>
        <v>17968.231127776242</v>
      </c>
      <c r="N7353" s="78">
        <f t="shared" si="914"/>
        <v>22674.86651631007</v>
      </c>
      <c r="O7353" s="78">
        <f t="shared" si="915"/>
        <v>437.67315508007204</v>
      </c>
      <c r="P7353" s="78">
        <f t="shared" si="916"/>
        <v>6791.090918934091</v>
      </c>
      <c r="Q7353" s="78">
        <f t="shared" si="917"/>
        <v>4.1304465850464966</v>
      </c>
      <c r="R7353" s="78">
        <f t="shared" si="918"/>
        <v>1658.6300763338754</v>
      </c>
      <c r="S7353" s="78">
        <f t="shared" si="919"/>
        <v>23.539172614358097</v>
      </c>
      <c r="T7353" s="78">
        <f t="shared" si="920"/>
        <v>49558.161413633752</v>
      </c>
    </row>
    <row r="7354" spans="1:20" x14ac:dyDescent="0.2">
      <c r="A7354">
        <v>2004</v>
      </c>
      <c r="B7354">
        <v>11</v>
      </c>
      <c r="C7354">
        <v>2</v>
      </c>
      <c r="D7354">
        <v>8</v>
      </c>
      <c r="E7354" s="69">
        <v>2.4506224968608086E-2</v>
      </c>
      <c r="F7354" s="69">
        <v>2.7481610135614377E-2</v>
      </c>
      <c r="G7354" s="69">
        <v>0</v>
      </c>
      <c r="H7354" s="69">
        <v>1.2338159129781014E-2</v>
      </c>
      <c r="I7354" s="69">
        <v>4.3045809706468933E-5</v>
      </c>
      <c r="J7354" s="69">
        <v>6.4719999999999925E-3</v>
      </c>
      <c r="K7354" s="69">
        <v>0</v>
      </c>
      <c r="L7354" s="70">
        <v>7.0841040043709946E-2</v>
      </c>
      <c r="M7354" s="78">
        <f t="shared" si="913"/>
        <v>21750.814300619026</v>
      </c>
      <c r="N7354" s="78">
        <f t="shared" si="914"/>
        <v>25605.793410908496</v>
      </c>
      <c r="O7354" s="78">
        <f t="shared" si="915"/>
        <v>0</v>
      </c>
      <c r="P7354" s="78">
        <f t="shared" si="916"/>
        <v>9769.5441670543059</v>
      </c>
      <c r="Q7354" s="78">
        <f t="shared" si="917"/>
        <v>4.1304465850464966</v>
      </c>
      <c r="R7354" s="78">
        <f t="shared" si="918"/>
        <v>1599.3226838547143</v>
      </c>
      <c r="S7354" s="78">
        <f t="shared" si="919"/>
        <v>0</v>
      </c>
      <c r="T7354" s="78">
        <f t="shared" si="920"/>
        <v>58729.605009021594</v>
      </c>
    </row>
    <row r="7355" spans="1:20" x14ac:dyDescent="0.2">
      <c r="A7355">
        <v>2004</v>
      </c>
      <c r="B7355">
        <v>11</v>
      </c>
      <c r="C7355">
        <v>2</v>
      </c>
      <c r="D7355">
        <v>9</v>
      </c>
      <c r="E7355" s="69">
        <v>2.770409163645619E-2</v>
      </c>
      <c r="F7355" s="69">
        <v>2.7920016129805849E-2</v>
      </c>
      <c r="G7355" s="69">
        <v>0</v>
      </c>
      <c r="H7355" s="69">
        <v>1.3788851086109277E-2</v>
      </c>
      <c r="I7355" s="69">
        <v>4.3045809706468933E-5</v>
      </c>
      <c r="J7355" s="69">
        <v>6.3639999999999921E-3</v>
      </c>
      <c r="K7355" s="69">
        <v>0</v>
      </c>
      <c r="L7355" s="70">
        <v>7.5820004662077778E-2</v>
      </c>
      <c r="M7355" s="78">
        <f t="shared" si="913"/>
        <v>24589.121879187463</v>
      </c>
      <c r="N7355" s="78">
        <f t="shared" si="914"/>
        <v>26014.275055978593</v>
      </c>
      <c r="O7355" s="78">
        <f t="shared" si="915"/>
        <v>0</v>
      </c>
      <c r="P7355" s="78">
        <f t="shared" si="916"/>
        <v>10918.224370564611</v>
      </c>
      <c r="Q7355" s="78">
        <f t="shared" si="917"/>
        <v>4.1304465850464966</v>
      </c>
      <c r="R7355" s="78">
        <f t="shared" si="918"/>
        <v>1572.6343572390915</v>
      </c>
      <c r="S7355" s="78">
        <f t="shared" si="919"/>
        <v>0</v>
      </c>
      <c r="T7355" s="78">
        <f t="shared" si="920"/>
        <v>63098.386109554805</v>
      </c>
    </row>
    <row r="7356" spans="1:20" x14ac:dyDescent="0.2">
      <c r="A7356">
        <v>2004</v>
      </c>
      <c r="B7356">
        <v>11</v>
      </c>
      <c r="C7356">
        <v>2</v>
      </c>
      <c r="D7356">
        <v>10</v>
      </c>
      <c r="E7356" s="69">
        <v>2.9285462964757918E-2</v>
      </c>
      <c r="F7356" s="69">
        <v>2.8279284676060078E-2</v>
      </c>
      <c r="G7356" s="69">
        <v>0</v>
      </c>
      <c r="H7356" s="69">
        <v>1.4164304989526415E-2</v>
      </c>
      <c r="I7356" s="69">
        <v>4.3045809706468933E-5</v>
      </c>
      <c r="J7356" s="69">
        <v>6.3199999999999923E-3</v>
      </c>
      <c r="K7356" s="69">
        <v>0</v>
      </c>
      <c r="L7356" s="70">
        <v>7.8092098440050869E-2</v>
      </c>
      <c r="M7356" s="78">
        <f t="shared" si="913"/>
        <v>25992.688285122069</v>
      </c>
      <c r="N7356" s="78">
        <f t="shared" si="914"/>
        <v>26349.020950743376</v>
      </c>
      <c r="O7356" s="78">
        <f t="shared" si="915"/>
        <v>0</v>
      </c>
      <c r="P7356" s="78">
        <f t="shared" si="916"/>
        <v>11215.514545990625</v>
      </c>
      <c r="Q7356" s="78">
        <f t="shared" si="917"/>
        <v>4.1304465850464966</v>
      </c>
      <c r="R7356" s="78">
        <f t="shared" si="918"/>
        <v>1561.761335284579</v>
      </c>
      <c r="S7356" s="78">
        <f t="shared" si="919"/>
        <v>0</v>
      </c>
      <c r="T7356" s="78">
        <f t="shared" si="920"/>
        <v>65123.115563725703</v>
      </c>
    </row>
    <row r="7357" spans="1:20" x14ac:dyDescent="0.2">
      <c r="A7357">
        <v>2004</v>
      </c>
      <c r="B7357">
        <v>11</v>
      </c>
      <c r="C7357">
        <v>2</v>
      </c>
      <c r="D7357">
        <v>11</v>
      </c>
      <c r="E7357" s="69">
        <v>2.8247730325389537E-2</v>
      </c>
      <c r="F7357" s="69">
        <v>2.8942177284293401E-2</v>
      </c>
      <c r="G7357" s="69">
        <v>0</v>
      </c>
      <c r="H7357" s="69">
        <v>1.4585505151353827E-2</v>
      </c>
      <c r="I7357" s="69">
        <v>4.3045809706468933E-5</v>
      </c>
      <c r="J7357" s="69">
        <v>6.5119999999999918E-3</v>
      </c>
      <c r="K7357" s="69">
        <v>0</v>
      </c>
      <c r="L7357" s="70">
        <v>7.8330458570743236E-2</v>
      </c>
      <c r="M7357" s="78">
        <f t="shared" si="913"/>
        <v>25071.635370546017</v>
      </c>
      <c r="N7357" s="78">
        <f t="shared" si="914"/>
        <v>26966.666390594943</v>
      </c>
      <c r="O7357" s="78">
        <f t="shared" si="915"/>
        <v>0</v>
      </c>
      <c r="P7357" s="78">
        <f t="shared" si="916"/>
        <v>11549.027312430067</v>
      </c>
      <c r="Q7357" s="78">
        <f t="shared" si="917"/>
        <v>4.1304465850464966</v>
      </c>
      <c r="R7357" s="78">
        <f t="shared" si="918"/>
        <v>1609.2072492679079</v>
      </c>
      <c r="S7357" s="78">
        <f t="shared" si="919"/>
        <v>0</v>
      </c>
      <c r="T7357" s="78">
        <f t="shared" si="920"/>
        <v>65200.66676942398</v>
      </c>
    </row>
    <row r="7358" spans="1:20" x14ac:dyDescent="0.2">
      <c r="A7358">
        <v>2004</v>
      </c>
      <c r="B7358">
        <v>11</v>
      </c>
      <c r="C7358">
        <v>2</v>
      </c>
      <c r="D7358">
        <v>12</v>
      </c>
      <c r="E7358" s="69">
        <v>2.8311411637601164E-2</v>
      </c>
      <c r="F7358" s="69">
        <v>2.8799687104115557E-2</v>
      </c>
      <c r="G7358" s="69">
        <v>0</v>
      </c>
      <c r="H7358" s="69">
        <v>1.5226863877593861E-2</v>
      </c>
      <c r="I7358" s="69">
        <v>4.3045809706468933E-5</v>
      </c>
      <c r="J7358" s="69">
        <v>6.5519999999999919E-3</v>
      </c>
      <c r="K7358" s="69">
        <v>0</v>
      </c>
      <c r="L7358" s="70">
        <v>7.8933008429017043E-2</v>
      </c>
      <c r="M7358" s="78">
        <f t="shared" si="913"/>
        <v>25128.156536009454</v>
      </c>
      <c r="N7358" s="78">
        <f t="shared" si="914"/>
        <v>26833.902185778985</v>
      </c>
      <c r="O7358" s="78">
        <f t="shared" si="915"/>
        <v>0</v>
      </c>
      <c r="P7358" s="78">
        <f t="shared" si="916"/>
        <v>12056.86501633873</v>
      </c>
      <c r="Q7358" s="78">
        <f t="shared" si="917"/>
        <v>4.1304465850464966</v>
      </c>
      <c r="R7358" s="78">
        <f t="shared" si="918"/>
        <v>1619.0918146811014</v>
      </c>
      <c r="S7358" s="78">
        <f t="shared" si="919"/>
        <v>0</v>
      </c>
      <c r="T7358" s="78">
        <f t="shared" si="920"/>
        <v>65642.145999393309</v>
      </c>
    </row>
    <row r="7359" spans="1:20" x14ac:dyDescent="0.2">
      <c r="A7359">
        <v>2004</v>
      </c>
      <c r="B7359">
        <v>11</v>
      </c>
      <c r="C7359">
        <v>2</v>
      </c>
      <c r="D7359">
        <v>13</v>
      </c>
      <c r="E7359" s="69">
        <v>2.7728559383558254E-2</v>
      </c>
      <c r="F7359" s="69">
        <v>2.9093464298448474E-2</v>
      </c>
      <c r="G7359" s="69">
        <v>0</v>
      </c>
      <c r="H7359" s="69">
        <v>1.504248252063092E-2</v>
      </c>
      <c r="I7359" s="69">
        <v>4.3045809706468933E-5</v>
      </c>
      <c r="J7359" s="69">
        <v>6.5159999999999923E-3</v>
      </c>
      <c r="K7359" s="69">
        <v>0</v>
      </c>
      <c r="L7359" s="70">
        <v>7.8423552012344119E-2</v>
      </c>
      <c r="M7359" s="78">
        <f t="shared" si="913"/>
        <v>24610.838541964094</v>
      </c>
      <c r="N7359" s="78">
        <f t="shared" si="914"/>
        <v>27107.626982463167</v>
      </c>
      <c r="O7359" s="78">
        <f t="shared" si="915"/>
        <v>0</v>
      </c>
      <c r="P7359" s="78">
        <f t="shared" si="916"/>
        <v>11910.869022002513</v>
      </c>
      <c r="Q7359" s="78">
        <f t="shared" si="917"/>
        <v>4.1304465850464966</v>
      </c>
      <c r="R7359" s="78">
        <f t="shared" si="918"/>
        <v>1610.1957058092273</v>
      </c>
      <c r="S7359" s="78">
        <f t="shared" si="919"/>
        <v>0</v>
      </c>
      <c r="T7359" s="78">
        <f t="shared" si="920"/>
        <v>65243.660698824053</v>
      </c>
    </row>
    <row r="7360" spans="1:20" x14ac:dyDescent="0.2">
      <c r="A7360">
        <v>2004</v>
      </c>
      <c r="B7360">
        <v>11</v>
      </c>
      <c r="C7360">
        <v>2</v>
      </c>
      <c r="D7360">
        <v>14</v>
      </c>
      <c r="E7360" s="69">
        <v>2.7458142527229279E-2</v>
      </c>
      <c r="F7360" s="69">
        <v>2.8916920485791895E-2</v>
      </c>
      <c r="G7360" s="69">
        <v>0</v>
      </c>
      <c r="H7360" s="69">
        <v>1.5263900442291893E-2</v>
      </c>
      <c r="I7360" s="69">
        <v>4.3045809706468933E-5</v>
      </c>
      <c r="J7360" s="69">
        <v>6.5839999999999926E-3</v>
      </c>
      <c r="K7360" s="69">
        <v>0</v>
      </c>
      <c r="L7360" s="70">
        <v>7.8266009265019532E-2</v>
      </c>
      <c r="M7360" s="78">
        <f t="shared" si="913"/>
        <v>24370.826592620484</v>
      </c>
      <c r="N7360" s="78">
        <f t="shared" si="914"/>
        <v>26943.133549489234</v>
      </c>
      <c r="O7360" s="78">
        <f t="shared" si="915"/>
        <v>0</v>
      </c>
      <c r="P7360" s="78">
        <f t="shared" si="916"/>
        <v>12086.19113791063</v>
      </c>
      <c r="Q7360" s="78">
        <f t="shared" si="917"/>
        <v>4.1304465850464966</v>
      </c>
      <c r="R7360" s="78">
        <f t="shared" si="918"/>
        <v>1626.9994670116564</v>
      </c>
      <c r="S7360" s="78">
        <f t="shared" si="919"/>
        <v>0</v>
      </c>
      <c r="T7360" s="78">
        <f t="shared" si="920"/>
        <v>65031.281193617055</v>
      </c>
    </row>
    <row r="7361" spans="1:20" x14ac:dyDescent="0.2">
      <c r="A7361">
        <v>2004</v>
      </c>
      <c r="B7361">
        <v>11</v>
      </c>
      <c r="C7361">
        <v>2</v>
      </c>
      <c r="D7361">
        <v>15</v>
      </c>
      <c r="E7361" s="69">
        <v>2.8007206085125226E-2</v>
      </c>
      <c r="F7361" s="69">
        <v>2.8119478212646473E-2</v>
      </c>
      <c r="G7361" s="69">
        <v>0</v>
      </c>
      <c r="H7361" s="69">
        <v>1.5062974405696157E-2</v>
      </c>
      <c r="I7361" s="69">
        <v>4.3045809706468933E-5</v>
      </c>
      <c r="J7361" s="69">
        <v>6.663999999999992E-3</v>
      </c>
      <c r="K7361" s="69">
        <v>0</v>
      </c>
      <c r="L7361" s="70">
        <v>7.789670451317432E-2</v>
      </c>
      <c r="M7361" s="78">
        <f t="shared" si="913"/>
        <v>24858.154996009012</v>
      </c>
      <c r="N7361" s="78">
        <f t="shared" si="914"/>
        <v>26200.122423047807</v>
      </c>
      <c r="O7361" s="78">
        <f t="shared" si="915"/>
        <v>0</v>
      </c>
      <c r="P7361" s="78">
        <f t="shared" si="916"/>
        <v>11927.09481177433</v>
      </c>
      <c r="Q7361" s="78">
        <f t="shared" si="917"/>
        <v>4.1304465850464966</v>
      </c>
      <c r="R7361" s="78">
        <f t="shared" si="918"/>
        <v>1646.7685978380432</v>
      </c>
      <c r="S7361" s="78">
        <f t="shared" si="919"/>
        <v>0</v>
      </c>
      <c r="T7361" s="78">
        <f t="shared" si="920"/>
        <v>64636.271275254243</v>
      </c>
    </row>
    <row r="7362" spans="1:20" x14ac:dyDescent="0.2">
      <c r="A7362">
        <v>2004</v>
      </c>
      <c r="B7362">
        <v>11</v>
      </c>
      <c r="C7362">
        <v>2</v>
      </c>
      <c r="D7362">
        <v>16</v>
      </c>
      <c r="E7362" s="69">
        <v>3.0907522531946938E-2</v>
      </c>
      <c r="F7362" s="69">
        <v>2.5980678795562141E-2</v>
      </c>
      <c r="G7362" s="69">
        <v>0</v>
      </c>
      <c r="H7362" s="69">
        <v>1.5113273923324047E-2</v>
      </c>
      <c r="I7362" s="69">
        <v>4.3045809706468933E-5</v>
      </c>
      <c r="J7362" s="69">
        <v>6.5999999999999922E-3</v>
      </c>
      <c r="K7362" s="69">
        <v>0</v>
      </c>
      <c r="L7362" s="70">
        <v>7.8644521060539596E-2</v>
      </c>
      <c r="M7362" s="78">
        <f t="shared" si="913"/>
        <v>27432.368059369845</v>
      </c>
      <c r="N7362" s="78">
        <f t="shared" si="914"/>
        <v>24207.311385012585</v>
      </c>
      <c r="O7362" s="78">
        <f t="shared" si="915"/>
        <v>0</v>
      </c>
      <c r="P7362" s="78">
        <f t="shared" si="916"/>
        <v>11966.922743468052</v>
      </c>
      <c r="Q7362" s="78">
        <f t="shared" si="917"/>
        <v>4.1304465850464966</v>
      </c>
      <c r="R7362" s="78">
        <f t="shared" si="918"/>
        <v>1630.9532931769336</v>
      </c>
      <c r="S7362" s="78">
        <f t="shared" si="919"/>
        <v>0</v>
      </c>
      <c r="T7362" s="78">
        <f t="shared" si="920"/>
        <v>65241.685927612467</v>
      </c>
    </row>
    <row r="7363" spans="1:20" x14ac:dyDescent="0.2">
      <c r="A7363">
        <v>2004</v>
      </c>
      <c r="B7363">
        <v>11</v>
      </c>
      <c r="C7363">
        <v>2</v>
      </c>
      <c r="D7363">
        <v>17</v>
      </c>
      <c r="E7363" s="69">
        <v>3.5796535493818407E-2</v>
      </c>
      <c r="F7363" s="69">
        <v>2.423540438340889E-2</v>
      </c>
      <c r="G7363" s="69">
        <v>0</v>
      </c>
      <c r="H7363" s="69">
        <v>1.4908076199110252E-2</v>
      </c>
      <c r="I7363" s="69">
        <v>4.3045809706468933E-5</v>
      </c>
      <c r="J7363" s="69">
        <v>6.5759999999999916E-3</v>
      </c>
      <c r="K7363" s="69">
        <v>0</v>
      </c>
      <c r="L7363" s="70">
        <v>8.1559061886044004E-2</v>
      </c>
      <c r="M7363" s="78">
        <f t="shared" ref="M7363:M7426" si="921">E7363*1000000*$M$8826</f>
        <v>31771.674222730577</v>
      </c>
      <c r="N7363" s="78">
        <f t="shared" ref="N7363:N7426" si="922">(F7363)*1000000*$N$8826</f>
        <v>22581.164451757511</v>
      </c>
      <c r="O7363" s="78">
        <f t="shared" ref="O7363:O7426" si="923">G7363*1000000*$O$8826</f>
        <v>0</v>
      </c>
      <c r="P7363" s="78">
        <f t="shared" ref="P7363:P7426" si="924">H7363*1000000*$P$8826</f>
        <v>11804.444029374721</v>
      </c>
      <c r="Q7363" s="78">
        <f t="shared" ref="Q7363:Q7426" si="925">I7363*1000000*$Q$8826</f>
        <v>4.1304465850464966</v>
      </c>
      <c r="R7363" s="78">
        <f t="shared" ref="R7363:R7426" si="926">J7363*1000000*$R$8826</f>
        <v>1625.0225539290175</v>
      </c>
      <c r="S7363" s="78">
        <f t="shared" ref="S7363:S7426" si="927">K7363*1000000*$S$8826</f>
        <v>0</v>
      </c>
      <c r="T7363" s="78">
        <f t="shared" si="920"/>
        <v>67786.435704376854</v>
      </c>
    </row>
    <row r="7364" spans="1:20" x14ac:dyDescent="0.2">
      <c r="A7364">
        <v>2004</v>
      </c>
      <c r="B7364">
        <v>11</v>
      </c>
      <c r="C7364">
        <v>2</v>
      </c>
      <c r="D7364">
        <v>18</v>
      </c>
      <c r="E7364" s="69">
        <v>3.6977917744755305E-2</v>
      </c>
      <c r="F7364" s="69">
        <v>2.5293751771572143E-2</v>
      </c>
      <c r="G7364" s="69">
        <v>8.1216338145421074E-4</v>
      </c>
      <c r="H7364" s="69">
        <v>1.4789983106358392E-2</v>
      </c>
      <c r="I7364" s="69">
        <v>4.3045809706468933E-5</v>
      </c>
      <c r="J7364" s="69">
        <v>6.7719999999999916E-3</v>
      </c>
      <c r="K7364" s="69">
        <v>1.4586161072509054E-4</v>
      </c>
      <c r="L7364" s="70">
        <v>8.4834723424571601E-2</v>
      </c>
      <c r="M7364" s="78">
        <f t="shared" si="921"/>
        <v>32820.225192579739</v>
      </c>
      <c r="N7364" s="78">
        <f t="shared" si="922"/>
        <v>23567.272050422671</v>
      </c>
      <c r="O7364" s="78">
        <f t="shared" si="923"/>
        <v>453.30473619375476</v>
      </c>
      <c r="P7364" s="78">
        <f t="shared" si="924"/>
        <v>11710.936102193058</v>
      </c>
      <c r="Q7364" s="78">
        <f t="shared" si="925"/>
        <v>4.1304465850464966</v>
      </c>
      <c r="R7364" s="78">
        <f t="shared" si="926"/>
        <v>1673.4569244536658</v>
      </c>
      <c r="S7364" s="78">
        <f t="shared" si="927"/>
        <v>24.379878702450249</v>
      </c>
      <c r="T7364" s="78">
        <f t="shared" ref="T7364:T7427" si="928">SUM(M7364:S7364)</f>
        <v>70253.70533113039</v>
      </c>
    </row>
    <row r="7365" spans="1:20" x14ac:dyDescent="0.2">
      <c r="A7365">
        <v>2004</v>
      </c>
      <c r="B7365">
        <v>11</v>
      </c>
      <c r="C7365">
        <v>2</v>
      </c>
      <c r="D7365">
        <v>19</v>
      </c>
      <c r="E7365" s="69">
        <v>3.4927882889792122E-2</v>
      </c>
      <c r="F7365" s="69">
        <v>2.7197715967331712E-2</v>
      </c>
      <c r="G7365" s="69">
        <v>8.4016865384256264E-4</v>
      </c>
      <c r="H7365" s="69">
        <v>1.2509290302666313E-2</v>
      </c>
      <c r="I7365" s="69">
        <v>4.3045809706468933E-5</v>
      </c>
      <c r="J7365" s="69">
        <v>6.7319999999999915E-3</v>
      </c>
      <c r="K7365" s="69">
        <v>1.5089125652375452E-4</v>
      </c>
      <c r="L7365" s="70">
        <v>8.2400994879862938E-2</v>
      </c>
      <c r="M7365" s="78">
        <f t="shared" si="921"/>
        <v>31000.690462231862</v>
      </c>
      <c r="N7365" s="78">
        <f t="shared" si="922"/>
        <v>25341.27705296093</v>
      </c>
      <c r="O7365" s="78">
        <f t="shared" si="923"/>
        <v>468.93573224938257</v>
      </c>
      <c r="P7365" s="78">
        <f t="shared" si="924"/>
        <v>9905.0484618422779</v>
      </c>
      <c r="Q7365" s="78">
        <f t="shared" si="925"/>
        <v>4.1304465850464966</v>
      </c>
      <c r="R7365" s="78">
        <f t="shared" si="926"/>
        <v>1663.5723590404723</v>
      </c>
      <c r="S7365" s="78">
        <f t="shared" si="927"/>
        <v>25.220553324635969</v>
      </c>
      <c r="T7365" s="78">
        <f t="shared" si="928"/>
        <v>68408.875068234585</v>
      </c>
    </row>
    <row r="7366" spans="1:20" x14ac:dyDescent="0.2">
      <c r="A7366">
        <v>2004</v>
      </c>
      <c r="B7366">
        <v>11</v>
      </c>
      <c r="C7366">
        <v>2</v>
      </c>
      <c r="D7366">
        <v>20</v>
      </c>
      <c r="E7366" s="69">
        <v>3.4034546598675393E-2</v>
      </c>
      <c r="F7366" s="69">
        <v>2.6441497618396915E-2</v>
      </c>
      <c r="G7366" s="69">
        <v>8.4016865384256264E-4</v>
      </c>
      <c r="H7366" s="69">
        <v>1.269003717830681E-2</v>
      </c>
      <c r="I7366" s="69">
        <v>4.3045809706468933E-5</v>
      </c>
      <c r="J7366" s="69">
        <v>6.5639999999999917E-3</v>
      </c>
      <c r="K7366" s="69">
        <v>1.5089125652375452E-4</v>
      </c>
      <c r="L7366" s="70">
        <v>8.0764187115451913E-2</v>
      </c>
      <c r="M7366" s="78">
        <f t="shared" si="921"/>
        <v>30207.798378650074</v>
      </c>
      <c r="N7366" s="78">
        <f t="shared" si="922"/>
        <v>24636.676022642521</v>
      </c>
      <c r="O7366" s="78">
        <f t="shared" si="923"/>
        <v>468.93573224938257</v>
      </c>
      <c r="P7366" s="78">
        <f t="shared" si="924"/>
        <v>10048.166617966937</v>
      </c>
      <c r="Q7366" s="78">
        <f t="shared" si="925"/>
        <v>4.1304465850464966</v>
      </c>
      <c r="R7366" s="78">
        <f t="shared" si="926"/>
        <v>1622.0571843050593</v>
      </c>
      <c r="S7366" s="78">
        <f t="shared" si="927"/>
        <v>25.220553324635969</v>
      </c>
      <c r="T7366" s="78">
        <f t="shared" si="928"/>
        <v>67012.984935723653</v>
      </c>
    </row>
    <row r="7367" spans="1:20" x14ac:dyDescent="0.2">
      <c r="A7367">
        <v>2004</v>
      </c>
      <c r="B7367">
        <v>11</v>
      </c>
      <c r="C7367">
        <v>2</v>
      </c>
      <c r="D7367">
        <v>21</v>
      </c>
      <c r="E7367" s="69">
        <v>3.2360229275049168E-2</v>
      </c>
      <c r="F7367" s="69">
        <v>2.6672258578405068E-2</v>
      </c>
      <c r="G7367" s="69">
        <v>8.4016865384256264E-4</v>
      </c>
      <c r="H7367" s="69">
        <v>1.1674257501902919E-2</v>
      </c>
      <c r="I7367" s="69">
        <v>4.3045809706468933E-5</v>
      </c>
      <c r="J7367" s="69">
        <v>6.6959999999999919E-3</v>
      </c>
      <c r="K7367" s="69">
        <v>1.5089125652375452E-4</v>
      </c>
      <c r="L7367" s="70">
        <v>7.8436851075429942E-2</v>
      </c>
      <c r="M7367" s="78">
        <f t="shared" si="921"/>
        <v>28721.73656239099</v>
      </c>
      <c r="N7367" s="78">
        <f t="shared" si="922"/>
        <v>24851.685894339022</v>
      </c>
      <c r="O7367" s="78">
        <f t="shared" si="923"/>
        <v>468.93573224938257</v>
      </c>
      <c r="P7367" s="78">
        <f t="shared" si="924"/>
        <v>9243.8566469056332</v>
      </c>
      <c r="Q7367" s="78">
        <f t="shared" si="925"/>
        <v>4.1304465850464966</v>
      </c>
      <c r="R7367" s="78">
        <f t="shared" si="926"/>
        <v>1654.676250168598</v>
      </c>
      <c r="S7367" s="78">
        <f t="shared" si="927"/>
        <v>25.220553324635969</v>
      </c>
      <c r="T7367" s="78">
        <f t="shared" si="928"/>
        <v>64970.242085963306</v>
      </c>
    </row>
    <row r="7368" spans="1:20" x14ac:dyDescent="0.2">
      <c r="A7368">
        <v>2004</v>
      </c>
      <c r="B7368">
        <v>11</v>
      </c>
      <c r="C7368">
        <v>2</v>
      </c>
      <c r="D7368">
        <v>22</v>
      </c>
      <c r="E7368" s="69">
        <v>3.1292296932460356E-2</v>
      </c>
      <c r="F7368" s="69">
        <v>2.5143431225758565E-2</v>
      </c>
      <c r="G7368" s="69">
        <v>8.4016865384256264E-4</v>
      </c>
      <c r="H7368" s="69">
        <v>9.4362746803462131E-3</v>
      </c>
      <c r="I7368" s="69">
        <v>4.3045809706468933E-5</v>
      </c>
      <c r="J7368" s="69">
        <v>6.7839999999999914E-3</v>
      </c>
      <c r="K7368" s="69">
        <v>1.5089125652375452E-4</v>
      </c>
      <c r="L7368" s="70">
        <v>7.3690108558637918E-2</v>
      </c>
      <c r="M7368" s="78">
        <f t="shared" si="921"/>
        <v>27773.879513864365</v>
      </c>
      <c r="N7368" s="78">
        <f t="shared" si="922"/>
        <v>23427.211958509452</v>
      </c>
      <c r="O7368" s="78">
        <f t="shared" si="923"/>
        <v>468.93573224938257</v>
      </c>
      <c r="P7368" s="78">
        <f t="shared" si="924"/>
        <v>7471.7874273141097</v>
      </c>
      <c r="Q7368" s="78">
        <f t="shared" si="925"/>
        <v>4.1304465850464966</v>
      </c>
      <c r="R7368" s="78">
        <f t="shared" si="926"/>
        <v>1676.422294077624</v>
      </c>
      <c r="S7368" s="78">
        <f t="shared" si="927"/>
        <v>25.220553324635969</v>
      </c>
      <c r="T7368" s="78">
        <f t="shared" si="928"/>
        <v>60847.587925924614</v>
      </c>
    </row>
    <row r="7369" spans="1:20" x14ac:dyDescent="0.2">
      <c r="A7369">
        <v>2004</v>
      </c>
      <c r="B7369">
        <v>11</v>
      </c>
      <c r="C7369">
        <v>2</v>
      </c>
      <c r="D7369">
        <v>23</v>
      </c>
      <c r="E7369" s="69">
        <v>2.7736947116833121E-2</v>
      </c>
      <c r="F7369" s="69">
        <v>2.382123092394918E-2</v>
      </c>
      <c r="G7369" s="69">
        <v>8.4016865384256264E-4</v>
      </c>
      <c r="H7369" s="69">
        <v>8.966751679913126E-3</v>
      </c>
      <c r="I7369" s="69">
        <v>4.3045809706468933E-5</v>
      </c>
      <c r="J7369" s="69">
        <v>6.8359999999999914E-3</v>
      </c>
      <c r="K7369" s="69">
        <v>1.5089125652375452E-4</v>
      </c>
      <c r="L7369" s="70">
        <v>6.839503544076822E-2</v>
      </c>
      <c r="M7369" s="78">
        <f t="shared" si="921"/>
        <v>24618.283182217681</v>
      </c>
      <c r="N7369" s="78">
        <f t="shared" si="922"/>
        <v>22195.261297361805</v>
      </c>
      <c r="O7369" s="78">
        <f t="shared" si="923"/>
        <v>468.93573224938257</v>
      </c>
      <c r="P7369" s="78">
        <f t="shared" si="924"/>
        <v>7100.011894033214</v>
      </c>
      <c r="Q7369" s="78">
        <f t="shared" si="925"/>
        <v>4.1304465850464966</v>
      </c>
      <c r="R7369" s="78">
        <f t="shared" si="926"/>
        <v>1689.2722291147754</v>
      </c>
      <c r="S7369" s="78">
        <f t="shared" si="927"/>
        <v>25.220553324635969</v>
      </c>
      <c r="T7369" s="78">
        <f t="shared" si="928"/>
        <v>56101.115334886541</v>
      </c>
    </row>
    <row r="7370" spans="1:20" x14ac:dyDescent="0.2">
      <c r="A7370">
        <v>2004</v>
      </c>
      <c r="B7370">
        <v>11</v>
      </c>
      <c r="C7370">
        <v>2</v>
      </c>
      <c r="D7370">
        <v>24</v>
      </c>
      <c r="E7370" s="69">
        <v>2.3696209850051473E-2</v>
      </c>
      <c r="F7370" s="69">
        <v>2.2898750742836316E-2</v>
      </c>
      <c r="G7370" s="69">
        <v>8.4016865384256264E-4</v>
      </c>
      <c r="H7370" s="69">
        <v>9.0693265773783716E-3</v>
      </c>
      <c r="I7370" s="69">
        <v>4.3045809706468933E-5</v>
      </c>
      <c r="J7370" s="69">
        <v>6.7319999999999915E-3</v>
      </c>
      <c r="K7370" s="69">
        <v>1.5089125652375452E-4</v>
      </c>
      <c r="L7370" s="70">
        <v>6.3430392890338944E-2</v>
      </c>
      <c r="M7370" s="78">
        <f t="shared" si="921"/>
        <v>21031.874992464149</v>
      </c>
      <c r="N7370" s="78">
        <f t="shared" si="922"/>
        <v>21335.746995737154</v>
      </c>
      <c r="O7370" s="78">
        <f t="shared" si="923"/>
        <v>468.93573224938257</v>
      </c>
      <c r="P7370" s="78">
        <f t="shared" si="924"/>
        <v>7181.2322755080286</v>
      </c>
      <c r="Q7370" s="78">
        <f t="shared" si="925"/>
        <v>4.1304465850464966</v>
      </c>
      <c r="R7370" s="78">
        <f t="shared" si="926"/>
        <v>1663.5723590404723</v>
      </c>
      <c r="S7370" s="78">
        <f t="shared" si="927"/>
        <v>25.220553324635969</v>
      </c>
      <c r="T7370" s="78">
        <f t="shared" si="928"/>
        <v>51710.713354908876</v>
      </c>
    </row>
    <row r="7371" spans="1:20" x14ac:dyDescent="0.2">
      <c r="A7371">
        <v>2004</v>
      </c>
      <c r="B7371">
        <v>11</v>
      </c>
      <c r="C7371">
        <v>3</v>
      </c>
      <c r="D7371">
        <v>1</v>
      </c>
      <c r="E7371" s="69">
        <v>2.1332396431620312E-2</v>
      </c>
      <c r="F7371" s="69">
        <v>2.0926528004513962E-2</v>
      </c>
      <c r="G7371" s="69">
        <v>8.4016865384256264E-4</v>
      </c>
      <c r="H7371" s="69">
        <v>8.7907934648304778E-3</v>
      </c>
      <c r="I7371" s="69">
        <v>4.3045809706468933E-5</v>
      </c>
      <c r="J7371" s="69">
        <v>6.6519999999999921E-3</v>
      </c>
      <c r="K7371" s="69">
        <v>1.5089125652375452E-4</v>
      </c>
      <c r="L7371" s="70">
        <v>5.8735823621037526E-2</v>
      </c>
      <c r="M7371" s="78">
        <f t="shared" si="921"/>
        <v>18933.84207342138</v>
      </c>
      <c r="N7371" s="78">
        <f t="shared" si="922"/>
        <v>19498.142585057692</v>
      </c>
      <c r="O7371" s="78">
        <f t="shared" si="923"/>
        <v>468.93573224938257</v>
      </c>
      <c r="P7371" s="78">
        <f t="shared" si="924"/>
        <v>6960.6854729906545</v>
      </c>
      <c r="Q7371" s="78">
        <f t="shared" si="925"/>
        <v>4.1304465850464966</v>
      </c>
      <c r="R7371" s="78">
        <f t="shared" si="926"/>
        <v>1643.8032282140853</v>
      </c>
      <c r="S7371" s="78">
        <f t="shared" si="927"/>
        <v>25.220553324635969</v>
      </c>
      <c r="T7371" s="78">
        <f t="shared" si="928"/>
        <v>47534.76009184288</v>
      </c>
    </row>
    <row r="7372" spans="1:20" x14ac:dyDescent="0.2">
      <c r="A7372">
        <v>2004</v>
      </c>
      <c r="B7372">
        <v>11</v>
      </c>
      <c r="C7372">
        <v>3</v>
      </c>
      <c r="D7372">
        <v>2</v>
      </c>
      <c r="E7372" s="69">
        <v>1.7747881466263566E-2</v>
      </c>
      <c r="F7372" s="69">
        <v>2.1715962058218765E-2</v>
      </c>
      <c r="G7372" s="69">
        <v>8.4016865384256264E-4</v>
      </c>
      <c r="H7372" s="69">
        <v>8.7765082206584591E-3</v>
      </c>
      <c r="I7372" s="69">
        <v>4.3045809706468933E-5</v>
      </c>
      <c r="J7372" s="69">
        <v>6.6879999999999917E-3</v>
      </c>
      <c r="K7372" s="69">
        <v>1.5089125652375452E-4</v>
      </c>
      <c r="L7372" s="70">
        <v>5.5962457465213569E-2</v>
      </c>
      <c r="M7372" s="78">
        <f t="shared" si="921"/>
        <v>15752.359839044719</v>
      </c>
      <c r="N7372" s="78">
        <f t="shared" si="922"/>
        <v>20233.692110393</v>
      </c>
      <c r="O7372" s="78">
        <f t="shared" si="923"/>
        <v>468.93573224938257</v>
      </c>
      <c r="P7372" s="78">
        <f t="shared" si="924"/>
        <v>6949.3741969398507</v>
      </c>
      <c r="Q7372" s="78">
        <f t="shared" si="925"/>
        <v>4.1304465850464966</v>
      </c>
      <c r="R7372" s="78">
        <f t="shared" si="926"/>
        <v>1652.6993370859593</v>
      </c>
      <c r="S7372" s="78">
        <f t="shared" si="927"/>
        <v>25.220553324635969</v>
      </c>
      <c r="T7372" s="78">
        <f t="shared" si="928"/>
        <v>45086.412215622593</v>
      </c>
    </row>
    <row r="7373" spans="1:20" x14ac:dyDescent="0.2">
      <c r="A7373">
        <v>2004</v>
      </c>
      <c r="B7373">
        <v>11</v>
      </c>
      <c r="C7373">
        <v>3</v>
      </c>
      <c r="D7373">
        <v>3</v>
      </c>
      <c r="E7373" s="69">
        <v>1.5810820481850733E-2</v>
      </c>
      <c r="F7373" s="69">
        <v>2.2351500769889003E-2</v>
      </c>
      <c r="G7373" s="69">
        <v>8.4016865384256264E-4</v>
      </c>
      <c r="H7373" s="69">
        <v>8.9785274808352501E-3</v>
      </c>
      <c r="I7373" s="69">
        <v>4.3045809706468933E-5</v>
      </c>
      <c r="J7373" s="69">
        <v>6.5199999999999919E-3</v>
      </c>
      <c r="K7373" s="69">
        <v>1.5089125652375452E-4</v>
      </c>
      <c r="L7373" s="70">
        <v>5.4694954452647764E-2</v>
      </c>
      <c r="M7373" s="78">
        <f t="shared" si="921"/>
        <v>14033.096516566091</v>
      </c>
      <c r="N7373" s="78">
        <f t="shared" si="922"/>
        <v>20825.850753040133</v>
      </c>
      <c r="O7373" s="78">
        <f t="shared" si="923"/>
        <v>468.93573224938257</v>
      </c>
      <c r="P7373" s="78">
        <f t="shared" si="924"/>
        <v>7109.3361543220472</v>
      </c>
      <c r="Q7373" s="78">
        <f t="shared" si="925"/>
        <v>4.1304465850464966</v>
      </c>
      <c r="R7373" s="78">
        <f t="shared" si="926"/>
        <v>1611.1841623505466</v>
      </c>
      <c r="S7373" s="78">
        <f t="shared" si="927"/>
        <v>25.220553324635969</v>
      </c>
      <c r="T7373" s="78">
        <f t="shared" si="928"/>
        <v>44077.754318437881</v>
      </c>
    </row>
    <row r="7374" spans="1:20" x14ac:dyDescent="0.2">
      <c r="A7374">
        <v>2004</v>
      </c>
      <c r="B7374">
        <v>11</v>
      </c>
      <c r="C7374">
        <v>3</v>
      </c>
      <c r="D7374">
        <v>4</v>
      </c>
      <c r="E7374" s="69">
        <v>1.5925313810614895E-2</v>
      </c>
      <c r="F7374" s="69">
        <v>2.1122463459660498E-2</v>
      </c>
      <c r="G7374" s="69">
        <v>8.4016865384256264E-4</v>
      </c>
      <c r="H7374" s="69">
        <v>9.0535957211560977E-3</v>
      </c>
      <c r="I7374" s="69">
        <v>4.3045809706468933E-5</v>
      </c>
      <c r="J7374" s="69">
        <v>6.5599999999999921E-3</v>
      </c>
      <c r="K7374" s="69">
        <v>1.5089125652375452E-4</v>
      </c>
      <c r="L7374" s="70">
        <v>5.3695478711504263E-2</v>
      </c>
      <c r="M7374" s="78">
        <f t="shared" si="921"/>
        <v>14134.716539062378</v>
      </c>
      <c r="N7374" s="78">
        <f t="shared" si="922"/>
        <v>19680.704042031884</v>
      </c>
      <c r="O7374" s="78">
        <f t="shared" si="923"/>
        <v>468.93573224938257</v>
      </c>
      <c r="P7374" s="78">
        <f t="shared" si="924"/>
        <v>7168.7763416014759</v>
      </c>
      <c r="Q7374" s="78">
        <f t="shared" si="925"/>
        <v>4.1304465850464966</v>
      </c>
      <c r="R7374" s="78">
        <f t="shared" si="926"/>
        <v>1621.0687277637401</v>
      </c>
      <c r="S7374" s="78">
        <f t="shared" si="927"/>
        <v>25.220553324635969</v>
      </c>
      <c r="T7374" s="78">
        <f t="shared" si="928"/>
        <v>43103.552382618553</v>
      </c>
    </row>
    <row r="7375" spans="1:20" x14ac:dyDescent="0.2">
      <c r="A7375">
        <v>2004</v>
      </c>
      <c r="B7375">
        <v>11</v>
      </c>
      <c r="C7375">
        <v>3</v>
      </c>
      <c r="D7375">
        <v>5</v>
      </c>
      <c r="E7375" s="69">
        <v>1.6366563551013621E-2</v>
      </c>
      <c r="F7375" s="69">
        <v>2.0642349273437742E-2</v>
      </c>
      <c r="G7375" s="69">
        <v>8.4016865384256264E-4</v>
      </c>
      <c r="H7375" s="69">
        <v>9.3394752248811379E-3</v>
      </c>
      <c r="I7375" s="69">
        <v>4.3045809706468933E-5</v>
      </c>
      <c r="J7375" s="69">
        <v>6.5359999999999915E-3</v>
      </c>
      <c r="K7375" s="69">
        <v>1.5089125652375452E-4</v>
      </c>
      <c r="L7375" s="70">
        <v>5.391849376940528E-2</v>
      </c>
      <c r="M7375" s="78">
        <f t="shared" si="921"/>
        <v>14526.353405854521</v>
      </c>
      <c r="N7375" s="78">
        <f t="shared" si="922"/>
        <v>19233.36108776537</v>
      </c>
      <c r="O7375" s="78">
        <f t="shared" si="923"/>
        <v>468.93573224938257</v>
      </c>
      <c r="P7375" s="78">
        <f t="shared" si="924"/>
        <v>7395.140129644702</v>
      </c>
      <c r="Q7375" s="78">
        <f t="shared" si="925"/>
        <v>4.1304465850464966</v>
      </c>
      <c r="R7375" s="78">
        <f t="shared" si="926"/>
        <v>1615.137988515824</v>
      </c>
      <c r="S7375" s="78">
        <f t="shared" si="927"/>
        <v>25.220553324635969</v>
      </c>
      <c r="T7375" s="78">
        <f t="shared" si="928"/>
        <v>43268.279343939481</v>
      </c>
    </row>
    <row r="7376" spans="1:20" x14ac:dyDescent="0.2">
      <c r="A7376">
        <v>2004</v>
      </c>
      <c r="B7376">
        <v>11</v>
      </c>
      <c r="C7376">
        <v>3</v>
      </c>
      <c r="D7376">
        <v>6</v>
      </c>
      <c r="E7376" s="69">
        <v>1.7883477170972457E-2</v>
      </c>
      <c r="F7376" s="69">
        <v>2.1386910784914066E-2</v>
      </c>
      <c r="G7376" s="69">
        <v>8.4016865384256264E-4</v>
      </c>
      <c r="H7376" s="69">
        <v>9.1162262117761798E-3</v>
      </c>
      <c r="I7376" s="69">
        <v>4.3045809706468933E-5</v>
      </c>
      <c r="J7376" s="69">
        <v>6.4199999999999926E-3</v>
      </c>
      <c r="K7376" s="69">
        <v>1.5089125652375452E-4</v>
      </c>
      <c r="L7376" s="70">
        <v>5.5840719887735486E-2</v>
      </c>
      <c r="M7376" s="78">
        <f t="shared" si="921"/>
        <v>15872.709545980921</v>
      </c>
      <c r="N7376" s="78">
        <f t="shared" si="922"/>
        <v>19927.100943272213</v>
      </c>
      <c r="O7376" s="78">
        <f t="shared" si="923"/>
        <v>468.93573224938257</v>
      </c>
      <c r="P7376" s="78">
        <f t="shared" si="924"/>
        <v>7218.3681273679831</v>
      </c>
      <c r="Q7376" s="78">
        <f t="shared" si="925"/>
        <v>4.1304465850464966</v>
      </c>
      <c r="R7376" s="78">
        <f t="shared" si="926"/>
        <v>1586.4727488175629</v>
      </c>
      <c r="S7376" s="78">
        <f t="shared" si="927"/>
        <v>25.220553324635969</v>
      </c>
      <c r="T7376" s="78">
        <f t="shared" si="928"/>
        <v>45102.938097597747</v>
      </c>
    </row>
    <row r="7377" spans="1:20" x14ac:dyDescent="0.2">
      <c r="A7377">
        <v>2004</v>
      </c>
      <c r="B7377">
        <v>11</v>
      </c>
      <c r="C7377">
        <v>3</v>
      </c>
      <c r="D7377">
        <v>7</v>
      </c>
      <c r="E7377" s="69">
        <v>2.111515422467938E-2</v>
      </c>
      <c r="F7377" s="69">
        <v>2.4765982157137479E-2</v>
      </c>
      <c r="G7377" s="69">
        <v>8.1216338145421074E-4</v>
      </c>
      <c r="H7377" s="69">
        <v>9.4956710667365701E-3</v>
      </c>
      <c r="I7377" s="69">
        <v>4.3045809706468933E-5</v>
      </c>
      <c r="J7377" s="69">
        <v>6.4959999999999922E-3</v>
      </c>
      <c r="K7377" s="69">
        <v>1.4586161072509054E-4</v>
      </c>
      <c r="L7377" s="70">
        <v>6.2873878250439191E-2</v>
      </c>
      <c r="M7377" s="78">
        <f t="shared" si="921"/>
        <v>18741.025966188146</v>
      </c>
      <c r="N7377" s="78">
        <f t="shared" si="922"/>
        <v>23075.526492244633</v>
      </c>
      <c r="O7377" s="78">
        <f t="shared" si="923"/>
        <v>453.30473619375476</v>
      </c>
      <c r="P7377" s="78">
        <f t="shared" si="924"/>
        <v>7518.8183996091093</v>
      </c>
      <c r="Q7377" s="78">
        <f t="shared" si="925"/>
        <v>4.1304465850464966</v>
      </c>
      <c r="R7377" s="78">
        <f t="shared" si="926"/>
        <v>1605.2534231026302</v>
      </c>
      <c r="S7377" s="78">
        <f t="shared" si="927"/>
        <v>24.379878702450249</v>
      </c>
      <c r="T7377" s="78">
        <f t="shared" si="928"/>
        <v>51422.439342625774</v>
      </c>
    </row>
    <row r="7378" spans="1:20" x14ac:dyDescent="0.2">
      <c r="A7378">
        <v>2004</v>
      </c>
      <c r="B7378">
        <v>11</v>
      </c>
      <c r="C7378">
        <v>3</v>
      </c>
      <c r="D7378">
        <v>8</v>
      </c>
      <c r="E7378" s="69">
        <v>2.5067166560884497E-2</v>
      </c>
      <c r="F7378" s="69">
        <v>2.7754935238408288E-2</v>
      </c>
      <c r="G7378" s="69">
        <v>0</v>
      </c>
      <c r="H7378" s="69">
        <v>1.2953744786637422E-2</v>
      </c>
      <c r="I7378" s="69">
        <v>4.3045809706468933E-5</v>
      </c>
      <c r="J7378" s="69">
        <v>6.5719999999999919E-3</v>
      </c>
      <c r="K7378" s="69">
        <v>0</v>
      </c>
      <c r="L7378" s="70">
        <v>7.2390892395636675E-2</v>
      </c>
      <c r="M7378" s="78">
        <f t="shared" si="921"/>
        <v>22248.685205775852</v>
      </c>
      <c r="N7378" s="78">
        <f t="shared" si="922"/>
        <v>25860.462117786279</v>
      </c>
      <c r="O7378" s="78">
        <f t="shared" si="923"/>
        <v>0</v>
      </c>
      <c r="P7378" s="78">
        <f t="shared" si="924"/>
        <v>10256.974358220155</v>
      </c>
      <c r="Q7378" s="78">
        <f t="shared" si="925"/>
        <v>4.1304465850464966</v>
      </c>
      <c r="R7378" s="78">
        <f t="shared" si="926"/>
        <v>1624.034097387698</v>
      </c>
      <c r="S7378" s="78">
        <f t="shared" si="927"/>
        <v>0</v>
      </c>
      <c r="T7378" s="78">
        <f t="shared" si="928"/>
        <v>59994.28622575503</v>
      </c>
    </row>
    <row r="7379" spans="1:20" x14ac:dyDescent="0.2">
      <c r="A7379">
        <v>2004</v>
      </c>
      <c r="B7379">
        <v>11</v>
      </c>
      <c r="C7379">
        <v>3</v>
      </c>
      <c r="D7379">
        <v>9</v>
      </c>
      <c r="E7379" s="69">
        <v>2.7846612912907562E-2</v>
      </c>
      <c r="F7379" s="69">
        <v>2.8019481384566031E-2</v>
      </c>
      <c r="G7379" s="69">
        <v>0</v>
      </c>
      <c r="H7379" s="69">
        <v>1.399929796671792E-2</v>
      </c>
      <c r="I7379" s="69">
        <v>4.3045809706468933E-5</v>
      </c>
      <c r="J7379" s="69">
        <v>6.4199999999999926E-3</v>
      </c>
      <c r="K7379" s="69">
        <v>0</v>
      </c>
      <c r="L7379" s="70">
        <v>7.6328438073897983E-2</v>
      </c>
      <c r="M7379" s="78">
        <f t="shared" si="921"/>
        <v>24715.618466154734</v>
      </c>
      <c r="N7379" s="78">
        <f t="shared" si="922"/>
        <v>26106.95109469628</v>
      </c>
      <c r="O7379" s="78">
        <f t="shared" si="923"/>
        <v>0</v>
      </c>
      <c r="P7379" s="78">
        <f t="shared" si="924"/>
        <v>11084.859447426474</v>
      </c>
      <c r="Q7379" s="78">
        <f t="shared" si="925"/>
        <v>4.1304465850464966</v>
      </c>
      <c r="R7379" s="78">
        <f t="shared" si="926"/>
        <v>1586.4727488175629</v>
      </c>
      <c r="S7379" s="78">
        <f t="shared" si="927"/>
        <v>0</v>
      </c>
      <c r="T7379" s="78">
        <f t="shared" si="928"/>
        <v>63498.032203680101</v>
      </c>
    </row>
    <row r="7380" spans="1:20" x14ac:dyDescent="0.2">
      <c r="A7380">
        <v>2004</v>
      </c>
      <c r="B7380">
        <v>11</v>
      </c>
      <c r="C7380">
        <v>3</v>
      </c>
      <c r="D7380">
        <v>10</v>
      </c>
      <c r="E7380" s="69">
        <v>2.8597868600171571E-2</v>
      </c>
      <c r="F7380" s="69">
        <v>2.7930471711460309E-2</v>
      </c>
      <c r="G7380" s="69">
        <v>0</v>
      </c>
      <c r="H7380" s="69">
        <v>1.3576987204570913E-2</v>
      </c>
      <c r="I7380" s="69">
        <v>4.3045809706468933E-5</v>
      </c>
      <c r="J7380" s="69">
        <v>6.4439999999999923E-3</v>
      </c>
      <c r="K7380" s="69">
        <v>0</v>
      </c>
      <c r="L7380" s="70">
        <v>7.6592373325909263E-2</v>
      </c>
      <c r="M7380" s="78">
        <f t="shared" si="921"/>
        <v>25382.405087386484</v>
      </c>
      <c r="N7380" s="78">
        <f t="shared" si="922"/>
        <v>26024.016969298584</v>
      </c>
      <c r="O7380" s="78">
        <f t="shared" si="923"/>
        <v>0</v>
      </c>
      <c r="P7380" s="78">
        <f t="shared" si="924"/>
        <v>10750.467290572295</v>
      </c>
      <c r="Q7380" s="78">
        <f t="shared" si="925"/>
        <v>4.1304465850464966</v>
      </c>
      <c r="R7380" s="78">
        <f t="shared" si="926"/>
        <v>1592.4034880654788</v>
      </c>
      <c r="S7380" s="78">
        <f t="shared" si="927"/>
        <v>0</v>
      </c>
      <c r="T7380" s="78">
        <f t="shared" si="928"/>
        <v>63753.423281907897</v>
      </c>
    </row>
    <row r="7381" spans="1:20" x14ac:dyDescent="0.2">
      <c r="A7381">
        <v>2004</v>
      </c>
      <c r="B7381">
        <v>11</v>
      </c>
      <c r="C7381">
        <v>3</v>
      </c>
      <c r="D7381">
        <v>11</v>
      </c>
      <c r="E7381" s="69">
        <v>2.7450404924466092E-2</v>
      </c>
      <c r="F7381" s="69">
        <v>2.8382593412271624E-2</v>
      </c>
      <c r="G7381" s="69">
        <v>0</v>
      </c>
      <c r="H7381" s="69">
        <v>1.3885243684815959E-2</v>
      </c>
      <c r="I7381" s="69">
        <v>4.3045809706468933E-5</v>
      </c>
      <c r="J7381" s="69">
        <v>6.5159999999999923E-3</v>
      </c>
      <c r="K7381" s="69">
        <v>0</v>
      </c>
      <c r="L7381" s="70">
        <v>7.6277287831260143E-2</v>
      </c>
      <c r="M7381" s="78">
        <f t="shared" si="921"/>
        <v>24363.958984041456</v>
      </c>
      <c r="N7381" s="78">
        <f t="shared" si="922"/>
        <v>26445.27812577501</v>
      </c>
      <c r="O7381" s="78">
        <f t="shared" si="923"/>
        <v>0</v>
      </c>
      <c r="P7381" s="78">
        <f t="shared" si="924"/>
        <v>10994.549512795031</v>
      </c>
      <c r="Q7381" s="78">
        <f t="shared" si="925"/>
        <v>4.1304465850464966</v>
      </c>
      <c r="R7381" s="78">
        <f t="shared" si="926"/>
        <v>1610.1957058092273</v>
      </c>
      <c r="S7381" s="78">
        <f t="shared" si="927"/>
        <v>0</v>
      </c>
      <c r="T7381" s="78">
        <f t="shared" si="928"/>
        <v>63418.112775005779</v>
      </c>
    </row>
    <row r="7382" spans="1:20" x14ac:dyDescent="0.2">
      <c r="A7382">
        <v>2004</v>
      </c>
      <c r="B7382">
        <v>11</v>
      </c>
      <c r="C7382">
        <v>3</v>
      </c>
      <c r="D7382">
        <v>12</v>
      </c>
      <c r="E7382" s="69">
        <v>2.731079728775742E-2</v>
      </c>
      <c r="F7382" s="69">
        <v>2.8068778162457564E-2</v>
      </c>
      <c r="G7382" s="69">
        <v>0</v>
      </c>
      <c r="H7382" s="69">
        <v>1.4327045440314249E-2</v>
      </c>
      <c r="I7382" s="69">
        <v>4.3045809706468933E-5</v>
      </c>
      <c r="J7382" s="69">
        <v>6.4999999999999919E-3</v>
      </c>
      <c r="K7382" s="69">
        <v>0</v>
      </c>
      <c r="L7382" s="70">
        <v>7.6249666700235696E-2</v>
      </c>
      <c r="M7382" s="78">
        <f t="shared" si="921"/>
        <v>24240.048435399694</v>
      </c>
      <c r="N7382" s="78">
        <f t="shared" si="922"/>
        <v>26152.883014415871</v>
      </c>
      <c r="O7382" s="78">
        <f t="shared" si="923"/>
        <v>0</v>
      </c>
      <c r="P7382" s="78">
        <f t="shared" si="924"/>
        <v>11344.374937967616</v>
      </c>
      <c r="Q7382" s="78">
        <f t="shared" si="925"/>
        <v>4.1304465850464966</v>
      </c>
      <c r="R7382" s="78">
        <f t="shared" si="926"/>
        <v>1606.2418796439497</v>
      </c>
      <c r="S7382" s="78">
        <f t="shared" si="927"/>
        <v>0</v>
      </c>
      <c r="T7382" s="78">
        <f t="shared" si="928"/>
        <v>63347.678714012181</v>
      </c>
    </row>
    <row r="7383" spans="1:20" x14ac:dyDescent="0.2">
      <c r="A7383">
        <v>2004</v>
      </c>
      <c r="B7383">
        <v>11</v>
      </c>
      <c r="C7383">
        <v>3</v>
      </c>
      <c r="D7383">
        <v>13</v>
      </c>
      <c r="E7383" s="69">
        <v>2.6270758943609741E-2</v>
      </c>
      <c r="F7383" s="69">
        <v>2.8233014704940586E-2</v>
      </c>
      <c r="G7383" s="69">
        <v>0</v>
      </c>
      <c r="H7383" s="69">
        <v>1.3696545584328514E-2</v>
      </c>
      <c r="I7383" s="69">
        <v>4.3045809706468933E-5</v>
      </c>
      <c r="J7383" s="69">
        <v>6.3919999999999923E-3</v>
      </c>
      <c r="K7383" s="69">
        <v>0</v>
      </c>
      <c r="L7383" s="70">
        <v>7.4635365042585305E-2</v>
      </c>
      <c r="M7383" s="78">
        <f t="shared" si="921"/>
        <v>23316.949062972591</v>
      </c>
      <c r="N7383" s="78">
        <f t="shared" si="922"/>
        <v>26305.909236554584</v>
      </c>
      <c r="O7383" s="78">
        <f t="shared" si="923"/>
        <v>0</v>
      </c>
      <c r="P7383" s="78">
        <f t="shared" si="924"/>
        <v>10845.135454542075</v>
      </c>
      <c r="Q7383" s="78">
        <f t="shared" si="925"/>
        <v>4.1304465850464966</v>
      </c>
      <c r="R7383" s="78">
        <f t="shared" si="926"/>
        <v>1579.5535530283273</v>
      </c>
      <c r="S7383" s="78">
        <f t="shared" si="927"/>
        <v>0</v>
      </c>
      <c r="T7383" s="78">
        <f t="shared" si="928"/>
        <v>62051.677753682627</v>
      </c>
    </row>
    <row r="7384" spans="1:20" x14ac:dyDescent="0.2">
      <c r="A7384">
        <v>2004</v>
      </c>
      <c r="B7384">
        <v>11</v>
      </c>
      <c r="C7384">
        <v>3</v>
      </c>
      <c r="D7384">
        <v>14</v>
      </c>
      <c r="E7384" s="69">
        <v>2.5569761151159109E-2</v>
      </c>
      <c r="F7384" s="69">
        <v>2.7968486972706767E-2</v>
      </c>
      <c r="G7384" s="69">
        <v>0</v>
      </c>
      <c r="H7384" s="69">
        <v>1.3500614106152675E-2</v>
      </c>
      <c r="I7384" s="69">
        <v>4.3045809706468933E-5</v>
      </c>
      <c r="J7384" s="69">
        <v>6.2879999999999915E-3</v>
      </c>
      <c r="K7384" s="69">
        <v>0</v>
      </c>
      <c r="L7384" s="70">
        <v>7.3369908039725013E-2</v>
      </c>
      <c r="M7384" s="78">
        <f t="shared" si="921"/>
        <v>22694.769480916646</v>
      </c>
      <c r="N7384" s="78">
        <f t="shared" si="922"/>
        <v>26059.437416686313</v>
      </c>
      <c r="O7384" s="78">
        <f t="shared" si="923"/>
        <v>0</v>
      </c>
      <c r="P7384" s="78">
        <f t="shared" si="924"/>
        <v>10689.993896581873</v>
      </c>
      <c r="Q7384" s="78">
        <f t="shared" si="925"/>
        <v>4.1304465850464966</v>
      </c>
      <c r="R7384" s="78">
        <f t="shared" si="926"/>
        <v>1553.853682954024</v>
      </c>
      <c r="S7384" s="78">
        <f t="shared" si="927"/>
        <v>0</v>
      </c>
      <c r="T7384" s="78">
        <f t="shared" si="928"/>
        <v>61002.1849237239</v>
      </c>
    </row>
    <row r="7385" spans="1:20" x14ac:dyDescent="0.2">
      <c r="A7385">
        <v>2004</v>
      </c>
      <c r="B7385">
        <v>11</v>
      </c>
      <c r="C7385">
        <v>3</v>
      </c>
      <c r="D7385">
        <v>15</v>
      </c>
      <c r="E7385" s="69">
        <v>2.5907100614661314E-2</v>
      </c>
      <c r="F7385" s="69">
        <v>2.6849831585303609E-2</v>
      </c>
      <c r="G7385" s="69">
        <v>0</v>
      </c>
      <c r="H7385" s="69">
        <v>1.3094324206745353E-2</v>
      </c>
      <c r="I7385" s="69">
        <v>4.3045809706468933E-5</v>
      </c>
      <c r="J7385" s="69">
        <v>6.2479999999999923E-3</v>
      </c>
      <c r="K7385" s="69">
        <v>0</v>
      </c>
      <c r="L7385" s="70">
        <v>7.2142302216416737E-2</v>
      </c>
      <c r="M7385" s="78">
        <f t="shared" si="921"/>
        <v>22994.179448641418</v>
      </c>
      <c r="N7385" s="78">
        <f t="shared" si="922"/>
        <v>25017.138271676453</v>
      </c>
      <c r="O7385" s="78">
        <f t="shared" si="923"/>
        <v>0</v>
      </c>
      <c r="P7385" s="78">
        <f t="shared" si="924"/>
        <v>10368.287305255202</v>
      </c>
      <c r="Q7385" s="78">
        <f t="shared" si="925"/>
        <v>4.1304465850464966</v>
      </c>
      <c r="R7385" s="78">
        <f t="shared" si="926"/>
        <v>1543.9691175408304</v>
      </c>
      <c r="S7385" s="78">
        <f t="shared" si="927"/>
        <v>0</v>
      </c>
      <c r="T7385" s="78">
        <f t="shared" si="928"/>
        <v>59927.704589698951</v>
      </c>
    </row>
    <row r="7386" spans="1:20" x14ac:dyDescent="0.2">
      <c r="A7386">
        <v>2004</v>
      </c>
      <c r="B7386">
        <v>11</v>
      </c>
      <c r="C7386">
        <v>3</v>
      </c>
      <c r="D7386">
        <v>16</v>
      </c>
      <c r="E7386" s="69">
        <v>2.8633405874410642E-2</v>
      </c>
      <c r="F7386" s="69">
        <v>2.4696648532827506E-2</v>
      </c>
      <c r="G7386" s="69">
        <v>0</v>
      </c>
      <c r="H7386" s="69">
        <v>1.2983557027592425E-2</v>
      </c>
      <c r="I7386" s="69">
        <v>4.3045809706468933E-5</v>
      </c>
      <c r="J7386" s="69">
        <v>6.4239999999999913E-3</v>
      </c>
      <c r="K7386" s="69">
        <v>0</v>
      </c>
      <c r="L7386" s="70">
        <v>7.2780657244537028E-2</v>
      </c>
      <c r="M7386" s="78">
        <f t="shared" si="921"/>
        <v>25413.946650957139</v>
      </c>
      <c r="N7386" s="78">
        <f t="shared" si="922"/>
        <v>23010.925384385602</v>
      </c>
      <c r="O7386" s="78">
        <f t="shared" si="923"/>
        <v>0</v>
      </c>
      <c r="P7386" s="78">
        <f t="shared" si="924"/>
        <v>10280.580149138004</v>
      </c>
      <c r="Q7386" s="78">
        <f t="shared" si="925"/>
        <v>4.1304465850464966</v>
      </c>
      <c r="R7386" s="78">
        <f t="shared" si="926"/>
        <v>1587.4612053588817</v>
      </c>
      <c r="S7386" s="78">
        <f t="shared" si="927"/>
        <v>0</v>
      </c>
      <c r="T7386" s="78">
        <f t="shared" si="928"/>
        <v>60297.043836424673</v>
      </c>
    </row>
    <row r="7387" spans="1:20" x14ac:dyDescent="0.2">
      <c r="A7387">
        <v>2004</v>
      </c>
      <c r="B7387">
        <v>11</v>
      </c>
      <c r="C7387">
        <v>3</v>
      </c>
      <c r="D7387">
        <v>17</v>
      </c>
      <c r="E7387" s="69">
        <v>3.3534828512219957E-2</v>
      </c>
      <c r="F7387" s="69">
        <v>2.2841526461032054E-2</v>
      </c>
      <c r="G7387" s="69">
        <v>0</v>
      </c>
      <c r="H7387" s="69">
        <v>1.2819153151205794E-2</v>
      </c>
      <c r="I7387" s="69">
        <v>4.3045809706468933E-5</v>
      </c>
      <c r="J7387" s="69">
        <v>6.4279999999999919E-3</v>
      </c>
      <c r="K7387" s="69">
        <v>0</v>
      </c>
      <c r="L7387" s="70">
        <v>7.5666553934164271E-2</v>
      </c>
      <c r="M7387" s="78">
        <f t="shared" si="921"/>
        <v>29764.267181369542</v>
      </c>
      <c r="N7387" s="78">
        <f t="shared" si="922"/>
        <v>21282.428681026449</v>
      </c>
      <c r="O7387" s="78">
        <f t="shared" si="923"/>
        <v>0</v>
      </c>
      <c r="P7387" s="78">
        <f t="shared" si="924"/>
        <v>10150.402631187428</v>
      </c>
      <c r="Q7387" s="78">
        <f t="shared" si="925"/>
        <v>4.1304465850464966</v>
      </c>
      <c r="R7387" s="78">
        <f t="shared" si="926"/>
        <v>1588.4496619002014</v>
      </c>
      <c r="S7387" s="78">
        <f t="shared" si="927"/>
        <v>0</v>
      </c>
      <c r="T7387" s="78">
        <f t="shared" si="928"/>
        <v>62789.67860206867</v>
      </c>
    </row>
    <row r="7388" spans="1:20" x14ac:dyDescent="0.2">
      <c r="A7388">
        <v>2004</v>
      </c>
      <c r="B7388">
        <v>11</v>
      </c>
      <c r="C7388">
        <v>3</v>
      </c>
      <c r="D7388">
        <v>18</v>
      </c>
      <c r="E7388" s="69">
        <v>3.5834262487652514E-2</v>
      </c>
      <c r="F7388" s="69">
        <v>2.4666028873908848E-2</v>
      </c>
      <c r="G7388" s="69">
        <v>8.4016865384256264E-4</v>
      </c>
      <c r="H7388" s="69">
        <v>1.3768058731286439E-2</v>
      </c>
      <c r="I7388" s="69">
        <v>4.3045809706468933E-5</v>
      </c>
      <c r="J7388" s="69">
        <v>6.4519999999999916E-3</v>
      </c>
      <c r="K7388" s="69">
        <v>1.5089125652375452E-4</v>
      </c>
      <c r="L7388" s="70">
        <v>8.1754455812920582E-2</v>
      </c>
      <c r="M7388" s="78">
        <f t="shared" si="921"/>
        <v>31805.159300014304</v>
      </c>
      <c r="N7388" s="78">
        <f t="shared" si="922"/>
        <v>22982.395736496899</v>
      </c>
      <c r="O7388" s="78">
        <f t="shared" si="923"/>
        <v>468.93573224938257</v>
      </c>
      <c r="P7388" s="78">
        <f t="shared" si="924"/>
        <v>10901.760664217327</v>
      </c>
      <c r="Q7388" s="78">
        <f t="shared" si="925"/>
        <v>4.1304465850464966</v>
      </c>
      <c r="R7388" s="78">
        <f t="shared" si="926"/>
        <v>1594.3804011481175</v>
      </c>
      <c r="S7388" s="78">
        <f t="shared" si="927"/>
        <v>25.220553324635969</v>
      </c>
      <c r="T7388" s="78">
        <f t="shared" si="928"/>
        <v>67781.982834035691</v>
      </c>
    </row>
    <row r="7389" spans="1:20" x14ac:dyDescent="0.2">
      <c r="A7389">
        <v>2004</v>
      </c>
      <c r="B7389">
        <v>11</v>
      </c>
      <c r="C7389">
        <v>3</v>
      </c>
      <c r="D7389">
        <v>19</v>
      </c>
      <c r="E7389" s="69">
        <v>3.4708857739849379E-2</v>
      </c>
      <c r="F7389" s="69">
        <v>2.7078274965766147E-2</v>
      </c>
      <c r="G7389" s="69">
        <v>8.4016865384256264E-4</v>
      </c>
      <c r="H7389" s="69">
        <v>1.239557182916522E-2</v>
      </c>
      <c r="I7389" s="69">
        <v>4.3045809706468933E-5</v>
      </c>
      <c r="J7389" s="69">
        <v>6.4199999999999926E-3</v>
      </c>
      <c r="K7389" s="69">
        <v>1.5089125652375452E-4</v>
      </c>
      <c r="L7389" s="70">
        <v>8.1636810254853531E-2</v>
      </c>
      <c r="M7389" s="78">
        <f t="shared" si="921"/>
        <v>30806.29188106841</v>
      </c>
      <c r="N7389" s="78">
        <f t="shared" si="922"/>
        <v>25229.988755230646</v>
      </c>
      <c r="O7389" s="78">
        <f t="shared" si="923"/>
        <v>468.93573224938257</v>
      </c>
      <c r="P7389" s="78">
        <f t="shared" si="924"/>
        <v>9815.0044254675704</v>
      </c>
      <c r="Q7389" s="78">
        <f t="shared" si="925"/>
        <v>4.1304465850464966</v>
      </c>
      <c r="R7389" s="78">
        <f t="shared" si="926"/>
        <v>1586.4727488175629</v>
      </c>
      <c r="S7389" s="78">
        <f t="shared" si="927"/>
        <v>25.220553324635969</v>
      </c>
      <c r="T7389" s="78">
        <f t="shared" si="928"/>
        <v>67936.044542743228</v>
      </c>
    </row>
    <row r="7390" spans="1:20" x14ac:dyDescent="0.2">
      <c r="A7390">
        <v>2004</v>
      </c>
      <c r="B7390">
        <v>11</v>
      </c>
      <c r="C7390">
        <v>3</v>
      </c>
      <c r="D7390">
        <v>20</v>
      </c>
      <c r="E7390" s="69">
        <v>3.3933247166831708E-2</v>
      </c>
      <c r="F7390" s="69">
        <v>2.6430476502601493E-2</v>
      </c>
      <c r="G7390" s="69">
        <v>8.4016865384256264E-4</v>
      </c>
      <c r="H7390" s="69">
        <v>1.2699862410516724E-2</v>
      </c>
      <c r="I7390" s="69">
        <v>4.3045809706468933E-5</v>
      </c>
      <c r="J7390" s="69">
        <v>6.5999999999999922E-3</v>
      </c>
      <c r="K7390" s="69">
        <v>1.5089125652375452E-4</v>
      </c>
      <c r="L7390" s="70">
        <v>8.0697691800022717E-2</v>
      </c>
      <c r="M7390" s="78">
        <f t="shared" si="921"/>
        <v>30117.888768597419</v>
      </c>
      <c r="N7390" s="78">
        <f t="shared" si="922"/>
        <v>24626.407176937242</v>
      </c>
      <c r="O7390" s="78">
        <f t="shared" si="923"/>
        <v>468.93573224938257</v>
      </c>
      <c r="P7390" s="78">
        <f t="shared" si="924"/>
        <v>10055.946387948557</v>
      </c>
      <c r="Q7390" s="78">
        <f t="shared" si="925"/>
        <v>4.1304465850464966</v>
      </c>
      <c r="R7390" s="78">
        <f t="shared" si="926"/>
        <v>1630.9532931769336</v>
      </c>
      <c r="S7390" s="78">
        <f t="shared" si="927"/>
        <v>25.220553324635969</v>
      </c>
      <c r="T7390" s="78">
        <f t="shared" si="928"/>
        <v>66929.482358819208</v>
      </c>
    </row>
    <row r="7391" spans="1:20" x14ac:dyDescent="0.2">
      <c r="A7391">
        <v>2004</v>
      </c>
      <c r="B7391">
        <v>11</v>
      </c>
      <c r="C7391">
        <v>3</v>
      </c>
      <c r="D7391">
        <v>21</v>
      </c>
      <c r="E7391" s="69">
        <v>3.2242051506898975E-2</v>
      </c>
      <c r="F7391" s="69">
        <v>2.6692855573225316E-2</v>
      </c>
      <c r="G7391" s="69">
        <v>8.4016865384256264E-4</v>
      </c>
      <c r="H7391" s="69">
        <v>1.164881242600041E-2</v>
      </c>
      <c r="I7391" s="69">
        <v>4.3045809706468933E-5</v>
      </c>
      <c r="J7391" s="69">
        <v>6.6399999999999923E-3</v>
      </c>
      <c r="K7391" s="69">
        <v>1.5089125652375452E-4</v>
      </c>
      <c r="L7391" s="70">
        <v>7.8257825226197494E-2</v>
      </c>
      <c r="M7391" s="78">
        <f t="shared" si="921"/>
        <v>28616.846368459072</v>
      </c>
      <c r="N7391" s="78">
        <f t="shared" si="922"/>
        <v>24870.876996739873</v>
      </c>
      <c r="O7391" s="78">
        <f t="shared" si="923"/>
        <v>468.93573224938257</v>
      </c>
      <c r="P7391" s="78">
        <f t="shared" si="924"/>
        <v>9223.7088444458968</v>
      </c>
      <c r="Q7391" s="78">
        <f t="shared" si="925"/>
        <v>4.1304465850464966</v>
      </c>
      <c r="R7391" s="78">
        <f t="shared" si="926"/>
        <v>1640.8378585901271</v>
      </c>
      <c r="S7391" s="78">
        <f t="shared" si="927"/>
        <v>25.220553324635969</v>
      </c>
      <c r="T7391" s="78">
        <f t="shared" si="928"/>
        <v>64850.556800394035</v>
      </c>
    </row>
    <row r="7392" spans="1:20" x14ac:dyDescent="0.2">
      <c r="A7392">
        <v>2004</v>
      </c>
      <c r="B7392">
        <v>11</v>
      </c>
      <c r="C7392">
        <v>3</v>
      </c>
      <c r="D7392">
        <v>22</v>
      </c>
      <c r="E7392" s="69">
        <v>3.1457928535942689E-2</v>
      </c>
      <c r="F7392" s="69">
        <v>2.5298420661595954E-2</v>
      </c>
      <c r="G7392" s="69">
        <v>8.4016865384256264E-4</v>
      </c>
      <c r="H7392" s="69">
        <v>9.6816025287489293E-3</v>
      </c>
      <c r="I7392" s="69">
        <v>4.3045809706468933E-5</v>
      </c>
      <c r="J7392" s="69">
        <v>6.6159999999999917E-3</v>
      </c>
      <c r="K7392" s="69">
        <v>1.5089125652375452E-4</v>
      </c>
      <c r="L7392" s="70">
        <v>7.4088057446360364E-2</v>
      </c>
      <c r="M7392" s="78">
        <f t="shared" si="921"/>
        <v>27920.887968013176</v>
      </c>
      <c r="N7392" s="78">
        <f t="shared" si="922"/>
        <v>23571.622255262122</v>
      </c>
      <c r="O7392" s="78">
        <f t="shared" si="923"/>
        <v>468.93573224938257</v>
      </c>
      <c r="P7392" s="78">
        <f t="shared" si="924"/>
        <v>7666.0417909649777</v>
      </c>
      <c r="Q7392" s="78">
        <f t="shared" si="925"/>
        <v>4.1304465850464966</v>
      </c>
      <c r="R7392" s="78">
        <f t="shared" si="926"/>
        <v>1634.907119342211</v>
      </c>
      <c r="S7392" s="78">
        <f t="shared" si="927"/>
        <v>25.220553324635969</v>
      </c>
      <c r="T7392" s="78">
        <f t="shared" si="928"/>
        <v>61291.745865741555</v>
      </c>
    </row>
    <row r="7393" spans="1:20" x14ac:dyDescent="0.2">
      <c r="A7393">
        <v>2004</v>
      </c>
      <c r="B7393">
        <v>11</v>
      </c>
      <c r="C7393">
        <v>3</v>
      </c>
      <c r="D7393">
        <v>23</v>
      </c>
      <c r="E7393" s="69">
        <v>2.7769061606960087E-2</v>
      </c>
      <c r="F7393" s="69">
        <v>2.3892511059237686E-2</v>
      </c>
      <c r="G7393" s="69">
        <v>8.4016865384256264E-4</v>
      </c>
      <c r="H7393" s="69">
        <v>9.0814030642031446E-3</v>
      </c>
      <c r="I7393" s="69">
        <v>4.3045809706468933E-5</v>
      </c>
      <c r="J7393" s="69">
        <v>6.6199999999999913E-3</v>
      </c>
      <c r="K7393" s="69">
        <v>1.5089125652375452E-4</v>
      </c>
      <c r="L7393" s="70">
        <v>6.8397081450473698E-2</v>
      </c>
      <c r="M7393" s="78">
        <f t="shared" si="921"/>
        <v>24646.78680984721</v>
      </c>
      <c r="N7393" s="78">
        <f t="shared" si="922"/>
        <v>22261.676052883486</v>
      </c>
      <c r="O7393" s="78">
        <f t="shared" si="923"/>
        <v>468.93573224938257</v>
      </c>
      <c r="P7393" s="78">
        <f t="shared" si="924"/>
        <v>7190.7946235193049</v>
      </c>
      <c r="Q7393" s="78">
        <f t="shared" si="925"/>
        <v>4.1304465850464966</v>
      </c>
      <c r="R7393" s="78">
        <f t="shared" si="926"/>
        <v>1635.89557588353</v>
      </c>
      <c r="S7393" s="78">
        <f t="shared" si="927"/>
        <v>25.220553324635969</v>
      </c>
      <c r="T7393" s="78">
        <f t="shared" si="928"/>
        <v>56233.439794292593</v>
      </c>
    </row>
    <row r="7394" spans="1:20" x14ac:dyDescent="0.2">
      <c r="A7394">
        <v>2004</v>
      </c>
      <c r="B7394">
        <v>11</v>
      </c>
      <c r="C7394">
        <v>3</v>
      </c>
      <c r="D7394">
        <v>24</v>
      </c>
      <c r="E7394" s="69">
        <v>2.3871288036589205E-2</v>
      </c>
      <c r="F7394" s="69">
        <v>2.3012228964541498E-2</v>
      </c>
      <c r="G7394" s="69">
        <v>8.4016865384256264E-4</v>
      </c>
      <c r="H7394" s="69">
        <v>9.3088786686373465E-3</v>
      </c>
      <c r="I7394" s="69">
        <v>4.3045809706468933E-5</v>
      </c>
      <c r="J7394" s="69">
        <v>6.5199999999999919E-3</v>
      </c>
      <c r="K7394" s="69">
        <v>1.5089125652375452E-4</v>
      </c>
      <c r="L7394" s="70">
        <v>6.3746501389840837E-2</v>
      </c>
      <c r="M7394" s="78">
        <f t="shared" si="921"/>
        <v>21187.267882570621</v>
      </c>
      <c r="N7394" s="78">
        <f t="shared" si="922"/>
        <v>21441.47951604005</v>
      </c>
      <c r="O7394" s="78">
        <f t="shared" si="923"/>
        <v>468.93573224938257</v>
      </c>
      <c r="P7394" s="78">
        <f t="shared" si="924"/>
        <v>7370.9133058179623</v>
      </c>
      <c r="Q7394" s="78">
        <f t="shared" si="925"/>
        <v>4.1304465850464966</v>
      </c>
      <c r="R7394" s="78">
        <f t="shared" si="926"/>
        <v>1611.1841623505466</v>
      </c>
      <c r="S7394" s="78">
        <f t="shared" si="927"/>
        <v>25.220553324635969</v>
      </c>
      <c r="T7394" s="78">
        <f t="shared" si="928"/>
        <v>52109.131598938249</v>
      </c>
    </row>
    <row r="7395" spans="1:20" x14ac:dyDescent="0.2">
      <c r="A7395">
        <v>2004</v>
      </c>
      <c r="B7395">
        <v>11</v>
      </c>
      <c r="C7395">
        <v>4</v>
      </c>
      <c r="D7395">
        <v>1</v>
      </c>
      <c r="E7395" s="69">
        <v>2.1567421083327584E-2</v>
      </c>
      <c r="F7395" s="69">
        <v>2.0983133796412094E-2</v>
      </c>
      <c r="G7395" s="69">
        <v>8.4016865384256264E-4</v>
      </c>
      <c r="H7395" s="69">
        <v>8.6085541037219399E-3</v>
      </c>
      <c r="I7395" s="69">
        <v>4.3045809706468933E-5</v>
      </c>
      <c r="J7395" s="69">
        <v>6.5599999999999921E-3</v>
      </c>
      <c r="K7395" s="69">
        <v>1.5089125652375452E-4</v>
      </c>
      <c r="L7395" s="70">
        <v>5.8753214703534389E-2</v>
      </c>
      <c r="M7395" s="78">
        <f t="shared" si="921"/>
        <v>19142.441217593965</v>
      </c>
      <c r="N7395" s="78">
        <f t="shared" si="922"/>
        <v>19550.884626228199</v>
      </c>
      <c r="O7395" s="78">
        <f t="shared" si="923"/>
        <v>468.93573224938257</v>
      </c>
      <c r="P7395" s="78">
        <f t="shared" si="924"/>
        <v>6816.3855439170993</v>
      </c>
      <c r="Q7395" s="78">
        <f t="shared" si="925"/>
        <v>4.1304465850464966</v>
      </c>
      <c r="R7395" s="78">
        <f t="shared" si="926"/>
        <v>1621.0687277637401</v>
      </c>
      <c r="S7395" s="78">
        <f t="shared" si="927"/>
        <v>25.220553324635969</v>
      </c>
      <c r="T7395" s="78">
        <f t="shared" si="928"/>
        <v>47629.066847662078</v>
      </c>
    </row>
    <row r="7396" spans="1:20" x14ac:dyDescent="0.2">
      <c r="A7396">
        <v>2004</v>
      </c>
      <c r="B7396">
        <v>11</v>
      </c>
      <c r="C7396">
        <v>4</v>
      </c>
      <c r="D7396">
        <v>2</v>
      </c>
      <c r="E7396" s="69">
        <v>1.8214229147778441E-2</v>
      </c>
      <c r="F7396" s="69">
        <v>2.2191143902943702E-2</v>
      </c>
      <c r="G7396" s="69">
        <v>8.4016865384256264E-4</v>
      </c>
      <c r="H7396" s="69">
        <v>8.9114666490834309E-3</v>
      </c>
      <c r="I7396" s="69">
        <v>4.3045809706468933E-5</v>
      </c>
      <c r="J7396" s="69">
        <v>6.6559999999999918E-3</v>
      </c>
      <c r="K7396" s="69">
        <v>1.5089125652375452E-4</v>
      </c>
      <c r="L7396" s="70">
        <v>5.7006945419878351E-2</v>
      </c>
      <c r="M7396" s="78">
        <f t="shared" si="921"/>
        <v>16166.272705393892</v>
      </c>
      <c r="N7396" s="78">
        <f t="shared" si="922"/>
        <v>20676.439390796088</v>
      </c>
      <c r="O7396" s="78">
        <f t="shared" si="923"/>
        <v>468.93573224938257</v>
      </c>
      <c r="P7396" s="78">
        <f t="shared" si="924"/>
        <v>7056.2363563061972</v>
      </c>
      <c r="Q7396" s="78">
        <f t="shared" si="925"/>
        <v>4.1304465850464966</v>
      </c>
      <c r="R7396" s="78">
        <f t="shared" si="926"/>
        <v>1644.7916847554045</v>
      </c>
      <c r="S7396" s="78">
        <f t="shared" si="927"/>
        <v>25.220553324635969</v>
      </c>
      <c r="T7396" s="78">
        <f t="shared" si="928"/>
        <v>46042.026869410649</v>
      </c>
    </row>
    <row r="7397" spans="1:20" x14ac:dyDescent="0.2">
      <c r="A7397">
        <v>2004</v>
      </c>
      <c r="B7397">
        <v>11</v>
      </c>
      <c r="C7397">
        <v>4</v>
      </c>
      <c r="D7397">
        <v>3</v>
      </c>
      <c r="E7397" s="69">
        <v>1.635269260327989E-2</v>
      </c>
      <c r="F7397" s="69">
        <v>2.2799503776493372E-2</v>
      </c>
      <c r="G7397" s="69">
        <v>8.4016865384256264E-4</v>
      </c>
      <c r="H7397" s="69">
        <v>9.2085830884283161E-3</v>
      </c>
      <c r="I7397" s="69">
        <v>4.3045809706468933E-5</v>
      </c>
      <c r="J7397" s="69">
        <v>6.7199999999999925E-3</v>
      </c>
      <c r="K7397" s="69">
        <v>1.5089125652375452E-4</v>
      </c>
      <c r="L7397" s="70">
        <v>5.6114885188274358E-2</v>
      </c>
      <c r="M7397" s="78">
        <f t="shared" si="921"/>
        <v>14514.042068277375</v>
      </c>
      <c r="N7397" s="78">
        <f t="shared" si="922"/>
        <v>21243.274345688769</v>
      </c>
      <c r="O7397" s="78">
        <f t="shared" si="923"/>
        <v>468.93573224938257</v>
      </c>
      <c r="P7397" s="78">
        <f t="shared" si="924"/>
        <v>7291.4977228038497</v>
      </c>
      <c r="Q7397" s="78">
        <f t="shared" si="925"/>
        <v>4.1304465850464966</v>
      </c>
      <c r="R7397" s="78">
        <f t="shared" si="926"/>
        <v>1660.6069894165144</v>
      </c>
      <c r="S7397" s="78">
        <f t="shared" si="927"/>
        <v>25.220553324635969</v>
      </c>
      <c r="T7397" s="78">
        <f t="shared" si="928"/>
        <v>45207.707858345573</v>
      </c>
    </row>
    <row r="7398" spans="1:20" x14ac:dyDescent="0.2">
      <c r="A7398">
        <v>2004</v>
      </c>
      <c r="B7398">
        <v>11</v>
      </c>
      <c r="C7398">
        <v>4</v>
      </c>
      <c r="D7398">
        <v>4</v>
      </c>
      <c r="E7398" s="69">
        <v>1.6733206622280557E-2</v>
      </c>
      <c r="F7398" s="69">
        <v>2.1609456678429433E-2</v>
      </c>
      <c r="G7398" s="69">
        <v>8.4016865384256264E-4</v>
      </c>
      <c r="H7398" s="69">
        <v>9.5080860516895613E-3</v>
      </c>
      <c r="I7398" s="69">
        <v>4.3045809706468933E-5</v>
      </c>
      <c r="J7398" s="69">
        <v>6.7839999999999914E-3</v>
      </c>
      <c r="K7398" s="69">
        <v>1.5089125652375452E-4</v>
      </c>
      <c r="L7398" s="70">
        <v>5.566885507247233E-2</v>
      </c>
      <c r="M7398" s="78">
        <f t="shared" si="921"/>
        <v>14851.772166514365</v>
      </c>
      <c r="N7398" s="78">
        <f t="shared" si="922"/>
        <v>20134.456485603252</v>
      </c>
      <c r="O7398" s="78">
        <f t="shared" si="923"/>
        <v>468.93573224938257</v>
      </c>
      <c r="P7398" s="78">
        <f t="shared" si="924"/>
        <v>7528.6487756446077</v>
      </c>
      <c r="Q7398" s="78">
        <f t="shared" si="925"/>
        <v>4.1304465850464966</v>
      </c>
      <c r="R7398" s="78">
        <f t="shared" si="926"/>
        <v>1676.422294077624</v>
      </c>
      <c r="S7398" s="78">
        <f t="shared" si="927"/>
        <v>25.220553324635969</v>
      </c>
      <c r="T7398" s="78">
        <f t="shared" si="928"/>
        <v>44689.586453998912</v>
      </c>
    </row>
    <row r="7399" spans="1:20" x14ac:dyDescent="0.2">
      <c r="A7399">
        <v>2004</v>
      </c>
      <c r="B7399">
        <v>11</v>
      </c>
      <c r="C7399">
        <v>4</v>
      </c>
      <c r="D7399">
        <v>5</v>
      </c>
      <c r="E7399" s="69">
        <v>1.7208037411756201E-2</v>
      </c>
      <c r="F7399" s="69">
        <v>2.1047595386499342E-2</v>
      </c>
      <c r="G7399" s="69">
        <v>8.4016865384256264E-4</v>
      </c>
      <c r="H7399" s="69">
        <v>9.8140503839654544E-3</v>
      </c>
      <c r="I7399" s="69">
        <v>4.3045809706468933E-5</v>
      </c>
      <c r="J7399" s="69">
        <v>6.7399999999999917E-3</v>
      </c>
      <c r="K7399" s="69">
        <v>1.5089125652375452E-4</v>
      </c>
      <c r="L7399" s="70">
        <v>5.5843788902293773E-2</v>
      </c>
      <c r="M7399" s="78">
        <f t="shared" si="921"/>
        <v>15273.214324142924</v>
      </c>
      <c r="N7399" s="78">
        <f t="shared" si="922"/>
        <v>19610.946251095429</v>
      </c>
      <c r="O7399" s="78">
        <f t="shared" si="923"/>
        <v>468.93573224938257</v>
      </c>
      <c r="P7399" s="78">
        <f t="shared" si="924"/>
        <v>7770.9160398507929</v>
      </c>
      <c r="Q7399" s="78">
        <f t="shared" si="925"/>
        <v>4.1304465850464966</v>
      </c>
      <c r="R7399" s="78">
        <f t="shared" si="926"/>
        <v>1665.549272123111</v>
      </c>
      <c r="S7399" s="78">
        <f t="shared" si="927"/>
        <v>25.220553324635969</v>
      </c>
      <c r="T7399" s="78">
        <f t="shared" si="928"/>
        <v>44818.912619371331</v>
      </c>
    </row>
    <row r="7400" spans="1:20" x14ac:dyDescent="0.2">
      <c r="A7400">
        <v>2004</v>
      </c>
      <c r="B7400">
        <v>11</v>
      </c>
      <c r="C7400">
        <v>4</v>
      </c>
      <c r="D7400">
        <v>6</v>
      </c>
      <c r="E7400" s="69">
        <v>1.8740627592783492E-2</v>
      </c>
      <c r="F7400" s="69">
        <v>2.1852665844324531E-2</v>
      </c>
      <c r="G7400" s="69">
        <v>8.4016865384256264E-4</v>
      </c>
      <c r="H7400" s="69">
        <v>9.5635252662219974E-3</v>
      </c>
      <c r="I7400" s="69">
        <v>4.3045809706468933E-5</v>
      </c>
      <c r="J7400" s="69">
        <v>6.6599999999999923E-3</v>
      </c>
      <c r="K7400" s="69">
        <v>1.5089125652375452E-4</v>
      </c>
      <c r="L7400" s="70">
        <v>5.7850924423402797E-2</v>
      </c>
      <c r="M7400" s="78">
        <f t="shared" si="921"/>
        <v>16633.484397121447</v>
      </c>
      <c r="N7400" s="78">
        <f t="shared" si="922"/>
        <v>20361.064883976491</v>
      </c>
      <c r="O7400" s="78">
        <f t="shared" si="923"/>
        <v>468.93573224938257</v>
      </c>
      <c r="P7400" s="78">
        <f t="shared" si="924"/>
        <v>7572.5463983988902</v>
      </c>
      <c r="Q7400" s="78">
        <f t="shared" si="925"/>
        <v>4.1304465850464966</v>
      </c>
      <c r="R7400" s="78">
        <f t="shared" si="926"/>
        <v>1645.7801412967242</v>
      </c>
      <c r="S7400" s="78">
        <f t="shared" si="927"/>
        <v>25.220553324635969</v>
      </c>
      <c r="T7400" s="78">
        <f t="shared" si="928"/>
        <v>46711.162552952614</v>
      </c>
    </row>
    <row r="7401" spans="1:20" x14ac:dyDescent="0.2">
      <c r="A7401">
        <v>2004</v>
      </c>
      <c r="B7401">
        <v>11</v>
      </c>
      <c r="C7401">
        <v>4</v>
      </c>
      <c r="D7401">
        <v>7</v>
      </c>
      <c r="E7401" s="69">
        <v>2.1779525077096469E-2</v>
      </c>
      <c r="F7401" s="69">
        <v>2.5048028051817821E-2</v>
      </c>
      <c r="G7401" s="69">
        <v>8.2616549353878624E-4</v>
      </c>
      <c r="H7401" s="69">
        <v>9.6484625929250563E-3</v>
      </c>
      <c r="I7401" s="69">
        <v>4.3045809706468933E-5</v>
      </c>
      <c r="J7401" s="69">
        <v>6.879999999999992E-3</v>
      </c>
      <c r="K7401" s="69">
        <v>1.4837633949623077E-4</v>
      </c>
      <c r="L7401" s="70">
        <v>6.4373603364580811E-2</v>
      </c>
      <c r="M7401" s="78">
        <f t="shared" si="921"/>
        <v>19330.696837820928</v>
      </c>
      <c r="N7401" s="78">
        <f t="shared" si="922"/>
        <v>23338.320734501223</v>
      </c>
      <c r="O7401" s="78">
        <f t="shared" si="923"/>
        <v>461.11994169254115</v>
      </c>
      <c r="P7401" s="78">
        <f t="shared" si="924"/>
        <v>7639.8010800680659</v>
      </c>
      <c r="Q7401" s="78">
        <f t="shared" si="925"/>
        <v>4.1304465850464966</v>
      </c>
      <c r="R7401" s="78">
        <f t="shared" si="926"/>
        <v>1700.1452510692884</v>
      </c>
      <c r="S7401" s="78">
        <f t="shared" si="927"/>
        <v>24.800200280589891</v>
      </c>
      <c r="T7401" s="78">
        <f t="shared" si="928"/>
        <v>52499.014492017683</v>
      </c>
    </row>
    <row r="7402" spans="1:20" x14ac:dyDescent="0.2">
      <c r="A7402">
        <v>2004</v>
      </c>
      <c r="B7402">
        <v>11</v>
      </c>
      <c r="C7402">
        <v>4</v>
      </c>
      <c r="D7402">
        <v>8</v>
      </c>
      <c r="E7402" s="69">
        <v>2.5880783224254141E-2</v>
      </c>
      <c r="F7402" s="69">
        <v>2.8175110618347397E-2</v>
      </c>
      <c r="G7402" s="69">
        <v>0</v>
      </c>
      <c r="H7402" s="69">
        <v>1.3279775565640698E-2</v>
      </c>
      <c r="I7402" s="69">
        <v>4.3045809706468933E-5</v>
      </c>
      <c r="J7402" s="69">
        <v>6.8719999999999918E-3</v>
      </c>
      <c r="K7402" s="69">
        <v>0</v>
      </c>
      <c r="L7402" s="70">
        <v>7.4250715217948696E-2</v>
      </c>
      <c r="M7402" s="78">
        <f t="shared" si="921"/>
        <v>22970.821111224839</v>
      </c>
      <c r="N7402" s="78">
        <f t="shared" si="922"/>
        <v>26251.957518600801</v>
      </c>
      <c r="O7402" s="78">
        <f t="shared" si="923"/>
        <v>0</v>
      </c>
      <c r="P7402" s="78">
        <f t="shared" si="924"/>
        <v>10515.130543578754</v>
      </c>
      <c r="Q7402" s="78">
        <f t="shared" si="925"/>
        <v>4.1304465850464966</v>
      </c>
      <c r="R7402" s="78">
        <f t="shared" si="926"/>
        <v>1698.1683379866497</v>
      </c>
      <c r="S7402" s="78">
        <f t="shared" si="927"/>
        <v>0</v>
      </c>
      <c r="T7402" s="78">
        <f t="shared" si="928"/>
        <v>61440.20795797609</v>
      </c>
    </row>
    <row r="7403" spans="1:20" x14ac:dyDescent="0.2">
      <c r="A7403">
        <v>2004</v>
      </c>
      <c r="B7403">
        <v>11</v>
      </c>
      <c r="C7403">
        <v>4</v>
      </c>
      <c r="D7403">
        <v>9</v>
      </c>
      <c r="E7403" s="69">
        <v>2.8783384987957621E-2</v>
      </c>
      <c r="F7403" s="69">
        <v>2.8490041538965932E-2</v>
      </c>
      <c r="G7403" s="69">
        <v>0</v>
      </c>
      <c r="H7403" s="69">
        <v>1.4454175961694677E-2</v>
      </c>
      <c r="I7403" s="69">
        <v>4.3045809706468933E-5</v>
      </c>
      <c r="J7403" s="69">
        <v>6.9239999999999918E-3</v>
      </c>
      <c r="K7403" s="69">
        <v>0</v>
      </c>
      <c r="L7403" s="70">
        <v>7.869464829832469E-2</v>
      </c>
      <c r="M7403" s="78">
        <f t="shared" si="921"/>
        <v>25547.062536896756</v>
      </c>
      <c r="N7403" s="78">
        <f t="shared" si="922"/>
        <v>26545.392148241182</v>
      </c>
      <c r="O7403" s="78">
        <f t="shared" si="923"/>
        <v>0</v>
      </c>
      <c r="P7403" s="78">
        <f t="shared" si="924"/>
        <v>11445.03884013831</v>
      </c>
      <c r="Q7403" s="78">
        <f t="shared" si="925"/>
        <v>4.1304465850464966</v>
      </c>
      <c r="R7403" s="78">
        <f t="shared" si="926"/>
        <v>1711.0182730238014</v>
      </c>
      <c r="S7403" s="78">
        <f t="shared" si="927"/>
        <v>0</v>
      </c>
      <c r="T7403" s="78">
        <f t="shared" si="928"/>
        <v>65252.642244885101</v>
      </c>
    </row>
    <row r="7404" spans="1:20" x14ac:dyDescent="0.2">
      <c r="A7404">
        <v>2004</v>
      </c>
      <c r="B7404">
        <v>11</v>
      </c>
      <c r="C7404">
        <v>4</v>
      </c>
      <c r="D7404">
        <v>10</v>
      </c>
      <c r="E7404" s="69">
        <v>2.9702219010287752E-2</v>
      </c>
      <c r="F7404" s="69">
        <v>2.839117514245779E-2</v>
      </c>
      <c r="G7404" s="69">
        <v>0</v>
      </c>
      <c r="H7404" s="69">
        <v>1.4176606529318795E-2</v>
      </c>
      <c r="I7404" s="69">
        <v>4.3045809706468933E-5</v>
      </c>
      <c r="J7404" s="69">
        <v>6.8439999999999916E-3</v>
      </c>
      <c r="K7404" s="69">
        <v>0</v>
      </c>
      <c r="L7404" s="70">
        <v>7.9157046491770799E-2</v>
      </c>
      <c r="M7404" s="78">
        <f t="shared" si="921"/>
        <v>26362.585458864312</v>
      </c>
      <c r="N7404" s="78">
        <f t="shared" si="922"/>
        <v>26453.2740914106</v>
      </c>
      <c r="O7404" s="78">
        <f t="shared" si="923"/>
        <v>0</v>
      </c>
      <c r="P7404" s="78">
        <f t="shared" si="924"/>
        <v>11225.255094403099</v>
      </c>
      <c r="Q7404" s="78">
        <f t="shared" si="925"/>
        <v>4.1304465850464966</v>
      </c>
      <c r="R7404" s="78">
        <f t="shared" si="926"/>
        <v>1691.2491421974141</v>
      </c>
      <c r="S7404" s="78">
        <f t="shared" si="927"/>
        <v>0</v>
      </c>
      <c r="T7404" s="78">
        <f t="shared" si="928"/>
        <v>65736.494233460471</v>
      </c>
    </row>
    <row r="7405" spans="1:20" x14ac:dyDescent="0.2">
      <c r="A7405">
        <v>2004</v>
      </c>
      <c r="B7405">
        <v>11</v>
      </c>
      <c r="C7405">
        <v>4</v>
      </c>
      <c r="D7405">
        <v>11</v>
      </c>
      <c r="E7405" s="69">
        <v>2.8822069573693439E-2</v>
      </c>
      <c r="F7405" s="69">
        <v>2.9157833045715828E-2</v>
      </c>
      <c r="G7405" s="69">
        <v>0</v>
      </c>
      <c r="H7405" s="69">
        <v>1.4786417872401323E-2</v>
      </c>
      <c r="I7405" s="69">
        <v>4.3045809706468933E-5</v>
      </c>
      <c r="J7405" s="69">
        <v>6.9399999999999922E-3</v>
      </c>
      <c r="K7405" s="69">
        <v>0</v>
      </c>
      <c r="L7405" s="70">
        <v>7.974936630151705E-2</v>
      </c>
      <c r="M7405" s="78">
        <f t="shared" si="921"/>
        <v>25581.397537155426</v>
      </c>
      <c r="N7405" s="78">
        <f t="shared" si="922"/>
        <v>27167.602101697932</v>
      </c>
      <c r="O7405" s="78">
        <f t="shared" si="923"/>
        <v>0</v>
      </c>
      <c r="P7405" s="78">
        <f t="shared" si="924"/>
        <v>11708.11309511047</v>
      </c>
      <c r="Q7405" s="78">
        <f t="shared" si="925"/>
        <v>4.1304465850464966</v>
      </c>
      <c r="R7405" s="78">
        <f t="shared" si="926"/>
        <v>1714.9720991890788</v>
      </c>
      <c r="S7405" s="78">
        <f t="shared" si="927"/>
        <v>0</v>
      </c>
      <c r="T7405" s="78">
        <f t="shared" si="928"/>
        <v>66176.215279737953</v>
      </c>
    </row>
    <row r="7406" spans="1:20" x14ac:dyDescent="0.2">
      <c r="A7406">
        <v>2004</v>
      </c>
      <c r="B7406">
        <v>11</v>
      </c>
      <c r="C7406">
        <v>4</v>
      </c>
      <c r="D7406">
        <v>12</v>
      </c>
      <c r="E7406" s="69">
        <v>2.9092257140548649E-2</v>
      </c>
      <c r="F7406" s="69">
        <v>2.9021088636059567E-2</v>
      </c>
      <c r="G7406" s="69">
        <v>0</v>
      </c>
      <c r="H7406" s="69">
        <v>1.5645013364143496E-2</v>
      </c>
      <c r="I7406" s="69">
        <v>4.3045809706468933E-5</v>
      </c>
      <c r="J7406" s="69">
        <v>6.9279999999999915E-3</v>
      </c>
      <c r="K7406" s="69">
        <v>0</v>
      </c>
      <c r="L7406" s="70">
        <v>8.0729404950458175E-2</v>
      </c>
      <c r="M7406" s="78">
        <f t="shared" si="921"/>
        <v>25821.205977685611</v>
      </c>
      <c r="N7406" s="78">
        <f t="shared" si="922"/>
        <v>27040.191477412231</v>
      </c>
      <c r="O7406" s="78">
        <f t="shared" si="923"/>
        <v>0</v>
      </c>
      <c r="P7406" s="78">
        <f t="shared" si="924"/>
        <v>12387.96221117206</v>
      </c>
      <c r="Q7406" s="78">
        <f t="shared" si="925"/>
        <v>4.1304465850464966</v>
      </c>
      <c r="R7406" s="78">
        <f t="shared" si="926"/>
        <v>1712.0067295651206</v>
      </c>
      <c r="S7406" s="78">
        <f t="shared" si="927"/>
        <v>0</v>
      </c>
      <c r="T7406" s="78">
        <f t="shared" si="928"/>
        <v>66965.496842420078</v>
      </c>
    </row>
    <row r="7407" spans="1:20" x14ac:dyDescent="0.2">
      <c r="A7407">
        <v>2004</v>
      </c>
      <c r="B7407">
        <v>11</v>
      </c>
      <c r="C7407">
        <v>4</v>
      </c>
      <c r="D7407">
        <v>13</v>
      </c>
      <c r="E7407" s="69">
        <v>2.8184519709999002E-2</v>
      </c>
      <c r="F7407" s="69">
        <v>2.9260446866319983E-2</v>
      </c>
      <c r="G7407" s="69">
        <v>0</v>
      </c>
      <c r="H7407" s="69">
        <v>1.5174268420842482E-2</v>
      </c>
      <c r="I7407" s="69">
        <v>4.3045809706468933E-5</v>
      </c>
      <c r="J7407" s="69">
        <v>6.7719999999999916E-3</v>
      </c>
      <c r="K7407" s="69">
        <v>0</v>
      </c>
      <c r="L7407" s="70">
        <v>7.943428080686793E-2</v>
      </c>
      <c r="M7407" s="78">
        <f t="shared" si="921"/>
        <v>25015.531978083549</v>
      </c>
      <c r="N7407" s="78">
        <f t="shared" si="922"/>
        <v>27263.21179408961</v>
      </c>
      <c r="O7407" s="78">
        <f t="shared" si="923"/>
        <v>0</v>
      </c>
      <c r="P7407" s="78">
        <f t="shared" si="924"/>
        <v>12015.219124734145</v>
      </c>
      <c r="Q7407" s="78">
        <f t="shared" si="925"/>
        <v>4.1304465850464966</v>
      </c>
      <c r="R7407" s="78">
        <f t="shared" si="926"/>
        <v>1673.4569244536658</v>
      </c>
      <c r="S7407" s="78">
        <f t="shared" si="927"/>
        <v>0</v>
      </c>
      <c r="T7407" s="78">
        <f t="shared" si="928"/>
        <v>65971.550267946019</v>
      </c>
    </row>
    <row r="7408" spans="1:20" x14ac:dyDescent="0.2">
      <c r="A7408">
        <v>2004</v>
      </c>
      <c r="B7408">
        <v>11</v>
      </c>
      <c r="C7408">
        <v>4</v>
      </c>
      <c r="D7408">
        <v>14</v>
      </c>
      <c r="E7408" s="69">
        <v>2.8117071523435504E-2</v>
      </c>
      <c r="F7408" s="69">
        <v>2.9548379887663852E-2</v>
      </c>
      <c r="G7408" s="69">
        <v>0</v>
      </c>
      <c r="H7408" s="69">
        <v>1.5602347080047083E-2</v>
      </c>
      <c r="I7408" s="69">
        <v>4.3045809706468933E-5</v>
      </c>
      <c r="J7408" s="69">
        <v>6.859999999999992E-3</v>
      </c>
      <c r="K7408" s="69">
        <v>0</v>
      </c>
      <c r="L7408" s="70">
        <v>8.0170844300852903E-2</v>
      </c>
      <c r="M7408" s="78">
        <f t="shared" si="921"/>
        <v>24955.667474973197</v>
      </c>
      <c r="N7408" s="78">
        <f t="shared" si="922"/>
        <v>27531.491324449264</v>
      </c>
      <c r="O7408" s="78">
        <f t="shared" si="923"/>
        <v>0</v>
      </c>
      <c r="P7408" s="78">
        <f t="shared" si="924"/>
        <v>12354.178391192152</v>
      </c>
      <c r="Q7408" s="78">
        <f t="shared" si="925"/>
        <v>4.1304465850464966</v>
      </c>
      <c r="R7408" s="78">
        <f t="shared" si="926"/>
        <v>1695.2029683626915</v>
      </c>
      <c r="S7408" s="78">
        <f t="shared" si="927"/>
        <v>0</v>
      </c>
      <c r="T7408" s="78">
        <f t="shared" si="928"/>
        <v>66540.670605562351</v>
      </c>
    </row>
    <row r="7409" spans="1:20" x14ac:dyDescent="0.2">
      <c r="A7409">
        <v>2004</v>
      </c>
      <c r="B7409">
        <v>11</v>
      </c>
      <c r="C7409">
        <v>4</v>
      </c>
      <c r="D7409">
        <v>15</v>
      </c>
      <c r="E7409" s="69">
        <v>2.8910874821838333E-2</v>
      </c>
      <c r="F7409" s="69">
        <v>2.8444573185148616E-2</v>
      </c>
      <c r="G7409" s="69">
        <v>0</v>
      </c>
      <c r="H7409" s="69">
        <v>1.5643554683454599E-2</v>
      </c>
      <c r="I7409" s="69">
        <v>4.3045809706468933E-5</v>
      </c>
      <c r="J7409" s="69">
        <v>6.9599999999999914E-3</v>
      </c>
      <c r="K7409" s="69">
        <v>0</v>
      </c>
      <c r="L7409" s="70">
        <v>8.0002048500148012E-2</v>
      </c>
      <c r="M7409" s="78">
        <f t="shared" si="921"/>
        <v>25660.21777420925</v>
      </c>
      <c r="N7409" s="78">
        <f t="shared" si="922"/>
        <v>26503.027335232229</v>
      </c>
      <c r="O7409" s="78">
        <f t="shared" si="923"/>
        <v>0</v>
      </c>
      <c r="P7409" s="78">
        <f t="shared" si="924"/>
        <v>12386.807205367231</v>
      </c>
      <c r="Q7409" s="78">
        <f t="shared" si="925"/>
        <v>4.1304465850464966</v>
      </c>
      <c r="R7409" s="78">
        <f t="shared" si="926"/>
        <v>1719.9143818956754</v>
      </c>
      <c r="S7409" s="78">
        <f t="shared" si="927"/>
        <v>0</v>
      </c>
      <c r="T7409" s="78">
        <f t="shared" si="928"/>
        <v>66274.097143289429</v>
      </c>
    </row>
    <row r="7410" spans="1:20" x14ac:dyDescent="0.2">
      <c r="A7410">
        <v>2004</v>
      </c>
      <c r="B7410">
        <v>11</v>
      </c>
      <c r="C7410">
        <v>4</v>
      </c>
      <c r="D7410">
        <v>16</v>
      </c>
      <c r="E7410" s="69">
        <v>3.2096930602039969E-2</v>
      </c>
      <c r="F7410" s="69">
        <v>2.6440726573513307E-2</v>
      </c>
      <c r="G7410" s="69">
        <v>0</v>
      </c>
      <c r="H7410" s="69">
        <v>1.5934748561091283E-2</v>
      </c>
      <c r="I7410" s="69">
        <v>4.3045809706468933E-5</v>
      </c>
      <c r="J7410" s="69">
        <v>6.9719999999999912E-3</v>
      </c>
      <c r="K7410" s="69">
        <v>0</v>
      </c>
      <c r="L7410" s="70">
        <v>8.1487451546351022E-2</v>
      </c>
      <c r="M7410" s="78">
        <f t="shared" si="921"/>
        <v>28488.042447954409</v>
      </c>
      <c r="N7410" s="78">
        <f t="shared" si="922"/>
        <v>24635.957607094715</v>
      </c>
      <c r="O7410" s="78">
        <f t="shared" si="923"/>
        <v>0</v>
      </c>
      <c r="P7410" s="78">
        <f t="shared" si="924"/>
        <v>12617.378996411871</v>
      </c>
      <c r="Q7410" s="78">
        <f t="shared" si="925"/>
        <v>4.1304465850464966</v>
      </c>
      <c r="R7410" s="78">
        <f t="shared" si="926"/>
        <v>1722.8797515196334</v>
      </c>
      <c r="S7410" s="78">
        <f t="shared" si="927"/>
        <v>0</v>
      </c>
      <c r="T7410" s="78">
        <f t="shared" si="928"/>
        <v>67468.389249565676</v>
      </c>
    </row>
    <row r="7411" spans="1:20" x14ac:dyDescent="0.2">
      <c r="A7411">
        <v>2004</v>
      </c>
      <c r="B7411">
        <v>11</v>
      </c>
      <c r="C7411">
        <v>4</v>
      </c>
      <c r="D7411">
        <v>17</v>
      </c>
      <c r="E7411" s="69">
        <v>3.7230823945249333E-2</v>
      </c>
      <c r="F7411" s="69">
        <v>2.4949684997232775E-2</v>
      </c>
      <c r="G7411" s="69">
        <v>1.4003160303776317E-5</v>
      </c>
      <c r="H7411" s="69">
        <v>1.5817443551376941E-2</v>
      </c>
      <c r="I7411" s="69">
        <v>4.3045809706468933E-5</v>
      </c>
      <c r="J7411" s="69">
        <v>6.7679999999999919E-3</v>
      </c>
      <c r="K7411" s="69">
        <v>2.5149170275237508E-6</v>
      </c>
      <c r="L7411" s="70">
        <v>8.4825516380896818E-2</v>
      </c>
      <c r="M7411" s="78">
        <f t="shared" si="921"/>
        <v>33044.695334736163</v>
      </c>
      <c r="N7411" s="78">
        <f t="shared" si="922"/>
        <v>23246.690297759127</v>
      </c>
      <c r="O7411" s="78">
        <f t="shared" si="923"/>
        <v>7.8157905568413781</v>
      </c>
      <c r="P7411" s="78">
        <f t="shared" si="924"/>
        <v>12524.495085500494</v>
      </c>
      <c r="Q7411" s="78">
        <f t="shared" si="925"/>
        <v>4.1304465850464966</v>
      </c>
      <c r="R7411" s="78">
        <f t="shared" si="926"/>
        <v>1672.4684679123466</v>
      </c>
      <c r="S7411" s="78">
        <f t="shared" si="927"/>
        <v>0.42035304404607737</v>
      </c>
      <c r="T7411" s="78">
        <f t="shared" si="928"/>
        <v>70500.715776094061</v>
      </c>
    </row>
    <row r="7412" spans="1:20" x14ac:dyDescent="0.2">
      <c r="A7412">
        <v>2004</v>
      </c>
      <c r="B7412">
        <v>11</v>
      </c>
      <c r="C7412">
        <v>4</v>
      </c>
      <c r="D7412">
        <v>18</v>
      </c>
      <c r="E7412" s="69">
        <v>3.8058489377443862E-2</v>
      </c>
      <c r="F7412" s="69">
        <v>2.5994484505874944E-2</v>
      </c>
      <c r="G7412" s="69">
        <v>8.4016865384256264E-4</v>
      </c>
      <c r="H7412" s="69">
        <v>1.5415737599153101E-2</v>
      </c>
      <c r="I7412" s="69">
        <v>4.3045809706468933E-5</v>
      </c>
      <c r="J7412" s="69">
        <v>6.6039999999999918E-3</v>
      </c>
      <c r="K7412" s="69">
        <v>1.5089125652375452E-4</v>
      </c>
      <c r="L7412" s="70">
        <v>8.7106817202544706E-2</v>
      </c>
      <c r="M7412" s="78">
        <f t="shared" si="921"/>
        <v>33779.300405152571</v>
      </c>
      <c r="N7412" s="78">
        <f t="shared" si="922"/>
        <v>24220.174756715191</v>
      </c>
      <c r="O7412" s="78">
        <f t="shared" si="923"/>
        <v>468.93573224938257</v>
      </c>
      <c r="P7412" s="78">
        <f t="shared" si="924"/>
        <v>12206.418134057489</v>
      </c>
      <c r="Q7412" s="78">
        <f t="shared" si="925"/>
        <v>4.1304465850464966</v>
      </c>
      <c r="R7412" s="78">
        <f t="shared" si="926"/>
        <v>1631.9417497182528</v>
      </c>
      <c r="S7412" s="78">
        <f t="shared" si="927"/>
        <v>25.220553324635969</v>
      </c>
      <c r="T7412" s="78">
        <f t="shared" si="928"/>
        <v>72336.12177780256</v>
      </c>
    </row>
    <row r="7413" spans="1:20" x14ac:dyDescent="0.2">
      <c r="A7413">
        <v>2004</v>
      </c>
      <c r="B7413">
        <v>11</v>
      </c>
      <c r="C7413">
        <v>4</v>
      </c>
      <c r="D7413">
        <v>19</v>
      </c>
      <c r="E7413" s="69">
        <v>3.6183544747257407E-2</v>
      </c>
      <c r="F7413" s="69">
        <v>2.7939268612443439E-2</v>
      </c>
      <c r="G7413" s="69">
        <v>8.4016865384256264E-4</v>
      </c>
      <c r="H7413" s="69">
        <v>1.3218762601662016E-2</v>
      </c>
      <c r="I7413" s="69">
        <v>4.3045809706468933E-5</v>
      </c>
      <c r="J7413" s="69">
        <v>6.7239999999999913E-3</v>
      </c>
      <c r="K7413" s="69">
        <v>1.5089125652375452E-4</v>
      </c>
      <c r="L7413" s="70">
        <v>8.5099681681435668E-2</v>
      </c>
      <c r="M7413" s="78">
        <f t="shared" si="921"/>
        <v>32115.169249604598</v>
      </c>
      <c r="N7413" s="78">
        <f t="shared" si="922"/>
        <v>26032.213418783122</v>
      </c>
      <c r="O7413" s="78">
        <f t="shared" si="923"/>
        <v>468.93573224938257</v>
      </c>
      <c r="P7413" s="78">
        <f t="shared" si="924"/>
        <v>10466.819540285411</v>
      </c>
      <c r="Q7413" s="78">
        <f t="shared" si="925"/>
        <v>4.1304465850464966</v>
      </c>
      <c r="R7413" s="78">
        <f t="shared" si="926"/>
        <v>1661.5954459578334</v>
      </c>
      <c r="S7413" s="78">
        <f t="shared" si="927"/>
        <v>25.220553324635969</v>
      </c>
      <c r="T7413" s="78">
        <f t="shared" si="928"/>
        <v>70774.084386790026</v>
      </c>
    </row>
    <row r="7414" spans="1:20" x14ac:dyDescent="0.2">
      <c r="A7414">
        <v>2004</v>
      </c>
      <c r="B7414">
        <v>11</v>
      </c>
      <c r="C7414">
        <v>4</v>
      </c>
      <c r="D7414">
        <v>20</v>
      </c>
      <c r="E7414" s="69">
        <v>3.5234837506346796E-2</v>
      </c>
      <c r="F7414" s="69">
        <v>2.7107283551164735E-2</v>
      </c>
      <c r="G7414" s="69">
        <v>8.4016865384256264E-4</v>
      </c>
      <c r="H7414" s="69">
        <v>1.3294598285355074E-2</v>
      </c>
      <c r="I7414" s="69">
        <v>4.3045809706468933E-5</v>
      </c>
      <c r="J7414" s="69">
        <v>6.611999999999992E-3</v>
      </c>
      <c r="K7414" s="69">
        <v>1.5089125652375452E-4</v>
      </c>
      <c r="L7414" s="70">
        <v>8.3282825062939395E-2</v>
      </c>
      <c r="M7414" s="78">
        <f t="shared" si="921"/>
        <v>31273.131969316324</v>
      </c>
      <c r="N7414" s="78">
        <f t="shared" si="922"/>
        <v>25257.017296906099</v>
      </c>
      <c r="O7414" s="78">
        <f t="shared" si="923"/>
        <v>468.93573224938257</v>
      </c>
      <c r="P7414" s="78">
        <f t="shared" si="924"/>
        <v>10526.867401030682</v>
      </c>
      <c r="Q7414" s="78">
        <f t="shared" si="925"/>
        <v>4.1304465850464966</v>
      </c>
      <c r="R7414" s="78">
        <f t="shared" si="926"/>
        <v>1633.9186628008915</v>
      </c>
      <c r="S7414" s="78">
        <f t="shared" si="927"/>
        <v>25.220553324635969</v>
      </c>
      <c r="T7414" s="78">
        <f t="shared" si="928"/>
        <v>69189.222062213041</v>
      </c>
    </row>
    <row r="7415" spans="1:20" x14ac:dyDescent="0.2">
      <c r="A7415">
        <v>2004</v>
      </c>
      <c r="B7415">
        <v>11</v>
      </c>
      <c r="C7415">
        <v>4</v>
      </c>
      <c r="D7415">
        <v>21</v>
      </c>
      <c r="E7415" s="69">
        <v>3.3418168922700428E-2</v>
      </c>
      <c r="F7415" s="69">
        <v>2.7203007968282639E-2</v>
      </c>
      <c r="G7415" s="69">
        <v>8.4016865384256264E-4</v>
      </c>
      <c r="H7415" s="69">
        <v>1.2239225986147313E-2</v>
      </c>
      <c r="I7415" s="69">
        <v>4.3045809706468933E-5</v>
      </c>
      <c r="J7415" s="69">
        <v>6.127999999999992E-3</v>
      </c>
      <c r="K7415" s="69">
        <v>1.5089125652375452E-4</v>
      </c>
      <c r="L7415" s="70">
        <v>8.0022508597203168E-2</v>
      </c>
      <c r="M7415" s="78">
        <f t="shared" si="921"/>
        <v>29660.724466354226</v>
      </c>
      <c r="N7415" s="78">
        <f t="shared" si="922"/>
        <v>25346.207836943788</v>
      </c>
      <c r="O7415" s="78">
        <f t="shared" si="923"/>
        <v>468.93573224938257</v>
      </c>
      <c r="P7415" s="78">
        <f t="shared" si="924"/>
        <v>9691.2073822756083</v>
      </c>
      <c r="Q7415" s="78">
        <f t="shared" si="925"/>
        <v>4.1304465850464966</v>
      </c>
      <c r="R7415" s="78">
        <f t="shared" si="926"/>
        <v>1514.3154213012497</v>
      </c>
      <c r="S7415" s="78">
        <f t="shared" si="927"/>
        <v>25.220553324635969</v>
      </c>
      <c r="T7415" s="78">
        <f t="shared" si="928"/>
        <v>66710.74183903393</v>
      </c>
    </row>
    <row r="7416" spans="1:20" x14ac:dyDescent="0.2">
      <c r="A7416">
        <v>2004</v>
      </c>
      <c r="B7416">
        <v>11</v>
      </c>
      <c r="C7416">
        <v>4</v>
      </c>
      <c r="D7416">
        <v>22</v>
      </c>
      <c r="E7416" s="69">
        <v>3.2524069591126359E-2</v>
      </c>
      <c r="F7416" s="69">
        <v>2.5741340354134813E-2</v>
      </c>
      <c r="G7416" s="69">
        <v>8.4016865384256264E-4</v>
      </c>
      <c r="H7416" s="69">
        <v>1.0183866443529551E-2</v>
      </c>
      <c r="I7416" s="69">
        <v>4.3045809706468933E-5</v>
      </c>
      <c r="J7416" s="69">
        <v>6.219999999999992E-3</v>
      </c>
      <c r="K7416" s="69">
        <v>1.5089125652375452E-4</v>
      </c>
      <c r="L7416" s="70">
        <v>7.5703382108863515E-2</v>
      </c>
      <c r="M7416" s="78">
        <f t="shared" si="921"/>
        <v>28867.155136427369</v>
      </c>
      <c r="N7416" s="78">
        <f t="shared" si="922"/>
        <v>23984.309506438705</v>
      </c>
      <c r="O7416" s="78">
        <f t="shared" si="923"/>
        <v>468.93573224938257</v>
      </c>
      <c r="P7416" s="78">
        <f t="shared" si="924"/>
        <v>8063.7420838006383</v>
      </c>
      <c r="Q7416" s="78">
        <f t="shared" si="925"/>
        <v>4.1304465850464966</v>
      </c>
      <c r="R7416" s="78">
        <f t="shared" si="926"/>
        <v>1537.0499217515949</v>
      </c>
      <c r="S7416" s="78">
        <f t="shared" si="927"/>
        <v>25.220553324635969</v>
      </c>
      <c r="T7416" s="78">
        <f t="shared" si="928"/>
        <v>62950.543380577379</v>
      </c>
    </row>
    <row r="7417" spans="1:20" x14ac:dyDescent="0.2">
      <c r="A7417">
        <v>2004</v>
      </c>
      <c r="B7417">
        <v>11</v>
      </c>
      <c r="C7417">
        <v>4</v>
      </c>
      <c r="D7417">
        <v>23</v>
      </c>
      <c r="E7417" s="69">
        <v>2.8976029217790144E-2</v>
      </c>
      <c r="F7417" s="69">
        <v>2.4437867021669127E-2</v>
      </c>
      <c r="G7417" s="69">
        <v>8.4016865384256264E-4</v>
      </c>
      <c r="H7417" s="69">
        <v>9.7312732352775062E-3</v>
      </c>
      <c r="I7417" s="69">
        <v>4.3045809706468933E-5</v>
      </c>
      <c r="J7417" s="69">
        <v>6.271999999999992E-3</v>
      </c>
      <c r="K7417" s="69">
        <v>1.5089125652375452E-4</v>
      </c>
      <c r="L7417" s="70">
        <v>7.0451275194809565E-2</v>
      </c>
      <c r="M7417" s="78">
        <f t="shared" si="921"/>
        <v>25718.04639404083</v>
      </c>
      <c r="N7417" s="78">
        <f t="shared" si="922"/>
        <v>22769.807564847917</v>
      </c>
      <c r="O7417" s="78">
        <f t="shared" si="923"/>
        <v>468.93573224938257</v>
      </c>
      <c r="P7417" s="78">
        <f t="shared" si="924"/>
        <v>7705.3718203587814</v>
      </c>
      <c r="Q7417" s="78">
        <f t="shared" si="925"/>
        <v>4.1304465850464966</v>
      </c>
      <c r="R7417" s="78">
        <f t="shared" si="926"/>
        <v>1549.8998567887465</v>
      </c>
      <c r="S7417" s="78">
        <f t="shared" si="927"/>
        <v>25.220553324635969</v>
      </c>
      <c r="T7417" s="78">
        <f t="shared" si="928"/>
        <v>58241.41236819535</v>
      </c>
    </row>
    <row r="7418" spans="1:20" x14ac:dyDescent="0.2">
      <c r="A7418">
        <v>2004</v>
      </c>
      <c r="B7418">
        <v>11</v>
      </c>
      <c r="C7418">
        <v>4</v>
      </c>
      <c r="D7418">
        <v>24</v>
      </c>
      <c r="E7418" s="69">
        <v>2.4144703198790009E-2</v>
      </c>
      <c r="F7418" s="69">
        <v>2.3060114346300953E-2</v>
      </c>
      <c r="G7418" s="69">
        <v>8.4016865384256264E-4</v>
      </c>
      <c r="H7418" s="69">
        <v>9.1381273967635606E-3</v>
      </c>
      <c r="I7418" s="69">
        <v>4.3045809706468933E-5</v>
      </c>
      <c r="J7418" s="69">
        <v>6.2159999999999924E-3</v>
      </c>
      <c r="K7418" s="69">
        <v>1.5089125652375452E-4</v>
      </c>
      <c r="L7418" s="70">
        <v>6.3593050661927303E-2</v>
      </c>
      <c r="M7418" s="78">
        <f t="shared" si="921"/>
        <v>21429.94101674862</v>
      </c>
      <c r="N7418" s="78">
        <f t="shared" si="922"/>
        <v>21486.096377522492</v>
      </c>
      <c r="O7418" s="78">
        <f t="shared" si="923"/>
        <v>468.93573224938257</v>
      </c>
      <c r="P7418" s="78">
        <f t="shared" si="924"/>
        <v>7235.7098224940073</v>
      </c>
      <c r="Q7418" s="78">
        <f t="shared" si="925"/>
        <v>4.1304465850464966</v>
      </c>
      <c r="R7418" s="78">
        <f t="shared" si="926"/>
        <v>1536.0614652102756</v>
      </c>
      <c r="S7418" s="78">
        <f t="shared" si="927"/>
        <v>25.220553324635969</v>
      </c>
      <c r="T7418" s="78">
        <f t="shared" si="928"/>
        <v>52186.095414134463</v>
      </c>
    </row>
    <row r="7419" spans="1:20" x14ac:dyDescent="0.2">
      <c r="A7419">
        <v>2004</v>
      </c>
      <c r="B7419">
        <v>11</v>
      </c>
      <c r="C7419">
        <v>5</v>
      </c>
      <c r="D7419">
        <v>1</v>
      </c>
      <c r="E7419" s="69">
        <v>1.8913209703239696E-2</v>
      </c>
      <c r="F7419" s="69">
        <v>2.2906638611480842E-2</v>
      </c>
      <c r="G7419" s="69">
        <v>8.4016865384256264E-4</v>
      </c>
      <c r="H7419" s="69">
        <v>1.0060733565504869E-2</v>
      </c>
      <c r="I7419" s="69">
        <v>4.3045809706468933E-5</v>
      </c>
      <c r="J7419" s="69">
        <v>6.6599999999999923E-3</v>
      </c>
      <c r="K7419" s="69">
        <v>1.5089125652375452E-4</v>
      </c>
      <c r="L7419" s="70">
        <v>5.957468760029818E-2</v>
      </c>
      <c r="M7419" s="78">
        <f t="shared" si="921"/>
        <v>16786.661862885772</v>
      </c>
      <c r="N7419" s="78">
        <f t="shared" si="922"/>
        <v>21343.096460851004</v>
      </c>
      <c r="O7419" s="78">
        <f t="shared" si="923"/>
        <v>468.93573224938257</v>
      </c>
      <c r="P7419" s="78">
        <f t="shared" si="924"/>
        <v>7966.243577125113</v>
      </c>
      <c r="Q7419" s="78">
        <f t="shared" si="925"/>
        <v>4.1304465850464966</v>
      </c>
      <c r="R7419" s="78">
        <f t="shared" si="926"/>
        <v>1645.7801412967242</v>
      </c>
      <c r="S7419" s="78">
        <f t="shared" si="927"/>
        <v>25.220553324635969</v>
      </c>
      <c r="T7419" s="78">
        <f t="shared" si="928"/>
        <v>48240.068774317682</v>
      </c>
    </row>
    <row r="7420" spans="1:20" x14ac:dyDescent="0.2">
      <c r="A7420">
        <v>2004</v>
      </c>
      <c r="B7420">
        <v>11</v>
      </c>
      <c r="C7420">
        <v>5</v>
      </c>
      <c r="D7420">
        <v>2</v>
      </c>
      <c r="E7420" s="69">
        <v>1.6725462320179737E-2</v>
      </c>
      <c r="F7420" s="69">
        <v>2.379977427193845E-2</v>
      </c>
      <c r="G7420" s="69">
        <v>8.4016865384256264E-4</v>
      </c>
      <c r="H7420" s="69">
        <v>9.5936769750025637E-3</v>
      </c>
      <c r="I7420" s="69">
        <v>4.3045809706468933E-5</v>
      </c>
      <c r="J7420" s="69">
        <v>6.879999999999992E-3</v>
      </c>
      <c r="K7420" s="69">
        <v>1.5089125652375452E-4</v>
      </c>
      <c r="L7420" s="70">
        <v>5.8033019287193531E-2</v>
      </c>
      <c r="M7420" s="78">
        <f t="shared" si="921"/>
        <v>14844.898611852288</v>
      </c>
      <c r="N7420" s="78">
        <f t="shared" si="922"/>
        <v>22175.269215530891</v>
      </c>
      <c r="O7420" s="78">
        <f t="shared" si="923"/>
        <v>468.93573224938257</v>
      </c>
      <c r="P7420" s="78">
        <f t="shared" si="924"/>
        <v>7596.4209851622336</v>
      </c>
      <c r="Q7420" s="78">
        <f t="shared" si="925"/>
        <v>4.1304465850464966</v>
      </c>
      <c r="R7420" s="78">
        <f t="shared" si="926"/>
        <v>1700.1452510692884</v>
      </c>
      <c r="S7420" s="78">
        <f t="shared" si="927"/>
        <v>25.220553324635969</v>
      </c>
      <c r="T7420" s="78">
        <f t="shared" si="928"/>
        <v>46815.020795773773</v>
      </c>
    </row>
    <row r="7421" spans="1:20" x14ac:dyDescent="0.2">
      <c r="A7421">
        <v>2004</v>
      </c>
      <c r="B7421">
        <v>11</v>
      </c>
      <c r="C7421">
        <v>5</v>
      </c>
      <c r="D7421">
        <v>3</v>
      </c>
      <c r="E7421" s="69">
        <v>1.6391669311958325E-2</v>
      </c>
      <c r="F7421" s="69">
        <v>2.2211505938895502E-2</v>
      </c>
      <c r="G7421" s="69">
        <v>8.4016865384256264E-4</v>
      </c>
      <c r="H7421" s="69">
        <v>9.9674395029962382E-3</v>
      </c>
      <c r="I7421" s="69">
        <v>4.3045809706468933E-5</v>
      </c>
      <c r="J7421" s="69">
        <v>6.9919999999999913E-3</v>
      </c>
      <c r="K7421" s="69">
        <v>1.5089125652375452E-4</v>
      </c>
      <c r="L7421" s="70">
        <v>5.6596720473922842E-2</v>
      </c>
      <c r="M7421" s="78">
        <f t="shared" si="921"/>
        <v>14548.636346000687</v>
      </c>
      <c r="N7421" s="78">
        <f t="shared" si="922"/>
        <v>20695.411571954119</v>
      </c>
      <c r="O7421" s="78">
        <f t="shared" si="923"/>
        <v>468.93573224938257</v>
      </c>
      <c r="P7421" s="78">
        <f t="shared" si="924"/>
        <v>7892.3719035136073</v>
      </c>
      <c r="Q7421" s="78">
        <f t="shared" si="925"/>
        <v>4.1304465850464966</v>
      </c>
      <c r="R7421" s="78">
        <f t="shared" si="926"/>
        <v>1727.82203422623</v>
      </c>
      <c r="S7421" s="78">
        <f t="shared" si="927"/>
        <v>25.220553324635969</v>
      </c>
      <c r="T7421" s="78">
        <f t="shared" si="928"/>
        <v>45362.528587853711</v>
      </c>
    </row>
    <row r="7422" spans="1:20" x14ac:dyDescent="0.2">
      <c r="A7422">
        <v>2004</v>
      </c>
      <c r="B7422">
        <v>11</v>
      </c>
      <c r="C7422">
        <v>5</v>
      </c>
      <c r="D7422">
        <v>4</v>
      </c>
      <c r="E7422" s="69">
        <v>1.5738626383209896E-2</v>
      </c>
      <c r="F7422" s="69">
        <v>2.157737393605582E-2</v>
      </c>
      <c r="G7422" s="69">
        <v>8.4016865384256264E-4</v>
      </c>
      <c r="H7422" s="69">
        <v>1.0559052362789225E-2</v>
      </c>
      <c r="I7422" s="69">
        <v>4.3045809706468933E-5</v>
      </c>
      <c r="J7422" s="69">
        <v>7.0399999999999916E-3</v>
      </c>
      <c r="K7422" s="69">
        <v>1.5089125652375452E-4</v>
      </c>
      <c r="L7422" s="70">
        <v>5.5949158402127719E-2</v>
      </c>
      <c r="M7422" s="78">
        <f t="shared" si="921"/>
        <v>13969.019718317935</v>
      </c>
      <c r="N7422" s="78">
        <f t="shared" si="922"/>
        <v>20104.563620184515</v>
      </c>
      <c r="O7422" s="78">
        <f t="shared" si="923"/>
        <v>468.93573224938257</v>
      </c>
      <c r="P7422" s="78">
        <f t="shared" si="924"/>
        <v>8360.8200652490177</v>
      </c>
      <c r="Q7422" s="78">
        <f t="shared" si="925"/>
        <v>4.1304465850464966</v>
      </c>
      <c r="R7422" s="78">
        <f t="shared" si="926"/>
        <v>1739.6835127220627</v>
      </c>
      <c r="S7422" s="78">
        <f t="shared" si="927"/>
        <v>25.220553324635969</v>
      </c>
      <c r="T7422" s="78">
        <f t="shared" si="928"/>
        <v>44672.373648632602</v>
      </c>
    </row>
    <row r="7423" spans="1:20" x14ac:dyDescent="0.2">
      <c r="A7423">
        <v>2004</v>
      </c>
      <c r="B7423">
        <v>11</v>
      </c>
      <c r="C7423">
        <v>5</v>
      </c>
      <c r="D7423">
        <v>5</v>
      </c>
      <c r="E7423" s="69">
        <v>1.595465639012026E-2</v>
      </c>
      <c r="F7423" s="69">
        <v>2.1810423108888755E-2</v>
      </c>
      <c r="G7423" s="69">
        <v>8.4016865384256264E-4</v>
      </c>
      <c r="H7423" s="69">
        <v>1.0585816415646177E-2</v>
      </c>
      <c r="I7423" s="69">
        <v>4.3045809706468933E-5</v>
      </c>
      <c r="J7423" s="69">
        <v>6.8239999999999915E-3</v>
      </c>
      <c r="K7423" s="69">
        <v>1.5089125652375452E-4</v>
      </c>
      <c r="L7423" s="70">
        <v>5.6209001634727966E-2</v>
      </c>
      <c r="M7423" s="78">
        <f t="shared" si="921"/>
        <v>14160.759921865723</v>
      </c>
      <c r="N7423" s="78">
        <f t="shared" si="922"/>
        <v>20321.705517791521</v>
      </c>
      <c r="O7423" s="78">
        <f t="shared" si="923"/>
        <v>468.93573224938257</v>
      </c>
      <c r="P7423" s="78">
        <f t="shared" si="924"/>
        <v>8382.012253947918</v>
      </c>
      <c r="Q7423" s="78">
        <f t="shared" si="925"/>
        <v>4.1304465850464966</v>
      </c>
      <c r="R7423" s="78">
        <f t="shared" si="926"/>
        <v>1686.3068594908175</v>
      </c>
      <c r="S7423" s="78">
        <f t="shared" si="927"/>
        <v>25.220553324635969</v>
      </c>
      <c r="T7423" s="78">
        <f t="shared" si="928"/>
        <v>45049.07128525505</v>
      </c>
    </row>
    <row r="7424" spans="1:20" x14ac:dyDescent="0.2">
      <c r="A7424">
        <v>2004</v>
      </c>
      <c r="B7424">
        <v>11</v>
      </c>
      <c r="C7424">
        <v>5</v>
      </c>
      <c r="D7424">
        <v>6</v>
      </c>
      <c r="E7424" s="69">
        <v>1.7312395044594923E-2</v>
      </c>
      <c r="F7424" s="69">
        <v>2.3114475661158155E-2</v>
      </c>
      <c r="G7424" s="69">
        <v>8.4016865384256264E-4</v>
      </c>
      <c r="H7424" s="69">
        <v>1.0009840084262416E-2</v>
      </c>
      <c r="I7424" s="69">
        <v>4.3045809706468933E-5</v>
      </c>
      <c r="J7424" s="69">
        <v>6.8199999999999919E-3</v>
      </c>
      <c r="K7424" s="69">
        <v>1.5089125652375452E-4</v>
      </c>
      <c r="L7424" s="70">
        <v>5.8290816510088272E-2</v>
      </c>
      <c r="M7424" s="78">
        <f t="shared" si="921"/>
        <v>15365.838279714817</v>
      </c>
      <c r="N7424" s="78">
        <f t="shared" si="922"/>
        <v>21536.747143285847</v>
      </c>
      <c r="O7424" s="78">
        <f t="shared" si="923"/>
        <v>468.93573224938257</v>
      </c>
      <c r="P7424" s="78">
        <f t="shared" si="924"/>
        <v>7925.9453359058716</v>
      </c>
      <c r="Q7424" s="78">
        <f t="shared" si="925"/>
        <v>4.1304465850464966</v>
      </c>
      <c r="R7424" s="78">
        <f t="shared" si="926"/>
        <v>1685.318402949498</v>
      </c>
      <c r="S7424" s="78">
        <f t="shared" si="927"/>
        <v>25.220553324635969</v>
      </c>
      <c r="T7424" s="78">
        <f t="shared" si="928"/>
        <v>47012.135894015104</v>
      </c>
    </row>
    <row r="7425" spans="1:20" x14ac:dyDescent="0.2">
      <c r="A7425">
        <v>2004</v>
      </c>
      <c r="B7425">
        <v>11</v>
      </c>
      <c r="C7425">
        <v>5</v>
      </c>
      <c r="D7425">
        <v>7</v>
      </c>
      <c r="E7425" s="69">
        <v>2.0375578599883266E-2</v>
      </c>
      <c r="F7425" s="69">
        <v>2.6113497258769214E-2</v>
      </c>
      <c r="G7425" s="69">
        <v>8.4016865384256264E-4</v>
      </c>
      <c r="H7425" s="69">
        <v>1.039709603753476E-2</v>
      </c>
      <c r="I7425" s="69">
        <v>4.3045809706468933E-5</v>
      </c>
      <c r="J7425" s="69">
        <v>6.9279999999999915E-3</v>
      </c>
      <c r="K7425" s="69">
        <v>1.5089125652375452E-4</v>
      </c>
      <c r="L7425" s="70">
        <v>6.4848277616260025E-2</v>
      </c>
      <c r="M7425" s="78">
        <f t="shared" si="921"/>
        <v>18084.606134214398</v>
      </c>
      <c r="N7425" s="78">
        <f t="shared" si="922"/>
        <v>24331.064036813263</v>
      </c>
      <c r="O7425" s="78">
        <f t="shared" si="923"/>
        <v>468.93573224938257</v>
      </c>
      <c r="P7425" s="78">
        <f t="shared" si="924"/>
        <v>8232.5805559296587</v>
      </c>
      <c r="Q7425" s="78">
        <f t="shared" si="925"/>
        <v>4.1304465850464966</v>
      </c>
      <c r="R7425" s="78">
        <f t="shared" si="926"/>
        <v>1712.0067295651206</v>
      </c>
      <c r="S7425" s="78">
        <f t="shared" si="927"/>
        <v>25.220553324635969</v>
      </c>
      <c r="T7425" s="78">
        <f t="shared" si="928"/>
        <v>52858.544188681502</v>
      </c>
    </row>
    <row r="7426" spans="1:20" x14ac:dyDescent="0.2">
      <c r="A7426">
        <v>2004</v>
      </c>
      <c r="B7426">
        <v>11</v>
      </c>
      <c r="C7426">
        <v>5</v>
      </c>
      <c r="D7426">
        <v>8</v>
      </c>
      <c r="E7426" s="69">
        <v>2.6582820266402421E-2</v>
      </c>
      <c r="F7426" s="69">
        <v>2.7876034840926735E-2</v>
      </c>
      <c r="G7426" s="69">
        <v>1.4003160303776317E-5</v>
      </c>
      <c r="H7426" s="69">
        <v>1.3828232061780427E-2</v>
      </c>
      <c r="I7426" s="69">
        <v>4.3045809706468933E-5</v>
      </c>
      <c r="J7426" s="69">
        <v>6.9239999999999918E-3</v>
      </c>
      <c r="K7426" s="69">
        <v>2.5149170275237508E-6</v>
      </c>
      <c r="L7426" s="70">
        <v>7.5270651056147345E-2</v>
      </c>
      <c r="M7426" s="78">
        <f t="shared" si="921"/>
        <v>23593.923092679895</v>
      </c>
      <c r="N7426" s="78">
        <f t="shared" si="922"/>
        <v>25973.295805074926</v>
      </c>
      <c r="O7426" s="78">
        <f t="shared" si="923"/>
        <v>7.8157905568413781</v>
      </c>
      <c r="P7426" s="78">
        <f t="shared" si="924"/>
        <v>10949.406832803435</v>
      </c>
      <c r="Q7426" s="78">
        <f t="shared" si="925"/>
        <v>4.1304465850464966</v>
      </c>
      <c r="R7426" s="78">
        <f t="shared" si="926"/>
        <v>1711.0182730238014</v>
      </c>
      <c r="S7426" s="78">
        <f t="shared" si="927"/>
        <v>0.42035304404607737</v>
      </c>
      <c r="T7426" s="78">
        <f t="shared" si="928"/>
        <v>62240.010593767991</v>
      </c>
    </row>
    <row r="7427" spans="1:20" x14ac:dyDescent="0.2">
      <c r="A7427">
        <v>2004</v>
      </c>
      <c r="B7427">
        <v>11</v>
      </c>
      <c r="C7427">
        <v>5</v>
      </c>
      <c r="D7427">
        <v>9</v>
      </c>
      <c r="E7427" s="69">
        <v>2.9510813167155148E-2</v>
      </c>
      <c r="F7427" s="69">
        <v>2.8903463931976334E-2</v>
      </c>
      <c r="G7427" s="69">
        <v>0</v>
      </c>
      <c r="H7427" s="69">
        <v>1.4485883780899645E-2</v>
      </c>
      <c r="I7427" s="69">
        <v>4.3045809706468933E-5</v>
      </c>
      <c r="J7427" s="69">
        <v>6.8879999999999914E-3</v>
      </c>
      <c r="K7427" s="69">
        <v>0</v>
      </c>
      <c r="L7427" s="70">
        <v>7.9831206689737588E-2</v>
      </c>
      <c r="M7427" s="78">
        <f t="shared" ref="M7427:M7490" si="929">E7427*1000000*$M$8826</f>
        <v>26192.700747719955</v>
      </c>
      <c r="N7427" s="78">
        <f t="shared" ref="N7427:N7490" si="930">(F7427)*1000000*$N$8826</f>
        <v>26930.595501852149</v>
      </c>
      <c r="O7427" s="78">
        <f t="shared" ref="O7427:O7490" si="931">G7427*1000000*$O$8826</f>
        <v>0</v>
      </c>
      <c r="P7427" s="78">
        <f t="shared" ref="P7427:P7490" si="932">H7427*1000000*$P$8826</f>
        <v>11470.145579069584</v>
      </c>
      <c r="Q7427" s="78">
        <f t="shared" ref="Q7427:Q7490" si="933">I7427*1000000*$Q$8826</f>
        <v>4.1304465850464966</v>
      </c>
      <c r="R7427" s="78">
        <f t="shared" ref="R7427:R7490" si="934">J7427*1000000*$R$8826</f>
        <v>1702.1221641519269</v>
      </c>
      <c r="S7427" s="78">
        <f t="shared" ref="S7427:S7490" si="935">K7427*1000000*$S$8826</f>
        <v>0</v>
      </c>
      <c r="T7427" s="78">
        <f t="shared" si="928"/>
        <v>66299.694439378654</v>
      </c>
    </row>
    <row r="7428" spans="1:20" x14ac:dyDescent="0.2">
      <c r="A7428">
        <v>2004</v>
      </c>
      <c r="B7428">
        <v>11</v>
      </c>
      <c r="C7428">
        <v>5</v>
      </c>
      <c r="D7428">
        <v>10</v>
      </c>
      <c r="E7428" s="69">
        <v>3.070525727331724E-2</v>
      </c>
      <c r="F7428" s="69">
        <v>2.8499043015237625E-2</v>
      </c>
      <c r="G7428" s="69">
        <v>0</v>
      </c>
      <c r="H7428" s="69">
        <v>1.4090854066714386E-2</v>
      </c>
      <c r="I7428" s="69">
        <v>4.3045809706468933E-5</v>
      </c>
      <c r="J7428" s="69">
        <v>6.8039999999999923E-3</v>
      </c>
      <c r="K7428" s="69">
        <v>0</v>
      </c>
      <c r="L7428" s="70">
        <v>8.014220016497571E-2</v>
      </c>
      <c r="M7428" s="78">
        <f t="shared" si="929"/>
        <v>27252.844934712459</v>
      </c>
      <c r="N7428" s="78">
        <f t="shared" si="930"/>
        <v>26553.779209285596</v>
      </c>
      <c r="O7428" s="78">
        <f t="shared" si="931"/>
        <v>0</v>
      </c>
      <c r="P7428" s="78">
        <f t="shared" si="932"/>
        <v>11157.354975589968</v>
      </c>
      <c r="Q7428" s="78">
        <f t="shared" si="933"/>
        <v>4.1304465850464966</v>
      </c>
      <c r="R7428" s="78">
        <f t="shared" si="934"/>
        <v>1681.3645767842208</v>
      </c>
      <c r="S7428" s="78">
        <f t="shared" si="935"/>
        <v>0</v>
      </c>
      <c r="T7428" s="78">
        <f t="shared" ref="T7428:T7491" si="936">SUM(M7428:S7428)</f>
        <v>66649.47414295729</v>
      </c>
    </row>
    <row r="7429" spans="1:20" x14ac:dyDescent="0.2">
      <c r="A7429">
        <v>2004</v>
      </c>
      <c r="B7429">
        <v>11</v>
      </c>
      <c r="C7429">
        <v>5</v>
      </c>
      <c r="D7429">
        <v>11</v>
      </c>
      <c r="E7429" s="69">
        <v>2.9089989603001173E-2</v>
      </c>
      <c r="F7429" s="69">
        <v>2.9008833396228624E-2</v>
      </c>
      <c r="G7429" s="69">
        <v>0</v>
      </c>
      <c r="H7429" s="69">
        <v>1.5088282501954238E-2</v>
      </c>
      <c r="I7429" s="69">
        <v>4.3045809706468933E-5</v>
      </c>
      <c r="J7429" s="69">
        <v>6.7319999999999915E-3</v>
      </c>
      <c r="K7429" s="69">
        <v>0</v>
      </c>
      <c r="L7429" s="70">
        <v>7.9962151310890503E-2</v>
      </c>
      <c r="M7429" s="78">
        <f t="shared" si="929"/>
        <v>25819.19339565072</v>
      </c>
      <c r="N7429" s="78">
        <f t="shared" si="930"/>
        <v>27028.772745476086</v>
      </c>
      <c r="O7429" s="78">
        <f t="shared" si="931"/>
        <v>0</v>
      </c>
      <c r="P7429" s="78">
        <f t="shared" si="932"/>
        <v>11947.134151644779</v>
      </c>
      <c r="Q7429" s="78">
        <f t="shared" si="933"/>
        <v>4.1304465850464966</v>
      </c>
      <c r="R7429" s="78">
        <f t="shared" si="934"/>
        <v>1663.5723590404723</v>
      </c>
      <c r="S7429" s="78">
        <f t="shared" si="935"/>
        <v>0</v>
      </c>
      <c r="T7429" s="78">
        <f t="shared" si="936"/>
        <v>66462.803098397097</v>
      </c>
    </row>
    <row r="7430" spans="1:20" x14ac:dyDescent="0.2">
      <c r="A7430">
        <v>2004</v>
      </c>
      <c r="B7430">
        <v>11</v>
      </c>
      <c r="C7430">
        <v>5</v>
      </c>
      <c r="D7430">
        <v>12</v>
      </c>
      <c r="E7430" s="69">
        <v>2.8601759517979775E-2</v>
      </c>
      <c r="F7430" s="69">
        <v>2.9690638707574747E-2</v>
      </c>
      <c r="G7430" s="69">
        <v>0</v>
      </c>
      <c r="H7430" s="69">
        <v>1.515615800354303E-2</v>
      </c>
      <c r="I7430" s="69">
        <v>4.3045809706468933E-5</v>
      </c>
      <c r="J7430" s="69">
        <v>6.6239999999999919E-3</v>
      </c>
      <c r="K7430" s="69">
        <v>0</v>
      </c>
      <c r="L7430" s="70">
        <v>8.011560203880401E-2</v>
      </c>
      <c r="M7430" s="78">
        <f t="shared" si="929"/>
        <v>25385.858521394115</v>
      </c>
      <c r="N7430" s="78">
        <f t="shared" si="930"/>
        <v>27664.039960993578</v>
      </c>
      <c r="O7430" s="78">
        <f t="shared" si="931"/>
        <v>0</v>
      </c>
      <c r="P7430" s="78">
        <f t="shared" si="932"/>
        <v>12000.879017767644</v>
      </c>
      <c r="Q7430" s="78">
        <f t="shared" si="933"/>
        <v>4.1304465850464966</v>
      </c>
      <c r="R7430" s="78">
        <f t="shared" si="934"/>
        <v>1636.8840324248497</v>
      </c>
      <c r="S7430" s="78">
        <f t="shared" si="935"/>
        <v>0</v>
      </c>
      <c r="T7430" s="78">
        <f t="shared" si="936"/>
        <v>66691.791979165238</v>
      </c>
    </row>
    <row r="7431" spans="1:20" x14ac:dyDescent="0.2">
      <c r="A7431">
        <v>2004</v>
      </c>
      <c r="B7431">
        <v>11</v>
      </c>
      <c r="C7431">
        <v>5</v>
      </c>
      <c r="D7431">
        <v>13</v>
      </c>
      <c r="E7431" s="69">
        <v>2.7710304762700796E-2</v>
      </c>
      <c r="F7431" s="69">
        <v>2.9681126602655952E-2</v>
      </c>
      <c r="G7431" s="69">
        <v>0</v>
      </c>
      <c r="H7431" s="69">
        <v>1.4888934549972012E-2</v>
      </c>
      <c r="I7431" s="69">
        <v>4.3045809706468933E-5</v>
      </c>
      <c r="J7431" s="69">
        <v>6.6719999999999913E-3</v>
      </c>
      <c r="K7431" s="69">
        <v>0</v>
      </c>
      <c r="L7431" s="70">
        <v>7.8995411725035242E-2</v>
      </c>
      <c r="M7431" s="78">
        <f t="shared" si="929"/>
        <v>24594.636419078692</v>
      </c>
      <c r="N7431" s="78">
        <f t="shared" si="930"/>
        <v>27655.177125364527</v>
      </c>
      <c r="O7431" s="78">
        <f t="shared" si="931"/>
        <v>0</v>
      </c>
      <c r="P7431" s="78">
        <f t="shared" si="932"/>
        <v>11789.287377177319</v>
      </c>
      <c r="Q7431" s="78">
        <f t="shared" si="933"/>
        <v>4.1304465850464966</v>
      </c>
      <c r="R7431" s="78">
        <f t="shared" si="934"/>
        <v>1648.7455109206817</v>
      </c>
      <c r="S7431" s="78">
        <f t="shared" si="935"/>
        <v>0</v>
      </c>
      <c r="T7431" s="78">
        <f t="shared" si="936"/>
        <v>65691.976879126276</v>
      </c>
    </row>
    <row r="7432" spans="1:20" x14ac:dyDescent="0.2">
      <c r="A7432">
        <v>2004</v>
      </c>
      <c r="B7432">
        <v>11</v>
      </c>
      <c r="C7432">
        <v>5</v>
      </c>
      <c r="D7432">
        <v>14</v>
      </c>
      <c r="E7432" s="69">
        <v>2.7279988998255005E-2</v>
      </c>
      <c r="F7432" s="69">
        <v>2.9067979144723581E-2</v>
      </c>
      <c r="G7432" s="69">
        <v>0</v>
      </c>
      <c r="H7432" s="69">
        <v>1.5347780321707926E-2</v>
      </c>
      <c r="I7432" s="69">
        <v>4.3045809706468933E-5</v>
      </c>
      <c r="J7432" s="69">
        <v>6.7399999999999917E-3</v>
      </c>
      <c r="K7432" s="69">
        <v>0</v>
      </c>
      <c r="L7432" s="70">
        <v>7.8478794274392985E-2</v>
      </c>
      <c r="M7432" s="78">
        <f t="shared" si="929"/>
        <v>24212.704142888499</v>
      </c>
      <c r="N7432" s="78">
        <f t="shared" si="930"/>
        <v>27083.881373013624</v>
      </c>
      <c r="O7432" s="78">
        <f t="shared" si="931"/>
        <v>0</v>
      </c>
      <c r="P7432" s="78">
        <f t="shared" si="932"/>
        <v>12152.608516553781</v>
      </c>
      <c r="Q7432" s="78">
        <f t="shared" si="933"/>
        <v>4.1304465850464966</v>
      </c>
      <c r="R7432" s="78">
        <f t="shared" si="934"/>
        <v>1665.549272123111</v>
      </c>
      <c r="S7432" s="78">
        <f t="shared" si="935"/>
        <v>0</v>
      </c>
      <c r="T7432" s="78">
        <f t="shared" si="936"/>
        <v>65118.873751164065</v>
      </c>
    </row>
    <row r="7433" spans="1:20" x14ac:dyDescent="0.2">
      <c r="A7433">
        <v>2004</v>
      </c>
      <c r="B7433">
        <v>11</v>
      </c>
      <c r="C7433">
        <v>5</v>
      </c>
      <c r="D7433">
        <v>15</v>
      </c>
      <c r="E7433" s="69">
        <v>2.7493547743442422E-2</v>
      </c>
      <c r="F7433" s="69">
        <v>2.7717021931826628E-2</v>
      </c>
      <c r="G7433" s="69">
        <v>0</v>
      </c>
      <c r="H7433" s="69">
        <v>1.65436417308523E-2</v>
      </c>
      <c r="I7433" s="69">
        <v>4.3045809706468933E-5</v>
      </c>
      <c r="J7433" s="69">
        <v>6.879999999999992E-3</v>
      </c>
      <c r="K7433" s="69">
        <v>0</v>
      </c>
      <c r="L7433" s="70">
        <v>7.8677257215827814E-2</v>
      </c>
      <c r="M7433" s="78">
        <f t="shared" si="929"/>
        <v>24402.250946396383</v>
      </c>
      <c r="N7433" s="78">
        <f t="shared" si="930"/>
        <v>25825.136665927243</v>
      </c>
      <c r="O7433" s="78">
        <f t="shared" si="931"/>
        <v>0</v>
      </c>
      <c r="P7433" s="78">
        <f t="shared" si="932"/>
        <v>13099.509973361231</v>
      </c>
      <c r="Q7433" s="78">
        <f t="shared" si="933"/>
        <v>4.1304465850464966</v>
      </c>
      <c r="R7433" s="78">
        <f t="shared" si="934"/>
        <v>1700.1452510692884</v>
      </c>
      <c r="S7433" s="78">
        <f t="shared" si="935"/>
        <v>0</v>
      </c>
      <c r="T7433" s="78">
        <f t="shared" si="936"/>
        <v>65031.173283339194</v>
      </c>
    </row>
    <row r="7434" spans="1:20" x14ac:dyDescent="0.2">
      <c r="A7434">
        <v>2004</v>
      </c>
      <c r="B7434">
        <v>11</v>
      </c>
      <c r="C7434">
        <v>5</v>
      </c>
      <c r="D7434">
        <v>16</v>
      </c>
      <c r="E7434" s="69">
        <v>2.958278405627613E-2</v>
      </c>
      <c r="F7434" s="69">
        <v>2.6461303428817726E-2</v>
      </c>
      <c r="G7434" s="69">
        <v>0</v>
      </c>
      <c r="H7434" s="69">
        <v>1.6966720375194179E-2</v>
      </c>
      <c r="I7434" s="69">
        <v>4.3045809706468933E-5</v>
      </c>
      <c r="J7434" s="69">
        <v>6.9839999999999911E-3</v>
      </c>
      <c r="K7434" s="69">
        <v>0</v>
      </c>
      <c r="L7434" s="70">
        <v>8.003785366999451E-2</v>
      </c>
      <c r="M7434" s="78">
        <f t="shared" si="929"/>
        <v>26256.579433495757</v>
      </c>
      <c r="N7434" s="78">
        <f t="shared" si="930"/>
        <v>24655.129944645938</v>
      </c>
      <c r="O7434" s="78">
        <f t="shared" si="931"/>
        <v>0</v>
      </c>
      <c r="P7434" s="78">
        <f t="shared" si="932"/>
        <v>13434.510151147784</v>
      </c>
      <c r="Q7434" s="78">
        <f t="shared" si="933"/>
        <v>4.1304465850464966</v>
      </c>
      <c r="R7434" s="78">
        <f t="shared" si="934"/>
        <v>1725.8451211435913</v>
      </c>
      <c r="S7434" s="78">
        <f t="shared" si="935"/>
        <v>0</v>
      </c>
      <c r="T7434" s="78">
        <f t="shared" si="936"/>
        <v>66076.195097018121</v>
      </c>
    </row>
    <row r="7435" spans="1:20" x14ac:dyDescent="0.2">
      <c r="A7435">
        <v>2004</v>
      </c>
      <c r="B7435">
        <v>11</v>
      </c>
      <c r="C7435">
        <v>5</v>
      </c>
      <c r="D7435">
        <v>17</v>
      </c>
      <c r="E7435" s="69">
        <v>3.4808940128498167E-2</v>
      </c>
      <c r="F7435" s="69">
        <v>2.3643633879077034E-2</v>
      </c>
      <c r="G7435" s="69">
        <v>2.8005272388351814E-5</v>
      </c>
      <c r="H7435" s="69">
        <v>1.6466494067414308E-2</v>
      </c>
      <c r="I7435" s="69">
        <v>4.3045809706468933E-5</v>
      </c>
      <c r="J7435" s="69">
        <v>6.9679999999999916E-3</v>
      </c>
      <c r="K7435" s="69">
        <v>5.029645798663976E-6</v>
      </c>
      <c r="L7435" s="70">
        <v>8.1963148802882982E-2</v>
      </c>
      <c r="M7435" s="78">
        <f t="shared" si="929"/>
        <v>30895.121288822993</v>
      </c>
      <c r="N7435" s="78">
        <f t="shared" si="930"/>
        <v>22029.786522814633</v>
      </c>
      <c r="O7435" s="78">
        <f t="shared" si="931"/>
        <v>15.630996055627749</v>
      </c>
      <c r="P7435" s="78">
        <f t="shared" si="932"/>
        <v>13038.423266874905</v>
      </c>
      <c r="Q7435" s="78">
        <f t="shared" si="933"/>
        <v>4.1304465850464966</v>
      </c>
      <c r="R7435" s="78">
        <f t="shared" si="934"/>
        <v>1721.8912949783141</v>
      </c>
      <c r="S7435" s="78">
        <f t="shared" si="935"/>
        <v>0.8406746221857212</v>
      </c>
      <c r="T7435" s="78">
        <f t="shared" si="936"/>
        <v>67705.824490753701</v>
      </c>
    </row>
    <row r="7436" spans="1:20" x14ac:dyDescent="0.2">
      <c r="A7436">
        <v>2004</v>
      </c>
      <c r="B7436">
        <v>11</v>
      </c>
      <c r="C7436">
        <v>5</v>
      </c>
      <c r="D7436">
        <v>18</v>
      </c>
      <c r="E7436" s="69">
        <v>3.5042082856768839E-2</v>
      </c>
      <c r="F7436" s="69">
        <v>2.5665716774031264E-2</v>
      </c>
      <c r="G7436" s="69">
        <v>8.4016865384256264E-4</v>
      </c>
      <c r="H7436" s="69">
        <v>1.5639156035540832E-2</v>
      </c>
      <c r="I7436" s="69">
        <v>4.3045809706468933E-5</v>
      </c>
      <c r="J7436" s="69">
        <v>7.0239999999999912E-3</v>
      </c>
      <c r="K7436" s="69">
        <v>1.5089125652375452E-4</v>
      </c>
      <c r="L7436" s="70">
        <v>8.4405061386413724E-2</v>
      </c>
      <c r="M7436" s="78">
        <f t="shared" si="929"/>
        <v>31102.050107710889</v>
      </c>
      <c r="N7436" s="78">
        <f t="shared" si="930"/>
        <v>23913.847777319883</v>
      </c>
      <c r="O7436" s="78">
        <f t="shared" si="931"/>
        <v>468.93573224938257</v>
      </c>
      <c r="P7436" s="78">
        <f t="shared" si="932"/>
        <v>12383.324288295338</v>
      </c>
      <c r="Q7436" s="78">
        <f t="shared" si="933"/>
        <v>4.1304465850464966</v>
      </c>
      <c r="R7436" s="78">
        <f t="shared" si="934"/>
        <v>1735.7296865567851</v>
      </c>
      <c r="S7436" s="78">
        <f t="shared" si="935"/>
        <v>25.220553324635969</v>
      </c>
      <c r="T7436" s="78">
        <f t="shared" si="936"/>
        <v>69633.238592041962</v>
      </c>
    </row>
    <row r="7437" spans="1:20" x14ac:dyDescent="0.2">
      <c r="A7437">
        <v>2004</v>
      </c>
      <c r="B7437">
        <v>11</v>
      </c>
      <c r="C7437">
        <v>5</v>
      </c>
      <c r="D7437">
        <v>19</v>
      </c>
      <c r="E7437" s="69">
        <v>3.3239235890962969E-2</v>
      </c>
      <c r="F7437" s="69">
        <v>2.5410354996124148E-2</v>
      </c>
      <c r="G7437" s="69">
        <v>8.4016865384256264E-4</v>
      </c>
      <c r="H7437" s="69">
        <v>1.4839061949228714E-2</v>
      </c>
      <c r="I7437" s="69">
        <v>4.3045809706468933E-5</v>
      </c>
      <c r="J7437" s="69">
        <v>6.7559999999999912E-3</v>
      </c>
      <c r="K7437" s="69">
        <v>1.5089125652375452E-4</v>
      </c>
      <c r="L7437" s="70">
        <v>8.1278758556388608E-2</v>
      </c>
      <c r="M7437" s="78">
        <f t="shared" si="929"/>
        <v>29501.91015894647</v>
      </c>
      <c r="N7437" s="78">
        <f t="shared" si="930"/>
        <v>23675.916269745729</v>
      </c>
      <c r="O7437" s="78">
        <f t="shared" si="931"/>
        <v>468.93573224938257</v>
      </c>
      <c r="P7437" s="78">
        <f t="shared" si="932"/>
        <v>11749.797484839048</v>
      </c>
      <c r="Q7437" s="78">
        <f t="shared" si="933"/>
        <v>4.1304465850464966</v>
      </c>
      <c r="R7437" s="78">
        <f t="shared" si="934"/>
        <v>1669.5030982883882</v>
      </c>
      <c r="S7437" s="78">
        <f t="shared" si="935"/>
        <v>25.220553324635969</v>
      </c>
      <c r="T7437" s="78">
        <f t="shared" si="936"/>
        <v>67095.413743978686</v>
      </c>
    </row>
    <row r="7438" spans="1:20" x14ac:dyDescent="0.2">
      <c r="A7438">
        <v>2004</v>
      </c>
      <c r="B7438">
        <v>11</v>
      </c>
      <c r="C7438">
        <v>5</v>
      </c>
      <c r="D7438">
        <v>20</v>
      </c>
      <c r="E7438" s="69">
        <v>3.1157024615846213E-2</v>
      </c>
      <c r="F7438" s="69">
        <v>2.596003461784244E-2</v>
      </c>
      <c r="G7438" s="69">
        <v>8.4016865384256264E-4</v>
      </c>
      <c r="H7438" s="69">
        <v>1.3366178592718008E-2</v>
      </c>
      <c r="I7438" s="69">
        <v>4.3045809706468933E-5</v>
      </c>
      <c r="J7438" s="69">
        <v>6.8079999999999911E-3</v>
      </c>
      <c r="K7438" s="69">
        <v>1.5089125652375452E-4</v>
      </c>
      <c r="L7438" s="70">
        <v>7.8325343546479451E-2</v>
      </c>
      <c r="M7438" s="78">
        <f t="shared" si="929"/>
        <v>27653.816834179604</v>
      </c>
      <c r="N7438" s="78">
        <f t="shared" si="930"/>
        <v>24188.076320283111</v>
      </c>
      <c r="O7438" s="78">
        <f t="shared" si="931"/>
        <v>468.93573224938257</v>
      </c>
      <c r="P7438" s="78">
        <f t="shared" si="932"/>
        <v>10583.545789347589</v>
      </c>
      <c r="Q7438" s="78">
        <f t="shared" si="933"/>
        <v>4.1304465850464966</v>
      </c>
      <c r="R7438" s="78">
        <f t="shared" si="934"/>
        <v>1682.3530333255399</v>
      </c>
      <c r="S7438" s="78">
        <f t="shared" si="935"/>
        <v>25.220553324635969</v>
      </c>
      <c r="T7438" s="78">
        <f t="shared" si="936"/>
        <v>64606.07870929491</v>
      </c>
    </row>
    <row r="7439" spans="1:20" x14ac:dyDescent="0.2">
      <c r="A7439">
        <v>2004</v>
      </c>
      <c r="B7439">
        <v>11</v>
      </c>
      <c r="C7439">
        <v>5</v>
      </c>
      <c r="D7439">
        <v>21</v>
      </c>
      <c r="E7439" s="69">
        <v>3.236778175068631E-2</v>
      </c>
      <c r="F7439" s="69">
        <v>2.4358125559667317E-2</v>
      </c>
      <c r="G7439" s="69">
        <v>8.4016865384256264E-4</v>
      </c>
      <c r="H7439" s="69">
        <v>1.0689739414273558E-2</v>
      </c>
      <c r="I7439" s="69">
        <v>4.3045809706468933E-5</v>
      </c>
      <c r="J7439" s="69">
        <v>6.6919999999999922E-3</v>
      </c>
      <c r="K7439" s="69">
        <v>1.5089125652375452E-4</v>
      </c>
      <c r="L7439" s="70">
        <v>7.5141752444699977E-2</v>
      </c>
      <c r="M7439" s="78">
        <f t="shared" si="929"/>
        <v>28728.439859014761</v>
      </c>
      <c r="N7439" s="78">
        <f t="shared" si="930"/>
        <v>22695.509028764107</v>
      </c>
      <c r="O7439" s="78">
        <f t="shared" si="931"/>
        <v>468.93573224938257</v>
      </c>
      <c r="P7439" s="78">
        <f t="shared" si="932"/>
        <v>8464.3000826574935</v>
      </c>
      <c r="Q7439" s="78">
        <f t="shared" si="933"/>
        <v>4.1304465850464966</v>
      </c>
      <c r="R7439" s="78">
        <f t="shared" si="934"/>
        <v>1653.6877936272788</v>
      </c>
      <c r="S7439" s="78">
        <f t="shared" si="935"/>
        <v>25.220553324635969</v>
      </c>
      <c r="T7439" s="78">
        <f t="shared" si="936"/>
        <v>62040.223496222708</v>
      </c>
    </row>
    <row r="7440" spans="1:20" x14ac:dyDescent="0.2">
      <c r="A7440">
        <v>2004</v>
      </c>
      <c r="B7440">
        <v>11</v>
      </c>
      <c r="C7440">
        <v>5</v>
      </c>
      <c r="D7440">
        <v>22</v>
      </c>
      <c r="E7440" s="69">
        <v>3.1036773571879485E-2</v>
      </c>
      <c r="F7440" s="69">
        <v>2.2930898089160628E-2</v>
      </c>
      <c r="G7440" s="69">
        <v>8.4016865384256264E-4</v>
      </c>
      <c r="H7440" s="69">
        <v>8.7707752941195948E-3</v>
      </c>
      <c r="I7440" s="69">
        <v>4.3045809706468933E-5</v>
      </c>
      <c r="J7440" s="69">
        <v>6.7799999999999918E-3</v>
      </c>
      <c r="K7440" s="69">
        <v>1.5089125652375452E-4</v>
      </c>
      <c r="L7440" s="70">
        <v>7.0552552675232499E-2</v>
      </c>
      <c r="M7440" s="78">
        <f t="shared" si="929"/>
        <v>27547.086477703797</v>
      </c>
      <c r="N7440" s="78">
        <f t="shared" si="930"/>
        <v>21365.70005542424</v>
      </c>
      <c r="O7440" s="78">
        <f t="shared" si="931"/>
        <v>468.93573224938257</v>
      </c>
      <c r="P7440" s="78">
        <f t="shared" si="932"/>
        <v>6944.8347775306192</v>
      </c>
      <c r="Q7440" s="78">
        <f t="shared" si="933"/>
        <v>4.1304465850464966</v>
      </c>
      <c r="R7440" s="78">
        <f t="shared" si="934"/>
        <v>1675.4338375363045</v>
      </c>
      <c r="S7440" s="78">
        <f t="shared" si="935"/>
        <v>25.220553324635969</v>
      </c>
      <c r="T7440" s="78">
        <f t="shared" si="936"/>
        <v>58031.341880354026</v>
      </c>
    </row>
    <row r="7441" spans="1:20" x14ac:dyDescent="0.2">
      <c r="A7441">
        <v>2004</v>
      </c>
      <c r="B7441">
        <v>11</v>
      </c>
      <c r="C7441">
        <v>5</v>
      </c>
      <c r="D7441">
        <v>23</v>
      </c>
      <c r="E7441" s="69">
        <v>2.6451223422911709E-2</v>
      </c>
      <c r="F7441" s="69">
        <v>2.2862040153169502E-2</v>
      </c>
      <c r="G7441" s="69">
        <v>8.4016865384256264E-4</v>
      </c>
      <c r="H7441" s="69">
        <v>8.4941267412996426E-3</v>
      </c>
      <c r="I7441" s="69">
        <v>4.3045809706468933E-5</v>
      </c>
      <c r="J7441" s="69">
        <v>6.7279999999999918E-3</v>
      </c>
      <c r="K7441" s="69">
        <v>1.5089125652375452E-4</v>
      </c>
      <c r="L7441" s="70">
        <v>6.5569496037453642E-2</v>
      </c>
      <c r="M7441" s="78">
        <f t="shared" si="929"/>
        <v>23477.122626309385</v>
      </c>
      <c r="N7441" s="78">
        <f t="shared" si="930"/>
        <v>21301.542166749245</v>
      </c>
      <c r="O7441" s="78">
        <f t="shared" si="931"/>
        <v>468.93573224938257</v>
      </c>
      <c r="P7441" s="78">
        <f t="shared" si="932"/>
        <v>6725.7801983914578</v>
      </c>
      <c r="Q7441" s="78">
        <f t="shared" si="933"/>
        <v>4.1304465850464966</v>
      </c>
      <c r="R7441" s="78">
        <f t="shared" si="934"/>
        <v>1662.5839024991528</v>
      </c>
      <c r="S7441" s="78">
        <f t="shared" si="935"/>
        <v>25.220553324635969</v>
      </c>
      <c r="T7441" s="78">
        <f t="shared" si="936"/>
        <v>53665.315626108313</v>
      </c>
    </row>
    <row r="7442" spans="1:20" x14ac:dyDescent="0.2">
      <c r="A7442">
        <v>2004</v>
      </c>
      <c r="B7442">
        <v>11</v>
      </c>
      <c r="C7442">
        <v>5</v>
      </c>
      <c r="D7442">
        <v>24</v>
      </c>
      <c r="E7442" s="69">
        <v>2.2281382307521563E-2</v>
      </c>
      <c r="F7442" s="69">
        <v>2.3452053316815564E-2</v>
      </c>
      <c r="G7442" s="69">
        <v>8.4016865384256264E-4</v>
      </c>
      <c r="H7442" s="69">
        <v>9.0812974210856649E-3</v>
      </c>
      <c r="I7442" s="69">
        <v>4.3045809706468933E-5</v>
      </c>
      <c r="J7442" s="69">
        <v>6.7119999999999914E-3</v>
      </c>
      <c r="K7442" s="69">
        <v>1.5089125652375452E-4</v>
      </c>
      <c r="L7442" s="70">
        <v>6.2560838765495577E-2</v>
      </c>
      <c r="M7442" s="78">
        <f t="shared" si="929"/>
        <v>19776.126659769514</v>
      </c>
      <c r="N7442" s="78">
        <f t="shared" si="930"/>
        <v>21851.282706094826</v>
      </c>
      <c r="O7442" s="78">
        <f t="shared" si="931"/>
        <v>468.93573224938257</v>
      </c>
      <c r="P7442" s="78">
        <f t="shared" si="932"/>
        <v>7190.7109736740313</v>
      </c>
      <c r="Q7442" s="78">
        <f t="shared" si="933"/>
        <v>4.1304465850464966</v>
      </c>
      <c r="R7442" s="78">
        <f t="shared" si="934"/>
        <v>1658.6300763338754</v>
      </c>
      <c r="S7442" s="78">
        <f t="shared" si="935"/>
        <v>25.220553324635969</v>
      </c>
      <c r="T7442" s="78">
        <f t="shared" si="936"/>
        <v>50975.037148031312</v>
      </c>
    </row>
    <row r="7443" spans="1:20" x14ac:dyDescent="0.2">
      <c r="A7443">
        <v>2004</v>
      </c>
      <c r="B7443">
        <v>11</v>
      </c>
      <c r="C7443">
        <v>6</v>
      </c>
      <c r="D7443">
        <v>1</v>
      </c>
      <c r="E7443" s="69">
        <v>1.9027175181961446E-2</v>
      </c>
      <c r="F7443" s="69">
        <v>2.2623101380765197E-2</v>
      </c>
      <c r="G7443" s="69">
        <v>8.4016865384256264E-4</v>
      </c>
      <c r="H7443" s="69">
        <v>8.0109153208195484E-3</v>
      </c>
      <c r="I7443" s="69">
        <v>4.3045809706468933E-5</v>
      </c>
      <c r="J7443" s="69">
        <v>6.7719999999999916E-3</v>
      </c>
      <c r="K7443" s="69">
        <v>1.5089125652375452E-4</v>
      </c>
      <c r="L7443" s="70">
        <v>5.7467297603618968E-2</v>
      </c>
      <c r="M7443" s="78">
        <f t="shared" si="929"/>
        <v>16887.813385306436</v>
      </c>
      <c r="N7443" s="78">
        <f t="shared" si="930"/>
        <v>21078.912676925</v>
      </c>
      <c r="O7443" s="78">
        <f t="shared" si="931"/>
        <v>468.93573224938257</v>
      </c>
      <c r="P7443" s="78">
        <f t="shared" si="932"/>
        <v>6343.1659635814458</v>
      </c>
      <c r="Q7443" s="78">
        <f t="shared" si="933"/>
        <v>4.1304465850464966</v>
      </c>
      <c r="R7443" s="78">
        <f t="shared" si="934"/>
        <v>1673.4569244536658</v>
      </c>
      <c r="S7443" s="78">
        <f t="shared" si="935"/>
        <v>25.220553324635969</v>
      </c>
      <c r="T7443" s="78">
        <f t="shared" si="936"/>
        <v>46481.635682425615</v>
      </c>
    </row>
    <row r="7444" spans="1:20" x14ac:dyDescent="0.2">
      <c r="A7444">
        <v>2004</v>
      </c>
      <c r="B7444">
        <v>11</v>
      </c>
      <c r="C7444">
        <v>6</v>
      </c>
      <c r="D7444">
        <v>2</v>
      </c>
      <c r="E7444" s="69">
        <v>1.9195007478233356E-2</v>
      </c>
      <c r="F7444" s="69">
        <v>2.1101710897956417E-2</v>
      </c>
      <c r="G7444" s="69">
        <v>8.4016865384256264E-4</v>
      </c>
      <c r="H7444" s="69">
        <v>9.908292812544359E-3</v>
      </c>
      <c r="I7444" s="69">
        <v>4.3045809706468933E-5</v>
      </c>
      <c r="J7444" s="69">
        <v>3.5519999999999957E-3</v>
      </c>
      <c r="K7444" s="69">
        <v>1.5089125652375452E-4</v>
      </c>
      <c r="L7444" s="70">
        <v>5.4791116908806906E-2</v>
      </c>
      <c r="M7444" s="78">
        <f t="shared" si="929"/>
        <v>17036.775092567874</v>
      </c>
      <c r="N7444" s="78">
        <f t="shared" si="930"/>
        <v>19661.367991301249</v>
      </c>
      <c r="O7444" s="78">
        <f t="shared" si="931"/>
        <v>468.93573224938257</v>
      </c>
      <c r="P7444" s="78">
        <f t="shared" si="932"/>
        <v>7845.5386443031657</v>
      </c>
      <c r="Q7444" s="78">
        <f t="shared" si="933"/>
        <v>4.1304465850464966</v>
      </c>
      <c r="R7444" s="78">
        <f t="shared" si="934"/>
        <v>877.74940869158615</v>
      </c>
      <c r="S7444" s="78">
        <f t="shared" si="935"/>
        <v>25.220553324635969</v>
      </c>
      <c r="T7444" s="78">
        <f t="shared" si="936"/>
        <v>45919.717869022941</v>
      </c>
    </row>
    <row r="7445" spans="1:20" x14ac:dyDescent="0.2">
      <c r="A7445">
        <v>2004</v>
      </c>
      <c r="B7445">
        <v>11</v>
      </c>
      <c r="C7445">
        <v>6</v>
      </c>
      <c r="D7445">
        <v>3</v>
      </c>
      <c r="E7445" s="69">
        <v>1.7400623923866869E-2</v>
      </c>
      <c r="F7445" s="69">
        <v>2.1519437667652713E-2</v>
      </c>
      <c r="G7445" s="69">
        <v>8.4016865384256264E-4</v>
      </c>
      <c r="H7445" s="69">
        <v>9.4941497797552607E-3</v>
      </c>
      <c r="I7445" s="69">
        <v>4.3045809706468933E-5</v>
      </c>
      <c r="J7445" s="69">
        <v>3.4839999999999958E-3</v>
      </c>
      <c r="K7445" s="69">
        <v>1.5089125652375452E-4</v>
      </c>
      <c r="L7445" s="70">
        <v>5.2932317091347623E-2</v>
      </c>
      <c r="M7445" s="78">
        <f t="shared" si="929"/>
        <v>15444.146953182642</v>
      </c>
      <c r="N7445" s="78">
        <f t="shared" si="930"/>
        <v>20050.581917059837</v>
      </c>
      <c r="O7445" s="78">
        <f t="shared" si="931"/>
        <v>468.93573224938257</v>
      </c>
      <c r="P7445" s="78">
        <f t="shared" si="932"/>
        <v>7517.6138211790258</v>
      </c>
      <c r="Q7445" s="78">
        <f t="shared" si="933"/>
        <v>4.1304465850464966</v>
      </c>
      <c r="R7445" s="78">
        <f t="shared" si="934"/>
        <v>860.94564748915707</v>
      </c>
      <c r="S7445" s="78">
        <f t="shared" si="935"/>
        <v>25.220553324635969</v>
      </c>
      <c r="T7445" s="78">
        <f t="shared" si="936"/>
        <v>44371.575071069725</v>
      </c>
    </row>
    <row r="7446" spans="1:20" x14ac:dyDescent="0.2">
      <c r="A7446">
        <v>2004</v>
      </c>
      <c r="B7446">
        <v>11</v>
      </c>
      <c r="C7446">
        <v>6</v>
      </c>
      <c r="D7446">
        <v>4</v>
      </c>
      <c r="E7446" s="69">
        <v>1.634981717695921E-2</v>
      </c>
      <c r="F7446" s="69">
        <v>2.1232700236945134E-2</v>
      </c>
      <c r="G7446" s="69">
        <v>8.4016865384256264E-4</v>
      </c>
      <c r="H7446" s="69">
        <v>9.8702261631787493E-3</v>
      </c>
      <c r="I7446" s="69">
        <v>4.3045809706468933E-5</v>
      </c>
      <c r="J7446" s="69">
        <v>3.2239999999999964E-3</v>
      </c>
      <c r="K7446" s="69">
        <v>1.5089125652375452E-4</v>
      </c>
      <c r="L7446" s="70">
        <v>5.1710849297155879E-2</v>
      </c>
      <c r="M7446" s="78">
        <f t="shared" si="929"/>
        <v>14511.489946764726</v>
      </c>
      <c r="N7446" s="78">
        <f t="shared" si="930"/>
        <v>19783.4163697123</v>
      </c>
      <c r="O7446" s="78">
        <f t="shared" si="931"/>
        <v>468.93573224938257</v>
      </c>
      <c r="P7446" s="78">
        <f t="shared" si="932"/>
        <v>7815.3968858481749</v>
      </c>
      <c r="Q7446" s="78">
        <f t="shared" si="933"/>
        <v>4.1304465850464966</v>
      </c>
      <c r="R7446" s="78">
        <f t="shared" si="934"/>
        <v>796.69597230339912</v>
      </c>
      <c r="S7446" s="78">
        <f t="shared" si="935"/>
        <v>25.220553324635969</v>
      </c>
      <c r="T7446" s="78">
        <f t="shared" si="936"/>
        <v>43405.285906787671</v>
      </c>
    </row>
    <row r="7447" spans="1:20" x14ac:dyDescent="0.2">
      <c r="A7447">
        <v>2004</v>
      </c>
      <c r="B7447">
        <v>11</v>
      </c>
      <c r="C7447">
        <v>6</v>
      </c>
      <c r="D7447">
        <v>5</v>
      </c>
      <c r="E7447" s="69">
        <v>1.6350341827187927E-2</v>
      </c>
      <c r="F7447" s="69">
        <v>2.0865485901349439E-2</v>
      </c>
      <c r="G7447" s="69">
        <v>8.4016865384256264E-4</v>
      </c>
      <c r="H7447" s="69">
        <v>1.0125662795165396E-2</v>
      </c>
      <c r="I7447" s="69">
        <v>4.3045809706468933E-5</v>
      </c>
      <c r="J7447" s="69">
        <v>3.3239999999999958E-3</v>
      </c>
      <c r="K7447" s="69">
        <v>1.5089125652375452E-4</v>
      </c>
      <c r="L7447" s="70">
        <v>5.1699596243775542E-2</v>
      </c>
      <c r="M7447" s="78">
        <f t="shared" si="929"/>
        <v>14511.955606804664</v>
      </c>
      <c r="N7447" s="78">
        <f t="shared" si="930"/>
        <v>19441.267042639141</v>
      </c>
      <c r="O7447" s="78">
        <f t="shared" si="931"/>
        <v>468.93573224938257</v>
      </c>
      <c r="P7447" s="78">
        <f t="shared" si="932"/>
        <v>8017.6555398197925</v>
      </c>
      <c r="Q7447" s="78">
        <f t="shared" si="933"/>
        <v>4.1304465850464966</v>
      </c>
      <c r="R7447" s="78">
        <f t="shared" si="934"/>
        <v>821.4073858363829</v>
      </c>
      <c r="S7447" s="78">
        <f t="shared" si="935"/>
        <v>25.220553324635969</v>
      </c>
      <c r="T7447" s="78">
        <f t="shared" si="936"/>
        <v>43290.572307259048</v>
      </c>
    </row>
    <row r="7448" spans="1:20" x14ac:dyDescent="0.2">
      <c r="A7448">
        <v>2004</v>
      </c>
      <c r="B7448">
        <v>11</v>
      </c>
      <c r="C7448">
        <v>6</v>
      </c>
      <c r="D7448">
        <v>6</v>
      </c>
      <c r="E7448" s="69">
        <v>1.7058416460263574E-2</v>
      </c>
      <c r="F7448" s="69">
        <v>2.0866916035556599E-2</v>
      </c>
      <c r="G7448" s="69">
        <v>8.4016865384256264E-4</v>
      </c>
      <c r="H7448" s="69">
        <v>9.9792384199596726E-3</v>
      </c>
      <c r="I7448" s="69">
        <v>4.3045809706468933E-5</v>
      </c>
      <c r="J7448" s="69">
        <v>3.4759999999999956E-3</v>
      </c>
      <c r="K7448" s="69">
        <v>1.5089125652375452E-4</v>
      </c>
      <c r="L7448" s="70">
        <v>5.2414676635852621E-2</v>
      </c>
      <c r="M7448" s="78">
        <f t="shared" si="929"/>
        <v>15140.41632952862</v>
      </c>
      <c r="N7448" s="78">
        <f t="shared" si="930"/>
        <v>19442.599559943541</v>
      </c>
      <c r="O7448" s="78">
        <f t="shared" si="931"/>
        <v>468.93573224938257</v>
      </c>
      <c r="P7448" s="78">
        <f t="shared" si="932"/>
        <v>7901.7144674394895</v>
      </c>
      <c r="Q7448" s="78">
        <f t="shared" si="933"/>
        <v>4.1304465850464966</v>
      </c>
      <c r="R7448" s="78">
        <f t="shared" si="934"/>
        <v>858.96873440651825</v>
      </c>
      <c r="S7448" s="78">
        <f t="shared" si="935"/>
        <v>25.220553324635969</v>
      </c>
      <c r="T7448" s="78">
        <f t="shared" si="936"/>
        <v>43841.985823477233</v>
      </c>
    </row>
    <row r="7449" spans="1:20" x14ac:dyDescent="0.2">
      <c r="A7449">
        <v>2004</v>
      </c>
      <c r="B7449">
        <v>11</v>
      </c>
      <c r="C7449">
        <v>6</v>
      </c>
      <c r="D7449">
        <v>7</v>
      </c>
      <c r="E7449" s="69">
        <v>1.9268818875255465E-2</v>
      </c>
      <c r="F7449" s="69">
        <v>2.0618462127095772E-2</v>
      </c>
      <c r="G7449" s="69">
        <v>8.4016865384256264E-4</v>
      </c>
      <c r="H7449" s="69">
        <v>1.0012192541630376E-2</v>
      </c>
      <c r="I7449" s="69">
        <v>4.3045809706468933E-5</v>
      </c>
      <c r="J7449" s="69">
        <v>3.2999999999999961E-3</v>
      </c>
      <c r="K7449" s="69">
        <v>1.5089125652375452E-4</v>
      </c>
      <c r="L7449" s="70">
        <v>5.42335792640544E-2</v>
      </c>
      <c r="M7449" s="78">
        <f t="shared" si="929"/>
        <v>17102.287344738652</v>
      </c>
      <c r="N7449" s="78">
        <f t="shared" si="930"/>
        <v>19211.104410249376</v>
      </c>
      <c r="O7449" s="78">
        <f t="shared" si="931"/>
        <v>468.93573224938257</v>
      </c>
      <c r="P7449" s="78">
        <f t="shared" si="932"/>
        <v>7927.8080478319898</v>
      </c>
      <c r="Q7449" s="78">
        <f t="shared" si="933"/>
        <v>4.1304465850464966</v>
      </c>
      <c r="R7449" s="78">
        <f t="shared" si="934"/>
        <v>815.47664658846679</v>
      </c>
      <c r="S7449" s="78">
        <f t="shared" si="935"/>
        <v>25.220553324635969</v>
      </c>
      <c r="T7449" s="78">
        <f t="shared" si="936"/>
        <v>45554.963181567553</v>
      </c>
    </row>
    <row r="7450" spans="1:20" x14ac:dyDescent="0.2">
      <c r="A7450">
        <v>2004</v>
      </c>
      <c r="B7450">
        <v>11</v>
      </c>
      <c r="C7450">
        <v>6</v>
      </c>
      <c r="D7450">
        <v>8</v>
      </c>
      <c r="E7450" s="69">
        <v>2.1995519383635097E-2</v>
      </c>
      <c r="F7450" s="69">
        <v>2.0919576230785272E-2</v>
      </c>
      <c r="G7450" s="69">
        <v>2.8005272388351814E-5</v>
      </c>
      <c r="H7450" s="69">
        <v>1.1749442493241218E-2</v>
      </c>
      <c r="I7450" s="69">
        <v>4.3045809706468933E-5</v>
      </c>
      <c r="J7450" s="69">
        <v>3.4079999999999957E-3</v>
      </c>
      <c r="K7450" s="69">
        <v>5.029645798663976E-6</v>
      </c>
      <c r="L7450" s="70">
        <v>5.8148618835555062E-2</v>
      </c>
      <c r="M7450" s="78">
        <f t="shared" si="929"/>
        <v>19522.405355045867</v>
      </c>
      <c r="N7450" s="78">
        <f t="shared" si="930"/>
        <v>19491.665319677031</v>
      </c>
      <c r="O7450" s="78">
        <f t="shared" si="931"/>
        <v>15.630996055627749</v>
      </c>
      <c r="P7450" s="78">
        <f t="shared" si="932"/>
        <v>9303.3892794363765</v>
      </c>
      <c r="Q7450" s="78">
        <f t="shared" si="933"/>
        <v>4.1304465850464966</v>
      </c>
      <c r="R7450" s="78">
        <f t="shared" si="934"/>
        <v>842.16497320408928</v>
      </c>
      <c r="S7450" s="78">
        <f t="shared" si="935"/>
        <v>0.8406746221857212</v>
      </c>
      <c r="T7450" s="78">
        <f t="shared" si="936"/>
        <v>49180.227044626226</v>
      </c>
    </row>
    <row r="7451" spans="1:20" x14ac:dyDescent="0.2">
      <c r="A7451">
        <v>2004</v>
      </c>
      <c r="B7451">
        <v>11</v>
      </c>
      <c r="C7451">
        <v>6</v>
      </c>
      <c r="D7451">
        <v>9</v>
      </c>
      <c r="E7451" s="69">
        <v>2.6371144590665488E-2</v>
      </c>
      <c r="F7451" s="69">
        <v>2.0637361838054664E-2</v>
      </c>
      <c r="G7451" s="69">
        <v>0</v>
      </c>
      <c r="H7451" s="69">
        <v>1.322862708347562E-2</v>
      </c>
      <c r="I7451" s="69">
        <v>4.3045809706468933E-5</v>
      </c>
      <c r="J7451" s="69">
        <v>3.4519999999999959E-3</v>
      </c>
      <c r="K7451" s="69">
        <v>0</v>
      </c>
      <c r="L7451" s="70">
        <v>6.3732179321902227E-2</v>
      </c>
      <c r="M7451" s="78">
        <f t="shared" si="929"/>
        <v>23406.047631616031</v>
      </c>
      <c r="N7451" s="78">
        <f t="shared" si="930"/>
        <v>19228.714080568952</v>
      </c>
      <c r="O7451" s="78">
        <f t="shared" si="931"/>
        <v>0</v>
      </c>
      <c r="P7451" s="78">
        <f t="shared" si="932"/>
        <v>10474.630388706913</v>
      </c>
      <c r="Q7451" s="78">
        <f t="shared" si="933"/>
        <v>4.1304465850464966</v>
      </c>
      <c r="R7451" s="78">
        <f t="shared" si="934"/>
        <v>853.03799515860226</v>
      </c>
      <c r="S7451" s="78">
        <f t="shared" si="935"/>
        <v>0</v>
      </c>
      <c r="T7451" s="78">
        <f t="shared" si="936"/>
        <v>53966.560542635547</v>
      </c>
    </row>
    <row r="7452" spans="1:20" x14ac:dyDescent="0.2">
      <c r="A7452">
        <v>2004</v>
      </c>
      <c r="B7452">
        <v>11</v>
      </c>
      <c r="C7452">
        <v>6</v>
      </c>
      <c r="D7452">
        <v>10</v>
      </c>
      <c r="E7452" s="69">
        <v>2.9390761306797162E-2</v>
      </c>
      <c r="F7452" s="69">
        <v>2.1278693061532076E-2</v>
      </c>
      <c r="G7452" s="69">
        <v>0</v>
      </c>
      <c r="H7452" s="69">
        <v>1.387249435559903E-2</v>
      </c>
      <c r="I7452" s="69">
        <v>4.3045809706468933E-5</v>
      </c>
      <c r="J7452" s="69">
        <v>3.4079999999999957E-3</v>
      </c>
      <c r="K7452" s="69">
        <v>0</v>
      </c>
      <c r="L7452" s="70">
        <v>6.7992994533634735E-2</v>
      </c>
      <c r="M7452" s="78">
        <f t="shared" si="929"/>
        <v>26086.147179210919</v>
      </c>
      <c r="N7452" s="78">
        <f t="shared" si="930"/>
        <v>19826.269854604408</v>
      </c>
      <c r="O7452" s="78">
        <f t="shared" si="931"/>
        <v>0</v>
      </c>
      <c r="P7452" s="78">
        <f t="shared" si="932"/>
        <v>10984.454397828937</v>
      </c>
      <c r="Q7452" s="78">
        <f t="shared" si="933"/>
        <v>4.1304465850464966</v>
      </c>
      <c r="R7452" s="78">
        <f t="shared" si="934"/>
        <v>842.16497320408928</v>
      </c>
      <c r="S7452" s="78">
        <f t="shared" si="935"/>
        <v>0</v>
      </c>
      <c r="T7452" s="78">
        <f t="shared" si="936"/>
        <v>57743.166851433401</v>
      </c>
    </row>
    <row r="7453" spans="1:20" x14ac:dyDescent="0.2">
      <c r="A7453">
        <v>2004</v>
      </c>
      <c r="B7453">
        <v>11</v>
      </c>
      <c r="C7453">
        <v>6</v>
      </c>
      <c r="D7453">
        <v>11</v>
      </c>
      <c r="E7453" s="69">
        <v>3.1832950932035455E-2</v>
      </c>
      <c r="F7453" s="69">
        <v>2.0614026473343126E-2</v>
      </c>
      <c r="G7453" s="69">
        <v>0</v>
      </c>
      <c r="H7453" s="69">
        <v>1.342433630199894E-2</v>
      </c>
      <c r="I7453" s="69">
        <v>4.3045809706468933E-5</v>
      </c>
      <c r="J7453" s="69">
        <v>3.3399999999999958E-3</v>
      </c>
      <c r="K7453" s="69">
        <v>0</v>
      </c>
      <c r="L7453" s="70">
        <v>6.9254359517083988E-2</v>
      </c>
      <c r="M7453" s="78">
        <f t="shared" si="929"/>
        <v>28253.74390589981</v>
      </c>
      <c r="N7453" s="78">
        <f t="shared" si="930"/>
        <v>19206.97152163506</v>
      </c>
      <c r="O7453" s="78">
        <f t="shared" si="931"/>
        <v>0</v>
      </c>
      <c r="P7453" s="78">
        <f t="shared" si="932"/>
        <v>10629.595958055766</v>
      </c>
      <c r="Q7453" s="78">
        <f t="shared" si="933"/>
        <v>4.1304465850464966</v>
      </c>
      <c r="R7453" s="78">
        <f t="shared" si="934"/>
        <v>825.36121200166031</v>
      </c>
      <c r="S7453" s="78">
        <f t="shared" si="935"/>
        <v>0</v>
      </c>
      <c r="T7453" s="78">
        <f t="shared" si="936"/>
        <v>58919.803044177352</v>
      </c>
    </row>
    <row r="7454" spans="1:20" x14ac:dyDescent="0.2">
      <c r="A7454">
        <v>2004</v>
      </c>
      <c r="B7454">
        <v>11</v>
      </c>
      <c r="C7454">
        <v>6</v>
      </c>
      <c r="D7454">
        <v>12</v>
      </c>
      <c r="E7454" s="69">
        <v>3.4463933178206313E-2</v>
      </c>
      <c r="F7454" s="69">
        <v>2.0127169019854597E-2</v>
      </c>
      <c r="G7454" s="69">
        <v>0</v>
      </c>
      <c r="H7454" s="69">
        <v>1.2041110706951338E-2</v>
      </c>
      <c r="I7454" s="69">
        <v>4.3045809706468933E-5</v>
      </c>
      <c r="J7454" s="69">
        <v>3.4639999999999957E-3</v>
      </c>
      <c r="K7454" s="69">
        <v>0</v>
      </c>
      <c r="L7454" s="70">
        <v>7.0139258714718725E-2</v>
      </c>
      <c r="M7454" s="78">
        <f t="shared" si="929"/>
        <v>30588.905944850856</v>
      </c>
      <c r="N7454" s="78">
        <f t="shared" si="930"/>
        <v>18753.345576391312</v>
      </c>
      <c r="O7454" s="78">
        <f t="shared" si="931"/>
        <v>0</v>
      </c>
      <c r="P7454" s="78">
        <f t="shared" si="932"/>
        <v>9534.3366570795315</v>
      </c>
      <c r="Q7454" s="78">
        <f t="shared" si="933"/>
        <v>4.1304465850464966</v>
      </c>
      <c r="R7454" s="78">
        <f t="shared" si="934"/>
        <v>856.00336478256031</v>
      </c>
      <c r="S7454" s="78">
        <f t="shared" si="935"/>
        <v>0</v>
      </c>
      <c r="T7454" s="78">
        <f t="shared" si="936"/>
        <v>59736.721989689315</v>
      </c>
    </row>
    <row r="7455" spans="1:20" x14ac:dyDescent="0.2">
      <c r="A7455">
        <v>2004</v>
      </c>
      <c r="B7455">
        <v>11</v>
      </c>
      <c r="C7455">
        <v>6</v>
      </c>
      <c r="D7455">
        <v>13</v>
      </c>
      <c r="E7455" s="69">
        <v>3.3059530033183036E-2</v>
      </c>
      <c r="F7455" s="69">
        <v>1.95495709044534E-2</v>
      </c>
      <c r="G7455" s="69">
        <v>0</v>
      </c>
      <c r="H7455" s="69">
        <v>1.2428534251492328E-2</v>
      </c>
      <c r="I7455" s="69">
        <v>4.3045809706468933E-5</v>
      </c>
      <c r="J7455" s="69">
        <v>3.4319999999999958E-3</v>
      </c>
      <c r="K7455" s="69">
        <v>0</v>
      </c>
      <c r="L7455" s="70">
        <v>6.8512680998835229E-2</v>
      </c>
      <c r="M7455" s="78">
        <f t="shared" si="929"/>
        <v>29342.40991987204</v>
      </c>
      <c r="N7455" s="78">
        <f t="shared" si="930"/>
        <v>18215.172669326945</v>
      </c>
      <c r="O7455" s="78">
        <f t="shared" si="931"/>
        <v>0</v>
      </c>
      <c r="P7455" s="78">
        <f t="shared" si="932"/>
        <v>9841.1045784474827</v>
      </c>
      <c r="Q7455" s="78">
        <f t="shared" si="933"/>
        <v>4.1304465850464966</v>
      </c>
      <c r="R7455" s="78">
        <f t="shared" si="934"/>
        <v>848.0957124520055</v>
      </c>
      <c r="S7455" s="78">
        <f t="shared" si="935"/>
        <v>0</v>
      </c>
      <c r="T7455" s="78">
        <f t="shared" si="936"/>
        <v>58250.91332668352</v>
      </c>
    </row>
    <row r="7456" spans="1:20" x14ac:dyDescent="0.2">
      <c r="A7456">
        <v>2004</v>
      </c>
      <c r="B7456">
        <v>11</v>
      </c>
      <c r="C7456">
        <v>6</v>
      </c>
      <c r="D7456">
        <v>14</v>
      </c>
      <c r="E7456" s="69">
        <v>3.3309774225624783E-2</v>
      </c>
      <c r="F7456" s="69">
        <v>1.9349914653550477E-2</v>
      </c>
      <c r="G7456" s="69">
        <v>0</v>
      </c>
      <c r="H7456" s="69">
        <v>1.0419514570138342E-2</v>
      </c>
      <c r="I7456" s="69">
        <v>4.3045809706468933E-5</v>
      </c>
      <c r="J7456" s="69">
        <v>3.5479999999999956E-3</v>
      </c>
      <c r="K7456" s="69">
        <v>0</v>
      </c>
      <c r="L7456" s="70">
        <v>6.667024925902007E-2</v>
      </c>
      <c r="M7456" s="78">
        <f t="shared" si="929"/>
        <v>29564.51736263734</v>
      </c>
      <c r="N7456" s="78">
        <f t="shared" si="930"/>
        <v>18029.144387556382</v>
      </c>
      <c r="O7456" s="78">
        <f t="shared" si="931"/>
        <v>0</v>
      </c>
      <c r="P7456" s="78">
        <f t="shared" si="932"/>
        <v>8250.3318948552987</v>
      </c>
      <c r="Q7456" s="78">
        <f t="shared" si="933"/>
        <v>4.1304465850464966</v>
      </c>
      <c r="R7456" s="78">
        <f t="shared" si="934"/>
        <v>876.76095215026669</v>
      </c>
      <c r="S7456" s="78">
        <f t="shared" si="935"/>
        <v>0</v>
      </c>
      <c r="T7456" s="78">
        <f t="shared" si="936"/>
        <v>56724.885043784336</v>
      </c>
    </row>
    <row r="7457" spans="1:20" x14ac:dyDescent="0.2">
      <c r="A7457">
        <v>2004</v>
      </c>
      <c r="B7457">
        <v>11</v>
      </c>
      <c r="C7457">
        <v>6</v>
      </c>
      <c r="D7457">
        <v>15</v>
      </c>
      <c r="E7457" s="69">
        <v>3.2964973182879519E-2</v>
      </c>
      <c r="F7457" s="69">
        <v>1.8181706348337996E-2</v>
      </c>
      <c r="G7457" s="69">
        <v>0</v>
      </c>
      <c r="H7457" s="69">
        <v>1.1282260909386806E-2</v>
      </c>
      <c r="I7457" s="69">
        <v>4.3045809706468933E-5</v>
      </c>
      <c r="J7457" s="69">
        <v>3.5639999999999956E-3</v>
      </c>
      <c r="K7457" s="69">
        <v>0</v>
      </c>
      <c r="L7457" s="70">
        <v>6.6035986250310777E-2</v>
      </c>
      <c r="M7457" s="78">
        <f t="shared" si="929"/>
        <v>29258.484774549255</v>
      </c>
      <c r="N7457" s="78">
        <f t="shared" si="930"/>
        <v>16940.674666293104</v>
      </c>
      <c r="O7457" s="78">
        <f t="shared" si="931"/>
        <v>0</v>
      </c>
      <c r="P7457" s="78">
        <f t="shared" si="932"/>
        <v>8933.4677158148315</v>
      </c>
      <c r="Q7457" s="78">
        <f t="shared" si="933"/>
        <v>4.1304465850464966</v>
      </c>
      <c r="R7457" s="78">
        <f t="shared" si="934"/>
        <v>880.71477831554409</v>
      </c>
      <c r="S7457" s="78">
        <f t="shared" si="935"/>
        <v>0</v>
      </c>
      <c r="T7457" s="78">
        <f t="shared" si="936"/>
        <v>56017.472381557782</v>
      </c>
    </row>
    <row r="7458" spans="1:20" x14ac:dyDescent="0.2">
      <c r="A7458">
        <v>2004</v>
      </c>
      <c r="B7458">
        <v>11</v>
      </c>
      <c r="C7458">
        <v>6</v>
      </c>
      <c r="D7458">
        <v>16</v>
      </c>
      <c r="E7458" s="69">
        <v>3.4810028615376867E-2</v>
      </c>
      <c r="F7458" s="69">
        <v>1.7831377372408592E-2</v>
      </c>
      <c r="G7458" s="69">
        <v>0</v>
      </c>
      <c r="H7458" s="69">
        <v>1.1327660018598935E-2</v>
      </c>
      <c r="I7458" s="69">
        <v>4.3045809706468933E-5</v>
      </c>
      <c r="J7458" s="69">
        <v>3.4079999999999957E-3</v>
      </c>
      <c r="K7458" s="69">
        <v>0</v>
      </c>
      <c r="L7458" s="70">
        <v>6.7420111816090866E-2</v>
      </c>
      <c r="M7458" s="78">
        <f t="shared" si="929"/>
        <v>30896.087389313692</v>
      </c>
      <c r="N7458" s="78">
        <f t="shared" si="930"/>
        <v>16614.258152150131</v>
      </c>
      <c r="O7458" s="78">
        <f t="shared" si="931"/>
        <v>0</v>
      </c>
      <c r="P7458" s="78">
        <f t="shared" si="932"/>
        <v>8969.4154287538095</v>
      </c>
      <c r="Q7458" s="78">
        <f t="shared" si="933"/>
        <v>4.1304465850464966</v>
      </c>
      <c r="R7458" s="78">
        <f t="shared" si="934"/>
        <v>842.16497320408928</v>
      </c>
      <c r="S7458" s="78">
        <f t="shared" si="935"/>
        <v>0</v>
      </c>
      <c r="T7458" s="78">
        <f t="shared" si="936"/>
        <v>57326.056390006772</v>
      </c>
    </row>
    <row r="7459" spans="1:20" x14ac:dyDescent="0.2">
      <c r="A7459">
        <v>2004</v>
      </c>
      <c r="B7459">
        <v>11</v>
      </c>
      <c r="C7459">
        <v>6</v>
      </c>
      <c r="D7459">
        <v>17</v>
      </c>
      <c r="E7459" s="69">
        <v>3.4635684843357904E-2</v>
      </c>
      <c r="F7459" s="69">
        <v>1.9493030202215794E-2</v>
      </c>
      <c r="G7459" s="69">
        <v>5.6011592995904445E-5</v>
      </c>
      <c r="H7459" s="69">
        <v>1.3677075775223022E-2</v>
      </c>
      <c r="I7459" s="69">
        <v>4.3045809706468933E-5</v>
      </c>
      <c r="J7459" s="69">
        <v>3.2759999999999959E-3</v>
      </c>
      <c r="K7459" s="69">
        <v>1.0059479853711477E-5</v>
      </c>
      <c r="L7459" s="70">
        <v>7.1190907703352804E-2</v>
      </c>
      <c r="M7459" s="78">
        <f t="shared" si="929"/>
        <v>30741.346338233347</v>
      </c>
      <c r="N7459" s="78">
        <f t="shared" si="930"/>
        <v>18162.491274981436</v>
      </c>
      <c r="O7459" s="78">
        <f t="shared" si="931"/>
        <v>31.262577169310504</v>
      </c>
      <c r="P7459" s="78">
        <f t="shared" si="932"/>
        <v>10829.71896023531</v>
      </c>
      <c r="Q7459" s="78">
        <f t="shared" si="933"/>
        <v>4.1304465850464966</v>
      </c>
      <c r="R7459" s="78">
        <f t="shared" si="934"/>
        <v>809.54590734055068</v>
      </c>
      <c r="S7459" s="78">
        <f t="shared" si="935"/>
        <v>1.6813807102778757</v>
      </c>
      <c r="T7459" s="78">
        <f t="shared" si="936"/>
        <v>60580.176885255285</v>
      </c>
    </row>
    <row r="7460" spans="1:20" x14ac:dyDescent="0.2">
      <c r="A7460">
        <v>2004</v>
      </c>
      <c r="B7460">
        <v>11</v>
      </c>
      <c r="C7460">
        <v>6</v>
      </c>
      <c r="D7460">
        <v>18</v>
      </c>
      <c r="E7460" s="69">
        <v>3.5414471606759736E-2</v>
      </c>
      <c r="F7460" s="69">
        <v>2.1715851002213606E-2</v>
      </c>
      <c r="G7460" s="69">
        <v>8.4016865384256264E-4</v>
      </c>
      <c r="H7460" s="69">
        <v>1.4899598501881942E-2</v>
      </c>
      <c r="I7460" s="69">
        <v>4.3045809706468933E-5</v>
      </c>
      <c r="J7460" s="69">
        <v>3.4239999999999956E-3</v>
      </c>
      <c r="K7460" s="69">
        <v>1.5089125652375452E-4</v>
      </c>
      <c r="L7460" s="70">
        <v>7.6488026830928077E-2</v>
      </c>
      <c r="M7460" s="78">
        <f t="shared" si="929"/>
        <v>31432.56851921928</v>
      </c>
      <c r="N7460" s="78">
        <f t="shared" si="930"/>
        <v>20233.588634755619</v>
      </c>
      <c r="O7460" s="78">
        <f t="shared" si="931"/>
        <v>468.93573224938257</v>
      </c>
      <c r="P7460" s="78">
        <f t="shared" si="932"/>
        <v>11797.731258317412</v>
      </c>
      <c r="Q7460" s="78">
        <f t="shared" si="933"/>
        <v>4.1304465850464966</v>
      </c>
      <c r="R7460" s="78">
        <f t="shared" si="934"/>
        <v>846.11879936936668</v>
      </c>
      <c r="S7460" s="78">
        <f t="shared" si="935"/>
        <v>25.220553324635969</v>
      </c>
      <c r="T7460" s="78">
        <f t="shared" si="936"/>
        <v>64808.293943820747</v>
      </c>
    </row>
    <row r="7461" spans="1:20" x14ac:dyDescent="0.2">
      <c r="A7461">
        <v>2004</v>
      </c>
      <c r="B7461">
        <v>11</v>
      </c>
      <c r="C7461">
        <v>6</v>
      </c>
      <c r="D7461">
        <v>19</v>
      </c>
      <c r="E7461" s="69">
        <v>3.35443949045717E-2</v>
      </c>
      <c r="F7461" s="69">
        <v>2.2232813188873615E-2</v>
      </c>
      <c r="G7461" s="69">
        <v>8.4016865384256264E-4</v>
      </c>
      <c r="H7461" s="69">
        <v>1.3704981628321566E-2</v>
      </c>
      <c r="I7461" s="69">
        <v>4.3045809706468933E-5</v>
      </c>
      <c r="J7461" s="69">
        <v>3.3599999999999962E-3</v>
      </c>
      <c r="K7461" s="69">
        <v>1.5089125652375452E-4</v>
      </c>
      <c r="L7461" s="70">
        <v>7.3876295441839684E-2</v>
      </c>
      <c r="M7461" s="78">
        <f t="shared" si="929"/>
        <v>29772.75795560491</v>
      </c>
      <c r="N7461" s="78">
        <f t="shared" si="930"/>
        <v>20715.264449511214</v>
      </c>
      <c r="O7461" s="78">
        <f t="shared" si="931"/>
        <v>468.93573224938257</v>
      </c>
      <c r="P7461" s="78">
        <f t="shared" si="932"/>
        <v>10851.815243927056</v>
      </c>
      <c r="Q7461" s="78">
        <f t="shared" si="933"/>
        <v>4.1304465850464966</v>
      </c>
      <c r="R7461" s="78">
        <f t="shared" si="934"/>
        <v>830.30349470825718</v>
      </c>
      <c r="S7461" s="78">
        <f t="shared" si="935"/>
        <v>25.220553324635969</v>
      </c>
      <c r="T7461" s="78">
        <f t="shared" si="936"/>
        <v>62668.4278759105</v>
      </c>
    </row>
    <row r="7462" spans="1:20" x14ac:dyDescent="0.2">
      <c r="A7462">
        <v>2004</v>
      </c>
      <c r="B7462">
        <v>11</v>
      </c>
      <c r="C7462">
        <v>6</v>
      </c>
      <c r="D7462">
        <v>20</v>
      </c>
      <c r="E7462" s="69">
        <v>3.531295763043981E-2</v>
      </c>
      <c r="F7462" s="69">
        <v>2.0995248946833689E-2</v>
      </c>
      <c r="G7462" s="69">
        <v>8.4016865384256264E-4</v>
      </c>
      <c r="H7462" s="69">
        <v>1.0449732012933232E-2</v>
      </c>
      <c r="I7462" s="69">
        <v>4.3045809706468933E-5</v>
      </c>
      <c r="J7462" s="69">
        <v>3.315999999999996E-3</v>
      </c>
      <c r="K7462" s="69">
        <v>1.5089125652375452E-4</v>
      </c>
      <c r="L7462" s="70">
        <v>7.1108044310279533E-2</v>
      </c>
      <c r="M7462" s="78">
        <f t="shared" si="929"/>
        <v>31342.468487464877</v>
      </c>
      <c r="N7462" s="78">
        <f t="shared" si="930"/>
        <v>19562.172830860556</v>
      </c>
      <c r="O7462" s="78">
        <f t="shared" si="931"/>
        <v>468.93573224938257</v>
      </c>
      <c r="P7462" s="78">
        <f t="shared" si="932"/>
        <v>8274.2585308222133</v>
      </c>
      <c r="Q7462" s="78">
        <f t="shared" si="933"/>
        <v>4.1304465850464966</v>
      </c>
      <c r="R7462" s="78">
        <f t="shared" si="934"/>
        <v>819.4304727537442</v>
      </c>
      <c r="S7462" s="78">
        <f t="shared" si="935"/>
        <v>25.220553324635969</v>
      </c>
      <c r="T7462" s="78">
        <f t="shared" si="936"/>
        <v>60496.617054060458</v>
      </c>
    </row>
    <row r="7463" spans="1:20" x14ac:dyDescent="0.2">
      <c r="A7463">
        <v>2004</v>
      </c>
      <c r="B7463">
        <v>11</v>
      </c>
      <c r="C7463">
        <v>6</v>
      </c>
      <c r="D7463">
        <v>21</v>
      </c>
      <c r="E7463" s="69">
        <v>3.4426925443748535E-2</v>
      </c>
      <c r="F7463" s="69">
        <v>2.0474179382991411E-2</v>
      </c>
      <c r="G7463" s="69">
        <v>8.4016865384256264E-4</v>
      </c>
      <c r="H7463" s="69">
        <v>9.5953381116653559E-3</v>
      </c>
      <c r="I7463" s="69">
        <v>4.3045809706468933E-5</v>
      </c>
      <c r="J7463" s="69">
        <v>3.331999999999996E-3</v>
      </c>
      <c r="K7463" s="69">
        <v>1.5089125652375452E-4</v>
      </c>
      <c r="L7463" s="70">
        <v>6.8862548658478101E-2</v>
      </c>
      <c r="M7463" s="78">
        <f t="shared" si="929"/>
        <v>30556.059255452186</v>
      </c>
      <c r="N7463" s="78">
        <f t="shared" si="930"/>
        <v>19076.669996833862</v>
      </c>
      <c r="O7463" s="78">
        <f t="shared" si="931"/>
        <v>468.93573224938257</v>
      </c>
      <c r="P7463" s="78">
        <f t="shared" si="932"/>
        <v>7597.7362987210854</v>
      </c>
      <c r="Q7463" s="78">
        <f t="shared" si="933"/>
        <v>4.1304465850464966</v>
      </c>
      <c r="R7463" s="78">
        <f t="shared" si="934"/>
        <v>823.3842989190216</v>
      </c>
      <c r="S7463" s="78">
        <f t="shared" si="935"/>
        <v>25.220553324635969</v>
      </c>
      <c r="T7463" s="78">
        <f t="shared" si="936"/>
        <v>58552.13658208523</v>
      </c>
    </row>
    <row r="7464" spans="1:20" x14ac:dyDescent="0.2">
      <c r="A7464">
        <v>2004</v>
      </c>
      <c r="B7464">
        <v>11</v>
      </c>
      <c r="C7464">
        <v>6</v>
      </c>
      <c r="D7464">
        <v>22</v>
      </c>
      <c r="E7464" s="69">
        <v>3.2306734313570951E-2</v>
      </c>
      <c r="F7464" s="69">
        <v>2.0103014643095427E-2</v>
      </c>
      <c r="G7464" s="69">
        <v>8.4016865384256264E-4</v>
      </c>
      <c r="H7464" s="69">
        <v>9.6039640148404288E-3</v>
      </c>
      <c r="I7464" s="69">
        <v>4.3045809706468933E-5</v>
      </c>
      <c r="J7464" s="69">
        <v>3.2919999999999963E-3</v>
      </c>
      <c r="K7464" s="69">
        <v>1.5089125652375452E-4</v>
      </c>
      <c r="L7464" s="70">
        <v>6.6339818691579594E-2</v>
      </c>
      <c r="M7464" s="78">
        <f t="shared" si="929"/>
        <v>28674.256423176485</v>
      </c>
      <c r="N7464" s="78">
        <f t="shared" si="930"/>
        <v>18730.839908848087</v>
      </c>
      <c r="O7464" s="78">
        <f t="shared" si="931"/>
        <v>468.93573224938257</v>
      </c>
      <c r="P7464" s="78">
        <f t="shared" si="932"/>
        <v>7604.5664215265369</v>
      </c>
      <c r="Q7464" s="78">
        <f t="shared" si="933"/>
        <v>4.1304465850464966</v>
      </c>
      <c r="R7464" s="78">
        <f t="shared" si="934"/>
        <v>813.4997335058282</v>
      </c>
      <c r="S7464" s="78">
        <f t="shared" si="935"/>
        <v>25.220553324635969</v>
      </c>
      <c r="T7464" s="78">
        <f t="shared" si="936"/>
        <v>56321.449219216003</v>
      </c>
    </row>
    <row r="7465" spans="1:20" x14ac:dyDescent="0.2">
      <c r="A7465">
        <v>2004</v>
      </c>
      <c r="B7465">
        <v>11</v>
      </c>
      <c r="C7465">
        <v>6</v>
      </c>
      <c r="D7465">
        <v>23</v>
      </c>
      <c r="E7465" s="69">
        <v>2.8034784504927357E-2</v>
      </c>
      <c r="F7465" s="69">
        <v>2.0696402925555246E-2</v>
      </c>
      <c r="G7465" s="69">
        <v>8.4016865384256264E-4</v>
      </c>
      <c r="H7465" s="69">
        <v>9.4041193140692592E-3</v>
      </c>
      <c r="I7465" s="69">
        <v>4.3045809706468933E-5</v>
      </c>
      <c r="J7465" s="69">
        <v>3.3279999999999959E-3</v>
      </c>
      <c r="K7465" s="69">
        <v>1.5089125652375452E-4</v>
      </c>
      <c r="L7465" s="70">
        <v>6.2497412464624646E-2</v>
      </c>
      <c r="M7465" s="78">
        <f t="shared" si="929"/>
        <v>24882.632576239714</v>
      </c>
      <c r="N7465" s="78">
        <f t="shared" si="930"/>
        <v>19283.725190974597</v>
      </c>
      <c r="O7465" s="78">
        <f t="shared" si="931"/>
        <v>468.93573224938257</v>
      </c>
      <c r="P7465" s="78">
        <f t="shared" si="932"/>
        <v>7446.3263137277045</v>
      </c>
      <c r="Q7465" s="78">
        <f t="shared" si="933"/>
        <v>4.1304465850464966</v>
      </c>
      <c r="R7465" s="78">
        <f t="shared" si="934"/>
        <v>822.39584237770225</v>
      </c>
      <c r="S7465" s="78">
        <f t="shared" si="935"/>
        <v>25.220553324635969</v>
      </c>
      <c r="T7465" s="78">
        <f t="shared" si="936"/>
        <v>52933.366655478785</v>
      </c>
    </row>
    <row r="7466" spans="1:20" x14ac:dyDescent="0.2">
      <c r="A7466">
        <v>2004</v>
      </c>
      <c r="B7466">
        <v>11</v>
      </c>
      <c r="C7466">
        <v>6</v>
      </c>
      <c r="D7466">
        <v>24</v>
      </c>
      <c r="E7466" s="69">
        <v>2.5118750938490017E-2</v>
      </c>
      <c r="F7466" s="69">
        <v>1.9846425636186289E-2</v>
      </c>
      <c r="G7466" s="69">
        <v>8.4016865384256264E-4</v>
      </c>
      <c r="H7466" s="69">
        <v>9.0632905311004638E-3</v>
      </c>
      <c r="I7466" s="69">
        <v>4.3045809706468933E-5</v>
      </c>
      <c r="J7466" s="69">
        <v>3.0839999999999965E-3</v>
      </c>
      <c r="K7466" s="69">
        <v>1.5089125652375452E-4</v>
      </c>
      <c r="L7466" s="70">
        <v>5.8146572825849549E-2</v>
      </c>
      <c r="M7466" s="78">
        <f t="shared" si="929"/>
        <v>22294.469581767993</v>
      </c>
      <c r="N7466" s="78">
        <f t="shared" si="930"/>
        <v>18491.764939441146</v>
      </c>
      <c r="O7466" s="78">
        <f t="shared" si="931"/>
        <v>468.93573224938257</v>
      </c>
      <c r="P7466" s="78">
        <f t="shared" si="932"/>
        <v>7176.4528412272639</v>
      </c>
      <c r="Q7466" s="78">
        <f t="shared" si="933"/>
        <v>4.1304465850464966</v>
      </c>
      <c r="R7466" s="78">
        <f t="shared" si="934"/>
        <v>762.09999335722171</v>
      </c>
      <c r="S7466" s="78">
        <f t="shared" si="935"/>
        <v>25.220553324635969</v>
      </c>
      <c r="T7466" s="78">
        <f t="shared" si="936"/>
        <v>49223.074087952693</v>
      </c>
    </row>
    <row r="7467" spans="1:20" x14ac:dyDescent="0.2">
      <c r="A7467">
        <v>2004</v>
      </c>
      <c r="B7467">
        <v>11</v>
      </c>
      <c r="C7467">
        <v>7</v>
      </c>
      <c r="D7467">
        <v>1</v>
      </c>
      <c r="E7467" s="69">
        <v>2.1580489296339371E-2</v>
      </c>
      <c r="F7467" s="69">
        <v>2.0207740609582907E-2</v>
      </c>
      <c r="G7467" s="69">
        <v>8.4016865384256264E-4</v>
      </c>
      <c r="H7467" s="69">
        <v>8.7884024138362802E-3</v>
      </c>
      <c r="I7467" s="69">
        <v>4.3045809706468933E-5</v>
      </c>
      <c r="J7467" s="69">
        <v>3.207999999999996E-3</v>
      </c>
      <c r="K7467" s="69">
        <v>1.5089125652375452E-4</v>
      </c>
      <c r="L7467" s="70">
        <v>5.4818738039831338E-2</v>
      </c>
      <c r="M7467" s="78">
        <f t="shared" si="929"/>
        <v>19154.040077672355</v>
      </c>
      <c r="N7467" s="78">
        <f t="shared" si="930"/>
        <v>18828.417578038621</v>
      </c>
      <c r="O7467" s="78">
        <f t="shared" si="931"/>
        <v>468.93573224938257</v>
      </c>
      <c r="P7467" s="78">
        <f t="shared" si="932"/>
        <v>6958.7922020376873</v>
      </c>
      <c r="Q7467" s="78">
        <f t="shared" si="933"/>
        <v>4.1304465850464966</v>
      </c>
      <c r="R7467" s="78">
        <f t="shared" si="934"/>
        <v>792.7421461381216</v>
      </c>
      <c r="S7467" s="78">
        <f t="shared" si="935"/>
        <v>25.220553324635969</v>
      </c>
      <c r="T7467" s="78">
        <f t="shared" si="936"/>
        <v>46232.278736045853</v>
      </c>
    </row>
    <row r="7468" spans="1:20" x14ac:dyDescent="0.2">
      <c r="A7468">
        <v>2004</v>
      </c>
      <c r="B7468">
        <v>11</v>
      </c>
      <c r="C7468">
        <v>7</v>
      </c>
      <c r="D7468">
        <v>2</v>
      </c>
      <c r="E7468" s="69">
        <v>1.7897046878167448E-2</v>
      </c>
      <c r="F7468" s="69">
        <v>1.9455954526380749E-2</v>
      </c>
      <c r="G7468" s="69">
        <v>8.4016865384256264E-4</v>
      </c>
      <c r="H7468" s="69">
        <v>7.8095672530393056E-3</v>
      </c>
      <c r="I7468" s="69">
        <v>4.3045809706468933E-5</v>
      </c>
      <c r="J7468" s="69">
        <v>6.7959999999999922E-3</v>
      </c>
      <c r="K7468" s="69">
        <v>1.5089125652375452E-4</v>
      </c>
      <c r="L7468" s="70">
        <v>5.2992674377660282E-2</v>
      </c>
      <c r="M7468" s="78">
        <f t="shared" si="929"/>
        <v>15884.753513654039</v>
      </c>
      <c r="N7468" s="78">
        <f t="shared" si="930"/>
        <v>18127.946279571152</v>
      </c>
      <c r="O7468" s="78">
        <f t="shared" si="931"/>
        <v>468.93573224938257</v>
      </c>
      <c r="P7468" s="78">
        <f t="shared" si="932"/>
        <v>6183.7354666621668</v>
      </c>
      <c r="Q7468" s="78">
        <f t="shared" si="933"/>
        <v>4.1304465850464966</v>
      </c>
      <c r="R7468" s="78">
        <f t="shared" si="934"/>
        <v>1679.3876637015819</v>
      </c>
      <c r="S7468" s="78">
        <f t="shared" si="935"/>
        <v>25.220553324635969</v>
      </c>
      <c r="T7468" s="78">
        <f t="shared" si="936"/>
        <v>42374.109655748012</v>
      </c>
    </row>
    <row r="7469" spans="1:20" x14ac:dyDescent="0.2">
      <c r="A7469">
        <v>2004</v>
      </c>
      <c r="B7469">
        <v>11</v>
      </c>
      <c r="C7469">
        <v>7</v>
      </c>
      <c r="D7469">
        <v>3</v>
      </c>
      <c r="E7469" s="69">
        <v>1.6144736394309363E-2</v>
      </c>
      <c r="F7469" s="69">
        <v>1.9376536512093576E-2</v>
      </c>
      <c r="G7469" s="69">
        <v>8.4016865384256264E-4</v>
      </c>
      <c r="H7469" s="69">
        <v>8.1468265348029704E-3</v>
      </c>
      <c r="I7469" s="69">
        <v>4.3045809706468933E-5</v>
      </c>
      <c r="J7469" s="69">
        <v>6.9799999999999914E-3</v>
      </c>
      <c r="K7469" s="69">
        <v>1.5089125652375452E-4</v>
      </c>
      <c r="L7469" s="70">
        <v>5.1682205161278687E-2</v>
      </c>
      <c r="M7469" s="78">
        <f t="shared" si="929"/>
        <v>14329.46786764987</v>
      </c>
      <c r="N7469" s="78">
        <f t="shared" si="930"/>
        <v>18053.949113578808</v>
      </c>
      <c r="O7469" s="78">
        <f t="shared" si="931"/>
        <v>468.93573224938257</v>
      </c>
      <c r="P7469" s="78">
        <f t="shared" si="932"/>
        <v>6450.7825532073712</v>
      </c>
      <c r="Q7469" s="78">
        <f t="shared" si="933"/>
        <v>4.1304465850464966</v>
      </c>
      <c r="R7469" s="78">
        <f t="shared" si="934"/>
        <v>1724.8566646022723</v>
      </c>
      <c r="S7469" s="78">
        <f t="shared" si="935"/>
        <v>25.220553324635969</v>
      </c>
      <c r="T7469" s="78">
        <f t="shared" si="936"/>
        <v>41057.342931197389</v>
      </c>
    </row>
    <row r="7470" spans="1:20" x14ac:dyDescent="0.2">
      <c r="A7470">
        <v>2004</v>
      </c>
      <c r="B7470">
        <v>11</v>
      </c>
      <c r="C7470">
        <v>7</v>
      </c>
      <c r="D7470">
        <v>4</v>
      </c>
      <c r="E7470" s="69">
        <v>1.5738264766362649E-2</v>
      </c>
      <c r="F7470" s="69">
        <v>1.9947401845178198E-2</v>
      </c>
      <c r="G7470" s="69">
        <v>8.4016865384256264E-4</v>
      </c>
      <c r="H7470" s="69">
        <v>7.4517585779858564E-3</v>
      </c>
      <c r="I7470" s="69">
        <v>4.3045809706468933E-5</v>
      </c>
      <c r="J7470" s="69">
        <v>7.035999999999991E-3</v>
      </c>
      <c r="K7470" s="69">
        <v>1.5089125652375452E-4</v>
      </c>
      <c r="L7470" s="70">
        <v>5.1207530909599487E-2</v>
      </c>
      <c r="M7470" s="78">
        <f t="shared" si="929"/>
        <v>13968.698760646874</v>
      </c>
      <c r="N7470" s="78">
        <f t="shared" si="930"/>
        <v>18585.848798942261</v>
      </c>
      <c r="O7470" s="78">
        <f t="shared" si="931"/>
        <v>468.93573224938257</v>
      </c>
      <c r="P7470" s="78">
        <f t="shared" si="932"/>
        <v>5900.4170544484405</v>
      </c>
      <c r="Q7470" s="78">
        <f t="shared" si="933"/>
        <v>4.1304465850464966</v>
      </c>
      <c r="R7470" s="78">
        <f t="shared" si="934"/>
        <v>1738.695056180743</v>
      </c>
      <c r="S7470" s="78">
        <f t="shared" si="935"/>
        <v>25.220553324635969</v>
      </c>
      <c r="T7470" s="78">
        <f t="shared" si="936"/>
        <v>40691.946402377391</v>
      </c>
    </row>
    <row r="7471" spans="1:20" x14ac:dyDescent="0.2">
      <c r="A7471">
        <v>2004</v>
      </c>
      <c r="B7471">
        <v>11</v>
      </c>
      <c r="C7471">
        <v>7</v>
      </c>
      <c r="D7471">
        <v>5</v>
      </c>
      <c r="E7471" s="69">
        <v>1.5329121612675837E-2</v>
      </c>
      <c r="F7471" s="69">
        <v>2.0385275319825188E-2</v>
      </c>
      <c r="G7471" s="69">
        <v>8.4016865384256264E-4</v>
      </c>
      <c r="H7471" s="69">
        <v>7.160586898253744E-3</v>
      </c>
      <c r="I7471" s="69">
        <v>4.3045809706468933E-5</v>
      </c>
      <c r="J7471" s="69">
        <v>7.0119999999999913E-3</v>
      </c>
      <c r="K7471" s="69">
        <v>1.5089125652375452E-4</v>
      </c>
      <c r="L7471" s="70">
        <v>5.0921089550827546E-2</v>
      </c>
      <c r="M7471" s="78">
        <f t="shared" si="929"/>
        <v>13605.558506706859</v>
      </c>
      <c r="N7471" s="78">
        <f t="shared" si="930"/>
        <v>18993.834272740878</v>
      </c>
      <c r="O7471" s="78">
        <f t="shared" si="931"/>
        <v>468.93573224938257</v>
      </c>
      <c r="P7471" s="78">
        <f t="shared" si="932"/>
        <v>5669.8628400460557</v>
      </c>
      <c r="Q7471" s="78">
        <f t="shared" si="933"/>
        <v>4.1304465850464966</v>
      </c>
      <c r="R7471" s="78">
        <f t="shared" si="934"/>
        <v>1732.7643169328269</v>
      </c>
      <c r="S7471" s="78">
        <f t="shared" si="935"/>
        <v>25.220553324635969</v>
      </c>
      <c r="T7471" s="78">
        <f t="shared" si="936"/>
        <v>40500.30666858569</v>
      </c>
    </row>
    <row r="7472" spans="1:20" x14ac:dyDescent="0.2">
      <c r="A7472">
        <v>2004</v>
      </c>
      <c r="B7472">
        <v>11</v>
      </c>
      <c r="C7472">
        <v>7</v>
      </c>
      <c r="D7472">
        <v>6</v>
      </c>
      <c r="E7472" s="69">
        <v>1.6191446660265701E-2</v>
      </c>
      <c r="F7472" s="69">
        <v>2.0209573094533424E-2</v>
      </c>
      <c r="G7472" s="69">
        <v>8.4016865384256264E-4</v>
      </c>
      <c r="H7472" s="69">
        <v>7.1016289584932427E-3</v>
      </c>
      <c r="I7472" s="69">
        <v>4.3045809706468933E-5</v>
      </c>
      <c r="J7472" s="69">
        <v>6.9919999999999913E-3</v>
      </c>
      <c r="K7472" s="69">
        <v>1.5089125652375452E-4</v>
      </c>
      <c r="L7472" s="70">
        <v>5.1528754433365145E-2</v>
      </c>
      <c r="M7472" s="78">
        <f t="shared" si="929"/>
        <v>14370.926163329857</v>
      </c>
      <c r="N7472" s="78">
        <f t="shared" si="930"/>
        <v>18830.124982766363</v>
      </c>
      <c r="O7472" s="78">
        <f t="shared" si="931"/>
        <v>468.93573224938257</v>
      </c>
      <c r="P7472" s="78">
        <f t="shared" si="932"/>
        <v>5623.1790365361421</v>
      </c>
      <c r="Q7472" s="78">
        <f t="shared" si="933"/>
        <v>4.1304465850464966</v>
      </c>
      <c r="R7472" s="78">
        <f t="shared" si="934"/>
        <v>1727.82203422623</v>
      </c>
      <c r="S7472" s="78">
        <f t="shared" si="935"/>
        <v>25.220553324635969</v>
      </c>
      <c r="T7472" s="78">
        <f t="shared" si="936"/>
        <v>41050.338949017663</v>
      </c>
    </row>
    <row r="7473" spans="1:20" x14ac:dyDescent="0.2">
      <c r="A7473">
        <v>2004</v>
      </c>
      <c r="B7473">
        <v>11</v>
      </c>
      <c r="C7473">
        <v>7</v>
      </c>
      <c r="D7473">
        <v>7</v>
      </c>
      <c r="E7473" s="69">
        <v>1.8885353053237748E-2</v>
      </c>
      <c r="F7473" s="69">
        <v>1.8986131943815543E-2</v>
      </c>
      <c r="G7473" s="69">
        <v>8.4016865384256264E-4</v>
      </c>
      <c r="H7473" s="69">
        <v>7.3117277964113965E-3</v>
      </c>
      <c r="I7473" s="69">
        <v>4.3045809706468933E-5</v>
      </c>
      <c r="J7473" s="69">
        <v>6.8039999999999923E-3</v>
      </c>
      <c r="K7473" s="69">
        <v>1.5089125652375452E-4</v>
      </c>
      <c r="L7473" s="70">
        <v>5.3021318513537467E-2</v>
      </c>
      <c r="M7473" s="78">
        <f t="shared" si="929"/>
        <v>16761.937335872499</v>
      </c>
      <c r="N7473" s="78">
        <f t="shared" si="930"/>
        <v>17690.192453300479</v>
      </c>
      <c r="O7473" s="78">
        <f t="shared" si="931"/>
        <v>468.93573224938257</v>
      </c>
      <c r="P7473" s="78">
        <f t="shared" si="932"/>
        <v>5789.5385278425747</v>
      </c>
      <c r="Q7473" s="78">
        <f t="shared" si="933"/>
        <v>4.1304465850464966</v>
      </c>
      <c r="R7473" s="78">
        <f t="shared" si="934"/>
        <v>1681.3645767842208</v>
      </c>
      <c r="S7473" s="78">
        <f t="shared" si="935"/>
        <v>25.220553324635969</v>
      </c>
      <c r="T7473" s="78">
        <f t="shared" si="936"/>
        <v>42421.319625958837</v>
      </c>
    </row>
    <row r="7474" spans="1:20" x14ac:dyDescent="0.2">
      <c r="A7474">
        <v>2004</v>
      </c>
      <c r="B7474">
        <v>11</v>
      </c>
      <c r="C7474">
        <v>7</v>
      </c>
      <c r="D7474">
        <v>8</v>
      </c>
      <c r="E7474" s="69">
        <v>2.159762914977461E-2</v>
      </c>
      <c r="F7474" s="69">
        <v>1.8292406080640061E-2</v>
      </c>
      <c r="G7474" s="69">
        <v>4.2008432692128134E-5</v>
      </c>
      <c r="H7474" s="69">
        <v>8.8588543813786311E-3</v>
      </c>
      <c r="I7474" s="69">
        <v>4.3045809706468933E-5</v>
      </c>
      <c r="J7474" s="69">
        <v>6.8999999999999912E-3</v>
      </c>
      <c r="K7474" s="69">
        <v>7.5445628261877273E-6</v>
      </c>
      <c r="L7474" s="70">
        <v>5.5741488417018072E-2</v>
      </c>
      <c r="M7474" s="78">
        <f t="shared" si="929"/>
        <v>19169.252774433575</v>
      </c>
      <c r="N7474" s="78">
        <f t="shared" si="930"/>
        <v>17043.818348995166</v>
      </c>
      <c r="O7474" s="78">
        <f t="shared" si="931"/>
        <v>23.446786612469129</v>
      </c>
      <c r="P7474" s="78">
        <f t="shared" si="932"/>
        <v>7014.5771535301301</v>
      </c>
      <c r="Q7474" s="78">
        <f t="shared" si="933"/>
        <v>4.1304465850464966</v>
      </c>
      <c r="R7474" s="78">
        <f t="shared" si="934"/>
        <v>1705.087533775885</v>
      </c>
      <c r="S7474" s="78">
        <f t="shared" si="935"/>
        <v>1.2610276662317985</v>
      </c>
      <c r="T7474" s="78">
        <f t="shared" si="936"/>
        <v>44961.574071598508</v>
      </c>
    </row>
    <row r="7475" spans="1:20" x14ac:dyDescent="0.2">
      <c r="A7475">
        <v>2004</v>
      </c>
      <c r="B7475">
        <v>11</v>
      </c>
      <c r="C7475">
        <v>7</v>
      </c>
      <c r="D7475">
        <v>9</v>
      </c>
      <c r="E7475" s="69">
        <v>2.5214819903913978E-2</v>
      </c>
      <c r="F7475" s="69">
        <v>1.8514495900748891E-2</v>
      </c>
      <c r="G7475" s="69">
        <v>0</v>
      </c>
      <c r="H7475" s="69">
        <v>1.003616696033675E-2</v>
      </c>
      <c r="I7475" s="69">
        <v>4.3045809706468933E-5</v>
      </c>
      <c r="J7475" s="69">
        <v>6.6039999999999918E-3</v>
      </c>
      <c r="K7475" s="69">
        <v>0</v>
      </c>
      <c r="L7475" s="70">
        <v>6.0412528574706081E-2</v>
      </c>
      <c r="M7475" s="78">
        <f t="shared" si="929"/>
        <v>22379.736824261105</v>
      </c>
      <c r="N7475" s="78">
        <f t="shared" si="930"/>
        <v>17250.748948196222</v>
      </c>
      <c r="O7475" s="78">
        <f t="shared" si="931"/>
        <v>0</v>
      </c>
      <c r="P7475" s="78">
        <f t="shared" si="932"/>
        <v>7946.7913613042601</v>
      </c>
      <c r="Q7475" s="78">
        <f t="shared" si="933"/>
        <v>4.1304465850464966</v>
      </c>
      <c r="R7475" s="78">
        <f t="shared" si="934"/>
        <v>1631.9417497182528</v>
      </c>
      <c r="S7475" s="78">
        <f t="shared" si="935"/>
        <v>0</v>
      </c>
      <c r="T7475" s="78">
        <f t="shared" si="936"/>
        <v>49213.349330064884</v>
      </c>
    </row>
    <row r="7476" spans="1:20" x14ac:dyDescent="0.2">
      <c r="A7476">
        <v>2004</v>
      </c>
      <c r="B7476">
        <v>11</v>
      </c>
      <c r="C7476">
        <v>7</v>
      </c>
      <c r="D7476">
        <v>10</v>
      </c>
      <c r="E7476" s="69">
        <v>2.7470781176558847E-2</v>
      </c>
      <c r="F7476" s="69">
        <v>1.8881228856112833E-2</v>
      </c>
      <c r="G7476" s="69">
        <v>0</v>
      </c>
      <c r="H7476" s="69">
        <v>1.177287527890067E-2</v>
      </c>
      <c r="I7476" s="69">
        <v>4.3045809706468933E-5</v>
      </c>
      <c r="J7476" s="69">
        <v>6.5759999999999916E-3</v>
      </c>
      <c r="K7476" s="69">
        <v>0</v>
      </c>
      <c r="L7476" s="70">
        <v>6.4743931121278811E-2</v>
      </c>
      <c r="M7476" s="78">
        <f t="shared" si="929"/>
        <v>24382.044187942905</v>
      </c>
      <c r="N7476" s="78">
        <f t="shared" si="930"/>
        <v>17592.449752686261</v>
      </c>
      <c r="O7476" s="78">
        <f t="shared" si="931"/>
        <v>0</v>
      </c>
      <c r="P7476" s="78">
        <f t="shared" si="932"/>
        <v>9321.9437195314622</v>
      </c>
      <c r="Q7476" s="78">
        <f t="shared" si="933"/>
        <v>4.1304465850464966</v>
      </c>
      <c r="R7476" s="78">
        <f t="shared" si="934"/>
        <v>1625.0225539290175</v>
      </c>
      <c r="S7476" s="78">
        <f t="shared" si="935"/>
        <v>0</v>
      </c>
      <c r="T7476" s="78">
        <f t="shared" si="936"/>
        <v>52925.590660674694</v>
      </c>
    </row>
    <row r="7477" spans="1:20" x14ac:dyDescent="0.2">
      <c r="A7477">
        <v>2004</v>
      </c>
      <c r="B7477">
        <v>11</v>
      </c>
      <c r="C7477">
        <v>7</v>
      </c>
      <c r="D7477">
        <v>11</v>
      </c>
      <c r="E7477" s="69">
        <v>2.8272081282312896E-2</v>
      </c>
      <c r="F7477" s="69">
        <v>1.9993487242881566E-2</v>
      </c>
      <c r="G7477" s="69">
        <v>0</v>
      </c>
      <c r="H7477" s="69">
        <v>1.2596358029883551E-2</v>
      </c>
      <c r="I7477" s="69">
        <v>4.3045809706468933E-5</v>
      </c>
      <c r="J7477" s="69">
        <v>6.4199999999999926E-3</v>
      </c>
      <c r="K7477" s="69">
        <v>0</v>
      </c>
      <c r="L7477" s="70">
        <v>6.7324972364784477E-2</v>
      </c>
      <c r="M7477" s="78">
        <f t="shared" si="929"/>
        <v>25093.248374701525</v>
      </c>
      <c r="N7477" s="78">
        <f t="shared" si="930"/>
        <v>18628.788538172557</v>
      </c>
      <c r="O7477" s="78">
        <f t="shared" si="931"/>
        <v>0</v>
      </c>
      <c r="P7477" s="78">
        <f t="shared" si="932"/>
        <v>9973.9900274053834</v>
      </c>
      <c r="Q7477" s="78">
        <f t="shared" si="933"/>
        <v>4.1304465850464966</v>
      </c>
      <c r="R7477" s="78">
        <f t="shared" si="934"/>
        <v>1586.4727488175629</v>
      </c>
      <c r="S7477" s="78">
        <f t="shared" si="935"/>
        <v>0</v>
      </c>
      <c r="T7477" s="78">
        <f t="shared" si="936"/>
        <v>55286.630135682077</v>
      </c>
    </row>
    <row r="7478" spans="1:20" x14ac:dyDescent="0.2">
      <c r="A7478">
        <v>2004</v>
      </c>
      <c r="B7478">
        <v>11</v>
      </c>
      <c r="C7478">
        <v>7</v>
      </c>
      <c r="D7478">
        <v>12</v>
      </c>
      <c r="E7478" s="69">
        <v>3.0061955812020449E-2</v>
      </c>
      <c r="F7478" s="69">
        <v>2.0461206275708955E-2</v>
      </c>
      <c r="G7478" s="69">
        <v>0</v>
      </c>
      <c r="H7478" s="69">
        <v>1.4512272082856171E-2</v>
      </c>
      <c r="I7478" s="69">
        <v>4.3045809706468933E-5</v>
      </c>
      <c r="J7478" s="69">
        <v>5.9599999999999931E-3</v>
      </c>
      <c r="K7478" s="69">
        <v>0</v>
      </c>
      <c r="L7478" s="70">
        <v>7.1038479980292044E-2</v>
      </c>
      <c r="M7478" s="78">
        <f t="shared" si="929"/>
        <v>26681.874471415598</v>
      </c>
      <c r="N7478" s="78">
        <f t="shared" si="930"/>
        <v>19064.582397041384</v>
      </c>
      <c r="O7478" s="78">
        <f t="shared" si="931"/>
        <v>0</v>
      </c>
      <c r="P7478" s="78">
        <f t="shared" si="932"/>
        <v>11491.040242426257</v>
      </c>
      <c r="Q7478" s="78">
        <f t="shared" si="933"/>
        <v>4.1304465850464966</v>
      </c>
      <c r="R7478" s="78">
        <f t="shared" si="934"/>
        <v>1472.8002465658369</v>
      </c>
      <c r="S7478" s="78">
        <f t="shared" si="935"/>
        <v>0</v>
      </c>
      <c r="T7478" s="78">
        <f t="shared" si="936"/>
        <v>58714.427804034123</v>
      </c>
    </row>
    <row r="7479" spans="1:20" x14ac:dyDescent="0.2">
      <c r="A7479">
        <v>2004</v>
      </c>
      <c r="B7479">
        <v>11</v>
      </c>
      <c r="C7479">
        <v>7</v>
      </c>
      <c r="D7479">
        <v>13</v>
      </c>
      <c r="E7479" s="69">
        <v>3.1107424017949473E-2</v>
      </c>
      <c r="F7479" s="69">
        <v>1.9563325747791026E-2</v>
      </c>
      <c r="G7479" s="69">
        <v>0</v>
      </c>
      <c r="H7479" s="69">
        <v>1.3385019522307464E-2</v>
      </c>
      <c r="I7479" s="69">
        <v>4.3045809706468933E-5</v>
      </c>
      <c r="J7479" s="69">
        <v>6.3319999999999921E-3</v>
      </c>
      <c r="K7479" s="69">
        <v>0</v>
      </c>
      <c r="L7479" s="70">
        <v>7.0430815097754423E-2</v>
      </c>
      <c r="M7479" s="78">
        <f t="shared" si="929"/>
        <v>27609.793187312993</v>
      </c>
      <c r="N7479" s="78">
        <f t="shared" si="930"/>
        <v>18227.988646089754</v>
      </c>
      <c r="O7479" s="78">
        <f t="shared" si="931"/>
        <v>0</v>
      </c>
      <c r="P7479" s="78">
        <f t="shared" si="932"/>
        <v>10598.464327181022</v>
      </c>
      <c r="Q7479" s="78">
        <f t="shared" si="933"/>
        <v>4.1304465850464966</v>
      </c>
      <c r="R7479" s="78">
        <f t="shared" si="934"/>
        <v>1564.7267049085367</v>
      </c>
      <c r="S7479" s="78">
        <f t="shared" si="935"/>
        <v>0</v>
      </c>
      <c r="T7479" s="78">
        <f t="shared" si="936"/>
        <v>58005.10331207735</v>
      </c>
    </row>
    <row r="7480" spans="1:20" x14ac:dyDescent="0.2">
      <c r="A7480">
        <v>2004</v>
      </c>
      <c r="B7480">
        <v>11</v>
      </c>
      <c r="C7480">
        <v>7</v>
      </c>
      <c r="D7480">
        <v>14</v>
      </c>
      <c r="E7480" s="69">
        <v>2.961129284367733E-2</v>
      </c>
      <c r="F7480" s="69">
        <v>2.0112423640656116E-2</v>
      </c>
      <c r="G7480" s="69">
        <v>0</v>
      </c>
      <c r="H7480" s="69">
        <v>1.3896994580487716E-2</v>
      </c>
      <c r="I7480" s="69">
        <v>4.3045809706468933E-5</v>
      </c>
      <c r="J7480" s="69">
        <v>6.7199999999999925E-3</v>
      </c>
      <c r="K7480" s="69">
        <v>0</v>
      </c>
      <c r="L7480" s="70">
        <v>7.0383756874527637E-2</v>
      </c>
      <c r="M7480" s="78">
        <f t="shared" si="929"/>
        <v>26281.882773422396</v>
      </c>
      <c r="N7480" s="78">
        <f t="shared" si="930"/>
        <v>18739.606674934712</v>
      </c>
      <c r="O7480" s="78">
        <f t="shared" si="931"/>
        <v>0</v>
      </c>
      <c r="P7480" s="78">
        <f t="shared" si="932"/>
        <v>11003.854052723567</v>
      </c>
      <c r="Q7480" s="78">
        <f t="shared" si="933"/>
        <v>4.1304465850464966</v>
      </c>
      <c r="R7480" s="78">
        <f t="shared" si="934"/>
        <v>1660.6069894165144</v>
      </c>
      <c r="S7480" s="78">
        <f t="shared" si="935"/>
        <v>0</v>
      </c>
      <c r="T7480" s="78">
        <f t="shared" si="936"/>
        <v>57690.080937082239</v>
      </c>
    </row>
    <row r="7481" spans="1:20" x14ac:dyDescent="0.2">
      <c r="A7481">
        <v>2004</v>
      </c>
      <c r="B7481">
        <v>11</v>
      </c>
      <c r="C7481">
        <v>7</v>
      </c>
      <c r="D7481">
        <v>15</v>
      </c>
      <c r="E7481" s="69">
        <v>3.0528430017703768E-2</v>
      </c>
      <c r="F7481" s="69">
        <v>1.9488694463578149E-2</v>
      </c>
      <c r="G7481" s="69">
        <v>0</v>
      </c>
      <c r="H7481" s="69">
        <v>1.2492154007721558E-2</v>
      </c>
      <c r="I7481" s="69">
        <v>4.3045809706468933E-5</v>
      </c>
      <c r="J7481" s="69">
        <v>6.6559999999999918E-3</v>
      </c>
      <c r="K7481" s="69">
        <v>0</v>
      </c>
      <c r="L7481" s="70">
        <v>6.9208324298709947E-2</v>
      </c>
      <c r="M7481" s="78">
        <f t="shared" si="929"/>
        <v>27095.899635913342</v>
      </c>
      <c r="N7481" s="78">
        <f t="shared" si="930"/>
        <v>18158.451481559892</v>
      </c>
      <c r="O7481" s="78">
        <f t="shared" si="931"/>
        <v>0</v>
      </c>
      <c r="P7481" s="78">
        <f t="shared" si="932"/>
        <v>9891.479679938795</v>
      </c>
      <c r="Q7481" s="78">
        <f t="shared" si="933"/>
        <v>4.1304465850464966</v>
      </c>
      <c r="R7481" s="78">
        <f t="shared" si="934"/>
        <v>1644.7916847554045</v>
      </c>
      <c r="S7481" s="78">
        <f t="shared" si="935"/>
        <v>0</v>
      </c>
      <c r="T7481" s="78">
        <f t="shared" si="936"/>
        <v>56794.752928752481</v>
      </c>
    </row>
    <row r="7482" spans="1:20" x14ac:dyDescent="0.2">
      <c r="A7482">
        <v>2004</v>
      </c>
      <c r="B7482">
        <v>11</v>
      </c>
      <c r="C7482">
        <v>7</v>
      </c>
      <c r="D7482">
        <v>16</v>
      </c>
      <c r="E7482" s="69">
        <v>3.2900959356538924E-2</v>
      </c>
      <c r="F7482" s="69">
        <v>1.8976386891070028E-2</v>
      </c>
      <c r="G7482" s="69">
        <v>0</v>
      </c>
      <c r="H7482" s="69">
        <v>1.1549470472334376E-2</v>
      </c>
      <c r="I7482" s="69">
        <v>4.3045809706468933E-5</v>
      </c>
      <c r="J7482" s="69">
        <v>7.0519999999999906E-3</v>
      </c>
      <c r="K7482" s="69">
        <v>0</v>
      </c>
      <c r="L7482" s="70">
        <v>7.0521862529649787E-2</v>
      </c>
      <c r="M7482" s="78">
        <f t="shared" si="929"/>
        <v>29201.668481905654</v>
      </c>
      <c r="N7482" s="78">
        <f t="shared" si="930"/>
        <v>17681.112570202338</v>
      </c>
      <c r="O7482" s="78">
        <f t="shared" si="931"/>
        <v>0</v>
      </c>
      <c r="P7482" s="78">
        <f t="shared" si="932"/>
        <v>9145.0483575958606</v>
      </c>
      <c r="Q7482" s="78">
        <f t="shared" si="933"/>
        <v>4.1304465850464966</v>
      </c>
      <c r="R7482" s="78">
        <f t="shared" si="934"/>
        <v>1742.6488823460204</v>
      </c>
      <c r="S7482" s="78">
        <f t="shared" si="935"/>
        <v>0</v>
      </c>
      <c r="T7482" s="78">
        <f t="shared" si="936"/>
        <v>57774.608738634925</v>
      </c>
    </row>
    <row r="7483" spans="1:20" x14ac:dyDescent="0.2">
      <c r="A7483">
        <v>2004</v>
      </c>
      <c r="B7483">
        <v>11</v>
      </c>
      <c r="C7483">
        <v>7</v>
      </c>
      <c r="D7483">
        <v>17</v>
      </c>
      <c r="E7483" s="69">
        <v>3.5640888829032963E-2</v>
      </c>
      <c r="F7483" s="69">
        <v>2.0708134181465346E-2</v>
      </c>
      <c r="G7483" s="69">
        <v>7.0013705080479945E-5</v>
      </c>
      <c r="H7483" s="69">
        <v>1.3068774815225951E-2</v>
      </c>
      <c r="I7483" s="69">
        <v>4.3045809706468933E-5</v>
      </c>
      <c r="J7483" s="69">
        <v>7.0959999999999912E-3</v>
      </c>
      <c r="K7483" s="69">
        <v>1.2574208624851702E-5</v>
      </c>
      <c r="L7483" s="70">
        <v>7.6639431549136064E-2</v>
      </c>
      <c r="M7483" s="78">
        <f t="shared" si="929"/>
        <v>31633.528028994268</v>
      </c>
      <c r="N7483" s="78">
        <f t="shared" si="930"/>
        <v>19294.655704645458</v>
      </c>
      <c r="O7483" s="78">
        <f t="shared" si="931"/>
        <v>39.07778266809688</v>
      </c>
      <c r="P7483" s="78">
        <f t="shared" si="932"/>
        <v>10348.056904085577</v>
      </c>
      <c r="Q7483" s="78">
        <f t="shared" si="933"/>
        <v>4.1304465850464966</v>
      </c>
      <c r="R7483" s="78">
        <f t="shared" si="934"/>
        <v>1753.5219043005334</v>
      </c>
      <c r="S7483" s="78">
        <f t="shared" si="935"/>
        <v>2.1017022884175196</v>
      </c>
      <c r="T7483" s="78">
        <f t="shared" si="936"/>
        <v>63075.072473567401</v>
      </c>
    </row>
    <row r="7484" spans="1:20" x14ac:dyDescent="0.2">
      <c r="A7484">
        <v>2004</v>
      </c>
      <c r="B7484">
        <v>11</v>
      </c>
      <c r="C7484">
        <v>7</v>
      </c>
      <c r="D7484">
        <v>18</v>
      </c>
      <c r="E7484" s="69">
        <v>3.7329013246138236E-2</v>
      </c>
      <c r="F7484" s="69">
        <v>2.2101403608216427E-2</v>
      </c>
      <c r="G7484" s="69">
        <v>8.4016865384256264E-4</v>
      </c>
      <c r="H7484" s="69">
        <v>1.4820450722772582E-2</v>
      </c>
      <c r="I7484" s="69">
        <v>4.3045809706468933E-5</v>
      </c>
      <c r="J7484" s="69">
        <v>7.2039999999999917E-3</v>
      </c>
      <c r="K7484" s="69">
        <v>1.5089125652375452E-4</v>
      </c>
      <c r="L7484" s="70">
        <v>8.2488973297200036E-2</v>
      </c>
      <c r="M7484" s="78">
        <f t="shared" si="929"/>
        <v>33131.844508167727</v>
      </c>
      <c r="N7484" s="78">
        <f t="shared" si="930"/>
        <v>20592.82451393548</v>
      </c>
      <c r="O7484" s="78">
        <f t="shared" si="931"/>
        <v>468.93573224938257</v>
      </c>
      <c r="P7484" s="78">
        <f t="shared" si="932"/>
        <v>11735.060829479549</v>
      </c>
      <c r="Q7484" s="78">
        <f t="shared" si="933"/>
        <v>4.1304465850464966</v>
      </c>
      <c r="R7484" s="78">
        <f t="shared" si="934"/>
        <v>1780.2102309161562</v>
      </c>
      <c r="S7484" s="78">
        <f t="shared" si="935"/>
        <v>25.220553324635969</v>
      </c>
      <c r="T7484" s="78">
        <f t="shared" si="936"/>
        <v>67738.226814657959</v>
      </c>
    </row>
    <row r="7485" spans="1:20" x14ac:dyDescent="0.2">
      <c r="A7485">
        <v>2004</v>
      </c>
      <c r="B7485">
        <v>11</v>
      </c>
      <c r="C7485">
        <v>7</v>
      </c>
      <c r="D7485">
        <v>19</v>
      </c>
      <c r="E7485" s="69">
        <v>3.683013656249523E-2</v>
      </c>
      <c r="F7485" s="69">
        <v>2.209604264103621E-2</v>
      </c>
      <c r="G7485" s="69">
        <v>8.4016865384256264E-4</v>
      </c>
      <c r="H7485" s="69">
        <v>1.2947511945353299E-2</v>
      </c>
      <c r="I7485" s="69">
        <v>4.3045809706468933E-5</v>
      </c>
      <c r="J7485" s="69">
        <v>7.1719999999999917E-3</v>
      </c>
      <c r="K7485" s="69">
        <v>1.5089125652375452E-4</v>
      </c>
      <c r="L7485" s="70">
        <v>8.007979686895754E-2</v>
      </c>
      <c r="M7485" s="78">
        <f t="shared" si="929"/>
        <v>32689.060108745634</v>
      </c>
      <c r="N7485" s="78">
        <f t="shared" si="930"/>
        <v>20587.82947116244</v>
      </c>
      <c r="O7485" s="78">
        <f t="shared" si="931"/>
        <v>468.93573224938257</v>
      </c>
      <c r="P7485" s="78">
        <f t="shared" si="932"/>
        <v>10252.039098626647</v>
      </c>
      <c r="Q7485" s="78">
        <f t="shared" si="933"/>
        <v>4.1304465850464966</v>
      </c>
      <c r="R7485" s="78">
        <f t="shared" si="934"/>
        <v>1772.3025785856014</v>
      </c>
      <c r="S7485" s="78">
        <f t="shared" si="935"/>
        <v>25.220553324635969</v>
      </c>
      <c r="T7485" s="78">
        <f t="shared" si="936"/>
        <v>65799.517989279397</v>
      </c>
    </row>
    <row r="7486" spans="1:20" x14ac:dyDescent="0.2">
      <c r="A7486">
        <v>2004</v>
      </c>
      <c r="B7486">
        <v>11</v>
      </c>
      <c r="C7486">
        <v>7</v>
      </c>
      <c r="D7486">
        <v>20</v>
      </c>
      <c r="E7486" s="69">
        <v>3.5377242884559491E-2</v>
      </c>
      <c r="F7486" s="69">
        <v>2.2990258731406414E-2</v>
      </c>
      <c r="G7486" s="69">
        <v>8.4016865384256264E-4</v>
      </c>
      <c r="H7486" s="69">
        <v>1.0730625702561666E-2</v>
      </c>
      <c r="I7486" s="69">
        <v>4.3045809706468933E-5</v>
      </c>
      <c r="J7486" s="69">
        <v>7.0319999999999914E-3</v>
      </c>
      <c r="K7486" s="69">
        <v>1.5089125652375452E-4</v>
      </c>
      <c r="L7486" s="70">
        <v>7.7164233038600372E-2</v>
      </c>
      <c r="M7486" s="78">
        <f t="shared" si="929"/>
        <v>31399.525689315284</v>
      </c>
      <c r="N7486" s="78">
        <f t="shared" si="930"/>
        <v>21421.008908674969</v>
      </c>
      <c r="O7486" s="78">
        <f t="shared" si="931"/>
        <v>468.93573224938257</v>
      </c>
      <c r="P7486" s="78">
        <f t="shared" si="932"/>
        <v>8496.6744745790129</v>
      </c>
      <c r="Q7486" s="78">
        <f t="shared" si="933"/>
        <v>4.1304465850464966</v>
      </c>
      <c r="R7486" s="78">
        <f t="shared" si="934"/>
        <v>1737.706599639424</v>
      </c>
      <c r="S7486" s="78">
        <f t="shared" si="935"/>
        <v>25.220553324635969</v>
      </c>
      <c r="T7486" s="78">
        <f t="shared" si="936"/>
        <v>63553.202404367752</v>
      </c>
    </row>
    <row r="7487" spans="1:20" x14ac:dyDescent="0.2">
      <c r="A7487">
        <v>2004</v>
      </c>
      <c r="B7487">
        <v>11</v>
      </c>
      <c r="C7487">
        <v>7</v>
      </c>
      <c r="D7487">
        <v>21</v>
      </c>
      <c r="E7487" s="69">
        <v>3.4144697296875984E-2</v>
      </c>
      <c r="F7487" s="69">
        <v>2.3166706494564815E-2</v>
      </c>
      <c r="G7487" s="69">
        <v>8.4016865384256264E-4</v>
      </c>
      <c r="H7487" s="69">
        <v>8.9144831868580524E-3</v>
      </c>
      <c r="I7487" s="69">
        <v>4.3045809706468933E-5</v>
      </c>
      <c r="J7487" s="69">
        <v>7.0919999999999915E-3</v>
      </c>
      <c r="K7487" s="69">
        <v>1.5089125652375452E-4</v>
      </c>
      <c r="L7487" s="70">
        <v>7.4351992698371644E-2</v>
      </c>
      <c r="M7487" s="78">
        <f t="shared" si="929"/>
        <v>30305.564043688802</v>
      </c>
      <c r="N7487" s="78">
        <f t="shared" si="930"/>
        <v>21585.412848216918</v>
      </c>
      <c r="O7487" s="78">
        <f t="shared" si="931"/>
        <v>468.93573224938257</v>
      </c>
      <c r="P7487" s="78">
        <f t="shared" si="932"/>
        <v>7058.6248973122556</v>
      </c>
      <c r="Q7487" s="78">
        <f t="shared" si="933"/>
        <v>4.1304465850464966</v>
      </c>
      <c r="R7487" s="78">
        <f t="shared" si="934"/>
        <v>1752.5334477592141</v>
      </c>
      <c r="S7487" s="78">
        <f t="shared" si="935"/>
        <v>25.220553324635969</v>
      </c>
      <c r="T7487" s="78">
        <f t="shared" si="936"/>
        <v>61200.42196913626</v>
      </c>
    </row>
    <row r="7488" spans="1:20" x14ac:dyDescent="0.2">
      <c r="A7488">
        <v>2004</v>
      </c>
      <c r="B7488">
        <v>11</v>
      </c>
      <c r="C7488">
        <v>7</v>
      </c>
      <c r="D7488">
        <v>22</v>
      </c>
      <c r="E7488" s="69">
        <v>3.5287223137009001E-2</v>
      </c>
      <c r="F7488" s="69">
        <v>2.1595648155722565E-2</v>
      </c>
      <c r="G7488" s="69">
        <v>8.4016865384256264E-4</v>
      </c>
      <c r="H7488" s="69">
        <v>7.0661102129858117E-3</v>
      </c>
      <c r="I7488" s="69">
        <v>4.3045809706468933E-5</v>
      </c>
      <c r="J7488" s="69">
        <v>7.3719999999999914E-3</v>
      </c>
      <c r="K7488" s="69">
        <v>1.5089125652375452E-4</v>
      </c>
      <c r="L7488" s="70">
        <v>7.2355087225790163E-2</v>
      </c>
      <c r="M7488" s="78">
        <f t="shared" si="929"/>
        <v>31319.627507736215</v>
      </c>
      <c r="N7488" s="78">
        <f t="shared" si="930"/>
        <v>20121.590493472624</v>
      </c>
      <c r="O7488" s="78">
        <f t="shared" si="931"/>
        <v>468.93573224938257</v>
      </c>
      <c r="P7488" s="78">
        <f t="shared" si="932"/>
        <v>5595.0547475443072</v>
      </c>
      <c r="Q7488" s="78">
        <f t="shared" si="933"/>
        <v>4.1304465850464966</v>
      </c>
      <c r="R7488" s="78">
        <f t="shared" si="934"/>
        <v>1821.725405651569</v>
      </c>
      <c r="S7488" s="78">
        <f t="shared" si="935"/>
        <v>25.220553324635969</v>
      </c>
      <c r="T7488" s="78">
        <f t="shared" si="936"/>
        <v>59356.284886563779</v>
      </c>
    </row>
    <row r="7489" spans="1:20" x14ac:dyDescent="0.2">
      <c r="A7489">
        <v>2004</v>
      </c>
      <c r="B7489">
        <v>11</v>
      </c>
      <c r="C7489">
        <v>7</v>
      </c>
      <c r="D7489">
        <v>23</v>
      </c>
      <c r="E7489" s="69">
        <v>3.1245147081785902E-2</v>
      </c>
      <c r="F7489" s="69">
        <v>2.018731603175784E-2</v>
      </c>
      <c r="G7489" s="69">
        <v>8.4016865384256264E-4</v>
      </c>
      <c r="H7489" s="69">
        <v>7.6755997835113053E-3</v>
      </c>
      <c r="I7489" s="69">
        <v>4.3045809706468933E-5</v>
      </c>
      <c r="J7489" s="69">
        <v>7.2359999999999907E-3</v>
      </c>
      <c r="K7489" s="69">
        <v>1.5089125652375452E-4</v>
      </c>
      <c r="L7489" s="70">
        <v>6.7378168617127823E-2</v>
      </c>
      <c r="M7489" s="78">
        <f t="shared" si="929"/>
        <v>27732.031059129469</v>
      </c>
      <c r="N7489" s="78">
        <f t="shared" si="930"/>
        <v>18809.387123938119</v>
      </c>
      <c r="O7489" s="78">
        <f t="shared" si="931"/>
        <v>468.93573224938257</v>
      </c>
      <c r="P7489" s="78">
        <f t="shared" si="932"/>
        <v>6077.6579637919685</v>
      </c>
      <c r="Q7489" s="78">
        <f t="shared" si="933"/>
        <v>4.1304465850464966</v>
      </c>
      <c r="R7489" s="78">
        <f t="shared" si="934"/>
        <v>1788.1178832467108</v>
      </c>
      <c r="S7489" s="78">
        <f t="shared" si="935"/>
        <v>25.220553324635969</v>
      </c>
      <c r="T7489" s="78">
        <f t="shared" si="936"/>
        <v>54905.480762265339</v>
      </c>
    </row>
    <row r="7490" spans="1:20" x14ac:dyDescent="0.2">
      <c r="A7490">
        <v>2004</v>
      </c>
      <c r="B7490">
        <v>11</v>
      </c>
      <c r="C7490">
        <v>7</v>
      </c>
      <c r="D7490">
        <v>24</v>
      </c>
      <c r="E7490" s="69">
        <v>2.6081585801684092E-2</v>
      </c>
      <c r="F7490" s="69">
        <v>1.9986311696066846E-2</v>
      </c>
      <c r="G7490" s="69">
        <v>8.4016865384256264E-4</v>
      </c>
      <c r="H7490" s="69">
        <v>7.9420289556355311E-3</v>
      </c>
      <c r="I7490" s="69">
        <v>4.3045809706468933E-5</v>
      </c>
      <c r="J7490" s="69">
        <v>7.3919999999999915E-3</v>
      </c>
      <c r="K7490" s="69">
        <v>1.5089125652375452E-4</v>
      </c>
      <c r="L7490" s="70">
        <v>6.2436032173459242E-2</v>
      </c>
      <c r="M7490" s="78">
        <f t="shared" si="929"/>
        <v>23149.046014422263</v>
      </c>
      <c r="N7490" s="78">
        <f t="shared" si="930"/>
        <v>18622.102773821731</v>
      </c>
      <c r="O7490" s="78">
        <f t="shared" si="931"/>
        <v>468.93573224938257</v>
      </c>
      <c r="P7490" s="78">
        <f t="shared" si="932"/>
        <v>6288.6206801162107</v>
      </c>
      <c r="Q7490" s="78">
        <f t="shared" si="933"/>
        <v>4.1304465850464966</v>
      </c>
      <c r="R7490" s="78">
        <f t="shared" si="934"/>
        <v>1826.6676883581658</v>
      </c>
      <c r="S7490" s="78">
        <f t="shared" si="935"/>
        <v>25.220553324635969</v>
      </c>
      <c r="T7490" s="78">
        <f t="shared" si="936"/>
        <v>50384.723888877445</v>
      </c>
    </row>
    <row r="7491" spans="1:20" x14ac:dyDescent="0.2">
      <c r="A7491">
        <v>2004</v>
      </c>
      <c r="B7491">
        <v>11</v>
      </c>
      <c r="C7491">
        <v>8</v>
      </c>
      <c r="D7491">
        <v>1</v>
      </c>
      <c r="E7491" s="69">
        <v>2.0695822074285067E-2</v>
      </c>
      <c r="F7491" s="69">
        <v>1.9863030570845337E-2</v>
      </c>
      <c r="G7491" s="69">
        <v>8.4016865384256264E-4</v>
      </c>
      <c r="H7491" s="69">
        <v>9.4375281299947482E-3</v>
      </c>
      <c r="I7491" s="69">
        <v>4.3045809706468933E-5</v>
      </c>
      <c r="J7491" s="69">
        <v>7.4679999999999903E-3</v>
      </c>
      <c r="K7491" s="69">
        <v>1.5089125652375452E-4</v>
      </c>
      <c r="L7491" s="70">
        <v>5.8498486495197927E-2</v>
      </c>
      <c r="M7491" s="78">
        <f t="shared" ref="M7491:M7554" si="937">E7491*1000000*$M$8826</f>
        <v>18368.842337530961</v>
      </c>
      <c r="N7491" s="78">
        <f t="shared" ref="N7491:N7554" si="938">(F7491)*1000000*$N$8826</f>
        <v>18507.236468379335</v>
      </c>
      <c r="O7491" s="78">
        <f t="shared" ref="O7491:O7554" si="939">G7491*1000000*$O$8826</f>
        <v>468.93573224938257</v>
      </c>
      <c r="P7491" s="78">
        <f t="shared" ref="P7491:P7554" si="940">H7491*1000000*$P$8826</f>
        <v>7472.7799280246081</v>
      </c>
      <c r="Q7491" s="78">
        <f t="shared" ref="Q7491:Q7554" si="941">I7491*1000000*$Q$8826</f>
        <v>4.1304465850464966</v>
      </c>
      <c r="R7491" s="78">
        <f t="shared" ref="R7491:R7554" si="942">J7491*1000000*$R$8826</f>
        <v>1845.4483626432332</v>
      </c>
      <c r="S7491" s="78">
        <f t="shared" ref="S7491:S7554" si="943">K7491*1000000*$S$8826</f>
        <v>25.220553324635969</v>
      </c>
      <c r="T7491" s="78">
        <f t="shared" si="936"/>
        <v>46692.593828737205</v>
      </c>
    </row>
    <row r="7492" spans="1:20" x14ac:dyDescent="0.2">
      <c r="A7492">
        <v>2004</v>
      </c>
      <c r="B7492">
        <v>11</v>
      </c>
      <c r="C7492">
        <v>8</v>
      </c>
      <c r="D7492">
        <v>2</v>
      </c>
      <c r="E7492" s="69">
        <v>1.8189656218172992E-2</v>
      </c>
      <c r="F7492" s="69">
        <v>2.0249490617475236E-2</v>
      </c>
      <c r="G7492" s="69">
        <v>8.4016865384256264E-4</v>
      </c>
      <c r="H7492" s="69">
        <v>9.9754951896241558E-3</v>
      </c>
      <c r="I7492" s="69">
        <v>4.3045809706468933E-5</v>
      </c>
      <c r="J7492" s="69">
        <v>7.4159999999999912E-3</v>
      </c>
      <c r="K7492" s="69">
        <v>1.5089125652375452E-4</v>
      </c>
      <c r="L7492" s="70">
        <v>5.6864747745345161E-2</v>
      </c>
      <c r="M7492" s="78">
        <f t="shared" si="937"/>
        <v>16144.462686537257</v>
      </c>
      <c r="N7492" s="78">
        <f t="shared" si="938"/>
        <v>18867.31784886407</v>
      </c>
      <c r="O7492" s="78">
        <f t="shared" si="939"/>
        <v>468.93573224938257</v>
      </c>
      <c r="P7492" s="78">
        <f t="shared" si="940"/>
        <v>7898.750520086759</v>
      </c>
      <c r="Q7492" s="78">
        <f t="shared" si="941"/>
        <v>4.1304465850464966</v>
      </c>
      <c r="R7492" s="78">
        <f t="shared" si="942"/>
        <v>1832.5984276060817</v>
      </c>
      <c r="S7492" s="78">
        <f t="shared" si="943"/>
        <v>25.220553324635969</v>
      </c>
      <c r="T7492" s="78">
        <f t="shared" ref="T7492:T7555" si="944">SUM(M7492:S7492)</f>
        <v>45241.416215253237</v>
      </c>
    </row>
    <row r="7493" spans="1:20" x14ac:dyDescent="0.2">
      <c r="A7493">
        <v>2004</v>
      </c>
      <c r="B7493">
        <v>11</v>
      </c>
      <c r="C7493">
        <v>8</v>
      </c>
      <c r="D7493">
        <v>3</v>
      </c>
      <c r="E7493" s="69">
        <v>1.7670628177105564E-2</v>
      </c>
      <c r="F7493" s="69">
        <v>1.9808925167219972E-2</v>
      </c>
      <c r="G7493" s="69">
        <v>8.4016865384256264E-4</v>
      </c>
      <c r="H7493" s="69">
        <v>9.6178049255771537E-3</v>
      </c>
      <c r="I7493" s="69">
        <v>4.3045809706468933E-5</v>
      </c>
      <c r="J7493" s="69">
        <v>7.5199999999999902E-3</v>
      </c>
      <c r="K7493" s="69">
        <v>1.5089125652375452E-4</v>
      </c>
      <c r="L7493" s="70">
        <v>5.5651463989975468E-2</v>
      </c>
      <c r="M7493" s="78">
        <f t="shared" si="937"/>
        <v>15683.792691361212</v>
      </c>
      <c r="N7493" s="78">
        <f t="shared" si="938"/>
        <v>18456.824146073319</v>
      </c>
      <c r="O7493" s="78">
        <f t="shared" si="939"/>
        <v>468.93573224938257</v>
      </c>
      <c r="P7493" s="78">
        <f t="shared" si="940"/>
        <v>7615.5258675291661</v>
      </c>
      <c r="Q7493" s="78">
        <f t="shared" si="941"/>
        <v>4.1304465850464966</v>
      </c>
      <c r="R7493" s="78">
        <f t="shared" si="942"/>
        <v>1858.2982976803848</v>
      </c>
      <c r="S7493" s="78">
        <f t="shared" si="943"/>
        <v>25.220553324635969</v>
      </c>
      <c r="T7493" s="78">
        <f t="shared" si="944"/>
        <v>44112.727734803142</v>
      </c>
    </row>
    <row r="7494" spans="1:20" x14ac:dyDescent="0.2">
      <c r="A7494">
        <v>2004</v>
      </c>
      <c r="B7494">
        <v>11</v>
      </c>
      <c r="C7494">
        <v>8</v>
      </c>
      <c r="D7494">
        <v>4</v>
      </c>
      <c r="E7494" s="69">
        <v>1.7044368682187182E-2</v>
      </c>
      <c r="F7494" s="69">
        <v>2.0367027667052378E-2</v>
      </c>
      <c r="G7494" s="69">
        <v>8.4016865384256264E-4</v>
      </c>
      <c r="H7494" s="69">
        <v>9.949805153263382E-3</v>
      </c>
      <c r="I7494" s="69">
        <v>4.3045809706468933E-5</v>
      </c>
      <c r="J7494" s="69">
        <v>7.5159999999999906E-3</v>
      </c>
      <c r="K7494" s="69">
        <v>1.5089125652375452E-4</v>
      </c>
      <c r="L7494" s="70">
        <v>5.5911307222575715E-2</v>
      </c>
      <c r="M7494" s="78">
        <f t="shared" si="937"/>
        <v>15127.948043912729</v>
      </c>
      <c r="N7494" s="78">
        <f t="shared" si="938"/>
        <v>18976.832152965912</v>
      </c>
      <c r="O7494" s="78">
        <f t="shared" si="939"/>
        <v>468.93573224938257</v>
      </c>
      <c r="P7494" s="78">
        <f t="shared" si="940"/>
        <v>7878.4087541685331</v>
      </c>
      <c r="Q7494" s="78">
        <f t="shared" si="941"/>
        <v>4.1304465850464966</v>
      </c>
      <c r="R7494" s="78">
        <f t="shared" si="942"/>
        <v>1857.3098411390656</v>
      </c>
      <c r="S7494" s="78">
        <f t="shared" si="943"/>
        <v>25.220553324635969</v>
      </c>
      <c r="T7494" s="78">
        <f t="shared" si="944"/>
        <v>44338.785524345309</v>
      </c>
    </row>
    <row r="7495" spans="1:20" x14ac:dyDescent="0.2">
      <c r="A7495">
        <v>2004</v>
      </c>
      <c r="B7495">
        <v>11</v>
      </c>
      <c r="C7495">
        <v>8</v>
      </c>
      <c r="D7495">
        <v>5</v>
      </c>
      <c r="E7495" s="69">
        <v>1.6646110838548667E-2</v>
      </c>
      <c r="F7495" s="69">
        <v>2.0756457693481192E-2</v>
      </c>
      <c r="G7495" s="69">
        <v>8.4016865384256264E-4</v>
      </c>
      <c r="H7495" s="69">
        <v>9.880792582252532E-3</v>
      </c>
      <c r="I7495" s="69">
        <v>4.3045809706468933E-5</v>
      </c>
      <c r="J7495" s="69">
        <v>7.51199999999999E-3</v>
      </c>
      <c r="K7495" s="69">
        <v>1.5089125652375452E-4</v>
      </c>
      <c r="L7495" s="70">
        <v>5.5829466834355169E-2</v>
      </c>
      <c r="M7495" s="78">
        <f t="shared" si="937"/>
        <v>14774.469186526792</v>
      </c>
      <c r="N7495" s="78">
        <f t="shared" si="938"/>
        <v>19339.680790856248</v>
      </c>
      <c r="O7495" s="78">
        <f t="shared" si="939"/>
        <v>468.93573224938257</v>
      </c>
      <c r="P7495" s="78">
        <f t="shared" si="940"/>
        <v>7823.7635389884927</v>
      </c>
      <c r="Q7495" s="78">
        <f t="shared" si="941"/>
        <v>4.1304465850464966</v>
      </c>
      <c r="R7495" s="78">
        <f t="shared" si="942"/>
        <v>1856.3213845977459</v>
      </c>
      <c r="S7495" s="78">
        <f t="shared" si="943"/>
        <v>25.220553324635969</v>
      </c>
      <c r="T7495" s="78">
        <f t="shared" si="944"/>
        <v>44292.521633128345</v>
      </c>
    </row>
    <row r="7496" spans="1:20" x14ac:dyDescent="0.2">
      <c r="A7496">
        <v>2004</v>
      </c>
      <c r="B7496">
        <v>11</v>
      </c>
      <c r="C7496">
        <v>8</v>
      </c>
      <c r="D7496">
        <v>6</v>
      </c>
      <c r="E7496" s="69">
        <v>1.7541643426613313E-2</v>
      </c>
      <c r="F7496" s="69">
        <v>2.2605145003994589E-2</v>
      </c>
      <c r="G7496" s="69">
        <v>8.4016865384256264E-4</v>
      </c>
      <c r="H7496" s="69">
        <v>9.0902251028756407E-3</v>
      </c>
      <c r="I7496" s="69">
        <v>4.3045809706468933E-5</v>
      </c>
      <c r="J7496" s="69">
        <v>7.5439999999999908E-3</v>
      </c>
      <c r="K7496" s="69">
        <v>1.5089125652375452E-4</v>
      </c>
      <c r="L7496" s="70">
        <v>5.7815119253556313E-2</v>
      </c>
      <c r="M7496" s="78">
        <f t="shared" si="937"/>
        <v>15569.310621635566</v>
      </c>
      <c r="N7496" s="78">
        <f t="shared" si="938"/>
        <v>21062.181951478866</v>
      </c>
      <c r="O7496" s="78">
        <f t="shared" si="939"/>
        <v>468.93573224938257</v>
      </c>
      <c r="P7496" s="78">
        <f t="shared" si="940"/>
        <v>7197.7800494282938</v>
      </c>
      <c r="Q7496" s="78">
        <f t="shared" si="941"/>
        <v>4.1304465850464966</v>
      </c>
      <c r="R7496" s="78">
        <f t="shared" si="942"/>
        <v>1864.2290369283012</v>
      </c>
      <c r="S7496" s="78">
        <f t="shared" si="943"/>
        <v>25.220553324635969</v>
      </c>
      <c r="T7496" s="78">
        <f t="shared" si="944"/>
        <v>46191.788391630093</v>
      </c>
    </row>
    <row r="7497" spans="1:20" x14ac:dyDescent="0.2">
      <c r="A7497">
        <v>2004</v>
      </c>
      <c r="B7497">
        <v>11</v>
      </c>
      <c r="C7497">
        <v>8</v>
      </c>
      <c r="D7497">
        <v>7</v>
      </c>
      <c r="E7497" s="69">
        <v>2.0496414681902941E-2</v>
      </c>
      <c r="F7497" s="69">
        <v>2.5458568038126361E-2</v>
      </c>
      <c r="G7497" s="69">
        <v>8.4016865384256264E-4</v>
      </c>
      <c r="H7497" s="69">
        <v>1.0008953438870974E-2</v>
      </c>
      <c r="I7497" s="69">
        <v>4.3045809706468933E-5</v>
      </c>
      <c r="J7497" s="69">
        <v>7.4839999999999915E-3</v>
      </c>
      <c r="K7497" s="69">
        <v>1.5089125652375452E-4</v>
      </c>
      <c r="L7497" s="70">
        <v>6.4482041878973065E-2</v>
      </c>
      <c r="M7497" s="78">
        <f t="shared" si="937"/>
        <v>18191.855748718106</v>
      </c>
      <c r="N7497" s="78">
        <f t="shared" si="938"/>
        <v>23720.838426312537</v>
      </c>
      <c r="O7497" s="78">
        <f t="shared" si="939"/>
        <v>468.93573224938257</v>
      </c>
      <c r="P7497" s="78">
        <f t="shared" si="940"/>
        <v>7925.2432764478044</v>
      </c>
      <c r="Q7497" s="78">
        <f t="shared" si="941"/>
        <v>4.1304465850464966</v>
      </c>
      <c r="R7497" s="78">
        <f t="shared" si="942"/>
        <v>1849.402188808511</v>
      </c>
      <c r="S7497" s="78">
        <f t="shared" si="943"/>
        <v>25.220553324635969</v>
      </c>
      <c r="T7497" s="78">
        <f t="shared" si="944"/>
        <v>52185.62637244603</v>
      </c>
    </row>
    <row r="7498" spans="1:20" x14ac:dyDescent="0.2">
      <c r="A7498">
        <v>2004</v>
      </c>
      <c r="B7498">
        <v>11</v>
      </c>
      <c r="C7498">
        <v>8</v>
      </c>
      <c r="D7498">
        <v>8</v>
      </c>
      <c r="E7498" s="69">
        <v>2.6774791334224286E-2</v>
      </c>
      <c r="F7498" s="69">
        <v>2.6147946405349922E-2</v>
      </c>
      <c r="G7498" s="69">
        <v>7.0013705080479945E-5</v>
      </c>
      <c r="H7498" s="69">
        <v>1.4087567278728364E-2</v>
      </c>
      <c r="I7498" s="69">
        <v>4.3045809706468933E-5</v>
      </c>
      <c r="J7498" s="69">
        <v>7.4359999999999912E-3</v>
      </c>
      <c r="K7498" s="69">
        <v>1.2574208624851702E-5</v>
      </c>
      <c r="L7498" s="70">
        <v>7.4571938741714361E-2</v>
      </c>
      <c r="M7498" s="78">
        <f t="shared" si="937"/>
        <v>23764.309476247079</v>
      </c>
      <c r="N7498" s="78">
        <f t="shared" si="938"/>
        <v>24363.161782402942</v>
      </c>
      <c r="O7498" s="78">
        <f t="shared" si="939"/>
        <v>39.07778266809688</v>
      </c>
      <c r="P7498" s="78">
        <f t="shared" si="940"/>
        <v>11154.752446309916</v>
      </c>
      <c r="Q7498" s="78">
        <f t="shared" si="941"/>
        <v>4.1304465850464966</v>
      </c>
      <c r="R7498" s="78">
        <f t="shared" si="942"/>
        <v>1837.5407103126786</v>
      </c>
      <c r="S7498" s="78">
        <f t="shared" si="943"/>
        <v>2.1017022884175196</v>
      </c>
      <c r="T7498" s="78">
        <f t="shared" si="944"/>
        <v>61165.074346814181</v>
      </c>
    </row>
    <row r="7499" spans="1:20" x14ac:dyDescent="0.2">
      <c r="A7499">
        <v>2004</v>
      </c>
      <c r="B7499">
        <v>11</v>
      </c>
      <c r="C7499">
        <v>8</v>
      </c>
      <c r="D7499">
        <v>9</v>
      </c>
      <c r="E7499" s="69">
        <v>3.0018401304486592E-2</v>
      </c>
      <c r="F7499" s="69">
        <v>2.6826880262691574E-2</v>
      </c>
      <c r="G7499" s="69">
        <v>0</v>
      </c>
      <c r="H7499" s="69">
        <v>1.4604128935666229E-2</v>
      </c>
      <c r="I7499" s="69">
        <v>4.3045809706468933E-5</v>
      </c>
      <c r="J7499" s="69">
        <v>7.4159999999999912E-3</v>
      </c>
      <c r="K7499" s="69">
        <v>0</v>
      </c>
      <c r="L7499" s="70">
        <v>7.8908456312550862E-2</v>
      </c>
      <c r="M7499" s="78">
        <f t="shared" si="937"/>
        <v>26643.217109600901</v>
      </c>
      <c r="N7499" s="78">
        <f t="shared" si="938"/>
        <v>24995.753541218131</v>
      </c>
      <c r="O7499" s="78">
        <f t="shared" si="939"/>
        <v>0</v>
      </c>
      <c r="P7499" s="78">
        <f t="shared" si="940"/>
        <v>11563.773911293309</v>
      </c>
      <c r="Q7499" s="78">
        <f t="shared" si="941"/>
        <v>4.1304465850464966</v>
      </c>
      <c r="R7499" s="78">
        <f t="shared" si="942"/>
        <v>1832.5984276060817</v>
      </c>
      <c r="S7499" s="78">
        <f t="shared" si="943"/>
        <v>0</v>
      </c>
      <c r="T7499" s="78">
        <f t="shared" si="944"/>
        <v>65039.473436303466</v>
      </c>
    </row>
    <row r="7500" spans="1:20" x14ac:dyDescent="0.2">
      <c r="A7500">
        <v>2004</v>
      </c>
      <c r="B7500">
        <v>11</v>
      </c>
      <c r="C7500">
        <v>8</v>
      </c>
      <c r="D7500">
        <v>10</v>
      </c>
      <c r="E7500" s="69">
        <v>3.0111504202859442E-2</v>
      </c>
      <c r="F7500" s="69">
        <v>2.8645150076122818E-2</v>
      </c>
      <c r="G7500" s="69">
        <v>0</v>
      </c>
      <c r="H7500" s="69">
        <v>1.5053678176534493E-2</v>
      </c>
      <c r="I7500" s="69">
        <v>4.3045809706468933E-5</v>
      </c>
      <c r="J7500" s="69">
        <v>7.3639999999999912E-3</v>
      </c>
      <c r="K7500" s="69">
        <v>0</v>
      </c>
      <c r="L7500" s="70">
        <v>8.1217378265223225E-2</v>
      </c>
      <c r="M7500" s="78">
        <f t="shared" si="937"/>
        <v>26725.851781238467</v>
      </c>
      <c r="N7500" s="78">
        <f t="shared" si="938"/>
        <v>26689.913416795254</v>
      </c>
      <c r="O7500" s="78">
        <f t="shared" si="939"/>
        <v>0</v>
      </c>
      <c r="P7500" s="78">
        <f t="shared" si="940"/>
        <v>11919.73391454269</v>
      </c>
      <c r="Q7500" s="78">
        <f t="shared" si="941"/>
        <v>4.1304465850464966</v>
      </c>
      <c r="R7500" s="78">
        <f t="shared" si="942"/>
        <v>1819.74849256893</v>
      </c>
      <c r="S7500" s="78">
        <f t="shared" si="943"/>
        <v>0</v>
      </c>
      <c r="T7500" s="78">
        <f t="shared" si="944"/>
        <v>67159.378051730397</v>
      </c>
    </row>
    <row r="7501" spans="1:20" x14ac:dyDescent="0.2">
      <c r="A7501">
        <v>2004</v>
      </c>
      <c r="B7501">
        <v>11</v>
      </c>
      <c r="C7501">
        <v>8</v>
      </c>
      <c r="D7501">
        <v>11</v>
      </c>
      <c r="E7501" s="69">
        <v>2.9865674445081251E-2</v>
      </c>
      <c r="F7501" s="69">
        <v>2.869506876527635E-2</v>
      </c>
      <c r="G7501" s="69">
        <v>0</v>
      </c>
      <c r="H7501" s="69">
        <v>1.5828734385224939E-2</v>
      </c>
      <c r="I7501" s="69">
        <v>4.3045809706468933E-5</v>
      </c>
      <c r="J7501" s="69">
        <v>7.2359999999999907E-3</v>
      </c>
      <c r="K7501" s="69">
        <v>0</v>
      </c>
      <c r="L7501" s="70">
        <v>8.1668523405289004E-2</v>
      </c>
      <c r="M7501" s="78">
        <f t="shared" si="937"/>
        <v>26507.66242658066</v>
      </c>
      <c r="N7501" s="78">
        <f t="shared" si="938"/>
        <v>26736.424797878863</v>
      </c>
      <c r="O7501" s="78">
        <f t="shared" si="939"/>
        <v>0</v>
      </c>
      <c r="P7501" s="78">
        <f t="shared" si="940"/>
        <v>12533.435341400958</v>
      </c>
      <c r="Q7501" s="78">
        <f t="shared" si="941"/>
        <v>4.1304465850464966</v>
      </c>
      <c r="R7501" s="78">
        <f t="shared" si="942"/>
        <v>1788.1178832467108</v>
      </c>
      <c r="S7501" s="78">
        <f t="shared" si="943"/>
        <v>0</v>
      </c>
      <c r="T7501" s="78">
        <f t="shared" si="944"/>
        <v>67569.770895692229</v>
      </c>
    </row>
    <row r="7502" spans="1:20" x14ac:dyDescent="0.2">
      <c r="A7502">
        <v>2004</v>
      </c>
      <c r="B7502">
        <v>11</v>
      </c>
      <c r="C7502">
        <v>8</v>
      </c>
      <c r="D7502">
        <v>12</v>
      </c>
      <c r="E7502" s="69">
        <v>3.1890268567460058E-2</v>
      </c>
      <c r="F7502" s="69">
        <v>2.8259632421785981E-2</v>
      </c>
      <c r="G7502" s="69">
        <v>0</v>
      </c>
      <c r="H7502" s="69">
        <v>1.4907371571038894E-2</v>
      </c>
      <c r="I7502" s="69">
        <v>4.3045809706468933E-5</v>
      </c>
      <c r="J7502" s="69">
        <v>7.4039999999999905E-3</v>
      </c>
      <c r="K7502" s="69">
        <v>0</v>
      </c>
      <c r="L7502" s="70">
        <v>8.2504318369991406E-2</v>
      </c>
      <c r="M7502" s="78">
        <f t="shared" si="937"/>
        <v>28304.616908407057</v>
      </c>
      <c r="N7502" s="78">
        <f t="shared" si="938"/>
        <v>26330.710103579837</v>
      </c>
      <c r="O7502" s="78">
        <f t="shared" si="939"/>
        <v>0</v>
      </c>
      <c r="P7502" s="78">
        <f t="shared" si="940"/>
        <v>11803.886094030229</v>
      </c>
      <c r="Q7502" s="78">
        <f t="shared" si="941"/>
        <v>4.1304465850464966</v>
      </c>
      <c r="R7502" s="78">
        <f t="shared" si="942"/>
        <v>1829.6330579821238</v>
      </c>
      <c r="S7502" s="78">
        <f t="shared" si="943"/>
        <v>0</v>
      </c>
      <c r="T7502" s="78">
        <f t="shared" si="944"/>
        <v>68272.976610584286</v>
      </c>
    </row>
    <row r="7503" spans="1:20" x14ac:dyDescent="0.2">
      <c r="A7503">
        <v>2004</v>
      </c>
      <c r="B7503">
        <v>11</v>
      </c>
      <c r="C7503">
        <v>8</v>
      </c>
      <c r="D7503">
        <v>13</v>
      </c>
      <c r="E7503" s="69">
        <v>2.9599616590219226E-2</v>
      </c>
      <c r="F7503" s="69">
        <v>2.8640629278213602E-2</v>
      </c>
      <c r="G7503" s="69">
        <v>0</v>
      </c>
      <c r="H7503" s="69">
        <v>1.5348738669912867E-2</v>
      </c>
      <c r="I7503" s="69">
        <v>4.3045809706468933E-5</v>
      </c>
      <c r="J7503" s="69">
        <v>7.3919999999999915E-3</v>
      </c>
      <c r="K7503" s="69">
        <v>0</v>
      </c>
      <c r="L7503" s="70">
        <v>8.1024030348052167E-2</v>
      </c>
      <c r="M7503" s="78">
        <f t="shared" si="937"/>
        <v>26271.519364899887</v>
      </c>
      <c r="N7503" s="78">
        <f t="shared" si="938"/>
        <v>26685.701195722886</v>
      </c>
      <c r="O7503" s="78">
        <f t="shared" si="939"/>
        <v>0</v>
      </c>
      <c r="P7503" s="78">
        <f t="shared" si="940"/>
        <v>12153.367351402409</v>
      </c>
      <c r="Q7503" s="78">
        <f t="shared" si="941"/>
        <v>4.1304465850464966</v>
      </c>
      <c r="R7503" s="78">
        <f t="shared" si="942"/>
        <v>1826.6676883581658</v>
      </c>
      <c r="S7503" s="78">
        <f t="shared" si="943"/>
        <v>0</v>
      </c>
      <c r="T7503" s="78">
        <f t="shared" si="944"/>
        <v>66941.386046968386</v>
      </c>
    </row>
    <row r="7504" spans="1:20" x14ac:dyDescent="0.2">
      <c r="A7504">
        <v>2004</v>
      </c>
      <c r="B7504">
        <v>11</v>
      </c>
      <c r="C7504">
        <v>8</v>
      </c>
      <c r="D7504">
        <v>14</v>
      </c>
      <c r="E7504" s="69">
        <v>2.9801707893862533E-2</v>
      </c>
      <c r="F7504" s="69">
        <v>2.8141393116842481E-2</v>
      </c>
      <c r="G7504" s="69">
        <v>0</v>
      </c>
      <c r="H7504" s="69">
        <v>1.5551193382057975E-2</v>
      </c>
      <c r="I7504" s="69">
        <v>4.3045809706468933E-5</v>
      </c>
      <c r="J7504" s="69">
        <v>7.4559999999999904E-3</v>
      </c>
      <c r="K7504" s="69">
        <v>0</v>
      </c>
      <c r="L7504" s="70">
        <v>8.0993340202469455E-2</v>
      </c>
      <c r="M7504" s="78">
        <f t="shared" si="937"/>
        <v>26450.888093577858</v>
      </c>
      <c r="N7504" s="78">
        <f t="shared" si="938"/>
        <v>26220.54147807019</v>
      </c>
      <c r="O7504" s="78">
        <f t="shared" si="939"/>
        <v>0</v>
      </c>
      <c r="P7504" s="78">
        <f t="shared" si="940"/>
        <v>12313.674106350623</v>
      </c>
      <c r="Q7504" s="78">
        <f t="shared" si="941"/>
        <v>4.1304465850464966</v>
      </c>
      <c r="R7504" s="78">
        <f t="shared" si="942"/>
        <v>1842.482993019275</v>
      </c>
      <c r="S7504" s="78">
        <f t="shared" si="943"/>
        <v>0</v>
      </c>
      <c r="T7504" s="78">
        <f t="shared" si="944"/>
        <v>66831.717117602995</v>
      </c>
    </row>
    <row r="7505" spans="1:20" x14ac:dyDescent="0.2">
      <c r="A7505">
        <v>2004</v>
      </c>
      <c r="B7505">
        <v>11</v>
      </c>
      <c r="C7505">
        <v>8</v>
      </c>
      <c r="D7505">
        <v>15</v>
      </c>
      <c r="E7505" s="69">
        <v>3.0034474738735519E-2</v>
      </c>
      <c r="F7505" s="69">
        <v>2.7072909412333063E-2</v>
      </c>
      <c r="G7505" s="69">
        <v>0</v>
      </c>
      <c r="H7505" s="69">
        <v>1.5536690398310923E-2</v>
      </c>
      <c r="I7505" s="69">
        <v>4.3045809706468933E-5</v>
      </c>
      <c r="J7505" s="69">
        <v>7.4959999999999914E-3</v>
      </c>
      <c r="K7505" s="69">
        <v>0</v>
      </c>
      <c r="L7505" s="70">
        <v>8.0183120359085966E-2</v>
      </c>
      <c r="M7505" s="78">
        <f t="shared" si="937"/>
        <v>26657.483292334859</v>
      </c>
      <c r="N7505" s="78">
        <f t="shared" si="938"/>
        <v>25224.989439249348</v>
      </c>
      <c r="O7505" s="78">
        <f t="shared" si="939"/>
        <v>0</v>
      </c>
      <c r="P7505" s="78">
        <f t="shared" si="940"/>
        <v>12302.190420755347</v>
      </c>
      <c r="Q7505" s="78">
        <f t="shared" si="941"/>
        <v>4.1304465850464966</v>
      </c>
      <c r="R7505" s="78">
        <f t="shared" si="942"/>
        <v>1852.367558432469</v>
      </c>
      <c r="S7505" s="78">
        <f t="shared" si="943"/>
        <v>0</v>
      </c>
      <c r="T7505" s="78">
        <f t="shared" si="944"/>
        <v>66041.16115735707</v>
      </c>
    </row>
    <row r="7506" spans="1:20" x14ac:dyDescent="0.2">
      <c r="A7506">
        <v>2004</v>
      </c>
      <c r="B7506">
        <v>11</v>
      </c>
      <c r="C7506">
        <v>8</v>
      </c>
      <c r="D7506">
        <v>16</v>
      </c>
      <c r="E7506" s="69">
        <v>3.4272675982983489E-2</v>
      </c>
      <c r="F7506" s="69">
        <v>2.4750106650768034E-2</v>
      </c>
      <c r="G7506" s="69">
        <v>0</v>
      </c>
      <c r="H7506" s="69">
        <v>1.516007525299643E-2</v>
      </c>
      <c r="I7506" s="69">
        <v>4.3045809706468933E-5</v>
      </c>
      <c r="J7506" s="69">
        <v>7.5039999999999898E-3</v>
      </c>
      <c r="K7506" s="69">
        <v>0</v>
      </c>
      <c r="L7506" s="70">
        <v>8.1729903696454415E-2</v>
      </c>
      <c r="M7506" s="78">
        <f t="shared" si="937"/>
        <v>30419.153168065459</v>
      </c>
      <c r="N7506" s="78">
        <f t="shared" si="938"/>
        <v>23060.734602890861</v>
      </c>
      <c r="O7506" s="78">
        <f t="shared" si="939"/>
        <v>0</v>
      </c>
      <c r="P7506" s="78">
        <f t="shared" si="940"/>
        <v>12003.98075613443</v>
      </c>
      <c r="Q7506" s="78">
        <f t="shared" si="941"/>
        <v>4.1304465850464966</v>
      </c>
      <c r="R7506" s="78">
        <f t="shared" si="942"/>
        <v>1854.3444715151072</v>
      </c>
      <c r="S7506" s="78">
        <f t="shared" si="943"/>
        <v>0</v>
      </c>
      <c r="T7506" s="78">
        <f t="shared" si="944"/>
        <v>67342.343445190912</v>
      </c>
    </row>
    <row r="7507" spans="1:20" x14ac:dyDescent="0.2">
      <c r="A7507">
        <v>2004</v>
      </c>
      <c r="B7507">
        <v>11</v>
      </c>
      <c r="C7507">
        <v>8</v>
      </c>
      <c r="D7507">
        <v>17</v>
      </c>
      <c r="E7507" s="69">
        <v>4.0065413870964767E-2</v>
      </c>
      <c r="F7507" s="69">
        <v>2.3575440788791594E-2</v>
      </c>
      <c r="G7507" s="69">
        <v>8.4016865384256269E-5</v>
      </c>
      <c r="H7507" s="69">
        <v>1.5092454291735086E-2</v>
      </c>
      <c r="I7507" s="69">
        <v>4.3045809706468933E-5</v>
      </c>
      <c r="J7507" s="69">
        <v>7.5039999999999898E-3</v>
      </c>
      <c r="K7507" s="69">
        <v>1.5089125652375455E-5</v>
      </c>
      <c r="L7507" s="70">
        <v>8.6379460752234544E-2</v>
      </c>
      <c r="M7507" s="78">
        <f t="shared" si="937"/>
        <v>35560.571981246183</v>
      </c>
      <c r="N7507" s="78">
        <f t="shared" si="938"/>
        <v>21966.248099364053</v>
      </c>
      <c r="O7507" s="78">
        <f t="shared" si="939"/>
        <v>46.893573224938258</v>
      </c>
      <c r="P7507" s="78">
        <f t="shared" si="940"/>
        <v>11950.437438957819</v>
      </c>
      <c r="Q7507" s="78">
        <f t="shared" si="941"/>
        <v>4.1304465850464966</v>
      </c>
      <c r="R7507" s="78">
        <f t="shared" si="942"/>
        <v>1854.3444715151072</v>
      </c>
      <c r="S7507" s="78">
        <f t="shared" si="943"/>
        <v>2.522055332463597</v>
      </c>
      <c r="T7507" s="78">
        <f t="shared" si="944"/>
        <v>71385.148066225607</v>
      </c>
    </row>
    <row r="7508" spans="1:20" x14ac:dyDescent="0.2">
      <c r="A7508">
        <v>2004</v>
      </c>
      <c r="B7508">
        <v>11</v>
      </c>
      <c r="C7508">
        <v>8</v>
      </c>
      <c r="D7508">
        <v>18</v>
      </c>
      <c r="E7508" s="69">
        <v>4.0900229808931515E-2</v>
      </c>
      <c r="F7508" s="69">
        <v>2.5288435792226175E-2</v>
      </c>
      <c r="G7508" s="69">
        <v>8.4016865384256264E-4</v>
      </c>
      <c r="H7508" s="69">
        <v>1.6282787811918886E-2</v>
      </c>
      <c r="I7508" s="69">
        <v>4.3045809706468933E-5</v>
      </c>
      <c r="J7508" s="69">
        <v>7.5919999999999911E-3</v>
      </c>
      <c r="K7508" s="69">
        <v>1.5089125652375452E-4</v>
      </c>
      <c r="L7508" s="70">
        <v>9.1097559133149361E-2</v>
      </c>
      <c r="M7508" s="78">
        <f t="shared" si="937"/>
        <v>36301.523574776875</v>
      </c>
      <c r="N7508" s="78">
        <f t="shared" si="938"/>
        <v>23562.318924741976</v>
      </c>
      <c r="O7508" s="78">
        <f t="shared" si="939"/>
        <v>468.93573224938257</v>
      </c>
      <c r="P7508" s="78">
        <f t="shared" si="940"/>
        <v>12892.961828264124</v>
      </c>
      <c r="Q7508" s="78">
        <f t="shared" si="941"/>
        <v>4.1304465850464966</v>
      </c>
      <c r="R7508" s="78">
        <f t="shared" si="942"/>
        <v>1876.0905154241334</v>
      </c>
      <c r="S7508" s="78">
        <f t="shared" si="943"/>
        <v>25.220553324635969</v>
      </c>
      <c r="T7508" s="78">
        <f t="shared" si="944"/>
        <v>75131.181575366165</v>
      </c>
    </row>
    <row r="7509" spans="1:20" x14ac:dyDescent="0.2">
      <c r="A7509">
        <v>2004</v>
      </c>
      <c r="B7509">
        <v>11</v>
      </c>
      <c r="C7509">
        <v>8</v>
      </c>
      <c r="D7509">
        <v>19</v>
      </c>
      <c r="E7509" s="69">
        <v>3.6642683931859335E-2</v>
      </c>
      <c r="F7509" s="69">
        <v>2.9192339527794486E-2</v>
      </c>
      <c r="G7509" s="69">
        <v>8.4016865384256264E-4</v>
      </c>
      <c r="H7509" s="69">
        <v>1.4546809908215975E-2</v>
      </c>
      <c r="I7509" s="69">
        <v>4.3045809706468933E-5</v>
      </c>
      <c r="J7509" s="69">
        <v>7.56399999999999E-3</v>
      </c>
      <c r="K7509" s="69">
        <v>1.5089125652375452E-4</v>
      </c>
      <c r="L7509" s="70">
        <v>8.8979939087942592E-2</v>
      </c>
      <c r="M7509" s="78">
        <f t="shared" si="937"/>
        <v>32522.684122058712</v>
      </c>
      <c r="N7509" s="78">
        <f t="shared" si="938"/>
        <v>27199.753269227171</v>
      </c>
      <c r="O7509" s="78">
        <f t="shared" si="939"/>
        <v>468.93573224938257</v>
      </c>
      <c r="P7509" s="78">
        <f t="shared" si="940"/>
        <v>11518.387823758076</v>
      </c>
      <c r="Q7509" s="78">
        <f t="shared" si="941"/>
        <v>4.1304465850464966</v>
      </c>
      <c r="R7509" s="78">
        <f t="shared" si="942"/>
        <v>1869.1713196348976</v>
      </c>
      <c r="S7509" s="78">
        <f t="shared" si="943"/>
        <v>25.220553324635969</v>
      </c>
      <c r="T7509" s="78">
        <f t="shared" si="944"/>
        <v>73608.283266837912</v>
      </c>
    </row>
    <row r="7510" spans="1:20" x14ac:dyDescent="0.2">
      <c r="A7510">
        <v>2004</v>
      </c>
      <c r="B7510">
        <v>11</v>
      </c>
      <c r="C7510">
        <v>8</v>
      </c>
      <c r="D7510">
        <v>20</v>
      </c>
      <c r="E7510" s="69">
        <v>3.7063282147432097E-2</v>
      </c>
      <c r="F7510" s="69">
        <v>2.7017788275806233E-2</v>
      </c>
      <c r="G7510" s="69">
        <v>8.4016865384256264E-4</v>
      </c>
      <c r="H7510" s="69">
        <v>1.4391018506019291E-2</v>
      </c>
      <c r="I7510" s="69">
        <v>4.3045809706468933E-5</v>
      </c>
      <c r="J7510" s="69">
        <v>7.4839999999999915E-3</v>
      </c>
      <c r="K7510" s="69">
        <v>1.5089125652375452E-4</v>
      </c>
      <c r="L7510" s="70">
        <v>8.6990194649330402E-2</v>
      </c>
      <c r="M7510" s="78">
        <f t="shared" si="937"/>
        <v>32895.991463104248</v>
      </c>
      <c r="N7510" s="78">
        <f t="shared" si="938"/>
        <v>25173.630715087427</v>
      </c>
      <c r="O7510" s="78">
        <f t="shared" si="939"/>
        <v>468.93573224938257</v>
      </c>
      <c r="P7510" s="78">
        <f t="shared" si="940"/>
        <v>11395.029795335984</v>
      </c>
      <c r="Q7510" s="78">
        <f t="shared" si="941"/>
        <v>4.1304465850464966</v>
      </c>
      <c r="R7510" s="78">
        <f t="shared" si="942"/>
        <v>1849.402188808511</v>
      </c>
      <c r="S7510" s="78">
        <f t="shared" si="943"/>
        <v>25.220553324635969</v>
      </c>
      <c r="T7510" s="78">
        <f t="shared" si="944"/>
        <v>71812.340894495224</v>
      </c>
    </row>
    <row r="7511" spans="1:20" x14ac:dyDescent="0.2">
      <c r="A7511">
        <v>2004</v>
      </c>
      <c r="B7511">
        <v>11</v>
      </c>
      <c r="C7511">
        <v>8</v>
      </c>
      <c r="D7511">
        <v>21</v>
      </c>
      <c r="E7511" s="69">
        <v>3.6252852281373066E-2</v>
      </c>
      <c r="F7511" s="69">
        <v>2.64623399188651E-2</v>
      </c>
      <c r="G7511" s="69">
        <v>8.4016865384256264E-4</v>
      </c>
      <c r="H7511" s="69">
        <v>1.2749208505256919E-2</v>
      </c>
      <c r="I7511" s="69">
        <v>4.3045809706468933E-5</v>
      </c>
      <c r="J7511" s="69">
        <v>7.7039999999999912E-3</v>
      </c>
      <c r="K7511" s="69">
        <v>1.5089125652375452E-4</v>
      </c>
      <c r="L7511" s="70">
        <v>8.4202506425567869E-2</v>
      </c>
      <c r="M7511" s="78">
        <f t="shared" si="937"/>
        <v>32176.684040483837</v>
      </c>
      <c r="N7511" s="78">
        <f t="shared" si="938"/>
        <v>24656.095686823872</v>
      </c>
      <c r="O7511" s="78">
        <f t="shared" si="939"/>
        <v>468.93573224938257</v>
      </c>
      <c r="P7511" s="78">
        <f t="shared" si="940"/>
        <v>10095.019384735604</v>
      </c>
      <c r="Q7511" s="78">
        <f t="shared" si="941"/>
        <v>4.1304465850464966</v>
      </c>
      <c r="R7511" s="78">
        <f t="shared" si="942"/>
        <v>1903.7672985810752</v>
      </c>
      <c r="S7511" s="78">
        <f t="shared" si="943"/>
        <v>25.220553324635969</v>
      </c>
      <c r="T7511" s="78">
        <f t="shared" si="944"/>
        <v>69329.853142783439</v>
      </c>
    </row>
    <row r="7512" spans="1:20" x14ac:dyDescent="0.2">
      <c r="A7512">
        <v>2004</v>
      </c>
      <c r="B7512">
        <v>11</v>
      </c>
      <c r="C7512">
        <v>8</v>
      </c>
      <c r="D7512">
        <v>22</v>
      </c>
      <c r="E7512" s="69">
        <v>3.4008336697675001E-2</v>
      </c>
      <c r="F7512" s="69">
        <v>2.5626937630619046E-2</v>
      </c>
      <c r="G7512" s="69">
        <v>8.4016865384256264E-4</v>
      </c>
      <c r="H7512" s="69">
        <v>1.1391033685045579E-2</v>
      </c>
      <c r="I7512" s="69">
        <v>4.3045809706468933E-5</v>
      </c>
      <c r="J7512" s="69">
        <v>7.77999999999999E-3</v>
      </c>
      <c r="K7512" s="69">
        <v>1.5089125652375452E-4</v>
      </c>
      <c r="L7512" s="70">
        <v>7.9840413733412427E-2</v>
      </c>
      <c r="M7512" s="78">
        <f t="shared" si="937"/>
        <v>30184.535444835205</v>
      </c>
      <c r="N7512" s="78">
        <f t="shared" si="938"/>
        <v>23877.715588195402</v>
      </c>
      <c r="O7512" s="78">
        <f t="shared" si="939"/>
        <v>468.93573224938257</v>
      </c>
      <c r="P7512" s="78">
        <f t="shared" si="940"/>
        <v>9019.5956725702672</v>
      </c>
      <c r="Q7512" s="78">
        <f t="shared" si="941"/>
        <v>4.1304465850464966</v>
      </c>
      <c r="R7512" s="78">
        <f t="shared" si="942"/>
        <v>1922.5479728661428</v>
      </c>
      <c r="S7512" s="78">
        <f t="shared" si="943"/>
        <v>25.220553324635969</v>
      </c>
      <c r="T7512" s="78">
        <f t="shared" si="944"/>
        <v>65502.681410626086</v>
      </c>
    </row>
    <row r="7513" spans="1:20" x14ac:dyDescent="0.2">
      <c r="A7513">
        <v>2004</v>
      </c>
      <c r="B7513">
        <v>11</v>
      </c>
      <c r="C7513">
        <v>8</v>
      </c>
      <c r="D7513">
        <v>23</v>
      </c>
      <c r="E7513" s="69">
        <v>3.1429309599255481E-2</v>
      </c>
      <c r="F7513" s="69">
        <v>2.3110314684182665E-2</v>
      </c>
      <c r="G7513" s="69">
        <v>8.4016865384256264E-4</v>
      </c>
      <c r="H7513" s="69">
        <v>1.0033763948864453E-2</v>
      </c>
      <c r="I7513" s="69">
        <v>4.3045809706468933E-5</v>
      </c>
      <c r="J7513" s="69">
        <v>7.7439999999999905E-3</v>
      </c>
      <c r="K7513" s="69">
        <v>1.5089125652375452E-4</v>
      </c>
      <c r="L7513" s="70">
        <v>7.3351493952375391E-2</v>
      </c>
      <c r="M7513" s="78">
        <f t="shared" si="937"/>
        <v>27895.486863674909</v>
      </c>
      <c r="N7513" s="78">
        <f t="shared" si="938"/>
        <v>21532.870182791314</v>
      </c>
      <c r="O7513" s="78">
        <f t="shared" si="939"/>
        <v>468.93573224938257</v>
      </c>
      <c r="P7513" s="78">
        <f t="shared" si="940"/>
        <v>7944.8886198607752</v>
      </c>
      <c r="Q7513" s="78">
        <f t="shared" si="941"/>
        <v>4.1304465850464966</v>
      </c>
      <c r="R7513" s="78">
        <f t="shared" si="942"/>
        <v>1913.6518639942688</v>
      </c>
      <c r="S7513" s="78">
        <f t="shared" si="943"/>
        <v>25.220553324635969</v>
      </c>
      <c r="T7513" s="78">
        <f t="shared" si="944"/>
        <v>59785.184262480325</v>
      </c>
    </row>
    <row r="7514" spans="1:20" x14ac:dyDescent="0.2">
      <c r="A7514">
        <v>2004</v>
      </c>
      <c r="B7514">
        <v>11</v>
      </c>
      <c r="C7514">
        <v>8</v>
      </c>
      <c r="D7514">
        <v>24</v>
      </c>
      <c r="E7514" s="69">
        <v>2.8772220689734767E-2</v>
      </c>
      <c r="F7514" s="69">
        <v>2.1934505576904399E-2</v>
      </c>
      <c r="G7514" s="69">
        <v>8.4016865384256264E-4</v>
      </c>
      <c r="H7514" s="69">
        <v>9.4155405798958484E-3</v>
      </c>
      <c r="I7514" s="69">
        <v>4.3045809706468933E-5</v>
      </c>
      <c r="J7514" s="69">
        <v>7.4759999999999905E-3</v>
      </c>
      <c r="K7514" s="69">
        <v>1.5089125652375452E-4</v>
      </c>
      <c r="L7514" s="70">
        <v>6.8632372566607799E-2</v>
      </c>
      <c r="M7514" s="78">
        <f t="shared" si="937"/>
        <v>25537.153520809905</v>
      </c>
      <c r="N7514" s="78">
        <f t="shared" si="938"/>
        <v>20437.31846864285</v>
      </c>
      <c r="O7514" s="78">
        <f t="shared" si="939"/>
        <v>468.93573224938257</v>
      </c>
      <c r="P7514" s="78">
        <f t="shared" si="940"/>
        <v>7455.3698476749378</v>
      </c>
      <c r="Q7514" s="78">
        <f t="shared" si="941"/>
        <v>4.1304465850464966</v>
      </c>
      <c r="R7514" s="78">
        <f t="shared" si="942"/>
        <v>1847.4252757258721</v>
      </c>
      <c r="S7514" s="78">
        <f t="shared" si="943"/>
        <v>25.220553324635969</v>
      </c>
      <c r="T7514" s="78">
        <f t="shared" si="944"/>
        <v>55775.553845012626</v>
      </c>
    </row>
    <row r="7515" spans="1:20" x14ac:dyDescent="0.2">
      <c r="A7515">
        <v>2004</v>
      </c>
      <c r="B7515">
        <v>11</v>
      </c>
      <c r="C7515">
        <v>9</v>
      </c>
      <c r="D7515">
        <v>1</v>
      </c>
      <c r="E7515" s="69">
        <v>2.3708732000429656E-2</v>
      </c>
      <c r="F7515" s="69">
        <v>2.2088965098203961E-2</v>
      </c>
      <c r="G7515" s="69">
        <v>8.4016865384256264E-4</v>
      </c>
      <c r="H7515" s="69">
        <v>9.5944333042327964E-3</v>
      </c>
      <c r="I7515" s="69">
        <v>4.3045809706468933E-5</v>
      </c>
      <c r="J7515" s="69">
        <v>7.263999999999991E-3</v>
      </c>
      <c r="K7515" s="69">
        <v>1.5089125652375452E-4</v>
      </c>
      <c r="L7515" s="70">
        <v>6.3690236122939198E-2</v>
      </c>
      <c r="M7515" s="78">
        <f t="shared" si="937"/>
        <v>21042.989187647992</v>
      </c>
      <c r="N7515" s="78">
        <f t="shared" si="938"/>
        <v>20581.235021320343</v>
      </c>
      <c r="O7515" s="78">
        <f t="shared" si="939"/>
        <v>468.93573224938257</v>
      </c>
      <c r="P7515" s="78">
        <f t="shared" si="940"/>
        <v>7597.0198582795174</v>
      </c>
      <c r="Q7515" s="78">
        <f t="shared" si="941"/>
        <v>4.1304465850464966</v>
      </c>
      <c r="R7515" s="78">
        <f t="shared" si="942"/>
        <v>1795.0370790359461</v>
      </c>
      <c r="S7515" s="78">
        <f t="shared" si="943"/>
        <v>25.220553324635969</v>
      </c>
      <c r="T7515" s="78">
        <f t="shared" si="944"/>
        <v>51514.567878442867</v>
      </c>
    </row>
    <row r="7516" spans="1:20" x14ac:dyDescent="0.2">
      <c r="A7516">
        <v>2004</v>
      </c>
      <c r="B7516">
        <v>11</v>
      </c>
      <c r="C7516">
        <v>9</v>
      </c>
      <c r="D7516">
        <v>2</v>
      </c>
      <c r="E7516" s="69">
        <v>2.0221968852146228E-2</v>
      </c>
      <c r="F7516" s="69">
        <v>2.3434401475787105E-2</v>
      </c>
      <c r="G7516" s="69">
        <v>8.4016865384256264E-4</v>
      </c>
      <c r="H7516" s="69">
        <v>1.0016938674810889E-2</v>
      </c>
      <c r="I7516" s="69">
        <v>4.3045809706468933E-5</v>
      </c>
      <c r="J7516" s="69">
        <v>7.2119999999999919E-3</v>
      </c>
      <c r="K7516" s="69">
        <v>1.5089125652375452E-4</v>
      </c>
      <c r="L7516" s="70">
        <v>6.1919414722817E-2</v>
      </c>
      <c r="M7516" s="78">
        <f t="shared" si="937"/>
        <v>17948.267832330974</v>
      </c>
      <c r="N7516" s="78">
        <f t="shared" si="938"/>
        <v>21834.835729645249</v>
      </c>
      <c r="O7516" s="78">
        <f t="shared" si="939"/>
        <v>468.93573224938257</v>
      </c>
      <c r="P7516" s="78">
        <f t="shared" si="940"/>
        <v>7931.5661090826206</v>
      </c>
      <c r="Q7516" s="78">
        <f t="shared" si="941"/>
        <v>4.1304465850464966</v>
      </c>
      <c r="R7516" s="78">
        <f t="shared" si="942"/>
        <v>1782.1871439987949</v>
      </c>
      <c r="S7516" s="78">
        <f t="shared" si="943"/>
        <v>25.220553324635969</v>
      </c>
      <c r="T7516" s="78">
        <f t="shared" si="944"/>
        <v>49995.143547216707</v>
      </c>
    </row>
    <row r="7517" spans="1:20" x14ac:dyDescent="0.2">
      <c r="A7517">
        <v>2004</v>
      </c>
      <c r="B7517">
        <v>11</v>
      </c>
      <c r="C7517">
        <v>9</v>
      </c>
      <c r="D7517">
        <v>3</v>
      </c>
      <c r="E7517" s="69">
        <v>1.8351689070680827E-2</v>
      </c>
      <c r="F7517" s="69">
        <v>2.413990640437455E-2</v>
      </c>
      <c r="G7517" s="69">
        <v>8.4016865384256264E-4</v>
      </c>
      <c r="H7517" s="69">
        <v>1.0364386606993351E-2</v>
      </c>
      <c r="I7517" s="69">
        <v>4.3045809706468933E-5</v>
      </c>
      <c r="J7517" s="69">
        <v>6.9919999999999913E-3</v>
      </c>
      <c r="K7517" s="69">
        <v>1.5089125652375452E-4</v>
      </c>
      <c r="L7517" s="70">
        <v>6.0882087802121503E-2</v>
      </c>
      <c r="M7517" s="78">
        <f t="shared" si="937"/>
        <v>16288.277023099174</v>
      </c>
      <c r="N7517" s="78">
        <f t="shared" si="938"/>
        <v>22492.184893782352</v>
      </c>
      <c r="O7517" s="78">
        <f t="shared" si="939"/>
        <v>468.93573224938257</v>
      </c>
      <c r="P7517" s="78">
        <f t="shared" si="940"/>
        <v>8206.6807257368237</v>
      </c>
      <c r="Q7517" s="78">
        <f t="shared" si="941"/>
        <v>4.1304465850464966</v>
      </c>
      <c r="R7517" s="78">
        <f t="shared" si="942"/>
        <v>1727.82203422623</v>
      </c>
      <c r="S7517" s="78">
        <f t="shared" si="943"/>
        <v>25.220553324635969</v>
      </c>
      <c r="T7517" s="78">
        <f t="shared" si="944"/>
        <v>49213.251409003649</v>
      </c>
    </row>
    <row r="7518" spans="1:20" x14ac:dyDescent="0.2">
      <c r="A7518">
        <v>2004</v>
      </c>
      <c r="B7518">
        <v>11</v>
      </c>
      <c r="C7518">
        <v>9</v>
      </c>
      <c r="D7518">
        <v>4</v>
      </c>
      <c r="E7518" s="69">
        <v>1.8929371892898852E-2</v>
      </c>
      <c r="F7518" s="69">
        <v>2.2841271343915785E-2</v>
      </c>
      <c r="G7518" s="69">
        <v>8.4016865384256264E-4</v>
      </c>
      <c r="H7518" s="69">
        <v>1.0769316676383841E-2</v>
      </c>
      <c r="I7518" s="69">
        <v>4.3045809706468933E-5</v>
      </c>
      <c r="J7518" s="69">
        <v>6.6399999999999923E-3</v>
      </c>
      <c r="K7518" s="69">
        <v>1.5089125652375452E-4</v>
      </c>
      <c r="L7518" s="70">
        <v>6.0214065633271252E-2</v>
      </c>
      <c r="M7518" s="78">
        <f t="shared" si="937"/>
        <v>16801.006821622505</v>
      </c>
      <c r="N7518" s="78">
        <f t="shared" si="938"/>
        <v>21282.190977480604</v>
      </c>
      <c r="O7518" s="78">
        <f t="shared" si="939"/>
        <v>468.93573224938257</v>
      </c>
      <c r="P7518" s="78">
        <f t="shared" si="940"/>
        <v>8527.3105827411855</v>
      </c>
      <c r="Q7518" s="78">
        <f t="shared" si="941"/>
        <v>4.1304465850464966</v>
      </c>
      <c r="R7518" s="78">
        <f t="shared" si="942"/>
        <v>1640.8378585901271</v>
      </c>
      <c r="S7518" s="78">
        <f t="shared" si="943"/>
        <v>25.220553324635969</v>
      </c>
      <c r="T7518" s="78">
        <f t="shared" si="944"/>
        <v>48749.632972593492</v>
      </c>
    </row>
    <row r="7519" spans="1:20" x14ac:dyDescent="0.2">
      <c r="A7519">
        <v>2004</v>
      </c>
      <c r="B7519">
        <v>11</v>
      </c>
      <c r="C7519">
        <v>9</v>
      </c>
      <c r="D7519">
        <v>5</v>
      </c>
      <c r="E7519" s="69">
        <v>1.9455652679362601E-2</v>
      </c>
      <c r="F7519" s="69">
        <v>2.239593645900791E-2</v>
      </c>
      <c r="G7519" s="69">
        <v>8.4016865384256264E-4</v>
      </c>
      <c r="H7519" s="69">
        <v>1.1092441797763426E-2</v>
      </c>
      <c r="I7519" s="69">
        <v>4.3045809706468933E-5</v>
      </c>
      <c r="J7519" s="69">
        <v>7.0839999999999913E-3</v>
      </c>
      <c r="K7519" s="69">
        <v>1.5089125652375452E-4</v>
      </c>
      <c r="L7519" s="70">
        <v>6.1062136656206717E-2</v>
      </c>
      <c r="M7519" s="78">
        <f t="shared" si="937"/>
        <v>17268.114084002576</v>
      </c>
      <c r="N7519" s="78">
        <f t="shared" si="938"/>
        <v>20867.253388112651</v>
      </c>
      <c r="O7519" s="78">
        <f t="shared" si="939"/>
        <v>468.93573224938257</v>
      </c>
      <c r="P7519" s="78">
        <f t="shared" si="940"/>
        <v>8783.1660237026335</v>
      </c>
      <c r="Q7519" s="78">
        <f t="shared" si="941"/>
        <v>4.1304465850464966</v>
      </c>
      <c r="R7519" s="78">
        <f t="shared" si="942"/>
        <v>1750.5565346765752</v>
      </c>
      <c r="S7519" s="78">
        <f t="shared" si="943"/>
        <v>25.220553324635969</v>
      </c>
      <c r="T7519" s="78">
        <f t="shared" si="944"/>
        <v>49167.376762653505</v>
      </c>
    </row>
    <row r="7520" spans="1:20" x14ac:dyDescent="0.2">
      <c r="A7520">
        <v>2004</v>
      </c>
      <c r="B7520">
        <v>11</v>
      </c>
      <c r="C7520">
        <v>9</v>
      </c>
      <c r="D7520">
        <v>6</v>
      </c>
      <c r="E7520" s="69">
        <v>2.1060907937570872E-2</v>
      </c>
      <c r="F7520" s="69">
        <v>2.3184714423924592E-2</v>
      </c>
      <c r="G7520" s="69">
        <v>8.4016865384256264E-4</v>
      </c>
      <c r="H7520" s="69">
        <v>1.0800109847924844E-2</v>
      </c>
      <c r="I7520" s="69">
        <v>4.3045809706468933E-5</v>
      </c>
      <c r="J7520" s="69">
        <v>7.1479999999999912E-3</v>
      </c>
      <c r="K7520" s="69">
        <v>1.5089125652375452E-4</v>
      </c>
      <c r="L7520" s="70">
        <v>6.3227837929493089E-2</v>
      </c>
      <c r="M7520" s="78">
        <f t="shared" si="937"/>
        <v>18692.87897827358</v>
      </c>
      <c r="N7520" s="78">
        <f t="shared" si="938"/>
        <v>21602.191607418772</v>
      </c>
      <c r="O7520" s="78">
        <f t="shared" si="939"/>
        <v>468.93573224938257</v>
      </c>
      <c r="P7520" s="78">
        <f t="shared" si="940"/>
        <v>8551.6930895843161</v>
      </c>
      <c r="Q7520" s="78">
        <f t="shared" si="941"/>
        <v>4.1304465850464966</v>
      </c>
      <c r="R7520" s="78">
        <f t="shared" si="942"/>
        <v>1766.3718393376851</v>
      </c>
      <c r="S7520" s="78">
        <f t="shared" si="943"/>
        <v>25.220553324635969</v>
      </c>
      <c r="T7520" s="78">
        <f t="shared" si="944"/>
        <v>51111.422246773422</v>
      </c>
    </row>
    <row r="7521" spans="1:20" x14ac:dyDescent="0.2">
      <c r="A7521">
        <v>2004</v>
      </c>
      <c r="B7521">
        <v>11</v>
      </c>
      <c r="C7521">
        <v>9</v>
      </c>
      <c r="D7521">
        <v>7</v>
      </c>
      <c r="E7521" s="69">
        <v>2.4663188373063718E-2</v>
      </c>
      <c r="F7521" s="69">
        <v>2.6519899230891198E-2</v>
      </c>
      <c r="G7521" s="69">
        <v>8.4016865384256264E-4</v>
      </c>
      <c r="H7521" s="69">
        <v>1.1141724584469206E-2</v>
      </c>
      <c r="I7521" s="69">
        <v>4.3045809706468933E-5</v>
      </c>
      <c r="J7521" s="69">
        <v>7.0319999999999914E-3</v>
      </c>
      <c r="K7521" s="69">
        <v>1.5089125652375452E-4</v>
      </c>
      <c r="L7521" s="70">
        <v>7.0390917908496914E-2</v>
      </c>
      <c r="M7521" s="78">
        <f t="shared" si="937"/>
        <v>21890.129183538804</v>
      </c>
      <c r="N7521" s="78">
        <f t="shared" si="938"/>
        <v>24709.726163544168</v>
      </c>
      <c r="O7521" s="78">
        <f t="shared" si="939"/>
        <v>468.93573224938257</v>
      </c>
      <c r="P7521" s="78">
        <f t="shared" si="940"/>
        <v>8822.1888922143153</v>
      </c>
      <c r="Q7521" s="78">
        <f t="shared" si="941"/>
        <v>4.1304465850464966</v>
      </c>
      <c r="R7521" s="78">
        <f t="shared" si="942"/>
        <v>1737.706599639424</v>
      </c>
      <c r="S7521" s="78">
        <f t="shared" si="943"/>
        <v>25.220553324635969</v>
      </c>
      <c r="T7521" s="78">
        <f t="shared" si="944"/>
        <v>57658.037571095774</v>
      </c>
    </row>
    <row r="7522" spans="1:20" x14ac:dyDescent="0.2">
      <c r="A7522">
        <v>2004</v>
      </c>
      <c r="B7522">
        <v>11</v>
      </c>
      <c r="C7522">
        <v>9</v>
      </c>
      <c r="D7522">
        <v>8</v>
      </c>
      <c r="E7522" s="69">
        <v>2.8416991009103387E-2</v>
      </c>
      <c r="F7522" s="69">
        <v>2.9458003836116166E-2</v>
      </c>
      <c r="G7522" s="69">
        <v>8.4016865384256269E-5</v>
      </c>
      <c r="H7522" s="69">
        <v>1.451534262676994E-2</v>
      </c>
      <c r="I7522" s="69">
        <v>4.3045809706468933E-5</v>
      </c>
      <c r="J7522" s="69">
        <v>6.9999999999999915E-3</v>
      </c>
      <c r="K7522" s="69">
        <v>1.5089125652375455E-5</v>
      </c>
      <c r="L7522" s="70">
        <v>7.9532489272732584E-2</v>
      </c>
      <c r="M7522" s="78">
        <f t="shared" si="937"/>
        <v>25221.864861402799</v>
      </c>
      <c r="N7522" s="78">
        <f t="shared" si="938"/>
        <v>27447.28408572475</v>
      </c>
      <c r="O7522" s="78">
        <f t="shared" si="939"/>
        <v>46.893573224938258</v>
      </c>
      <c r="P7522" s="78">
        <f t="shared" si="940"/>
        <v>11493.471546323937</v>
      </c>
      <c r="Q7522" s="78">
        <f t="shared" si="941"/>
        <v>4.1304465850464966</v>
      </c>
      <c r="R7522" s="78">
        <f t="shared" si="942"/>
        <v>1729.7989473088689</v>
      </c>
      <c r="S7522" s="78">
        <f t="shared" si="943"/>
        <v>2.522055332463597</v>
      </c>
      <c r="T7522" s="78">
        <f t="shared" si="944"/>
        <v>65945.965515902804</v>
      </c>
    </row>
    <row r="7523" spans="1:20" x14ac:dyDescent="0.2">
      <c r="A7523">
        <v>2004</v>
      </c>
      <c r="B7523">
        <v>11</v>
      </c>
      <c r="C7523">
        <v>9</v>
      </c>
      <c r="D7523">
        <v>9</v>
      </c>
      <c r="E7523" s="69">
        <v>3.0918909514305502E-2</v>
      </c>
      <c r="F7523" s="69">
        <v>2.9502725756154428E-2</v>
      </c>
      <c r="G7523" s="69">
        <v>0</v>
      </c>
      <c r="H7523" s="69">
        <v>1.5329965046523012E-2</v>
      </c>
      <c r="I7523" s="69">
        <v>4.3045809706468933E-5</v>
      </c>
      <c r="J7523" s="69">
        <v>7.0799999999999908E-3</v>
      </c>
      <c r="K7523" s="69">
        <v>0</v>
      </c>
      <c r="L7523" s="70">
        <v>8.2874646126689405E-2</v>
      </c>
      <c r="M7523" s="78">
        <f t="shared" si="937"/>
        <v>27442.474721617611</v>
      </c>
      <c r="N7523" s="78">
        <f t="shared" si="938"/>
        <v>27488.953414406293</v>
      </c>
      <c r="O7523" s="78">
        <f t="shared" si="939"/>
        <v>0</v>
      </c>
      <c r="P7523" s="78">
        <f t="shared" si="940"/>
        <v>12138.502107653028</v>
      </c>
      <c r="Q7523" s="78">
        <f t="shared" si="941"/>
        <v>4.1304465850464966</v>
      </c>
      <c r="R7523" s="78">
        <f t="shared" si="942"/>
        <v>1749.568078135256</v>
      </c>
      <c r="S7523" s="78">
        <f t="shared" si="943"/>
        <v>0</v>
      </c>
      <c r="T7523" s="78">
        <f t="shared" si="944"/>
        <v>68823.628768397233</v>
      </c>
    </row>
    <row r="7524" spans="1:20" x14ac:dyDescent="0.2">
      <c r="A7524">
        <v>2004</v>
      </c>
      <c r="B7524">
        <v>11</v>
      </c>
      <c r="C7524">
        <v>9</v>
      </c>
      <c r="D7524">
        <v>10</v>
      </c>
      <c r="E7524" s="69">
        <v>3.17597150225499E-2</v>
      </c>
      <c r="F7524" s="69">
        <v>2.9394122702446741E-2</v>
      </c>
      <c r="G7524" s="69">
        <v>0</v>
      </c>
      <c r="H7524" s="69">
        <v>1.4932653256481888E-2</v>
      </c>
      <c r="I7524" s="69">
        <v>4.3045809706468933E-5</v>
      </c>
      <c r="J7524" s="69">
        <v>7.0959999999999912E-3</v>
      </c>
      <c r="K7524" s="69">
        <v>0</v>
      </c>
      <c r="L7524" s="70">
        <v>8.3225536791184995E-2</v>
      </c>
      <c r="M7524" s="78">
        <f t="shared" si="937"/>
        <v>28188.742435073611</v>
      </c>
      <c r="N7524" s="78">
        <f t="shared" si="938"/>
        <v>27387.763296967394</v>
      </c>
      <c r="O7524" s="78">
        <f t="shared" si="939"/>
        <v>0</v>
      </c>
      <c r="P7524" s="78">
        <f t="shared" si="940"/>
        <v>11823.904521411079</v>
      </c>
      <c r="Q7524" s="78">
        <f t="shared" si="941"/>
        <v>4.1304465850464966</v>
      </c>
      <c r="R7524" s="78">
        <f t="shared" si="942"/>
        <v>1753.5219043005334</v>
      </c>
      <c r="S7524" s="78">
        <f t="shared" si="943"/>
        <v>0</v>
      </c>
      <c r="T7524" s="78">
        <f t="shared" si="944"/>
        <v>69158.062604337654</v>
      </c>
    </row>
    <row r="7525" spans="1:20" x14ac:dyDescent="0.2">
      <c r="A7525">
        <v>2004</v>
      </c>
      <c r="B7525">
        <v>11</v>
      </c>
      <c r="C7525">
        <v>9</v>
      </c>
      <c r="D7525">
        <v>11</v>
      </c>
      <c r="E7525" s="69">
        <v>3.0485190671641522E-2</v>
      </c>
      <c r="F7525" s="69">
        <v>2.9957569730247231E-2</v>
      </c>
      <c r="G7525" s="69">
        <v>0</v>
      </c>
      <c r="H7525" s="69">
        <v>1.5277678881124879E-2</v>
      </c>
      <c r="I7525" s="69">
        <v>4.3045809706468933E-5</v>
      </c>
      <c r="J7525" s="69">
        <v>7.1039999999999914E-3</v>
      </c>
      <c r="K7525" s="69">
        <v>0</v>
      </c>
      <c r="L7525" s="70">
        <v>8.28674850927201E-2</v>
      </c>
      <c r="M7525" s="78">
        <f t="shared" si="937"/>
        <v>27057.521999705197</v>
      </c>
      <c r="N7525" s="78">
        <f t="shared" si="938"/>
        <v>27912.751029514864</v>
      </c>
      <c r="O7525" s="78">
        <f t="shared" si="939"/>
        <v>0</v>
      </c>
      <c r="P7525" s="78">
        <f t="shared" si="940"/>
        <v>12097.101117699025</v>
      </c>
      <c r="Q7525" s="78">
        <f t="shared" si="941"/>
        <v>4.1304465850464966</v>
      </c>
      <c r="R7525" s="78">
        <f t="shared" si="942"/>
        <v>1755.4988173831723</v>
      </c>
      <c r="S7525" s="78">
        <f t="shared" si="943"/>
        <v>0</v>
      </c>
      <c r="T7525" s="78">
        <f t="shared" si="944"/>
        <v>68827.003410887293</v>
      </c>
    </row>
    <row r="7526" spans="1:20" x14ac:dyDescent="0.2">
      <c r="A7526">
        <v>2004</v>
      </c>
      <c r="B7526">
        <v>11</v>
      </c>
      <c r="C7526">
        <v>9</v>
      </c>
      <c r="D7526">
        <v>12</v>
      </c>
      <c r="E7526" s="69">
        <v>3.0338019233418792E-2</v>
      </c>
      <c r="F7526" s="69">
        <v>2.9660268814489153E-2</v>
      </c>
      <c r="G7526" s="69">
        <v>0</v>
      </c>
      <c r="H7526" s="69">
        <v>1.5790838536308686E-2</v>
      </c>
      <c r="I7526" s="69">
        <v>4.3045809706468933E-5</v>
      </c>
      <c r="J7526" s="69">
        <v>6.8879999999999914E-3</v>
      </c>
      <c r="K7526" s="69">
        <v>0</v>
      </c>
      <c r="L7526" s="70">
        <v>8.2720172393923097E-2</v>
      </c>
      <c r="M7526" s="78">
        <f t="shared" si="937"/>
        <v>26926.898102012339</v>
      </c>
      <c r="N7526" s="78">
        <f t="shared" si="938"/>
        <v>27635.743030630922</v>
      </c>
      <c r="O7526" s="78">
        <f t="shared" si="939"/>
        <v>0</v>
      </c>
      <c r="P7526" s="78">
        <f t="shared" si="940"/>
        <v>12503.428825368779</v>
      </c>
      <c r="Q7526" s="78">
        <f t="shared" si="941"/>
        <v>4.1304465850464966</v>
      </c>
      <c r="R7526" s="78">
        <f t="shared" si="942"/>
        <v>1702.1221641519269</v>
      </c>
      <c r="S7526" s="78">
        <f t="shared" si="943"/>
        <v>0</v>
      </c>
      <c r="T7526" s="78">
        <f t="shared" si="944"/>
        <v>68772.322568749005</v>
      </c>
    </row>
    <row r="7527" spans="1:20" x14ac:dyDescent="0.2">
      <c r="A7527">
        <v>2004</v>
      </c>
      <c r="B7527">
        <v>11</v>
      </c>
      <c r="C7527">
        <v>9</v>
      </c>
      <c r="D7527">
        <v>13</v>
      </c>
      <c r="E7527" s="69">
        <v>2.8847598554893154E-2</v>
      </c>
      <c r="F7527" s="69">
        <v>2.9584990525763605E-2</v>
      </c>
      <c r="G7527" s="69">
        <v>0</v>
      </c>
      <c r="H7527" s="69">
        <v>1.4843095808415743E-2</v>
      </c>
      <c r="I7527" s="69">
        <v>4.3045809706468933E-5</v>
      </c>
      <c r="J7527" s="69">
        <v>6.9359999999999917E-3</v>
      </c>
      <c r="K7527" s="69">
        <v>0</v>
      </c>
      <c r="L7527" s="70">
        <v>8.0254730698778975E-2</v>
      </c>
      <c r="M7527" s="78">
        <f t="shared" si="937"/>
        <v>25604.056111867372</v>
      </c>
      <c r="N7527" s="78">
        <f t="shared" si="938"/>
        <v>27565.603024280452</v>
      </c>
      <c r="O7527" s="78">
        <f t="shared" si="939"/>
        <v>0</v>
      </c>
      <c r="P7527" s="78">
        <f t="shared" si="940"/>
        <v>11752.991556586448</v>
      </c>
      <c r="Q7527" s="78">
        <f t="shared" si="941"/>
        <v>4.1304465850464966</v>
      </c>
      <c r="R7527" s="78">
        <f t="shared" si="942"/>
        <v>1713.9836426477593</v>
      </c>
      <c r="S7527" s="78">
        <f t="shared" si="943"/>
        <v>0</v>
      </c>
      <c r="T7527" s="78">
        <f t="shared" si="944"/>
        <v>66640.764781967082</v>
      </c>
    </row>
    <row r="7528" spans="1:20" x14ac:dyDescent="0.2">
      <c r="A7528">
        <v>2004</v>
      </c>
      <c r="B7528">
        <v>11</v>
      </c>
      <c r="C7528">
        <v>9</v>
      </c>
      <c r="D7528">
        <v>14</v>
      </c>
      <c r="E7528" s="69">
        <v>2.832723235351672E-2</v>
      </c>
      <c r="F7528" s="69">
        <v>2.9425241565935949E-2</v>
      </c>
      <c r="G7528" s="69">
        <v>0</v>
      </c>
      <c r="H7528" s="69">
        <v>1.4868866732830966E-2</v>
      </c>
      <c r="I7528" s="69">
        <v>4.3045809706468933E-5</v>
      </c>
      <c r="J7528" s="69">
        <v>6.9079999999999914E-3</v>
      </c>
      <c r="K7528" s="69">
        <v>0</v>
      </c>
      <c r="L7528" s="70">
        <v>7.9572386461990108E-2</v>
      </c>
      <c r="M7528" s="78">
        <f t="shared" si="937"/>
        <v>25142.198415345127</v>
      </c>
      <c r="N7528" s="78">
        <f t="shared" si="938"/>
        <v>27416.758075139231</v>
      </c>
      <c r="O7528" s="78">
        <f t="shared" si="939"/>
        <v>0</v>
      </c>
      <c r="P7528" s="78">
        <f t="shared" si="940"/>
        <v>11773.39737091029</v>
      </c>
      <c r="Q7528" s="78">
        <f t="shared" si="941"/>
        <v>4.1304465850464966</v>
      </c>
      <c r="R7528" s="78">
        <f t="shared" si="942"/>
        <v>1707.064446858524</v>
      </c>
      <c r="S7528" s="78">
        <f t="shared" si="943"/>
        <v>0</v>
      </c>
      <c r="T7528" s="78">
        <f t="shared" si="944"/>
        <v>66043.548754838223</v>
      </c>
    </row>
    <row r="7529" spans="1:20" x14ac:dyDescent="0.2">
      <c r="A7529">
        <v>2004</v>
      </c>
      <c r="B7529">
        <v>11</v>
      </c>
      <c r="C7529">
        <v>9</v>
      </c>
      <c r="D7529">
        <v>15</v>
      </c>
      <c r="E7529" s="69">
        <v>2.8674932803990832E-2</v>
      </c>
      <c r="F7529" s="69">
        <v>2.8152583359769466E-2</v>
      </c>
      <c r="G7529" s="69">
        <v>0</v>
      </c>
      <c r="H7529" s="69">
        <v>1.4499182024651143E-2</v>
      </c>
      <c r="I7529" s="69">
        <v>4.3045809706468933E-5</v>
      </c>
      <c r="J7529" s="69">
        <v>6.8399999999999911E-3</v>
      </c>
      <c r="K7529" s="69">
        <v>0</v>
      </c>
      <c r="L7529" s="70">
        <v>7.8209743998117906E-2</v>
      </c>
      <c r="M7529" s="78">
        <f t="shared" si="937"/>
        <v>25450.804409952281</v>
      </c>
      <c r="N7529" s="78">
        <f t="shared" si="938"/>
        <v>26230.967906768954</v>
      </c>
      <c r="O7529" s="78">
        <f t="shared" si="939"/>
        <v>0</v>
      </c>
      <c r="P7529" s="78">
        <f t="shared" si="940"/>
        <v>11480.675333006775</v>
      </c>
      <c r="Q7529" s="78">
        <f t="shared" si="941"/>
        <v>4.1304465850464966</v>
      </c>
      <c r="R7529" s="78">
        <f t="shared" si="942"/>
        <v>1690.2606856560947</v>
      </c>
      <c r="S7529" s="78">
        <f t="shared" si="943"/>
        <v>0</v>
      </c>
      <c r="T7529" s="78">
        <f t="shared" si="944"/>
        <v>64856.838781969156</v>
      </c>
    </row>
    <row r="7530" spans="1:20" x14ac:dyDescent="0.2">
      <c r="A7530">
        <v>2004</v>
      </c>
      <c r="B7530">
        <v>11</v>
      </c>
      <c r="C7530">
        <v>9</v>
      </c>
      <c r="D7530">
        <v>16</v>
      </c>
      <c r="E7530" s="69">
        <v>3.188533057460665E-2</v>
      </c>
      <c r="F7530" s="69">
        <v>2.6075388184215238E-2</v>
      </c>
      <c r="G7530" s="69">
        <v>0</v>
      </c>
      <c r="H7530" s="69">
        <v>1.4704611102130293E-2</v>
      </c>
      <c r="I7530" s="69">
        <v>4.3045809706468933E-5</v>
      </c>
      <c r="J7530" s="69">
        <v>6.9079999999999914E-3</v>
      </c>
      <c r="K7530" s="69">
        <v>0</v>
      </c>
      <c r="L7530" s="70">
        <v>7.9616375670658657E-2</v>
      </c>
      <c r="M7530" s="78">
        <f t="shared" si="937"/>
        <v>28300.234129512719</v>
      </c>
      <c r="N7530" s="78">
        <f t="shared" si="938"/>
        <v>24295.556179548181</v>
      </c>
      <c r="O7530" s="78">
        <f t="shared" si="939"/>
        <v>0</v>
      </c>
      <c r="P7530" s="78">
        <f t="shared" si="940"/>
        <v>11643.337236173962</v>
      </c>
      <c r="Q7530" s="78">
        <f t="shared" si="941"/>
        <v>4.1304465850464966</v>
      </c>
      <c r="R7530" s="78">
        <f t="shared" si="942"/>
        <v>1707.064446858524</v>
      </c>
      <c r="S7530" s="78">
        <f t="shared" si="943"/>
        <v>0</v>
      </c>
      <c r="T7530" s="78">
        <f t="shared" si="944"/>
        <v>65950.322438678442</v>
      </c>
    </row>
    <row r="7531" spans="1:20" x14ac:dyDescent="0.2">
      <c r="A7531">
        <v>2004</v>
      </c>
      <c r="B7531">
        <v>11</v>
      </c>
      <c r="C7531">
        <v>9</v>
      </c>
      <c r="D7531">
        <v>17</v>
      </c>
      <c r="E7531" s="69">
        <v>3.8535363657727327E-2</v>
      </c>
      <c r="F7531" s="69">
        <v>2.5076444099954756E-2</v>
      </c>
      <c r="G7531" s="69">
        <v>1.1202213777260807E-4</v>
      </c>
      <c r="H7531" s="69">
        <v>1.5582052188272718E-2</v>
      </c>
      <c r="I7531" s="69">
        <v>4.3045809706468933E-5</v>
      </c>
      <c r="J7531" s="69">
        <v>6.9919999999999913E-3</v>
      </c>
      <c r="K7531" s="69">
        <v>2.0118771451039425E-5</v>
      </c>
      <c r="L7531" s="70">
        <v>8.6361046664884908E-2</v>
      </c>
      <c r="M7531" s="78">
        <f t="shared" si="937"/>
        <v>34202.5562892585</v>
      </c>
      <c r="N7531" s="78">
        <f t="shared" si="938"/>
        <v>23364.797183827086</v>
      </c>
      <c r="O7531" s="78">
        <f t="shared" si="939"/>
        <v>62.524569280565998</v>
      </c>
      <c r="P7531" s="78">
        <f t="shared" si="940"/>
        <v>12338.10858373792</v>
      </c>
      <c r="Q7531" s="78">
        <f t="shared" si="941"/>
        <v>4.1304465850464966</v>
      </c>
      <c r="R7531" s="78">
        <f t="shared" si="942"/>
        <v>1727.82203422623</v>
      </c>
      <c r="S7531" s="78">
        <f t="shared" si="943"/>
        <v>3.3627299546493177</v>
      </c>
      <c r="T7531" s="78">
        <f t="shared" si="944"/>
        <v>71703.30183687</v>
      </c>
    </row>
    <row r="7532" spans="1:20" x14ac:dyDescent="0.2">
      <c r="A7532">
        <v>2004</v>
      </c>
      <c r="B7532">
        <v>11</v>
      </c>
      <c r="C7532">
        <v>9</v>
      </c>
      <c r="D7532">
        <v>18</v>
      </c>
      <c r="E7532" s="69">
        <v>3.9964876858443819E-2</v>
      </c>
      <c r="F7532" s="69">
        <v>2.6382066206317702E-2</v>
      </c>
      <c r="G7532" s="69">
        <v>8.4016865384256264E-4</v>
      </c>
      <c r="H7532" s="69">
        <v>1.5941938907378349E-2</v>
      </c>
      <c r="I7532" s="69">
        <v>4.3045809706468933E-5</v>
      </c>
      <c r="J7532" s="69">
        <v>7.2599999999999913E-3</v>
      </c>
      <c r="K7532" s="69">
        <v>1.5089125652375452E-4</v>
      </c>
      <c r="L7532" s="70">
        <v>9.0582987692212666E-2</v>
      </c>
      <c r="M7532" s="78">
        <f t="shared" si="937"/>
        <v>35471.339066242617</v>
      </c>
      <c r="N7532" s="78">
        <f t="shared" si="938"/>
        <v>24581.301230106375</v>
      </c>
      <c r="O7532" s="78">
        <f t="shared" si="939"/>
        <v>468.93573224938257</v>
      </c>
      <c r="P7532" s="78">
        <f t="shared" si="940"/>
        <v>12623.072423193697</v>
      </c>
      <c r="Q7532" s="78">
        <f t="shared" si="941"/>
        <v>4.1304465850464966</v>
      </c>
      <c r="R7532" s="78">
        <f t="shared" si="942"/>
        <v>1794.0486224946269</v>
      </c>
      <c r="S7532" s="78">
        <f t="shared" si="943"/>
        <v>25.220553324635969</v>
      </c>
      <c r="T7532" s="78">
        <f t="shared" si="944"/>
        <v>74968.048074196369</v>
      </c>
    </row>
    <row r="7533" spans="1:20" x14ac:dyDescent="0.2">
      <c r="A7533">
        <v>2004</v>
      </c>
      <c r="B7533">
        <v>11</v>
      </c>
      <c r="C7533">
        <v>9</v>
      </c>
      <c r="D7533">
        <v>19</v>
      </c>
      <c r="E7533" s="69">
        <v>3.8272011559095792E-2</v>
      </c>
      <c r="F7533" s="69">
        <v>2.90123516701081E-2</v>
      </c>
      <c r="G7533" s="69">
        <v>8.4016865384256264E-4</v>
      </c>
      <c r="H7533" s="69">
        <v>1.3652209138333819E-2</v>
      </c>
      <c r="I7533" s="69">
        <v>4.3045809706468933E-5</v>
      </c>
      <c r="J7533" s="69">
        <v>7.219999999999992E-3</v>
      </c>
      <c r="K7533" s="69">
        <v>1.5089125652375452E-4</v>
      </c>
      <c r="L7533" s="70">
        <v>8.9190678087610498E-2</v>
      </c>
      <c r="M7533" s="78">
        <f t="shared" si="937"/>
        <v>33968.814756225554</v>
      </c>
      <c r="N7533" s="78">
        <f t="shared" si="938"/>
        <v>27032.050871964173</v>
      </c>
      <c r="O7533" s="78">
        <f t="shared" si="939"/>
        <v>468.93573224938257</v>
      </c>
      <c r="P7533" s="78">
        <f t="shared" si="940"/>
        <v>10810.029174683041</v>
      </c>
      <c r="Q7533" s="78">
        <f t="shared" si="941"/>
        <v>4.1304465850464966</v>
      </c>
      <c r="R7533" s="78">
        <f t="shared" si="942"/>
        <v>1784.1640570814336</v>
      </c>
      <c r="S7533" s="78">
        <f t="shared" si="943"/>
        <v>25.220553324635969</v>
      </c>
      <c r="T7533" s="78">
        <f t="shared" si="944"/>
        <v>74093.345592113255</v>
      </c>
    </row>
    <row r="7534" spans="1:20" x14ac:dyDescent="0.2">
      <c r="A7534">
        <v>2004</v>
      </c>
      <c r="B7534">
        <v>11</v>
      </c>
      <c r="C7534">
        <v>9</v>
      </c>
      <c r="D7534">
        <v>20</v>
      </c>
      <c r="E7534" s="69">
        <v>3.7370465738006897E-2</v>
      </c>
      <c r="F7534" s="69">
        <v>2.8259807788261707E-2</v>
      </c>
      <c r="G7534" s="69">
        <v>8.4016865384256264E-4</v>
      </c>
      <c r="H7534" s="69">
        <v>1.361114173749718E-2</v>
      </c>
      <c r="I7534" s="69">
        <v>4.3045809706468933E-5</v>
      </c>
      <c r="J7534" s="69">
        <v>6.9959999999999918E-3</v>
      </c>
      <c r="K7534" s="69">
        <v>1.5089125652375452E-4</v>
      </c>
      <c r="L7534" s="70">
        <v>8.7271520983838571E-2</v>
      </c>
      <c r="M7534" s="78">
        <f t="shared" si="937"/>
        <v>33168.636199017215</v>
      </c>
      <c r="N7534" s="78">
        <f t="shared" si="938"/>
        <v>26330.87350003756</v>
      </c>
      <c r="O7534" s="78">
        <f t="shared" si="939"/>
        <v>468.93573224938257</v>
      </c>
      <c r="P7534" s="78">
        <f t="shared" si="940"/>
        <v>10777.511375059979</v>
      </c>
      <c r="Q7534" s="78">
        <f t="shared" si="941"/>
        <v>4.1304465850464966</v>
      </c>
      <c r="R7534" s="78">
        <f t="shared" si="942"/>
        <v>1728.8104907675497</v>
      </c>
      <c r="S7534" s="78">
        <f t="shared" si="943"/>
        <v>25.220553324635969</v>
      </c>
      <c r="T7534" s="78">
        <f t="shared" si="944"/>
        <v>72504.11829704135</v>
      </c>
    </row>
    <row r="7535" spans="1:20" x14ac:dyDescent="0.2">
      <c r="A7535">
        <v>2004</v>
      </c>
      <c r="B7535">
        <v>11</v>
      </c>
      <c r="C7535">
        <v>9</v>
      </c>
      <c r="D7535">
        <v>21</v>
      </c>
      <c r="E7535" s="69">
        <v>3.5193914294877449E-2</v>
      </c>
      <c r="F7535" s="69">
        <v>2.8386099400964024E-2</v>
      </c>
      <c r="G7535" s="69">
        <v>8.4016865384256264E-4</v>
      </c>
      <c r="H7535" s="69">
        <v>1.2516635796464375E-2</v>
      </c>
      <c r="I7535" s="69">
        <v>4.3045809706468933E-5</v>
      </c>
      <c r="J7535" s="69">
        <v>6.8159999999999913E-3</v>
      </c>
      <c r="K7535" s="69">
        <v>1.5089125652375452E-4</v>
      </c>
      <c r="L7535" s="70">
        <v>8.394675521237864E-2</v>
      </c>
      <c r="M7535" s="78">
        <f t="shared" si="937"/>
        <v>31236.810048074069</v>
      </c>
      <c r="N7535" s="78">
        <f t="shared" si="938"/>
        <v>26448.544805628029</v>
      </c>
      <c r="O7535" s="78">
        <f t="shared" si="939"/>
        <v>468.93573224938257</v>
      </c>
      <c r="P7535" s="78">
        <f t="shared" si="940"/>
        <v>9910.8647368095681</v>
      </c>
      <c r="Q7535" s="78">
        <f t="shared" si="941"/>
        <v>4.1304465850464966</v>
      </c>
      <c r="R7535" s="78">
        <f t="shared" si="942"/>
        <v>1684.3299464081786</v>
      </c>
      <c r="S7535" s="78">
        <f t="shared" si="943"/>
        <v>25.220553324635969</v>
      </c>
      <c r="T7535" s="78">
        <f t="shared" si="944"/>
        <v>69778.836269078893</v>
      </c>
    </row>
    <row r="7536" spans="1:20" x14ac:dyDescent="0.2">
      <c r="A7536">
        <v>2004</v>
      </c>
      <c r="B7536">
        <v>11</v>
      </c>
      <c r="C7536">
        <v>9</v>
      </c>
      <c r="D7536">
        <v>22</v>
      </c>
      <c r="E7536" s="69">
        <v>3.4245202931727822E-2</v>
      </c>
      <c r="F7536" s="69">
        <v>2.7074207428595162E-2</v>
      </c>
      <c r="G7536" s="69">
        <v>8.4016865384256264E-4</v>
      </c>
      <c r="H7536" s="69">
        <v>1.0455861012452747E-2</v>
      </c>
      <c r="I7536" s="69">
        <v>4.3045809706468933E-5</v>
      </c>
      <c r="J7536" s="69">
        <v>6.8959999999999915E-3</v>
      </c>
      <c r="K7536" s="69">
        <v>1.5089125652375452E-4</v>
      </c>
      <c r="L7536" s="70">
        <v>7.9705377092848514E-2</v>
      </c>
      <c r="M7536" s="78">
        <f t="shared" si="937"/>
        <v>30394.769109039684</v>
      </c>
      <c r="N7536" s="78">
        <f t="shared" si="938"/>
        <v>25226.198856604715</v>
      </c>
      <c r="O7536" s="78">
        <f t="shared" si="939"/>
        <v>468.93573224938257</v>
      </c>
      <c r="P7536" s="78">
        <f t="shared" si="940"/>
        <v>8279.1115669093579</v>
      </c>
      <c r="Q7536" s="78">
        <f t="shared" si="941"/>
        <v>4.1304465850464966</v>
      </c>
      <c r="R7536" s="78">
        <f t="shared" si="942"/>
        <v>1704.0990772345658</v>
      </c>
      <c r="S7536" s="78">
        <f t="shared" si="943"/>
        <v>25.220553324635969</v>
      </c>
      <c r="T7536" s="78">
        <f t="shared" si="944"/>
        <v>66102.465341947376</v>
      </c>
    </row>
    <row r="7537" spans="1:20" x14ac:dyDescent="0.2">
      <c r="A7537">
        <v>2004</v>
      </c>
      <c r="B7537">
        <v>11</v>
      </c>
      <c r="C7537">
        <v>9</v>
      </c>
      <c r="D7537">
        <v>23</v>
      </c>
      <c r="E7537" s="69">
        <v>3.0246833713849869E-2</v>
      </c>
      <c r="F7537" s="69">
        <v>2.5298769415237121E-2</v>
      </c>
      <c r="G7537" s="69">
        <v>8.4016865384256264E-4</v>
      </c>
      <c r="H7537" s="69">
        <v>9.6001474921003221E-3</v>
      </c>
      <c r="I7537" s="69">
        <v>4.3045809706468933E-5</v>
      </c>
      <c r="J7537" s="69">
        <v>6.8319999999999917E-3</v>
      </c>
      <c r="K7537" s="69">
        <v>1.5089125652375452E-4</v>
      </c>
      <c r="L7537" s="70">
        <v>7.3011856341260103E-2</v>
      </c>
      <c r="M7537" s="78">
        <f t="shared" si="937"/>
        <v>26845.965224525506</v>
      </c>
      <c r="N7537" s="78">
        <f t="shared" si="938"/>
        <v>23571.947203969386</v>
      </c>
      <c r="O7537" s="78">
        <f t="shared" si="939"/>
        <v>468.93573224938257</v>
      </c>
      <c r="P7537" s="78">
        <f t="shared" si="940"/>
        <v>7601.5444401205723</v>
      </c>
      <c r="Q7537" s="78">
        <f t="shared" si="941"/>
        <v>4.1304465850464966</v>
      </c>
      <c r="R7537" s="78">
        <f t="shared" si="942"/>
        <v>1688.2837725734562</v>
      </c>
      <c r="S7537" s="78">
        <f t="shared" si="943"/>
        <v>25.220553324635969</v>
      </c>
      <c r="T7537" s="78">
        <f t="shared" si="944"/>
        <v>60206.027373347992</v>
      </c>
    </row>
    <row r="7538" spans="1:20" x14ac:dyDescent="0.2">
      <c r="A7538">
        <v>2004</v>
      </c>
      <c r="B7538">
        <v>11</v>
      </c>
      <c r="C7538">
        <v>9</v>
      </c>
      <c r="D7538">
        <v>24</v>
      </c>
      <c r="E7538" s="69">
        <v>2.6229411355694166E-2</v>
      </c>
      <c r="F7538" s="69">
        <v>2.4505929383395166E-2</v>
      </c>
      <c r="G7538" s="69">
        <v>8.4016865384256264E-4</v>
      </c>
      <c r="H7538" s="69">
        <v>1.0002038287329779E-2</v>
      </c>
      <c r="I7538" s="69">
        <v>4.3045809706468933E-5</v>
      </c>
      <c r="J7538" s="69">
        <v>6.6879999999999917E-3</v>
      </c>
      <c r="K7538" s="69">
        <v>1.5089125652375452E-4</v>
      </c>
      <c r="L7538" s="70">
        <v>6.8459484746491897E-2</v>
      </c>
      <c r="M7538" s="78">
        <f t="shared" si="937"/>
        <v>23280.250480972216</v>
      </c>
      <c r="N7538" s="78">
        <f t="shared" si="938"/>
        <v>22833.224182899598</v>
      </c>
      <c r="O7538" s="78">
        <f t="shared" si="939"/>
        <v>468.93573224938257</v>
      </c>
      <c r="P7538" s="78">
        <f t="shared" si="940"/>
        <v>7919.7677530984156</v>
      </c>
      <c r="Q7538" s="78">
        <f t="shared" si="941"/>
        <v>4.1304465850464966</v>
      </c>
      <c r="R7538" s="78">
        <f t="shared" si="942"/>
        <v>1652.6993370859593</v>
      </c>
      <c r="S7538" s="78">
        <f t="shared" si="943"/>
        <v>25.220553324635969</v>
      </c>
      <c r="T7538" s="78">
        <f t="shared" si="944"/>
        <v>56184.228486215252</v>
      </c>
    </row>
    <row r="7539" spans="1:20" x14ac:dyDescent="0.2">
      <c r="A7539">
        <v>2004</v>
      </c>
      <c r="B7539">
        <v>11</v>
      </c>
      <c r="C7539">
        <v>10</v>
      </c>
      <c r="D7539">
        <v>1</v>
      </c>
      <c r="E7539" s="69">
        <v>2.3617918511724647E-2</v>
      </c>
      <c r="F7539" s="69">
        <v>2.2148965569582728E-2</v>
      </c>
      <c r="G7539" s="69">
        <v>8.4016865384256264E-4</v>
      </c>
      <c r="H7539" s="69">
        <v>9.0501170753967738E-3</v>
      </c>
      <c r="I7539" s="69">
        <v>4.3045809706468933E-5</v>
      </c>
      <c r="J7539" s="69">
        <v>6.943999999999991E-3</v>
      </c>
      <c r="K7539" s="69">
        <v>1.5089125652375452E-4</v>
      </c>
      <c r="L7539" s="70">
        <v>6.2795106876776932E-2</v>
      </c>
      <c r="M7539" s="78">
        <f t="shared" si="937"/>
        <v>20962.386510926292</v>
      </c>
      <c r="N7539" s="78">
        <f t="shared" si="938"/>
        <v>20637.140030783048</v>
      </c>
      <c r="O7539" s="78">
        <f t="shared" si="939"/>
        <v>468.93573224938257</v>
      </c>
      <c r="P7539" s="78">
        <f t="shared" si="940"/>
        <v>7166.0218963856396</v>
      </c>
      <c r="Q7539" s="78">
        <f t="shared" si="941"/>
        <v>4.1304465850464966</v>
      </c>
      <c r="R7539" s="78">
        <f t="shared" si="942"/>
        <v>1715.9605557303978</v>
      </c>
      <c r="S7539" s="78">
        <f t="shared" si="943"/>
        <v>25.220553324635969</v>
      </c>
      <c r="T7539" s="78">
        <f t="shared" si="944"/>
        <v>50979.795725984441</v>
      </c>
    </row>
    <row r="7540" spans="1:20" x14ac:dyDescent="0.2">
      <c r="A7540">
        <v>2004</v>
      </c>
      <c r="B7540">
        <v>11</v>
      </c>
      <c r="C7540">
        <v>10</v>
      </c>
      <c r="D7540">
        <v>2</v>
      </c>
      <c r="E7540" s="69">
        <v>1.9795577232413514E-2</v>
      </c>
      <c r="F7540" s="69">
        <v>2.3118823356542882E-2</v>
      </c>
      <c r="G7540" s="69">
        <v>8.4016865384256264E-4</v>
      </c>
      <c r="H7540" s="69">
        <v>9.2541546060340568E-3</v>
      </c>
      <c r="I7540" s="69">
        <v>4.3045809706468933E-5</v>
      </c>
      <c r="J7540" s="69">
        <v>6.859999999999992E-3</v>
      </c>
      <c r="K7540" s="69">
        <v>1.5089125652375452E-4</v>
      </c>
      <c r="L7540" s="70">
        <v>6.006266091506323E-2</v>
      </c>
      <c r="M7540" s="78">
        <f t="shared" si="937"/>
        <v>17569.81848111402</v>
      </c>
      <c r="N7540" s="78">
        <f t="shared" si="938"/>
        <v>21540.798077320844</v>
      </c>
      <c r="O7540" s="78">
        <f t="shared" si="939"/>
        <v>468.93573224938257</v>
      </c>
      <c r="P7540" s="78">
        <f t="shared" si="940"/>
        <v>7327.581951360633</v>
      </c>
      <c r="Q7540" s="78">
        <f t="shared" si="941"/>
        <v>4.1304465850464966</v>
      </c>
      <c r="R7540" s="78">
        <f t="shared" si="942"/>
        <v>1695.2029683626915</v>
      </c>
      <c r="S7540" s="78">
        <f t="shared" si="943"/>
        <v>25.220553324635969</v>
      </c>
      <c r="T7540" s="78">
        <f t="shared" si="944"/>
        <v>48631.688210317254</v>
      </c>
    </row>
    <row r="7541" spans="1:20" x14ac:dyDescent="0.2">
      <c r="A7541">
        <v>2004</v>
      </c>
      <c r="B7541">
        <v>11</v>
      </c>
      <c r="C7541">
        <v>10</v>
      </c>
      <c r="D7541">
        <v>3</v>
      </c>
      <c r="E7541" s="69">
        <v>1.7818874742555051E-2</v>
      </c>
      <c r="F7541" s="69">
        <v>2.379128166142665E-2</v>
      </c>
      <c r="G7541" s="69">
        <v>8.4016865384256264E-4</v>
      </c>
      <c r="H7541" s="69">
        <v>9.5238483465475803E-3</v>
      </c>
      <c r="I7541" s="69">
        <v>4.3045809706468933E-5</v>
      </c>
      <c r="J7541" s="69">
        <v>6.5359999999999915E-3</v>
      </c>
      <c r="K7541" s="69">
        <v>1.5089125652375452E-4</v>
      </c>
      <c r="L7541" s="70">
        <v>5.8704110470602068E-2</v>
      </c>
      <c r="M7541" s="78">
        <f t="shared" si="937"/>
        <v>15815.370832014327</v>
      </c>
      <c r="N7541" s="78">
        <f t="shared" si="938"/>
        <v>22167.356286513583</v>
      </c>
      <c r="O7541" s="78">
        <f t="shared" si="939"/>
        <v>468.93573224938257</v>
      </c>
      <c r="P7541" s="78">
        <f t="shared" si="940"/>
        <v>7541.1296031464881</v>
      </c>
      <c r="Q7541" s="78">
        <f t="shared" si="941"/>
        <v>4.1304465850464966</v>
      </c>
      <c r="R7541" s="78">
        <f t="shared" si="942"/>
        <v>1615.137988515824</v>
      </c>
      <c r="S7541" s="78">
        <f t="shared" si="943"/>
        <v>25.220553324635969</v>
      </c>
      <c r="T7541" s="78">
        <f t="shared" si="944"/>
        <v>47637.281442349289</v>
      </c>
    </row>
    <row r="7542" spans="1:20" x14ac:dyDescent="0.2">
      <c r="A7542">
        <v>2004</v>
      </c>
      <c r="B7542">
        <v>11</v>
      </c>
      <c r="C7542">
        <v>10</v>
      </c>
      <c r="D7542">
        <v>4</v>
      </c>
      <c r="E7542" s="69">
        <v>1.8394370929440729E-2</v>
      </c>
      <c r="F7542" s="69">
        <v>2.2685550093902048E-2</v>
      </c>
      <c r="G7542" s="69">
        <v>8.4016865384256264E-4</v>
      </c>
      <c r="H7542" s="69">
        <v>9.8908141937153193E-3</v>
      </c>
      <c r="I7542" s="69">
        <v>4.3045809706468933E-5</v>
      </c>
      <c r="J7542" s="69">
        <v>6.3759999999999919E-3</v>
      </c>
      <c r="K7542" s="69">
        <v>1.5089125652375452E-4</v>
      </c>
      <c r="L7542" s="70">
        <v>5.8380840937130876E-2</v>
      </c>
      <c r="M7542" s="78">
        <f t="shared" si="937"/>
        <v>16326.159854301497</v>
      </c>
      <c r="N7542" s="78">
        <f t="shared" si="938"/>
        <v>21137.09881811063</v>
      </c>
      <c r="O7542" s="78">
        <f t="shared" si="939"/>
        <v>468.93573224938257</v>
      </c>
      <c r="P7542" s="78">
        <f t="shared" si="940"/>
        <v>7831.698805082965</v>
      </c>
      <c r="Q7542" s="78">
        <f t="shared" si="941"/>
        <v>4.1304465850464966</v>
      </c>
      <c r="R7542" s="78">
        <f t="shared" si="942"/>
        <v>1575.5997268630497</v>
      </c>
      <c r="S7542" s="78">
        <f t="shared" si="943"/>
        <v>25.220553324635969</v>
      </c>
      <c r="T7542" s="78">
        <f t="shared" si="944"/>
        <v>47368.843936517216</v>
      </c>
    </row>
    <row r="7543" spans="1:20" x14ac:dyDescent="0.2">
      <c r="A7543">
        <v>2004</v>
      </c>
      <c r="B7543">
        <v>11</v>
      </c>
      <c r="C7543">
        <v>10</v>
      </c>
      <c r="D7543">
        <v>5</v>
      </c>
      <c r="E7543" s="69">
        <v>1.8875846560308399E-2</v>
      </c>
      <c r="F7543" s="69">
        <v>2.2112643168991336E-2</v>
      </c>
      <c r="G7543" s="69">
        <v>8.4016865384256264E-4</v>
      </c>
      <c r="H7543" s="69">
        <v>1.0156995278757743E-2</v>
      </c>
      <c r="I7543" s="69">
        <v>4.3045809706468933E-5</v>
      </c>
      <c r="J7543" s="69">
        <v>6.3679999999999926E-3</v>
      </c>
      <c r="K7543" s="69">
        <v>1.5089125652375452E-4</v>
      </c>
      <c r="L7543" s="70">
        <v>5.8547590728130254E-2</v>
      </c>
      <c r="M7543" s="78">
        <f t="shared" si="937"/>
        <v>16753.499726137776</v>
      </c>
      <c r="N7543" s="78">
        <f t="shared" si="938"/>
        <v>20603.296894185816</v>
      </c>
      <c r="O7543" s="78">
        <f t="shared" si="939"/>
        <v>468.93573224938257</v>
      </c>
      <c r="P7543" s="78">
        <f t="shared" si="940"/>
        <v>8042.4650822401109</v>
      </c>
      <c r="Q7543" s="78">
        <f t="shared" si="941"/>
        <v>4.1304465850464966</v>
      </c>
      <c r="R7543" s="78">
        <f t="shared" si="942"/>
        <v>1573.6228137804112</v>
      </c>
      <c r="S7543" s="78">
        <f t="shared" si="943"/>
        <v>25.220553324635969</v>
      </c>
      <c r="T7543" s="78">
        <f t="shared" si="944"/>
        <v>47471.171248503182</v>
      </c>
    </row>
    <row r="7544" spans="1:20" x14ac:dyDescent="0.2">
      <c r="A7544">
        <v>2004</v>
      </c>
      <c r="B7544">
        <v>11</v>
      </c>
      <c r="C7544">
        <v>10</v>
      </c>
      <c r="D7544">
        <v>6</v>
      </c>
      <c r="E7544" s="69">
        <v>2.0317928840830959E-2</v>
      </c>
      <c r="F7544" s="69">
        <v>2.2687615159687435E-2</v>
      </c>
      <c r="G7544" s="69">
        <v>8.4016865384256264E-4</v>
      </c>
      <c r="H7544" s="69">
        <v>9.6599529712452312E-3</v>
      </c>
      <c r="I7544" s="69">
        <v>4.3045809706468933E-5</v>
      </c>
      <c r="J7544" s="69">
        <v>6.3159999999999918E-3</v>
      </c>
      <c r="K7544" s="69">
        <v>1.5089125652375452E-4</v>
      </c>
      <c r="L7544" s="70">
        <v>6.0015602691836402E-2</v>
      </c>
      <c r="M7544" s="78">
        <f t="shared" si="937"/>
        <v>18033.438351121393</v>
      </c>
      <c r="N7544" s="78">
        <f t="shared" si="938"/>
        <v>21139.022928365433</v>
      </c>
      <c r="O7544" s="78">
        <f t="shared" si="939"/>
        <v>468.93573224938257</v>
      </c>
      <c r="P7544" s="78">
        <f t="shared" si="940"/>
        <v>7648.8993383507095</v>
      </c>
      <c r="Q7544" s="78">
        <f t="shared" si="941"/>
        <v>4.1304465850464966</v>
      </c>
      <c r="R7544" s="78">
        <f t="shared" si="942"/>
        <v>1560.7728787432593</v>
      </c>
      <c r="S7544" s="78">
        <f t="shared" si="943"/>
        <v>25.220553324635969</v>
      </c>
      <c r="T7544" s="78">
        <f t="shared" si="944"/>
        <v>48880.420228739866</v>
      </c>
    </row>
    <row r="7545" spans="1:20" x14ac:dyDescent="0.2">
      <c r="A7545">
        <v>2004</v>
      </c>
      <c r="B7545">
        <v>11</v>
      </c>
      <c r="C7545">
        <v>10</v>
      </c>
      <c r="D7545">
        <v>7</v>
      </c>
      <c r="E7545" s="69">
        <v>2.3824724000237985E-2</v>
      </c>
      <c r="F7545" s="69">
        <v>2.5574083206059882E-2</v>
      </c>
      <c r="G7545" s="69">
        <v>8.4016865384256264E-4</v>
      </c>
      <c r="H7545" s="69">
        <v>9.7881724543004006E-3</v>
      </c>
      <c r="I7545" s="69">
        <v>4.3045809706468933E-5</v>
      </c>
      <c r="J7545" s="69">
        <v>6.2639999999999918E-3</v>
      </c>
      <c r="K7545" s="69">
        <v>1.5089125652375452E-4</v>
      </c>
      <c r="L7545" s="70">
        <v>6.648508538067105E-2</v>
      </c>
      <c r="M7545" s="78">
        <f t="shared" si="937"/>
        <v>21145.939374852274</v>
      </c>
      <c r="N7545" s="78">
        <f t="shared" si="938"/>
        <v>23828.468856674364</v>
      </c>
      <c r="O7545" s="78">
        <f t="shared" si="939"/>
        <v>468.93573224938257</v>
      </c>
      <c r="P7545" s="78">
        <f t="shared" si="940"/>
        <v>7750.4254971243308</v>
      </c>
      <c r="Q7545" s="78">
        <f t="shared" si="941"/>
        <v>4.1304465850464966</v>
      </c>
      <c r="R7545" s="78">
        <f t="shared" si="942"/>
        <v>1547.9229437061078</v>
      </c>
      <c r="S7545" s="78">
        <f t="shared" si="943"/>
        <v>25.220553324635969</v>
      </c>
      <c r="T7545" s="78">
        <f t="shared" si="944"/>
        <v>54771.043404516146</v>
      </c>
    </row>
    <row r="7546" spans="1:20" x14ac:dyDescent="0.2">
      <c r="A7546">
        <v>2004</v>
      </c>
      <c r="B7546">
        <v>11</v>
      </c>
      <c r="C7546">
        <v>10</v>
      </c>
      <c r="D7546">
        <v>8</v>
      </c>
      <c r="E7546" s="69">
        <v>2.7541531623655066E-2</v>
      </c>
      <c r="F7546" s="69">
        <v>2.8748228534130803E-2</v>
      </c>
      <c r="G7546" s="69">
        <v>1.1202213777260807E-4</v>
      </c>
      <c r="H7546" s="69">
        <v>1.3158862955208298E-2</v>
      </c>
      <c r="I7546" s="69">
        <v>4.3045809706468933E-5</v>
      </c>
      <c r="J7546" s="69">
        <v>6.2319999999999928E-3</v>
      </c>
      <c r="K7546" s="69">
        <v>2.0118771451039425E-5</v>
      </c>
      <c r="L7546" s="70">
        <v>7.5855809831924276E-2</v>
      </c>
      <c r="M7546" s="78">
        <f t="shared" si="937"/>
        <v>24444.8396547456</v>
      </c>
      <c r="N7546" s="78">
        <f t="shared" si="938"/>
        <v>26785.956031760052</v>
      </c>
      <c r="O7546" s="78">
        <f t="shared" si="939"/>
        <v>62.524569280565998</v>
      </c>
      <c r="P7546" s="78">
        <f t="shared" si="940"/>
        <v>10419.39007893181</v>
      </c>
      <c r="Q7546" s="78">
        <f t="shared" si="941"/>
        <v>4.1304465850464966</v>
      </c>
      <c r="R7546" s="78">
        <f t="shared" si="942"/>
        <v>1540.015291375553</v>
      </c>
      <c r="S7546" s="78">
        <f t="shared" si="943"/>
        <v>3.3627299546493177</v>
      </c>
      <c r="T7546" s="78">
        <f t="shared" si="944"/>
        <v>63260.218802633273</v>
      </c>
    </row>
    <row r="7547" spans="1:20" x14ac:dyDescent="0.2">
      <c r="A7547">
        <v>2004</v>
      </c>
      <c r="B7547">
        <v>11</v>
      </c>
      <c r="C7547">
        <v>10</v>
      </c>
      <c r="D7547">
        <v>9</v>
      </c>
      <c r="E7547" s="69">
        <v>2.9806282672092777E-2</v>
      </c>
      <c r="F7547" s="69">
        <v>2.8724689297728121E-2</v>
      </c>
      <c r="G7547" s="69">
        <v>0</v>
      </c>
      <c r="H7547" s="69">
        <v>1.3756040925764759E-2</v>
      </c>
      <c r="I7547" s="69">
        <v>4.3045809706468933E-5</v>
      </c>
      <c r="J7547" s="69">
        <v>6.8719999999999918E-3</v>
      </c>
      <c r="K7547" s="69">
        <v>0</v>
      </c>
      <c r="L7547" s="70">
        <v>7.9202058705292122E-2</v>
      </c>
      <c r="M7547" s="78">
        <f t="shared" si="937"/>
        <v>26454.948496674624</v>
      </c>
      <c r="N7547" s="78">
        <f t="shared" si="938"/>
        <v>26764.023516838137</v>
      </c>
      <c r="O7547" s="78">
        <f t="shared" si="939"/>
        <v>0</v>
      </c>
      <c r="P7547" s="78">
        <f t="shared" si="940"/>
        <v>10892.244780964393</v>
      </c>
      <c r="Q7547" s="78">
        <f t="shared" si="941"/>
        <v>4.1304465850464966</v>
      </c>
      <c r="R7547" s="78">
        <f t="shared" si="942"/>
        <v>1698.1683379866497</v>
      </c>
      <c r="S7547" s="78">
        <f t="shared" si="943"/>
        <v>0</v>
      </c>
      <c r="T7547" s="78">
        <f t="shared" si="944"/>
        <v>65813.51557904885</v>
      </c>
    </row>
    <row r="7548" spans="1:20" x14ac:dyDescent="0.2">
      <c r="A7548">
        <v>2004</v>
      </c>
      <c r="B7548">
        <v>11</v>
      </c>
      <c r="C7548">
        <v>10</v>
      </c>
      <c r="D7548">
        <v>10</v>
      </c>
      <c r="E7548" s="69">
        <v>3.1149914264633885E-2</v>
      </c>
      <c r="F7548" s="69">
        <v>2.8905291535236424E-2</v>
      </c>
      <c r="G7548" s="69">
        <v>0</v>
      </c>
      <c r="H7548" s="69">
        <v>1.3824788107616979E-2</v>
      </c>
      <c r="I7548" s="69">
        <v>4.3045809706468933E-5</v>
      </c>
      <c r="J7548" s="69">
        <v>6.9679999999999916E-3</v>
      </c>
      <c r="K7548" s="69">
        <v>0</v>
      </c>
      <c r="L7548" s="70">
        <v>8.0891039717193747E-2</v>
      </c>
      <c r="M7548" s="78">
        <f t="shared" si="937"/>
        <v>27647.505950759994</v>
      </c>
      <c r="N7548" s="78">
        <f t="shared" si="938"/>
        <v>26932.298358099804</v>
      </c>
      <c r="O7548" s="78">
        <f t="shared" si="939"/>
        <v>0</v>
      </c>
      <c r="P7548" s="78">
        <f t="shared" si="940"/>
        <v>10946.67985692679</v>
      </c>
      <c r="Q7548" s="78">
        <f t="shared" si="941"/>
        <v>4.1304465850464966</v>
      </c>
      <c r="R7548" s="78">
        <f t="shared" si="942"/>
        <v>1721.8912949783141</v>
      </c>
      <c r="S7548" s="78">
        <f t="shared" si="943"/>
        <v>0</v>
      </c>
      <c r="T7548" s="78">
        <f t="shared" si="944"/>
        <v>67252.505907349958</v>
      </c>
    </row>
    <row r="7549" spans="1:20" x14ac:dyDescent="0.2">
      <c r="A7549">
        <v>2004</v>
      </c>
      <c r="B7549">
        <v>11</v>
      </c>
      <c r="C7549">
        <v>10</v>
      </c>
      <c r="D7549">
        <v>11</v>
      </c>
      <c r="E7549" s="69">
        <v>3.0318228428991567E-2</v>
      </c>
      <c r="F7549" s="69">
        <v>2.9779527603121025E-2</v>
      </c>
      <c r="G7549" s="69">
        <v>0</v>
      </c>
      <c r="H7549" s="69">
        <v>1.4645756781844004E-2</v>
      </c>
      <c r="I7549" s="69">
        <v>4.3045809706468933E-5</v>
      </c>
      <c r="J7549" s="69">
        <v>6.9279999999999915E-3</v>
      </c>
      <c r="K7549" s="69">
        <v>0</v>
      </c>
      <c r="L7549" s="70">
        <v>8.1714558623663058E-2</v>
      </c>
      <c r="M7549" s="78">
        <f t="shared" si="937"/>
        <v>26909.332519695687</v>
      </c>
      <c r="N7549" s="78">
        <f t="shared" si="938"/>
        <v>27746.861552765313</v>
      </c>
      <c r="O7549" s="78">
        <f t="shared" si="939"/>
        <v>0</v>
      </c>
      <c r="P7549" s="78">
        <f t="shared" si="940"/>
        <v>11596.735480157457</v>
      </c>
      <c r="Q7549" s="78">
        <f t="shared" si="941"/>
        <v>4.1304465850464966</v>
      </c>
      <c r="R7549" s="78">
        <f t="shared" si="942"/>
        <v>1712.0067295651206</v>
      </c>
      <c r="S7549" s="78">
        <f t="shared" si="943"/>
        <v>0</v>
      </c>
      <c r="T7549" s="78">
        <f t="shared" si="944"/>
        <v>67969.066728768623</v>
      </c>
    </row>
    <row r="7550" spans="1:20" x14ac:dyDescent="0.2">
      <c r="A7550">
        <v>2004</v>
      </c>
      <c r="B7550">
        <v>11</v>
      </c>
      <c r="C7550">
        <v>10</v>
      </c>
      <c r="D7550">
        <v>12</v>
      </c>
      <c r="E7550" s="69">
        <v>3.0950597884413088E-2</v>
      </c>
      <c r="F7550" s="69">
        <v>2.989219610948992E-2</v>
      </c>
      <c r="G7550" s="69">
        <v>0</v>
      </c>
      <c r="H7550" s="69">
        <v>1.5934798376128163E-2</v>
      </c>
      <c r="I7550" s="69">
        <v>4.3045809706468933E-5</v>
      </c>
      <c r="J7550" s="69">
        <v>6.2759999999999925E-3</v>
      </c>
      <c r="K7550" s="69">
        <v>0</v>
      </c>
      <c r="L7550" s="70">
        <v>8.3096638179737642E-2</v>
      </c>
      <c r="M7550" s="78">
        <f t="shared" si="937"/>
        <v>27470.6001409583</v>
      </c>
      <c r="N7550" s="78">
        <f t="shared" si="938"/>
        <v>27851.83962660309</v>
      </c>
      <c r="O7550" s="78">
        <f t="shared" si="939"/>
        <v>0</v>
      </c>
      <c r="P7550" s="78">
        <f t="shared" si="940"/>
        <v>12617.418440724259</v>
      </c>
      <c r="Q7550" s="78">
        <f t="shared" si="941"/>
        <v>4.1304465850464966</v>
      </c>
      <c r="R7550" s="78">
        <f t="shared" si="942"/>
        <v>1550.888313330066</v>
      </c>
      <c r="S7550" s="78">
        <f t="shared" si="943"/>
        <v>0</v>
      </c>
      <c r="T7550" s="78">
        <f t="shared" si="944"/>
        <v>69494.876968200755</v>
      </c>
    </row>
    <row r="7551" spans="1:20" x14ac:dyDescent="0.2">
      <c r="A7551">
        <v>2004</v>
      </c>
      <c r="B7551">
        <v>11</v>
      </c>
      <c r="C7551">
        <v>10</v>
      </c>
      <c r="D7551">
        <v>13</v>
      </c>
      <c r="E7551" s="69">
        <v>3.0585396941927093E-2</v>
      </c>
      <c r="F7551" s="69">
        <v>3.0568946487761508E-2</v>
      </c>
      <c r="G7551" s="69">
        <v>0</v>
      </c>
      <c r="H7551" s="69">
        <v>1.6108082803801216E-2</v>
      </c>
      <c r="I7551" s="69">
        <v>4.3045809706468933E-5</v>
      </c>
      <c r="J7551" s="69">
        <v>6.1839999999999925E-3</v>
      </c>
      <c r="K7551" s="69">
        <v>0</v>
      </c>
      <c r="L7551" s="70">
        <v>8.3489472043196289E-2</v>
      </c>
      <c r="M7551" s="78">
        <f t="shared" si="937"/>
        <v>27146.461360195484</v>
      </c>
      <c r="N7551" s="78">
        <f t="shared" si="938"/>
        <v>28482.396944433585</v>
      </c>
      <c r="O7551" s="78">
        <f t="shared" si="939"/>
        <v>0</v>
      </c>
      <c r="P7551" s="78">
        <f t="shared" si="940"/>
        <v>12754.627715771489</v>
      </c>
      <c r="Q7551" s="78">
        <f t="shared" si="941"/>
        <v>4.1304465850464966</v>
      </c>
      <c r="R7551" s="78">
        <f t="shared" si="942"/>
        <v>1528.1538128797208</v>
      </c>
      <c r="S7551" s="78">
        <f t="shared" si="943"/>
        <v>0</v>
      </c>
      <c r="T7551" s="78">
        <f t="shared" si="944"/>
        <v>69915.770279865334</v>
      </c>
    </row>
    <row r="7552" spans="1:20" x14ac:dyDescent="0.2">
      <c r="A7552">
        <v>2004</v>
      </c>
      <c r="B7552">
        <v>11</v>
      </c>
      <c r="C7552">
        <v>10</v>
      </c>
      <c r="D7552">
        <v>14</v>
      </c>
      <c r="E7552" s="69">
        <v>2.9711078783273601E-2</v>
      </c>
      <c r="F7552" s="69">
        <v>3.0260951063180067E-2</v>
      </c>
      <c r="G7552" s="69">
        <v>0</v>
      </c>
      <c r="H7552" s="69">
        <v>1.5807109787286777E-2</v>
      </c>
      <c r="I7552" s="69">
        <v>4.3045809706468933E-5</v>
      </c>
      <c r="J7552" s="69">
        <v>6.2759999999999925E-3</v>
      </c>
      <c r="K7552" s="69">
        <v>0</v>
      </c>
      <c r="L7552" s="70">
        <v>8.2098185443446908E-2</v>
      </c>
      <c r="M7552" s="78">
        <f t="shared" si="937"/>
        <v>26370.449064018012</v>
      </c>
      <c r="N7552" s="78">
        <f t="shared" si="938"/>
        <v>28195.424413551304</v>
      </c>
      <c r="O7552" s="78">
        <f t="shared" si="939"/>
        <v>0</v>
      </c>
      <c r="P7552" s="78">
        <f t="shared" si="940"/>
        <v>12516.312652154575</v>
      </c>
      <c r="Q7552" s="78">
        <f t="shared" si="941"/>
        <v>4.1304465850464966</v>
      </c>
      <c r="R7552" s="78">
        <f t="shared" si="942"/>
        <v>1550.888313330066</v>
      </c>
      <c r="S7552" s="78">
        <f t="shared" si="943"/>
        <v>0</v>
      </c>
      <c r="T7552" s="78">
        <f t="shared" si="944"/>
        <v>68637.204889639004</v>
      </c>
    </row>
    <row r="7553" spans="1:20" x14ac:dyDescent="0.2">
      <c r="A7553">
        <v>2004</v>
      </c>
      <c r="B7553">
        <v>11</v>
      </c>
      <c r="C7553">
        <v>10</v>
      </c>
      <c r="D7553">
        <v>15</v>
      </c>
      <c r="E7553" s="69">
        <v>2.9601894047734133E-2</v>
      </c>
      <c r="F7553" s="69">
        <v>2.8708353936815069E-2</v>
      </c>
      <c r="G7553" s="69">
        <v>0</v>
      </c>
      <c r="H7553" s="69">
        <v>1.5005004078890476E-2</v>
      </c>
      <c r="I7553" s="69">
        <v>4.3045809706468933E-5</v>
      </c>
      <c r="J7553" s="69">
        <v>7.1439999999999915E-3</v>
      </c>
      <c r="K7553" s="69">
        <v>0</v>
      </c>
      <c r="L7553" s="70">
        <v>8.0502297873146153E-2</v>
      </c>
      <c r="M7553" s="78">
        <f t="shared" si="937"/>
        <v>26273.540751529108</v>
      </c>
      <c r="N7553" s="78">
        <f t="shared" si="938"/>
        <v>26748.803161306998</v>
      </c>
      <c r="O7553" s="78">
        <f t="shared" si="939"/>
        <v>0</v>
      </c>
      <c r="P7553" s="78">
        <f t="shared" si="940"/>
        <v>11881.193015392108</v>
      </c>
      <c r="Q7553" s="78">
        <f t="shared" si="941"/>
        <v>4.1304465850464966</v>
      </c>
      <c r="R7553" s="78">
        <f t="shared" si="942"/>
        <v>1765.3833827963658</v>
      </c>
      <c r="S7553" s="78">
        <f t="shared" si="943"/>
        <v>0</v>
      </c>
      <c r="T7553" s="78">
        <f t="shared" si="944"/>
        <v>66673.050757609628</v>
      </c>
    </row>
    <row r="7554" spans="1:20" x14ac:dyDescent="0.2">
      <c r="A7554">
        <v>2004</v>
      </c>
      <c r="B7554">
        <v>11</v>
      </c>
      <c r="C7554">
        <v>10</v>
      </c>
      <c r="D7554">
        <v>16</v>
      </c>
      <c r="E7554" s="69">
        <v>3.2638267904798346E-2</v>
      </c>
      <c r="F7554" s="69">
        <v>2.6387329572822828E-2</v>
      </c>
      <c r="G7554" s="69">
        <v>0</v>
      </c>
      <c r="H7554" s="69">
        <v>1.4996377691582916E-2</v>
      </c>
      <c r="I7554" s="69">
        <v>4.3045809706468933E-5</v>
      </c>
      <c r="J7554" s="69">
        <v>7.0919999999999915E-3</v>
      </c>
      <c r="K7554" s="69">
        <v>0</v>
      </c>
      <c r="L7554" s="70">
        <v>8.115702097891056E-2</v>
      </c>
      <c r="M7554" s="78">
        <f t="shared" si="937"/>
        <v>28968.513314494579</v>
      </c>
      <c r="N7554" s="78">
        <f t="shared" si="938"/>
        <v>24586.205334149447</v>
      </c>
      <c r="O7554" s="78">
        <f t="shared" si="939"/>
        <v>0</v>
      </c>
      <c r="P7554" s="78">
        <f t="shared" si="940"/>
        <v>11874.362509243105</v>
      </c>
      <c r="Q7554" s="78">
        <f t="shared" si="941"/>
        <v>4.1304465850464966</v>
      </c>
      <c r="R7554" s="78">
        <f t="shared" si="942"/>
        <v>1752.5334477592141</v>
      </c>
      <c r="S7554" s="78">
        <f t="shared" si="943"/>
        <v>0</v>
      </c>
      <c r="T7554" s="78">
        <f t="shared" si="944"/>
        <v>67185.745052231388</v>
      </c>
    </row>
    <row r="7555" spans="1:20" x14ac:dyDescent="0.2">
      <c r="A7555">
        <v>2004</v>
      </c>
      <c r="B7555">
        <v>11</v>
      </c>
      <c r="C7555">
        <v>10</v>
      </c>
      <c r="D7555">
        <v>17</v>
      </c>
      <c r="E7555" s="69">
        <v>3.8586151548428878E-2</v>
      </c>
      <c r="F7555" s="69">
        <v>2.4826655249267922E-2</v>
      </c>
      <c r="G7555" s="69">
        <v>1.2602529807638439E-4</v>
      </c>
      <c r="H7555" s="69">
        <v>1.4998905406763177E-2</v>
      </c>
      <c r="I7555" s="69">
        <v>4.3045809706468933E-5</v>
      </c>
      <c r="J7555" s="69">
        <v>7.1959999999999906E-3</v>
      </c>
      <c r="K7555" s="69">
        <v>2.263368847856318E-5</v>
      </c>
      <c r="L7555" s="70">
        <v>8.5799417000721384E-2</v>
      </c>
      <c r="M7555" s="78">
        <f t="shared" ref="M7555:M7618" si="945">E7555*1000000*$M$8826</f>
        <v>34247.633733082861</v>
      </c>
      <c r="N7555" s="78">
        <f t="shared" ref="N7555:N7618" si="946">(F7555)*1000000*$N$8826</f>
        <v>23132.058211275165</v>
      </c>
      <c r="O7555" s="78">
        <f t="shared" ref="O7555:O7618" si="947">G7555*1000000*$O$8826</f>
        <v>70.340359837407377</v>
      </c>
      <c r="P7555" s="78">
        <f t="shared" ref="P7555:P7618" si="948">H7555*1000000*$P$8826</f>
        <v>11876.363993000572</v>
      </c>
      <c r="Q7555" s="78">
        <f t="shared" ref="Q7555:Q7618" si="949">I7555*1000000*$Q$8826</f>
        <v>4.1304465850464966</v>
      </c>
      <c r="R7555" s="78">
        <f t="shared" ref="R7555:R7618" si="950">J7555*1000000*$R$8826</f>
        <v>1778.2333178335173</v>
      </c>
      <c r="S7555" s="78">
        <f t="shared" ref="S7555:S7618" si="951">K7555*1000000*$S$8826</f>
        <v>3.7830829986953955</v>
      </c>
      <c r="T7555" s="78">
        <f t="shared" si="944"/>
        <v>71112.543144613242</v>
      </c>
    </row>
    <row r="7556" spans="1:20" x14ac:dyDescent="0.2">
      <c r="A7556">
        <v>2004</v>
      </c>
      <c r="B7556">
        <v>11</v>
      </c>
      <c r="C7556">
        <v>10</v>
      </c>
      <c r="D7556">
        <v>18</v>
      </c>
      <c r="E7556" s="69">
        <v>3.9379092640799661E-2</v>
      </c>
      <c r="F7556" s="69">
        <v>2.6197764382620854E-2</v>
      </c>
      <c r="G7556" s="69">
        <v>8.4016865384256264E-4</v>
      </c>
      <c r="H7556" s="69">
        <v>1.4821625582898547E-2</v>
      </c>
      <c r="I7556" s="69">
        <v>4.3045809706468933E-5</v>
      </c>
      <c r="J7556" s="69">
        <v>7.1759999999999905E-3</v>
      </c>
      <c r="K7556" s="69">
        <v>1.5089125652375452E-4</v>
      </c>
      <c r="L7556" s="70">
        <v>8.860858832639186E-2</v>
      </c>
      <c r="M7556" s="78">
        <f t="shared" si="945"/>
        <v>34951.418770296063</v>
      </c>
      <c r="N7556" s="78">
        <f t="shared" si="946"/>
        <v>24409.579325911272</v>
      </c>
      <c r="O7556" s="78">
        <f t="shared" si="947"/>
        <v>468.93573224938257</v>
      </c>
      <c r="P7556" s="78">
        <f t="shared" si="948"/>
        <v>11735.991101797323</v>
      </c>
      <c r="Q7556" s="78">
        <f t="shared" si="949"/>
        <v>4.1304465850464966</v>
      </c>
      <c r="R7556" s="78">
        <f t="shared" si="950"/>
        <v>1773.2910351269204</v>
      </c>
      <c r="S7556" s="78">
        <f t="shared" si="951"/>
        <v>25.220553324635969</v>
      </c>
      <c r="T7556" s="78">
        <f t="shared" ref="T7556:T7619" si="952">SUM(M7556:S7556)</f>
        <v>73368.566965290636</v>
      </c>
    </row>
    <row r="7557" spans="1:20" x14ac:dyDescent="0.2">
      <c r="A7557">
        <v>2004</v>
      </c>
      <c r="B7557">
        <v>11</v>
      </c>
      <c r="C7557">
        <v>10</v>
      </c>
      <c r="D7557">
        <v>19</v>
      </c>
      <c r="E7557" s="69">
        <v>3.724284105159497E-2</v>
      </c>
      <c r="F7557" s="69">
        <v>2.8107474169672721E-2</v>
      </c>
      <c r="G7557" s="69">
        <v>8.4016865384256264E-4</v>
      </c>
      <c r="H7557" s="69">
        <v>1.1990741583810718E-2</v>
      </c>
      <c r="I7557" s="69">
        <v>4.3045809706468933E-5</v>
      </c>
      <c r="J7557" s="69">
        <v>7.3239999999999911E-3</v>
      </c>
      <c r="K7557" s="69">
        <v>1.5089125652375452E-4</v>
      </c>
      <c r="L7557" s="70">
        <v>8.569916252515121E-2</v>
      </c>
      <c r="M7557" s="78">
        <f t="shared" si="945"/>
        <v>33055.361271610956</v>
      </c>
      <c r="N7557" s="78">
        <f t="shared" si="946"/>
        <v>26188.937741984188</v>
      </c>
      <c r="O7557" s="78">
        <f t="shared" si="947"/>
        <v>468.93573224938257</v>
      </c>
      <c r="P7557" s="78">
        <f t="shared" si="948"/>
        <v>9494.4536106702544</v>
      </c>
      <c r="Q7557" s="78">
        <f t="shared" si="949"/>
        <v>4.1304465850464966</v>
      </c>
      <c r="R7557" s="78">
        <f t="shared" si="950"/>
        <v>1809.8639271557365</v>
      </c>
      <c r="S7557" s="78">
        <f t="shared" si="951"/>
        <v>25.220553324635969</v>
      </c>
      <c r="T7557" s="78">
        <f t="shared" si="952"/>
        <v>71046.903283580177</v>
      </c>
    </row>
    <row r="7558" spans="1:20" x14ac:dyDescent="0.2">
      <c r="A7558">
        <v>2004</v>
      </c>
      <c r="B7558">
        <v>11</v>
      </c>
      <c r="C7558">
        <v>10</v>
      </c>
      <c r="D7558">
        <v>20</v>
      </c>
      <c r="E7558" s="69">
        <v>3.6123933663479942E-2</v>
      </c>
      <c r="F7558" s="69">
        <v>2.7030748296003226E-2</v>
      </c>
      <c r="G7558" s="69">
        <v>8.4016865384256264E-4</v>
      </c>
      <c r="H7558" s="69">
        <v>1.1671330757709868E-2</v>
      </c>
      <c r="I7558" s="69">
        <v>4.3045809706468933E-5</v>
      </c>
      <c r="J7558" s="69">
        <v>7.0799999999999908E-3</v>
      </c>
      <c r="K7558" s="69">
        <v>1.5089125652375452E-4</v>
      </c>
      <c r="L7558" s="70">
        <v>8.2940118437265814E-2</v>
      </c>
      <c r="M7558" s="78">
        <f t="shared" si="945"/>
        <v>32062.260667594794</v>
      </c>
      <c r="N7558" s="78">
        <f t="shared" si="946"/>
        <v>25185.706121081756</v>
      </c>
      <c r="O7558" s="78">
        <f t="shared" si="947"/>
        <v>468.93573224938257</v>
      </c>
      <c r="P7558" s="78">
        <f t="shared" si="948"/>
        <v>9241.5392058385405</v>
      </c>
      <c r="Q7558" s="78">
        <f t="shared" si="949"/>
        <v>4.1304465850464966</v>
      </c>
      <c r="R7558" s="78">
        <f t="shared" si="950"/>
        <v>1749.568078135256</v>
      </c>
      <c r="S7558" s="78">
        <f t="shared" si="951"/>
        <v>25.220553324635969</v>
      </c>
      <c r="T7558" s="78">
        <f t="shared" si="952"/>
        <v>68737.360804809403</v>
      </c>
    </row>
    <row r="7559" spans="1:20" x14ac:dyDescent="0.2">
      <c r="A7559">
        <v>2004</v>
      </c>
      <c r="B7559">
        <v>11</v>
      </c>
      <c r="C7559">
        <v>10</v>
      </c>
      <c r="D7559">
        <v>21</v>
      </c>
      <c r="E7559" s="69">
        <v>3.3626492032206759E-2</v>
      </c>
      <c r="F7559" s="69">
        <v>2.7120614816491247E-2</v>
      </c>
      <c r="G7559" s="69">
        <v>8.4016865384256264E-4</v>
      </c>
      <c r="H7559" s="69">
        <v>1.0397712373974338E-2</v>
      </c>
      <c r="I7559" s="69">
        <v>4.3045809706468933E-5</v>
      </c>
      <c r="J7559" s="69">
        <v>7.2839999999999901E-3</v>
      </c>
      <c r="K7559" s="69">
        <v>1.5089125652375452E-4</v>
      </c>
      <c r="L7559" s="70">
        <v>7.9462924942745136E-2</v>
      </c>
      <c r="M7559" s="78">
        <f t="shared" si="945"/>
        <v>29845.624314258341</v>
      </c>
      <c r="N7559" s="78">
        <f t="shared" si="946"/>
        <v>25269.438607890868</v>
      </c>
      <c r="O7559" s="78">
        <f t="shared" si="947"/>
        <v>468.93573224938257</v>
      </c>
      <c r="P7559" s="78">
        <f t="shared" si="948"/>
        <v>8233.0685806021302</v>
      </c>
      <c r="Q7559" s="78">
        <f t="shared" si="949"/>
        <v>4.1304465850464966</v>
      </c>
      <c r="R7559" s="78">
        <f t="shared" si="950"/>
        <v>1799.9793617425428</v>
      </c>
      <c r="S7559" s="78">
        <f t="shared" si="951"/>
        <v>25.220553324635969</v>
      </c>
      <c r="T7559" s="78">
        <f t="shared" si="952"/>
        <v>65646.39759665294</v>
      </c>
    </row>
    <row r="7560" spans="1:20" x14ac:dyDescent="0.2">
      <c r="A7560">
        <v>2004</v>
      </c>
      <c r="B7560">
        <v>11</v>
      </c>
      <c r="C7560">
        <v>10</v>
      </c>
      <c r="D7560">
        <v>22</v>
      </c>
      <c r="E7560" s="69">
        <v>3.2354677892292009E-2</v>
      </c>
      <c r="F7560" s="69">
        <v>2.5583080554383623E-2</v>
      </c>
      <c r="G7560" s="69">
        <v>8.4016865384256264E-4</v>
      </c>
      <c r="H7560" s="69">
        <v>8.0453571579609303E-3</v>
      </c>
      <c r="I7560" s="69">
        <v>4.3045809706468933E-5</v>
      </c>
      <c r="J7560" s="69">
        <v>7.2559999999999908E-3</v>
      </c>
      <c r="K7560" s="69">
        <v>1.5089125652375452E-4</v>
      </c>
      <c r="L7560" s="70">
        <v>7.4273221324709343E-2</v>
      </c>
      <c r="M7560" s="78">
        <f t="shared" si="945"/>
        <v>28716.809361419917</v>
      </c>
      <c r="N7560" s="78">
        <f t="shared" si="946"/>
        <v>23836.852071532841</v>
      </c>
      <c r="O7560" s="78">
        <f t="shared" si="947"/>
        <v>468.93573224938257</v>
      </c>
      <c r="P7560" s="78">
        <f t="shared" si="948"/>
        <v>6370.4375399655637</v>
      </c>
      <c r="Q7560" s="78">
        <f t="shared" si="949"/>
        <v>4.1304465850464966</v>
      </c>
      <c r="R7560" s="78">
        <f t="shared" si="950"/>
        <v>1793.0601659533074</v>
      </c>
      <c r="S7560" s="78">
        <f t="shared" si="951"/>
        <v>25.220553324635969</v>
      </c>
      <c r="T7560" s="78">
        <f t="shared" si="952"/>
        <v>61215.445871030694</v>
      </c>
    </row>
    <row r="7561" spans="1:20" x14ac:dyDescent="0.2">
      <c r="A7561">
        <v>2004</v>
      </c>
      <c r="B7561">
        <v>11</v>
      </c>
      <c r="C7561">
        <v>10</v>
      </c>
      <c r="D7561">
        <v>23</v>
      </c>
      <c r="E7561" s="69">
        <v>2.8412490980670495E-2</v>
      </c>
      <c r="F7561" s="69">
        <v>2.3854397776356173E-2</v>
      </c>
      <c r="G7561" s="69">
        <v>8.4016865384256264E-4</v>
      </c>
      <c r="H7561" s="69">
        <v>7.2570065812971856E-3</v>
      </c>
      <c r="I7561" s="69">
        <v>4.3045809706468933E-5</v>
      </c>
      <c r="J7561" s="69">
        <v>7.1239999999999915E-3</v>
      </c>
      <c r="K7561" s="69">
        <v>1.5089125652375452E-4</v>
      </c>
      <c r="L7561" s="70">
        <v>6.768200105839664E-2</v>
      </c>
      <c r="M7561" s="78">
        <f t="shared" si="945"/>
        <v>25217.870803447455</v>
      </c>
      <c r="N7561" s="78">
        <f t="shared" si="946"/>
        <v>22226.164274539366</v>
      </c>
      <c r="O7561" s="78">
        <f t="shared" si="947"/>
        <v>468.93573224938257</v>
      </c>
      <c r="P7561" s="78">
        <f t="shared" si="948"/>
        <v>5746.2094280708934</v>
      </c>
      <c r="Q7561" s="78">
        <f t="shared" si="949"/>
        <v>4.1304465850464966</v>
      </c>
      <c r="R7561" s="78">
        <f t="shared" si="950"/>
        <v>1760.441100089769</v>
      </c>
      <c r="S7561" s="78">
        <f t="shared" si="951"/>
        <v>25.220553324635969</v>
      </c>
      <c r="T7561" s="78">
        <f t="shared" si="952"/>
        <v>55448.972338306543</v>
      </c>
    </row>
    <row r="7562" spans="1:20" x14ac:dyDescent="0.2">
      <c r="A7562">
        <v>2004</v>
      </c>
      <c r="B7562">
        <v>11</v>
      </c>
      <c r="C7562">
        <v>10</v>
      </c>
      <c r="D7562">
        <v>24</v>
      </c>
      <c r="E7562" s="69">
        <v>2.4379491820483414E-2</v>
      </c>
      <c r="F7562" s="69">
        <v>2.309794899901476E-2</v>
      </c>
      <c r="G7562" s="69">
        <v>8.4016865384256264E-4</v>
      </c>
      <c r="H7562" s="69">
        <v>7.7328327150568352E-3</v>
      </c>
      <c r="I7562" s="69">
        <v>4.3045809706468933E-5</v>
      </c>
      <c r="J7562" s="69">
        <v>7.0519999999999906E-3</v>
      </c>
      <c r="K7562" s="69">
        <v>1.5089125652375452E-4</v>
      </c>
      <c r="L7562" s="70">
        <v>6.3296379254627791E-2</v>
      </c>
      <c r="M7562" s="78">
        <f t="shared" si="945"/>
        <v>21638.330669454957</v>
      </c>
      <c r="N7562" s="78">
        <f t="shared" si="946"/>
        <v>21521.348544203502</v>
      </c>
      <c r="O7562" s="78">
        <f t="shared" si="947"/>
        <v>468.93573224938257</v>
      </c>
      <c r="P7562" s="78">
        <f t="shared" si="948"/>
        <v>6122.9758792656348</v>
      </c>
      <c r="Q7562" s="78">
        <f t="shared" si="949"/>
        <v>4.1304465850464966</v>
      </c>
      <c r="R7562" s="78">
        <f t="shared" si="950"/>
        <v>1742.6488823460204</v>
      </c>
      <c r="S7562" s="78">
        <f t="shared" si="951"/>
        <v>25.220553324635969</v>
      </c>
      <c r="T7562" s="78">
        <f t="shared" si="952"/>
        <v>51523.590707429183</v>
      </c>
    </row>
    <row r="7563" spans="1:20" x14ac:dyDescent="0.2">
      <c r="A7563">
        <v>2004</v>
      </c>
      <c r="B7563">
        <v>11</v>
      </c>
      <c r="C7563">
        <v>11</v>
      </c>
      <c r="D7563">
        <v>1</v>
      </c>
      <c r="E7563" s="69">
        <v>2.1533935953932756E-2</v>
      </c>
      <c r="F7563" s="69">
        <v>2.0785212043452683E-2</v>
      </c>
      <c r="G7563" s="69">
        <v>8.4016865384256264E-4</v>
      </c>
      <c r="H7563" s="69">
        <v>7.5769237593249069E-3</v>
      </c>
      <c r="I7563" s="69">
        <v>4.3045809706468933E-5</v>
      </c>
      <c r="J7563" s="69">
        <v>6.931999999999992E-3</v>
      </c>
      <c r="K7563" s="69">
        <v>1.5089125652375452E-4</v>
      </c>
      <c r="L7563" s="70">
        <v>5.7862177476783128E-2</v>
      </c>
      <c r="M7563" s="78">
        <f t="shared" si="945"/>
        <v>19112.721061501707</v>
      </c>
      <c r="N7563" s="78">
        <f t="shared" si="946"/>
        <v>19366.472450493424</v>
      </c>
      <c r="O7563" s="78">
        <f t="shared" si="947"/>
        <v>468.93573224938257</v>
      </c>
      <c r="P7563" s="78">
        <f t="shared" si="948"/>
        <v>5999.524770146294</v>
      </c>
      <c r="Q7563" s="78">
        <f t="shared" si="949"/>
        <v>4.1304465850464966</v>
      </c>
      <c r="R7563" s="78">
        <f t="shared" si="950"/>
        <v>1712.9951861064401</v>
      </c>
      <c r="S7563" s="78">
        <f t="shared" si="951"/>
        <v>25.220553324635969</v>
      </c>
      <c r="T7563" s="78">
        <f t="shared" si="952"/>
        <v>46690.000200406932</v>
      </c>
    </row>
    <row r="7564" spans="1:20" x14ac:dyDescent="0.2">
      <c r="A7564">
        <v>2004</v>
      </c>
      <c r="B7564">
        <v>11</v>
      </c>
      <c r="C7564">
        <v>11</v>
      </c>
      <c r="D7564">
        <v>2</v>
      </c>
      <c r="E7564" s="69">
        <v>1.8112199115907966E-2</v>
      </c>
      <c r="F7564" s="69">
        <v>2.2174171485468921E-2</v>
      </c>
      <c r="G7564" s="69">
        <v>8.4016865384256264E-4</v>
      </c>
      <c r="H7564" s="69">
        <v>8.0437840554180382E-3</v>
      </c>
      <c r="I7564" s="69">
        <v>4.3045809706468933E-5</v>
      </c>
      <c r="J7564" s="69">
        <v>7.2119999999999919E-3</v>
      </c>
      <c r="K7564" s="69">
        <v>1.5089125652375452E-4</v>
      </c>
      <c r="L7564" s="70">
        <v>5.65762603768677E-2</v>
      </c>
      <c r="M7564" s="78">
        <f t="shared" si="945"/>
        <v>16075.714641916398</v>
      </c>
      <c r="N7564" s="78">
        <f t="shared" si="946"/>
        <v>20660.625462376378</v>
      </c>
      <c r="O7564" s="78">
        <f t="shared" si="947"/>
        <v>468.93573224938257</v>
      </c>
      <c r="P7564" s="78">
        <f t="shared" si="948"/>
        <v>6369.1919331768659</v>
      </c>
      <c r="Q7564" s="78">
        <f t="shared" si="949"/>
        <v>4.1304465850464966</v>
      </c>
      <c r="R7564" s="78">
        <f t="shared" si="950"/>
        <v>1782.1871439987949</v>
      </c>
      <c r="S7564" s="78">
        <f t="shared" si="951"/>
        <v>25.220553324635969</v>
      </c>
      <c r="T7564" s="78">
        <f t="shared" si="952"/>
        <v>45386.005913627501</v>
      </c>
    </row>
    <row r="7565" spans="1:20" x14ac:dyDescent="0.2">
      <c r="A7565">
        <v>2004</v>
      </c>
      <c r="B7565">
        <v>11</v>
      </c>
      <c r="C7565">
        <v>11</v>
      </c>
      <c r="D7565">
        <v>3</v>
      </c>
      <c r="E7565" s="69">
        <v>1.6224039340861467E-2</v>
      </c>
      <c r="F7565" s="69">
        <v>2.2908428502537926E-2</v>
      </c>
      <c r="G7565" s="69">
        <v>8.4016865384256264E-4</v>
      </c>
      <c r="H7565" s="69">
        <v>8.3696481644544227E-3</v>
      </c>
      <c r="I7565" s="69">
        <v>4.3045809706468933E-5</v>
      </c>
      <c r="J7565" s="69">
        <v>7.0599999999999916E-3</v>
      </c>
      <c r="K7565" s="69">
        <v>1.5089125652375452E-4</v>
      </c>
      <c r="L7565" s="70">
        <v>5.5596221727926595E-2</v>
      </c>
      <c r="M7565" s="78">
        <f t="shared" si="945"/>
        <v>14399.854215043493</v>
      </c>
      <c r="N7565" s="78">
        <f t="shared" si="946"/>
        <v>21344.764179023612</v>
      </c>
      <c r="O7565" s="78">
        <f t="shared" si="947"/>
        <v>468.93573224938257</v>
      </c>
      <c r="P7565" s="78">
        <f t="shared" si="948"/>
        <v>6627.2161466921971</v>
      </c>
      <c r="Q7565" s="78">
        <f t="shared" si="949"/>
        <v>4.1304465850464966</v>
      </c>
      <c r="R7565" s="78">
        <f t="shared" si="950"/>
        <v>1744.6257954286593</v>
      </c>
      <c r="S7565" s="78">
        <f t="shared" si="951"/>
        <v>25.220553324635969</v>
      </c>
      <c r="T7565" s="78">
        <f t="shared" si="952"/>
        <v>44614.747068347024</v>
      </c>
    </row>
    <row r="7566" spans="1:20" x14ac:dyDescent="0.2">
      <c r="A7566">
        <v>2004</v>
      </c>
      <c r="B7566">
        <v>11</v>
      </c>
      <c r="C7566">
        <v>11</v>
      </c>
      <c r="D7566">
        <v>4</v>
      </c>
      <c r="E7566" s="69">
        <v>1.672543203026728E-2</v>
      </c>
      <c r="F7566" s="69">
        <v>2.1830741897568624E-2</v>
      </c>
      <c r="G7566" s="69">
        <v>8.4016865384256264E-4</v>
      </c>
      <c r="H7566" s="69">
        <v>8.7072678283387165E-3</v>
      </c>
      <c r="I7566" s="69">
        <v>4.3045809706468933E-5</v>
      </c>
      <c r="J7566" s="69">
        <v>6.8239999999999915E-3</v>
      </c>
      <c r="K7566" s="69">
        <v>1.5089125652375452E-4</v>
      </c>
      <c r="L7566" s="70">
        <v>5.5121547476247396E-2</v>
      </c>
      <c r="M7566" s="78">
        <f t="shared" si="945"/>
        <v>14844.871727651971</v>
      </c>
      <c r="N7566" s="78">
        <f t="shared" si="946"/>
        <v>20340.637403613684</v>
      </c>
      <c r="O7566" s="78">
        <f t="shared" si="947"/>
        <v>468.93573224938257</v>
      </c>
      <c r="P7566" s="78">
        <f t="shared" si="948"/>
        <v>6894.5485893434034</v>
      </c>
      <c r="Q7566" s="78">
        <f t="shared" si="949"/>
        <v>4.1304465850464966</v>
      </c>
      <c r="R7566" s="78">
        <f t="shared" si="950"/>
        <v>1686.3068594908175</v>
      </c>
      <c r="S7566" s="78">
        <f t="shared" si="951"/>
        <v>25.220553324635969</v>
      </c>
      <c r="T7566" s="78">
        <f t="shared" si="952"/>
        <v>44264.651312258946</v>
      </c>
    </row>
    <row r="7567" spans="1:20" x14ac:dyDescent="0.2">
      <c r="A7567">
        <v>2004</v>
      </c>
      <c r="B7567">
        <v>11</v>
      </c>
      <c r="C7567">
        <v>11</v>
      </c>
      <c r="D7567">
        <v>5</v>
      </c>
      <c r="E7567" s="69">
        <v>1.7232396632877692E-2</v>
      </c>
      <c r="F7567" s="69">
        <v>2.1302116193097752E-2</v>
      </c>
      <c r="G7567" s="69">
        <v>8.4016865384256264E-4</v>
      </c>
      <c r="H7567" s="69">
        <v>9.0141632452962854E-3</v>
      </c>
      <c r="I7567" s="69">
        <v>4.3045809706468933E-5</v>
      </c>
      <c r="J7567" s="69">
        <v>6.8159999999999913E-3</v>
      </c>
      <c r="K7567" s="69">
        <v>1.5089125652375452E-4</v>
      </c>
      <c r="L7567" s="70">
        <v>5.5398781791344512E-2</v>
      </c>
      <c r="M7567" s="78">
        <f t="shared" si="945"/>
        <v>15294.834663293483</v>
      </c>
      <c r="N7567" s="78">
        <f t="shared" si="946"/>
        <v>19848.094189676031</v>
      </c>
      <c r="O7567" s="78">
        <f t="shared" si="947"/>
        <v>468.93573224938257</v>
      </c>
      <c r="P7567" s="78">
        <f t="shared" si="948"/>
        <v>7137.5531007211666</v>
      </c>
      <c r="Q7567" s="78">
        <f t="shared" si="949"/>
        <v>4.1304465850464966</v>
      </c>
      <c r="R7567" s="78">
        <f t="shared" si="950"/>
        <v>1684.3299464081786</v>
      </c>
      <c r="S7567" s="78">
        <f t="shared" si="951"/>
        <v>25.220553324635969</v>
      </c>
      <c r="T7567" s="78">
        <f t="shared" si="952"/>
        <v>44463.098632257927</v>
      </c>
    </row>
    <row r="7568" spans="1:20" x14ac:dyDescent="0.2">
      <c r="A7568">
        <v>2004</v>
      </c>
      <c r="B7568">
        <v>11</v>
      </c>
      <c r="C7568">
        <v>11</v>
      </c>
      <c r="D7568">
        <v>6</v>
      </c>
      <c r="E7568" s="69">
        <v>1.9107946991208644E-2</v>
      </c>
      <c r="F7568" s="69">
        <v>2.1923987041174681E-2</v>
      </c>
      <c r="G7568" s="69">
        <v>8.4016865384256264E-4</v>
      </c>
      <c r="H7568" s="69">
        <v>8.9907517444022082E-3</v>
      </c>
      <c r="I7568" s="69">
        <v>4.3045809706468933E-5</v>
      </c>
      <c r="J7568" s="69">
        <v>6.3879999999999926E-3</v>
      </c>
      <c r="K7568" s="69">
        <v>1.5089125652375452E-4</v>
      </c>
      <c r="L7568" s="70">
        <v>5.7444791496858313E-2</v>
      </c>
      <c r="M7568" s="78">
        <f t="shared" si="945"/>
        <v>16959.503440625493</v>
      </c>
      <c r="N7568" s="78">
        <f t="shared" si="946"/>
        <v>20427.517898314138</v>
      </c>
      <c r="O7568" s="78">
        <f t="shared" si="947"/>
        <v>468.93573224938257</v>
      </c>
      <c r="P7568" s="78">
        <f t="shared" si="948"/>
        <v>7119.0155142306794</v>
      </c>
      <c r="Q7568" s="78">
        <f t="shared" si="949"/>
        <v>4.1304465850464966</v>
      </c>
      <c r="R7568" s="78">
        <f t="shared" si="950"/>
        <v>1578.5650964870081</v>
      </c>
      <c r="S7568" s="78">
        <f t="shared" si="951"/>
        <v>25.220553324635969</v>
      </c>
      <c r="T7568" s="78">
        <f t="shared" si="952"/>
        <v>46582.888681816381</v>
      </c>
    </row>
    <row r="7569" spans="1:20" x14ac:dyDescent="0.2">
      <c r="A7569">
        <v>2004</v>
      </c>
      <c r="B7569">
        <v>11</v>
      </c>
      <c r="C7569">
        <v>11</v>
      </c>
      <c r="D7569">
        <v>7</v>
      </c>
      <c r="E7569" s="69">
        <v>2.2364185196663399E-2</v>
      </c>
      <c r="F7569" s="69">
        <v>2.5077434808492255E-2</v>
      </c>
      <c r="G7569" s="69">
        <v>8.4016865384256264E-4</v>
      </c>
      <c r="H7569" s="69">
        <v>9.0198418347909714E-3</v>
      </c>
      <c r="I7569" s="69">
        <v>4.3045809706468933E-5</v>
      </c>
      <c r="J7569" s="69">
        <v>6.075999999999992E-3</v>
      </c>
      <c r="K7569" s="69">
        <v>1.5089125652375452E-4</v>
      </c>
      <c r="L7569" s="70">
        <v>6.3571567560019415E-2</v>
      </c>
      <c r="M7569" s="78">
        <f t="shared" si="945"/>
        <v>19849.619426100759</v>
      </c>
      <c r="N7569" s="78">
        <f t="shared" si="946"/>
        <v>23365.7202694111</v>
      </c>
      <c r="O7569" s="78">
        <f t="shared" si="947"/>
        <v>468.93573224938257</v>
      </c>
      <c r="P7569" s="78">
        <f t="shared" si="948"/>
        <v>7142.049495223082</v>
      </c>
      <c r="Q7569" s="78">
        <f t="shared" si="949"/>
        <v>4.1304465850464966</v>
      </c>
      <c r="R7569" s="78">
        <f t="shared" si="950"/>
        <v>1501.465486264098</v>
      </c>
      <c r="S7569" s="78">
        <f t="shared" si="951"/>
        <v>25.220553324635969</v>
      </c>
      <c r="T7569" s="78">
        <f t="shared" si="952"/>
        <v>52357.141409158103</v>
      </c>
    </row>
    <row r="7570" spans="1:20" x14ac:dyDescent="0.2">
      <c r="A7570">
        <v>2004</v>
      </c>
      <c r="B7570">
        <v>11</v>
      </c>
      <c r="C7570">
        <v>11</v>
      </c>
      <c r="D7570">
        <v>8</v>
      </c>
      <c r="E7570" s="69">
        <v>2.6064149821686224E-2</v>
      </c>
      <c r="F7570" s="69">
        <v>2.7987889131720841E-2</v>
      </c>
      <c r="G7570" s="69">
        <v>1.2602529807638439E-4</v>
      </c>
      <c r="H7570" s="69">
        <v>1.2335825742027086E-2</v>
      </c>
      <c r="I7570" s="69">
        <v>4.3045809706468933E-5</v>
      </c>
      <c r="J7570" s="69">
        <v>6.4639999999999923E-3</v>
      </c>
      <c r="K7570" s="69">
        <v>2.263368847856318E-5</v>
      </c>
      <c r="L7570" s="70">
        <v>7.3043569491695562E-2</v>
      </c>
      <c r="M7570" s="78">
        <f t="shared" si="945"/>
        <v>23133.570486732107</v>
      </c>
      <c r="N7570" s="78">
        <f t="shared" si="946"/>
        <v>26077.515239382592</v>
      </c>
      <c r="O7570" s="78">
        <f t="shared" si="947"/>
        <v>70.340359837407377</v>
      </c>
      <c r="P7570" s="78">
        <f t="shared" si="948"/>
        <v>9767.6965547418804</v>
      </c>
      <c r="Q7570" s="78">
        <f t="shared" si="949"/>
        <v>4.1304465850464966</v>
      </c>
      <c r="R7570" s="78">
        <f t="shared" si="950"/>
        <v>1597.3457707720756</v>
      </c>
      <c r="S7570" s="78">
        <f t="shared" si="951"/>
        <v>3.7830829986953955</v>
      </c>
      <c r="T7570" s="78">
        <f t="shared" si="952"/>
        <v>60654.381941049804</v>
      </c>
    </row>
    <row r="7571" spans="1:20" x14ac:dyDescent="0.2">
      <c r="A7571">
        <v>2004</v>
      </c>
      <c r="B7571">
        <v>11</v>
      </c>
      <c r="C7571">
        <v>11</v>
      </c>
      <c r="D7571">
        <v>9</v>
      </c>
      <c r="E7571" s="69">
        <v>2.888793858814907E-2</v>
      </c>
      <c r="F7571" s="69">
        <v>2.8189500271231918E-2</v>
      </c>
      <c r="G7571" s="69">
        <v>0</v>
      </c>
      <c r="H7571" s="69">
        <v>1.3458871926915804E-2</v>
      </c>
      <c r="I7571" s="69">
        <v>4.3045809706468933E-5</v>
      </c>
      <c r="J7571" s="69">
        <v>7.1239999999999915E-3</v>
      </c>
      <c r="K7571" s="69">
        <v>0</v>
      </c>
      <c r="L7571" s="70">
        <v>7.7703356596003262E-2</v>
      </c>
      <c r="M7571" s="78">
        <f t="shared" si="945"/>
        <v>25639.860425806146</v>
      </c>
      <c r="N7571" s="78">
        <f t="shared" si="946"/>
        <v>26265.364974612203</v>
      </c>
      <c r="O7571" s="78">
        <f t="shared" si="947"/>
        <v>0</v>
      </c>
      <c r="P7571" s="78">
        <f t="shared" si="948"/>
        <v>10656.94179704302</v>
      </c>
      <c r="Q7571" s="78">
        <f t="shared" si="949"/>
        <v>4.1304465850464966</v>
      </c>
      <c r="R7571" s="78">
        <f t="shared" si="950"/>
        <v>1760.441100089769</v>
      </c>
      <c r="S7571" s="78">
        <f t="shared" si="951"/>
        <v>0</v>
      </c>
      <c r="T7571" s="78">
        <f t="shared" si="952"/>
        <v>64326.738744136186</v>
      </c>
    </row>
    <row r="7572" spans="1:20" x14ac:dyDescent="0.2">
      <c r="A7572">
        <v>2004</v>
      </c>
      <c r="B7572">
        <v>11</v>
      </c>
      <c r="C7572">
        <v>11</v>
      </c>
      <c r="D7572">
        <v>10</v>
      </c>
      <c r="E7572" s="69">
        <v>3.0375220066127882E-2</v>
      </c>
      <c r="F7572" s="69">
        <v>2.8513366664758819E-2</v>
      </c>
      <c r="G7572" s="69">
        <v>0</v>
      </c>
      <c r="H7572" s="69">
        <v>1.3688267139106843E-2</v>
      </c>
      <c r="I7572" s="69">
        <v>4.3045809706468933E-5</v>
      </c>
      <c r="J7572" s="69">
        <v>7.4199999999999908E-3</v>
      </c>
      <c r="K7572" s="69">
        <v>0</v>
      </c>
      <c r="L7572" s="70">
        <v>8.0039899679700016E-2</v>
      </c>
      <c r="M7572" s="78">
        <f t="shared" si="945"/>
        <v>26959.916178240739</v>
      </c>
      <c r="N7572" s="78">
        <f t="shared" si="946"/>
        <v>26567.125167135957</v>
      </c>
      <c r="O7572" s="78">
        <f t="shared" si="947"/>
        <v>0</v>
      </c>
      <c r="P7572" s="78">
        <f t="shared" si="948"/>
        <v>10838.580454288232</v>
      </c>
      <c r="Q7572" s="78">
        <f t="shared" si="949"/>
        <v>4.1304465850464966</v>
      </c>
      <c r="R7572" s="78">
        <f t="shared" si="950"/>
        <v>1833.5868841474012</v>
      </c>
      <c r="S7572" s="78">
        <f t="shared" si="951"/>
        <v>0</v>
      </c>
      <c r="T7572" s="78">
        <f t="shared" si="952"/>
        <v>66203.339130397377</v>
      </c>
    </row>
    <row r="7573" spans="1:20" x14ac:dyDescent="0.2">
      <c r="A7573">
        <v>2004</v>
      </c>
      <c r="B7573">
        <v>11</v>
      </c>
      <c r="C7573">
        <v>11</v>
      </c>
      <c r="D7573">
        <v>11</v>
      </c>
      <c r="E7573" s="69">
        <v>2.8755502658460632E-2</v>
      </c>
      <c r="F7573" s="69">
        <v>2.8876131567225915E-2</v>
      </c>
      <c r="G7573" s="69">
        <v>0</v>
      </c>
      <c r="H7573" s="69">
        <v>1.3691876243520654E-2</v>
      </c>
      <c r="I7573" s="69">
        <v>4.3045809706468933E-5</v>
      </c>
      <c r="J7573" s="69">
        <v>7.3239999999999911E-3</v>
      </c>
      <c r="K7573" s="69">
        <v>0</v>
      </c>
      <c r="L7573" s="70">
        <v>7.8690556278913679E-2</v>
      </c>
      <c r="M7573" s="78">
        <f t="shared" si="945"/>
        <v>25522.315217718282</v>
      </c>
      <c r="N7573" s="78">
        <f t="shared" si="946"/>
        <v>26905.12876675995</v>
      </c>
      <c r="O7573" s="78">
        <f t="shared" si="947"/>
        <v>0</v>
      </c>
      <c r="P7573" s="78">
        <f t="shared" si="948"/>
        <v>10841.438198673221</v>
      </c>
      <c r="Q7573" s="78">
        <f t="shared" si="949"/>
        <v>4.1304465850464966</v>
      </c>
      <c r="R7573" s="78">
        <f t="shared" si="950"/>
        <v>1809.8639271557365</v>
      </c>
      <c r="S7573" s="78">
        <f t="shared" si="951"/>
        <v>0</v>
      </c>
      <c r="T7573" s="78">
        <f t="shared" si="952"/>
        <v>65082.876556892232</v>
      </c>
    </row>
    <row r="7574" spans="1:20" x14ac:dyDescent="0.2">
      <c r="A7574">
        <v>2004</v>
      </c>
      <c r="B7574">
        <v>11</v>
      </c>
      <c r="C7574">
        <v>11</v>
      </c>
      <c r="D7574">
        <v>12</v>
      </c>
      <c r="E7574" s="69">
        <v>2.8601949987461579E-2</v>
      </c>
      <c r="F7574" s="69">
        <v>2.8548798255501818E-2</v>
      </c>
      <c r="G7574" s="69">
        <v>0</v>
      </c>
      <c r="H7574" s="69">
        <v>1.419466794864041E-2</v>
      </c>
      <c r="I7574" s="69">
        <v>4.3045809706468933E-5</v>
      </c>
      <c r="J7574" s="69">
        <v>7.8759999999999906E-3</v>
      </c>
      <c r="K7574" s="69">
        <v>0</v>
      </c>
      <c r="L7574" s="70">
        <v>7.9264462001310279E-2</v>
      </c>
      <c r="M7574" s="78">
        <f t="shared" si="945"/>
        <v>25386.02757502575</v>
      </c>
      <c r="N7574" s="78">
        <f t="shared" si="946"/>
        <v>26600.13829803724</v>
      </c>
      <c r="O7574" s="78">
        <f t="shared" si="947"/>
        <v>0</v>
      </c>
      <c r="P7574" s="78">
        <f t="shared" si="948"/>
        <v>11239.556404017132</v>
      </c>
      <c r="Q7574" s="78">
        <f t="shared" si="949"/>
        <v>4.1304465850464966</v>
      </c>
      <c r="R7574" s="78">
        <f t="shared" si="950"/>
        <v>1946.2709298578075</v>
      </c>
      <c r="S7574" s="78">
        <f t="shared" si="951"/>
        <v>0</v>
      </c>
      <c r="T7574" s="78">
        <f t="shared" si="952"/>
        <v>65176.123653522969</v>
      </c>
    </row>
    <row r="7575" spans="1:20" x14ac:dyDescent="0.2">
      <c r="A7575">
        <v>2004</v>
      </c>
      <c r="B7575">
        <v>11</v>
      </c>
      <c r="C7575">
        <v>11</v>
      </c>
      <c r="D7575">
        <v>13</v>
      </c>
      <c r="E7575" s="69">
        <v>2.7728842219159996E-2</v>
      </c>
      <c r="F7575" s="69">
        <v>2.8897046430745969E-2</v>
      </c>
      <c r="G7575" s="69">
        <v>0</v>
      </c>
      <c r="H7575" s="69">
        <v>1.3835948989811872E-2</v>
      </c>
      <c r="I7575" s="69">
        <v>4.3045809706468933E-5</v>
      </c>
      <c r="J7575" s="69">
        <v>7.7999999999999901E-3</v>
      </c>
      <c r="K7575" s="69">
        <v>0</v>
      </c>
      <c r="L7575" s="70">
        <v>7.8304883449424295E-2</v>
      </c>
      <c r="M7575" s="78">
        <f t="shared" si="945"/>
        <v>24611.089576330218</v>
      </c>
      <c r="N7575" s="78">
        <f t="shared" si="946"/>
        <v>26924.616041045159</v>
      </c>
      <c r="O7575" s="78">
        <f t="shared" si="947"/>
        <v>0</v>
      </c>
      <c r="P7575" s="78">
        <f t="shared" si="948"/>
        <v>10955.517215109594</v>
      </c>
      <c r="Q7575" s="78">
        <f t="shared" si="949"/>
        <v>4.1304465850464966</v>
      </c>
      <c r="R7575" s="78">
        <f t="shared" si="950"/>
        <v>1927.4902555727397</v>
      </c>
      <c r="S7575" s="78">
        <f t="shared" si="951"/>
        <v>0</v>
      </c>
      <c r="T7575" s="78">
        <f t="shared" si="952"/>
        <v>64422.843534642758</v>
      </c>
    </row>
    <row r="7576" spans="1:20" x14ac:dyDescent="0.2">
      <c r="A7576">
        <v>2004</v>
      </c>
      <c r="B7576">
        <v>11</v>
      </c>
      <c r="C7576">
        <v>11</v>
      </c>
      <c r="D7576">
        <v>14</v>
      </c>
      <c r="E7576" s="69">
        <v>2.6965277643716368E-2</v>
      </c>
      <c r="F7576" s="69">
        <v>2.8584483099348433E-2</v>
      </c>
      <c r="G7576" s="69">
        <v>0</v>
      </c>
      <c r="H7576" s="69">
        <v>1.3624649423407418E-2</v>
      </c>
      <c r="I7576" s="69">
        <v>4.3045809706468933E-5</v>
      </c>
      <c r="J7576" s="69">
        <v>7.51199999999999E-3</v>
      </c>
      <c r="K7576" s="69">
        <v>0</v>
      </c>
      <c r="L7576" s="70">
        <v>7.6729455976178682E-2</v>
      </c>
      <c r="M7576" s="78">
        <f t="shared" si="945"/>
        <v>23933.378043514371</v>
      </c>
      <c r="N7576" s="78">
        <f t="shared" si="946"/>
        <v>26633.387395703932</v>
      </c>
      <c r="O7576" s="78">
        <f t="shared" si="947"/>
        <v>0</v>
      </c>
      <c r="P7576" s="78">
        <f t="shared" si="948"/>
        <v>10788.206968519804</v>
      </c>
      <c r="Q7576" s="78">
        <f t="shared" si="949"/>
        <v>4.1304465850464966</v>
      </c>
      <c r="R7576" s="78">
        <f t="shared" si="950"/>
        <v>1856.3213845977459</v>
      </c>
      <c r="S7576" s="78">
        <f t="shared" si="951"/>
        <v>0</v>
      </c>
      <c r="T7576" s="78">
        <f t="shared" si="952"/>
        <v>63215.424238920903</v>
      </c>
    </row>
    <row r="7577" spans="1:20" x14ac:dyDescent="0.2">
      <c r="A7577">
        <v>2004</v>
      </c>
      <c r="B7577">
        <v>11</v>
      </c>
      <c r="C7577">
        <v>11</v>
      </c>
      <c r="D7577">
        <v>15</v>
      </c>
      <c r="E7577" s="69">
        <v>2.766150626560638E-2</v>
      </c>
      <c r="F7577" s="69">
        <v>2.7545783369985293E-2</v>
      </c>
      <c r="G7577" s="69">
        <v>0</v>
      </c>
      <c r="H7577" s="69">
        <v>1.3589636842785292E-2</v>
      </c>
      <c r="I7577" s="69">
        <v>4.3045809706468933E-5</v>
      </c>
      <c r="J7577" s="69">
        <v>7.1119999999999907E-3</v>
      </c>
      <c r="K7577" s="69">
        <v>0</v>
      </c>
      <c r="L7577" s="70">
        <v>7.5951972288083425E-2</v>
      </c>
      <c r="M7577" s="78">
        <f t="shared" si="945"/>
        <v>24551.324687067347</v>
      </c>
      <c r="N7577" s="78">
        <f t="shared" si="946"/>
        <v>25665.58636240234</v>
      </c>
      <c r="O7577" s="78">
        <f t="shared" si="947"/>
        <v>0</v>
      </c>
      <c r="P7577" s="78">
        <f t="shared" si="948"/>
        <v>10760.483468669265</v>
      </c>
      <c r="Q7577" s="78">
        <f t="shared" si="949"/>
        <v>4.1304465850464966</v>
      </c>
      <c r="R7577" s="78">
        <f t="shared" si="950"/>
        <v>1757.4757304658108</v>
      </c>
      <c r="S7577" s="78">
        <f t="shared" si="951"/>
        <v>0</v>
      </c>
      <c r="T7577" s="78">
        <f t="shared" si="952"/>
        <v>62739.00069518981</v>
      </c>
    </row>
    <row r="7578" spans="1:20" x14ac:dyDescent="0.2">
      <c r="A7578">
        <v>2004</v>
      </c>
      <c r="B7578">
        <v>11</v>
      </c>
      <c r="C7578">
        <v>11</v>
      </c>
      <c r="D7578">
        <v>16</v>
      </c>
      <c r="E7578" s="69">
        <v>3.067888642023275E-2</v>
      </c>
      <c r="F7578" s="69">
        <v>2.5351121556142789E-2</v>
      </c>
      <c r="G7578" s="69">
        <v>0</v>
      </c>
      <c r="H7578" s="69">
        <v>1.3617003160648053E-2</v>
      </c>
      <c r="I7578" s="69">
        <v>4.3045809706468933E-5</v>
      </c>
      <c r="J7578" s="69">
        <v>7.2439999999999909E-3</v>
      </c>
      <c r="K7578" s="69">
        <v>0</v>
      </c>
      <c r="L7578" s="70">
        <v>7.6934056946730056E-2</v>
      </c>
      <c r="M7578" s="78">
        <f t="shared" si="945"/>
        <v>27229.439145810891</v>
      </c>
      <c r="N7578" s="78">
        <f t="shared" si="946"/>
        <v>23620.725936293809</v>
      </c>
      <c r="O7578" s="78">
        <f t="shared" si="947"/>
        <v>0</v>
      </c>
      <c r="P7578" s="78">
        <f t="shared" si="948"/>
        <v>10782.152540062951</v>
      </c>
      <c r="Q7578" s="78">
        <f t="shared" si="949"/>
        <v>4.1304465850464966</v>
      </c>
      <c r="R7578" s="78">
        <f t="shared" si="950"/>
        <v>1790.0947963293495</v>
      </c>
      <c r="S7578" s="78">
        <f t="shared" si="951"/>
        <v>0</v>
      </c>
      <c r="T7578" s="78">
        <f t="shared" si="952"/>
        <v>63426.542865082054</v>
      </c>
    </row>
    <row r="7579" spans="1:20" x14ac:dyDescent="0.2">
      <c r="A7579">
        <v>2004</v>
      </c>
      <c r="B7579">
        <v>11</v>
      </c>
      <c r="C7579">
        <v>11</v>
      </c>
      <c r="D7579">
        <v>17</v>
      </c>
      <c r="E7579" s="69">
        <v>3.619313715237004E-2</v>
      </c>
      <c r="F7579" s="69">
        <v>2.3676320143789509E-2</v>
      </c>
      <c r="G7579" s="69">
        <v>1.400284583801607E-4</v>
      </c>
      <c r="H7579" s="69">
        <v>1.3433695251091247E-2</v>
      </c>
      <c r="I7579" s="69">
        <v>4.3045809706468933E-5</v>
      </c>
      <c r="J7579" s="69">
        <v>7.5279999999999904E-3</v>
      </c>
      <c r="K7579" s="69">
        <v>2.5148605506086931E-5</v>
      </c>
      <c r="L7579" s="70">
        <v>8.1039375420843524E-2</v>
      </c>
      <c r="M7579" s="78">
        <f t="shared" si="945"/>
        <v>32123.68311179955</v>
      </c>
      <c r="N7579" s="78">
        <f t="shared" si="946"/>
        <v>22060.241715849967</v>
      </c>
      <c r="O7579" s="78">
        <f t="shared" si="947"/>
        <v>78.156150394248769</v>
      </c>
      <c r="P7579" s="78">
        <f t="shared" si="948"/>
        <v>10637.006517893158</v>
      </c>
      <c r="Q7579" s="78">
        <f t="shared" si="949"/>
        <v>4.1304465850464966</v>
      </c>
      <c r="R7579" s="78">
        <f t="shared" si="950"/>
        <v>1860.2752107630236</v>
      </c>
      <c r="S7579" s="78">
        <f t="shared" si="951"/>
        <v>4.2034360427414725</v>
      </c>
      <c r="T7579" s="78">
        <f t="shared" si="952"/>
        <v>66767.696589327737</v>
      </c>
    </row>
    <row r="7580" spans="1:20" x14ac:dyDescent="0.2">
      <c r="A7580">
        <v>2004</v>
      </c>
      <c r="B7580">
        <v>11</v>
      </c>
      <c r="C7580">
        <v>11</v>
      </c>
      <c r="D7580">
        <v>18</v>
      </c>
      <c r="E7580" s="69">
        <v>3.8415052590488802E-2</v>
      </c>
      <c r="F7580" s="69">
        <v>2.5886022494613477E-2</v>
      </c>
      <c r="G7580" s="69">
        <v>8.4016865384256264E-4</v>
      </c>
      <c r="H7580" s="69">
        <v>1.4544335076091458E-2</v>
      </c>
      <c r="I7580" s="69">
        <v>4.3045809706468933E-5</v>
      </c>
      <c r="J7580" s="69">
        <v>7.7919999999999899E-3</v>
      </c>
      <c r="K7580" s="69">
        <v>1.5089125652375452E-4</v>
      </c>
      <c r="L7580" s="70">
        <v>8.7671515881266524E-2</v>
      </c>
      <c r="M7580" s="78">
        <f t="shared" si="945"/>
        <v>34095.772658357921</v>
      </c>
      <c r="N7580" s="78">
        <f t="shared" si="946"/>
        <v>24119.116054565362</v>
      </c>
      <c r="O7580" s="78">
        <f t="shared" si="947"/>
        <v>468.93573224938257</v>
      </c>
      <c r="P7580" s="78">
        <f t="shared" si="948"/>
        <v>11516.428213617521</v>
      </c>
      <c r="Q7580" s="78">
        <f t="shared" si="949"/>
        <v>4.1304465850464966</v>
      </c>
      <c r="R7580" s="78">
        <f t="shared" si="950"/>
        <v>1925.513342490101</v>
      </c>
      <c r="S7580" s="78">
        <f t="shared" si="951"/>
        <v>25.220553324635969</v>
      </c>
      <c r="T7580" s="78">
        <f t="shared" si="952"/>
        <v>72155.117001189952</v>
      </c>
    </row>
    <row r="7581" spans="1:20" x14ac:dyDescent="0.2">
      <c r="A7581">
        <v>2004</v>
      </c>
      <c r="B7581">
        <v>11</v>
      </c>
      <c r="C7581">
        <v>11</v>
      </c>
      <c r="D7581">
        <v>19</v>
      </c>
      <c r="E7581" s="69">
        <v>3.6914664132990542E-2</v>
      </c>
      <c r="F7581" s="69">
        <v>2.806397930171492E-2</v>
      </c>
      <c r="G7581" s="69">
        <v>8.4016865384256264E-4</v>
      </c>
      <c r="H7581" s="69">
        <v>1.2460043034536492E-2</v>
      </c>
      <c r="I7581" s="69">
        <v>4.3045809706468933E-5</v>
      </c>
      <c r="J7581" s="69">
        <v>7.7879999999999902E-3</v>
      </c>
      <c r="K7581" s="69">
        <v>1.5089125652375452E-4</v>
      </c>
      <c r="L7581" s="70">
        <v>8.6260792189314747E-2</v>
      </c>
      <c r="M7581" s="78">
        <f t="shared" si="945"/>
        <v>32764.083638133827</v>
      </c>
      <c r="N7581" s="78">
        <f t="shared" si="946"/>
        <v>26148.411710290038</v>
      </c>
      <c r="O7581" s="78">
        <f t="shared" si="947"/>
        <v>468.93573224938257</v>
      </c>
      <c r="P7581" s="78">
        <f t="shared" si="948"/>
        <v>9866.053717485338</v>
      </c>
      <c r="Q7581" s="78">
        <f t="shared" si="949"/>
        <v>4.1304465850464966</v>
      </c>
      <c r="R7581" s="78">
        <f t="shared" si="950"/>
        <v>1924.5248859487815</v>
      </c>
      <c r="S7581" s="78">
        <f t="shared" si="951"/>
        <v>25.220553324635969</v>
      </c>
      <c r="T7581" s="78">
        <f t="shared" si="952"/>
        <v>71201.360684017025</v>
      </c>
    </row>
    <row r="7582" spans="1:20" x14ac:dyDescent="0.2">
      <c r="A7582">
        <v>2004</v>
      </c>
      <c r="B7582">
        <v>11</v>
      </c>
      <c r="C7582">
        <v>11</v>
      </c>
      <c r="D7582">
        <v>20</v>
      </c>
      <c r="E7582" s="69">
        <v>3.6284819218562143E-2</v>
      </c>
      <c r="F7582" s="69">
        <v>2.73416348957441E-2</v>
      </c>
      <c r="G7582" s="69">
        <v>8.4016865384256264E-4</v>
      </c>
      <c r="H7582" s="69">
        <v>1.2692983817940099E-2</v>
      </c>
      <c r="I7582" s="69">
        <v>4.3045809706468933E-5</v>
      </c>
      <c r="J7582" s="69">
        <v>7.7399999999999899E-3</v>
      </c>
      <c r="K7582" s="69">
        <v>1.5089125652375452E-4</v>
      </c>
      <c r="L7582" s="70">
        <v>8.5093543652319137E-2</v>
      </c>
      <c r="M7582" s="78">
        <f t="shared" si="945"/>
        <v>32205.056705610754</v>
      </c>
      <c r="N7582" s="78">
        <f t="shared" si="946"/>
        <v>25475.372483711228</v>
      </c>
      <c r="O7582" s="78">
        <f t="shared" si="947"/>
        <v>468.93573224938257</v>
      </c>
      <c r="P7582" s="78">
        <f t="shared" si="948"/>
        <v>10050.499812549615</v>
      </c>
      <c r="Q7582" s="78">
        <f t="shared" si="949"/>
        <v>4.1304465850464966</v>
      </c>
      <c r="R7582" s="78">
        <f t="shared" si="950"/>
        <v>1912.6634074529493</v>
      </c>
      <c r="S7582" s="78">
        <f t="shared" si="951"/>
        <v>25.220553324635969</v>
      </c>
      <c r="T7582" s="78">
        <f t="shared" si="952"/>
        <v>70141.879141483587</v>
      </c>
    </row>
    <row r="7583" spans="1:20" x14ac:dyDescent="0.2">
      <c r="A7583">
        <v>2004</v>
      </c>
      <c r="B7583">
        <v>11</v>
      </c>
      <c r="C7583">
        <v>11</v>
      </c>
      <c r="D7583">
        <v>21</v>
      </c>
      <c r="E7583" s="69">
        <v>3.4342676403285546E-2</v>
      </c>
      <c r="F7583" s="69">
        <v>2.7693229225749592E-2</v>
      </c>
      <c r="G7583" s="69">
        <v>8.4016865384256264E-4</v>
      </c>
      <c r="H7583" s="69">
        <v>1.1801776487080222E-2</v>
      </c>
      <c r="I7583" s="69">
        <v>4.3045809706468933E-5</v>
      </c>
      <c r="J7583" s="69">
        <v>7.5199999999999902E-3</v>
      </c>
      <c r="K7583" s="69">
        <v>1.5089125652375452E-4</v>
      </c>
      <c r="L7583" s="70">
        <v>8.2391787836188141E-2</v>
      </c>
      <c r="M7583" s="78">
        <f t="shared" si="945"/>
        <v>30481.28293896676</v>
      </c>
      <c r="N7583" s="78">
        <f t="shared" si="946"/>
        <v>25802.967982451686</v>
      </c>
      <c r="O7583" s="78">
        <f t="shared" si="947"/>
        <v>468.93573224938257</v>
      </c>
      <c r="P7583" s="78">
        <f t="shared" si="948"/>
        <v>9344.8281406854931</v>
      </c>
      <c r="Q7583" s="78">
        <f t="shared" si="949"/>
        <v>4.1304465850464966</v>
      </c>
      <c r="R7583" s="78">
        <f t="shared" si="950"/>
        <v>1858.2982976803848</v>
      </c>
      <c r="S7583" s="78">
        <f t="shared" si="951"/>
        <v>25.220553324635969</v>
      </c>
      <c r="T7583" s="78">
        <f t="shared" si="952"/>
        <v>67985.664091943385</v>
      </c>
    </row>
    <row r="7584" spans="1:20" x14ac:dyDescent="0.2">
      <c r="A7584">
        <v>2004</v>
      </c>
      <c r="B7584">
        <v>11</v>
      </c>
      <c r="C7584">
        <v>11</v>
      </c>
      <c r="D7584">
        <v>22</v>
      </c>
      <c r="E7584" s="69">
        <v>3.3512554191856746E-2</v>
      </c>
      <c r="F7584" s="69">
        <v>2.6392831636599178E-2</v>
      </c>
      <c r="G7584" s="69">
        <v>8.4016865384256264E-4</v>
      </c>
      <c r="H7584" s="69">
        <v>9.8518707362339666E-3</v>
      </c>
      <c r="I7584" s="69">
        <v>4.3045809706468933E-5</v>
      </c>
      <c r="J7584" s="69">
        <v>7.2679999999999915E-3</v>
      </c>
      <c r="K7584" s="69">
        <v>1.5089125652375452E-4</v>
      </c>
      <c r="L7584" s="70">
        <v>7.8059362284762679E-2</v>
      </c>
      <c r="M7584" s="78">
        <f t="shared" si="945"/>
        <v>29744.497322629024</v>
      </c>
      <c r="N7584" s="78">
        <f t="shared" si="946"/>
        <v>24591.331842665346</v>
      </c>
      <c r="O7584" s="78">
        <f t="shared" si="947"/>
        <v>468.93573224938257</v>
      </c>
      <c r="P7584" s="78">
        <f t="shared" si="948"/>
        <v>7800.8627764761086</v>
      </c>
      <c r="Q7584" s="78">
        <f t="shared" si="949"/>
        <v>4.1304465850464966</v>
      </c>
      <c r="R7584" s="78">
        <f t="shared" si="950"/>
        <v>1796.0255355772658</v>
      </c>
      <c r="S7584" s="78">
        <f t="shared" si="951"/>
        <v>25.220553324635969</v>
      </c>
      <c r="T7584" s="78">
        <f t="shared" si="952"/>
        <v>64431.00420950682</v>
      </c>
    </row>
    <row r="7585" spans="1:20" x14ac:dyDescent="0.2">
      <c r="A7585">
        <v>2004</v>
      </c>
      <c r="B7585">
        <v>11</v>
      </c>
      <c r="C7585">
        <v>11</v>
      </c>
      <c r="D7585">
        <v>23</v>
      </c>
      <c r="E7585" s="69">
        <v>2.9868545248033802E-2</v>
      </c>
      <c r="F7585" s="69">
        <v>2.4853242025744831E-2</v>
      </c>
      <c r="G7585" s="69">
        <v>8.4016865384256264E-4</v>
      </c>
      <c r="H7585" s="69">
        <v>9.3355782034863569E-3</v>
      </c>
      <c r="I7585" s="69">
        <v>4.3045809706468933E-5</v>
      </c>
      <c r="J7585" s="69">
        <v>6.8359999999999914E-3</v>
      </c>
      <c r="K7585" s="69">
        <v>1.5089125652375452E-4</v>
      </c>
      <c r="L7585" s="70">
        <v>7.1927471197337778E-2</v>
      </c>
      <c r="M7585" s="78">
        <f t="shared" si="945"/>
        <v>26510.210444563629</v>
      </c>
      <c r="N7585" s="78">
        <f t="shared" si="946"/>
        <v>23156.830249833689</v>
      </c>
      <c r="O7585" s="78">
        <f t="shared" si="947"/>
        <v>468.93573224938257</v>
      </c>
      <c r="P7585" s="78">
        <f t="shared" si="948"/>
        <v>7392.0544081658491</v>
      </c>
      <c r="Q7585" s="78">
        <f t="shared" si="949"/>
        <v>4.1304465850464966</v>
      </c>
      <c r="R7585" s="78">
        <f t="shared" si="950"/>
        <v>1689.2722291147754</v>
      </c>
      <c r="S7585" s="78">
        <f t="shared" si="951"/>
        <v>25.220553324635969</v>
      </c>
      <c r="T7585" s="78">
        <f t="shared" si="952"/>
        <v>59246.654063837013</v>
      </c>
    </row>
    <row r="7586" spans="1:20" x14ac:dyDescent="0.2">
      <c r="A7586">
        <v>2004</v>
      </c>
      <c r="B7586">
        <v>11</v>
      </c>
      <c r="C7586">
        <v>11</v>
      </c>
      <c r="D7586">
        <v>24</v>
      </c>
      <c r="E7586" s="69">
        <v>2.5511126998152417E-2</v>
      </c>
      <c r="F7586" s="69">
        <v>2.3825634095215865E-2</v>
      </c>
      <c r="G7586" s="69">
        <v>8.4016865384256264E-4</v>
      </c>
      <c r="H7586" s="69">
        <v>9.3940725911616993E-3</v>
      </c>
      <c r="I7586" s="69">
        <v>4.3045809706468933E-5</v>
      </c>
      <c r="J7586" s="69">
        <v>6.9359999999999917E-3</v>
      </c>
      <c r="K7586" s="69">
        <v>1.5089125652375452E-4</v>
      </c>
      <c r="L7586" s="70">
        <v>6.6700939404602769E-2</v>
      </c>
      <c r="M7586" s="78">
        <f t="shared" si="945"/>
        <v>22642.72798634307</v>
      </c>
      <c r="N7586" s="78">
        <f t="shared" si="946"/>
        <v>22199.363920652475</v>
      </c>
      <c r="O7586" s="78">
        <f t="shared" si="947"/>
        <v>468.93573224938257</v>
      </c>
      <c r="P7586" s="78">
        <f t="shared" si="948"/>
        <v>7438.3711640050324</v>
      </c>
      <c r="Q7586" s="78">
        <f t="shared" si="949"/>
        <v>4.1304465850464966</v>
      </c>
      <c r="R7586" s="78">
        <f t="shared" si="950"/>
        <v>1713.9836426477593</v>
      </c>
      <c r="S7586" s="78">
        <f t="shared" si="951"/>
        <v>25.220553324635969</v>
      </c>
      <c r="T7586" s="78">
        <f t="shared" si="952"/>
        <v>54492.733445807396</v>
      </c>
    </row>
    <row r="7587" spans="1:20" x14ac:dyDescent="0.2">
      <c r="A7587">
        <v>2004</v>
      </c>
      <c r="B7587">
        <v>11</v>
      </c>
      <c r="C7587">
        <v>12</v>
      </c>
      <c r="D7587">
        <v>1</v>
      </c>
      <c r="E7587" s="69">
        <v>2.0261046320028495E-2</v>
      </c>
      <c r="F7587" s="69">
        <v>2.3642310857328441E-2</v>
      </c>
      <c r="G7587" s="69">
        <v>8.4016865384256264E-4</v>
      </c>
      <c r="H7587" s="69">
        <v>1.015688565520873E-2</v>
      </c>
      <c r="I7587" s="69">
        <v>4.3045809706468933E-5</v>
      </c>
      <c r="J7587" s="69">
        <v>6.9999999999999915E-3</v>
      </c>
      <c r="K7587" s="69">
        <v>1.5089125652375452E-4</v>
      </c>
      <c r="L7587" s="70">
        <v>6.2094348552638449E-2</v>
      </c>
      <c r="M7587" s="78">
        <f t="shared" si="945"/>
        <v>17982.951540178037</v>
      </c>
      <c r="N7587" s="78">
        <f t="shared" si="946"/>
        <v>22028.553806776326</v>
      </c>
      <c r="O7587" s="78">
        <f t="shared" si="947"/>
        <v>468.93573224938257</v>
      </c>
      <c r="P7587" s="78">
        <f t="shared" si="948"/>
        <v>8042.3782806279296</v>
      </c>
      <c r="Q7587" s="78">
        <f t="shared" si="949"/>
        <v>4.1304465850464966</v>
      </c>
      <c r="R7587" s="78">
        <f t="shared" si="950"/>
        <v>1729.7989473088689</v>
      </c>
      <c r="S7587" s="78">
        <f t="shared" si="951"/>
        <v>25.220553324635969</v>
      </c>
      <c r="T7587" s="78">
        <f t="shared" si="952"/>
        <v>50281.969307050225</v>
      </c>
    </row>
    <row r="7588" spans="1:20" x14ac:dyDescent="0.2">
      <c r="A7588">
        <v>2004</v>
      </c>
      <c r="B7588">
        <v>11</v>
      </c>
      <c r="C7588">
        <v>12</v>
      </c>
      <c r="D7588">
        <v>2</v>
      </c>
      <c r="E7588" s="69">
        <v>1.7792656639204908E-2</v>
      </c>
      <c r="F7588" s="69">
        <v>2.4453742965249863E-2</v>
      </c>
      <c r="G7588" s="69">
        <v>8.4016865384256264E-4</v>
      </c>
      <c r="H7588" s="69">
        <v>9.5082555568984494E-3</v>
      </c>
      <c r="I7588" s="69">
        <v>4.3045809706468933E-5</v>
      </c>
      <c r="J7588" s="69">
        <v>7.0559999999999911E-3</v>
      </c>
      <c r="K7588" s="69">
        <v>1.5089125652375452E-4</v>
      </c>
      <c r="L7588" s="70">
        <v>5.9844760881425998E-2</v>
      </c>
      <c r="M7588" s="78">
        <f t="shared" si="945"/>
        <v>15792.100618098726</v>
      </c>
      <c r="N7588" s="78">
        <f t="shared" si="946"/>
        <v>22784.599861570179</v>
      </c>
      <c r="O7588" s="78">
        <f t="shared" si="947"/>
        <v>468.93573224938257</v>
      </c>
      <c r="P7588" s="78">
        <f t="shared" si="948"/>
        <v>7528.7829924760945</v>
      </c>
      <c r="Q7588" s="78">
        <f t="shared" si="949"/>
        <v>4.1304465850464966</v>
      </c>
      <c r="R7588" s="78">
        <f t="shared" si="950"/>
        <v>1743.6373388873399</v>
      </c>
      <c r="S7588" s="78">
        <f t="shared" si="951"/>
        <v>25.220553324635969</v>
      </c>
      <c r="T7588" s="78">
        <f t="shared" si="952"/>
        <v>48347.40754319141</v>
      </c>
    </row>
    <row r="7589" spans="1:20" x14ac:dyDescent="0.2">
      <c r="A7589">
        <v>2004</v>
      </c>
      <c r="B7589">
        <v>11</v>
      </c>
      <c r="C7589">
        <v>12</v>
      </c>
      <c r="D7589">
        <v>3</v>
      </c>
      <c r="E7589" s="69">
        <v>1.7701855354476315E-2</v>
      </c>
      <c r="F7589" s="69">
        <v>2.3010611109596537E-2</v>
      </c>
      <c r="G7589" s="69">
        <v>8.4016865384256264E-4</v>
      </c>
      <c r="H7589" s="69">
        <v>1.0170312504498414E-2</v>
      </c>
      <c r="I7589" s="69">
        <v>4.3045809706468933E-5</v>
      </c>
      <c r="J7589" s="69">
        <v>7.0439999999999912E-3</v>
      </c>
      <c r="K7589" s="69">
        <v>1.5089125652375452E-4</v>
      </c>
      <c r="L7589" s="70">
        <v>5.8960884688644043E-2</v>
      </c>
      <c r="M7589" s="78">
        <f t="shared" si="945"/>
        <v>15711.508773172825</v>
      </c>
      <c r="N7589" s="78">
        <f t="shared" si="946"/>
        <v>21439.972091282729</v>
      </c>
      <c r="O7589" s="78">
        <f t="shared" si="947"/>
        <v>468.93573224938257</v>
      </c>
      <c r="P7589" s="78">
        <f t="shared" si="948"/>
        <v>8053.0098664082843</v>
      </c>
      <c r="Q7589" s="78">
        <f t="shared" si="949"/>
        <v>4.1304465850464966</v>
      </c>
      <c r="R7589" s="78">
        <f t="shared" si="950"/>
        <v>1740.6719692633817</v>
      </c>
      <c r="S7589" s="78">
        <f t="shared" si="951"/>
        <v>25.220553324635969</v>
      </c>
      <c r="T7589" s="78">
        <f t="shared" si="952"/>
        <v>47443.449432286288</v>
      </c>
    </row>
    <row r="7590" spans="1:20" x14ac:dyDescent="0.2">
      <c r="A7590">
        <v>2004</v>
      </c>
      <c r="B7590">
        <v>11</v>
      </c>
      <c r="C7590">
        <v>12</v>
      </c>
      <c r="D7590">
        <v>4</v>
      </c>
      <c r="E7590" s="69">
        <v>1.7396726785352777E-2</v>
      </c>
      <c r="F7590" s="69">
        <v>2.2806733340304888E-2</v>
      </c>
      <c r="G7590" s="69">
        <v>8.4016865384256264E-4</v>
      </c>
      <c r="H7590" s="69">
        <v>1.1144764468255087E-2</v>
      </c>
      <c r="I7590" s="69">
        <v>4.3045809706468933E-5</v>
      </c>
      <c r="J7590" s="69">
        <v>7.1319999999999916E-3</v>
      </c>
      <c r="K7590" s="69">
        <v>1.5089125652375452E-4</v>
      </c>
      <c r="L7590" s="70">
        <v>5.9514330313985529E-2</v>
      </c>
      <c r="M7590" s="78">
        <f t="shared" si="945"/>
        <v>15440.687997907715</v>
      </c>
      <c r="N7590" s="78">
        <f t="shared" si="946"/>
        <v>21250.010439989474</v>
      </c>
      <c r="O7590" s="78">
        <f t="shared" si="947"/>
        <v>468.93573224938257</v>
      </c>
      <c r="P7590" s="78">
        <f t="shared" si="948"/>
        <v>8824.5959189511632</v>
      </c>
      <c r="Q7590" s="78">
        <f t="shared" si="949"/>
        <v>4.1304465850464966</v>
      </c>
      <c r="R7590" s="78">
        <f t="shared" si="950"/>
        <v>1762.4180131724077</v>
      </c>
      <c r="S7590" s="78">
        <f t="shared" si="951"/>
        <v>25.220553324635969</v>
      </c>
      <c r="T7590" s="78">
        <f t="shared" si="952"/>
        <v>47775.999102179827</v>
      </c>
    </row>
    <row r="7591" spans="1:20" x14ac:dyDescent="0.2">
      <c r="A7591">
        <v>2004</v>
      </c>
      <c r="B7591">
        <v>11</v>
      </c>
      <c r="C7591">
        <v>12</v>
      </c>
      <c r="D7591">
        <v>5</v>
      </c>
      <c r="E7591" s="69">
        <v>1.7693749038054561E-2</v>
      </c>
      <c r="F7591" s="69">
        <v>2.3011787812680037E-2</v>
      </c>
      <c r="G7591" s="69">
        <v>8.4016865384256264E-4</v>
      </c>
      <c r="H7591" s="69">
        <v>1.1111142737661237E-2</v>
      </c>
      <c r="I7591" s="69">
        <v>4.3045809706468933E-5</v>
      </c>
      <c r="J7591" s="69">
        <v>7.0839999999999913E-3</v>
      </c>
      <c r="K7591" s="69">
        <v>1.5089125652375452E-4</v>
      </c>
      <c r="L7591" s="70">
        <v>5.9934785308468609E-2</v>
      </c>
      <c r="M7591" s="78">
        <f t="shared" si="945"/>
        <v>15704.313908056818</v>
      </c>
      <c r="N7591" s="78">
        <f t="shared" si="946"/>
        <v>21441.068475952819</v>
      </c>
      <c r="O7591" s="78">
        <f t="shared" si="947"/>
        <v>468.93573224938257</v>
      </c>
      <c r="P7591" s="78">
        <f t="shared" si="948"/>
        <v>8797.9737155451003</v>
      </c>
      <c r="Q7591" s="78">
        <f t="shared" si="949"/>
        <v>4.1304465850464966</v>
      </c>
      <c r="R7591" s="78">
        <f t="shared" si="950"/>
        <v>1750.5565346765752</v>
      </c>
      <c r="S7591" s="78">
        <f t="shared" si="951"/>
        <v>25.220553324635969</v>
      </c>
      <c r="T7591" s="78">
        <f t="shared" si="952"/>
        <v>48192.199366390378</v>
      </c>
    </row>
    <row r="7592" spans="1:20" x14ac:dyDescent="0.2">
      <c r="A7592">
        <v>2004</v>
      </c>
      <c r="B7592">
        <v>11</v>
      </c>
      <c r="C7592">
        <v>12</v>
      </c>
      <c r="D7592">
        <v>6</v>
      </c>
      <c r="E7592" s="69">
        <v>1.9071368625017453E-2</v>
      </c>
      <c r="F7592" s="69">
        <v>2.3942745540065459E-2</v>
      </c>
      <c r="G7592" s="69">
        <v>8.4016865384256264E-4</v>
      </c>
      <c r="H7592" s="69">
        <v>1.032419567366382E-2</v>
      </c>
      <c r="I7592" s="69">
        <v>4.3045809706468933E-5</v>
      </c>
      <c r="J7592" s="69">
        <v>6.879999999999992E-3</v>
      </c>
      <c r="K7592" s="69">
        <v>1.5089125652375452E-4</v>
      </c>
      <c r="L7592" s="70">
        <v>6.1252415558819509E-2</v>
      </c>
      <c r="M7592" s="78">
        <f t="shared" si="945"/>
        <v>16927.037842539139</v>
      </c>
      <c r="N7592" s="78">
        <f t="shared" si="946"/>
        <v>22308.481670597757</v>
      </c>
      <c r="O7592" s="78">
        <f t="shared" si="947"/>
        <v>468.93573224938257</v>
      </c>
      <c r="P7592" s="78">
        <f t="shared" si="948"/>
        <v>8174.8569265664728</v>
      </c>
      <c r="Q7592" s="78">
        <f t="shared" si="949"/>
        <v>4.1304465850464966</v>
      </c>
      <c r="R7592" s="78">
        <f t="shared" si="950"/>
        <v>1700.1452510692884</v>
      </c>
      <c r="S7592" s="78">
        <f t="shared" si="951"/>
        <v>25.220553324635969</v>
      </c>
      <c r="T7592" s="78">
        <f t="shared" si="952"/>
        <v>49608.808422931725</v>
      </c>
    </row>
    <row r="7593" spans="1:20" x14ac:dyDescent="0.2">
      <c r="A7593">
        <v>2004</v>
      </c>
      <c r="B7593">
        <v>11</v>
      </c>
      <c r="C7593">
        <v>12</v>
      </c>
      <c r="D7593">
        <v>7</v>
      </c>
      <c r="E7593" s="69">
        <v>2.2244655940420674E-2</v>
      </c>
      <c r="F7593" s="69">
        <v>2.6895798100652898E-2</v>
      </c>
      <c r="G7593" s="69">
        <v>8.4016865384256264E-4</v>
      </c>
      <c r="H7593" s="69">
        <v>1.0511814477466448E-2</v>
      </c>
      <c r="I7593" s="69">
        <v>4.3045809706468933E-5</v>
      </c>
      <c r="J7593" s="69">
        <v>6.611999999999992E-3</v>
      </c>
      <c r="K7593" s="69">
        <v>1.5089125652375452E-4</v>
      </c>
      <c r="L7593" s="70">
        <v>6.7298374238612804E-2</v>
      </c>
      <c r="M7593" s="78">
        <f t="shared" si="945"/>
        <v>19743.529701577419</v>
      </c>
      <c r="N7593" s="78">
        <f t="shared" si="946"/>
        <v>25059.967243124815</v>
      </c>
      <c r="O7593" s="78">
        <f t="shared" si="947"/>
        <v>468.93573224938257</v>
      </c>
      <c r="P7593" s="78">
        <f t="shared" si="948"/>
        <v>8323.4163811041763</v>
      </c>
      <c r="Q7593" s="78">
        <f t="shared" si="949"/>
        <v>4.1304465850464966</v>
      </c>
      <c r="R7593" s="78">
        <f t="shared" si="950"/>
        <v>1633.9186628008915</v>
      </c>
      <c r="S7593" s="78">
        <f t="shared" si="951"/>
        <v>25.220553324635969</v>
      </c>
      <c r="T7593" s="78">
        <f t="shared" si="952"/>
        <v>55259.118720766361</v>
      </c>
    </row>
    <row r="7594" spans="1:20" x14ac:dyDescent="0.2">
      <c r="A7594">
        <v>2004</v>
      </c>
      <c r="B7594">
        <v>11</v>
      </c>
      <c r="C7594">
        <v>12</v>
      </c>
      <c r="D7594">
        <v>8</v>
      </c>
      <c r="E7594" s="69">
        <v>2.8195937239209608E-2</v>
      </c>
      <c r="F7594" s="69">
        <v>2.822021941654022E-2</v>
      </c>
      <c r="G7594" s="69">
        <v>1.540305704647362E-4</v>
      </c>
      <c r="H7594" s="69">
        <v>1.3512927683624557E-2</v>
      </c>
      <c r="I7594" s="69">
        <v>4.3045809706468933E-5</v>
      </c>
      <c r="J7594" s="69">
        <v>6.591999999999992E-3</v>
      </c>
      <c r="K7594" s="69">
        <v>2.7663334277227154E-5</v>
      </c>
      <c r="L7594" s="70">
        <v>7.6745824053822811E-2</v>
      </c>
      <c r="M7594" s="78">
        <f t="shared" si="945"/>
        <v>25025.665752581655</v>
      </c>
      <c r="N7594" s="78">
        <f t="shared" si="946"/>
        <v>26293.987318231899</v>
      </c>
      <c r="O7594" s="78">
        <f t="shared" si="947"/>
        <v>85.971355893035124</v>
      </c>
      <c r="P7594" s="78">
        <f t="shared" si="948"/>
        <v>10699.743976614123</v>
      </c>
      <c r="Q7594" s="78">
        <f t="shared" si="949"/>
        <v>4.1304465850464966</v>
      </c>
      <c r="R7594" s="78">
        <f t="shared" si="950"/>
        <v>1628.9763800942949</v>
      </c>
      <c r="S7594" s="78">
        <f t="shared" si="951"/>
        <v>4.6237576208811166</v>
      </c>
      <c r="T7594" s="78">
        <f t="shared" si="952"/>
        <v>63743.098987620942</v>
      </c>
    </row>
    <row r="7595" spans="1:20" x14ac:dyDescent="0.2">
      <c r="A7595">
        <v>2004</v>
      </c>
      <c r="B7595">
        <v>11</v>
      </c>
      <c r="C7595">
        <v>12</v>
      </c>
      <c r="D7595">
        <v>9</v>
      </c>
      <c r="E7595" s="69">
        <v>3.1247367977007369E-2</v>
      </c>
      <c r="F7595" s="69">
        <v>2.9360469912272136E-2</v>
      </c>
      <c r="G7595" s="69">
        <v>0</v>
      </c>
      <c r="H7595" s="69">
        <v>1.4208833114266685E-2</v>
      </c>
      <c r="I7595" s="69">
        <v>4.3045809706468933E-5</v>
      </c>
      <c r="J7595" s="69">
        <v>6.683999999999992E-3</v>
      </c>
      <c r="K7595" s="69">
        <v>0</v>
      </c>
      <c r="L7595" s="70">
        <v>8.1543716813252662E-2</v>
      </c>
      <c r="M7595" s="78">
        <f t="shared" si="945"/>
        <v>27734.002243169653</v>
      </c>
      <c r="N7595" s="78">
        <f t="shared" si="946"/>
        <v>27356.407550755317</v>
      </c>
      <c r="O7595" s="78">
        <f t="shared" si="947"/>
        <v>0</v>
      </c>
      <c r="P7595" s="78">
        <f t="shared" si="948"/>
        <v>11250.772600028537</v>
      </c>
      <c r="Q7595" s="78">
        <f t="shared" si="949"/>
        <v>4.1304465850464966</v>
      </c>
      <c r="R7595" s="78">
        <f t="shared" si="950"/>
        <v>1651.7108805446401</v>
      </c>
      <c r="S7595" s="78">
        <f t="shared" si="951"/>
        <v>0</v>
      </c>
      <c r="T7595" s="78">
        <f t="shared" si="952"/>
        <v>67997.023721083184</v>
      </c>
    </row>
    <row r="7596" spans="1:20" x14ac:dyDescent="0.2">
      <c r="A7596">
        <v>2004</v>
      </c>
      <c r="B7596">
        <v>11</v>
      </c>
      <c r="C7596">
        <v>12</v>
      </c>
      <c r="D7596">
        <v>10</v>
      </c>
      <c r="E7596" s="69">
        <v>3.2716500958830871E-2</v>
      </c>
      <c r="F7596" s="69">
        <v>2.9256976560343484E-2</v>
      </c>
      <c r="G7596" s="69">
        <v>0</v>
      </c>
      <c r="H7596" s="69">
        <v>1.4291216239409456E-2</v>
      </c>
      <c r="I7596" s="69">
        <v>4.3045809706468933E-5</v>
      </c>
      <c r="J7596" s="69">
        <v>6.6599999999999923E-3</v>
      </c>
      <c r="K7596" s="69">
        <v>0</v>
      </c>
      <c r="L7596" s="70">
        <v>8.2967739568290289E-2</v>
      </c>
      <c r="M7596" s="78">
        <f t="shared" si="945"/>
        <v>29037.950065059445</v>
      </c>
      <c r="N7596" s="78">
        <f t="shared" si="946"/>
        <v>27259.978361351554</v>
      </c>
      <c r="O7596" s="78">
        <f t="shared" si="947"/>
        <v>0</v>
      </c>
      <c r="P7596" s="78">
        <f t="shared" si="948"/>
        <v>11316.004825617165</v>
      </c>
      <c r="Q7596" s="78">
        <f t="shared" si="949"/>
        <v>4.1304465850464966</v>
      </c>
      <c r="R7596" s="78">
        <f t="shared" si="950"/>
        <v>1645.7801412967242</v>
      </c>
      <c r="S7596" s="78">
        <f t="shared" si="951"/>
        <v>0</v>
      </c>
      <c r="T7596" s="78">
        <f t="shared" si="952"/>
        <v>69263.843839909925</v>
      </c>
    </row>
    <row r="7597" spans="1:20" x14ac:dyDescent="0.2">
      <c r="A7597">
        <v>2004</v>
      </c>
      <c r="B7597">
        <v>11</v>
      </c>
      <c r="C7597">
        <v>12</v>
      </c>
      <c r="D7597">
        <v>11</v>
      </c>
      <c r="E7597" s="69">
        <v>3.0941049783180685E-2</v>
      </c>
      <c r="F7597" s="69">
        <v>2.9691163387208203E-2</v>
      </c>
      <c r="G7597" s="69">
        <v>0</v>
      </c>
      <c r="H7597" s="69">
        <v>1.5347267855760703E-2</v>
      </c>
      <c r="I7597" s="69">
        <v>4.3045809706468933E-5</v>
      </c>
      <c r="J7597" s="69">
        <v>6.5799999999999921E-3</v>
      </c>
      <c r="K7597" s="69">
        <v>0</v>
      </c>
      <c r="L7597" s="70">
        <v>8.260252683585606E-2</v>
      </c>
      <c r="M7597" s="78">
        <f t="shared" si="945"/>
        <v>27462.125601240514</v>
      </c>
      <c r="N7597" s="78">
        <f t="shared" si="946"/>
        <v>27664.528827484108</v>
      </c>
      <c r="O7597" s="78">
        <f t="shared" si="947"/>
        <v>0</v>
      </c>
      <c r="P7597" s="78">
        <f t="shared" si="948"/>
        <v>12152.202738134745</v>
      </c>
      <c r="Q7597" s="78">
        <f t="shared" si="949"/>
        <v>4.1304465850464966</v>
      </c>
      <c r="R7597" s="78">
        <f t="shared" si="950"/>
        <v>1626.0110104703367</v>
      </c>
      <c r="S7597" s="78">
        <f t="shared" si="951"/>
        <v>0</v>
      </c>
      <c r="T7597" s="78">
        <f t="shared" si="952"/>
        <v>68908.99862391474</v>
      </c>
    </row>
    <row r="7598" spans="1:20" x14ac:dyDescent="0.2">
      <c r="A7598">
        <v>2004</v>
      </c>
      <c r="B7598">
        <v>11</v>
      </c>
      <c r="C7598">
        <v>12</v>
      </c>
      <c r="D7598">
        <v>12</v>
      </c>
      <c r="E7598" s="69">
        <v>3.0159953138949709E-2</v>
      </c>
      <c r="F7598" s="69">
        <v>3.0326462725339152E-2</v>
      </c>
      <c r="G7598" s="69">
        <v>0</v>
      </c>
      <c r="H7598" s="69">
        <v>1.5166591429094446E-2</v>
      </c>
      <c r="I7598" s="69">
        <v>4.3045809706468933E-5</v>
      </c>
      <c r="J7598" s="69">
        <v>6.7519999999999915E-3</v>
      </c>
      <c r="K7598" s="69">
        <v>0</v>
      </c>
      <c r="L7598" s="70">
        <v>8.244805310308978E-2</v>
      </c>
      <c r="M7598" s="78">
        <f t="shared" si="945"/>
        <v>26768.85325589692</v>
      </c>
      <c r="N7598" s="78">
        <f t="shared" si="946"/>
        <v>28256.464435550486</v>
      </c>
      <c r="O7598" s="78">
        <f t="shared" si="947"/>
        <v>0</v>
      </c>
      <c r="P7598" s="78">
        <f t="shared" si="948"/>
        <v>12009.140364591432</v>
      </c>
      <c r="Q7598" s="78">
        <f t="shared" si="949"/>
        <v>4.1304465850464966</v>
      </c>
      <c r="R7598" s="78">
        <f t="shared" si="950"/>
        <v>1668.5146417470689</v>
      </c>
      <c r="S7598" s="78">
        <f t="shared" si="951"/>
        <v>0</v>
      </c>
      <c r="T7598" s="78">
        <f t="shared" si="952"/>
        <v>68707.103144370936</v>
      </c>
    </row>
    <row r="7599" spans="1:20" x14ac:dyDescent="0.2">
      <c r="A7599">
        <v>2004</v>
      </c>
      <c r="B7599">
        <v>11</v>
      </c>
      <c r="C7599">
        <v>12</v>
      </c>
      <c r="D7599">
        <v>13</v>
      </c>
      <c r="E7599" s="69">
        <v>2.8751396988313402E-2</v>
      </c>
      <c r="F7599" s="69">
        <v>3.0074550827903376E-2</v>
      </c>
      <c r="G7599" s="69">
        <v>0</v>
      </c>
      <c r="H7599" s="69">
        <v>1.4617921111677763E-2</v>
      </c>
      <c r="I7599" s="69">
        <v>4.3045809706468933E-5</v>
      </c>
      <c r="J7599" s="69">
        <v>6.7759999999999921E-3</v>
      </c>
      <c r="K7599" s="69">
        <v>0</v>
      </c>
      <c r="L7599" s="70">
        <v>8.0262914737600999E-2</v>
      </c>
      <c r="M7599" s="78">
        <f t="shared" si="945"/>
        <v>25518.671177517623</v>
      </c>
      <c r="N7599" s="78">
        <f t="shared" si="946"/>
        <v>28021.747329396243</v>
      </c>
      <c r="O7599" s="78">
        <f t="shared" si="947"/>
        <v>0</v>
      </c>
      <c r="P7599" s="78">
        <f t="shared" si="948"/>
        <v>11574.694768390962</v>
      </c>
      <c r="Q7599" s="78">
        <f t="shared" si="949"/>
        <v>4.1304465850464966</v>
      </c>
      <c r="R7599" s="78">
        <f t="shared" si="950"/>
        <v>1674.4453809949853</v>
      </c>
      <c r="S7599" s="78">
        <f t="shared" si="951"/>
        <v>0</v>
      </c>
      <c r="T7599" s="78">
        <f t="shared" si="952"/>
        <v>66793.689102884862</v>
      </c>
    </row>
    <row r="7600" spans="1:20" x14ac:dyDescent="0.2">
      <c r="A7600">
        <v>2004</v>
      </c>
      <c r="B7600">
        <v>11</v>
      </c>
      <c r="C7600">
        <v>12</v>
      </c>
      <c r="D7600">
        <v>14</v>
      </c>
      <c r="E7600" s="69">
        <v>2.8402227793995108E-2</v>
      </c>
      <c r="F7600" s="69">
        <v>2.9429699370573558E-2</v>
      </c>
      <c r="G7600" s="69">
        <v>0</v>
      </c>
      <c r="H7600" s="69">
        <v>1.5093879273529509E-2</v>
      </c>
      <c r="I7600" s="69">
        <v>4.3045809706468933E-5</v>
      </c>
      <c r="J7600" s="69">
        <v>6.9799999999999914E-3</v>
      </c>
      <c r="K7600" s="69">
        <v>0</v>
      </c>
      <c r="L7600" s="70">
        <v>7.9948852247804639E-2</v>
      </c>
      <c r="M7600" s="78">
        <f t="shared" si="945"/>
        <v>25208.761580472685</v>
      </c>
      <c r="N7600" s="78">
        <f t="shared" si="946"/>
        <v>27420.911602681957</v>
      </c>
      <c r="O7600" s="78">
        <f t="shared" si="947"/>
        <v>0</v>
      </c>
      <c r="P7600" s="78">
        <f t="shared" si="948"/>
        <v>11951.565761459695</v>
      </c>
      <c r="Q7600" s="78">
        <f t="shared" si="949"/>
        <v>4.1304465850464966</v>
      </c>
      <c r="R7600" s="78">
        <f t="shared" si="950"/>
        <v>1724.8566646022723</v>
      </c>
      <c r="S7600" s="78">
        <f t="shared" si="951"/>
        <v>0</v>
      </c>
      <c r="T7600" s="78">
        <f t="shared" si="952"/>
        <v>66310.226055801657</v>
      </c>
    </row>
    <row r="7601" spans="1:20" x14ac:dyDescent="0.2">
      <c r="A7601">
        <v>2004</v>
      </c>
      <c r="B7601">
        <v>11</v>
      </c>
      <c r="C7601">
        <v>12</v>
      </c>
      <c r="D7601">
        <v>15</v>
      </c>
      <c r="E7601" s="69">
        <v>2.8204294118161697E-2</v>
      </c>
      <c r="F7601" s="69">
        <v>2.7688063998471978E-2</v>
      </c>
      <c r="G7601" s="69">
        <v>0</v>
      </c>
      <c r="H7601" s="69">
        <v>1.59214153612828E-2</v>
      </c>
      <c r="I7601" s="69">
        <v>4.3045809706468933E-5</v>
      </c>
      <c r="J7601" s="69">
        <v>7.4679999999999903E-3</v>
      </c>
      <c r="K7601" s="69">
        <v>0</v>
      </c>
      <c r="L7601" s="70">
        <v>7.9324819287622944E-2</v>
      </c>
      <c r="M7601" s="78">
        <f t="shared" si="945"/>
        <v>25033.083007685305</v>
      </c>
      <c r="N7601" s="78">
        <f t="shared" si="946"/>
        <v>25798.155318930942</v>
      </c>
      <c r="O7601" s="78">
        <f t="shared" si="947"/>
        <v>0</v>
      </c>
      <c r="P7601" s="78">
        <f t="shared" si="948"/>
        <v>12606.821563731115</v>
      </c>
      <c r="Q7601" s="78">
        <f t="shared" si="949"/>
        <v>4.1304465850464966</v>
      </c>
      <c r="R7601" s="78">
        <f t="shared" si="950"/>
        <v>1845.4483626432332</v>
      </c>
      <c r="S7601" s="78">
        <f t="shared" si="951"/>
        <v>0</v>
      </c>
      <c r="T7601" s="78">
        <f t="shared" si="952"/>
        <v>65287.638699575647</v>
      </c>
    </row>
    <row r="7602" spans="1:20" x14ac:dyDescent="0.2">
      <c r="A7602">
        <v>2004</v>
      </c>
      <c r="B7602">
        <v>11</v>
      </c>
      <c r="C7602">
        <v>12</v>
      </c>
      <c r="D7602">
        <v>16</v>
      </c>
      <c r="E7602" s="69">
        <v>3.0270797988055011E-2</v>
      </c>
      <c r="F7602" s="69">
        <v>2.6359696030708792E-2</v>
      </c>
      <c r="G7602" s="69">
        <v>0</v>
      </c>
      <c r="H7602" s="69">
        <v>1.6198690452307436E-2</v>
      </c>
      <c r="I7602" s="69">
        <v>4.3045809706468933E-5</v>
      </c>
      <c r="J7602" s="69">
        <v>7.7159999999999911E-3</v>
      </c>
      <c r="K7602" s="69">
        <v>0</v>
      </c>
      <c r="L7602" s="70">
        <v>8.058823028077769E-2</v>
      </c>
      <c r="M7602" s="78">
        <f t="shared" si="945"/>
        <v>26867.235023474666</v>
      </c>
      <c r="N7602" s="78">
        <f t="shared" si="946"/>
        <v>24560.457979205832</v>
      </c>
      <c r="O7602" s="78">
        <f t="shared" si="947"/>
        <v>0</v>
      </c>
      <c r="P7602" s="78">
        <f t="shared" si="948"/>
        <v>12826.372245457267</v>
      </c>
      <c r="Q7602" s="78">
        <f t="shared" si="949"/>
        <v>4.1304465850464966</v>
      </c>
      <c r="R7602" s="78">
        <f t="shared" si="950"/>
        <v>1906.7326682050334</v>
      </c>
      <c r="S7602" s="78">
        <f t="shared" si="951"/>
        <v>0</v>
      </c>
      <c r="T7602" s="78">
        <f t="shared" si="952"/>
        <v>66164.928362927836</v>
      </c>
    </row>
    <row r="7603" spans="1:20" x14ac:dyDescent="0.2">
      <c r="A7603">
        <v>2004</v>
      </c>
      <c r="B7603">
        <v>11</v>
      </c>
      <c r="C7603">
        <v>12</v>
      </c>
      <c r="D7603">
        <v>17</v>
      </c>
      <c r="E7603" s="69">
        <v>3.6177324861910817E-2</v>
      </c>
      <c r="F7603" s="69">
        <v>2.3599820180478914E-2</v>
      </c>
      <c r="G7603" s="69">
        <v>1.540305704647362E-4</v>
      </c>
      <c r="H7603" s="69">
        <v>1.6016907932106871E-2</v>
      </c>
      <c r="I7603" s="69">
        <v>4.3045809706468933E-5</v>
      </c>
      <c r="J7603" s="69">
        <v>7.3959999999999903E-3</v>
      </c>
      <c r="K7603" s="69">
        <v>2.7663334277227154E-5</v>
      </c>
      <c r="L7603" s="70">
        <v>8.3414792688945028E-2</v>
      </c>
      <c r="M7603" s="78">
        <f t="shared" si="945"/>
        <v>32109.648710585712</v>
      </c>
      <c r="N7603" s="78">
        <f t="shared" si="946"/>
        <v>21988.963422954941</v>
      </c>
      <c r="O7603" s="78">
        <f t="shared" si="947"/>
        <v>85.971355893035124</v>
      </c>
      <c r="P7603" s="78">
        <f t="shared" si="948"/>
        <v>12682.434050041127</v>
      </c>
      <c r="Q7603" s="78">
        <f t="shared" si="949"/>
        <v>4.1304465850464966</v>
      </c>
      <c r="R7603" s="78">
        <f t="shared" si="950"/>
        <v>1827.6561448994848</v>
      </c>
      <c r="S7603" s="78">
        <f t="shared" si="951"/>
        <v>4.6237576208811166</v>
      </c>
      <c r="T7603" s="78">
        <f t="shared" si="952"/>
        <v>68703.427888580234</v>
      </c>
    </row>
    <row r="7604" spans="1:20" x14ac:dyDescent="0.2">
      <c r="A7604">
        <v>2004</v>
      </c>
      <c r="B7604">
        <v>11</v>
      </c>
      <c r="C7604">
        <v>12</v>
      </c>
      <c r="D7604">
        <v>18</v>
      </c>
      <c r="E7604" s="69">
        <v>3.6788318504770885E-2</v>
      </c>
      <c r="F7604" s="69">
        <v>2.612904724764372E-2</v>
      </c>
      <c r="G7604" s="69">
        <v>8.4016865384256264E-4</v>
      </c>
      <c r="H7604" s="69">
        <v>1.5706203434371197E-2</v>
      </c>
      <c r="I7604" s="69">
        <v>4.3045809706468933E-5</v>
      </c>
      <c r="J7604" s="69">
        <v>7.1759999999999905E-3</v>
      </c>
      <c r="K7604" s="69">
        <v>1.5089125652375452E-4</v>
      </c>
      <c r="L7604" s="70">
        <v>8.6833674906858588E-2</v>
      </c>
      <c r="M7604" s="78">
        <f t="shared" si="945"/>
        <v>32651.943955231989</v>
      </c>
      <c r="N7604" s="78">
        <f t="shared" si="946"/>
        <v>24345.552627572601</v>
      </c>
      <c r="O7604" s="78">
        <f t="shared" si="947"/>
        <v>468.93573224938257</v>
      </c>
      <c r="P7604" s="78">
        <f t="shared" si="948"/>
        <v>12436.413449917374</v>
      </c>
      <c r="Q7604" s="78">
        <f t="shared" si="949"/>
        <v>4.1304465850464966</v>
      </c>
      <c r="R7604" s="78">
        <f t="shared" si="950"/>
        <v>1773.2910351269204</v>
      </c>
      <c r="S7604" s="78">
        <f t="shared" si="951"/>
        <v>25.220553324635969</v>
      </c>
      <c r="T7604" s="78">
        <f t="shared" si="952"/>
        <v>71705.487800007933</v>
      </c>
    </row>
    <row r="7605" spans="1:20" x14ac:dyDescent="0.2">
      <c r="A7605">
        <v>2004</v>
      </c>
      <c r="B7605">
        <v>11</v>
      </c>
      <c r="C7605">
        <v>12</v>
      </c>
      <c r="D7605">
        <v>19</v>
      </c>
      <c r="E7605" s="69">
        <v>3.5656896472466434E-2</v>
      </c>
      <c r="F7605" s="69">
        <v>2.6040301590070487E-2</v>
      </c>
      <c r="G7605" s="69">
        <v>8.4016865384256264E-4</v>
      </c>
      <c r="H7605" s="69">
        <v>1.5151582098121051E-2</v>
      </c>
      <c r="I7605" s="69">
        <v>4.3045809706468933E-5</v>
      </c>
      <c r="J7605" s="69">
        <v>7.0479999999999918E-3</v>
      </c>
      <c r="K7605" s="69">
        <v>1.5089125652375452E-4</v>
      </c>
      <c r="L7605" s="70">
        <v>8.493088588073075E-2</v>
      </c>
      <c r="M7605" s="78">
        <f t="shared" si="945"/>
        <v>31647.735818246096</v>
      </c>
      <c r="N7605" s="78">
        <f t="shared" si="946"/>
        <v>24262.86449675633</v>
      </c>
      <c r="O7605" s="78">
        <f t="shared" si="947"/>
        <v>468.93573224938257</v>
      </c>
      <c r="P7605" s="78">
        <f t="shared" si="948"/>
        <v>11997.255745474422</v>
      </c>
      <c r="Q7605" s="78">
        <f t="shared" si="949"/>
        <v>4.1304465850464966</v>
      </c>
      <c r="R7605" s="78">
        <f t="shared" si="950"/>
        <v>1741.6604258047014</v>
      </c>
      <c r="S7605" s="78">
        <f t="shared" si="951"/>
        <v>25.220553324635969</v>
      </c>
      <c r="T7605" s="78">
        <f t="shared" si="952"/>
        <v>70147.803218440604</v>
      </c>
    </row>
    <row r="7606" spans="1:20" x14ac:dyDescent="0.2">
      <c r="A7606">
        <v>2004</v>
      </c>
      <c r="B7606">
        <v>11</v>
      </c>
      <c r="C7606">
        <v>12</v>
      </c>
      <c r="D7606">
        <v>20</v>
      </c>
      <c r="E7606" s="69">
        <v>3.3814480446904903E-2</v>
      </c>
      <c r="F7606" s="69">
        <v>2.6867871074814233E-2</v>
      </c>
      <c r="G7606" s="69">
        <v>8.4016865384256264E-4</v>
      </c>
      <c r="H7606" s="69">
        <v>1.3788196831849219E-2</v>
      </c>
      <c r="I7606" s="69">
        <v>4.3045809706468933E-5</v>
      </c>
      <c r="J7606" s="69">
        <v>7.1479999999999912E-3</v>
      </c>
      <c r="K7606" s="69">
        <v>1.5089125652375452E-4</v>
      </c>
      <c r="L7606" s="70">
        <v>8.2652654073641141E-2</v>
      </c>
      <c r="M7606" s="78">
        <f t="shared" si="945"/>
        <v>30012.475842961969</v>
      </c>
      <c r="N7606" s="78">
        <f t="shared" si="946"/>
        <v>25033.946436822815</v>
      </c>
      <c r="O7606" s="78">
        <f t="shared" si="947"/>
        <v>468.93573224938257</v>
      </c>
      <c r="P7606" s="78">
        <f t="shared" si="948"/>
        <v>10917.706321978685</v>
      </c>
      <c r="Q7606" s="78">
        <f t="shared" si="949"/>
        <v>4.1304465850464966</v>
      </c>
      <c r="R7606" s="78">
        <f t="shared" si="950"/>
        <v>1766.3718393376851</v>
      </c>
      <c r="S7606" s="78">
        <f t="shared" si="951"/>
        <v>25.220553324635969</v>
      </c>
      <c r="T7606" s="78">
        <f t="shared" si="952"/>
        <v>68228.787173260207</v>
      </c>
    </row>
    <row r="7607" spans="1:20" x14ac:dyDescent="0.2">
      <c r="A7607">
        <v>2004</v>
      </c>
      <c r="B7607">
        <v>11</v>
      </c>
      <c r="C7607">
        <v>12</v>
      </c>
      <c r="D7607">
        <v>21</v>
      </c>
      <c r="E7607" s="69">
        <v>3.5437981342609448E-2</v>
      </c>
      <c r="F7607" s="69">
        <v>2.5388787412481149E-2</v>
      </c>
      <c r="G7607" s="69">
        <v>8.4016865384256264E-4</v>
      </c>
      <c r="H7607" s="69">
        <v>1.1225363752566098E-2</v>
      </c>
      <c r="I7607" s="69">
        <v>4.3045809706468933E-5</v>
      </c>
      <c r="J7607" s="69">
        <v>7.2799999999999922E-3</v>
      </c>
      <c r="K7607" s="69">
        <v>1.5089125652375452E-4</v>
      </c>
      <c r="L7607" s="70">
        <v>8.0366238227729495E-2</v>
      </c>
      <c r="M7607" s="78">
        <f t="shared" si="945"/>
        <v>31453.434886820931</v>
      </c>
      <c r="N7607" s="78">
        <f t="shared" si="946"/>
        <v>23655.820828160977</v>
      </c>
      <c r="O7607" s="78">
        <f t="shared" si="947"/>
        <v>468.93573224938257</v>
      </c>
      <c r="P7607" s="78">
        <f t="shared" si="948"/>
        <v>8888.4156719326893</v>
      </c>
      <c r="Q7607" s="78">
        <f t="shared" si="949"/>
        <v>4.1304465850464966</v>
      </c>
      <c r="R7607" s="78">
        <f t="shared" si="950"/>
        <v>1798.990905201224</v>
      </c>
      <c r="S7607" s="78">
        <f t="shared" si="951"/>
        <v>25.220553324635969</v>
      </c>
      <c r="T7607" s="78">
        <f t="shared" si="952"/>
        <v>66294.949024274887</v>
      </c>
    </row>
    <row r="7608" spans="1:20" x14ac:dyDescent="0.2">
      <c r="A7608">
        <v>2004</v>
      </c>
      <c r="B7608">
        <v>11</v>
      </c>
      <c r="C7608">
        <v>12</v>
      </c>
      <c r="D7608">
        <v>22</v>
      </c>
      <c r="E7608" s="69">
        <v>3.45806910316463E-2</v>
      </c>
      <c r="F7608" s="69">
        <v>2.4379010654504221E-2</v>
      </c>
      <c r="G7608" s="69">
        <v>8.4016865384256264E-4</v>
      </c>
      <c r="H7608" s="69">
        <v>9.9566340982417158E-3</v>
      </c>
      <c r="I7608" s="69">
        <v>4.3045809706468933E-5</v>
      </c>
      <c r="J7608" s="69">
        <v>7.3119999999999912E-3</v>
      </c>
      <c r="K7608" s="69">
        <v>1.5089125652375452E-4</v>
      </c>
      <c r="L7608" s="70">
        <v>7.7262441504465026E-2</v>
      </c>
      <c r="M7608" s="78">
        <f t="shared" si="945"/>
        <v>30692.535875269157</v>
      </c>
      <c r="N7608" s="78">
        <f t="shared" si="946"/>
        <v>22714.968566292002</v>
      </c>
      <c r="O7608" s="78">
        <f t="shared" si="947"/>
        <v>468.93573224938257</v>
      </c>
      <c r="P7608" s="78">
        <f t="shared" si="948"/>
        <v>7883.8160178355402</v>
      </c>
      <c r="Q7608" s="78">
        <f t="shared" si="949"/>
        <v>4.1304465850464966</v>
      </c>
      <c r="R7608" s="78">
        <f t="shared" si="950"/>
        <v>1806.8985575317786</v>
      </c>
      <c r="S7608" s="78">
        <f t="shared" si="951"/>
        <v>25.220553324635969</v>
      </c>
      <c r="T7608" s="78">
        <f t="shared" si="952"/>
        <v>63596.505749087548</v>
      </c>
    </row>
    <row r="7609" spans="1:20" x14ac:dyDescent="0.2">
      <c r="A7609">
        <v>2004</v>
      </c>
      <c r="B7609">
        <v>11</v>
      </c>
      <c r="C7609">
        <v>12</v>
      </c>
      <c r="D7609">
        <v>23</v>
      </c>
      <c r="E7609" s="69">
        <v>2.9675950841038298E-2</v>
      </c>
      <c r="F7609" s="69">
        <v>2.4447864247017097E-2</v>
      </c>
      <c r="G7609" s="69">
        <v>8.4016865384256264E-4</v>
      </c>
      <c r="H7609" s="69">
        <v>9.7854748498894389E-3</v>
      </c>
      <c r="I7609" s="69">
        <v>4.3045809706468933E-5</v>
      </c>
      <c r="J7609" s="69">
        <v>7.2919999999999903E-3</v>
      </c>
      <c r="K7609" s="69">
        <v>1.5089125652375452E-4</v>
      </c>
      <c r="L7609" s="70">
        <v>7.2235395658017634E-2</v>
      </c>
      <c r="M7609" s="78">
        <f t="shared" si="945"/>
        <v>26339.270808317604</v>
      </c>
      <c r="N7609" s="78">
        <f t="shared" si="946"/>
        <v>22779.122407962244</v>
      </c>
      <c r="O7609" s="78">
        <f t="shared" si="947"/>
        <v>468.93573224938257</v>
      </c>
      <c r="P7609" s="78">
        <f t="shared" si="948"/>
        <v>7748.289492461</v>
      </c>
      <c r="Q7609" s="78">
        <f t="shared" si="949"/>
        <v>4.1304465850464966</v>
      </c>
      <c r="R7609" s="78">
        <f t="shared" si="950"/>
        <v>1801.9562748251815</v>
      </c>
      <c r="S7609" s="78">
        <f t="shared" si="951"/>
        <v>25.220553324635969</v>
      </c>
      <c r="T7609" s="78">
        <f t="shared" si="952"/>
        <v>59166.925715725098</v>
      </c>
    </row>
    <row r="7610" spans="1:20" x14ac:dyDescent="0.2">
      <c r="A7610">
        <v>2004</v>
      </c>
      <c r="B7610">
        <v>11</v>
      </c>
      <c r="C7610">
        <v>12</v>
      </c>
      <c r="D7610">
        <v>24</v>
      </c>
      <c r="E7610" s="69">
        <v>2.5235840213628714E-2</v>
      </c>
      <c r="F7610" s="69">
        <v>2.5064100737903872E-2</v>
      </c>
      <c r="G7610" s="69">
        <v>8.4016865384256264E-4</v>
      </c>
      <c r="H7610" s="69">
        <v>1.0353714719306953E-2</v>
      </c>
      <c r="I7610" s="69">
        <v>4.3045809706468933E-5</v>
      </c>
      <c r="J7610" s="69">
        <v>7.5399999999999912E-3</v>
      </c>
      <c r="K7610" s="69">
        <v>1.5089125652375452E-4</v>
      </c>
      <c r="L7610" s="70">
        <v>6.9227761390912329E-2</v>
      </c>
      <c r="M7610" s="78">
        <f t="shared" si="945"/>
        <v>22398.39366976597</v>
      </c>
      <c r="N7610" s="78">
        <f t="shared" si="946"/>
        <v>23353.296344643673</v>
      </c>
      <c r="O7610" s="78">
        <f t="shared" si="947"/>
        <v>468.93573224938257</v>
      </c>
      <c r="P7610" s="78">
        <f t="shared" si="948"/>
        <v>8198.2305609268678</v>
      </c>
      <c r="Q7610" s="78">
        <f t="shared" si="949"/>
        <v>4.1304465850464966</v>
      </c>
      <c r="R7610" s="78">
        <f t="shared" si="950"/>
        <v>1863.2405803869817</v>
      </c>
      <c r="S7610" s="78">
        <f t="shared" si="951"/>
        <v>25.220553324635969</v>
      </c>
      <c r="T7610" s="78">
        <f t="shared" si="952"/>
        <v>56311.447887882561</v>
      </c>
    </row>
    <row r="7611" spans="1:20" x14ac:dyDescent="0.2">
      <c r="A7611">
        <v>2004</v>
      </c>
      <c r="B7611">
        <v>11</v>
      </c>
      <c r="C7611">
        <v>13</v>
      </c>
      <c r="D7611">
        <v>1</v>
      </c>
      <c r="E7611" s="69">
        <v>2.2541258141828072E-2</v>
      </c>
      <c r="F7611" s="69">
        <v>2.4991625455177063E-2</v>
      </c>
      <c r="G7611" s="69">
        <v>8.4016865384256264E-4</v>
      </c>
      <c r="H7611" s="69">
        <v>8.7147606097585494E-3</v>
      </c>
      <c r="I7611" s="69">
        <v>4.3045809706468933E-5</v>
      </c>
      <c r="J7611" s="69">
        <v>7.6319999999999904E-3</v>
      </c>
      <c r="K7611" s="69">
        <v>1.5089125652375452E-4</v>
      </c>
      <c r="L7611" s="70">
        <v>6.4913749926836475E-2</v>
      </c>
      <c r="M7611" s="78">
        <f t="shared" si="945"/>
        <v>20006.782789812394</v>
      </c>
      <c r="N7611" s="78">
        <f t="shared" si="946"/>
        <v>23285.768019056413</v>
      </c>
      <c r="O7611" s="78">
        <f t="shared" si="947"/>
        <v>468.93573224938257</v>
      </c>
      <c r="P7611" s="78">
        <f t="shared" si="948"/>
        <v>6900.4814889149811</v>
      </c>
      <c r="Q7611" s="78">
        <f t="shared" si="949"/>
        <v>4.1304465850464966</v>
      </c>
      <c r="R7611" s="78">
        <f t="shared" si="950"/>
        <v>1885.9750808373267</v>
      </c>
      <c r="S7611" s="78">
        <f t="shared" si="951"/>
        <v>25.220553324635969</v>
      </c>
      <c r="T7611" s="78">
        <f t="shared" si="952"/>
        <v>52577.294110780182</v>
      </c>
    </row>
    <row r="7612" spans="1:20" x14ac:dyDescent="0.2">
      <c r="A7612">
        <v>2004</v>
      </c>
      <c r="B7612">
        <v>11</v>
      </c>
      <c r="C7612">
        <v>13</v>
      </c>
      <c r="D7612">
        <v>2</v>
      </c>
      <c r="E7612" s="69">
        <v>2.1605989702344456E-2</v>
      </c>
      <c r="F7612" s="69">
        <v>2.2521217630144304E-2</v>
      </c>
      <c r="G7612" s="69">
        <v>8.4016865384256264E-4</v>
      </c>
      <c r="H7612" s="69">
        <v>9.7975609313081056E-3</v>
      </c>
      <c r="I7612" s="69">
        <v>4.3045809706468933E-5</v>
      </c>
      <c r="J7612" s="69">
        <v>7.6479999999999907E-3</v>
      </c>
      <c r="K7612" s="69">
        <v>1.5089125652375452E-4</v>
      </c>
      <c r="L7612" s="70">
        <v>6.2606873983869646E-2</v>
      </c>
      <c r="M7612" s="78">
        <f t="shared" si="945"/>
        <v>19176.673290103787</v>
      </c>
      <c r="N7612" s="78">
        <f t="shared" si="946"/>
        <v>20983.983222011208</v>
      </c>
      <c r="O7612" s="78">
        <f t="shared" si="947"/>
        <v>468.93573224938257</v>
      </c>
      <c r="P7612" s="78">
        <f t="shared" si="948"/>
        <v>7757.8594376192914</v>
      </c>
      <c r="Q7612" s="78">
        <f t="shared" si="949"/>
        <v>4.1304465850464966</v>
      </c>
      <c r="R7612" s="78">
        <f t="shared" si="950"/>
        <v>1889.9289070026043</v>
      </c>
      <c r="S7612" s="78">
        <f t="shared" si="951"/>
        <v>25.220553324635969</v>
      </c>
      <c r="T7612" s="78">
        <f t="shared" si="952"/>
        <v>50306.731588895957</v>
      </c>
    </row>
    <row r="7613" spans="1:20" x14ac:dyDescent="0.2">
      <c r="A7613">
        <v>2004</v>
      </c>
      <c r="B7613">
        <v>11</v>
      </c>
      <c r="C7613">
        <v>13</v>
      </c>
      <c r="D7613">
        <v>3</v>
      </c>
      <c r="E7613" s="69">
        <v>2.0080014266246667E-2</v>
      </c>
      <c r="F7613" s="69">
        <v>2.3404685687460906E-2</v>
      </c>
      <c r="G7613" s="69">
        <v>8.4016865384256264E-4</v>
      </c>
      <c r="H7613" s="69">
        <v>9.7095508258098293E-3</v>
      </c>
      <c r="I7613" s="69">
        <v>4.3045809706468933E-5</v>
      </c>
      <c r="J7613" s="69">
        <v>7.6439999999999911E-3</v>
      </c>
      <c r="K7613" s="69">
        <v>1.5089125652375452E-4</v>
      </c>
      <c r="L7613" s="70">
        <v>6.1872356499590178E-2</v>
      </c>
      <c r="M7613" s="78">
        <f t="shared" si="945"/>
        <v>17822.274218831637</v>
      </c>
      <c r="N7613" s="78">
        <f t="shared" si="946"/>
        <v>21807.148256707231</v>
      </c>
      <c r="O7613" s="78">
        <f t="shared" si="947"/>
        <v>468.93573224938257</v>
      </c>
      <c r="P7613" s="78">
        <f t="shared" si="948"/>
        <v>7688.1716824389296</v>
      </c>
      <c r="Q7613" s="78">
        <f t="shared" si="949"/>
        <v>4.1304465850464966</v>
      </c>
      <c r="R7613" s="78">
        <f t="shared" si="950"/>
        <v>1888.9404504612849</v>
      </c>
      <c r="S7613" s="78">
        <f t="shared" si="951"/>
        <v>25.220553324635969</v>
      </c>
      <c r="T7613" s="78">
        <f t="shared" si="952"/>
        <v>49704.821340598151</v>
      </c>
    </row>
    <row r="7614" spans="1:20" x14ac:dyDescent="0.2">
      <c r="A7614">
        <v>2004</v>
      </c>
      <c r="B7614">
        <v>11</v>
      </c>
      <c r="C7614">
        <v>13</v>
      </c>
      <c r="D7614">
        <v>4</v>
      </c>
      <c r="E7614" s="69">
        <v>1.9063412940369229E-2</v>
      </c>
      <c r="F7614" s="69">
        <v>2.3475267964258049E-2</v>
      </c>
      <c r="G7614" s="69">
        <v>8.4016865384256264E-4</v>
      </c>
      <c r="H7614" s="69">
        <v>1.0460349195504167E-2</v>
      </c>
      <c r="I7614" s="69">
        <v>4.3045809706468933E-5</v>
      </c>
      <c r="J7614" s="69">
        <v>7.695999999999991E-3</v>
      </c>
      <c r="K7614" s="69">
        <v>1.5089125652375452E-4</v>
      </c>
      <c r="L7614" s="70">
        <v>6.1729135820204221E-2</v>
      </c>
      <c r="M7614" s="78">
        <f t="shared" si="945"/>
        <v>16919.97667258581</v>
      </c>
      <c r="N7614" s="78">
        <f t="shared" si="946"/>
        <v>21872.912787577898</v>
      </c>
      <c r="O7614" s="78">
        <f t="shared" si="947"/>
        <v>468.93573224938257</v>
      </c>
      <c r="P7614" s="78">
        <f t="shared" si="948"/>
        <v>8282.6653792803481</v>
      </c>
      <c r="Q7614" s="78">
        <f t="shared" si="949"/>
        <v>4.1304465850464966</v>
      </c>
      <c r="R7614" s="78">
        <f t="shared" si="950"/>
        <v>1901.7903854984365</v>
      </c>
      <c r="S7614" s="78">
        <f t="shared" si="951"/>
        <v>25.220553324635969</v>
      </c>
      <c r="T7614" s="78">
        <f t="shared" si="952"/>
        <v>49475.631957101563</v>
      </c>
    </row>
    <row r="7615" spans="1:20" x14ac:dyDescent="0.2">
      <c r="A7615">
        <v>2004</v>
      </c>
      <c r="B7615">
        <v>11</v>
      </c>
      <c r="C7615">
        <v>13</v>
      </c>
      <c r="D7615">
        <v>5</v>
      </c>
      <c r="E7615" s="69">
        <v>1.9275829508038408E-2</v>
      </c>
      <c r="F7615" s="69">
        <v>2.2797598670992937E-2</v>
      </c>
      <c r="G7615" s="69">
        <v>8.4016865384256264E-4</v>
      </c>
      <c r="H7615" s="69">
        <v>1.0794884504095074E-2</v>
      </c>
      <c r="I7615" s="69">
        <v>4.3045809706468933E-5</v>
      </c>
      <c r="J7615" s="69">
        <v>7.5279999999999904E-3</v>
      </c>
      <c r="K7615" s="69">
        <v>1.5089125652375452E-4</v>
      </c>
      <c r="L7615" s="70">
        <v>6.1430418403199197E-2</v>
      </c>
      <c r="M7615" s="78">
        <f t="shared" si="945"/>
        <v>17108.509721787213</v>
      </c>
      <c r="N7615" s="78">
        <f t="shared" si="946"/>
        <v>21241.499277283776</v>
      </c>
      <c r="O7615" s="78">
        <f t="shared" si="947"/>
        <v>468.93573224938257</v>
      </c>
      <c r="P7615" s="78">
        <f t="shared" si="948"/>
        <v>8547.5555819710644</v>
      </c>
      <c r="Q7615" s="78">
        <f t="shared" si="949"/>
        <v>4.1304465850464966</v>
      </c>
      <c r="R7615" s="78">
        <f t="shared" si="950"/>
        <v>1860.2752107630236</v>
      </c>
      <c r="S7615" s="78">
        <f t="shared" si="951"/>
        <v>25.220553324635969</v>
      </c>
      <c r="T7615" s="78">
        <f t="shared" si="952"/>
        <v>49256.126523964143</v>
      </c>
    </row>
    <row r="7616" spans="1:20" x14ac:dyDescent="0.2">
      <c r="A7616">
        <v>2004</v>
      </c>
      <c r="B7616">
        <v>11</v>
      </c>
      <c r="C7616">
        <v>13</v>
      </c>
      <c r="D7616">
        <v>6</v>
      </c>
      <c r="E7616" s="69">
        <v>2.0522102668667355E-2</v>
      </c>
      <c r="F7616" s="69">
        <v>2.2976112266214016E-2</v>
      </c>
      <c r="G7616" s="69">
        <v>8.4016865384256264E-4</v>
      </c>
      <c r="H7616" s="69">
        <v>1.1031495105688688E-2</v>
      </c>
      <c r="I7616" s="69">
        <v>4.3045809706468933E-5</v>
      </c>
      <c r="J7616" s="69">
        <v>6.9959999999999918E-3</v>
      </c>
      <c r="K7616" s="69">
        <v>1.5089125652375452E-4</v>
      </c>
      <c r="L7616" s="70">
        <v>6.2559815760642845E-2</v>
      </c>
      <c r="M7616" s="78">
        <f t="shared" si="945"/>
        <v>18214.655450858492</v>
      </c>
      <c r="N7616" s="78">
        <f t="shared" si="946"/>
        <v>21407.828041053908</v>
      </c>
      <c r="O7616" s="78">
        <f t="shared" si="947"/>
        <v>468.93573224938257</v>
      </c>
      <c r="P7616" s="78">
        <f t="shared" si="948"/>
        <v>8734.9074955221349</v>
      </c>
      <c r="Q7616" s="78">
        <f t="shared" si="949"/>
        <v>4.1304465850464966</v>
      </c>
      <c r="R7616" s="78">
        <f t="shared" si="950"/>
        <v>1728.8104907675497</v>
      </c>
      <c r="S7616" s="78">
        <f t="shared" si="951"/>
        <v>25.220553324635969</v>
      </c>
      <c r="T7616" s="78">
        <f t="shared" si="952"/>
        <v>50584.488210361153</v>
      </c>
    </row>
    <row r="7617" spans="1:20" x14ac:dyDescent="0.2">
      <c r="A7617">
        <v>2004</v>
      </c>
      <c r="B7617">
        <v>11</v>
      </c>
      <c r="C7617">
        <v>13</v>
      </c>
      <c r="D7617">
        <v>7</v>
      </c>
      <c r="E7617" s="69">
        <v>2.3388029890186905E-2</v>
      </c>
      <c r="F7617" s="69">
        <v>2.2799821573921856E-2</v>
      </c>
      <c r="G7617" s="69">
        <v>8.4016865384256264E-4</v>
      </c>
      <c r="H7617" s="69">
        <v>1.1409649610966327E-2</v>
      </c>
      <c r="I7617" s="69">
        <v>4.3045809706468933E-5</v>
      </c>
      <c r="J7617" s="69">
        <v>6.6759999999999918E-3</v>
      </c>
      <c r="K7617" s="69">
        <v>1.5089125652375452E-4</v>
      </c>
      <c r="L7617" s="70">
        <v>6.5307606795147868E-2</v>
      </c>
      <c r="M7617" s="78">
        <f t="shared" si="945"/>
        <v>20758.345916208094</v>
      </c>
      <c r="N7617" s="78">
        <f t="shared" si="946"/>
        <v>21243.570451166586</v>
      </c>
      <c r="O7617" s="78">
        <f t="shared" si="947"/>
        <v>468.93573224938257</v>
      </c>
      <c r="P7617" s="78">
        <f t="shared" si="948"/>
        <v>9034.3360490381292</v>
      </c>
      <c r="Q7617" s="78">
        <f t="shared" si="949"/>
        <v>4.1304465850464966</v>
      </c>
      <c r="R7617" s="78">
        <f t="shared" si="950"/>
        <v>1649.7339674620014</v>
      </c>
      <c r="S7617" s="78">
        <f t="shared" si="951"/>
        <v>25.220553324635969</v>
      </c>
      <c r="T7617" s="78">
        <f t="shared" si="952"/>
        <v>53184.273116033881</v>
      </c>
    </row>
    <row r="7618" spans="1:20" x14ac:dyDescent="0.2">
      <c r="A7618">
        <v>2004</v>
      </c>
      <c r="B7618">
        <v>11</v>
      </c>
      <c r="C7618">
        <v>13</v>
      </c>
      <c r="D7618">
        <v>8</v>
      </c>
      <c r="E7618" s="69">
        <v>2.6434594640247173E-2</v>
      </c>
      <c r="F7618" s="69">
        <v>2.2964155355368783E-2</v>
      </c>
      <c r="G7618" s="69">
        <v>1.6803373076851254E-4</v>
      </c>
      <c r="H7618" s="69">
        <v>1.3188987918613749E-2</v>
      </c>
      <c r="I7618" s="69">
        <v>4.3045809706468933E-5</v>
      </c>
      <c r="J7618" s="69">
        <v>6.6759999999999918E-3</v>
      </c>
      <c r="K7618" s="69">
        <v>3.0178251304750909E-5</v>
      </c>
      <c r="L7618" s="70">
        <v>6.9504995706009431E-2</v>
      </c>
      <c r="M7618" s="78">
        <f t="shared" si="945"/>
        <v>23462.363536965964</v>
      </c>
      <c r="N7618" s="78">
        <f t="shared" si="946"/>
        <v>21396.687275013461</v>
      </c>
      <c r="O7618" s="78">
        <f t="shared" si="947"/>
        <v>93.787146449876516</v>
      </c>
      <c r="P7618" s="78">
        <f t="shared" si="948"/>
        <v>10443.243488295777</v>
      </c>
      <c r="Q7618" s="78">
        <f t="shared" si="949"/>
        <v>4.1304465850464966</v>
      </c>
      <c r="R7618" s="78">
        <f t="shared" si="950"/>
        <v>1649.7339674620014</v>
      </c>
      <c r="S7618" s="78">
        <f t="shared" si="951"/>
        <v>5.0441106649271941</v>
      </c>
      <c r="T7618" s="78">
        <f t="shared" si="952"/>
        <v>57054.989971437055</v>
      </c>
    </row>
    <row r="7619" spans="1:20" x14ac:dyDescent="0.2">
      <c r="A7619">
        <v>2004</v>
      </c>
      <c r="B7619">
        <v>11</v>
      </c>
      <c r="C7619">
        <v>13</v>
      </c>
      <c r="D7619">
        <v>9</v>
      </c>
      <c r="E7619" s="69">
        <v>3.0850444424617266E-2</v>
      </c>
      <c r="F7619" s="69">
        <v>2.235482652999525E-2</v>
      </c>
      <c r="G7619" s="69">
        <v>0</v>
      </c>
      <c r="H7619" s="69">
        <v>1.4162604075114693E-2</v>
      </c>
      <c r="I7619" s="69">
        <v>4.3045809706468933E-5</v>
      </c>
      <c r="J7619" s="69">
        <v>6.7599999999999917E-3</v>
      </c>
      <c r="K7619" s="69">
        <v>0</v>
      </c>
      <c r="L7619" s="70">
        <v>7.4170920839433663E-2</v>
      </c>
      <c r="M7619" s="78">
        <f t="shared" ref="M7619:M7682" si="953">E7619*1000000*$M$8826</f>
        <v>27381.707653095567</v>
      </c>
      <c r="N7619" s="78">
        <f t="shared" ref="N7619:N7682" si="954">(F7619)*1000000*$N$8826</f>
        <v>20828.949506198867</v>
      </c>
      <c r="O7619" s="78">
        <f t="shared" ref="O7619:O7682" si="955">G7619*1000000*$O$8826</f>
        <v>0</v>
      </c>
      <c r="P7619" s="78">
        <f t="shared" ref="P7619:P7682" si="956">H7619*1000000*$P$8826</f>
        <v>11214.167735798366</v>
      </c>
      <c r="Q7619" s="78">
        <f t="shared" ref="Q7619:Q7682" si="957">I7619*1000000*$Q$8826</f>
        <v>4.1304465850464966</v>
      </c>
      <c r="R7619" s="78">
        <f t="shared" ref="R7619:R7682" si="958">J7619*1000000*$R$8826</f>
        <v>1670.4915548297079</v>
      </c>
      <c r="S7619" s="78">
        <f t="shared" ref="S7619:S7682" si="959">K7619*1000000*$S$8826</f>
        <v>0</v>
      </c>
      <c r="T7619" s="78">
        <f t="shared" si="952"/>
        <v>61099.446896507558</v>
      </c>
    </row>
    <row r="7620" spans="1:20" x14ac:dyDescent="0.2">
      <c r="A7620">
        <v>2004</v>
      </c>
      <c r="B7620">
        <v>11</v>
      </c>
      <c r="C7620">
        <v>13</v>
      </c>
      <c r="D7620">
        <v>10</v>
      </c>
      <c r="E7620" s="69">
        <v>3.3847571443491389E-2</v>
      </c>
      <c r="F7620" s="69">
        <v>2.2670234942183187E-2</v>
      </c>
      <c r="G7620" s="69">
        <v>0</v>
      </c>
      <c r="H7620" s="69">
        <v>1.4278515191953656E-2</v>
      </c>
      <c r="I7620" s="69">
        <v>4.3045809706468933E-5</v>
      </c>
      <c r="J7620" s="69">
        <v>6.8199999999999919E-3</v>
      </c>
      <c r="K7620" s="69">
        <v>0</v>
      </c>
      <c r="L7620" s="70">
        <v>7.7659367387334699E-2</v>
      </c>
      <c r="M7620" s="78">
        <f t="shared" si="953"/>
        <v>30041.846181424829</v>
      </c>
      <c r="N7620" s="78">
        <f t="shared" si="954"/>
        <v>21122.829035189076</v>
      </c>
      <c r="O7620" s="78">
        <f t="shared" si="955"/>
        <v>0</v>
      </c>
      <c r="P7620" s="78">
        <f t="shared" si="956"/>
        <v>11305.947940892134</v>
      </c>
      <c r="Q7620" s="78">
        <f t="shared" si="957"/>
        <v>4.1304465850464966</v>
      </c>
      <c r="R7620" s="78">
        <f t="shared" si="958"/>
        <v>1685.318402949498</v>
      </c>
      <c r="S7620" s="78">
        <f t="shared" si="959"/>
        <v>0</v>
      </c>
      <c r="T7620" s="78">
        <f t="shared" ref="T7620:T7683" si="960">SUM(M7620:S7620)</f>
        <v>64160.072007040581</v>
      </c>
    </row>
    <row r="7621" spans="1:20" x14ac:dyDescent="0.2">
      <c r="A7621">
        <v>2004</v>
      </c>
      <c r="B7621">
        <v>11</v>
      </c>
      <c r="C7621">
        <v>13</v>
      </c>
      <c r="D7621">
        <v>11</v>
      </c>
      <c r="E7621" s="69">
        <v>3.6214368125204954E-2</v>
      </c>
      <c r="F7621" s="69">
        <v>2.1546671365840955E-2</v>
      </c>
      <c r="G7621" s="69">
        <v>0</v>
      </c>
      <c r="H7621" s="69">
        <v>1.3297620634611774E-2</v>
      </c>
      <c r="I7621" s="69">
        <v>4.3045809706468933E-5</v>
      </c>
      <c r="J7621" s="69">
        <v>6.8839999999999917E-3</v>
      </c>
      <c r="K7621" s="69">
        <v>0</v>
      </c>
      <c r="L7621" s="70">
        <v>7.798570593536415E-2</v>
      </c>
      <c r="M7621" s="78">
        <f t="shared" si="953"/>
        <v>32142.526934058802</v>
      </c>
      <c r="N7621" s="78">
        <f t="shared" si="954"/>
        <v>20075.95672028941</v>
      </c>
      <c r="O7621" s="78">
        <f t="shared" si="955"/>
        <v>0</v>
      </c>
      <c r="P7621" s="78">
        <f t="shared" si="956"/>
        <v>10529.260543657634</v>
      </c>
      <c r="Q7621" s="78">
        <f t="shared" si="957"/>
        <v>4.1304465850464966</v>
      </c>
      <c r="R7621" s="78">
        <f t="shared" si="958"/>
        <v>1701.1337076106076</v>
      </c>
      <c r="S7621" s="78">
        <f t="shared" si="959"/>
        <v>0</v>
      </c>
      <c r="T7621" s="78">
        <f t="shared" si="960"/>
        <v>64453.008352201497</v>
      </c>
    </row>
    <row r="7622" spans="1:20" x14ac:dyDescent="0.2">
      <c r="A7622">
        <v>2004</v>
      </c>
      <c r="B7622">
        <v>11</v>
      </c>
      <c r="C7622">
        <v>13</v>
      </c>
      <c r="D7622">
        <v>12</v>
      </c>
      <c r="E7622" s="69">
        <v>3.8531243877781229E-2</v>
      </c>
      <c r="F7622" s="69">
        <v>2.074189238124027E-2</v>
      </c>
      <c r="G7622" s="69">
        <v>0</v>
      </c>
      <c r="H7622" s="69">
        <v>1.138264399347202E-2</v>
      </c>
      <c r="I7622" s="69">
        <v>4.3045809706468933E-5</v>
      </c>
      <c r="J7622" s="69">
        <v>6.891999999999991E-3</v>
      </c>
      <c r="K7622" s="69">
        <v>0</v>
      </c>
      <c r="L7622" s="70">
        <v>7.7590826062199997E-2</v>
      </c>
      <c r="M7622" s="78">
        <f t="shared" si="953"/>
        <v>34198.899725724877</v>
      </c>
      <c r="N7622" s="78">
        <f t="shared" si="954"/>
        <v>19326.10966549765</v>
      </c>
      <c r="O7622" s="78">
        <f t="shared" si="955"/>
        <v>0</v>
      </c>
      <c r="P7622" s="78">
        <f t="shared" si="956"/>
        <v>9012.9525857439658</v>
      </c>
      <c r="Q7622" s="78">
        <f t="shared" si="957"/>
        <v>4.1304465850464966</v>
      </c>
      <c r="R7622" s="78">
        <f t="shared" si="958"/>
        <v>1703.1106206932463</v>
      </c>
      <c r="S7622" s="78">
        <f t="shared" si="959"/>
        <v>0</v>
      </c>
      <c r="T7622" s="78">
        <f t="shared" si="960"/>
        <v>64245.203044244787</v>
      </c>
    </row>
    <row r="7623" spans="1:20" x14ac:dyDescent="0.2">
      <c r="A7623">
        <v>2004</v>
      </c>
      <c r="B7623">
        <v>11</v>
      </c>
      <c r="C7623">
        <v>13</v>
      </c>
      <c r="D7623">
        <v>13</v>
      </c>
      <c r="E7623" s="69">
        <v>3.7256862752811461E-2</v>
      </c>
      <c r="F7623" s="69">
        <v>2.0525087144458824E-2</v>
      </c>
      <c r="G7623" s="69">
        <v>0</v>
      </c>
      <c r="H7623" s="69">
        <v>1.2683665054684405E-2</v>
      </c>
      <c r="I7623" s="69">
        <v>4.3045809706468933E-5</v>
      </c>
      <c r="J7623" s="69">
        <v>6.8079999999999911E-3</v>
      </c>
      <c r="K7623" s="69">
        <v>0</v>
      </c>
      <c r="L7623" s="70">
        <v>7.731666076166116E-2</v>
      </c>
      <c r="M7623" s="78">
        <f t="shared" si="953"/>
        <v>33067.806412375365</v>
      </c>
      <c r="N7623" s="78">
        <f t="shared" si="954"/>
        <v>19124.102938961842</v>
      </c>
      <c r="O7623" s="78">
        <f t="shared" si="955"/>
        <v>0</v>
      </c>
      <c r="P7623" s="78">
        <f t="shared" si="956"/>
        <v>10043.121072475735</v>
      </c>
      <c r="Q7623" s="78">
        <f t="shared" si="957"/>
        <v>4.1304465850464966</v>
      </c>
      <c r="R7623" s="78">
        <f t="shared" si="958"/>
        <v>1682.3530333255399</v>
      </c>
      <c r="S7623" s="78">
        <f t="shared" si="959"/>
        <v>0</v>
      </c>
      <c r="T7623" s="78">
        <f t="shared" si="960"/>
        <v>63921.513903723528</v>
      </c>
    </row>
    <row r="7624" spans="1:20" x14ac:dyDescent="0.2">
      <c r="A7624">
        <v>2004</v>
      </c>
      <c r="B7624">
        <v>11</v>
      </c>
      <c r="C7624">
        <v>13</v>
      </c>
      <c r="D7624">
        <v>14</v>
      </c>
      <c r="E7624" s="69">
        <v>3.7212338106461254E-2</v>
      </c>
      <c r="F7624" s="69">
        <v>2.0850888834993378E-2</v>
      </c>
      <c r="G7624" s="69">
        <v>0</v>
      </c>
      <c r="H7624" s="69">
        <v>1.1026414109547642E-2</v>
      </c>
      <c r="I7624" s="69">
        <v>4.3045809706468933E-5</v>
      </c>
      <c r="J7624" s="69">
        <v>6.9399999999999922E-3</v>
      </c>
      <c r="K7624" s="69">
        <v>0</v>
      </c>
      <c r="L7624" s="70">
        <v>7.6072686860708741E-2</v>
      </c>
      <c r="M7624" s="78">
        <f t="shared" si="953"/>
        <v>33028.287991410711</v>
      </c>
      <c r="N7624" s="78">
        <f t="shared" si="954"/>
        <v>19427.666330611202</v>
      </c>
      <c r="O7624" s="78">
        <f t="shared" si="955"/>
        <v>0</v>
      </c>
      <c r="P7624" s="78">
        <f t="shared" si="956"/>
        <v>8730.8842846289681</v>
      </c>
      <c r="Q7624" s="78">
        <f t="shared" si="957"/>
        <v>4.1304465850464966</v>
      </c>
      <c r="R7624" s="78">
        <f t="shared" si="958"/>
        <v>1714.9720991890788</v>
      </c>
      <c r="S7624" s="78">
        <f t="shared" si="959"/>
        <v>0</v>
      </c>
      <c r="T7624" s="78">
        <f t="shared" si="960"/>
        <v>62905.94115242501</v>
      </c>
    </row>
    <row r="7625" spans="1:20" x14ac:dyDescent="0.2">
      <c r="A7625">
        <v>2004</v>
      </c>
      <c r="B7625">
        <v>11</v>
      </c>
      <c r="C7625">
        <v>13</v>
      </c>
      <c r="D7625">
        <v>15</v>
      </c>
      <c r="E7625" s="69">
        <v>3.6449884995749193E-2</v>
      </c>
      <c r="F7625" s="69">
        <v>1.8979282265905475E-2</v>
      </c>
      <c r="G7625" s="69">
        <v>0</v>
      </c>
      <c r="H7625" s="69">
        <v>1.1355357006521785E-2</v>
      </c>
      <c r="I7625" s="69">
        <v>4.3045809706468933E-5</v>
      </c>
      <c r="J7625" s="69">
        <v>6.9719999999999912E-3</v>
      </c>
      <c r="K7625" s="69">
        <v>0</v>
      </c>
      <c r="L7625" s="70">
        <v>7.3799570077882917E-2</v>
      </c>
      <c r="M7625" s="78">
        <f t="shared" si="953"/>
        <v>32351.562953373592</v>
      </c>
      <c r="N7625" s="78">
        <f t="shared" si="954"/>
        <v>17683.810314967574</v>
      </c>
      <c r="O7625" s="78">
        <f t="shared" si="955"/>
        <v>0</v>
      </c>
      <c r="P7625" s="78">
        <f t="shared" si="956"/>
        <v>8991.346329786973</v>
      </c>
      <c r="Q7625" s="78">
        <f t="shared" si="957"/>
        <v>4.1304465850464966</v>
      </c>
      <c r="R7625" s="78">
        <f t="shared" si="958"/>
        <v>1722.8797515196334</v>
      </c>
      <c r="S7625" s="78">
        <f t="shared" si="959"/>
        <v>0</v>
      </c>
      <c r="T7625" s="78">
        <f t="shared" si="960"/>
        <v>60753.729796232823</v>
      </c>
    </row>
    <row r="7626" spans="1:20" x14ac:dyDescent="0.2">
      <c r="A7626">
        <v>2004</v>
      </c>
      <c r="B7626">
        <v>11</v>
      </c>
      <c r="C7626">
        <v>13</v>
      </c>
      <c r="D7626">
        <v>16</v>
      </c>
      <c r="E7626" s="69">
        <v>3.8237477571713745E-2</v>
      </c>
      <c r="F7626" s="69">
        <v>1.8068839946914172E-2</v>
      </c>
      <c r="G7626" s="69">
        <v>0</v>
      </c>
      <c r="H7626" s="69">
        <v>1.0464252759254045E-2</v>
      </c>
      <c r="I7626" s="69">
        <v>4.3045809706468933E-5</v>
      </c>
      <c r="J7626" s="69">
        <v>6.9879999999999916E-3</v>
      </c>
      <c r="K7626" s="69">
        <v>0</v>
      </c>
      <c r="L7626" s="70">
        <v>7.3801616087588423E-2</v>
      </c>
      <c r="M7626" s="78">
        <f t="shared" si="953"/>
        <v>33938.163672773531</v>
      </c>
      <c r="N7626" s="78">
        <f t="shared" si="954"/>
        <v>16835.51220515529</v>
      </c>
      <c r="O7626" s="78">
        <f t="shared" si="955"/>
        <v>0</v>
      </c>
      <c r="P7626" s="78">
        <f t="shared" si="956"/>
        <v>8285.7562810965919</v>
      </c>
      <c r="Q7626" s="78">
        <f t="shared" si="957"/>
        <v>4.1304465850464966</v>
      </c>
      <c r="R7626" s="78">
        <f t="shared" si="958"/>
        <v>1726.833577684911</v>
      </c>
      <c r="S7626" s="78">
        <f t="shared" si="959"/>
        <v>0</v>
      </c>
      <c r="T7626" s="78">
        <f t="shared" si="960"/>
        <v>60790.396183295372</v>
      </c>
    </row>
    <row r="7627" spans="1:20" x14ac:dyDescent="0.2">
      <c r="A7627">
        <v>2004</v>
      </c>
      <c r="B7627">
        <v>11</v>
      </c>
      <c r="C7627">
        <v>13</v>
      </c>
      <c r="D7627">
        <v>17</v>
      </c>
      <c r="E7627" s="69">
        <v>3.7299239453473174E-2</v>
      </c>
      <c r="F7627" s="69">
        <v>1.9892879757218943E-2</v>
      </c>
      <c r="G7627" s="69">
        <v>1.8203689107228885E-4</v>
      </c>
      <c r="H7627" s="69">
        <v>1.2746451560871159E-2</v>
      </c>
      <c r="I7627" s="69">
        <v>4.3045809706468933E-5</v>
      </c>
      <c r="J7627" s="69">
        <v>6.8839999999999917E-3</v>
      </c>
      <c r="K7627" s="69">
        <v>3.269316833227466E-5</v>
      </c>
      <c r="L7627" s="70">
        <v>7.7080346640674299E-2</v>
      </c>
      <c r="M7627" s="78">
        <f t="shared" si="953"/>
        <v>33105.418396593523</v>
      </c>
      <c r="N7627" s="78">
        <f t="shared" si="954"/>
        <v>18535.04823399258</v>
      </c>
      <c r="O7627" s="78">
        <f t="shared" si="955"/>
        <v>101.60293700671789</v>
      </c>
      <c r="P7627" s="78">
        <f t="shared" si="956"/>
        <v>10092.836393767542</v>
      </c>
      <c r="Q7627" s="78">
        <f t="shared" si="957"/>
        <v>4.1304465850464966</v>
      </c>
      <c r="R7627" s="78">
        <f t="shared" si="958"/>
        <v>1701.1337076106076</v>
      </c>
      <c r="S7627" s="78">
        <f t="shared" si="959"/>
        <v>5.4644637089732715</v>
      </c>
      <c r="T7627" s="78">
        <f t="shared" si="960"/>
        <v>63545.634579264988</v>
      </c>
    </row>
    <row r="7628" spans="1:20" x14ac:dyDescent="0.2">
      <c r="A7628">
        <v>2004</v>
      </c>
      <c r="B7628">
        <v>11</v>
      </c>
      <c r="C7628">
        <v>13</v>
      </c>
      <c r="D7628">
        <v>18</v>
      </c>
      <c r="E7628" s="69">
        <v>3.9157755297166516E-2</v>
      </c>
      <c r="F7628" s="69">
        <v>2.2758989308250988E-2</v>
      </c>
      <c r="G7628" s="69">
        <v>8.4016865384256264E-4</v>
      </c>
      <c r="H7628" s="69">
        <v>1.4461561236286837E-2</v>
      </c>
      <c r="I7628" s="69">
        <v>4.3045809706468933E-5</v>
      </c>
      <c r="J7628" s="69">
        <v>6.6079999999999924E-3</v>
      </c>
      <c r="K7628" s="69">
        <v>1.5089125652375452E-4</v>
      </c>
      <c r="L7628" s="70">
        <v>8.4020411561777128E-2</v>
      </c>
      <c r="M7628" s="78">
        <f t="shared" si="953"/>
        <v>34754.967971965278</v>
      </c>
      <c r="N7628" s="78">
        <f t="shared" si="954"/>
        <v>21205.525280082788</v>
      </c>
      <c r="O7628" s="78">
        <f t="shared" si="955"/>
        <v>468.93573224938257</v>
      </c>
      <c r="P7628" s="78">
        <f t="shared" si="956"/>
        <v>11450.886614150219</v>
      </c>
      <c r="Q7628" s="78">
        <f t="shared" si="957"/>
        <v>4.1304465850464966</v>
      </c>
      <c r="R7628" s="78">
        <f t="shared" si="958"/>
        <v>1632.9302062595725</v>
      </c>
      <c r="S7628" s="78">
        <f t="shared" si="959"/>
        <v>25.220553324635969</v>
      </c>
      <c r="T7628" s="78">
        <f t="shared" si="960"/>
        <v>69542.5968046169</v>
      </c>
    </row>
    <row r="7629" spans="1:20" x14ac:dyDescent="0.2">
      <c r="A7629">
        <v>2004</v>
      </c>
      <c r="B7629">
        <v>11</v>
      </c>
      <c r="C7629">
        <v>13</v>
      </c>
      <c r="D7629">
        <v>19</v>
      </c>
      <c r="E7629" s="69">
        <v>3.693145596140987E-2</v>
      </c>
      <c r="F7629" s="69">
        <v>2.3499961516471241E-2</v>
      </c>
      <c r="G7629" s="69">
        <v>8.4016865384256264E-4</v>
      </c>
      <c r="H7629" s="69">
        <v>1.3341982305054395E-2</v>
      </c>
      <c r="I7629" s="69">
        <v>4.3045809706468933E-5</v>
      </c>
      <c r="J7629" s="69">
        <v>6.4599999999999918E-3</v>
      </c>
      <c r="K7629" s="69">
        <v>1.5089125652375452E-4</v>
      </c>
      <c r="L7629" s="70">
        <v>8.1267505503008305E-2</v>
      </c>
      <c r="M7629" s="78">
        <f t="shared" si="953"/>
        <v>32778.987440828227</v>
      </c>
      <c r="N7629" s="78">
        <f t="shared" si="954"/>
        <v>21895.920827988641</v>
      </c>
      <c r="O7629" s="78">
        <f t="shared" si="955"/>
        <v>468.93573224938257</v>
      </c>
      <c r="P7629" s="78">
        <f t="shared" si="956"/>
        <v>10564.386796622503</v>
      </c>
      <c r="Q7629" s="78">
        <f t="shared" si="957"/>
        <v>4.1304465850464966</v>
      </c>
      <c r="R7629" s="78">
        <f t="shared" si="958"/>
        <v>1596.3573142307562</v>
      </c>
      <c r="S7629" s="78">
        <f t="shared" si="959"/>
        <v>25.220553324635969</v>
      </c>
      <c r="T7629" s="78">
        <f t="shared" si="960"/>
        <v>67333.939111829182</v>
      </c>
    </row>
    <row r="7630" spans="1:20" x14ac:dyDescent="0.2">
      <c r="A7630">
        <v>2004</v>
      </c>
      <c r="B7630">
        <v>11</v>
      </c>
      <c r="C7630">
        <v>13</v>
      </c>
      <c r="D7630">
        <v>20</v>
      </c>
      <c r="E7630" s="69">
        <v>3.8106280342614686E-2</v>
      </c>
      <c r="F7630" s="69">
        <v>2.2634777073536592E-2</v>
      </c>
      <c r="G7630" s="69">
        <v>8.4016865384256264E-4</v>
      </c>
      <c r="H7630" s="69">
        <v>1.0218158827592473E-2</v>
      </c>
      <c r="I7630" s="69">
        <v>4.3045809706468933E-5</v>
      </c>
      <c r="J7630" s="69">
        <v>6.4199999999999926E-3</v>
      </c>
      <c r="K7630" s="69">
        <v>1.5089125652375452E-4</v>
      </c>
      <c r="L7630" s="70">
        <v>7.8413321963816549E-2</v>
      </c>
      <c r="M7630" s="78">
        <f t="shared" si="953"/>
        <v>33821.717889281994</v>
      </c>
      <c r="N7630" s="78">
        <f t="shared" si="954"/>
        <v>21089.791420039332</v>
      </c>
      <c r="O7630" s="78">
        <f t="shared" si="955"/>
        <v>468.93573224938257</v>
      </c>
      <c r="P7630" s="78">
        <f t="shared" si="956"/>
        <v>8090.8953209385554</v>
      </c>
      <c r="Q7630" s="78">
        <f t="shared" si="957"/>
        <v>4.1304465850464966</v>
      </c>
      <c r="R7630" s="78">
        <f t="shared" si="958"/>
        <v>1586.4727488175629</v>
      </c>
      <c r="S7630" s="78">
        <f t="shared" si="959"/>
        <v>25.220553324635969</v>
      </c>
      <c r="T7630" s="78">
        <f t="shared" si="960"/>
        <v>65087.164111236511</v>
      </c>
    </row>
    <row r="7631" spans="1:20" x14ac:dyDescent="0.2">
      <c r="A7631">
        <v>2004</v>
      </c>
      <c r="B7631">
        <v>11</v>
      </c>
      <c r="C7631">
        <v>13</v>
      </c>
      <c r="D7631">
        <v>21</v>
      </c>
      <c r="E7631" s="69">
        <v>3.7597473466901621E-2</v>
      </c>
      <c r="F7631" s="69">
        <v>2.1615608806374323E-2</v>
      </c>
      <c r="G7631" s="69">
        <v>8.4016865384256264E-4</v>
      </c>
      <c r="H7631" s="69">
        <v>8.5532443917898417E-3</v>
      </c>
      <c r="I7631" s="69">
        <v>4.3045809706468933E-5</v>
      </c>
      <c r="J7631" s="69">
        <v>7.1719999999999917E-3</v>
      </c>
      <c r="K7631" s="69">
        <v>1.5089125652375452E-4</v>
      </c>
      <c r="L7631" s="70">
        <v>7.597243238513858E-2</v>
      </c>
      <c r="M7631" s="78">
        <f t="shared" si="953"/>
        <v>33370.119820518252</v>
      </c>
      <c r="N7631" s="78">
        <f t="shared" si="954"/>
        <v>20140.188686752201</v>
      </c>
      <c r="O7631" s="78">
        <f t="shared" si="955"/>
        <v>468.93573224938257</v>
      </c>
      <c r="P7631" s="78">
        <f t="shared" si="956"/>
        <v>6772.5904633135906</v>
      </c>
      <c r="Q7631" s="78">
        <f t="shared" si="957"/>
        <v>4.1304465850464966</v>
      </c>
      <c r="R7631" s="78">
        <f t="shared" si="958"/>
        <v>1772.3025785856014</v>
      </c>
      <c r="S7631" s="78">
        <f t="shared" si="959"/>
        <v>25.220553324635969</v>
      </c>
      <c r="T7631" s="78">
        <f t="shared" si="960"/>
        <v>62553.488281328711</v>
      </c>
    </row>
    <row r="7632" spans="1:20" x14ac:dyDescent="0.2">
      <c r="A7632">
        <v>2004</v>
      </c>
      <c r="B7632">
        <v>11</v>
      </c>
      <c r="C7632">
        <v>13</v>
      </c>
      <c r="D7632">
        <v>22</v>
      </c>
      <c r="E7632" s="69">
        <v>3.4835208402632503E-2</v>
      </c>
      <c r="F7632" s="69">
        <v>2.134124966147272E-2</v>
      </c>
      <c r="G7632" s="69">
        <v>8.4016865384256264E-4</v>
      </c>
      <c r="H7632" s="69">
        <v>8.8376066780689339E-3</v>
      </c>
      <c r="I7632" s="69">
        <v>4.3045809706468933E-5</v>
      </c>
      <c r="J7632" s="69">
        <v>7.1999999999999911E-3</v>
      </c>
      <c r="K7632" s="69">
        <v>1.5089125652375452E-4</v>
      </c>
      <c r="L7632" s="70">
        <v>7.3248170462246937E-2</v>
      </c>
      <c r="M7632" s="78">
        <f t="shared" si="953"/>
        <v>30918.436032461628</v>
      </c>
      <c r="N7632" s="78">
        <f t="shared" si="954"/>
        <v>19884.556518546753</v>
      </c>
      <c r="O7632" s="78">
        <f t="shared" si="955"/>
        <v>468.93573224938257</v>
      </c>
      <c r="P7632" s="78">
        <f t="shared" si="956"/>
        <v>6997.7528952474258</v>
      </c>
      <c r="Q7632" s="78">
        <f t="shared" si="957"/>
        <v>4.1304465850464966</v>
      </c>
      <c r="R7632" s="78">
        <f t="shared" si="958"/>
        <v>1779.2217743748365</v>
      </c>
      <c r="S7632" s="78">
        <f t="shared" si="959"/>
        <v>25.220553324635969</v>
      </c>
      <c r="T7632" s="78">
        <f t="shared" si="960"/>
        <v>60078.25395278971</v>
      </c>
    </row>
    <row r="7633" spans="1:20" x14ac:dyDescent="0.2">
      <c r="A7633">
        <v>2004</v>
      </c>
      <c r="B7633">
        <v>11</v>
      </c>
      <c r="C7633">
        <v>13</v>
      </c>
      <c r="D7633">
        <v>23</v>
      </c>
      <c r="E7633" s="69">
        <v>3.016360511389353E-2</v>
      </c>
      <c r="F7633" s="69">
        <v>2.1910915681427279E-2</v>
      </c>
      <c r="G7633" s="69">
        <v>8.4016865384256264E-4</v>
      </c>
      <c r="H7633" s="69">
        <v>8.4294024006126948E-3</v>
      </c>
      <c r="I7633" s="69">
        <v>4.3045809706468933E-5</v>
      </c>
      <c r="J7633" s="69">
        <v>7.1679999999999921E-3</v>
      </c>
      <c r="K7633" s="69">
        <v>1.5089125652375452E-4</v>
      </c>
      <c r="L7633" s="70">
        <v>6.8706028916006287E-2</v>
      </c>
      <c r="M7633" s="78">
        <f t="shared" si="953"/>
        <v>26772.09461310046</v>
      </c>
      <c r="N7633" s="78">
        <f t="shared" si="954"/>
        <v>20415.33875249117</v>
      </c>
      <c r="O7633" s="78">
        <f t="shared" si="955"/>
        <v>468.93573224938257</v>
      </c>
      <c r="P7633" s="78">
        <f t="shared" si="956"/>
        <v>6674.5304699373701</v>
      </c>
      <c r="Q7633" s="78">
        <f t="shared" si="957"/>
        <v>4.1304465850464966</v>
      </c>
      <c r="R7633" s="78">
        <f t="shared" si="958"/>
        <v>1771.3141220442819</v>
      </c>
      <c r="S7633" s="78">
        <f t="shared" si="959"/>
        <v>25.220553324635969</v>
      </c>
      <c r="T7633" s="78">
        <f t="shared" si="960"/>
        <v>56131.564689732353</v>
      </c>
    </row>
    <row r="7634" spans="1:20" x14ac:dyDescent="0.2">
      <c r="A7634">
        <v>2004</v>
      </c>
      <c r="B7634">
        <v>11</v>
      </c>
      <c r="C7634">
        <v>13</v>
      </c>
      <c r="D7634">
        <v>24</v>
      </c>
      <c r="E7634" s="69">
        <v>2.7195777160130424E-2</v>
      </c>
      <c r="F7634" s="69">
        <v>2.0971176452817566E-2</v>
      </c>
      <c r="G7634" s="69">
        <v>8.4016865384256264E-4</v>
      </c>
      <c r="H7634" s="69">
        <v>8.097372206259305E-3</v>
      </c>
      <c r="I7634" s="69">
        <v>4.3045809706468933E-5</v>
      </c>
      <c r="J7634" s="69">
        <v>7.1119999999999907E-3</v>
      </c>
      <c r="K7634" s="69">
        <v>1.5089125652375452E-4</v>
      </c>
      <c r="L7634" s="70">
        <v>6.4410431539280083E-2</v>
      </c>
      <c r="M7634" s="78">
        <f t="shared" si="953"/>
        <v>24137.960845815698</v>
      </c>
      <c r="N7634" s="78">
        <f t="shared" si="954"/>
        <v>19539.743456976696</v>
      </c>
      <c r="O7634" s="78">
        <f t="shared" si="955"/>
        <v>468.93573224938257</v>
      </c>
      <c r="P7634" s="78">
        <f t="shared" si="956"/>
        <v>6411.6238552300401</v>
      </c>
      <c r="Q7634" s="78">
        <f t="shared" si="957"/>
        <v>4.1304465850464966</v>
      </c>
      <c r="R7634" s="78">
        <f t="shared" si="958"/>
        <v>1757.4757304658108</v>
      </c>
      <c r="S7634" s="78">
        <f t="shared" si="959"/>
        <v>25.220553324635969</v>
      </c>
      <c r="T7634" s="78">
        <f t="shared" si="960"/>
        <v>52345.090620647316</v>
      </c>
    </row>
    <row r="7635" spans="1:20" x14ac:dyDescent="0.2">
      <c r="A7635">
        <v>2004</v>
      </c>
      <c r="B7635">
        <v>11</v>
      </c>
      <c r="C7635">
        <v>14</v>
      </c>
      <c r="D7635">
        <v>1</v>
      </c>
      <c r="E7635" s="69">
        <v>2.3442501429226652E-2</v>
      </c>
      <c r="F7635" s="69">
        <v>2.0953697117672768E-2</v>
      </c>
      <c r="G7635" s="69">
        <v>8.4016865384256264E-4</v>
      </c>
      <c r="H7635" s="69">
        <v>8.2906577195540551E-3</v>
      </c>
      <c r="I7635" s="69">
        <v>4.3045809706468933E-5</v>
      </c>
      <c r="J7635" s="69">
        <v>7.1999999999999911E-3</v>
      </c>
      <c r="K7635" s="69">
        <v>1.5089125652375452E-4</v>
      </c>
      <c r="L7635" s="70">
        <v>6.0920961986526252E-2</v>
      </c>
      <c r="M7635" s="78">
        <f t="shared" si="953"/>
        <v>20806.692829363434</v>
      </c>
      <c r="N7635" s="78">
        <f t="shared" si="954"/>
        <v>19523.457211648671</v>
      </c>
      <c r="O7635" s="78">
        <f t="shared" si="955"/>
        <v>468.93573224938257</v>
      </c>
      <c r="P7635" s="78">
        <f t="shared" si="956"/>
        <v>6564.6702975009093</v>
      </c>
      <c r="Q7635" s="78">
        <f t="shared" si="957"/>
        <v>4.1304465850464966</v>
      </c>
      <c r="R7635" s="78">
        <f t="shared" si="958"/>
        <v>1779.2217743748365</v>
      </c>
      <c r="S7635" s="78">
        <f t="shared" si="959"/>
        <v>25.220553324635969</v>
      </c>
      <c r="T7635" s="78">
        <f t="shared" si="960"/>
        <v>49172.328845046919</v>
      </c>
    </row>
    <row r="7636" spans="1:20" x14ac:dyDescent="0.2">
      <c r="A7636">
        <v>2004</v>
      </c>
      <c r="B7636">
        <v>11</v>
      </c>
      <c r="C7636">
        <v>14</v>
      </c>
      <c r="D7636">
        <v>2</v>
      </c>
      <c r="E7636" s="69">
        <v>2.1015398731379815E-2</v>
      </c>
      <c r="F7636" s="69">
        <v>2.0797737926852307E-2</v>
      </c>
      <c r="G7636" s="69">
        <v>8.4016865384256264E-4</v>
      </c>
      <c r="H7636" s="69">
        <v>8.8850248596969092E-3</v>
      </c>
      <c r="I7636" s="69">
        <v>4.3045809706468933E-5</v>
      </c>
      <c r="J7636" s="69">
        <v>6.7119999999999914E-3</v>
      </c>
      <c r="K7636" s="69">
        <v>1.5089125652375452E-4</v>
      </c>
      <c r="L7636" s="70">
        <v>5.8444267238001807E-2</v>
      </c>
      <c r="M7636" s="78">
        <f t="shared" si="953"/>
        <v>18652.486698593697</v>
      </c>
      <c r="N7636" s="78">
        <f t="shared" si="954"/>
        <v>19378.143352636242</v>
      </c>
      <c r="O7636" s="78">
        <f t="shared" si="955"/>
        <v>468.93573224938257</v>
      </c>
      <c r="P7636" s="78">
        <f t="shared" si="956"/>
        <v>7035.299340779784</v>
      </c>
      <c r="Q7636" s="78">
        <f t="shared" si="957"/>
        <v>4.1304465850464966</v>
      </c>
      <c r="R7636" s="78">
        <f t="shared" si="958"/>
        <v>1658.6300763338754</v>
      </c>
      <c r="S7636" s="78">
        <f t="shared" si="959"/>
        <v>25.220553324635969</v>
      </c>
      <c r="T7636" s="78">
        <f t="shared" si="960"/>
        <v>47222.846200502659</v>
      </c>
    </row>
    <row r="7637" spans="1:20" x14ac:dyDescent="0.2">
      <c r="A7637">
        <v>2004</v>
      </c>
      <c r="B7637">
        <v>11</v>
      </c>
      <c r="C7637">
        <v>14</v>
      </c>
      <c r="D7637">
        <v>3</v>
      </c>
      <c r="E7637" s="69">
        <v>1.896229588587179E-2</v>
      </c>
      <c r="F7637" s="69">
        <v>2.0723572778151966E-2</v>
      </c>
      <c r="G7637" s="69">
        <v>8.4016865384256264E-4</v>
      </c>
      <c r="H7637" s="69">
        <v>9.0793606960888531E-3</v>
      </c>
      <c r="I7637" s="69">
        <v>4.3045809706468933E-5</v>
      </c>
      <c r="J7637" s="69">
        <v>7.1359999999999913E-3</v>
      </c>
      <c r="K7637" s="69">
        <v>1.5089125652375452E-4</v>
      </c>
      <c r="L7637" s="70">
        <v>5.6935335080185383E-2</v>
      </c>
      <c r="M7637" s="78">
        <f t="shared" si="953"/>
        <v>16830.228933886086</v>
      </c>
      <c r="N7637" s="78">
        <f t="shared" si="954"/>
        <v>19309.040506531561</v>
      </c>
      <c r="O7637" s="78">
        <f t="shared" si="955"/>
        <v>468.93573224938257</v>
      </c>
      <c r="P7637" s="78">
        <f t="shared" si="956"/>
        <v>7189.1774450335952</v>
      </c>
      <c r="Q7637" s="78">
        <f t="shared" si="957"/>
        <v>4.1304465850464966</v>
      </c>
      <c r="R7637" s="78">
        <f t="shared" si="958"/>
        <v>1763.4064697137269</v>
      </c>
      <c r="S7637" s="78">
        <f t="shared" si="959"/>
        <v>25.220553324635969</v>
      </c>
      <c r="T7637" s="78">
        <f t="shared" si="960"/>
        <v>45590.140087324035</v>
      </c>
    </row>
    <row r="7638" spans="1:20" x14ac:dyDescent="0.2">
      <c r="A7638">
        <v>2004</v>
      </c>
      <c r="B7638">
        <v>11</v>
      </c>
      <c r="C7638">
        <v>14</v>
      </c>
      <c r="D7638">
        <v>4</v>
      </c>
      <c r="E7638" s="69">
        <v>1.8740886142567362E-2</v>
      </c>
      <c r="F7638" s="69">
        <v>2.0811547570684676E-2</v>
      </c>
      <c r="G7638" s="69">
        <v>8.4016865384256264E-4</v>
      </c>
      <c r="H7638" s="69">
        <v>8.2914363521707016E-3</v>
      </c>
      <c r="I7638" s="69">
        <v>4.3045809706468933E-5</v>
      </c>
      <c r="J7638" s="69">
        <v>7.1519999999999917E-3</v>
      </c>
      <c r="K7638" s="69">
        <v>1.5089125652375452E-4</v>
      </c>
      <c r="L7638" s="70">
        <v>5.6029975785495519E-2</v>
      </c>
      <c r="M7638" s="78">
        <f t="shared" si="953"/>
        <v>16633.713876298421</v>
      </c>
      <c r="N7638" s="78">
        <f t="shared" si="954"/>
        <v>19391.010389367533</v>
      </c>
      <c r="O7638" s="78">
        <f t="shared" si="955"/>
        <v>468.93573224938257</v>
      </c>
      <c r="P7638" s="78">
        <f t="shared" si="956"/>
        <v>6565.2868307825938</v>
      </c>
      <c r="Q7638" s="78">
        <f t="shared" si="957"/>
        <v>4.1304465850464966</v>
      </c>
      <c r="R7638" s="78">
        <f t="shared" si="958"/>
        <v>1767.3602958790045</v>
      </c>
      <c r="S7638" s="78">
        <f t="shared" si="959"/>
        <v>25.220553324635969</v>
      </c>
      <c r="T7638" s="78">
        <f t="shared" si="960"/>
        <v>44855.658124486617</v>
      </c>
    </row>
    <row r="7639" spans="1:20" x14ac:dyDescent="0.2">
      <c r="A7639">
        <v>2004</v>
      </c>
      <c r="B7639">
        <v>11</v>
      </c>
      <c r="C7639">
        <v>14</v>
      </c>
      <c r="D7639">
        <v>5</v>
      </c>
      <c r="E7639" s="69">
        <v>1.8044150832588472E-2</v>
      </c>
      <c r="F7639" s="69">
        <v>2.2001871277828013E-2</v>
      </c>
      <c r="G7639" s="69">
        <v>8.4016865384256264E-4</v>
      </c>
      <c r="H7639" s="69">
        <v>7.8062160326503585E-3</v>
      </c>
      <c r="I7639" s="69">
        <v>4.3045809706468933E-5</v>
      </c>
      <c r="J7639" s="69">
        <v>7.1599999999999919E-3</v>
      </c>
      <c r="K7639" s="69">
        <v>1.5089125652375452E-4</v>
      </c>
      <c r="L7639" s="70">
        <v>5.6046343863139621E-2</v>
      </c>
      <c r="M7639" s="78">
        <f t="shared" si="953"/>
        <v>16015.317515233108</v>
      </c>
      <c r="N7639" s="78">
        <f t="shared" si="954"/>
        <v>20500.085977981606</v>
      </c>
      <c r="O7639" s="78">
        <f t="shared" si="955"/>
        <v>468.93573224938257</v>
      </c>
      <c r="P7639" s="78">
        <f t="shared" si="956"/>
        <v>6181.0819188144715</v>
      </c>
      <c r="Q7639" s="78">
        <f t="shared" si="957"/>
        <v>4.1304465850464966</v>
      </c>
      <c r="R7639" s="78">
        <f t="shared" si="958"/>
        <v>1769.3372089616432</v>
      </c>
      <c r="S7639" s="78">
        <f t="shared" si="959"/>
        <v>25.220553324635969</v>
      </c>
      <c r="T7639" s="78">
        <f t="shared" si="960"/>
        <v>44964.109353149899</v>
      </c>
    </row>
    <row r="7640" spans="1:20" x14ac:dyDescent="0.2">
      <c r="A7640">
        <v>2004</v>
      </c>
      <c r="B7640">
        <v>11</v>
      </c>
      <c r="C7640">
        <v>14</v>
      </c>
      <c r="D7640">
        <v>6</v>
      </c>
      <c r="E7640" s="69">
        <v>1.9451189316006003E-2</v>
      </c>
      <c r="F7640" s="69">
        <v>2.1123294967111655E-2</v>
      </c>
      <c r="G7640" s="69">
        <v>8.4016865384256264E-4</v>
      </c>
      <c r="H7640" s="69">
        <v>7.882544558082025E-3</v>
      </c>
      <c r="I7640" s="69">
        <v>4.3045809706468933E-5</v>
      </c>
      <c r="J7640" s="69">
        <v>7.1239999999999915E-3</v>
      </c>
      <c r="K7640" s="69">
        <v>1.5089125652375452E-4</v>
      </c>
      <c r="L7640" s="70">
        <v>5.6615134561272464E-2</v>
      </c>
      <c r="M7640" s="78">
        <f t="shared" si="953"/>
        <v>17264.152568605983</v>
      </c>
      <c r="N7640" s="78">
        <f t="shared" si="954"/>
        <v>19681.47879314395</v>
      </c>
      <c r="O7640" s="78">
        <f t="shared" si="955"/>
        <v>468.93573224938257</v>
      </c>
      <c r="P7640" s="78">
        <f t="shared" si="956"/>
        <v>6241.5200192285674</v>
      </c>
      <c r="Q7640" s="78">
        <f t="shared" si="957"/>
        <v>4.1304465850464966</v>
      </c>
      <c r="R7640" s="78">
        <f t="shared" si="958"/>
        <v>1760.441100089769</v>
      </c>
      <c r="S7640" s="78">
        <f t="shared" si="959"/>
        <v>25.220553324635969</v>
      </c>
      <c r="T7640" s="78">
        <f t="shared" si="960"/>
        <v>45445.879213227337</v>
      </c>
    </row>
    <row r="7641" spans="1:20" x14ac:dyDescent="0.2">
      <c r="A7641">
        <v>2004</v>
      </c>
      <c r="B7641">
        <v>11</v>
      </c>
      <c r="C7641">
        <v>14</v>
      </c>
      <c r="D7641">
        <v>7</v>
      </c>
      <c r="E7641" s="69">
        <v>2.0926565292561931E-2</v>
      </c>
      <c r="F7641" s="69">
        <v>2.2538072304395498E-2</v>
      </c>
      <c r="G7641" s="69">
        <v>8.4016865384256264E-4</v>
      </c>
      <c r="H7641" s="69">
        <v>6.5788661493832584E-3</v>
      </c>
      <c r="I7641" s="69">
        <v>4.3045809706468933E-5</v>
      </c>
      <c r="J7641" s="69">
        <v>7.2039999999999917E-3</v>
      </c>
      <c r="K7641" s="69">
        <v>1.5089125652375452E-4</v>
      </c>
      <c r="L7641" s="70">
        <v>5.8281609466413468E-2</v>
      </c>
      <c r="M7641" s="78">
        <f t="shared" si="953"/>
        <v>18573.641440546471</v>
      </c>
      <c r="N7641" s="78">
        <f t="shared" si="954"/>
        <v>20999.687444025658</v>
      </c>
      <c r="O7641" s="78">
        <f t="shared" si="955"/>
        <v>468.93573224938257</v>
      </c>
      <c r="P7641" s="78">
        <f t="shared" si="956"/>
        <v>5209.2474038855253</v>
      </c>
      <c r="Q7641" s="78">
        <f t="shared" si="957"/>
        <v>4.1304465850464966</v>
      </c>
      <c r="R7641" s="78">
        <f t="shared" si="958"/>
        <v>1780.2102309161562</v>
      </c>
      <c r="S7641" s="78">
        <f t="shared" si="959"/>
        <v>25.220553324635969</v>
      </c>
      <c r="T7641" s="78">
        <f t="shared" si="960"/>
        <v>47061.073251532871</v>
      </c>
    </row>
    <row r="7642" spans="1:20" x14ac:dyDescent="0.2">
      <c r="A7642">
        <v>2004</v>
      </c>
      <c r="B7642">
        <v>11</v>
      </c>
      <c r="C7642">
        <v>14</v>
      </c>
      <c r="D7642">
        <v>8</v>
      </c>
      <c r="E7642" s="69">
        <v>2.3007695019853967E-2</v>
      </c>
      <c r="F7642" s="69">
        <v>2.293618976095339E-2</v>
      </c>
      <c r="G7642" s="69">
        <v>1.8203689107228885E-4</v>
      </c>
      <c r="H7642" s="69">
        <v>7.364783852328435E-3</v>
      </c>
      <c r="I7642" s="69">
        <v>4.3045809706468933E-5</v>
      </c>
      <c r="J7642" s="69">
        <v>6.6199999999999913E-3</v>
      </c>
      <c r="K7642" s="69">
        <v>3.269316833227466E-5</v>
      </c>
      <c r="L7642" s="70">
        <v>6.0186444502246812E-2</v>
      </c>
      <c r="M7642" s="78">
        <f t="shared" si="953"/>
        <v>20420.774823669006</v>
      </c>
      <c r="N7642" s="78">
        <f t="shared" si="954"/>
        <v>21370.630532716332</v>
      </c>
      <c r="O7642" s="78">
        <f t="shared" si="955"/>
        <v>101.60293700671789</v>
      </c>
      <c r="P7642" s="78">
        <f t="shared" si="956"/>
        <v>5831.5491289508145</v>
      </c>
      <c r="Q7642" s="78">
        <f t="shared" si="957"/>
        <v>4.1304465850464966</v>
      </c>
      <c r="R7642" s="78">
        <f t="shared" si="958"/>
        <v>1635.89557588353</v>
      </c>
      <c r="S7642" s="78">
        <f t="shared" si="959"/>
        <v>5.4644637089732715</v>
      </c>
      <c r="T7642" s="78">
        <f t="shared" si="960"/>
        <v>49370.047908520421</v>
      </c>
    </row>
    <row r="7643" spans="1:20" x14ac:dyDescent="0.2">
      <c r="A7643">
        <v>2004</v>
      </c>
      <c r="B7643">
        <v>11</v>
      </c>
      <c r="C7643">
        <v>14</v>
      </c>
      <c r="D7643">
        <v>9</v>
      </c>
      <c r="E7643" s="69">
        <v>2.7834054048394702E-2</v>
      </c>
      <c r="F7643" s="69">
        <v>2.1411122677192859E-2</v>
      </c>
      <c r="G7643" s="69">
        <v>0</v>
      </c>
      <c r="H7643" s="69">
        <v>9.247416047660835E-3</v>
      </c>
      <c r="I7643" s="69">
        <v>4.3045809706468933E-5</v>
      </c>
      <c r="J7643" s="69">
        <v>5.8839999999999925E-3</v>
      </c>
      <c r="K7643" s="69">
        <v>0</v>
      </c>
      <c r="L7643" s="70">
        <v>6.4419638582954852E-2</v>
      </c>
      <c r="M7643" s="78">
        <f t="shared" si="953"/>
        <v>24704.471684869739</v>
      </c>
      <c r="N7643" s="78">
        <f t="shared" si="954"/>
        <v>19949.660200488895</v>
      </c>
      <c r="O7643" s="78">
        <f t="shared" si="955"/>
        <v>0</v>
      </c>
      <c r="P7643" s="78">
        <f t="shared" si="956"/>
        <v>7322.246257197753</v>
      </c>
      <c r="Q7643" s="78">
        <f t="shared" si="957"/>
        <v>4.1304465850464966</v>
      </c>
      <c r="R7643" s="78">
        <f t="shared" si="958"/>
        <v>1454.0195722807694</v>
      </c>
      <c r="S7643" s="78">
        <f t="shared" si="959"/>
        <v>0</v>
      </c>
      <c r="T7643" s="78">
        <f t="shared" si="960"/>
        <v>53434.528161422204</v>
      </c>
    </row>
    <row r="7644" spans="1:20" x14ac:dyDescent="0.2">
      <c r="A7644">
        <v>2004</v>
      </c>
      <c r="B7644">
        <v>11</v>
      </c>
      <c r="C7644">
        <v>14</v>
      </c>
      <c r="D7644">
        <v>10</v>
      </c>
      <c r="E7644" s="69">
        <v>2.9439781473181419E-2</v>
      </c>
      <c r="F7644" s="69">
        <v>2.1580432825517255E-2</v>
      </c>
      <c r="G7644" s="69">
        <v>0</v>
      </c>
      <c r="H7644" s="69">
        <v>1.0663271483794758E-2</v>
      </c>
      <c r="I7644" s="69">
        <v>4.3045809706468933E-5</v>
      </c>
      <c r="J7644" s="69">
        <v>6.0679999999999927E-3</v>
      </c>
      <c r="K7644" s="69">
        <v>0</v>
      </c>
      <c r="L7644" s="70">
        <v>6.7794531592199891E-2</v>
      </c>
      <c r="M7644" s="78">
        <f t="shared" si="953"/>
        <v>26129.655656643703</v>
      </c>
      <c r="N7644" s="78">
        <f t="shared" si="954"/>
        <v>20107.413718531367</v>
      </c>
      <c r="O7644" s="78">
        <f t="shared" si="955"/>
        <v>0</v>
      </c>
      <c r="P7644" s="78">
        <f t="shared" si="956"/>
        <v>8443.342368212152</v>
      </c>
      <c r="Q7644" s="78">
        <f t="shared" si="957"/>
        <v>4.1304465850464966</v>
      </c>
      <c r="R7644" s="78">
        <f t="shared" si="958"/>
        <v>1499.4885731814595</v>
      </c>
      <c r="S7644" s="78">
        <f t="shared" si="959"/>
        <v>0</v>
      </c>
      <c r="T7644" s="78">
        <f t="shared" si="960"/>
        <v>56184.030763153722</v>
      </c>
    </row>
    <row r="7645" spans="1:20" x14ac:dyDescent="0.2">
      <c r="A7645">
        <v>2004</v>
      </c>
      <c r="B7645">
        <v>11</v>
      </c>
      <c r="C7645">
        <v>14</v>
      </c>
      <c r="D7645">
        <v>11</v>
      </c>
      <c r="E7645" s="69">
        <v>3.0096399592946233E-2</v>
      </c>
      <c r="F7645" s="69">
        <v>2.2304423086925033E-2</v>
      </c>
      <c r="G7645" s="69">
        <v>0</v>
      </c>
      <c r="H7645" s="69">
        <v>1.1451649803283212E-2</v>
      </c>
      <c r="I7645" s="69">
        <v>4.3045809706468933E-5</v>
      </c>
      <c r="J7645" s="69">
        <v>5.9439999999999927E-3</v>
      </c>
      <c r="K7645" s="69">
        <v>0</v>
      </c>
      <c r="L7645" s="70">
        <v>6.9839518292860947E-2</v>
      </c>
      <c r="M7645" s="78">
        <f t="shared" si="953"/>
        <v>26712.445490970327</v>
      </c>
      <c r="N7645" s="78">
        <f t="shared" si="954"/>
        <v>20781.986459125368</v>
      </c>
      <c r="O7645" s="78">
        <f t="shared" si="955"/>
        <v>0</v>
      </c>
      <c r="P7645" s="78">
        <f t="shared" si="956"/>
        <v>9067.5924473021259</v>
      </c>
      <c r="Q7645" s="78">
        <f t="shared" si="957"/>
        <v>4.1304465850464966</v>
      </c>
      <c r="R7645" s="78">
        <f t="shared" si="958"/>
        <v>1468.8464204005595</v>
      </c>
      <c r="S7645" s="78">
        <f t="shared" si="959"/>
        <v>0</v>
      </c>
      <c r="T7645" s="78">
        <f t="shared" si="960"/>
        <v>58035.001264383427</v>
      </c>
    </row>
    <row r="7646" spans="1:20" x14ac:dyDescent="0.2">
      <c r="A7646">
        <v>2004</v>
      </c>
      <c r="B7646">
        <v>11</v>
      </c>
      <c r="C7646">
        <v>14</v>
      </c>
      <c r="D7646">
        <v>12</v>
      </c>
      <c r="E7646" s="69">
        <v>3.0186019038408847E-2</v>
      </c>
      <c r="F7646" s="69">
        <v>2.2151058950981749E-2</v>
      </c>
      <c r="G7646" s="69">
        <v>0</v>
      </c>
      <c r="H7646" s="69">
        <v>1.1974274366928044E-2</v>
      </c>
      <c r="I7646" s="69">
        <v>4.3045809706468933E-5</v>
      </c>
      <c r="J7646" s="69">
        <v>5.8799999999999929E-3</v>
      </c>
      <c r="K7646" s="69">
        <v>0</v>
      </c>
      <c r="L7646" s="70">
        <v>7.02343981660251E-2</v>
      </c>
      <c r="M7646" s="78">
        <f t="shared" si="953"/>
        <v>26791.988379296814</v>
      </c>
      <c r="N7646" s="78">
        <f t="shared" si="954"/>
        <v>20639.090523908053</v>
      </c>
      <c r="O7646" s="78">
        <f t="shared" si="955"/>
        <v>0</v>
      </c>
      <c r="P7646" s="78">
        <f t="shared" si="956"/>
        <v>9481.4146150671404</v>
      </c>
      <c r="Q7646" s="78">
        <f t="shared" si="957"/>
        <v>4.1304465850464966</v>
      </c>
      <c r="R7646" s="78">
        <f t="shared" si="958"/>
        <v>1453.0311157394499</v>
      </c>
      <c r="S7646" s="78">
        <f t="shared" si="959"/>
        <v>0</v>
      </c>
      <c r="T7646" s="78">
        <f t="shared" si="960"/>
        <v>58369.655080596509</v>
      </c>
    </row>
    <row r="7647" spans="1:20" x14ac:dyDescent="0.2">
      <c r="A7647">
        <v>2004</v>
      </c>
      <c r="B7647">
        <v>11</v>
      </c>
      <c r="C7647">
        <v>14</v>
      </c>
      <c r="D7647">
        <v>13</v>
      </c>
      <c r="E7647" s="69">
        <v>3.0338331227175865E-2</v>
      </c>
      <c r="F7647" s="69">
        <v>2.1550641815358814E-2</v>
      </c>
      <c r="G7647" s="69">
        <v>0</v>
      </c>
      <c r="H7647" s="69">
        <v>1.0510037921374804E-2</v>
      </c>
      <c r="I7647" s="69">
        <v>4.3045809706468933E-5</v>
      </c>
      <c r="J7647" s="69">
        <v>7.2879999999999907E-3</v>
      </c>
      <c r="K7647" s="69">
        <v>0</v>
      </c>
      <c r="L7647" s="70">
        <v>6.9730056773615934E-2</v>
      </c>
      <c r="M7647" s="78">
        <f t="shared" si="953"/>
        <v>26927.175016073226</v>
      </c>
      <c r="N7647" s="78">
        <f t="shared" si="954"/>
        <v>20079.656158189922</v>
      </c>
      <c r="O7647" s="78">
        <f t="shared" si="955"/>
        <v>0</v>
      </c>
      <c r="P7647" s="78">
        <f t="shared" si="956"/>
        <v>8322.0096766663428</v>
      </c>
      <c r="Q7647" s="78">
        <f t="shared" si="957"/>
        <v>4.1304465850464966</v>
      </c>
      <c r="R7647" s="78">
        <f t="shared" si="958"/>
        <v>1800.9678182838625</v>
      </c>
      <c r="S7647" s="78">
        <f t="shared" si="959"/>
        <v>0</v>
      </c>
      <c r="T7647" s="78">
        <f t="shared" si="960"/>
        <v>57133.939115798399</v>
      </c>
    </row>
    <row r="7648" spans="1:20" x14ac:dyDescent="0.2">
      <c r="A7648">
        <v>2004</v>
      </c>
      <c r="B7648">
        <v>11</v>
      </c>
      <c r="C7648">
        <v>14</v>
      </c>
      <c r="D7648">
        <v>14</v>
      </c>
      <c r="E7648" s="69">
        <v>2.8651158096211219E-2</v>
      </c>
      <c r="F7648" s="69">
        <v>2.2038263514945818E-2</v>
      </c>
      <c r="G7648" s="69">
        <v>0</v>
      </c>
      <c r="H7648" s="69">
        <v>1.0742524854578881E-2</v>
      </c>
      <c r="I7648" s="69">
        <v>4.3045809706468933E-5</v>
      </c>
      <c r="J7648" s="69">
        <v>7.0959999999999912E-3</v>
      </c>
      <c r="K7648" s="69">
        <v>0</v>
      </c>
      <c r="L7648" s="70">
        <v>6.8570992275442388E-2</v>
      </c>
      <c r="M7648" s="78">
        <f t="shared" si="953"/>
        <v>25429.702863115581</v>
      </c>
      <c r="N7648" s="78">
        <f t="shared" si="954"/>
        <v>20533.994184262127</v>
      </c>
      <c r="O7648" s="78">
        <f t="shared" si="955"/>
        <v>0</v>
      </c>
      <c r="P7648" s="78">
        <f t="shared" si="956"/>
        <v>8506.0964061621526</v>
      </c>
      <c r="Q7648" s="78">
        <f t="shared" si="957"/>
        <v>4.1304465850464966</v>
      </c>
      <c r="R7648" s="78">
        <f t="shared" si="958"/>
        <v>1753.5219043005334</v>
      </c>
      <c r="S7648" s="78">
        <f t="shared" si="959"/>
        <v>0</v>
      </c>
      <c r="T7648" s="78">
        <f t="shared" si="960"/>
        <v>56227.445804425435</v>
      </c>
    </row>
    <row r="7649" spans="1:20" x14ac:dyDescent="0.2">
      <c r="A7649">
        <v>2004</v>
      </c>
      <c r="B7649">
        <v>11</v>
      </c>
      <c r="C7649">
        <v>14</v>
      </c>
      <c r="D7649">
        <v>15</v>
      </c>
      <c r="E7649" s="69">
        <v>2.978231879280838E-2</v>
      </c>
      <c r="F7649" s="69">
        <v>2.1087002934405345E-2</v>
      </c>
      <c r="G7649" s="69">
        <v>0</v>
      </c>
      <c r="H7649" s="69">
        <v>9.3739038909501412E-3</v>
      </c>
      <c r="I7649" s="69">
        <v>4.3045809706468933E-5</v>
      </c>
      <c r="J7649" s="69">
        <v>7.0519999999999906E-3</v>
      </c>
      <c r="K7649" s="69">
        <v>0</v>
      </c>
      <c r="L7649" s="70">
        <v>6.7338271427870328E-2</v>
      </c>
      <c r="M7649" s="78">
        <f t="shared" si="953"/>
        <v>26433.679048242437</v>
      </c>
      <c r="N7649" s="78">
        <f t="shared" si="954"/>
        <v>19647.66395160614</v>
      </c>
      <c r="O7649" s="78">
        <f t="shared" si="955"/>
        <v>0</v>
      </c>
      <c r="P7649" s="78">
        <f t="shared" si="956"/>
        <v>7422.4012769711317</v>
      </c>
      <c r="Q7649" s="78">
        <f t="shared" si="957"/>
        <v>4.1304465850464966</v>
      </c>
      <c r="R7649" s="78">
        <f t="shared" si="958"/>
        <v>1742.6488823460204</v>
      </c>
      <c r="S7649" s="78">
        <f t="shared" si="959"/>
        <v>0</v>
      </c>
      <c r="T7649" s="78">
        <f t="shared" si="960"/>
        <v>55250.523605750786</v>
      </c>
    </row>
    <row r="7650" spans="1:20" x14ac:dyDescent="0.2">
      <c r="A7650">
        <v>2004</v>
      </c>
      <c r="B7650">
        <v>11</v>
      </c>
      <c r="C7650">
        <v>14</v>
      </c>
      <c r="D7650">
        <v>16</v>
      </c>
      <c r="E7650" s="69">
        <v>3.2976175768288214E-2</v>
      </c>
      <c r="F7650" s="69">
        <v>1.943786963381839E-2</v>
      </c>
      <c r="G7650" s="69">
        <v>0</v>
      </c>
      <c r="H7650" s="69">
        <v>9.16162500539623E-3</v>
      </c>
      <c r="I7650" s="69">
        <v>4.3045809706468933E-5</v>
      </c>
      <c r="J7650" s="69">
        <v>6.9399999999999922E-3</v>
      </c>
      <c r="K7650" s="69">
        <v>0</v>
      </c>
      <c r="L7650" s="70">
        <v>6.8558716217209298E-2</v>
      </c>
      <c r="M7650" s="78">
        <f t="shared" si="953"/>
        <v>29268.427772918996</v>
      </c>
      <c r="N7650" s="78">
        <f t="shared" si="954"/>
        <v>18111.095810456532</v>
      </c>
      <c r="O7650" s="78">
        <f t="shared" si="955"/>
        <v>0</v>
      </c>
      <c r="P7650" s="78">
        <f t="shared" si="956"/>
        <v>7254.3155904163004</v>
      </c>
      <c r="Q7650" s="78">
        <f t="shared" si="957"/>
        <v>4.1304465850464966</v>
      </c>
      <c r="R7650" s="78">
        <f t="shared" si="958"/>
        <v>1714.9720991890788</v>
      </c>
      <c r="S7650" s="78">
        <f t="shared" si="959"/>
        <v>0</v>
      </c>
      <c r="T7650" s="78">
        <f t="shared" si="960"/>
        <v>56352.941719565955</v>
      </c>
    </row>
    <row r="7651" spans="1:20" x14ac:dyDescent="0.2">
      <c r="A7651">
        <v>2004</v>
      </c>
      <c r="B7651">
        <v>11</v>
      </c>
      <c r="C7651">
        <v>14</v>
      </c>
      <c r="D7651">
        <v>17</v>
      </c>
      <c r="E7651" s="69">
        <v>3.6214455713863503E-2</v>
      </c>
      <c r="F7651" s="69">
        <v>1.9564971690433083E-2</v>
      </c>
      <c r="G7651" s="69">
        <v>1.9603900315686432E-4</v>
      </c>
      <c r="H7651" s="69">
        <v>1.1026337332097024E-2</v>
      </c>
      <c r="I7651" s="69">
        <v>4.3045809706468933E-5</v>
      </c>
      <c r="J7651" s="69">
        <v>7.0079999999999917E-3</v>
      </c>
      <c r="K7651" s="69">
        <v>3.520789710341488E-5</v>
      </c>
      <c r="L7651" s="70">
        <v>7.408805744636035E-2</v>
      </c>
      <c r="M7651" s="78">
        <f t="shared" si="953"/>
        <v>32142.60467449615</v>
      </c>
      <c r="N7651" s="78">
        <f t="shared" si="954"/>
        <v>18229.52224135767</v>
      </c>
      <c r="O7651" s="78">
        <f t="shared" si="955"/>
        <v>109.41814250550425</v>
      </c>
      <c r="P7651" s="78">
        <f t="shared" si="956"/>
        <v>8730.823491062687</v>
      </c>
      <c r="Q7651" s="78">
        <f t="shared" si="957"/>
        <v>4.1304465850464966</v>
      </c>
      <c r="R7651" s="78">
        <f t="shared" si="958"/>
        <v>1731.7758603915076</v>
      </c>
      <c r="S7651" s="78">
        <f t="shared" si="959"/>
        <v>5.8847852871129147</v>
      </c>
      <c r="T7651" s="78">
        <f t="shared" si="960"/>
        <v>60954.159641685677</v>
      </c>
    </row>
    <row r="7652" spans="1:20" x14ac:dyDescent="0.2">
      <c r="A7652">
        <v>2004</v>
      </c>
      <c r="B7652">
        <v>11</v>
      </c>
      <c r="C7652">
        <v>14</v>
      </c>
      <c r="D7652">
        <v>18</v>
      </c>
      <c r="E7652" s="69">
        <v>3.7832141877470304E-2</v>
      </c>
      <c r="F7652" s="69">
        <v>2.3807851486571364E-2</v>
      </c>
      <c r="G7652" s="69">
        <v>8.4016865384256264E-4</v>
      </c>
      <c r="H7652" s="69">
        <v>1.2116746389113139E-2</v>
      </c>
      <c r="I7652" s="69">
        <v>4.3045809706468933E-5</v>
      </c>
      <c r="J7652" s="69">
        <v>6.891999999999991E-3</v>
      </c>
      <c r="K7652" s="69">
        <v>1.5089125652375452E-4</v>
      </c>
      <c r="L7652" s="70">
        <v>8.16828454732276E-2</v>
      </c>
      <c r="M7652" s="78">
        <f t="shared" si="953"/>
        <v>33578.402778298958</v>
      </c>
      <c r="N7652" s="78">
        <f t="shared" si="954"/>
        <v>22182.795102413256</v>
      </c>
      <c r="O7652" s="78">
        <f t="shared" si="955"/>
        <v>468.93573224938257</v>
      </c>
      <c r="P7652" s="78">
        <f t="shared" si="956"/>
        <v>9594.2261535362122</v>
      </c>
      <c r="Q7652" s="78">
        <f t="shared" si="957"/>
        <v>4.1304465850464966</v>
      </c>
      <c r="R7652" s="78">
        <f t="shared" si="958"/>
        <v>1703.1106206932463</v>
      </c>
      <c r="S7652" s="78">
        <f t="shared" si="959"/>
        <v>25.220553324635969</v>
      </c>
      <c r="T7652" s="78">
        <f t="shared" si="960"/>
        <v>67556.821387100717</v>
      </c>
    </row>
    <row r="7653" spans="1:20" x14ac:dyDescent="0.2">
      <c r="A7653">
        <v>2004</v>
      </c>
      <c r="B7653">
        <v>11</v>
      </c>
      <c r="C7653">
        <v>14</v>
      </c>
      <c r="D7653">
        <v>19</v>
      </c>
      <c r="E7653" s="69">
        <v>3.730817526350267E-2</v>
      </c>
      <c r="F7653" s="69">
        <v>2.3403212576146356E-2</v>
      </c>
      <c r="G7653" s="69">
        <v>8.4016865384256264E-4</v>
      </c>
      <c r="H7653" s="69">
        <v>9.9632115396398394E-3</v>
      </c>
      <c r="I7653" s="69">
        <v>4.3045809706468933E-5</v>
      </c>
      <c r="J7653" s="69">
        <v>6.943999999999991E-3</v>
      </c>
      <c r="K7653" s="69">
        <v>1.5089125652375452E-4</v>
      </c>
      <c r="L7653" s="70">
        <v>7.8652705099361647E-2</v>
      </c>
      <c r="M7653" s="78">
        <f t="shared" si="953"/>
        <v>33113.3494894006</v>
      </c>
      <c r="N7653" s="78">
        <f t="shared" si="954"/>
        <v>21805.775695790842</v>
      </c>
      <c r="O7653" s="78">
        <f t="shared" si="955"/>
        <v>468.93573224938257</v>
      </c>
      <c r="P7653" s="78">
        <f t="shared" si="956"/>
        <v>7889.0241370994645</v>
      </c>
      <c r="Q7653" s="78">
        <f t="shared" si="957"/>
        <v>4.1304465850464966</v>
      </c>
      <c r="R7653" s="78">
        <f t="shared" si="958"/>
        <v>1715.9605557303978</v>
      </c>
      <c r="S7653" s="78">
        <f t="shared" si="959"/>
        <v>25.220553324635969</v>
      </c>
      <c r="T7653" s="78">
        <f t="shared" si="960"/>
        <v>65022.396610180367</v>
      </c>
    </row>
    <row r="7654" spans="1:20" x14ac:dyDescent="0.2">
      <c r="A7654">
        <v>2004</v>
      </c>
      <c r="B7654">
        <v>11</v>
      </c>
      <c r="C7654">
        <v>14</v>
      </c>
      <c r="D7654">
        <v>20</v>
      </c>
      <c r="E7654" s="69">
        <v>3.6747355748716432E-2</v>
      </c>
      <c r="F7654" s="69">
        <v>2.3435248629761242E-2</v>
      </c>
      <c r="G7654" s="69">
        <v>8.4016865384256264E-4</v>
      </c>
      <c r="H7654" s="69">
        <v>8.3575087181514181E-3</v>
      </c>
      <c r="I7654" s="69">
        <v>4.3045809706468933E-5</v>
      </c>
      <c r="J7654" s="69">
        <v>6.6999999999999916E-3</v>
      </c>
      <c r="K7654" s="69">
        <v>1.5089125652375452E-4</v>
      </c>
      <c r="L7654" s="70">
        <v>7.6274218816701891E-2</v>
      </c>
      <c r="M7654" s="78">
        <f t="shared" si="953"/>
        <v>32615.586935686002</v>
      </c>
      <c r="N7654" s="78">
        <f t="shared" si="954"/>
        <v>21835.625059293037</v>
      </c>
      <c r="O7654" s="78">
        <f t="shared" si="955"/>
        <v>468.93573224938257</v>
      </c>
      <c r="P7654" s="78">
        <f t="shared" si="956"/>
        <v>6617.603946397704</v>
      </c>
      <c r="Q7654" s="78">
        <f t="shared" si="957"/>
        <v>4.1304465850464966</v>
      </c>
      <c r="R7654" s="78">
        <f t="shared" si="958"/>
        <v>1655.6647067099175</v>
      </c>
      <c r="S7654" s="78">
        <f t="shared" si="959"/>
        <v>25.220553324635969</v>
      </c>
      <c r="T7654" s="78">
        <f t="shared" si="960"/>
        <v>63222.767380245728</v>
      </c>
    </row>
    <row r="7655" spans="1:20" x14ac:dyDescent="0.2">
      <c r="A7655">
        <v>2004</v>
      </c>
      <c r="B7655">
        <v>11</v>
      </c>
      <c r="C7655">
        <v>14</v>
      </c>
      <c r="D7655">
        <v>21</v>
      </c>
      <c r="E7655" s="69">
        <v>3.6502186164105881E-2</v>
      </c>
      <c r="F7655" s="69">
        <v>2.1991714928118293E-2</v>
      </c>
      <c r="G7655" s="69">
        <v>8.4016865384256264E-4</v>
      </c>
      <c r="H7655" s="69">
        <v>7.5969003914255545E-3</v>
      </c>
      <c r="I7655" s="69">
        <v>4.3045809706468933E-5</v>
      </c>
      <c r="J7655" s="69">
        <v>6.9119999999999919E-3</v>
      </c>
      <c r="K7655" s="69">
        <v>1.5089125652375452E-4</v>
      </c>
      <c r="L7655" s="70">
        <v>7.403690720372251E-2</v>
      </c>
      <c r="M7655" s="78">
        <f t="shared" si="953"/>
        <v>32397.983526190867</v>
      </c>
      <c r="N7655" s="78">
        <f t="shared" si="954"/>
        <v>20490.622871882919</v>
      </c>
      <c r="O7655" s="78">
        <f t="shared" si="955"/>
        <v>468.93573224938257</v>
      </c>
      <c r="P7655" s="78">
        <f t="shared" si="956"/>
        <v>6015.3425746958555</v>
      </c>
      <c r="Q7655" s="78">
        <f t="shared" si="957"/>
        <v>4.1304465850464966</v>
      </c>
      <c r="R7655" s="78">
        <f t="shared" si="958"/>
        <v>1708.0529033998432</v>
      </c>
      <c r="S7655" s="78">
        <f t="shared" si="959"/>
        <v>25.220553324635969</v>
      </c>
      <c r="T7655" s="78">
        <f t="shared" si="960"/>
        <v>61110.288608328548</v>
      </c>
    </row>
    <row r="7656" spans="1:20" x14ac:dyDescent="0.2">
      <c r="A7656">
        <v>2004</v>
      </c>
      <c r="B7656">
        <v>11</v>
      </c>
      <c r="C7656">
        <v>14</v>
      </c>
      <c r="D7656">
        <v>22</v>
      </c>
      <c r="E7656" s="69">
        <v>3.6928324069093757E-2</v>
      </c>
      <c r="F7656" s="69">
        <v>2.1338108555565512E-2</v>
      </c>
      <c r="G7656" s="69">
        <v>8.4016865384256264E-4</v>
      </c>
      <c r="H7656" s="69">
        <v>4.654147257044927E-3</v>
      </c>
      <c r="I7656" s="69">
        <v>4.3045809706468933E-5</v>
      </c>
      <c r="J7656" s="69">
        <v>7.0039999999999911E-3</v>
      </c>
      <c r="K7656" s="69">
        <v>1.5089125652375452E-4</v>
      </c>
      <c r="L7656" s="70">
        <v>7.0958685601776997E-2</v>
      </c>
      <c r="M7656" s="78">
        <f t="shared" si="953"/>
        <v>32776.207689631767</v>
      </c>
      <c r="N7656" s="78">
        <f t="shared" si="954"/>
        <v>19881.629815615415</v>
      </c>
      <c r="O7656" s="78">
        <f t="shared" si="955"/>
        <v>468.93573224938257</v>
      </c>
      <c r="P7656" s="78">
        <f t="shared" si="956"/>
        <v>3685.2253816313096</v>
      </c>
      <c r="Q7656" s="78">
        <f t="shared" si="957"/>
        <v>4.1304465850464966</v>
      </c>
      <c r="R7656" s="78">
        <f t="shared" si="958"/>
        <v>1730.7874038501882</v>
      </c>
      <c r="S7656" s="78">
        <f t="shared" si="959"/>
        <v>25.220553324635969</v>
      </c>
      <c r="T7656" s="78">
        <f t="shared" si="960"/>
        <v>58572.137022887749</v>
      </c>
    </row>
    <row r="7657" spans="1:20" x14ac:dyDescent="0.2">
      <c r="A7657">
        <v>2004</v>
      </c>
      <c r="B7657">
        <v>11</v>
      </c>
      <c r="C7657">
        <v>14</v>
      </c>
      <c r="D7657">
        <v>23</v>
      </c>
      <c r="E7657" s="69">
        <v>3.2239066688244875E-2</v>
      </c>
      <c r="F7657" s="69">
        <v>2.0076652793010758E-2</v>
      </c>
      <c r="G7657" s="69">
        <v>8.4016865384256264E-4</v>
      </c>
      <c r="H7657" s="69">
        <v>5.5461337775600562E-3</v>
      </c>
      <c r="I7657" s="69">
        <v>4.3045809706468933E-5</v>
      </c>
      <c r="J7657" s="69">
        <v>6.8719999999999918E-3</v>
      </c>
      <c r="K7657" s="69">
        <v>1.5089125652375452E-4</v>
      </c>
      <c r="L7657" s="70">
        <v>6.5767958978888472E-2</v>
      </c>
      <c r="M7657" s="78">
        <f t="shared" si="953"/>
        <v>28614.197154377773</v>
      </c>
      <c r="N7657" s="78">
        <f t="shared" si="954"/>
        <v>18706.277443844534</v>
      </c>
      <c r="O7657" s="78">
        <f t="shared" si="955"/>
        <v>468.93573224938257</v>
      </c>
      <c r="P7657" s="78">
        <f t="shared" si="956"/>
        <v>4391.5140278488525</v>
      </c>
      <c r="Q7657" s="78">
        <f t="shared" si="957"/>
        <v>4.1304465850464966</v>
      </c>
      <c r="R7657" s="78">
        <f t="shared" si="958"/>
        <v>1698.1683379866497</v>
      </c>
      <c r="S7657" s="78">
        <f t="shared" si="959"/>
        <v>25.220553324635969</v>
      </c>
      <c r="T7657" s="78">
        <f t="shared" si="960"/>
        <v>53908.443696216884</v>
      </c>
    </row>
    <row r="7658" spans="1:20" x14ac:dyDescent="0.2">
      <c r="A7658">
        <v>2004</v>
      </c>
      <c r="B7658">
        <v>11</v>
      </c>
      <c r="C7658">
        <v>14</v>
      </c>
      <c r="D7658">
        <v>24</v>
      </c>
      <c r="E7658" s="69">
        <v>2.6867715951378948E-2</v>
      </c>
      <c r="F7658" s="69">
        <v>1.9418894325585995E-2</v>
      </c>
      <c r="G7658" s="69">
        <v>8.4016865384256264E-4</v>
      </c>
      <c r="H7658" s="69">
        <v>5.9338801700367745E-3</v>
      </c>
      <c r="I7658" s="69">
        <v>4.3045809706468933E-5</v>
      </c>
      <c r="J7658" s="69">
        <v>7.0719999999999915E-3</v>
      </c>
      <c r="K7658" s="69">
        <v>1.5089125652375452E-4</v>
      </c>
      <c r="L7658" s="70">
        <v>6.0326596167074496E-2</v>
      </c>
      <c r="M7658" s="78">
        <f t="shared" si="953"/>
        <v>23846.785912102714</v>
      </c>
      <c r="N7658" s="78">
        <f t="shared" si="954"/>
        <v>18093.415702918825</v>
      </c>
      <c r="O7658" s="78">
        <f t="shared" si="955"/>
        <v>468.93573224938257</v>
      </c>
      <c r="P7658" s="78">
        <f t="shared" si="956"/>
        <v>4698.5375851779036</v>
      </c>
      <c r="Q7658" s="78">
        <f t="shared" si="957"/>
        <v>4.1304465850464966</v>
      </c>
      <c r="R7658" s="78">
        <f t="shared" si="958"/>
        <v>1747.5911650526175</v>
      </c>
      <c r="S7658" s="78">
        <f t="shared" si="959"/>
        <v>25.220553324635969</v>
      </c>
      <c r="T7658" s="78">
        <f t="shared" si="960"/>
        <v>48884.617097411123</v>
      </c>
    </row>
    <row r="7659" spans="1:20" x14ac:dyDescent="0.2">
      <c r="A7659">
        <v>2004</v>
      </c>
      <c r="B7659">
        <v>11</v>
      </c>
      <c r="C7659">
        <v>15</v>
      </c>
      <c r="D7659">
        <v>1</v>
      </c>
      <c r="E7659" s="69">
        <v>2.0291556579330409E-2</v>
      </c>
      <c r="F7659" s="69">
        <v>1.9662828245148381E-2</v>
      </c>
      <c r="G7659" s="69">
        <v>8.4016865384256264E-4</v>
      </c>
      <c r="H7659" s="69">
        <v>8.5731069581557306E-3</v>
      </c>
      <c r="I7659" s="69">
        <v>4.3045809706468933E-5</v>
      </c>
      <c r="J7659" s="69">
        <v>7.2519999999999911E-3</v>
      </c>
      <c r="K7659" s="69">
        <v>1.5089125652375452E-4</v>
      </c>
      <c r="L7659" s="70">
        <v>5.6813597502707293E-2</v>
      </c>
      <c r="M7659" s="78">
        <f t="shared" si="953"/>
        <v>18010.031312162082</v>
      </c>
      <c r="N7659" s="78">
        <f t="shared" si="954"/>
        <v>18320.699385330612</v>
      </c>
      <c r="O7659" s="78">
        <f t="shared" si="955"/>
        <v>468.93573224938257</v>
      </c>
      <c r="P7659" s="78">
        <f t="shared" si="956"/>
        <v>6788.3179488599744</v>
      </c>
      <c r="Q7659" s="78">
        <f t="shared" si="957"/>
        <v>4.1304465850464966</v>
      </c>
      <c r="R7659" s="78">
        <f t="shared" si="958"/>
        <v>1792.0717094119882</v>
      </c>
      <c r="S7659" s="78">
        <f t="shared" si="959"/>
        <v>25.220553324635969</v>
      </c>
      <c r="T7659" s="78">
        <f t="shared" si="960"/>
        <v>45409.407087923726</v>
      </c>
    </row>
    <row r="7660" spans="1:20" x14ac:dyDescent="0.2">
      <c r="A7660">
        <v>2004</v>
      </c>
      <c r="B7660">
        <v>11</v>
      </c>
      <c r="C7660">
        <v>15</v>
      </c>
      <c r="D7660">
        <v>2</v>
      </c>
      <c r="E7660" s="69">
        <v>1.7688654704036539E-2</v>
      </c>
      <c r="F7660" s="69">
        <v>1.9979828165348702E-2</v>
      </c>
      <c r="G7660" s="69">
        <v>8.4016865384256264E-4</v>
      </c>
      <c r="H7660" s="69">
        <v>9.1019631533589291E-3</v>
      </c>
      <c r="I7660" s="69">
        <v>4.3045809706468933E-5</v>
      </c>
      <c r="J7660" s="69">
        <v>7.5839999999999909E-3</v>
      </c>
      <c r="K7660" s="69">
        <v>1.5089125652375452E-4</v>
      </c>
      <c r="L7660" s="70">
        <v>5.5388551742816948E-2</v>
      </c>
      <c r="M7660" s="78">
        <f t="shared" si="953"/>
        <v>15699.792366556518</v>
      </c>
      <c r="N7660" s="78">
        <f t="shared" si="954"/>
        <v>18616.061790512427</v>
      </c>
      <c r="O7660" s="78">
        <f t="shared" si="955"/>
        <v>468.93573224938257</v>
      </c>
      <c r="P7660" s="78">
        <f t="shared" si="956"/>
        <v>7207.0744183390343</v>
      </c>
      <c r="Q7660" s="78">
        <f t="shared" si="957"/>
        <v>4.1304465850464966</v>
      </c>
      <c r="R7660" s="78">
        <f t="shared" si="958"/>
        <v>1874.1136023414947</v>
      </c>
      <c r="S7660" s="78">
        <f t="shared" si="959"/>
        <v>25.220553324635969</v>
      </c>
      <c r="T7660" s="78">
        <f t="shared" si="960"/>
        <v>43895.328909908538</v>
      </c>
    </row>
    <row r="7661" spans="1:20" x14ac:dyDescent="0.2">
      <c r="A7661">
        <v>2004</v>
      </c>
      <c r="B7661">
        <v>11</v>
      </c>
      <c r="C7661">
        <v>15</v>
      </c>
      <c r="D7661">
        <v>3</v>
      </c>
      <c r="E7661" s="69">
        <v>1.7266902283925224E-2</v>
      </c>
      <c r="F7661" s="69">
        <v>1.9917953321483411E-2</v>
      </c>
      <c r="G7661" s="69">
        <v>8.4016865384256264E-4</v>
      </c>
      <c r="H7661" s="69">
        <v>8.7928156131061985E-3</v>
      </c>
      <c r="I7661" s="69">
        <v>4.3045809706468933E-5</v>
      </c>
      <c r="J7661" s="69">
        <v>7.3639999999999912E-3</v>
      </c>
      <c r="K7661" s="69">
        <v>1.5089125652375452E-4</v>
      </c>
      <c r="L7661" s="70">
        <v>5.4375776938587611E-2</v>
      </c>
      <c r="M7661" s="78">
        <f t="shared" si="953"/>
        <v>15325.460596468351</v>
      </c>
      <c r="N7661" s="78">
        <f t="shared" si="954"/>
        <v>18558.410347910318</v>
      </c>
      <c r="O7661" s="78">
        <f t="shared" si="955"/>
        <v>468.93573224938257</v>
      </c>
      <c r="P7661" s="78">
        <f t="shared" si="956"/>
        <v>6962.286641097191</v>
      </c>
      <c r="Q7661" s="78">
        <f t="shared" si="957"/>
        <v>4.1304465850464966</v>
      </c>
      <c r="R7661" s="78">
        <f t="shared" si="958"/>
        <v>1819.74849256893</v>
      </c>
      <c r="S7661" s="78">
        <f t="shared" si="959"/>
        <v>25.220553324635969</v>
      </c>
      <c r="T7661" s="78">
        <f t="shared" si="960"/>
        <v>43164.192810203851</v>
      </c>
    </row>
    <row r="7662" spans="1:20" x14ac:dyDescent="0.2">
      <c r="A7662">
        <v>2004</v>
      </c>
      <c r="B7662">
        <v>11</v>
      </c>
      <c r="C7662">
        <v>15</v>
      </c>
      <c r="D7662">
        <v>4</v>
      </c>
      <c r="E7662" s="69">
        <v>1.635213212750497E-2</v>
      </c>
      <c r="F7662" s="69">
        <v>2.0226884057628181E-2</v>
      </c>
      <c r="G7662" s="69">
        <v>8.4016865384256264E-4</v>
      </c>
      <c r="H7662" s="69">
        <v>8.8709577768497135E-3</v>
      </c>
      <c r="I7662" s="69">
        <v>4.3045809706468933E-5</v>
      </c>
      <c r="J7662" s="69">
        <v>7.4159999999999912E-3</v>
      </c>
      <c r="K7662" s="69">
        <v>1.5089125652375452E-4</v>
      </c>
      <c r="L7662" s="70">
        <v>5.3900079682055645E-2</v>
      </c>
      <c r="M7662" s="78">
        <f t="shared" si="953"/>
        <v>14513.54461081439</v>
      </c>
      <c r="N7662" s="78">
        <f t="shared" si="954"/>
        <v>18846.254348642702</v>
      </c>
      <c r="O7662" s="78">
        <f t="shared" si="955"/>
        <v>468.93573224938257</v>
      </c>
      <c r="P7662" s="78">
        <f t="shared" si="956"/>
        <v>7024.1608082214243</v>
      </c>
      <c r="Q7662" s="78">
        <f t="shared" si="957"/>
        <v>4.1304465850464966</v>
      </c>
      <c r="R7662" s="78">
        <f t="shared" si="958"/>
        <v>1832.5984276060817</v>
      </c>
      <c r="S7662" s="78">
        <f t="shared" si="959"/>
        <v>25.220553324635969</v>
      </c>
      <c r="T7662" s="78">
        <f t="shared" si="960"/>
        <v>42714.844927443664</v>
      </c>
    </row>
    <row r="7663" spans="1:20" x14ac:dyDescent="0.2">
      <c r="A7663">
        <v>2004</v>
      </c>
      <c r="B7663">
        <v>11</v>
      </c>
      <c r="C7663">
        <v>15</v>
      </c>
      <c r="D7663">
        <v>5</v>
      </c>
      <c r="E7663" s="69">
        <v>1.6054939466457186E-2</v>
      </c>
      <c r="F7663" s="69">
        <v>2.0742710898707051E-2</v>
      </c>
      <c r="G7663" s="69">
        <v>8.4016865384256264E-4</v>
      </c>
      <c r="H7663" s="69">
        <v>8.9484968443092425E-3</v>
      </c>
      <c r="I7663" s="69">
        <v>4.3045809706468933E-5</v>
      </c>
      <c r="J7663" s="69">
        <v>7.1719999999999917E-3</v>
      </c>
      <c r="K7663" s="69">
        <v>1.5089125652375452E-4</v>
      </c>
      <c r="L7663" s="70">
        <v>5.3952252929546252E-2</v>
      </c>
      <c r="M7663" s="78">
        <f t="shared" si="953"/>
        <v>14249.767452552043</v>
      </c>
      <c r="N7663" s="78">
        <f t="shared" si="954"/>
        <v>19326.872313284814</v>
      </c>
      <c r="O7663" s="78">
        <f t="shared" si="955"/>
        <v>468.93573224938257</v>
      </c>
      <c r="P7663" s="78">
        <f t="shared" si="956"/>
        <v>7085.5574344320248</v>
      </c>
      <c r="Q7663" s="78">
        <f t="shared" si="957"/>
        <v>4.1304465850464966</v>
      </c>
      <c r="R7663" s="78">
        <f t="shared" si="958"/>
        <v>1772.3025785856014</v>
      </c>
      <c r="S7663" s="78">
        <f t="shared" si="959"/>
        <v>25.220553324635969</v>
      </c>
      <c r="T7663" s="78">
        <f t="shared" si="960"/>
        <v>42932.786511013554</v>
      </c>
    </row>
    <row r="7664" spans="1:20" x14ac:dyDescent="0.2">
      <c r="A7664">
        <v>2004</v>
      </c>
      <c r="B7664">
        <v>11</v>
      </c>
      <c r="C7664">
        <v>15</v>
      </c>
      <c r="D7664">
        <v>6</v>
      </c>
      <c r="E7664" s="69">
        <v>1.7017229326903513E-2</v>
      </c>
      <c r="F7664" s="69">
        <v>2.2517366304794197E-2</v>
      </c>
      <c r="G7664" s="69">
        <v>8.4016865384256264E-4</v>
      </c>
      <c r="H7664" s="69">
        <v>8.1284354676943223E-3</v>
      </c>
      <c r="I7664" s="69">
        <v>4.3045809706468933E-5</v>
      </c>
      <c r="J7664" s="69">
        <v>7.3399999999999906E-3</v>
      </c>
      <c r="K7664" s="69">
        <v>1.5089125652375452E-4</v>
      </c>
      <c r="L7664" s="70">
        <v>5.6037136819464817E-2</v>
      </c>
      <c r="M7664" s="78">
        <f t="shared" si="953"/>
        <v>15103.860161027065</v>
      </c>
      <c r="N7664" s="78">
        <f t="shared" si="954"/>
        <v>20980.394777200796</v>
      </c>
      <c r="O7664" s="78">
        <f t="shared" si="955"/>
        <v>468.93573224938257</v>
      </c>
      <c r="P7664" s="78">
        <f t="shared" si="956"/>
        <v>6436.2202234053902</v>
      </c>
      <c r="Q7664" s="78">
        <f t="shared" si="957"/>
        <v>4.1304465850464966</v>
      </c>
      <c r="R7664" s="78">
        <f t="shared" si="958"/>
        <v>1813.8177533210139</v>
      </c>
      <c r="S7664" s="78">
        <f t="shared" si="959"/>
        <v>25.220553324635969</v>
      </c>
      <c r="T7664" s="78">
        <f t="shared" si="960"/>
        <v>44832.579647113329</v>
      </c>
    </row>
    <row r="7665" spans="1:20" x14ac:dyDescent="0.2">
      <c r="A7665">
        <v>2004</v>
      </c>
      <c r="B7665">
        <v>11</v>
      </c>
      <c r="C7665">
        <v>15</v>
      </c>
      <c r="D7665">
        <v>7</v>
      </c>
      <c r="E7665" s="69">
        <v>1.9896011102978575E-2</v>
      </c>
      <c r="F7665" s="69">
        <v>2.5308245162844419E-2</v>
      </c>
      <c r="G7665" s="69">
        <v>8.4016865384256264E-4</v>
      </c>
      <c r="H7665" s="69">
        <v>8.8935077314043244E-3</v>
      </c>
      <c r="I7665" s="69">
        <v>4.3045809706468933E-5</v>
      </c>
      <c r="J7665" s="69">
        <v>7.2079999999999913E-3</v>
      </c>
      <c r="K7665" s="69">
        <v>1.5089125652375452E-4</v>
      </c>
      <c r="L7665" s="70">
        <v>6.23398697173001E-2</v>
      </c>
      <c r="M7665" s="78">
        <f t="shared" si="953"/>
        <v>17658.959851151692</v>
      </c>
      <c r="N7665" s="78">
        <f t="shared" si="954"/>
        <v>23580.77616393385</v>
      </c>
      <c r="O7665" s="78">
        <f t="shared" si="955"/>
        <v>468.93573224938257</v>
      </c>
      <c r="P7665" s="78">
        <f t="shared" si="956"/>
        <v>7042.0162090692374</v>
      </c>
      <c r="Q7665" s="78">
        <f t="shared" si="957"/>
        <v>4.1304465850464966</v>
      </c>
      <c r="R7665" s="78">
        <f t="shared" si="958"/>
        <v>1781.1986874574752</v>
      </c>
      <c r="S7665" s="78">
        <f t="shared" si="959"/>
        <v>25.220553324635969</v>
      </c>
      <c r="T7665" s="78">
        <f t="shared" si="960"/>
        <v>50561.237643771317</v>
      </c>
    </row>
    <row r="7666" spans="1:20" x14ac:dyDescent="0.2">
      <c r="A7666">
        <v>2004</v>
      </c>
      <c r="B7666">
        <v>11</v>
      </c>
      <c r="C7666">
        <v>15</v>
      </c>
      <c r="D7666">
        <v>8</v>
      </c>
      <c r="E7666" s="69">
        <v>2.615523930382337E-2</v>
      </c>
      <c r="F7666" s="69">
        <v>2.5870270942472469E-2</v>
      </c>
      <c r="G7666" s="69">
        <v>2.1004216346064066E-4</v>
      </c>
      <c r="H7666" s="69">
        <v>1.285889058560166E-2</v>
      </c>
      <c r="I7666" s="69">
        <v>4.3045809706468933E-5</v>
      </c>
      <c r="J7666" s="69">
        <v>7.0519999999999906E-3</v>
      </c>
      <c r="K7666" s="69">
        <v>3.7722814130938631E-5</v>
      </c>
      <c r="L7666" s="70">
        <v>7.2227211619195542E-2</v>
      </c>
      <c r="M7666" s="78">
        <f t="shared" si="953"/>
        <v>23214.418124964541</v>
      </c>
      <c r="N7666" s="78">
        <f t="shared" si="954"/>
        <v>24104.439658676129</v>
      </c>
      <c r="O7666" s="78">
        <f t="shared" si="955"/>
        <v>117.23393306234564</v>
      </c>
      <c r="P7666" s="78">
        <f t="shared" si="956"/>
        <v>10181.867342927026</v>
      </c>
      <c r="Q7666" s="78">
        <f t="shared" si="957"/>
        <v>4.1304465850464966</v>
      </c>
      <c r="R7666" s="78">
        <f t="shared" si="958"/>
        <v>1742.6488823460204</v>
      </c>
      <c r="S7666" s="78">
        <f t="shared" si="959"/>
        <v>6.3051383311589921</v>
      </c>
      <c r="T7666" s="78">
        <f t="shared" si="960"/>
        <v>59371.043526892267</v>
      </c>
    </row>
    <row r="7667" spans="1:20" x14ac:dyDescent="0.2">
      <c r="A7667">
        <v>2004</v>
      </c>
      <c r="B7667">
        <v>11</v>
      </c>
      <c r="C7667">
        <v>15</v>
      </c>
      <c r="D7667">
        <v>9</v>
      </c>
      <c r="E7667" s="69">
        <v>2.9515660432502921E-2</v>
      </c>
      <c r="F7667" s="69">
        <v>2.6556744772293306E-2</v>
      </c>
      <c r="G7667" s="69">
        <v>0</v>
      </c>
      <c r="H7667" s="69">
        <v>1.3446178209166585E-2</v>
      </c>
      <c r="I7667" s="69">
        <v>4.3045809706468933E-5</v>
      </c>
      <c r="J7667" s="69">
        <v>7.219999999999992E-3</v>
      </c>
      <c r="K7667" s="69">
        <v>0</v>
      </c>
      <c r="L7667" s="70">
        <v>7.6781629223669282E-2</v>
      </c>
      <c r="M7667" s="78">
        <f t="shared" si="953"/>
        <v>26197.003000252946</v>
      </c>
      <c r="N7667" s="78">
        <f t="shared" si="954"/>
        <v>24744.056732844867</v>
      </c>
      <c r="O7667" s="78">
        <f t="shared" si="955"/>
        <v>0</v>
      </c>
      <c r="P7667" s="78">
        <f t="shared" si="956"/>
        <v>10646.890716092397</v>
      </c>
      <c r="Q7667" s="78">
        <f t="shared" si="957"/>
        <v>4.1304465850464966</v>
      </c>
      <c r="R7667" s="78">
        <f t="shared" si="958"/>
        <v>1784.1640570814336</v>
      </c>
      <c r="S7667" s="78">
        <f t="shared" si="959"/>
        <v>0</v>
      </c>
      <c r="T7667" s="78">
        <f t="shared" si="960"/>
        <v>63376.244952856694</v>
      </c>
    </row>
    <row r="7668" spans="1:20" x14ac:dyDescent="0.2">
      <c r="A7668">
        <v>2004</v>
      </c>
      <c r="B7668">
        <v>11</v>
      </c>
      <c r="C7668">
        <v>15</v>
      </c>
      <c r="D7668">
        <v>10</v>
      </c>
      <c r="E7668" s="69">
        <v>2.9540303504492268E-2</v>
      </c>
      <c r="F7668" s="69">
        <v>2.8379316468372939E-2</v>
      </c>
      <c r="G7668" s="69">
        <v>0</v>
      </c>
      <c r="H7668" s="69">
        <v>1.3856037058597647E-2</v>
      </c>
      <c r="I7668" s="69">
        <v>4.3045809706468933E-5</v>
      </c>
      <c r="J7668" s="69">
        <v>7.4119999999999906E-3</v>
      </c>
      <c r="K7668" s="69">
        <v>0</v>
      </c>
      <c r="L7668" s="70">
        <v>7.9230702841169315E-2</v>
      </c>
      <c r="M7668" s="78">
        <f t="shared" si="953"/>
        <v>26218.875274882092</v>
      </c>
      <c r="N7668" s="78">
        <f t="shared" si="954"/>
        <v>26442.224856768036</v>
      </c>
      <c r="O7668" s="78">
        <f t="shared" si="955"/>
        <v>0</v>
      </c>
      <c r="P7668" s="78">
        <f t="shared" si="956"/>
        <v>10971.423256940401</v>
      </c>
      <c r="Q7668" s="78">
        <f t="shared" si="957"/>
        <v>4.1304465850464966</v>
      </c>
      <c r="R7668" s="78">
        <f t="shared" si="958"/>
        <v>1831.6099710647625</v>
      </c>
      <c r="S7668" s="78">
        <f t="shared" si="959"/>
        <v>0</v>
      </c>
      <c r="T7668" s="78">
        <f t="shared" si="960"/>
        <v>65468.263806240342</v>
      </c>
    </row>
    <row r="7669" spans="1:20" x14ac:dyDescent="0.2">
      <c r="A7669">
        <v>2004</v>
      </c>
      <c r="B7669">
        <v>11</v>
      </c>
      <c r="C7669">
        <v>15</v>
      </c>
      <c r="D7669">
        <v>11</v>
      </c>
      <c r="E7669" s="69">
        <v>2.9094937044922196E-2</v>
      </c>
      <c r="F7669" s="69">
        <v>2.8317286278475094E-2</v>
      </c>
      <c r="G7669" s="69">
        <v>0</v>
      </c>
      <c r="H7669" s="69">
        <v>1.4595320105991632E-2</v>
      </c>
      <c r="I7669" s="69">
        <v>4.3045809706468933E-5</v>
      </c>
      <c r="J7669" s="69">
        <v>7.263999999999991E-3</v>
      </c>
      <c r="K7669" s="69">
        <v>0</v>
      </c>
      <c r="L7669" s="70">
        <v>7.9314589239095387E-2</v>
      </c>
      <c r="M7669" s="78">
        <f t="shared" si="953"/>
        <v>25823.584561186217</v>
      </c>
      <c r="N7669" s="78">
        <f t="shared" si="954"/>
        <v>26384.428671612735</v>
      </c>
      <c r="O7669" s="78">
        <f t="shared" si="955"/>
        <v>0</v>
      </c>
      <c r="P7669" s="78">
        <f t="shared" si="956"/>
        <v>11556.798944472017</v>
      </c>
      <c r="Q7669" s="78">
        <f t="shared" si="957"/>
        <v>4.1304465850464966</v>
      </c>
      <c r="R7669" s="78">
        <f t="shared" si="958"/>
        <v>1795.0370790359461</v>
      </c>
      <c r="S7669" s="78">
        <f t="shared" si="959"/>
        <v>0</v>
      </c>
      <c r="T7669" s="78">
        <f t="shared" si="960"/>
        <v>65563.979702891971</v>
      </c>
    </row>
    <row r="7670" spans="1:20" x14ac:dyDescent="0.2">
      <c r="A7670">
        <v>2004</v>
      </c>
      <c r="B7670">
        <v>11</v>
      </c>
      <c r="C7670">
        <v>15</v>
      </c>
      <c r="D7670">
        <v>12</v>
      </c>
      <c r="E7670" s="69">
        <v>3.0949344584308893E-2</v>
      </c>
      <c r="F7670" s="69">
        <v>2.7702172429055087E-2</v>
      </c>
      <c r="G7670" s="69">
        <v>0</v>
      </c>
      <c r="H7670" s="69">
        <v>1.3383598692964141E-2</v>
      </c>
      <c r="I7670" s="69">
        <v>4.3045809706468933E-5</v>
      </c>
      <c r="J7670" s="69">
        <v>7.0839999999999913E-3</v>
      </c>
      <c r="K7670" s="69">
        <v>0</v>
      </c>
      <c r="L7670" s="70">
        <v>7.9162161516034585E-2</v>
      </c>
      <c r="M7670" s="78">
        <f t="shared" si="953"/>
        <v>27469.487758375337</v>
      </c>
      <c r="N7670" s="78">
        <f t="shared" si="954"/>
        <v>25811.300748077218</v>
      </c>
      <c r="O7670" s="78">
        <f t="shared" si="955"/>
        <v>0</v>
      </c>
      <c r="P7670" s="78">
        <f t="shared" si="956"/>
        <v>10597.339292653793</v>
      </c>
      <c r="Q7670" s="78">
        <f t="shared" si="957"/>
        <v>4.1304465850464966</v>
      </c>
      <c r="R7670" s="78">
        <f t="shared" si="958"/>
        <v>1750.5565346765752</v>
      </c>
      <c r="S7670" s="78">
        <f t="shared" si="959"/>
        <v>0</v>
      </c>
      <c r="T7670" s="78">
        <f t="shared" si="960"/>
        <v>65632.814780367975</v>
      </c>
    </row>
    <row r="7671" spans="1:20" x14ac:dyDescent="0.2">
      <c r="A7671">
        <v>2004</v>
      </c>
      <c r="B7671">
        <v>11</v>
      </c>
      <c r="C7671">
        <v>15</v>
      </c>
      <c r="D7671">
        <v>13</v>
      </c>
      <c r="E7671" s="69">
        <v>2.8145832021991699E-2</v>
      </c>
      <c r="F7671" s="69">
        <v>2.7802101303630259E-2</v>
      </c>
      <c r="G7671" s="69">
        <v>0</v>
      </c>
      <c r="H7671" s="69">
        <v>1.3383873025919181E-2</v>
      </c>
      <c r="I7671" s="69">
        <v>4.3045809706468933E-5</v>
      </c>
      <c r="J7671" s="69">
        <v>6.9719999999999912E-3</v>
      </c>
      <c r="K7671" s="69">
        <v>0</v>
      </c>
      <c r="L7671" s="70">
        <v>7.6346852161247605E-2</v>
      </c>
      <c r="M7671" s="78">
        <f t="shared" si="953"/>
        <v>24981.194224364033</v>
      </c>
      <c r="N7671" s="78">
        <f t="shared" si="954"/>
        <v>25904.408761236911</v>
      </c>
      <c r="O7671" s="78">
        <f t="shared" si="955"/>
        <v>0</v>
      </c>
      <c r="P7671" s="78">
        <f t="shared" si="956"/>
        <v>10597.556513706995</v>
      </c>
      <c r="Q7671" s="78">
        <f t="shared" si="957"/>
        <v>4.1304465850464966</v>
      </c>
      <c r="R7671" s="78">
        <f t="shared" si="958"/>
        <v>1722.8797515196334</v>
      </c>
      <c r="S7671" s="78">
        <f t="shared" si="959"/>
        <v>0</v>
      </c>
      <c r="T7671" s="78">
        <f t="shared" si="960"/>
        <v>63210.169697412617</v>
      </c>
    </row>
    <row r="7672" spans="1:20" x14ac:dyDescent="0.2">
      <c r="A7672">
        <v>2004</v>
      </c>
      <c r="B7672">
        <v>11</v>
      </c>
      <c r="C7672">
        <v>15</v>
      </c>
      <c r="D7672">
        <v>14</v>
      </c>
      <c r="E7672" s="69">
        <v>2.7652204237209287E-2</v>
      </c>
      <c r="F7672" s="69">
        <v>2.6834466034911957E-2</v>
      </c>
      <c r="G7672" s="69">
        <v>0</v>
      </c>
      <c r="H7672" s="69">
        <v>1.2903115582574629E-2</v>
      </c>
      <c r="I7672" s="69">
        <v>4.3045809706468933E-5</v>
      </c>
      <c r="J7672" s="69">
        <v>6.9119999999999919E-3</v>
      </c>
      <c r="K7672" s="69">
        <v>0</v>
      </c>
      <c r="L7672" s="70">
        <v>7.4344831664402339E-2</v>
      </c>
      <c r="M7672" s="78">
        <f t="shared" si="953"/>
        <v>24543.068552450801</v>
      </c>
      <c r="N7672" s="78">
        <f t="shared" si="954"/>
        <v>25002.821530152502</v>
      </c>
      <c r="O7672" s="78">
        <f t="shared" si="955"/>
        <v>0</v>
      </c>
      <c r="P7672" s="78">
        <f t="shared" si="956"/>
        <v>10216.885375736505</v>
      </c>
      <c r="Q7672" s="78">
        <f t="shared" si="957"/>
        <v>4.1304465850464966</v>
      </c>
      <c r="R7672" s="78">
        <f t="shared" si="958"/>
        <v>1708.0529033998432</v>
      </c>
      <c r="S7672" s="78">
        <f t="shared" si="959"/>
        <v>0</v>
      </c>
      <c r="T7672" s="78">
        <f t="shared" si="960"/>
        <v>61474.958808324707</v>
      </c>
    </row>
    <row r="7673" spans="1:20" x14ac:dyDescent="0.2">
      <c r="A7673">
        <v>2004</v>
      </c>
      <c r="B7673">
        <v>11</v>
      </c>
      <c r="C7673">
        <v>15</v>
      </c>
      <c r="D7673">
        <v>15</v>
      </c>
      <c r="E7673" s="69">
        <v>2.7859962827189819E-2</v>
      </c>
      <c r="F7673" s="69">
        <v>2.5778041721284006E-2</v>
      </c>
      <c r="G7673" s="69">
        <v>0</v>
      </c>
      <c r="H7673" s="69">
        <v>1.29311150014946E-2</v>
      </c>
      <c r="I7673" s="69">
        <v>4.3045809706468933E-5</v>
      </c>
      <c r="J7673" s="69">
        <v>7.035999999999991E-3</v>
      </c>
      <c r="K7673" s="69">
        <v>0</v>
      </c>
      <c r="L7673" s="70">
        <v>7.3648165359674889E-2</v>
      </c>
      <c r="M7673" s="78">
        <f t="shared" si="953"/>
        <v>24727.46735380897</v>
      </c>
      <c r="N7673" s="78">
        <f t="shared" si="954"/>
        <v>24018.505742411879</v>
      </c>
      <c r="O7673" s="78">
        <f t="shared" si="955"/>
        <v>0</v>
      </c>
      <c r="P7673" s="78">
        <f t="shared" si="956"/>
        <v>10239.055746284756</v>
      </c>
      <c r="Q7673" s="78">
        <f t="shared" si="957"/>
        <v>4.1304465850464966</v>
      </c>
      <c r="R7673" s="78">
        <f t="shared" si="958"/>
        <v>1738.695056180743</v>
      </c>
      <c r="S7673" s="78">
        <f t="shared" si="959"/>
        <v>0</v>
      </c>
      <c r="T7673" s="78">
        <f t="shared" si="960"/>
        <v>60727.8543452714</v>
      </c>
    </row>
    <row r="7674" spans="1:20" x14ac:dyDescent="0.2">
      <c r="A7674">
        <v>2004</v>
      </c>
      <c r="B7674">
        <v>11</v>
      </c>
      <c r="C7674">
        <v>15</v>
      </c>
      <c r="D7674">
        <v>16</v>
      </c>
      <c r="E7674" s="69">
        <v>3.1594237297240285E-2</v>
      </c>
      <c r="F7674" s="69">
        <v>2.3085965463342441E-2</v>
      </c>
      <c r="G7674" s="69">
        <v>0</v>
      </c>
      <c r="H7674" s="69">
        <v>1.1976289133599344E-2</v>
      </c>
      <c r="I7674" s="69">
        <v>4.3045809706468933E-5</v>
      </c>
      <c r="J7674" s="69">
        <v>7.2319999999999902E-3</v>
      </c>
      <c r="K7674" s="69">
        <v>0</v>
      </c>
      <c r="L7674" s="70">
        <v>7.3931537703888536E-2</v>
      </c>
      <c r="M7674" s="78">
        <f t="shared" si="953"/>
        <v>28041.87055747072</v>
      </c>
      <c r="N7674" s="78">
        <f t="shared" si="954"/>
        <v>21510.182970671111</v>
      </c>
      <c r="O7674" s="78">
        <f t="shared" si="955"/>
        <v>0</v>
      </c>
      <c r="P7674" s="78">
        <f t="shared" si="956"/>
        <v>9483.0099383057641</v>
      </c>
      <c r="Q7674" s="78">
        <f t="shared" si="957"/>
        <v>4.1304465850464966</v>
      </c>
      <c r="R7674" s="78">
        <f t="shared" si="958"/>
        <v>1787.1294267053911</v>
      </c>
      <c r="S7674" s="78">
        <f t="shared" si="959"/>
        <v>0</v>
      </c>
      <c r="T7674" s="78">
        <f t="shared" si="960"/>
        <v>60826.323339738032</v>
      </c>
    </row>
    <row r="7675" spans="1:20" x14ac:dyDescent="0.2">
      <c r="A7675">
        <v>2004</v>
      </c>
      <c r="B7675">
        <v>11</v>
      </c>
      <c r="C7675">
        <v>15</v>
      </c>
      <c r="D7675">
        <v>17</v>
      </c>
      <c r="E7675" s="69">
        <v>3.7450067415162443E-2</v>
      </c>
      <c r="F7675" s="69">
        <v>2.1676208839079416E-2</v>
      </c>
      <c r="G7675" s="69">
        <v>2.1004216346064066E-4</v>
      </c>
      <c r="H7675" s="69">
        <v>1.1781328363877517E-2</v>
      </c>
      <c r="I7675" s="69">
        <v>4.3045809706468933E-5</v>
      </c>
      <c r="J7675" s="69">
        <v>7.3079999999999907E-3</v>
      </c>
      <c r="K7675" s="69">
        <v>3.7722814130938631E-5</v>
      </c>
      <c r="L7675" s="70">
        <v>7.8506415405417418E-2</v>
      </c>
      <c r="M7675" s="78">
        <f t="shared" si="953"/>
        <v>33239.287688589597</v>
      </c>
      <c r="N7675" s="78">
        <f t="shared" si="954"/>
        <v>20196.652333186441</v>
      </c>
      <c r="O7675" s="78">
        <f t="shared" si="955"/>
        <v>117.23393306234564</v>
      </c>
      <c r="P7675" s="78">
        <f t="shared" si="956"/>
        <v>9328.6370022295141</v>
      </c>
      <c r="Q7675" s="78">
        <f t="shared" si="957"/>
        <v>4.1304465850464966</v>
      </c>
      <c r="R7675" s="78">
        <f t="shared" si="958"/>
        <v>1805.9101009904591</v>
      </c>
      <c r="S7675" s="78">
        <f t="shared" si="959"/>
        <v>6.3051383311589921</v>
      </c>
      <c r="T7675" s="78">
        <f t="shared" si="960"/>
        <v>64698.156642974573</v>
      </c>
    </row>
    <row r="7676" spans="1:20" x14ac:dyDescent="0.2">
      <c r="A7676">
        <v>2004</v>
      </c>
      <c r="B7676">
        <v>11</v>
      </c>
      <c r="C7676">
        <v>15</v>
      </c>
      <c r="D7676">
        <v>18</v>
      </c>
      <c r="E7676" s="69">
        <v>3.9301651606425736E-2</v>
      </c>
      <c r="F7676" s="69">
        <v>2.4023692233486948E-2</v>
      </c>
      <c r="G7676" s="69">
        <v>8.4016865384256264E-4</v>
      </c>
      <c r="H7676" s="69">
        <v>1.3912243498968987E-2</v>
      </c>
      <c r="I7676" s="69">
        <v>4.3045809706468933E-5</v>
      </c>
      <c r="J7676" s="69">
        <v>7.5399999999999912E-3</v>
      </c>
      <c r="K7676" s="69">
        <v>1.5089125652375452E-4</v>
      </c>
      <c r="L7676" s="70">
        <v>8.5811693058954461E-2</v>
      </c>
      <c r="M7676" s="78">
        <f t="shared" si="953"/>
        <v>34882.684986938046</v>
      </c>
      <c r="N7676" s="78">
        <f t="shared" si="954"/>
        <v>22383.903172424565</v>
      </c>
      <c r="O7676" s="78">
        <f t="shared" si="955"/>
        <v>468.93573224938257</v>
      </c>
      <c r="P7676" s="78">
        <f t="shared" si="956"/>
        <v>11015.928380914309</v>
      </c>
      <c r="Q7676" s="78">
        <f t="shared" si="957"/>
        <v>4.1304465850464966</v>
      </c>
      <c r="R7676" s="78">
        <f t="shared" si="958"/>
        <v>1863.2405803869817</v>
      </c>
      <c r="S7676" s="78">
        <f t="shared" si="959"/>
        <v>25.220553324635969</v>
      </c>
      <c r="T7676" s="78">
        <f t="shared" si="960"/>
        <v>70644.043852822957</v>
      </c>
    </row>
    <row r="7677" spans="1:20" x14ac:dyDescent="0.2">
      <c r="A7677">
        <v>2004</v>
      </c>
      <c r="B7677">
        <v>11</v>
      </c>
      <c r="C7677">
        <v>15</v>
      </c>
      <c r="D7677">
        <v>19</v>
      </c>
      <c r="E7677" s="69">
        <v>3.4818046388347589E-2</v>
      </c>
      <c r="F7677" s="69">
        <v>2.8058400286364457E-2</v>
      </c>
      <c r="G7677" s="69">
        <v>8.4016865384256264E-4</v>
      </c>
      <c r="H7677" s="69">
        <v>1.2070605527424621E-2</v>
      </c>
      <c r="I7677" s="69">
        <v>4.3045809706468933E-5</v>
      </c>
      <c r="J7677" s="69">
        <v>7.2719999999999911E-3</v>
      </c>
      <c r="K7677" s="69">
        <v>1.5089125652375452E-4</v>
      </c>
      <c r="L7677" s="70">
        <v>8.3253157922209442E-2</v>
      </c>
      <c r="M7677" s="78">
        <f t="shared" si="953"/>
        <v>30903.203666554029</v>
      </c>
      <c r="N7677" s="78">
        <f t="shared" si="954"/>
        <v>26143.213502696111</v>
      </c>
      <c r="O7677" s="78">
        <f t="shared" si="955"/>
        <v>468.93573224938257</v>
      </c>
      <c r="P7677" s="78">
        <f t="shared" si="956"/>
        <v>9557.6911095778414</v>
      </c>
      <c r="Q7677" s="78">
        <f t="shared" si="957"/>
        <v>4.1304465850464966</v>
      </c>
      <c r="R7677" s="78">
        <f t="shared" si="958"/>
        <v>1797.0139921185851</v>
      </c>
      <c r="S7677" s="78">
        <f t="shared" si="959"/>
        <v>25.220553324635969</v>
      </c>
      <c r="T7677" s="78">
        <f t="shared" si="960"/>
        <v>68899.409003105626</v>
      </c>
    </row>
    <row r="7678" spans="1:20" x14ac:dyDescent="0.2">
      <c r="A7678">
        <v>2004</v>
      </c>
      <c r="B7678">
        <v>11</v>
      </c>
      <c r="C7678">
        <v>15</v>
      </c>
      <c r="D7678">
        <v>20</v>
      </c>
      <c r="E7678" s="69">
        <v>3.5223369671766244E-2</v>
      </c>
      <c r="F7678" s="69">
        <v>2.571130116288978E-2</v>
      </c>
      <c r="G7678" s="69">
        <v>8.4016865384256264E-4</v>
      </c>
      <c r="H7678" s="69">
        <v>1.1767345812734378E-2</v>
      </c>
      <c r="I7678" s="69">
        <v>4.3045809706468933E-5</v>
      </c>
      <c r="J7678" s="69">
        <v>7.2919999999999903E-3</v>
      </c>
      <c r="K7678" s="69">
        <v>1.5089125652375452E-4</v>
      </c>
      <c r="L7678" s="70">
        <v>8.1028122367463193E-2</v>
      </c>
      <c r="M7678" s="78">
        <f t="shared" si="953"/>
        <v>31262.953545641878</v>
      </c>
      <c r="N7678" s="78">
        <f t="shared" si="954"/>
        <v>23956.320705147391</v>
      </c>
      <c r="O7678" s="78">
        <f t="shared" si="955"/>
        <v>468.93573224938257</v>
      </c>
      <c r="P7678" s="78">
        <f t="shared" si="956"/>
        <v>9317.5654031745726</v>
      </c>
      <c r="Q7678" s="78">
        <f t="shared" si="957"/>
        <v>4.1304465850464966</v>
      </c>
      <c r="R7678" s="78">
        <f t="shared" si="958"/>
        <v>1801.9562748251815</v>
      </c>
      <c r="S7678" s="78">
        <f t="shared" si="959"/>
        <v>25.220553324635969</v>
      </c>
      <c r="T7678" s="78">
        <f t="shared" si="960"/>
        <v>66837.082660948086</v>
      </c>
    </row>
    <row r="7679" spans="1:20" x14ac:dyDescent="0.2">
      <c r="A7679">
        <v>2004</v>
      </c>
      <c r="B7679">
        <v>11</v>
      </c>
      <c r="C7679">
        <v>15</v>
      </c>
      <c r="D7679">
        <v>21</v>
      </c>
      <c r="E7679" s="69">
        <v>3.4417379219739808E-2</v>
      </c>
      <c r="F7679" s="69">
        <v>2.517020692616135E-2</v>
      </c>
      <c r="G7679" s="69">
        <v>8.4016865384256264E-4</v>
      </c>
      <c r="H7679" s="69">
        <v>1.0074271389340094E-2</v>
      </c>
      <c r="I7679" s="69">
        <v>4.3045809706468933E-5</v>
      </c>
      <c r="J7679" s="69">
        <v>7.5679999999999905E-3</v>
      </c>
      <c r="K7679" s="69">
        <v>1.5089125652375452E-4</v>
      </c>
      <c r="L7679" s="70">
        <v>7.826396325531404E-2</v>
      </c>
      <c r="M7679" s="78">
        <f t="shared" si="953"/>
        <v>30547.586381888352</v>
      </c>
      <c r="N7679" s="78">
        <f t="shared" si="954"/>
        <v>23452.160025582769</v>
      </c>
      <c r="O7679" s="78">
        <f t="shared" si="955"/>
        <v>468.93573224938257</v>
      </c>
      <c r="P7679" s="78">
        <f t="shared" si="956"/>
        <v>7976.963034257481</v>
      </c>
      <c r="Q7679" s="78">
        <f t="shared" si="957"/>
        <v>4.1304465850464966</v>
      </c>
      <c r="R7679" s="78">
        <f t="shared" si="958"/>
        <v>1870.1597761762173</v>
      </c>
      <c r="S7679" s="78">
        <f t="shared" si="959"/>
        <v>25.220553324635969</v>
      </c>
      <c r="T7679" s="78">
        <f t="shared" si="960"/>
        <v>64345.155950063883</v>
      </c>
    </row>
    <row r="7680" spans="1:20" x14ac:dyDescent="0.2">
      <c r="A7680">
        <v>2004</v>
      </c>
      <c r="B7680">
        <v>11</v>
      </c>
      <c r="C7680">
        <v>15</v>
      </c>
      <c r="D7680">
        <v>22</v>
      </c>
      <c r="E7680" s="69">
        <v>3.1872933443169729E-2</v>
      </c>
      <c r="F7680" s="69">
        <v>2.429039312674508E-2</v>
      </c>
      <c r="G7680" s="69">
        <v>8.4016865384256264E-4</v>
      </c>
      <c r="H7680" s="69">
        <v>8.6438208225287604E-3</v>
      </c>
      <c r="I7680" s="69">
        <v>4.3045809706468933E-5</v>
      </c>
      <c r="J7680" s="69">
        <v>7.5439999999999908E-3</v>
      </c>
      <c r="K7680" s="69">
        <v>1.5089125652375452E-4</v>
      </c>
      <c r="L7680" s="70">
        <v>7.3385253112516369E-2</v>
      </c>
      <c r="M7680" s="78">
        <f t="shared" si="953"/>
        <v>28289.230896493751</v>
      </c>
      <c r="N7680" s="78">
        <f t="shared" si="954"/>
        <v>22632.399819512299</v>
      </c>
      <c r="O7680" s="78">
        <f t="shared" si="955"/>
        <v>468.93573224938257</v>
      </c>
      <c r="P7680" s="78">
        <f t="shared" si="956"/>
        <v>6844.3102742910733</v>
      </c>
      <c r="Q7680" s="78">
        <f t="shared" si="957"/>
        <v>4.1304465850464966</v>
      </c>
      <c r="R7680" s="78">
        <f t="shared" si="958"/>
        <v>1864.2290369283012</v>
      </c>
      <c r="S7680" s="78">
        <f t="shared" si="959"/>
        <v>25.220553324635969</v>
      </c>
      <c r="T7680" s="78">
        <f t="shared" si="960"/>
        <v>60128.456759384491</v>
      </c>
    </row>
    <row r="7681" spans="1:20" x14ac:dyDescent="0.2">
      <c r="A7681">
        <v>2004</v>
      </c>
      <c r="B7681">
        <v>11</v>
      </c>
      <c r="C7681">
        <v>15</v>
      </c>
      <c r="D7681">
        <v>23</v>
      </c>
      <c r="E7681" s="69">
        <v>2.9608326966551857E-2</v>
      </c>
      <c r="F7681" s="69">
        <v>2.1898744196633388E-2</v>
      </c>
      <c r="G7681" s="69">
        <v>8.4016865384256264E-4</v>
      </c>
      <c r="H7681" s="69">
        <v>7.5072541563917378E-3</v>
      </c>
      <c r="I7681" s="69">
        <v>4.3045809706468933E-5</v>
      </c>
      <c r="J7681" s="69">
        <v>7.2079999999999913E-3</v>
      </c>
      <c r="K7681" s="69">
        <v>1.5089125652375452E-4</v>
      </c>
      <c r="L7681" s="70">
        <v>6.7256431039649761E-2</v>
      </c>
      <c r="M7681" s="78">
        <f t="shared" si="953"/>
        <v>26279.250371137783</v>
      </c>
      <c r="N7681" s="78">
        <f t="shared" si="954"/>
        <v>20403.998058710909</v>
      </c>
      <c r="O7681" s="78">
        <f t="shared" si="955"/>
        <v>468.93573224938257</v>
      </c>
      <c r="P7681" s="78">
        <f t="shared" si="956"/>
        <v>5944.3593069846256</v>
      </c>
      <c r="Q7681" s="78">
        <f t="shared" si="957"/>
        <v>4.1304465850464966</v>
      </c>
      <c r="R7681" s="78">
        <f t="shared" si="958"/>
        <v>1781.1986874574752</v>
      </c>
      <c r="S7681" s="78">
        <f t="shared" si="959"/>
        <v>25.220553324635969</v>
      </c>
      <c r="T7681" s="78">
        <f t="shared" si="960"/>
        <v>54907.093156449861</v>
      </c>
    </row>
    <row r="7682" spans="1:20" x14ac:dyDescent="0.2">
      <c r="A7682">
        <v>2004</v>
      </c>
      <c r="B7682">
        <v>11</v>
      </c>
      <c r="C7682">
        <v>15</v>
      </c>
      <c r="D7682">
        <v>24</v>
      </c>
      <c r="E7682" s="69">
        <v>2.6746010039105907E-2</v>
      </c>
      <c r="F7682" s="69">
        <v>2.0613598909713496E-2</v>
      </c>
      <c r="G7682" s="69">
        <v>8.4016865384256264E-4</v>
      </c>
      <c r="H7682" s="69">
        <v>6.7138574075119107E-3</v>
      </c>
      <c r="I7682" s="69">
        <v>4.3045809706468933E-5</v>
      </c>
      <c r="J7682" s="69">
        <v>7.3079999999999907E-3</v>
      </c>
      <c r="K7682" s="69">
        <v>1.5089125652375452E-4</v>
      </c>
      <c r="L7682" s="70">
        <v>6.2415572076404087E-2</v>
      </c>
      <c r="M7682" s="78">
        <f t="shared" si="953"/>
        <v>23738.764268600731</v>
      </c>
      <c r="N7682" s="78">
        <f t="shared" si="954"/>
        <v>19206.573142285513</v>
      </c>
      <c r="O7682" s="78">
        <f t="shared" si="955"/>
        <v>468.93573224938257</v>
      </c>
      <c r="P7682" s="78">
        <f t="shared" si="956"/>
        <v>5316.1355583161858</v>
      </c>
      <c r="Q7682" s="78">
        <f t="shared" si="957"/>
        <v>4.1304465850464966</v>
      </c>
      <c r="R7682" s="78">
        <f t="shared" si="958"/>
        <v>1805.9101009904591</v>
      </c>
      <c r="S7682" s="78">
        <f t="shared" si="959"/>
        <v>25.220553324635969</v>
      </c>
      <c r="T7682" s="78">
        <f t="shared" si="960"/>
        <v>50565.669802351964</v>
      </c>
    </row>
    <row r="7683" spans="1:20" x14ac:dyDescent="0.2">
      <c r="A7683">
        <v>2004</v>
      </c>
      <c r="B7683">
        <v>11</v>
      </c>
      <c r="C7683">
        <v>16</v>
      </c>
      <c r="D7683">
        <v>1</v>
      </c>
      <c r="E7683" s="69">
        <v>2.0965343952484141E-2</v>
      </c>
      <c r="F7683" s="69">
        <v>2.047617820194261E-2</v>
      </c>
      <c r="G7683" s="69">
        <v>8.4016865384256264E-4</v>
      </c>
      <c r="H7683" s="69">
        <v>7.4720644919984919E-3</v>
      </c>
      <c r="I7683" s="69">
        <v>4.3045809706468933E-5</v>
      </c>
      <c r="J7683" s="69">
        <v>7.0479999999999918E-3</v>
      </c>
      <c r="K7683" s="69">
        <v>1.5089125652375452E-4</v>
      </c>
      <c r="L7683" s="70">
        <v>5.699569236649802E-2</v>
      </c>
      <c r="M7683" s="78">
        <f t="shared" ref="M7683:M7746" si="961">E7683*1000000*$M$8826</f>
        <v>18608.059937555918</v>
      </c>
      <c r="N7683" s="78">
        <f t="shared" ref="N7683:N7746" si="962">(F7683)*1000000*$N$8826</f>
        <v>19078.532382075395</v>
      </c>
      <c r="O7683" s="78">
        <f t="shared" ref="O7683:O7746" si="963">G7683*1000000*$O$8826</f>
        <v>468.93573224938257</v>
      </c>
      <c r="P7683" s="78">
        <f t="shared" ref="P7683:P7746" si="964">H7683*1000000*$P$8826</f>
        <v>5916.4955894804625</v>
      </c>
      <c r="Q7683" s="78">
        <f t="shared" ref="Q7683:Q7746" si="965">I7683*1000000*$Q$8826</f>
        <v>4.1304465850464966</v>
      </c>
      <c r="R7683" s="78">
        <f t="shared" ref="R7683:R7746" si="966">J7683*1000000*$R$8826</f>
        <v>1741.6604258047014</v>
      </c>
      <c r="S7683" s="78">
        <f t="shared" ref="S7683:S7746" si="967">K7683*1000000*$S$8826</f>
        <v>25.220553324635969</v>
      </c>
      <c r="T7683" s="78">
        <f t="shared" si="960"/>
        <v>45843.035067075543</v>
      </c>
    </row>
    <row r="7684" spans="1:20" x14ac:dyDescent="0.2">
      <c r="A7684">
        <v>2004</v>
      </c>
      <c r="B7684">
        <v>11</v>
      </c>
      <c r="C7684">
        <v>16</v>
      </c>
      <c r="D7684">
        <v>2</v>
      </c>
      <c r="E7684" s="69">
        <v>1.7564236356148909E-2</v>
      </c>
      <c r="F7684" s="69">
        <v>2.1765820568415469E-2</v>
      </c>
      <c r="G7684" s="69">
        <v>8.4016865384256264E-4</v>
      </c>
      <c r="H7684" s="69">
        <v>7.8567355931609736E-3</v>
      </c>
      <c r="I7684" s="69">
        <v>4.3045809706468933E-5</v>
      </c>
      <c r="J7684" s="69">
        <v>7.2719999999999911E-3</v>
      </c>
      <c r="K7684" s="69">
        <v>1.5089125652375452E-4</v>
      </c>
      <c r="L7684" s="70">
        <v>5.5492898237798134E-2</v>
      </c>
      <c r="M7684" s="78">
        <f t="shared" si="961"/>
        <v>15589.363266033683</v>
      </c>
      <c r="N7684" s="78">
        <f t="shared" si="962"/>
        <v>20280.147420164609</v>
      </c>
      <c r="O7684" s="78">
        <f t="shared" si="963"/>
        <v>468.93573224938257</v>
      </c>
      <c r="P7684" s="78">
        <f t="shared" si="964"/>
        <v>6221.084083847124</v>
      </c>
      <c r="Q7684" s="78">
        <f t="shared" si="965"/>
        <v>4.1304465850464966</v>
      </c>
      <c r="R7684" s="78">
        <f t="shared" si="966"/>
        <v>1797.0139921185851</v>
      </c>
      <c r="S7684" s="78">
        <f t="shared" si="967"/>
        <v>25.220553324635969</v>
      </c>
      <c r="T7684" s="78">
        <f t="shared" ref="T7684:T7747" si="968">SUM(M7684:S7684)</f>
        <v>44385.895494323071</v>
      </c>
    </row>
    <row r="7685" spans="1:20" x14ac:dyDescent="0.2">
      <c r="A7685">
        <v>2004</v>
      </c>
      <c r="B7685">
        <v>11</v>
      </c>
      <c r="C7685">
        <v>16</v>
      </c>
      <c r="D7685">
        <v>3</v>
      </c>
      <c r="E7685" s="69">
        <v>1.5247313043692059E-2</v>
      </c>
      <c r="F7685" s="69">
        <v>2.2142320505721434E-2</v>
      </c>
      <c r="G7685" s="69">
        <v>8.4016865384256264E-4</v>
      </c>
      <c r="H7685" s="69">
        <v>7.7449788596871605E-3</v>
      </c>
      <c r="I7685" s="69">
        <v>4.3045809706468933E-5</v>
      </c>
      <c r="J7685" s="69">
        <v>7.4039999999999905E-3</v>
      </c>
      <c r="K7685" s="69">
        <v>1.5089125652375452E-4</v>
      </c>
      <c r="L7685" s="70">
        <v>5.3572718129173434E-2</v>
      </c>
      <c r="M7685" s="78">
        <f t="shared" si="961"/>
        <v>13532.948261985572</v>
      </c>
      <c r="N7685" s="78">
        <f t="shared" si="962"/>
        <v>20630.948540124569</v>
      </c>
      <c r="O7685" s="78">
        <f t="shared" si="963"/>
        <v>468.93573224938257</v>
      </c>
      <c r="P7685" s="78">
        <f t="shared" si="964"/>
        <v>6132.5933833987247</v>
      </c>
      <c r="Q7685" s="78">
        <f t="shared" si="965"/>
        <v>4.1304465850464966</v>
      </c>
      <c r="R7685" s="78">
        <f t="shared" si="966"/>
        <v>1829.6330579821238</v>
      </c>
      <c r="S7685" s="78">
        <f t="shared" si="967"/>
        <v>25.220553324635969</v>
      </c>
      <c r="T7685" s="78">
        <f t="shared" si="968"/>
        <v>42624.409975650051</v>
      </c>
    </row>
    <row r="7686" spans="1:20" x14ac:dyDescent="0.2">
      <c r="A7686">
        <v>2004</v>
      </c>
      <c r="B7686">
        <v>11</v>
      </c>
      <c r="C7686">
        <v>16</v>
      </c>
      <c r="D7686">
        <v>4</v>
      </c>
      <c r="E7686" s="69">
        <v>1.5568013670134478E-2</v>
      </c>
      <c r="F7686" s="69">
        <v>2.0907782324736193E-2</v>
      </c>
      <c r="G7686" s="69">
        <v>8.4016865384256264E-4</v>
      </c>
      <c r="H7686" s="69">
        <v>7.9431623230238474E-3</v>
      </c>
      <c r="I7686" s="69">
        <v>4.3045809706468933E-5</v>
      </c>
      <c r="J7686" s="69">
        <v>7.4679999999999903E-3</v>
      </c>
      <c r="K7686" s="69">
        <v>1.5089125652375452E-4</v>
      </c>
      <c r="L7686" s="70">
        <v>5.2921064037967293E-2</v>
      </c>
      <c r="M7686" s="78">
        <f t="shared" si="961"/>
        <v>13817.590216459454</v>
      </c>
      <c r="N7686" s="78">
        <f t="shared" si="962"/>
        <v>19480.676432187902</v>
      </c>
      <c r="O7686" s="78">
        <f t="shared" si="963"/>
        <v>468.93573224938257</v>
      </c>
      <c r="P7686" s="78">
        <f t="shared" si="964"/>
        <v>6289.5180978461312</v>
      </c>
      <c r="Q7686" s="78">
        <f t="shared" si="965"/>
        <v>4.1304465850464966</v>
      </c>
      <c r="R7686" s="78">
        <f t="shared" si="966"/>
        <v>1845.4483626432332</v>
      </c>
      <c r="S7686" s="78">
        <f t="shared" si="967"/>
        <v>25.220553324635969</v>
      </c>
      <c r="T7686" s="78">
        <f t="shared" si="968"/>
        <v>41931.519841295783</v>
      </c>
    </row>
    <row r="7687" spans="1:20" x14ac:dyDescent="0.2">
      <c r="A7687">
        <v>2004</v>
      </c>
      <c r="B7687">
        <v>11</v>
      </c>
      <c r="C7687">
        <v>16</v>
      </c>
      <c r="D7687">
        <v>5</v>
      </c>
      <c r="E7687" s="69">
        <v>1.6003333776878865E-2</v>
      </c>
      <c r="F7687" s="69">
        <v>2.0368057148365887E-2</v>
      </c>
      <c r="G7687" s="69">
        <v>8.4016865384256264E-4</v>
      </c>
      <c r="H7687" s="69">
        <v>8.1943063923176768E-3</v>
      </c>
      <c r="I7687" s="69">
        <v>4.3045809706468933E-5</v>
      </c>
      <c r="J7687" s="69">
        <v>7.531999999999991E-3</v>
      </c>
      <c r="K7687" s="69">
        <v>1.5089125652375452E-4</v>
      </c>
      <c r="L7687" s="70">
        <v>5.3131803037635206E-2</v>
      </c>
      <c r="M7687" s="78">
        <f t="shared" si="961"/>
        <v>14203.964160845087</v>
      </c>
      <c r="N7687" s="78">
        <f t="shared" si="962"/>
        <v>18977.791364806268</v>
      </c>
      <c r="O7687" s="78">
        <f t="shared" si="963"/>
        <v>468.93573224938257</v>
      </c>
      <c r="P7687" s="78">
        <f t="shared" si="964"/>
        <v>6488.3778346554554</v>
      </c>
      <c r="Q7687" s="78">
        <f t="shared" si="965"/>
        <v>4.1304465850464966</v>
      </c>
      <c r="R7687" s="78">
        <f t="shared" si="966"/>
        <v>1861.263667304343</v>
      </c>
      <c r="S7687" s="78">
        <f t="shared" si="967"/>
        <v>25.220553324635969</v>
      </c>
      <c r="T7687" s="78">
        <f t="shared" si="968"/>
        <v>42029.683759770225</v>
      </c>
    </row>
    <row r="7688" spans="1:20" x14ac:dyDescent="0.2">
      <c r="A7688">
        <v>2004</v>
      </c>
      <c r="B7688">
        <v>11</v>
      </c>
      <c r="C7688">
        <v>16</v>
      </c>
      <c r="D7688">
        <v>6</v>
      </c>
      <c r="E7688" s="69">
        <v>1.7590977567787103E-2</v>
      </c>
      <c r="F7688" s="69">
        <v>2.1175599803013812E-2</v>
      </c>
      <c r="G7688" s="69">
        <v>8.4016865384256264E-4</v>
      </c>
      <c r="H7688" s="69">
        <v>7.9392353073974992E-3</v>
      </c>
      <c r="I7688" s="69">
        <v>4.3045809706468933E-5</v>
      </c>
      <c r="J7688" s="69">
        <v>7.5759999999999907E-3</v>
      </c>
      <c r="K7688" s="69">
        <v>1.5089125652375452E-4</v>
      </c>
      <c r="L7688" s="70">
        <v>5.5315918398271192E-2</v>
      </c>
      <c r="M7688" s="78">
        <f t="shared" si="961"/>
        <v>15613.097771420005</v>
      </c>
      <c r="N7688" s="78">
        <f t="shared" si="962"/>
        <v>19730.213449370167</v>
      </c>
      <c r="O7688" s="78">
        <f t="shared" si="963"/>
        <v>468.93573224938257</v>
      </c>
      <c r="P7688" s="78">
        <f t="shared" si="964"/>
        <v>6286.4086264733951</v>
      </c>
      <c r="Q7688" s="78">
        <f t="shared" si="965"/>
        <v>4.1304465850464966</v>
      </c>
      <c r="R7688" s="78">
        <f t="shared" si="966"/>
        <v>1872.136689258856</v>
      </c>
      <c r="S7688" s="78">
        <f t="shared" si="967"/>
        <v>25.220553324635969</v>
      </c>
      <c r="T7688" s="78">
        <f t="shared" si="968"/>
        <v>44000.143268681488</v>
      </c>
    </row>
    <row r="7689" spans="1:20" x14ac:dyDescent="0.2">
      <c r="A7689">
        <v>2004</v>
      </c>
      <c r="B7689">
        <v>11</v>
      </c>
      <c r="C7689">
        <v>16</v>
      </c>
      <c r="D7689">
        <v>7</v>
      </c>
      <c r="E7689" s="69">
        <v>2.0693063999424274E-2</v>
      </c>
      <c r="F7689" s="69">
        <v>2.4171906521394487E-2</v>
      </c>
      <c r="G7689" s="69">
        <v>8.4016865384256264E-4</v>
      </c>
      <c r="H7689" s="69">
        <v>7.9374586087613032E-3</v>
      </c>
      <c r="I7689" s="69">
        <v>4.3045809706468933E-5</v>
      </c>
      <c r="J7689" s="69">
        <v>7.6879999999999908E-3</v>
      </c>
      <c r="K7689" s="69">
        <v>1.5089125652375452E-4</v>
      </c>
      <c r="L7689" s="70">
        <v>6.1524534849652847E-2</v>
      </c>
      <c r="M7689" s="78">
        <f t="shared" si="961"/>
        <v>18366.394372811745</v>
      </c>
      <c r="N7689" s="78">
        <f t="shared" si="962"/>
        <v>22522.000773619591</v>
      </c>
      <c r="O7689" s="78">
        <f t="shared" si="963"/>
        <v>468.93573224938257</v>
      </c>
      <c r="P7689" s="78">
        <f t="shared" si="964"/>
        <v>6285.0018091665925</v>
      </c>
      <c r="Q7689" s="78">
        <f t="shared" si="965"/>
        <v>4.1304465850464966</v>
      </c>
      <c r="R7689" s="78">
        <f t="shared" si="966"/>
        <v>1899.8134724157978</v>
      </c>
      <c r="S7689" s="78">
        <f t="shared" si="967"/>
        <v>25.220553324635969</v>
      </c>
      <c r="T7689" s="78">
        <f t="shared" si="968"/>
        <v>49571.497160172796</v>
      </c>
    </row>
    <row r="7690" spans="1:20" x14ac:dyDescent="0.2">
      <c r="A7690">
        <v>2004</v>
      </c>
      <c r="B7690">
        <v>11</v>
      </c>
      <c r="C7690">
        <v>16</v>
      </c>
      <c r="D7690">
        <v>8</v>
      </c>
      <c r="E7690" s="69">
        <v>2.4904766578807483E-2</v>
      </c>
      <c r="F7690" s="69">
        <v>2.7414537238508077E-2</v>
      </c>
      <c r="G7690" s="69">
        <v>2.2404532376441697E-4</v>
      </c>
      <c r="H7690" s="69">
        <v>1.1715133311909157E-2</v>
      </c>
      <c r="I7690" s="69">
        <v>4.3045809706468933E-5</v>
      </c>
      <c r="J7690" s="69">
        <v>7.3319999999999913E-3</v>
      </c>
      <c r="K7690" s="69">
        <v>4.0237731158462382E-5</v>
      </c>
      <c r="L7690" s="70">
        <v>7.1673765993854069E-2</v>
      </c>
      <c r="M7690" s="78">
        <f t="shared" si="961"/>
        <v>22104.545018655812</v>
      </c>
      <c r="N7690" s="78">
        <f t="shared" si="962"/>
        <v>25543.298719429364</v>
      </c>
      <c r="O7690" s="78">
        <f t="shared" si="963"/>
        <v>125.04972361918701</v>
      </c>
      <c r="P7690" s="78">
        <f t="shared" si="964"/>
        <v>9276.2227419624051</v>
      </c>
      <c r="Q7690" s="78">
        <f t="shared" si="965"/>
        <v>4.1304465850464966</v>
      </c>
      <c r="R7690" s="78">
        <f t="shared" si="966"/>
        <v>1811.8408402383752</v>
      </c>
      <c r="S7690" s="78">
        <f t="shared" si="967"/>
        <v>6.7254913752050696</v>
      </c>
      <c r="T7690" s="78">
        <f t="shared" si="968"/>
        <v>58871.812981865391</v>
      </c>
    </row>
    <row r="7691" spans="1:20" x14ac:dyDescent="0.2">
      <c r="A7691">
        <v>2004</v>
      </c>
      <c r="B7691">
        <v>11</v>
      </c>
      <c r="C7691">
        <v>16</v>
      </c>
      <c r="D7691">
        <v>9</v>
      </c>
      <c r="E7691" s="69">
        <v>2.7947853888394877E-2</v>
      </c>
      <c r="F7691" s="69">
        <v>2.7808853649061407E-2</v>
      </c>
      <c r="G7691" s="69">
        <v>0</v>
      </c>
      <c r="H7691" s="69">
        <v>1.3038719945109292E-2</v>
      </c>
      <c r="I7691" s="69">
        <v>4.3045809706468933E-5</v>
      </c>
      <c r="J7691" s="69">
        <v>7.5359999999999906E-3</v>
      </c>
      <c r="K7691" s="69">
        <v>0</v>
      </c>
      <c r="L7691" s="70">
        <v>7.6374473292272038E-2</v>
      </c>
      <c r="M7691" s="78">
        <f t="shared" si="961"/>
        <v>24805.476192518498</v>
      </c>
      <c r="N7691" s="78">
        <f t="shared" si="962"/>
        <v>25910.700210729712</v>
      </c>
      <c r="O7691" s="78">
        <f t="shared" si="963"/>
        <v>0</v>
      </c>
      <c r="P7691" s="78">
        <f t="shared" si="964"/>
        <v>10324.258995665748</v>
      </c>
      <c r="Q7691" s="78">
        <f t="shared" si="965"/>
        <v>4.1304465850464966</v>
      </c>
      <c r="R7691" s="78">
        <f t="shared" si="966"/>
        <v>1862.2521238456625</v>
      </c>
      <c r="S7691" s="78">
        <f t="shared" si="967"/>
        <v>0</v>
      </c>
      <c r="T7691" s="78">
        <f t="shared" si="968"/>
        <v>62906.817969344665</v>
      </c>
    </row>
    <row r="7692" spans="1:20" x14ac:dyDescent="0.2">
      <c r="A7692">
        <v>2004</v>
      </c>
      <c r="B7692">
        <v>11</v>
      </c>
      <c r="C7692">
        <v>16</v>
      </c>
      <c r="D7692">
        <v>10</v>
      </c>
      <c r="E7692" s="69">
        <v>2.9306339445320732E-2</v>
      </c>
      <c r="F7692" s="69">
        <v>2.8019994128156901E-2</v>
      </c>
      <c r="G7692" s="69">
        <v>0</v>
      </c>
      <c r="H7692" s="69">
        <v>1.3162199314394982E-2</v>
      </c>
      <c r="I7692" s="69">
        <v>4.3045809706468933E-5</v>
      </c>
      <c r="J7692" s="69">
        <v>7.4039999999999905E-3</v>
      </c>
      <c r="K7692" s="69">
        <v>0</v>
      </c>
      <c r="L7692" s="70">
        <v>7.7935578697579083E-2</v>
      </c>
      <c r="M7692" s="78">
        <f t="shared" si="961"/>
        <v>26011.217473218316</v>
      </c>
      <c r="N7692" s="78">
        <f t="shared" si="962"/>
        <v>26107.428839864624</v>
      </c>
      <c r="O7692" s="78">
        <f t="shared" si="963"/>
        <v>0</v>
      </c>
      <c r="P7692" s="78">
        <f t="shared" si="964"/>
        <v>10422.031859450979</v>
      </c>
      <c r="Q7692" s="78">
        <f t="shared" si="965"/>
        <v>4.1304465850464966</v>
      </c>
      <c r="R7692" s="78">
        <f t="shared" si="966"/>
        <v>1829.6330579821238</v>
      </c>
      <c r="S7692" s="78">
        <f t="shared" si="967"/>
        <v>0</v>
      </c>
      <c r="T7692" s="78">
        <f t="shared" si="968"/>
        <v>64374.441677101087</v>
      </c>
    </row>
    <row r="7693" spans="1:20" x14ac:dyDescent="0.2">
      <c r="A7693">
        <v>2004</v>
      </c>
      <c r="B7693">
        <v>11</v>
      </c>
      <c r="C7693">
        <v>16</v>
      </c>
      <c r="D7693">
        <v>11</v>
      </c>
      <c r="E7693" s="69">
        <v>2.8104042388251663E-2</v>
      </c>
      <c r="F7693" s="69">
        <v>2.8624805285996136E-2</v>
      </c>
      <c r="G7693" s="69">
        <v>0</v>
      </c>
      <c r="H7693" s="69">
        <v>1.3520864985877313E-2</v>
      </c>
      <c r="I7693" s="69">
        <v>4.3045809706468933E-5</v>
      </c>
      <c r="J7693" s="69">
        <v>7.3839999999999913E-3</v>
      </c>
      <c r="K7693" s="69">
        <v>0</v>
      </c>
      <c r="L7693" s="70">
        <v>7.7676758469831575E-2</v>
      </c>
      <c r="M7693" s="78">
        <f t="shared" si="961"/>
        <v>24944.10329892224</v>
      </c>
      <c r="N7693" s="78">
        <f t="shared" si="962"/>
        <v>26670.957304311258</v>
      </c>
      <c r="O7693" s="78">
        <f t="shared" si="963"/>
        <v>0</v>
      </c>
      <c r="P7693" s="78">
        <f t="shared" si="964"/>
        <v>10706.0288546182</v>
      </c>
      <c r="Q7693" s="78">
        <f t="shared" si="965"/>
        <v>4.1304465850464966</v>
      </c>
      <c r="R7693" s="78">
        <f t="shared" si="966"/>
        <v>1824.6907752755269</v>
      </c>
      <c r="S7693" s="78">
        <f t="shared" si="967"/>
        <v>0</v>
      </c>
      <c r="T7693" s="78">
        <f t="shared" si="968"/>
        <v>64149.910679712273</v>
      </c>
    </row>
    <row r="7694" spans="1:20" x14ac:dyDescent="0.2">
      <c r="A7694">
        <v>2004</v>
      </c>
      <c r="B7694">
        <v>11</v>
      </c>
      <c r="C7694">
        <v>16</v>
      </c>
      <c r="D7694">
        <v>12</v>
      </c>
      <c r="E7694" s="69">
        <v>2.7701890927897935E-2</v>
      </c>
      <c r="F7694" s="69">
        <v>2.8148452740398656E-2</v>
      </c>
      <c r="G7694" s="69">
        <v>0</v>
      </c>
      <c r="H7694" s="69">
        <v>1.3760483429904944E-2</v>
      </c>
      <c r="I7694" s="69">
        <v>4.3045809706468933E-5</v>
      </c>
      <c r="J7694" s="69">
        <v>7.2719999999999911E-3</v>
      </c>
      <c r="K7694" s="69">
        <v>0</v>
      </c>
      <c r="L7694" s="70">
        <v>7.6925872907908005E-2</v>
      </c>
      <c r="M7694" s="78">
        <f t="shared" si="961"/>
        <v>24587.168612079142</v>
      </c>
      <c r="N7694" s="78">
        <f t="shared" si="962"/>
        <v>26227.119231755154</v>
      </c>
      <c r="O7694" s="78">
        <f t="shared" si="963"/>
        <v>0</v>
      </c>
      <c r="P7694" s="78">
        <f t="shared" si="964"/>
        <v>10895.762424070899</v>
      </c>
      <c r="Q7694" s="78">
        <f t="shared" si="965"/>
        <v>4.1304465850464966</v>
      </c>
      <c r="R7694" s="78">
        <f t="shared" si="966"/>
        <v>1797.0139921185851</v>
      </c>
      <c r="S7694" s="78">
        <f t="shared" si="967"/>
        <v>0</v>
      </c>
      <c r="T7694" s="78">
        <f t="shared" si="968"/>
        <v>63511.194706608825</v>
      </c>
    </row>
    <row r="7695" spans="1:20" x14ac:dyDescent="0.2">
      <c r="A7695">
        <v>2004</v>
      </c>
      <c r="B7695">
        <v>11</v>
      </c>
      <c r="C7695">
        <v>16</v>
      </c>
      <c r="D7695">
        <v>13</v>
      </c>
      <c r="E7695" s="69">
        <v>2.6142794864268192E-2</v>
      </c>
      <c r="F7695" s="69">
        <v>2.7965370275246204E-2</v>
      </c>
      <c r="G7695" s="69">
        <v>0</v>
      </c>
      <c r="H7695" s="69">
        <v>1.2705349759520453E-2</v>
      </c>
      <c r="I7695" s="69">
        <v>4.3045809706468933E-5</v>
      </c>
      <c r="J7695" s="69">
        <v>7.075999999999992E-3</v>
      </c>
      <c r="K7695" s="69">
        <v>0</v>
      </c>
      <c r="L7695" s="70">
        <v>7.3932560708741324E-2</v>
      </c>
      <c r="M7695" s="78">
        <f t="shared" si="961"/>
        <v>23203.372903018415</v>
      </c>
      <c r="N7695" s="78">
        <f t="shared" si="962"/>
        <v>26056.533456150315</v>
      </c>
      <c r="O7695" s="78">
        <f t="shared" si="963"/>
        <v>0</v>
      </c>
      <c r="P7695" s="78">
        <f t="shared" si="964"/>
        <v>10060.291355288344</v>
      </c>
      <c r="Q7695" s="78">
        <f t="shared" si="965"/>
        <v>4.1304465850464966</v>
      </c>
      <c r="R7695" s="78">
        <f t="shared" si="966"/>
        <v>1748.5796215939367</v>
      </c>
      <c r="S7695" s="78">
        <f t="shared" si="967"/>
        <v>0</v>
      </c>
      <c r="T7695" s="78">
        <f t="shared" si="968"/>
        <v>61072.907782636052</v>
      </c>
    </row>
    <row r="7696" spans="1:20" x14ac:dyDescent="0.2">
      <c r="A7696">
        <v>2004</v>
      </c>
      <c r="B7696">
        <v>11</v>
      </c>
      <c r="C7696">
        <v>16</v>
      </c>
      <c r="D7696">
        <v>14</v>
      </c>
      <c r="E7696" s="69">
        <v>2.5982882461185811E-2</v>
      </c>
      <c r="F7696" s="69">
        <v>2.8059028651474829E-2</v>
      </c>
      <c r="G7696" s="69">
        <v>0</v>
      </c>
      <c r="H7696" s="69">
        <v>1.3062012771151791E-2</v>
      </c>
      <c r="I7696" s="69">
        <v>4.3045809706468933E-5</v>
      </c>
      <c r="J7696" s="69">
        <v>7.2039999999999917E-3</v>
      </c>
      <c r="K7696" s="69">
        <v>0</v>
      </c>
      <c r="L7696" s="70">
        <v>7.4350969693518898E-2</v>
      </c>
      <c r="M7696" s="78">
        <f t="shared" si="961"/>
        <v>23061.440598542056</v>
      </c>
      <c r="N7696" s="78">
        <f t="shared" si="962"/>
        <v>26143.79897738713</v>
      </c>
      <c r="O7696" s="78">
        <f t="shared" si="963"/>
        <v>0</v>
      </c>
      <c r="P7696" s="78">
        <f t="shared" si="964"/>
        <v>10342.702613583469</v>
      </c>
      <c r="Q7696" s="78">
        <f t="shared" si="965"/>
        <v>4.1304465850464966</v>
      </c>
      <c r="R7696" s="78">
        <f t="shared" si="966"/>
        <v>1780.2102309161562</v>
      </c>
      <c r="S7696" s="78">
        <f t="shared" si="967"/>
        <v>0</v>
      </c>
      <c r="T7696" s="78">
        <f t="shared" si="968"/>
        <v>61332.282867013855</v>
      </c>
    </row>
    <row r="7697" spans="1:20" x14ac:dyDescent="0.2">
      <c r="A7697">
        <v>2004</v>
      </c>
      <c r="B7697">
        <v>11</v>
      </c>
      <c r="C7697">
        <v>16</v>
      </c>
      <c r="D7697">
        <v>15</v>
      </c>
      <c r="E7697" s="69">
        <v>2.7135100822342224E-2</v>
      </c>
      <c r="F7697" s="69">
        <v>2.7244442622085682E-2</v>
      </c>
      <c r="G7697" s="69">
        <v>0</v>
      </c>
      <c r="H7697" s="69">
        <v>1.3458795112921482E-2</v>
      </c>
      <c r="I7697" s="69">
        <v>4.3045809706468933E-5</v>
      </c>
      <c r="J7697" s="69">
        <v>7.2439999999999909E-3</v>
      </c>
      <c r="K7697" s="69">
        <v>0</v>
      </c>
      <c r="L7697" s="70">
        <v>7.5125384367055847E-2</v>
      </c>
      <c r="M7697" s="78">
        <f t="shared" si="961"/>
        <v>24084.106783945161</v>
      </c>
      <c r="N7697" s="78">
        <f t="shared" si="962"/>
        <v>25384.814278855221</v>
      </c>
      <c r="O7697" s="78">
        <f t="shared" si="963"/>
        <v>0</v>
      </c>
      <c r="P7697" s="78">
        <f t="shared" si="964"/>
        <v>10656.880974540874</v>
      </c>
      <c r="Q7697" s="78">
        <f t="shared" si="965"/>
        <v>4.1304465850464966</v>
      </c>
      <c r="R7697" s="78">
        <f t="shared" si="966"/>
        <v>1790.0947963293495</v>
      </c>
      <c r="S7697" s="78">
        <f t="shared" si="967"/>
        <v>0</v>
      </c>
      <c r="T7697" s="78">
        <f t="shared" si="968"/>
        <v>61920.02728025565</v>
      </c>
    </row>
    <row r="7698" spans="1:20" x14ac:dyDescent="0.2">
      <c r="A7698">
        <v>2004</v>
      </c>
      <c r="B7698">
        <v>11</v>
      </c>
      <c r="C7698">
        <v>16</v>
      </c>
      <c r="D7698">
        <v>16</v>
      </c>
      <c r="E7698" s="69">
        <v>3.0458936064689995E-2</v>
      </c>
      <c r="F7698" s="69">
        <v>2.5300861796972548E-2</v>
      </c>
      <c r="G7698" s="69">
        <v>0</v>
      </c>
      <c r="H7698" s="69">
        <v>1.3826579930815311E-2</v>
      </c>
      <c r="I7698" s="69">
        <v>4.3045809706468933E-5</v>
      </c>
      <c r="J7698" s="69">
        <v>7.2319999999999902E-3</v>
      </c>
      <c r="K7698" s="69">
        <v>0</v>
      </c>
      <c r="L7698" s="70">
        <v>7.6861423602184314E-2</v>
      </c>
      <c r="M7698" s="78">
        <f t="shared" si="961"/>
        <v>27034.219386549972</v>
      </c>
      <c r="N7698" s="78">
        <f t="shared" si="962"/>
        <v>23573.896765664998</v>
      </c>
      <c r="O7698" s="78">
        <f t="shared" si="963"/>
        <v>0</v>
      </c>
      <c r="P7698" s="78">
        <f t="shared" si="964"/>
        <v>10948.098650094516</v>
      </c>
      <c r="Q7698" s="78">
        <f t="shared" si="965"/>
        <v>4.1304465850464966</v>
      </c>
      <c r="R7698" s="78">
        <f t="shared" si="966"/>
        <v>1787.1294267053911</v>
      </c>
      <c r="S7698" s="78">
        <f t="shared" si="967"/>
        <v>0</v>
      </c>
      <c r="T7698" s="78">
        <f t="shared" si="968"/>
        <v>63347.474675599922</v>
      </c>
    </row>
    <row r="7699" spans="1:20" x14ac:dyDescent="0.2">
      <c r="A7699">
        <v>2004</v>
      </c>
      <c r="B7699">
        <v>11</v>
      </c>
      <c r="C7699">
        <v>16</v>
      </c>
      <c r="D7699">
        <v>17</v>
      </c>
      <c r="E7699" s="69">
        <v>3.6147923900450671E-2</v>
      </c>
      <c r="F7699" s="69">
        <v>2.3829311353158592E-2</v>
      </c>
      <c r="G7699" s="69">
        <v>2.2404532376441697E-4</v>
      </c>
      <c r="H7699" s="69">
        <v>1.4003829204885607E-2</v>
      </c>
      <c r="I7699" s="69">
        <v>4.3045809706468933E-5</v>
      </c>
      <c r="J7699" s="69">
        <v>7.1519999999999917E-3</v>
      </c>
      <c r="K7699" s="69">
        <v>4.0237731158462382E-5</v>
      </c>
      <c r="L7699" s="70">
        <v>8.1440393323124222E-2</v>
      </c>
      <c r="M7699" s="78">
        <f t="shared" si="961"/>
        <v>32083.553510129565</v>
      </c>
      <c r="N7699" s="78">
        <f t="shared" si="962"/>
        <v>22202.790179402797</v>
      </c>
      <c r="O7699" s="78">
        <f t="shared" si="963"/>
        <v>125.04972361918701</v>
      </c>
      <c r="P7699" s="78">
        <f t="shared" si="964"/>
        <v>11088.447351500738</v>
      </c>
      <c r="Q7699" s="78">
        <f t="shared" si="965"/>
        <v>4.1304465850464966</v>
      </c>
      <c r="R7699" s="78">
        <f t="shared" si="966"/>
        <v>1767.3602958790045</v>
      </c>
      <c r="S7699" s="78">
        <f t="shared" si="967"/>
        <v>6.7254913752050696</v>
      </c>
      <c r="T7699" s="78">
        <f t="shared" si="968"/>
        <v>67278.056998491549</v>
      </c>
    </row>
    <row r="7700" spans="1:20" x14ac:dyDescent="0.2">
      <c r="A7700">
        <v>2004</v>
      </c>
      <c r="B7700">
        <v>11</v>
      </c>
      <c r="C7700">
        <v>16</v>
      </c>
      <c r="D7700">
        <v>18</v>
      </c>
      <c r="E7700" s="69">
        <v>3.7226443393295325E-2</v>
      </c>
      <c r="F7700" s="69">
        <v>2.5226265076443436E-2</v>
      </c>
      <c r="G7700" s="69">
        <v>8.4016865384256264E-4</v>
      </c>
      <c r="H7700" s="69">
        <v>1.3937381545336512E-2</v>
      </c>
      <c r="I7700" s="69">
        <v>4.3045809706468933E-5</v>
      </c>
      <c r="J7700" s="69">
        <v>7.4759999999999905E-3</v>
      </c>
      <c r="K7700" s="69">
        <v>1.5089125652375452E-4</v>
      </c>
      <c r="L7700" s="70">
        <v>8.4900195735148065E-2</v>
      </c>
      <c r="M7700" s="78">
        <f t="shared" si="961"/>
        <v>33040.807319662119</v>
      </c>
      <c r="N7700" s="78">
        <f t="shared" si="962"/>
        <v>23504.391805599927</v>
      </c>
      <c r="O7700" s="78">
        <f t="shared" si="963"/>
        <v>468.93573224938257</v>
      </c>
      <c r="P7700" s="78">
        <f t="shared" si="964"/>
        <v>11035.833072665951</v>
      </c>
      <c r="Q7700" s="78">
        <f t="shared" si="965"/>
        <v>4.1304465850464966</v>
      </c>
      <c r="R7700" s="78">
        <f t="shared" si="966"/>
        <v>1847.4252757258721</v>
      </c>
      <c r="S7700" s="78">
        <f t="shared" si="967"/>
        <v>25.220553324635969</v>
      </c>
      <c r="T7700" s="78">
        <f t="shared" si="968"/>
        <v>69926.744205812924</v>
      </c>
    </row>
    <row r="7701" spans="1:20" x14ac:dyDescent="0.2">
      <c r="A7701">
        <v>2004</v>
      </c>
      <c r="B7701">
        <v>11</v>
      </c>
      <c r="C7701">
        <v>16</v>
      </c>
      <c r="D7701">
        <v>19</v>
      </c>
      <c r="E7701" s="69">
        <v>3.4973859224448865E-2</v>
      </c>
      <c r="F7701" s="69">
        <v>2.6914765250305728E-2</v>
      </c>
      <c r="G7701" s="69">
        <v>8.4016865384256264E-4</v>
      </c>
      <c r="H7701" s="69">
        <v>1.1237998831946601E-2</v>
      </c>
      <c r="I7701" s="69">
        <v>4.3045809706468933E-5</v>
      </c>
      <c r="J7701" s="69">
        <v>7.427999999999991E-3</v>
      </c>
      <c r="K7701" s="69">
        <v>1.5089125652375452E-4</v>
      </c>
      <c r="L7701" s="70">
        <v>8.1588729026773985E-2</v>
      </c>
      <c r="M7701" s="78">
        <f t="shared" si="961"/>
        <v>31041.497347773107</v>
      </c>
      <c r="N7701" s="78">
        <f t="shared" si="962"/>
        <v>25077.639748964451</v>
      </c>
      <c r="O7701" s="78">
        <f t="shared" si="963"/>
        <v>468.93573224938257</v>
      </c>
      <c r="P7701" s="78">
        <f t="shared" si="964"/>
        <v>8898.4203221210737</v>
      </c>
      <c r="Q7701" s="78">
        <f t="shared" si="965"/>
        <v>4.1304465850464966</v>
      </c>
      <c r="R7701" s="78">
        <f t="shared" si="966"/>
        <v>1835.5637972300399</v>
      </c>
      <c r="S7701" s="78">
        <f t="shared" si="967"/>
        <v>25.220553324635969</v>
      </c>
      <c r="T7701" s="78">
        <f t="shared" si="968"/>
        <v>67351.407948247725</v>
      </c>
    </row>
    <row r="7702" spans="1:20" x14ac:dyDescent="0.2">
      <c r="A7702">
        <v>2004</v>
      </c>
      <c r="B7702">
        <v>11</v>
      </c>
      <c r="C7702">
        <v>16</v>
      </c>
      <c r="D7702">
        <v>20</v>
      </c>
      <c r="E7702" s="69">
        <v>3.3953717193751815E-2</v>
      </c>
      <c r="F7702" s="69">
        <v>2.6052633034723299E-2</v>
      </c>
      <c r="G7702" s="69">
        <v>8.4016865384256264E-4</v>
      </c>
      <c r="H7702" s="69">
        <v>1.1161294324516759E-2</v>
      </c>
      <c r="I7702" s="69">
        <v>4.3045809706468933E-5</v>
      </c>
      <c r="J7702" s="69">
        <v>7.1199999999999909E-3</v>
      </c>
      <c r="K7702" s="69">
        <v>1.5089125652375452E-4</v>
      </c>
      <c r="L7702" s="70">
        <v>7.9321750273064665E-2</v>
      </c>
      <c r="M7702" s="78">
        <f t="shared" si="961"/>
        <v>30136.057203549692</v>
      </c>
      <c r="N7702" s="78">
        <f t="shared" si="962"/>
        <v>24274.354231989444</v>
      </c>
      <c r="O7702" s="78">
        <f t="shared" si="963"/>
        <v>468.93573224938257</v>
      </c>
      <c r="P7702" s="78">
        <f t="shared" si="964"/>
        <v>8837.6845133779989</v>
      </c>
      <c r="Q7702" s="78">
        <f t="shared" si="965"/>
        <v>4.1304465850464966</v>
      </c>
      <c r="R7702" s="78">
        <f t="shared" si="966"/>
        <v>1759.4526435484495</v>
      </c>
      <c r="S7702" s="78">
        <f t="shared" si="967"/>
        <v>25.220553324635969</v>
      </c>
      <c r="T7702" s="78">
        <f t="shared" si="968"/>
        <v>65505.835324624655</v>
      </c>
    </row>
    <row r="7703" spans="1:20" x14ac:dyDescent="0.2">
      <c r="A7703">
        <v>2004</v>
      </c>
      <c r="B7703">
        <v>11</v>
      </c>
      <c r="C7703">
        <v>16</v>
      </c>
      <c r="D7703">
        <v>21</v>
      </c>
      <c r="E7703" s="69">
        <v>3.1764829591543253E-2</v>
      </c>
      <c r="F7703" s="69">
        <v>2.6099044470714254E-2</v>
      </c>
      <c r="G7703" s="69">
        <v>8.4016865384256264E-4</v>
      </c>
      <c r="H7703" s="69">
        <v>9.9056028454461206E-3</v>
      </c>
      <c r="I7703" s="69">
        <v>4.3045809706468933E-5</v>
      </c>
      <c r="J7703" s="69">
        <v>7.219999999999992E-3</v>
      </c>
      <c r="K7703" s="69">
        <v>1.5089125652375452E-4</v>
      </c>
      <c r="L7703" s="70">
        <v>7.602358262777642E-2</v>
      </c>
      <c r="M7703" s="78">
        <f t="shared" si="961"/>
        <v>28193.281936385814</v>
      </c>
      <c r="N7703" s="78">
        <f t="shared" si="962"/>
        <v>24317.597755059</v>
      </c>
      <c r="O7703" s="78">
        <f t="shared" si="963"/>
        <v>468.93573224938257</v>
      </c>
      <c r="P7703" s="78">
        <f t="shared" si="964"/>
        <v>7843.4086869815155</v>
      </c>
      <c r="Q7703" s="78">
        <f t="shared" si="965"/>
        <v>4.1304465850464966</v>
      </c>
      <c r="R7703" s="78">
        <f t="shared" si="966"/>
        <v>1784.1640570814336</v>
      </c>
      <c r="S7703" s="78">
        <f t="shared" si="967"/>
        <v>25.220553324635969</v>
      </c>
      <c r="T7703" s="78">
        <f t="shared" si="968"/>
        <v>62636.739167666834</v>
      </c>
    </row>
    <row r="7704" spans="1:20" x14ac:dyDescent="0.2">
      <c r="A7704">
        <v>2004</v>
      </c>
      <c r="B7704">
        <v>11</v>
      </c>
      <c r="C7704">
        <v>16</v>
      </c>
      <c r="D7704">
        <v>22</v>
      </c>
      <c r="E7704" s="69">
        <v>3.0768136010888656E-2</v>
      </c>
      <c r="F7704" s="69">
        <v>2.4721369747088825E-2</v>
      </c>
      <c r="G7704" s="69">
        <v>8.4016865384256264E-4</v>
      </c>
      <c r="H7704" s="69">
        <v>7.7756484090431453E-3</v>
      </c>
      <c r="I7704" s="69">
        <v>4.3045809706468933E-5</v>
      </c>
      <c r="J7704" s="69">
        <v>7.3519999999999905E-3</v>
      </c>
      <c r="K7704" s="69">
        <v>1.5089125652375452E-4</v>
      </c>
      <c r="L7704" s="70">
        <v>7.1651259887093421E-2</v>
      </c>
      <c r="M7704" s="78">
        <f t="shared" si="961"/>
        <v>27308.653764759732</v>
      </c>
      <c r="N7704" s="78">
        <f t="shared" si="962"/>
        <v>23033.959198711564</v>
      </c>
      <c r="O7704" s="78">
        <f t="shared" si="963"/>
        <v>468.93573224938257</v>
      </c>
      <c r="P7704" s="78">
        <f t="shared" si="964"/>
        <v>6156.8780042943754</v>
      </c>
      <c r="Q7704" s="78">
        <f t="shared" si="965"/>
        <v>4.1304465850464966</v>
      </c>
      <c r="R7704" s="78">
        <f t="shared" si="966"/>
        <v>1816.7831229449721</v>
      </c>
      <c r="S7704" s="78">
        <f t="shared" si="967"/>
        <v>25.220553324635969</v>
      </c>
      <c r="T7704" s="78">
        <f t="shared" si="968"/>
        <v>58814.560822869717</v>
      </c>
    </row>
    <row r="7705" spans="1:20" x14ac:dyDescent="0.2">
      <c r="A7705">
        <v>2004</v>
      </c>
      <c r="B7705">
        <v>11</v>
      </c>
      <c r="C7705">
        <v>16</v>
      </c>
      <c r="D7705">
        <v>23</v>
      </c>
      <c r="E7705" s="69">
        <v>2.699094855358021E-2</v>
      </c>
      <c r="F7705" s="69">
        <v>2.3100420990462282E-2</v>
      </c>
      <c r="G7705" s="69">
        <v>8.4016865384256264E-4</v>
      </c>
      <c r="H7705" s="69">
        <v>7.1181264284605316E-3</v>
      </c>
      <c r="I7705" s="69">
        <v>4.3045809706468933E-5</v>
      </c>
      <c r="J7705" s="69">
        <v>7.4639999999999906E-3</v>
      </c>
      <c r="K7705" s="69">
        <v>1.5089125652375452E-4</v>
      </c>
      <c r="L7705" s="70">
        <v>6.5707601692575807E-2</v>
      </c>
      <c r="M7705" s="78">
        <f t="shared" si="961"/>
        <v>23956.162588832616</v>
      </c>
      <c r="N7705" s="78">
        <f t="shared" si="962"/>
        <v>21523.651804529458</v>
      </c>
      <c r="O7705" s="78">
        <f t="shared" si="963"/>
        <v>468.93573224938257</v>
      </c>
      <c r="P7705" s="78">
        <f t="shared" si="964"/>
        <v>5636.2419869969654</v>
      </c>
      <c r="Q7705" s="78">
        <f t="shared" si="965"/>
        <v>4.1304465850464966</v>
      </c>
      <c r="R7705" s="78">
        <f t="shared" si="966"/>
        <v>1844.4599061019139</v>
      </c>
      <c r="S7705" s="78">
        <f t="shared" si="967"/>
        <v>25.220553324635969</v>
      </c>
      <c r="T7705" s="78">
        <f t="shared" si="968"/>
        <v>53458.803018620019</v>
      </c>
    </row>
    <row r="7706" spans="1:20" x14ac:dyDescent="0.2">
      <c r="A7706">
        <v>2004</v>
      </c>
      <c r="B7706">
        <v>11</v>
      </c>
      <c r="C7706">
        <v>16</v>
      </c>
      <c r="D7706">
        <v>24</v>
      </c>
      <c r="E7706" s="69">
        <v>2.3085955955032635E-2</v>
      </c>
      <c r="F7706" s="69">
        <v>2.2328783978494009E-2</v>
      </c>
      <c r="G7706" s="69">
        <v>8.4016865384256264E-4</v>
      </c>
      <c r="H7706" s="69">
        <v>7.5265417977952685E-3</v>
      </c>
      <c r="I7706" s="69">
        <v>4.3045809706468933E-5</v>
      </c>
      <c r="J7706" s="69">
        <v>7.6759999999999901E-3</v>
      </c>
      <c r="K7706" s="69">
        <v>1.5089125652375452E-4</v>
      </c>
      <c r="L7706" s="70">
        <v>6.1651387451394687E-2</v>
      </c>
      <c r="M7706" s="78">
        <f t="shared" si="961"/>
        <v>20490.23632050275</v>
      </c>
      <c r="N7706" s="78">
        <f t="shared" si="962"/>
        <v>20804.684545363489</v>
      </c>
      <c r="O7706" s="78">
        <f t="shared" si="963"/>
        <v>468.93573224938257</v>
      </c>
      <c r="P7706" s="78">
        <f t="shared" si="964"/>
        <v>5959.6315581031313</v>
      </c>
      <c r="Q7706" s="78">
        <f t="shared" si="965"/>
        <v>4.1304465850464966</v>
      </c>
      <c r="R7706" s="78">
        <f t="shared" si="966"/>
        <v>1896.8481027918397</v>
      </c>
      <c r="S7706" s="78">
        <f t="shared" si="967"/>
        <v>25.220553324635969</v>
      </c>
      <c r="T7706" s="78">
        <f t="shared" si="968"/>
        <v>49649.687258920276</v>
      </c>
    </row>
    <row r="7707" spans="1:20" x14ac:dyDescent="0.2">
      <c r="A7707">
        <v>2004</v>
      </c>
      <c r="B7707">
        <v>11</v>
      </c>
      <c r="C7707">
        <v>17</v>
      </c>
      <c r="D7707">
        <v>1</v>
      </c>
      <c r="E7707" s="69">
        <v>2.0318857544061396E-2</v>
      </c>
      <c r="F7707" s="69">
        <v>2.0081012571066679E-2</v>
      </c>
      <c r="G7707" s="69">
        <v>8.4016865384256264E-4</v>
      </c>
      <c r="H7707" s="69">
        <v>7.2206821489256244E-3</v>
      </c>
      <c r="I7707" s="69">
        <v>4.3045809706468933E-5</v>
      </c>
      <c r="J7707" s="69">
        <v>7.6279999999999907E-3</v>
      </c>
      <c r="K7707" s="69">
        <v>1.5089125652375452E-4</v>
      </c>
      <c r="L7707" s="70">
        <v>5.6282657984126482E-2</v>
      </c>
      <c r="M7707" s="78">
        <f t="shared" si="961"/>
        <v>18034.262633585604</v>
      </c>
      <c r="N7707" s="78">
        <f t="shared" si="962"/>
        <v>18710.339635821874</v>
      </c>
      <c r="O7707" s="78">
        <f t="shared" si="963"/>
        <v>468.93573224938257</v>
      </c>
      <c r="P7707" s="78">
        <f t="shared" si="964"/>
        <v>5717.4471838281061</v>
      </c>
      <c r="Q7707" s="78">
        <f t="shared" si="965"/>
        <v>4.1304465850464966</v>
      </c>
      <c r="R7707" s="78">
        <f t="shared" si="966"/>
        <v>1884.9866242960074</v>
      </c>
      <c r="S7707" s="78">
        <f t="shared" si="967"/>
        <v>25.220553324635969</v>
      </c>
      <c r="T7707" s="78">
        <f t="shared" si="968"/>
        <v>44845.322809690661</v>
      </c>
    </row>
    <row r="7708" spans="1:20" x14ac:dyDescent="0.2">
      <c r="A7708">
        <v>2004</v>
      </c>
      <c r="B7708">
        <v>11</v>
      </c>
      <c r="C7708">
        <v>17</v>
      </c>
      <c r="D7708">
        <v>2</v>
      </c>
      <c r="E7708" s="69">
        <v>1.6718337209238512E-2</v>
      </c>
      <c r="F7708" s="69">
        <v>2.1205160987923626E-2</v>
      </c>
      <c r="G7708" s="69">
        <v>8.4016865384256264E-4</v>
      </c>
      <c r="H7708" s="69">
        <v>7.3274067502624666E-3</v>
      </c>
      <c r="I7708" s="69">
        <v>4.3045809706468933E-5</v>
      </c>
      <c r="J7708" s="69">
        <v>7.6119999999999903E-3</v>
      </c>
      <c r="K7708" s="69">
        <v>1.5089125652375452E-4</v>
      </c>
      <c r="L7708" s="70">
        <v>5.3897010667497379E-2</v>
      </c>
      <c r="M7708" s="78">
        <f t="shared" si="961"/>
        <v>14838.574628245982</v>
      </c>
      <c r="N7708" s="78">
        <f t="shared" si="962"/>
        <v>19757.75687168229</v>
      </c>
      <c r="O7708" s="78">
        <f t="shared" si="963"/>
        <v>468.93573224938257</v>
      </c>
      <c r="P7708" s="78">
        <f t="shared" si="964"/>
        <v>5801.95336465332</v>
      </c>
      <c r="Q7708" s="78">
        <f t="shared" si="965"/>
        <v>4.1304465850464966</v>
      </c>
      <c r="R7708" s="78">
        <f t="shared" si="966"/>
        <v>1881.0327981307298</v>
      </c>
      <c r="S7708" s="78">
        <f t="shared" si="967"/>
        <v>25.220553324635969</v>
      </c>
      <c r="T7708" s="78">
        <f t="shared" si="968"/>
        <v>42777.604394871385</v>
      </c>
    </row>
    <row r="7709" spans="1:20" x14ac:dyDescent="0.2">
      <c r="A7709">
        <v>2004</v>
      </c>
      <c r="B7709">
        <v>11</v>
      </c>
      <c r="C7709">
        <v>17</v>
      </c>
      <c r="D7709">
        <v>3</v>
      </c>
      <c r="E7709" s="69">
        <v>1.4606079414153587E-2</v>
      </c>
      <c r="F7709" s="69">
        <v>2.1652426462030434E-2</v>
      </c>
      <c r="G7709" s="69">
        <v>8.4016865384256264E-4</v>
      </c>
      <c r="H7709" s="69">
        <v>7.39275518517854E-3</v>
      </c>
      <c r="I7709" s="69">
        <v>4.3045809706468933E-5</v>
      </c>
      <c r="J7709" s="69">
        <v>7.7599999999999909E-3</v>
      </c>
      <c r="K7709" s="69">
        <v>1.5089125652375452E-4</v>
      </c>
      <c r="L7709" s="70">
        <v>5.244536678143534E-2</v>
      </c>
      <c r="M7709" s="78">
        <f t="shared" si="961"/>
        <v>12963.813129288901</v>
      </c>
      <c r="N7709" s="78">
        <f t="shared" si="962"/>
        <v>20174.493273708795</v>
      </c>
      <c r="O7709" s="78">
        <f t="shared" si="963"/>
        <v>468.93573224938257</v>
      </c>
      <c r="P7709" s="78">
        <f t="shared" si="964"/>
        <v>5853.697260516964</v>
      </c>
      <c r="Q7709" s="78">
        <f t="shared" si="965"/>
        <v>4.1304465850464966</v>
      </c>
      <c r="R7709" s="78">
        <f t="shared" si="966"/>
        <v>1917.6056901595462</v>
      </c>
      <c r="S7709" s="78">
        <f t="shared" si="967"/>
        <v>25.220553324635969</v>
      </c>
      <c r="T7709" s="78">
        <f t="shared" si="968"/>
        <v>41407.896085833272</v>
      </c>
    </row>
    <row r="7710" spans="1:20" x14ac:dyDescent="0.2">
      <c r="A7710">
        <v>2004</v>
      </c>
      <c r="B7710">
        <v>11</v>
      </c>
      <c r="C7710">
        <v>17</v>
      </c>
      <c r="D7710">
        <v>4</v>
      </c>
      <c r="E7710" s="69">
        <v>1.497583355918379E-2</v>
      </c>
      <c r="F7710" s="69">
        <v>2.0587051143092092E-2</v>
      </c>
      <c r="G7710" s="69">
        <v>8.4016865384256264E-4</v>
      </c>
      <c r="H7710" s="69">
        <v>7.6674504762169887E-3</v>
      </c>
      <c r="I7710" s="69">
        <v>4.3045809706468933E-5</v>
      </c>
      <c r="J7710" s="69">
        <v>7.7839999999999897E-3</v>
      </c>
      <c r="K7710" s="69">
        <v>1.5089125652375452E-4</v>
      </c>
      <c r="L7710" s="70">
        <v>5.2048440898565647E-2</v>
      </c>
      <c r="M7710" s="78">
        <f t="shared" si="961"/>
        <v>13291.993163371601</v>
      </c>
      <c r="N7710" s="78">
        <f t="shared" si="962"/>
        <v>19181.837450880455</v>
      </c>
      <c r="O7710" s="78">
        <f t="shared" si="963"/>
        <v>468.93573224938257</v>
      </c>
      <c r="P7710" s="78">
        <f t="shared" si="964"/>
        <v>6071.2052169352237</v>
      </c>
      <c r="Q7710" s="78">
        <f t="shared" si="965"/>
        <v>4.1304465850464966</v>
      </c>
      <c r="R7710" s="78">
        <f t="shared" si="966"/>
        <v>1923.5364294074623</v>
      </c>
      <c r="S7710" s="78">
        <f t="shared" si="967"/>
        <v>25.220553324635969</v>
      </c>
      <c r="T7710" s="78">
        <f t="shared" si="968"/>
        <v>40966.858992753812</v>
      </c>
    </row>
    <row r="7711" spans="1:20" x14ac:dyDescent="0.2">
      <c r="A7711">
        <v>2004</v>
      </c>
      <c r="B7711">
        <v>11</v>
      </c>
      <c r="C7711">
        <v>17</v>
      </c>
      <c r="D7711">
        <v>5</v>
      </c>
      <c r="E7711" s="69">
        <v>1.5364904617825605E-2</v>
      </c>
      <c r="F7711" s="69">
        <v>1.9834080597272579E-2</v>
      </c>
      <c r="G7711" s="69">
        <v>8.4016865384256264E-4</v>
      </c>
      <c r="H7711" s="69">
        <v>7.8851846628558448E-3</v>
      </c>
      <c r="I7711" s="69">
        <v>4.3045809706468933E-5</v>
      </c>
      <c r="J7711" s="69">
        <v>7.6559999999999909E-3</v>
      </c>
      <c r="K7711" s="69">
        <v>1.5089125652375452E-4</v>
      </c>
      <c r="L7711" s="70">
        <v>5.1774275598026803E-2</v>
      </c>
      <c r="M7711" s="78">
        <f t="shared" si="961"/>
        <v>13637.31817189918</v>
      </c>
      <c r="N7711" s="78">
        <f t="shared" si="962"/>
        <v>18480.262537852803</v>
      </c>
      <c r="O7711" s="78">
        <f t="shared" si="963"/>
        <v>468.93573224938257</v>
      </c>
      <c r="P7711" s="78">
        <f t="shared" si="964"/>
        <v>6243.6104947948315</v>
      </c>
      <c r="Q7711" s="78">
        <f t="shared" si="965"/>
        <v>4.1304465850464966</v>
      </c>
      <c r="R7711" s="78">
        <f t="shared" si="966"/>
        <v>1891.905820085243</v>
      </c>
      <c r="S7711" s="78">
        <f t="shared" si="967"/>
        <v>25.220553324635969</v>
      </c>
      <c r="T7711" s="78">
        <f t="shared" si="968"/>
        <v>40751.383756791125</v>
      </c>
    </row>
    <row r="7712" spans="1:20" x14ac:dyDescent="0.2">
      <c r="A7712">
        <v>2004</v>
      </c>
      <c r="B7712">
        <v>11</v>
      </c>
      <c r="C7712">
        <v>17</v>
      </c>
      <c r="D7712">
        <v>6</v>
      </c>
      <c r="E7712" s="69">
        <v>1.6825854473367118E-2</v>
      </c>
      <c r="F7712" s="69">
        <v>2.0647706504293331E-2</v>
      </c>
      <c r="G7712" s="69">
        <v>8.4016865384256264E-4</v>
      </c>
      <c r="H7712" s="69">
        <v>7.5465129506852111E-3</v>
      </c>
      <c r="I7712" s="69">
        <v>4.3045809706468933E-5</v>
      </c>
      <c r="J7712" s="69">
        <v>7.6279999999999907E-3</v>
      </c>
      <c r="K7712" s="69">
        <v>1.5089125652375452E-4</v>
      </c>
      <c r="L7712" s="70">
        <v>5.3682179648418434E-2</v>
      </c>
      <c r="M7712" s="78">
        <f t="shared" si="961"/>
        <v>14934.002955096308</v>
      </c>
      <c r="N7712" s="78">
        <f t="shared" si="962"/>
        <v>19238.352649244694</v>
      </c>
      <c r="O7712" s="78">
        <f t="shared" si="963"/>
        <v>468.93573224938257</v>
      </c>
      <c r="P7712" s="78">
        <f t="shared" si="964"/>
        <v>5975.4450241293835</v>
      </c>
      <c r="Q7712" s="78">
        <f t="shared" si="965"/>
        <v>4.1304465850464966</v>
      </c>
      <c r="R7712" s="78">
        <f t="shared" si="966"/>
        <v>1884.9866242960074</v>
      </c>
      <c r="S7712" s="78">
        <f t="shared" si="967"/>
        <v>25.220553324635969</v>
      </c>
      <c r="T7712" s="78">
        <f t="shared" si="968"/>
        <v>42531.073984925461</v>
      </c>
    </row>
    <row r="7713" spans="1:20" x14ac:dyDescent="0.2">
      <c r="A7713">
        <v>2004</v>
      </c>
      <c r="B7713">
        <v>11</v>
      </c>
      <c r="C7713">
        <v>17</v>
      </c>
      <c r="D7713">
        <v>7</v>
      </c>
      <c r="E7713" s="69">
        <v>2.0029785771433637E-2</v>
      </c>
      <c r="F7713" s="69">
        <v>2.393631369543784E-2</v>
      </c>
      <c r="G7713" s="69">
        <v>8.4016865384256264E-4</v>
      </c>
      <c r="H7713" s="69">
        <v>7.7417684269159692E-3</v>
      </c>
      <c r="I7713" s="69">
        <v>4.3045809706468933E-5</v>
      </c>
      <c r="J7713" s="69">
        <v>7.4679999999999903E-3</v>
      </c>
      <c r="K7713" s="69">
        <v>1.5089125652375452E-4</v>
      </c>
      <c r="L7713" s="70">
        <v>6.0209973613860227E-2</v>
      </c>
      <c r="M7713" s="78">
        <f t="shared" si="961"/>
        <v>17777.693274003239</v>
      </c>
      <c r="N7713" s="78">
        <f t="shared" si="962"/>
        <v>22302.488845433105</v>
      </c>
      <c r="O7713" s="78">
        <f t="shared" si="963"/>
        <v>468.93573224938257</v>
      </c>
      <c r="P7713" s="78">
        <f t="shared" si="964"/>
        <v>6130.0513133521645</v>
      </c>
      <c r="Q7713" s="78">
        <f t="shared" si="965"/>
        <v>4.1304465850464966</v>
      </c>
      <c r="R7713" s="78">
        <f t="shared" si="966"/>
        <v>1845.4483626432332</v>
      </c>
      <c r="S7713" s="78">
        <f t="shared" si="967"/>
        <v>25.220553324635969</v>
      </c>
      <c r="T7713" s="78">
        <f t="shared" si="968"/>
        <v>48553.968527590812</v>
      </c>
    </row>
    <row r="7714" spans="1:20" x14ac:dyDescent="0.2">
      <c r="A7714">
        <v>2004</v>
      </c>
      <c r="B7714">
        <v>11</v>
      </c>
      <c r="C7714">
        <v>17</v>
      </c>
      <c r="D7714">
        <v>8</v>
      </c>
      <c r="E7714" s="69">
        <v>2.4422968000425135E-2</v>
      </c>
      <c r="F7714" s="69">
        <v>2.724723722950801E-2</v>
      </c>
      <c r="G7714" s="69">
        <v>2.5205059615276878E-4</v>
      </c>
      <c r="H7714" s="69">
        <v>1.1667775196618343E-2</v>
      </c>
      <c r="I7714" s="69">
        <v>4.3045809706468933E-5</v>
      </c>
      <c r="J7714" s="69">
        <v>6.7759999999999921E-3</v>
      </c>
      <c r="K7714" s="69">
        <v>4.526737695712636E-5</v>
      </c>
      <c r="L7714" s="70">
        <v>7.0454344209367845E-2</v>
      </c>
      <c r="M7714" s="78">
        <f t="shared" si="961"/>
        <v>21676.918510610583</v>
      </c>
      <c r="N7714" s="78">
        <f t="shared" si="962"/>
        <v>25387.418134305011</v>
      </c>
      <c r="O7714" s="78">
        <f t="shared" si="963"/>
        <v>140.68071967481475</v>
      </c>
      <c r="P7714" s="78">
        <f t="shared" si="964"/>
        <v>9238.7238578796641</v>
      </c>
      <c r="Q7714" s="78">
        <f t="shared" si="965"/>
        <v>4.1304465850464966</v>
      </c>
      <c r="R7714" s="78">
        <f t="shared" si="966"/>
        <v>1674.4453809949853</v>
      </c>
      <c r="S7714" s="78">
        <f t="shared" si="967"/>
        <v>7.5661659973907911</v>
      </c>
      <c r="T7714" s="78">
        <f t="shared" si="968"/>
        <v>58129.883216047492</v>
      </c>
    </row>
    <row r="7715" spans="1:20" x14ac:dyDescent="0.2">
      <c r="A7715">
        <v>2004</v>
      </c>
      <c r="B7715">
        <v>11</v>
      </c>
      <c r="C7715">
        <v>17</v>
      </c>
      <c r="D7715">
        <v>9</v>
      </c>
      <c r="E7715" s="69">
        <v>2.7364091577853265E-2</v>
      </c>
      <c r="F7715" s="69">
        <v>2.7514388226232533E-2</v>
      </c>
      <c r="G7715" s="69">
        <v>0</v>
      </c>
      <c r="H7715" s="69">
        <v>1.2883858167076231E-2</v>
      </c>
      <c r="I7715" s="69">
        <v>4.3045809706468933E-5</v>
      </c>
      <c r="J7715" s="69">
        <v>6.5639999999999917E-3</v>
      </c>
      <c r="K7715" s="69">
        <v>0</v>
      </c>
      <c r="L7715" s="70">
        <v>7.4369383780868492E-2</v>
      </c>
      <c r="M7715" s="78">
        <f t="shared" si="961"/>
        <v>24287.350466154858</v>
      </c>
      <c r="N7715" s="78">
        <f t="shared" si="962"/>
        <v>25636.334162073759</v>
      </c>
      <c r="O7715" s="78">
        <f t="shared" si="963"/>
        <v>0</v>
      </c>
      <c r="P7715" s="78">
        <f t="shared" si="964"/>
        <v>10201.637057954576</v>
      </c>
      <c r="Q7715" s="78">
        <f t="shared" si="965"/>
        <v>4.1304465850464966</v>
      </c>
      <c r="R7715" s="78">
        <f t="shared" si="966"/>
        <v>1622.0571843050593</v>
      </c>
      <c r="S7715" s="78">
        <f t="shared" si="967"/>
        <v>0</v>
      </c>
      <c r="T7715" s="78">
        <f t="shared" si="968"/>
        <v>61751.509317073294</v>
      </c>
    </row>
    <row r="7716" spans="1:20" x14ac:dyDescent="0.2">
      <c r="A7716">
        <v>2004</v>
      </c>
      <c r="B7716">
        <v>11</v>
      </c>
      <c r="C7716">
        <v>17</v>
      </c>
      <c r="D7716">
        <v>10</v>
      </c>
      <c r="E7716" s="69">
        <v>2.8695351118915538E-2</v>
      </c>
      <c r="F7716" s="69">
        <v>2.7765260021460285E-2</v>
      </c>
      <c r="G7716" s="69">
        <v>0</v>
      </c>
      <c r="H7716" s="69">
        <v>1.2996423837503036E-2</v>
      </c>
      <c r="I7716" s="69">
        <v>4.3045809706468933E-5</v>
      </c>
      <c r="J7716" s="69">
        <v>6.7679999999999919E-3</v>
      </c>
      <c r="K7716" s="69">
        <v>0</v>
      </c>
      <c r="L7716" s="70">
        <v>7.6268080787585332E-2</v>
      </c>
      <c r="M7716" s="78">
        <f t="shared" si="961"/>
        <v>25468.926947259752</v>
      </c>
      <c r="N7716" s="78">
        <f t="shared" si="962"/>
        <v>25870.08216044525</v>
      </c>
      <c r="O7716" s="78">
        <f t="shared" si="963"/>
        <v>0</v>
      </c>
      <c r="P7716" s="78">
        <f t="shared" si="964"/>
        <v>10290.768287124278</v>
      </c>
      <c r="Q7716" s="78">
        <f t="shared" si="965"/>
        <v>4.1304465850464966</v>
      </c>
      <c r="R7716" s="78">
        <f t="shared" si="966"/>
        <v>1672.4684679123466</v>
      </c>
      <c r="S7716" s="78">
        <f t="shared" si="967"/>
        <v>0</v>
      </c>
      <c r="T7716" s="78">
        <f t="shared" si="968"/>
        <v>63306.376309326675</v>
      </c>
    </row>
    <row r="7717" spans="1:20" x14ac:dyDescent="0.2">
      <c r="A7717">
        <v>2004</v>
      </c>
      <c r="B7717">
        <v>11</v>
      </c>
      <c r="C7717">
        <v>17</v>
      </c>
      <c r="D7717">
        <v>11</v>
      </c>
      <c r="E7717" s="69">
        <v>2.7617537677826858E-2</v>
      </c>
      <c r="F7717" s="69">
        <v>2.8413758740341417E-2</v>
      </c>
      <c r="G7717" s="69">
        <v>0</v>
      </c>
      <c r="H7717" s="69">
        <v>1.3435302889698049E-2</v>
      </c>
      <c r="I7717" s="69">
        <v>4.3045809706468933E-5</v>
      </c>
      <c r="J7717" s="69">
        <v>6.8279999999999921E-3</v>
      </c>
      <c r="K7717" s="69">
        <v>0</v>
      </c>
      <c r="L7717" s="70">
        <v>7.633764511757278E-2</v>
      </c>
      <c r="M7717" s="78">
        <f t="shared" si="961"/>
        <v>24512.299803019403</v>
      </c>
      <c r="N7717" s="78">
        <f t="shared" si="962"/>
        <v>26474.316196987005</v>
      </c>
      <c r="O7717" s="78">
        <f t="shared" si="963"/>
        <v>0</v>
      </c>
      <c r="P7717" s="78">
        <f t="shared" si="964"/>
        <v>10638.279470868445</v>
      </c>
      <c r="Q7717" s="78">
        <f t="shared" si="965"/>
        <v>4.1304465850464966</v>
      </c>
      <c r="R7717" s="78">
        <f t="shared" si="966"/>
        <v>1687.2953160321367</v>
      </c>
      <c r="S7717" s="78">
        <f t="shared" si="967"/>
        <v>0</v>
      </c>
      <c r="T7717" s="78">
        <f t="shared" si="968"/>
        <v>63316.321233492039</v>
      </c>
    </row>
    <row r="7718" spans="1:20" x14ac:dyDescent="0.2">
      <c r="A7718">
        <v>2004</v>
      </c>
      <c r="B7718">
        <v>11</v>
      </c>
      <c r="C7718">
        <v>17</v>
      </c>
      <c r="D7718">
        <v>12</v>
      </c>
      <c r="E7718" s="69">
        <v>2.779600832682937E-2</v>
      </c>
      <c r="F7718" s="69">
        <v>2.829301934555669E-2</v>
      </c>
      <c r="G7718" s="69">
        <v>0</v>
      </c>
      <c r="H7718" s="69">
        <v>1.4215169511836797E-2</v>
      </c>
      <c r="I7718" s="69">
        <v>4.3045809706468933E-5</v>
      </c>
      <c r="J7718" s="69">
        <v>7.4399999999999918E-3</v>
      </c>
      <c r="K7718" s="69">
        <v>0</v>
      </c>
      <c r="L7718" s="70">
        <v>7.778724299392932E-2</v>
      </c>
      <c r="M7718" s="78">
        <f t="shared" si="961"/>
        <v>24670.703716699998</v>
      </c>
      <c r="N7718" s="78">
        <f t="shared" si="962"/>
        <v>26361.818130674317</v>
      </c>
      <c r="O7718" s="78">
        <f t="shared" si="963"/>
        <v>0</v>
      </c>
      <c r="P7718" s="78">
        <f t="shared" si="964"/>
        <v>11255.789857082047</v>
      </c>
      <c r="Q7718" s="78">
        <f t="shared" si="965"/>
        <v>4.1304465850464966</v>
      </c>
      <c r="R7718" s="78">
        <f t="shared" si="966"/>
        <v>1838.529166853998</v>
      </c>
      <c r="S7718" s="78">
        <f t="shared" si="967"/>
        <v>0</v>
      </c>
      <c r="T7718" s="78">
        <f t="shared" si="968"/>
        <v>64130.971317895412</v>
      </c>
    </row>
    <row r="7719" spans="1:20" x14ac:dyDescent="0.2">
      <c r="A7719">
        <v>2004</v>
      </c>
      <c r="B7719">
        <v>11</v>
      </c>
      <c r="C7719">
        <v>17</v>
      </c>
      <c r="D7719">
        <v>13</v>
      </c>
      <c r="E7719" s="69">
        <v>2.6864437867646158E-2</v>
      </c>
      <c r="F7719" s="69">
        <v>2.8479288498387469E-2</v>
      </c>
      <c r="G7719" s="69">
        <v>0</v>
      </c>
      <c r="H7719" s="69">
        <v>1.3735906738016885E-2</v>
      </c>
      <c r="I7719" s="69">
        <v>4.3045809706468933E-5</v>
      </c>
      <c r="J7719" s="69">
        <v>7.1719999999999917E-3</v>
      </c>
      <c r="K7719" s="69">
        <v>0</v>
      </c>
      <c r="L7719" s="70">
        <v>7.6294678913756991E-2</v>
      </c>
      <c r="M7719" s="78">
        <f t="shared" si="961"/>
        <v>23843.876406839248</v>
      </c>
      <c r="N7719" s="78">
        <f t="shared" si="962"/>
        <v>26535.373079699257</v>
      </c>
      <c r="O7719" s="78">
        <f t="shared" si="963"/>
        <v>0</v>
      </c>
      <c r="P7719" s="78">
        <f t="shared" si="964"/>
        <v>10876.30222143006</v>
      </c>
      <c r="Q7719" s="78">
        <f t="shared" si="965"/>
        <v>4.1304465850464966</v>
      </c>
      <c r="R7719" s="78">
        <f t="shared" si="966"/>
        <v>1772.3025785856014</v>
      </c>
      <c r="S7719" s="78">
        <f t="shared" si="967"/>
        <v>0</v>
      </c>
      <c r="T7719" s="78">
        <f t="shared" si="968"/>
        <v>63031.984733139216</v>
      </c>
    </row>
    <row r="7720" spans="1:20" x14ac:dyDescent="0.2">
      <c r="A7720">
        <v>2004</v>
      </c>
      <c r="B7720">
        <v>11</v>
      </c>
      <c r="C7720">
        <v>17</v>
      </c>
      <c r="D7720">
        <v>14</v>
      </c>
      <c r="E7720" s="69">
        <v>2.6434002965799418E-2</v>
      </c>
      <c r="F7720" s="69">
        <v>2.8420824406401281E-2</v>
      </c>
      <c r="G7720" s="69">
        <v>0</v>
      </c>
      <c r="H7720" s="69">
        <v>1.3819815100991431E-2</v>
      </c>
      <c r="I7720" s="69">
        <v>4.3045809706468933E-5</v>
      </c>
      <c r="J7720" s="69">
        <v>7.4439999999999914E-3</v>
      </c>
      <c r="K7720" s="69">
        <v>0</v>
      </c>
      <c r="L7720" s="70">
        <v>7.6161688282898599E-2</v>
      </c>
      <c r="M7720" s="78">
        <f t="shared" si="961"/>
        <v>23461.838388720731</v>
      </c>
      <c r="N7720" s="78">
        <f t="shared" si="962"/>
        <v>26480.8995807315</v>
      </c>
      <c r="O7720" s="78">
        <f t="shared" si="963"/>
        <v>0</v>
      </c>
      <c r="P7720" s="78">
        <f t="shared" si="964"/>
        <v>10942.742153792935</v>
      </c>
      <c r="Q7720" s="78">
        <f t="shared" si="965"/>
        <v>4.1304465850464966</v>
      </c>
      <c r="R7720" s="78">
        <f t="shared" si="966"/>
        <v>1839.5176233953175</v>
      </c>
      <c r="S7720" s="78">
        <f t="shared" si="967"/>
        <v>0</v>
      </c>
      <c r="T7720" s="78">
        <f t="shared" si="968"/>
        <v>62729.12819322553</v>
      </c>
    </row>
    <row r="7721" spans="1:20" x14ac:dyDescent="0.2">
      <c r="A7721">
        <v>2004</v>
      </c>
      <c r="B7721">
        <v>11</v>
      </c>
      <c r="C7721">
        <v>17</v>
      </c>
      <c r="D7721">
        <v>15</v>
      </c>
      <c r="E7721" s="69">
        <v>2.6941553972617684E-2</v>
      </c>
      <c r="F7721" s="69">
        <v>2.7197069048210863E-2</v>
      </c>
      <c r="G7721" s="69">
        <v>0</v>
      </c>
      <c r="H7721" s="69">
        <v>1.358826765298702E-2</v>
      </c>
      <c r="I7721" s="69">
        <v>4.3045809706468933E-5</v>
      </c>
      <c r="J7721" s="69">
        <v>7.3799999999999916E-3</v>
      </c>
      <c r="K7721" s="69">
        <v>0</v>
      </c>
      <c r="L7721" s="70">
        <v>7.5149936483522042E-2</v>
      </c>
      <c r="M7721" s="78">
        <f t="shared" si="961"/>
        <v>23912.321794938449</v>
      </c>
      <c r="N7721" s="78">
        <f t="shared" si="962"/>
        <v>25340.67429070354</v>
      </c>
      <c r="O7721" s="78">
        <f t="shared" si="963"/>
        <v>0</v>
      </c>
      <c r="P7721" s="78">
        <f t="shared" si="964"/>
        <v>10759.399323128055</v>
      </c>
      <c r="Q7721" s="78">
        <f t="shared" si="965"/>
        <v>4.1304465850464966</v>
      </c>
      <c r="R7721" s="78">
        <f t="shared" si="966"/>
        <v>1823.7023187342077</v>
      </c>
      <c r="S7721" s="78">
        <f t="shared" si="967"/>
        <v>0</v>
      </c>
      <c r="T7721" s="78">
        <f t="shared" si="968"/>
        <v>61840.228174089301</v>
      </c>
    </row>
    <row r="7722" spans="1:20" x14ac:dyDescent="0.2">
      <c r="A7722">
        <v>2004</v>
      </c>
      <c r="B7722">
        <v>11</v>
      </c>
      <c r="C7722">
        <v>17</v>
      </c>
      <c r="D7722">
        <v>16</v>
      </c>
      <c r="E7722" s="69">
        <v>3.0231215091632277E-2</v>
      </c>
      <c r="F7722" s="69">
        <v>2.5285952507447088E-2</v>
      </c>
      <c r="G7722" s="69">
        <v>0</v>
      </c>
      <c r="H7722" s="69">
        <v>1.3960760887674813E-2</v>
      </c>
      <c r="I7722" s="69">
        <v>4.3045809706468933E-5</v>
      </c>
      <c r="J7722" s="69">
        <v>7.2759999999999917E-3</v>
      </c>
      <c r="K7722" s="69">
        <v>0</v>
      </c>
      <c r="L7722" s="70">
        <v>7.6796974296460638E-2</v>
      </c>
      <c r="M7722" s="78">
        <f t="shared" si="961"/>
        <v>26832.102716043617</v>
      </c>
      <c r="N7722" s="78">
        <f t="shared" si="962"/>
        <v>23560.00514193522</v>
      </c>
      <c r="O7722" s="78">
        <f t="shared" si="963"/>
        <v>0</v>
      </c>
      <c r="P7722" s="78">
        <f t="shared" si="964"/>
        <v>11054.345195517357</v>
      </c>
      <c r="Q7722" s="78">
        <f t="shared" si="965"/>
        <v>4.1304465850464966</v>
      </c>
      <c r="R7722" s="78">
        <f t="shared" si="966"/>
        <v>1798.0024486599045</v>
      </c>
      <c r="S7722" s="78">
        <f t="shared" si="967"/>
        <v>0</v>
      </c>
      <c r="T7722" s="78">
        <f t="shared" si="968"/>
        <v>63248.585948741151</v>
      </c>
    </row>
    <row r="7723" spans="1:20" x14ac:dyDescent="0.2">
      <c r="A7723">
        <v>2004</v>
      </c>
      <c r="B7723">
        <v>11</v>
      </c>
      <c r="C7723">
        <v>17</v>
      </c>
      <c r="D7723">
        <v>17</v>
      </c>
      <c r="E7723" s="69">
        <v>3.5748698697225488E-2</v>
      </c>
      <c r="F7723" s="69">
        <v>2.3883165648458302E-2</v>
      </c>
      <c r="G7723" s="69">
        <v>2.3804743584899244E-4</v>
      </c>
      <c r="H7723" s="69">
        <v>1.4133749442133945E-2</v>
      </c>
      <c r="I7723" s="69">
        <v>4.3045809706468933E-5</v>
      </c>
      <c r="J7723" s="69">
        <v>7.1759999999999905E-3</v>
      </c>
      <c r="K7723" s="69">
        <v>4.2752459929602602E-5</v>
      </c>
      <c r="L7723" s="70">
        <v>8.12654594933028E-2</v>
      </c>
      <c r="M7723" s="78">
        <f t="shared" si="961"/>
        <v>31729.216060334616</v>
      </c>
      <c r="N7723" s="78">
        <f t="shared" si="962"/>
        <v>22252.968533324914</v>
      </c>
      <c r="O7723" s="78">
        <f t="shared" si="963"/>
        <v>132.86492911797339</v>
      </c>
      <c r="P7723" s="78">
        <f t="shared" si="964"/>
        <v>11191.320193603102</v>
      </c>
      <c r="Q7723" s="78">
        <f t="shared" si="965"/>
        <v>4.1304465850464966</v>
      </c>
      <c r="R7723" s="78">
        <f t="shared" si="966"/>
        <v>1773.2910351269204</v>
      </c>
      <c r="S7723" s="78">
        <f t="shared" si="967"/>
        <v>7.1458129533447128</v>
      </c>
      <c r="T7723" s="78">
        <f t="shared" si="968"/>
        <v>67090.937011045928</v>
      </c>
    </row>
    <row r="7724" spans="1:20" x14ac:dyDescent="0.2">
      <c r="A7724">
        <v>2004</v>
      </c>
      <c r="B7724">
        <v>11</v>
      </c>
      <c r="C7724">
        <v>17</v>
      </c>
      <c r="D7724">
        <v>18</v>
      </c>
      <c r="E7724" s="69">
        <v>3.6870276601824382E-2</v>
      </c>
      <c r="F7724" s="69">
        <v>2.5053381164294695E-2</v>
      </c>
      <c r="G7724" s="69">
        <v>8.4016865384256264E-4</v>
      </c>
      <c r="H7724" s="69">
        <v>1.4046345332117226E-2</v>
      </c>
      <c r="I7724" s="69">
        <v>4.3045809706468933E-5</v>
      </c>
      <c r="J7724" s="69">
        <v>7.4919999999999917E-3</v>
      </c>
      <c r="K7724" s="69">
        <v>1.5089125652375452E-4</v>
      </c>
      <c r="L7724" s="70">
        <v>8.4496108818309101E-2</v>
      </c>
      <c r="M7724" s="78">
        <f t="shared" si="961"/>
        <v>32724.686915509483</v>
      </c>
      <c r="N7724" s="78">
        <f t="shared" si="962"/>
        <v>23343.308458710679</v>
      </c>
      <c r="O7724" s="78">
        <f t="shared" si="963"/>
        <v>468.93573224938257</v>
      </c>
      <c r="P7724" s="78">
        <f t="shared" si="964"/>
        <v>11122.112274965602</v>
      </c>
      <c r="Q7724" s="78">
        <f t="shared" si="965"/>
        <v>4.1304465850464966</v>
      </c>
      <c r="R7724" s="78">
        <f t="shared" si="966"/>
        <v>1851.3791018911497</v>
      </c>
      <c r="S7724" s="78">
        <f t="shared" si="967"/>
        <v>25.220553324635969</v>
      </c>
      <c r="T7724" s="78">
        <f t="shared" si="968"/>
        <v>69539.773483235957</v>
      </c>
    </row>
    <row r="7725" spans="1:20" x14ac:dyDescent="0.2">
      <c r="A7725">
        <v>2004</v>
      </c>
      <c r="B7725">
        <v>11</v>
      </c>
      <c r="C7725">
        <v>17</v>
      </c>
      <c r="D7725">
        <v>19</v>
      </c>
      <c r="E7725" s="69">
        <v>3.4780338925323472E-2</v>
      </c>
      <c r="F7725" s="69">
        <v>2.6910600272554038E-2</v>
      </c>
      <c r="G7725" s="69">
        <v>8.4016865384256264E-4</v>
      </c>
      <c r="H7725" s="69">
        <v>1.1596328244700865E-2</v>
      </c>
      <c r="I7725" s="69">
        <v>4.3045809706468933E-5</v>
      </c>
      <c r="J7725" s="69">
        <v>7.2959999999999909E-3</v>
      </c>
      <c r="K7725" s="69">
        <v>1.5089125652375452E-4</v>
      </c>
      <c r="L7725" s="70">
        <v>8.1617373162651163E-2</v>
      </c>
      <c r="M7725" s="78">
        <f t="shared" si="961"/>
        <v>30869.735924091219</v>
      </c>
      <c r="N7725" s="78">
        <f t="shared" si="962"/>
        <v>25073.759060775348</v>
      </c>
      <c r="O7725" s="78">
        <f t="shared" si="963"/>
        <v>468.93573224938257</v>
      </c>
      <c r="P7725" s="78">
        <f t="shared" si="964"/>
        <v>9182.151062455554</v>
      </c>
      <c r="Q7725" s="78">
        <f t="shared" si="965"/>
        <v>4.1304465850464966</v>
      </c>
      <c r="R7725" s="78">
        <f t="shared" si="966"/>
        <v>1802.9447313665012</v>
      </c>
      <c r="S7725" s="78">
        <f t="shared" si="967"/>
        <v>25.220553324635969</v>
      </c>
      <c r="T7725" s="78">
        <f t="shared" si="968"/>
        <v>67426.877510847684</v>
      </c>
    </row>
    <row r="7726" spans="1:20" x14ac:dyDescent="0.2">
      <c r="A7726">
        <v>2004</v>
      </c>
      <c r="B7726">
        <v>11</v>
      </c>
      <c r="C7726">
        <v>17</v>
      </c>
      <c r="D7726">
        <v>20</v>
      </c>
      <c r="E7726" s="69">
        <v>3.3783220156643604E-2</v>
      </c>
      <c r="F7726" s="69">
        <v>2.6023730340559926E-2</v>
      </c>
      <c r="G7726" s="69">
        <v>8.4016865384256264E-4</v>
      </c>
      <c r="H7726" s="69">
        <v>1.1597814768811554E-2</v>
      </c>
      <c r="I7726" s="69">
        <v>4.3045809706468933E-5</v>
      </c>
      <c r="J7726" s="69">
        <v>7.2439999999999909E-3</v>
      </c>
      <c r="K7726" s="69">
        <v>1.5089125652375452E-4</v>
      </c>
      <c r="L7726" s="70">
        <v>7.9682870986087867E-2</v>
      </c>
      <c r="M7726" s="78">
        <f t="shared" si="961"/>
        <v>29984.730371379625</v>
      </c>
      <c r="N7726" s="78">
        <f t="shared" si="962"/>
        <v>24247.424353713977</v>
      </c>
      <c r="O7726" s="78">
        <f t="shared" si="963"/>
        <v>468.93573224938257</v>
      </c>
      <c r="P7726" s="78">
        <f t="shared" si="964"/>
        <v>9183.3281151100073</v>
      </c>
      <c r="Q7726" s="78">
        <f t="shared" si="965"/>
        <v>4.1304465850464966</v>
      </c>
      <c r="R7726" s="78">
        <f t="shared" si="966"/>
        <v>1790.0947963293495</v>
      </c>
      <c r="S7726" s="78">
        <f t="shared" si="967"/>
        <v>25.220553324635969</v>
      </c>
      <c r="T7726" s="78">
        <f t="shared" si="968"/>
        <v>65703.864368692011</v>
      </c>
    </row>
    <row r="7727" spans="1:20" x14ac:dyDescent="0.2">
      <c r="A7727">
        <v>2004</v>
      </c>
      <c r="B7727">
        <v>11</v>
      </c>
      <c r="C7727">
        <v>17</v>
      </c>
      <c r="D7727">
        <v>21</v>
      </c>
      <c r="E7727" s="69">
        <v>3.131254313102598E-2</v>
      </c>
      <c r="F7727" s="69">
        <v>2.5758842704890438E-2</v>
      </c>
      <c r="G7727" s="69">
        <v>8.4016865384256264E-4</v>
      </c>
      <c r="H7727" s="69">
        <v>9.9642177233849518E-3</v>
      </c>
      <c r="I7727" s="69">
        <v>4.3045809706468933E-5</v>
      </c>
      <c r="J7727" s="69">
        <v>7.2479999999999906E-3</v>
      </c>
      <c r="K7727" s="69">
        <v>1.5089125652375452E-4</v>
      </c>
      <c r="L7727" s="70">
        <v>7.5317709279374159E-2</v>
      </c>
      <c r="M7727" s="78">
        <f t="shared" si="961"/>
        <v>27791.849287089677</v>
      </c>
      <c r="N7727" s="78">
        <f t="shared" si="962"/>
        <v>24000.61719639727</v>
      </c>
      <c r="O7727" s="78">
        <f t="shared" si="963"/>
        <v>468.93573224938257</v>
      </c>
      <c r="P7727" s="78">
        <f t="shared" si="964"/>
        <v>7889.8208488645396</v>
      </c>
      <c r="Q7727" s="78">
        <f t="shared" si="965"/>
        <v>4.1304465850464966</v>
      </c>
      <c r="R7727" s="78">
        <f t="shared" si="966"/>
        <v>1791.0832528706687</v>
      </c>
      <c r="S7727" s="78">
        <f t="shared" si="967"/>
        <v>25.220553324635969</v>
      </c>
      <c r="T7727" s="78">
        <f t="shared" si="968"/>
        <v>61971.657317381221</v>
      </c>
    </row>
    <row r="7728" spans="1:20" x14ac:dyDescent="0.2">
      <c r="A7728">
        <v>2004</v>
      </c>
      <c r="B7728">
        <v>11</v>
      </c>
      <c r="C7728">
        <v>17</v>
      </c>
      <c r="D7728">
        <v>22</v>
      </c>
      <c r="E7728" s="69">
        <v>3.0326628248172047E-2</v>
      </c>
      <c r="F7728" s="69">
        <v>2.4329800477036194E-2</v>
      </c>
      <c r="G7728" s="69">
        <v>8.4016865384256264E-4</v>
      </c>
      <c r="H7728" s="69">
        <v>7.8283675693123847E-3</v>
      </c>
      <c r="I7728" s="69">
        <v>4.3045809706468933E-5</v>
      </c>
      <c r="J7728" s="69">
        <v>7.3159999999999909E-3</v>
      </c>
      <c r="K7728" s="69">
        <v>1.5089125652375452E-4</v>
      </c>
      <c r="L7728" s="70">
        <v>7.0834902014593415E-2</v>
      </c>
      <c r="M7728" s="78">
        <f t="shared" si="961"/>
        <v>26916.787886949824</v>
      </c>
      <c r="N7728" s="78">
        <f t="shared" si="962"/>
        <v>22669.117335896754</v>
      </c>
      <c r="O7728" s="78">
        <f t="shared" si="963"/>
        <v>468.93573224938257</v>
      </c>
      <c r="P7728" s="78">
        <f t="shared" si="964"/>
        <v>6198.621846247036</v>
      </c>
      <c r="Q7728" s="78">
        <f t="shared" si="965"/>
        <v>4.1304465850464966</v>
      </c>
      <c r="R7728" s="78">
        <f t="shared" si="966"/>
        <v>1807.8870140730978</v>
      </c>
      <c r="S7728" s="78">
        <f t="shared" si="967"/>
        <v>25.220553324635969</v>
      </c>
      <c r="T7728" s="78">
        <f t="shared" si="968"/>
        <v>58090.70081532577</v>
      </c>
    </row>
    <row r="7729" spans="1:20" x14ac:dyDescent="0.2">
      <c r="A7729">
        <v>2004</v>
      </c>
      <c r="B7729">
        <v>11</v>
      </c>
      <c r="C7729">
        <v>17</v>
      </c>
      <c r="D7729">
        <v>23</v>
      </c>
      <c r="E7729" s="69">
        <v>2.6542094436330856E-2</v>
      </c>
      <c r="F7729" s="69">
        <v>2.2846227849091953E-2</v>
      </c>
      <c r="G7729" s="69">
        <v>8.4016865384256264E-4</v>
      </c>
      <c r="H7729" s="69">
        <v>7.1530214360651751E-3</v>
      </c>
      <c r="I7729" s="69">
        <v>4.3045809706468933E-5</v>
      </c>
      <c r="J7729" s="69">
        <v>7.2359999999999907E-3</v>
      </c>
      <c r="K7729" s="69">
        <v>1.5089125652375452E-4</v>
      </c>
      <c r="L7729" s="70">
        <v>6.4811449441560767E-2</v>
      </c>
      <c r="M7729" s="78">
        <f t="shared" si="961"/>
        <v>23557.77635982896</v>
      </c>
      <c r="N7729" s="78">
        <f t="shared" si="962"/>
        <v>21286.809165678267</v>
      </c>
      <c r="O7729" s="78">
        <f t="shared" si="963"/>
        <v>468.93573224938257</v>
      </c>
      <c r="P7729" s="78">
        <f t="shared" si="964"/>
        <v>5663.87239072392</v>
      </c>
      <c r="Q7729" s="78">
        <f t="shared" si="965"/>
        <v>4.1304465850464966</v>
      </c>
      <c r="R7729" s="78">
        <f t="shared" si="966"/>
        <v>1788.1178832467108</v>
      </c>
      <c r="S7729" s="78">
        <f t="shared" si="967"/>
        <v>25.220553324635969</v>
      </c>
      <c r="T7729" s="78">
        <f t="shared" si="968"/>
        <v>52794.862531636922</v>
      </c>
    </row>
    <row r="7730" spans="1:20" x14ac:dyDescent="0.2">
      <c r="A7730">
        <v>2004</v>
      </c>
      <c r="B7730">
        <v>11</v>
      </c>
      <c r="C7730">
        <v>17</v>
      </c>
      <c r="D7730">
        <v>24</v>
      </c>
      <c r="E7730" s="69">
        <v>2.230978980876409E-2</v>
      </c>
      <c r="F7730" s="69">
        <v>2.1870250268840354E-2</v>
      </c>
      <c r="G7730" s="69">
        <v>8.4016865384256264E-4</v>
      </c>
      <c r="H7730" s="69">
        <v>7.1733376033258495E-3</v>
      </c>
      <c r="I7730" s="69">
        <v>4.3045809706468933E-5</v>
      </c>
      <c r="J7730" s="69">
        <v>7.355999999999991E-3</v>
      </c>
      <c r="K7730" s="69">
        <v>1.5089125652375452E-4</v>
      </c>
      <c r="L7730" s="70">
        <v>5.9743483401003071E-2</v>
      </c>
      <c r="M7730" s="78">
        <f t="shared" si="961"/>
        <v>19801.340101866874</v>
      </c>
      <c r="N7730" s="78">
        <f t="shared" si="962"/>
        <v>20377.449045573278</v>
      </c>
      <c r="O7730" s="78">
        <f t="shared" si="963"/>
        <v>468.93573224938257</v>
      </c>
      <c r="P7730" s="78">
        <f t="shared" si="964"/>
        <v>5679.9590444354399</v>
      </c>
      <c r="Q7730" s="78">
        <f t="shared" si="965"/>
        <v>4.1304465850464966</v>
      </c>
      <c r="R7730" s="78">
        <f t="shared" si="966"/>
        <v>1817.7715794862913</v>
      </c>
      <c r="S7730" s="78">
        <f t="shared" si="967"/>
        <v>25.220553324635969</v>
      </c>
      <c r="T7730" s="78">
        <f t="shared" si="968"/>
        <v>48174.806503520951</v>
      </c>
    </row>
    <row r="7731" spans="1:20" x14ac:dyDescent="0.2">
      <c r="A7731">
        <v>2004</v>
      </c>
      <c r="B7731">
        <v>11</v>
      </c>
      <c r="C7731">
        <v>18</v>
      </c>
      <c r="D7731">
        <v>1</v>
      </c>
      <c r="E7731" s="69">
        <v>2.0235330982097025E-2</v>
      </c>
      <c r="F7731" s="69">
        <v>2.0059568574240651E-2</v>
      </c>
      <c r="G7731" s="69">
        <v>8.4016865384256264E-4</v>
      </c>
      <c r="H7731" s="69">
        <v>6.45252061717402E-3</v>
      </c>
      <c r="I7731" s="69">
        <v>4.3045809706468933E-5</v>
      </c>
      <c r="J7731" s="69">
        <v>7.427999999999991E-3</v>
      </c>
      <c r="K7731" s="69">
        <v>1.5089125652375452E-4</v>
      </c>
      <c r="L7731" s="70">
        <v>5.520952589358448E-2</v>
      </c>
      <c r="M7731" s="78">
        <f t="shared" si="961"/>
        <v>17960.127562158512</v>
      </c>
      <c r="N7731" s="78">
        <f t="shared" si="962"/>
        <v>18690.359345368666</v>
      </c>
      <c r="O7731" s="78">
        <f t="shared" si="963"/>
        <v>468.93573224938257</v>
      </c>
      <c r="P7731" s="78">
        <f t="shared" si="964"/>
        <v>5109.2050682141708</v>
      </c>
      <c r="Q7731" s="78">
        <f t="shared" si="965"/>
        <v>4.1304465850464966</v>
      </c>
      <c r="R7731" s="78">
        <f t="shared" si="966"/>
        <v>1835.5637972300399</v>
      </c>
      <c r="S7731" s="78">
        <f t="shared" si="967"/>
        <v>25.220553324635969</v>
      </c>
      <c r="T7731" s="78">
        <f t="shared" si="968"/>
        <v>44093.542505130456</v>
      </c>
    </row>
    <row r="7732" spans="1:20" x14ac:dyDescent="0.2">
      <c r="A7732">
        <v>2004</v>
      </c>
      <c r="B7732">
        <v>11</v>
      </c>
      <c r="C7732">
        <v>18</v>
      </c>
      <c r="D7732">
        <v>2</v>
      </c>
      <c r="E7732" s="69">
        <v>1.6636713675860677E-2</v>
      </c>
      <c r="F7732" s="69">
        <v>2.1243405636870608E-2</v>
      </c>
      <c r="G7732" s="69">
        <v>8.4016865384256264E-4</v>
      </c>
      <c r="H7732" s="69">
        <v>6.719369538966494E-3</v>
      </c>
      <c r="I7732" s="69">
        <v>4.3045809706468933E-5</v>
      </c>
      <c r="J7732" s="69">
        <v>7.3999999999999908E-3</v>
      </c>
      <c r="K7732" s="69">
        <v>1.5089125652375452E-4</v>
      </c>
      <c r="L7732" s="70">
        <v>5.3033594571770558E-2</v>
      </c>
      <c r="M7732" s="78">
        <f t="shared" si="961"/>
        <v>14766.128614250114</v>
      </c>
      <c r="N7732" s="78">
        <f t="shared" si="962"/>
        <v>19793.391049417027</v>
      </c>
      <c r="O7732" s="78">
        <f t="shared" si="963"/>
        <v>468.93573224938257</v>
      </c>
      <c r="P7732" s="78">
        <f t="shared" si="964"/>
        <v>5320.5001487817262</v>
      </c>
      <c r="Q7732" s="78">
        <f t="shared" si="965"/>
        <v>4.1304465850464966</v>
      </c>
      <c r="R7732" s="78">
        <f t="shared" si="966"/>
        <v>1828.6446014408043</v>
      </c>
      <c r="S7732" s="78">
        <f t="shared" si="967"/>
        <v>25.220553324635969</v>
      </c>
      <c r="T7732" s="78">
        <f t="shared" si="968"/>
        <v>42206.951146048741</v>
      </c>
    </row>
    <row r="7733" spans="1:20" x14ac:dyDescent="0.2">
      <c r="A7733">
        <v>2004</v>
      </c>
      <c r="B7733">
        <v>11</v>
      </c>
      <c r="C7733">
        <v>18</v>
      </c>
      <c r="D7733">
        <v>3</v>
      </c>
      <c r="E7733" s="69">
        <v>1.453353792358748E-2</v>
      </c>
      <c r="F7733" s="69">
        <v>2.1779742767921856E-2</v>
      </c>
      <c r="G7733" s="69">
        <v>8.4016865384256264E-4</v>
      </c>
      <c r="H7733" s="69">
        <v>6.830921560439053E-3</v>
      </c>
      <c r="I7733" s="69">
        <v>4.3045809706468933E-5</v>
      </c>
      <c r="J7733" s="69">
        <v>7.4639999999999906E-3</v>
      </c>
      <c r="K7733" s="69">
        <v>1.5089125652375452E-4</v>
      </c>
      <c r="L7733" s="70">
        <v>5.164230797202117E-2</v>
      </c>
      <c r="M7733" s="78">
        <f t="shared" si="961"/>
        <v>12899.42799888164</v>
      </c>
      <c r="N7733" s="78">
        <f t="shared" si="962"/>
        <v>20293.119329838999</v>
      </c>
      <c r="O7733" s="78">
        <f t="shared" si="963"/>
        <v>468.93573224938257</v>
      </c>
      <c r="P7733" s="78">
        <f t="shared" si="964"/>
        <v>5408.8287551189424</v>
      </c>
      <c r="Q7733" s="78">
        <f t="shared" si="965"/>
        <v>4.1304465850464966</v>
      </c>
      <c r="R7733" s="78">
        <f t="shared" si="966"/>
        <v>1844.4599061019139</v>
      </c>
      <c r="S7733" s="78">
        <f t="shared" si="967"/>
        <v>25.220553324635969</v>
      </c>
      <c r="T7733" s="78">
        <f t="shared" si="968"/>
        <v>40944.122722100561</v>
      </c>
    </row>
    <row r="7734" spans="1:20" x14ac:dyDescent="0.2">
      <c r="A7734">
        <v>2004</v>
      </c>
      <c r="B7734">
        <v>11</v>
      </c>
      <c r="C7734">
        <v>18</v>
      </c>
      <c r="D7734">
        <v>4</v>
      </c>
      <c r="E7734" s="69">
        <v>1.48670949732117E-2</v>
      </c>
      <c r="F7734" s="69">
        <v>2.0567515672952084E-2</v>
      </c>
      <c r="G7734" s="69">
        <v>8.4016865384256264E-4</v>
      </c>
      <c r="H7734" s="69">
        <v>7.0167304709036387E-3</v>
      </c>
      <c r="I7734" s="69">
        <v>4.3045809706468933E-5</v>
      </c>
      <c r="J7734" s="69">
        <v>7.4959999999999914E-3</v>
      </c>
      <c r="K7734" s="69">
        <v>1.5089125652375452E-4</v>
      </c>
      <c r="L7734" s="70">
        <v>5.0981446837140197E-2</v>
      </c>
      <c r="M7734" s="78">
        <f t="shared" si="961"/>
        <v>13195.480836653775</v>
      </c>
      <c r="N7734" s="78">
        <f t="shared" si="962"/>
        <v>19163.635416497407</v>
      </c>
      <c r="O7734" s="78">
        <f t="shared" si="963"/>
        <v>468.93573224938257</v>
      </c>
      <c r="P7734" s="78">
        <f t="shared" si="964"/>
        <v>5555.9551082743683</v>
      </c>
      <c r="Q7734" s="78">
        <f t="shared" si="965"/>
        <v>4.1304465850464966</v>
      </c>
      <c r="R7734" s="78">
        <f t="shared" si="966"/>
        <v>1852.367558432469</v>
      </c>
      <c r="S7734" s="78">
        <f t="shared" si="967"/>
        <v>25.220553324635969</v>
      </c>
      <c r="T7734" s="78">
        <f t="shared" si="968"/>
        <v>40265.725652017085</v>
      </c>
    </row>
    <row r="7735" spans="1:20" x14ac:dyDescent="0.2">
      <c r="A7735">
        <v>2004</v>
      </c>
      <c r="B7735">
        <v>11</v>
      </c>
      <c r="C7735">
        <v>18</v>
      </c>
      <c r="D7735">
        <v>5</v>
      </c>
      <c r="E7735" s="69">
        <v>1.5252992494222614E-2</v>
      </c>
      <c r="F7735" s="69">
        <v>2.0065162405517943E-2</v>
      </c>
      <c r="G7735" s="69">
        <v>8.4016865384256264E-4</v>
      </c>
      <c r="H7735" s="69">
        <v>7.2107232758920397E-3</v>
      </c>
      <c r="I7735" s="69">
        <v>4.3045809706468933E-5</v>
      </c>
      <c r="J7735" s="69">
        <v>7.219999999999992E-3</v>
      </c>
      <c r="K7735" s="69">
        <v>1.5089125652375452E-4</v>
      </c>
      <c r="L7735" s="70">
        <v>5.0782983895705375E-2</v>
      </c>
      <c r="M7735" s="78">
        <f t="shared" si="961"/>
        <v>13537.989131151586</v>
      </c>
      <c r="N7735" s="78">
        <f t="shared" si="962"/>
        <v>18695.571357596295</v>
      </c>
      <c r="O7735" s="78">
        <f t="shared" si="963"/>
        <v>468.93573224938257</v>
      </c>
      <c r="P7735" s="78">
        <f t="shared" si="964"/>
        <v>5709.5615949868297</v>
      </c>
      <c r="Q7735" s="78">
        <f t="shared" si="965"/>
        <v>4.1304465850464966</v>
      </c>
      <c r="R7735" s="78">
        <f t="shared" si="966"/>
        <v>1784.1640570814336</v>
      </c>
      <c r="S7735" s="78">
        <f t="shared" si="967"/>
        <v>25.220553324635969</v>
      </c>
      <c r="T7735" s="78">
        <f t="shared" si="968"/>
        <v>40225.572872975215</v>
      </c>
    </row>
    <row r="7736" spans="1:20" x14ac:dyDescent="0.2">
      <c r="A7736">
        <v>2004</v>
      </c>
      <c r="B7736">
        <v>11</v>
      </c>
      <c r="C7736">
        <v>18</v>
      </c>
      <c r="D7736">
        <v>6</v>
      </c>
      <c r="E7736" s="69">
        <v>1.6678355822596296E-2</v>
      </c>
      <c r="F7736" s="69">
        <v>2.068350867922086E-2</v>
      </c>
      <c r="G7736" s="69">
        <v>8.4016865384256264E-4</v>
      </c>
      <c r="H7736" s="69">
        <v>6.766441147061061E-3</v>
      </c>
      <c r="I7736" s="69">
        <v>4.3045809706468933E-5</v>
      </c>
      <c r="J7736" s="69">
        <v>7.1959999999999906E-3</v>
      </c>
      <c r="K7736" s="69">
        <v>1.5089125652375452E-4</v>
      </c>
      <c r="L7736" s="70">
        <v>5.2358411368950995E-2</v>
      </c>
      <c r="M7736" s="78">
        <f t="shared" si="961"/>
        <v>14803.08863570939</v>
      </c>
      <c r="N7736" s="78">
        <f t="shared" si="962"/>
        <v>19271.71106930566</v>
      </c>
      <c r="O7736" s="78">
        <f t="shared" si="963"/>
        <v>468.93573224938257</v>
      </c>
      <c r="P7736" s="78">
        <f t="shared" si="964"/>
        <v>5357.7721720598302</v>
      </c>
      <c r="Q7736" s="78">
        <f t="shared" si="965"/>
        <v>4.1304465850464966</v>
      </c>
      <c r="R7736" s="78">
        <f t="shared" si="966"/>
        <v>1778.2333178335173</v>
      </c>
      <c r="S7736" s="78">
        <f t="shared" si="967"/>
        <v>25.220553324635969</v>
      </c>
      <c r="T7736" s="78">
        <f t="shared" si="968"/>
        <v>41709.091927067464</v>
      </c>
    </row>
    <row r="7737" spans="1:20" x14ac:dyDescent="0.2">
      <c r="A7737">
        <v>2004</v>
      </c>
      <c r="B7737">
        <v>11</v>
      </c>
      <c r="C7737">
        <v>18</v>
      </c>
      <c r="D7737">
        <v>7</v>
      </c>
      <c r="E7737" s="69">
        <v>1.9680678064974356E-2</v>
      </c>
      <c r="F7737" s="69">
        <v>2.3624632896404152E-2</v>
      </c>
      <c r="G7737" s="69">
        <v>8.4016865384256264E-4</v>
      </c>
      <c r="H7737" s="69">
        <v>6.5846392463061801E-3</v>
      </c>
      <c r="I7737" s="69">
        <v>4.3045809706468933E-5</v>
      </c>
      <c r="J7737" s="69">
        <v>7.2439999999999909E-3</v>
      </c>
      <c r="K7737" s="69">
        <v>1.5089125652375452E-4</v>
      </c>
      <c r="L7737" s="70">
        <v>5.8168055927757464E-2</v>
      </c>
      <c r="M7737" s="78">
        <f t="shared" si="961"/>
        <v>17467.838251296242</v>
      </c>
      <c r="N7737" s="78">
        <f t="shared" si="962"/>
        <v>22012.082493300892</v>
      </c>
      <c r="O7737" s="78">
        <f t="shared" si="963"/>
        <v>468.93573224938257</v>
      </c>
      <c r="P7737" s="78">
        <f t="shared" si="964"/>
        <v>5213.8186308226977</v>
      </c>
      <c r="Q7737" s="78">
        <f t="shared" si="965"/>
        <v>4.1304465850464966</v>
      </c>
      <c r="R7737" s="78">
        <f t="shared" si="966"/>
        <v>1790.0947963293495</v>
      </c>
      <c r="S7737" s="78">
        <f t="shared" si="967"/>
        <v>25.220553324635969</v>
      </c>
      <c r="T7737" s="78">
        <f t="shared" si="968"/>
        <v>46982.120903908253</v>
      </c>
    </row>
    <row r="7738" spans="1:20" x14ac:dyDescent="0.2">
      <c r="A7738">
        <v>2004</v>
      </c>
      <c r="B7738">
        <v>11</v>
      </c>
      <c r="C7738">
        <v>18</v>
      </c>
      <c r="D7738">
        <v>8</v>
      </c>
      <c r="E7738" s="69">
        <v>2.3955739672209268E-2</v>
      </c>
      <c r="F7738" s="69">
        <v>2.690193296879187E-2</v>
      </c>
      <c r="G7738" s="69">
        <v>2.6605375645654512E-4</v>
      </c>
      <c r="H7738" s="69">
        <v>1.0446040167034817E-2</v>
      </c>
      <c r="I7738" s="69">
        <v>4.3045809706468933E-5</v>
      </c>
      <c r="J7738" s="69">
        <v>7.2039999999999917E-3</v>
      </c>
      <c r="K7738" s="69">
        <v>4.7782293984650111E-5</v>
      </c>
      <c r="L7738" s="70">
        <v>6.8864594668183607E-2</v>
      </c>
      <c r="M7738" s="78">
        <f t="shared" si="961"/>
        <v>21262.224014986303</v>
      </c>
      <c r="N7738" s="78">
        <f t="shared" si="962"/>
        <v>25065.683362573222</v>
      </c>
      <c r="O7738" s="78">
        <f t="shared" si="963"/>
        <v>148.49651023165615</v>
      </c>
      <c r="P7738" s="78">
        <f t="shared" si="964"/>
        <v>8271.3352704571007</v>
      </c>
      <c r="Q7738" s="78">
        <f t="shared" si="965"/>
        <v>4.1304465850464966</v>
      </c>
      <c r="R7738" s="78">
        <f t="shared" si="966"/>
        <v>1780.2102309161562</v>
      </c>
      <c r="S7738" s="78">
        <f t="shared" si="967"/>
        <v>7.9865190414368685</v>
      </c>
      <c r="T7738" s="78">
        <f t="shared" si="968"/>
        <v>56540.066354790921</v>
      </c>
    </row>
    <row r="7739" spans="1:20" x14ac:dyDescent="0.2">
      <c r="A7739">
        <v>2004</v>
      </c>
      <c r="B7739">
        <v>11</v>
      </c>
      <c r="C7739">
        <v>18</v>
      </c>
      <c r="D7739">
        <v>9</v>
      </c>
      <c r="E7739" s="69">
        <v>2.7084201086848315E-2</v>
      </c>
      <c r="F7739" s="69">
        <v>2.7294522347163671E-2</v>
      </c>
      <c r="G7739" s="69">
        <v>0</v>
      </c>
      <c r="H7739" s="69">
        <v>1.1859738344368086E-2</v>
      </c>
      <c r="I7739" s="69">
        <v>4.3045809706468933E-5</v>
      </c>
      <c r="J7739" s="69">
        <v>7.2039999999999917E-3</v>
      </c>
      <c r="K7739" s="69">
        <v>0</v>
      </c>
      <c r="L7739" s="70">
        <v>7.3485507588086529E-2</v>
      </c>
      <c r="M7739" s="78">
        <f t="shared" si="961"/>
        <v>24038.930070840765</v>
      </c>
      <c r="N7739" s="78">
        <f t="shared" si="962"/>
        <v>25431.475704008044</v>
      </c>
      <c r="O7739" s="78">
        <f t="shared" si="963"/>
        <v>0</v>
      </c>
      <c r="P7739" s="78">
        <f t="shared" si="964"/>
        <v>9390.7232307732429</v>
      </c>
      <c r="Q7739" s="78">
        <f t="shared" si="965"/>
        <v>4.1304465850464966</v>
      </c>
      <c r="R7739" s="78">
        <f t="shared" si="966"/>
        <v>1780.2102309161562</v>
      </c>
      <c r="S7739" s="78">
        <f t="shared" si="967"/>
        <v>0</v>
      </c>
      <c r="T7739" s="78">
        <f t="shared" si="968"/>
        <v>60645.469683123258</v>
      </c>
    </row>
    <row r="7740" spans="1:20" x14ac:dyDescent="0.2">
      <c r="A7740">
        <v>2004</v>
      </c>
      <c r="B7740">
        <v>11</v>
      </c>
      <c r="C7740">
        <v>18</v>
      </c>
      <c r="D7740">
        <v>10</v>
      </c>
      <c r="E7740" s="69">
        <v>2.8559338904129199E-2</v>
      </c>
      <c r="F7740" s="69">
        <v>2.7579745789421316E-2</v>
      </c>
      <c r="G7740" s="69">
        <v>0</v>
      </c>
      <c r="H7740" s="69">
        <v>1.2082696644760664E-2</v>
      </c>
      <c r="I7740" s="69">
        <v>4.3045809706468933E-5</v>
      </c>
      <c r="J7740" s="69">
        <v>7.2359999999999907E-3</v>
      </c>
      <c r="K7740" s="69">
        <v>0</v>
      </c>
      <c r="L7740" s="70">
        <v>7.5500827148017646E-2</v>
      </c>
      <c r="M7740" s="78">
        <f t="shared" si="961"/>
        <v>25348.207561461932</v>
      </c>
      <c r="N7740" s="78">
        <f t="shared" si="962"/>
        <v>25697.23060346107</v>
      </c>
      <c r="O7740" s="78">
        <f t="shared" si="963"/>
        <v>0</v>
      </c>
      <c r="P7740" s="78">
        <f t="shared" si="964"/>
        <v>9567.2650422529659</v>
      </c>
      <c r="Q7740" s="78">
        <f t="shared" si="965"/>
        <v>4.1304465850464966</v>
      </c>
      <c r="R7740" s="78">
        <f t="shared" si="966"/>
        <v>1788.1178832467108</v>
      </c>
      <c r="S7740" s="78">
        <f t="shared" si="967"/>
        <v>0</v>
      </c>
      <c r="T7740" s="78">
        <f t="shared" si="968"/>
        <v>62404.951537007735</v>
      </c>
    </row>
    <row r="7741" spans="1:20" x14ac:dyDescent="0.2">
      <c r="A7741">
        <v>2004</v>
      </c>
      <c r="B7741">
        <v>11</v>
      </c>
      <c r="C7741">
        <v>18</v>
      </c>
      <c r="D7741">
        <v>11</v>
      </c>
      <c r="E7741" s="69">
        <v>2.7706158793570392E-2</v>
      </c>
      <c r="F7741" s="69">
        <v>2.846001605152338E-2</v>
      </c>
      <c r="G7741" s="69">
        <v>0</v>
      </c>
      <c r="H7741" s="69">
        <v>1.2811812700889729E-2</v>
      </c>
      <c r="I7741" s="69">
        <v>4.3045809706468933E-5</v>
      </c>
      <c r="J7741" s="69">
        <v>7.1559999999999914E-3</v>
      </c>
      <c r="K7741" s="69">
        <v>0</v>
      </c>
      <c r="L7741" s="70">
        <v>7.6177033355689969E-2</v>
      </c>
      <c r="M7741" s="78">
        <f t="shared" si="961"/>
        <v>24590.956610998615</v>
      </c>
      <c r="N7741" s="78">
        <f t="shared" si="962"/>
        <v>26517.41611536968</v>
      </c>
      <c r="O7741" s="78">
        <f t="shared" si="963"/>
        <v>0</v>
      </c>
      <c r="P7741" s="78">
        <f t="shared" si="964"/>
        <v>10144.590349726755</v>
      </c>
      <c r="Q7741" s="78">
        <f t="shared" si="965"/>
        <v>4.1304465850464966</v>
      </c>
      <c r="R7741" s="78">
        <f t="shared" si="966"/>
        <v>1768.348752420324</v>
      </c>
      <c r="S7741" s="78">
        <f t="shared" si="967"/>
        <v>0</v>
      </c>
      <c r="T7741" s="78">
        <f t="shared" si="968"/>
        <v>63025.442275100424</v>
      </c>
    </row>
    <row r="7742" spans="1:20" x14ac:dyDescent="0.2">
      <c r="A7742">
        <v>2004</v>
      </c>
      <c r="B7742">
        <v>11</v>
      </c>
      <c r="C7742">
        <v>18</v>
      </c>
      <c r="D7742">
        <v>12</v>
      </c>
      <c r="E7742" s="69">
        <v>2.7965511449534363E-2</v>
      </c>
      <c r="F7742" s="69">
        <v>2.8337354370897044E-2</v>
      </c>
      <c r="G7742" s="69">
        <v>0</v>
      </c>
      <c r="H7742" s="69">
        <v>1.3706023767566496E-2</v>
      </c>
      <c r="I7742" s="69">
        <v>4.3045809706468933E-5</v>
      </c>
      <c r="J7742" s="69">
        <v>7.1879999999999904E-3</v>
      </c>
      <c r="K7742" s="69">
        <v>0</v>
      </c>
      <c r="L7742" s="70">
        <v>7.7239935397704365E-2</v>
      </c>
      <c r="M7742" s="78">
        <f t="shared" si="961"/>
        <v>24821.148387393016</v>
      </c>
      <c r="N7742" s="78">
        <f t="shared" si="962"/>
        <v>26403.126972992155</v>
      </c>
      <c r="O7742" s="78">
        <f t="shared" si="963"/>
        <v>0</v>
      </c>
      <c r="P7742" s="78">
        <f t="shared" si="964"/>
        <v>10852.640425809901</v>
      </c>
      <c r="Q7742" s="78">
        <f t="shared" si="965"/>
        <v>4.1304465850464966</v>
      </c>
      <c r="R7742" s="78">
        <f t="shared" si="966"/>
        <v>1776.2564047508783</v>
      </c>
      <c r="S7742" s="78">
        <f t="shared" si="967"/>
        <v>0</v>
      </c>
      <c r="T7742" s="78">
        <f t="shared" si="968"/>
        <v>63857.302637531</v>
      </c>
    </row>
    <row r="7743" spans="1:20" x14ac:dyDescent="0.2">
      <c r="A7743">
        <v>2004</v>
      </c>
      <c r="B7743">
        <v>11</v>
      </c>
      <c r="C7743">
        <v>18</v>
      </c>
      <c r="D7743">
        <v>13</v>
      </c>
      <c r="E7743" s="69">
        <v>2.7166364732654665E-2</v>
      </c>
      <c r="F7743" s="69">
        <v>2.8715944782710532E-2</v>
      </c>
      <c r="G7743" s="69">
        <v>0</v>
      </c>
      <c r="H7743" s="69">
        <v>1.3408565850734218E-2</v>
      </c>
      <c r="I7743" s="69">
        <v>4.3045809706468933E-5</v>
      </c>
      <c r="J7743" s="69">
        <v>7.0159999999999919E-3</v>
      </c>
      <c r="K7743" s="69">
        <v>0</v>
      </c>
      <c r="L7743" s="70">
        <v>7.6349921175805885E-2</v>
      </c>
      <c r="M7743" s="78">
        <f t="shared" si="961"/>
        <v>24111.855468550322</v>
      </c>
      <c r="N7743" s="78">
        <f t="shared" si="962"/>
        <v>26755.875877601789</v>
      </c>
      <c r="O7743" s="78">
        <f t="shared" si="963"/>
        <v>0</v>
      </c>
      <c r="P7743" s="78">
        <f t="shared" si="964"/>
        <v>10617.108672185608</v>
      </c>
      <c r="Q7743" s="78">
        <f t="shared" si="965"/>
        <v>4.1304465850464966</v>
      </c>
      <c r="R7743" s="78">
        <f t="shared" si="966"/>
        <v>1733.7527734741466</v>
      </c>
      <c r="S7743" s="78">
        <f t="shared" si="967"/>
        <v>0</v>
      </c>
      <c r="T7743" s="78">
        <f t="shared" si="968"/>
        <v>63222.723238396917</v>
      </c>
    </row>
    <row r="7744" spans="1:20" x14ac:dyDescent="0.2">
      <c r="A7744">
        <v>2004</v>
      </c>
      <c r="B7744">
        <v>11</v>
      </c>
      <c r="C7744">
        <v>18</v>
      </c>
      <c r="D7744">
        <v>14</v>
      </c>
      <c r="E7744" s="69">
        <v>2.6844685413568548E-2</v>
      </c>
      <c r="F7744" s="69">
        <v>2.894441431453959E-2</v>
      </c>
      <c r="G7744" s="69">
        <v>0</v>
      </c>
      <c r="H7744" s="69">
        <v>1.3619307593984376E-2</v>
      </c>
      <c r="I7744" s="69">
        <v>4.3045809706468933E-5</v>
      </c>
      <c r="J7744" s="69">
        <v>7.0999999999999917E-3</v>
      </c>
      <c r="K7744" s="69">
        <v>0</v>
      </c>
      <c r="L7744" s="70">
        <v>7.655145313179898E-2</v>
      </c>
      <c r="M7744" s="78">
        <f t="shared" si="961"/>
        <v>23826.3448628673</v>
      </c>
      <c r="N7744" s="78">
        <f t="shared" si="962"/>
        <v>26968.750727504434</v>
      </c>
      <c r="O7744" s="78">
        <f t="shared" si="963"/>
        <v>0</v>
      </c>
      <c r="P7744" s="78">
        <f t="shared" si="964"/>
        <v>10783.977225822182</v>
      </c>
      <c r="Q7744" s="78">
        <f t="shared" si="965"/>
        <v>4.1304465850464966</v>
      </c>
      <c r="R7744" s="78">
        <f t="shared" si="966"/>
        <v>1754.5103608418528</v>
      </c>
      <c r="S7744" s="78">
        <f t="shared" si="967"/>
        <v>0</v>
      </c>
      <c r="T7744" s="78">
        <f t="shared" si="968"/>
        <v>63337.713623620817</v>
      </c>
    </row>
    <row r="7745" spans="1:20" x14ac:dyDescent="0.2">
      <c r="A7745">
        <v>2004</v>
      </c>
      <c r="B7745">
        <v>11</v>
      </c>
      <c r="C7745">
        <v>18</v>
      </c>
      <c r="D7745">
        <v>15</v>
      </c>
      <c r="E7745" s="69">
        <v>2.7441095354924016E-2</v>
      </c>
      <c r="F7745" s="69">
        <v>2.7866899325378877E-2</v>
      </c>
      <c r="G7745" s="69">
        <v>0</v>
      </c>
      <c r="H7745" s="69">
        <v>1.348574918144187E-2</v>
      </c>
      <c r="I7745" s="69">
        <v>4.3045809706468933E-5</v>
      </c>
      <c r="J7745" s="69">
        <v>7.1959999999999906E-3</v>
      </c>
      <c r="K7745" s="69">
        <v>0</v>
      </c>
      <c r="L7745" s="70">
        <v>7.6032789671451231E-2</v>
      </c>
      <c r="M7745" s="78">
        <f t="shared" si="961"/>
        <v>24355.696156184946</v>
      </c>
      <c r="N7745" s="78">
        <f t="shared" si="962"/>
        <v>25964.78385389498</v>
      </c>
      <c r="O7745" s="78">
        <f t="shared" si="963"/>
        <v>0</v>
      </c>
      <c r="P7745" s="78">
        <f t="shared" si="964"/>
        <v>10678.223620564633</v>
      </c>
      <c r="Q7745" s="78">
        <f t="shared" si="965"/>
        <v>4.1304465850464966</v>
      </c>
      <c r="R7745" s="78">
        <f t="shared" si="966"/>
        <v>1778.2333178335173</v>
      </c>
      <c r="S7745" s="78">
        <f t="shared" si="967"/>
        <v>0</v>
      </c>
      <c r="T7745" s="78">
        <f t="shared" si="968"/>
        <v>62781.067395063124</v>
      </c>
    </row>
    <row r="7746" spans="1:20" x14ac:dyDescent="0.2">
      <c r="A7746">
        <v>2004</v>
      </c>
      <c r="B7746">
        <v>11</v>
      </c>
      <c r="C7746">
        <v>18</v>
      </c>
      <c r="D7746">
        <v>16</v>
      </c>
      <c r="E7746" s="69">
        <v>3.0136413923385185E-2</v>
      </c>
      <c r="F7746" s="69">
        <v>2.5537892326861981E-2</v>
      </c>
      <c r="G7746" s="69">
        <v>0</v>
      </c>
      <c r="H7746" s="69">
        <v>1.3215486465582805E-2</v>
      </c>
      <c r="I7746" s="69">
        <v>4.3045809706468933E-5</v>
      </c>
      <c r="J7746" s="69">
        <v>7.2799999999999922E-3</v>
      </c>
      <c r="K7746" s="69">
        <v>0</v>
      </c>
      <c r="L7746" s="70">
        <v>7.6212838525536439E-2</v>
      </c>
      <c r="M7746" s="78">
        <f t="shared" si="961"/>
        <v>26747.960723196269</v>
      </c>
      <c r="N7746" s="78">
        <f t="shared" si="962"/>
        <v>23794.748264193517</v>
      </c>
      <c r="O7746" s="78">
        <f t="shared" si="963"/>
        <v>0</v>
      </c>
      <c r="P7746" s="78">
        <f t="shared" si="964"/>
        <v>10464.225445349006</v>
      </c>
      <c r="Q7746" s="78">
        <f t="shared" si="965"/>
        <v>4.1304465850464966</v>
      </c>
      <c r="R7746" s="78">
        <f t="shared" si="966"/>
        <v>1798.990905201224</v>
      </c>
      <c r="S7746" s="78">
        <f t="shared" si="967"/>
        <v>0</v>
      </c>
      <c r="T7746" s="78">
        <f t="shared" si="968"/>
        <v>62810.055784525066</v>
      </c>
    </row>
    <row r="7747" spans="1:20" x14ac:dyDescent="0.2">
      <c r="A7747">
        <v>2004</v>
      </c>
      <c r="B7747">
        <v>11</v>
      </c>
      <c r="C7747">
        <v>18</v>
      </c>
      <c r="D7747">
        <v>17</v>
      </c>
      <c r="E7747" s="69">
        <v>3.525528419587428E-2</v>
      </c>
      <c r="F7747" s="69">
        <v>2.3330788170028899E-2</v>
      </c>
      <c r="G7747" s="69">
        <v>2.5205059615276878E-4</v>
      </c>
      <c r="H7747" s="69">
        <v>1.2706285430732973E-2</v>
      </c>
      <c r="I7747" s="69">
        <v>4.3045809706468933E-5</v>
      </c>
      <c r="J7747" s="69">
        <v>7.3319999999999913E-3</v>
      </c>
      <c r="K7747" s="69">
        <v>4.526737695712636E-5</v>
      </c>
      <c r="L7747" s="70">
        <v>7.8964721579452501E-2</v>
      </c>
      <c r="M7747" s="78">
        <f t="shared" ref="M7747:M7810" si="969">E7747*1000000*$M$8826</f>
        <v>31291.279690866435</v>
      </c>
      <c r="N7747" s="78">
        <f t="shared" ref="N7747:N7810" si="970">(F7747)*1000000*$N$8826</f>
        <v>21738.294774119953</v>
      </c>
      <c r="O7747" s="78">
        <f t="shared" ref="O7747:O7810" si="971">G7747*1000000*$O$8826</f>
        <v>140.68071967481475</v>
      </c>
      <c r="P7747" s="78">
        <f t="shared" ref="P7747:P7810" si="972">H7747*1000000*$P$8826</f>
        <v>10061.032234145587</v>
      </c>
      <c r="Q7747" s="78">
        <f t="shared" ref="Q7747:Q7810" si="973">I7747*1000000*$Q$8826</f>
        <v>4.1304465850464966</v>
      </c>
      <c r="R7747" s="78">
        <f t="shared" ref="R7747:R7810" si="974">J7747*1000000*$R$8826</f>
        <v>1811.8408402383752</v>
      </c>
      <c r="S7747" s="78">
        <f t="shared" ref="S7747:S7810" si="975">K7747*1000000*$S$8826</f>
        <v>7.5661659973907911</v>
      </c>
      <c r="T7747" s="78">
        <f t="shared" si="968"/>
        <v>65054.824871627607</v>
      </c>
    </row>
    <row r="7748" spans="1:20" x14ac:dyDescent="0.2">
      <c r="A7748">
        <v>2004</v>
      </c>
      <c r="B7748">
        <v>11</v>
      </c>
      <c r="C7748">
        <v>18</v>
      </c>
      <c r="D7748">
        <v>18</v>
      </c>
      <c r="E7748" s="69">
        <v>3.6758589484320266E-2</v>
      </c>
      <c r="F7748" s="69">
        <v>2.4850710013459548E-2</v>
      </c>
      <c r="G7748" s="69">
        <v>8.4016865384256264E-4</v>
      </c>
      <c r="H7748" s="69">
        <v>1.3102467276982159E-2</v>
      </c>
      <c r="I7748" s="69">
        <v>4.3045809706468933E-5</v>
      </c>
      <c r="J7748" s="69">
        <v>7.6279999999999907E-3</v>
      </c>
      <c r="K7748" s="69">
        <v>1.5089125652375452E-4</v>
      </c>
      <c r="L7748" s="70">
        <v>8.3373872494834758E-2</v>
      </c>
      <c r="M7748" s="78">
        <f t="shared" si="969"/>
        <v>32625.557581810986</v>
      </c>
      <c r="N7748" s="78">
        <f t="shared" si="970"/>
        <v>23154.471065522037</v>
      </c>
      <c r="O7748" s="78">
        <f t="shared" si="971"/>
        <v>468.93573224938257</v>
      </c>
      <c r="P7748" s="78">
        <f t="shared" si="972"/>
        <v>10374.735113513883</v>
      </c>
      <c r="Q7748" s="78">
        <f t="shared" si="973"/>
        <v>4.1304465850464966</v>
      </c>
      <c r="R7748" s="78">
        <f t="shared" si="974"/>
        <v>1884.9866242960074</v>
      </c>
      <c r="S7748" s="78">
        <f t="shared" si="975"/>
        <v>25.220553324635969</v>
      </c>
      <c r="T7748" s="78">
        <f t="shared" ref="T7748:T7811" si="976">SUM(M7748:S7748)</f>
        <v>68538.037117301967</v>
      </c>
    </row>
    <row r="7749" spans="1:20" x14ac:dyDescent="0.2">
      <c r="A7749">
        <v>2004</v>
      </c>
      <c r="B7749">
        <v>11</v>
      </c>
      <c r="C7749">
        <v>18</v>
      </c>
      <c r="D7749">
        <v>19</v>
      </c>
      <c r="E7749" s="69">
        <v>3.4931625086660492E-2</v>
      </c>
      <c r="F7749" s="69">
        <v>2.6853550078719361E-2</v>
      </c>
      <c r="G7749" s="69">
        <v>8.4016865384256264E-4</v>
      </c>
      <c r="H7749" s="69">
        <v>1.0735049947875209E-2</v>
      </c>
      <c r="I7749" s="69">
        <v>4.3045809706468933E-5</v>
      </c>
      <c r="J7749" s="69">
        <v>7.5719999999999902E-3</v>
      </c>
      <c r="K7749" s="69">
        <v>1.5089125652375452E-4</v>
      </c>
      <c r="L7749" s="70">
        <v>8.1126330833327848E-2</v>
      </c>
      <c r="M7749" s="78">
        <f t="shared" si="969"/>
        <v>31004.011897061766</v>
      </c>
      <c r="N7749" s="78">
        <f t="shared" si="970"/>
        <v>25020.602951283425</v>
      </c>
      <c r="O7749" s="78">
        <f t="shared" si="971"/>
        <v>468.93573224938257</v>
      </c>
      <c r="P7749" s="78">
        <f t="shared" si="972"/>
        <v>8500.1776600657522</v>
      </c>
      <c r="Q7749" s="78">
        <f t="shared" si="973"/>
        <v>4.1304465850464966</v>
      </c>
      <c r="R7749" s="78">
        <f t="shared" si="974"/>
        <v>1871.1482327175363</v>
      </c>
      <c r="S7749" s="78">
        <f t="shared" si="975"/>
        <v>25.220553324635969</v>
      </c>
      <c r="T7749" s="78">
        <f t="shared" si="976"/>
        <v>66894.227473287538</v>
      </c>
    </row>
    <row r="7750" spans="1:20" x14ac:dyDescent="0.2">
      <c r="A7750">
        <v>2004</v>
      </c>
      <c r="B7750">
        <v>11</v>
      </c>
      <c r="C7750">
        <v>18</v>
      </c>
      <c r="D7750">
        <v>20</v>
      </c>
      <c r="E7750" s="69">
        <v>3.4126703071212967E-2</v>
      </c>
      <c r="F7750" s="69">
        <v>2.6037613718563019E-2</v>
      </c>
      <c r="G7750" s="69">
        <v>8.4016865384256264E-4</v>
      </c>
      <c r="H7750" s="69">
        <v>1.0818402466533563E-2</v>
      </c>
      <c r="I7750" s="69">
        <v>4.3045809706468933E-5</v>
      </c>
      <c r="J7750" s="69">
        <v>7.6639999999999911E-3</v>
      </c>
      <c r="K7750" s="69">
        <v>1.5089125652375452E-4</v>
      </c>
      <c r="L7750" s="70">
        <v>7.9680824976382347E-2</v>
      </c>
      <c r="M7750" s="78">
        <f t="shared" si="969"/>
        <v>30289.59303789819</v>
      </c>
      <c r="N7750" s="78">
        <f t="shared" si="970"/>
        <v>24260.360091730723</v>
      </c>
      <c r="O7750" s="78">
        <f t="shared" si="971"/>
        <v>468.93573224938257</v>
      </c>
      <c r="P7750" s="78">
        <f t="shared" si="972"/>
        <v>8566.1774663498582</v>
      </c>
      <c r="Q7750" s="78">
        <f t="shared" si="973"/>
        <v>4.1304465850464966</v>
      </c>
      <c r="R7750" s="78">
        <f t="shared" si="974"/>
        <v>1893.8827331678817</v>
      </c>
      <c r="S7750" s="78">
        <f t="shared" si="975"/>
        <v>25.220553324635969</v>
      </c>
      <c r="T7750" s="78">
        <f t="shared" si="976"/>
        <v>65508.300061305723</v>
      </c>
    </row>
    <row r="7751" spans="1:20" x14ac:dyDescent="0.2">
      <c r="A7751">
        <v>2004</v>
      </c>
      <c r="B7751">
        <v>11</v>
      </c>
      <c r="C7751">
        <v>18</v>
      </c>
      <c r="D7751">
        <v>21</v>
      </c>
      <c r="E7751" s="69">
        <v>3.168696948694761E-2</v>
      </c>
      <c r="F7751" s="69">
        <v>2.6014025226668756E-2</v>
      </c>
      <c r="G7751" s="69">
        <v>8.4016865384256264E-4</v>
      </c>
      <c r="H7751" s="69">
        <v>9.4108582186831231E-3</v>
      </c>
      <c r="I7751" s="69">
        <v>4.3045809706468933E-5</v>
      </c>
      <c r="J7751" s="69">
        <v>7.6719999999999896E-3</v>
      </c>
      <c r="K7751" s="69">
        <v>1.5089125652375452E-4</v>
      </c>
      <c r="L7751" s="70">
        <v>7.5817958652372272E-2</v>
      </c>
      <c r="M7751" s="78">
        <f t="shared" si="969"/>
        <v>28124.176201877297</v>
      </c>
      <c r="N7751" s="78">
        <f t="shared" si="970"/>
        <v>24238.381683357315</v>
      </c>
      <c r="O7751" s="78">
        <f t="shared" si="971"/>
        <v>468.93573224938257</v>
      </c>
      <c r="P7751" s="78">
        <f t="shared" si="972"/>
        <v>7451.6622820492503</v>
      </c>
      <c r="Q7751" s="78">
        <f t="shared" si="973"/>
        <v>4.1304465850464966</v>
      </c>
      <c r="R7751" s="78">
        <f t="shared" si="974"/>
        <v>1895.8596462505202</v>
      </c>
      <c r="S7751" s="78">
        <f t="shared" si="975"/>
        <v>25.220553324635969</v>
      </c>
      <c r="T7751" s="78">
        <f t="shared" si="976"/>
        <v>62208.366545693447</v>
      </c>
    </row>
    <row r="7752" spans="1:20" x14ac:dyDescent="0.2">
      <c r="A7752">
        <v>2004</v>
      </c>
      <c r="B7752">
        <v>11</v>
      </c>
      <c r="C7752">
        <v>18</v>
      </c>
      <c r="D7752">
        <v>22</v>
      </c>
      <c r="E7752" s="69">
        <v>3.0696541676136033E-2</v>
      </c>
      <c r="F7752" s="69">
        <v>2.4672210601302903E-2</v>
      </c>
      <c r="G7752" s="69">
        <v>8.4016865384256264E-4</v>
      </c>
      <c r="H7752" s="69">
        <v>7.3007642784664066E-3</v>
      </c>
      <c r="I7752" s="69">
        <v>4.3045809706468933E-5</v>
      </c>
      <c r="J7752" s="69">
        <v>7.6079999999999915E-3</v>
      </c>
      <c r="K7752" s="69">
        <v>1.5089125652375452E-4</v>
      </c>
      <c r="L7752" s="70">
        <v>7.1311622275978134E-2</v>
      </c>
      <c r="M7752" s="78">
        <f t="shared" si="969"/>
        <v>27245.109294643447</v>
      </c>
      <c r="N7752" s="78">
        <f t="shared" si="970"/>
        <v>22988.15551672061</v>
      </c>
      <c r="O7752" s="78">
        <f t="shared" si="971"/>
        <v>468.93573224938257</v>
      </c>
      <c r="P7752" s="78">
        <f t="shared" si="972"/>
        <v>5780.8574457084223</v>
      </c>
      <c r="Q7752" s="78">
        <f t="shared" si="973"/>
        <v>4.1304465850464966</v>
      </c>
      <c r="R7752" s="78">
        <f t="shared" si="974"/>
        <v>1880.044341589411</v>
      </c>
      <c r="S7752" s="78">
        <f t="shared" si="975"/>
        <v>25.220553324635969</v>
      </c>
      <c r="T7752" s="78">
        <f t="shared" si="976"/>
        <v>58392.453330820965</v>
      </c>
    </row>
    <row r="7753" spans="1:20" x14ac:dyDescent="0.2">
      <c r="A7753">
        <v>2004</v>
      </c>
      <c r="B7753">
        <v>11</v>
      </c>
      <c r="C7753">
        <v>18</v>
      </c>
      <c r="D7753">
        <v>23</v>
      </c>
      <c r="E7753" s="69">
        <v>2.6880861325751314E-2</v>
      </c>
      <c r="F7753" s="69">
        <v>2.3045316485250662E-2</v>
      </c>
      <c r="G7753" s="69">
        <v>8.4016865384256264E-4</v>
      </c>
      <c r="H7753" s="69">
        <v>6.6152312446620797E-3</v>
      </c>
      <c r="I7753" s="69">
        <v>4.3045809706468933E-5</v>
      </c>
      <c r="J7753" s="69">
        <v>7.7279999999999901E-3</v>
      </c>
      <c r="K7753" s="69">
        <v>1.5089125652375452E-4</v>
      </c>
      <c r="L7753" s="70">
        <v>6.5303514775736843E-2</v>
      </c>
      <c r="M7753" s="78">
        <f t="shared" si="969"/>
        <v>23858.453257736393</v>
      </c>
      <c r="N7753" s="78">
        <f t="shared" si="970"/>
        <v>21472.308576476364</v>
      </c>
      <c r="O7753" s="78">
        <f t="shared" si="971"/>
        <v>468.93573224938257</v>
      </c>
      <c r="P7753" s="78">
        <f t="shared" si="972"/>
        <v>5238.041845643701</v>
      </c>
      <c r="Q7753" s="78">
        <f t="shared" si="973"/>
        <v>4.1304465850464966</v>
      </c>
      <c r="R7753" s="78">
        <f t="shared" si="974"/>
        <v>1909.6980378289911</v>
      </c>
      <c r="S7753" s="78">
        <f t="shared" si="975"/>
        <v>25.220553324635969</v>
      </c>
      <c r="T7753" s="78">
        <f t="shared" si="976"/>
        <v>52976.788449844513</v>
      </c>
    </row>
    <row r="7754" spans="1:20" x14ac:dyDescent="0.2">
      <c r="A7754">
        <v>2004</v>
      </c>
      <c r="B7754">
        <v>11</v>
      </c>
      <c r="C7754">
        <v>18</v>
      </c>
      <c r="D7754">
        <v>24</v>
      </c>
      <c r="E7754" s="69">
        <v>2.2844918840757896E-2</v>
      </c>
      <c r="F7754" s="69">
        <v>2.2215959188506346E-2</v>
      </c>
      <c r="G7754" s="69">
        <v>8.4016865384256264E-4</v>
      </c>
      <c r="H7754" s="69">
        <v>6.9588279945514003E-3</v>
      </c>
      <c r="I7754" s="69">
        <v>4.3045809706468933E-5</v>
      </c>
      <c r="J7754" s="69">
        <v>7.8159999999999914E-3</v>
      </c>
      <c r="K7754" s="69">
        <v>1.5089125652375452E-4</v>
      </c>
      <c r="L7754" s="70">
        <v>6.0869811743888419E-2</v>
      </c>
      <c r="M7754" s="78">
        <f t="shared" si="969"/>
        <v>20276.300738059399</v>
      </c>
      <c r="N7754" s="78">
        <f t="shared" si="970"/>
        <v>20699.560855383283</v>
      </c>
      <c r="O7754" s="78">
        <f t="shared" si="971"/>
        <v>468.93573224938257</v>
      </c>
      <c r="P7754" s="78">
        <f t="shared" si="972"/>
        <v>5510.1070369247609</v>
      </c>
      <c r="Q7754" s="78">
        <f t="shared" si="973"/>
        <v>4.1304465850464966</v>
      </c>
      <c r="R7754" s="78">
        <f t="shared" si="974"/>
        <v>1931.4440817380173</v>
      </c>
      <c r="S7754" s="78">
        <f t="shared" si="975"/>
        <v>25.220553324635969</v>
      </c>
      <c r="T7754" s="78">
        <f t="shared" si="976"/>
        <v>48915.699444264523</v>
      </c>
    </row>
    <row r="7755" spans="1:20" x14ac:dyDescent="0.2">
      <c r="A7755">
        <v>2004</v>
      </c>
      <c r="B7755">
        <v>11</v>
      </c>
      <c r="C7755">
        <v>19</v>
      </c>
      <c r="D7755">
        <v>1</v>
      </c>
      <c r="E7755" s="69">
        <v>1.7440558681951275E-2</v>
      </c>
      <c r="F7755" s="69">
        <v>2.1878685581734392E-2</v>
      </c>
      <c r="G7755" s="69">
        <v>8.4016865384256264E-4</v>
      </c>
      <c r="H7755" s="69">
        <v>7.320939336536574E-3</v>
      </c>
      <c r="I7755" s="69">
        <v>4.3045809706468933E-5</v>
      </c>
      <c r="J7755" s="69">
        <v>7.8359999999999905E-3</v>
      </c>
      <c r="K7755" s="69">
        <v>1.5089125652375452E-4</v>
      </c>
      <c r="L7755" s="70">
        <v>5.5510289320295017E-2</v>
      </c>
      <c r="M7755" s="78">
        <f t="shared" si="969"/>
        <v>15479.591559944671</v>
      </c>
      <c r="N7755" s="78">
        <f t="shared" si="970"/>
        <v>20385.308587945623</v>
      </c>
      <c r="O7755" s="78">
        <f t="shared" si="971"/>
        <v>468.93573224938257</v>
      </c>
      <c r="P7755" s="78">
        <f t="shared" si="972"/>
        <v>5796.8323669925576</v>
      </c>
      <c r="Q7755" s="78">
        <f t="shared" si="973"/>
        <v>4.1304465850464966</v>
      </c>
      <c r="R7755" s="78">
        <f t="shared" si="974"/>
        <v>1936.3863644446139</v>
      </c>
      <c r="S7755" s="78">
        <f t="shared" si="975"/>
        <v>25.220553324635969</v>
      </c>
      <c r="T7755" s="78">
        <f t="shared" si="976"/>
        <v>44096.405611486538</v>
      </c>
    </row>
    <row r="7756" spans="1:20" x14ac:dyDescent="0.2">
      <c r="A7756">
        <v>2004</v>
      </c>
      <c r="B7756">
        <v>11</v>
      </c>
      <c r="C7756">
        <v>19</v>
      </c>
      <c r="D7756">
        <v>2</v>
      </c>
      <c r="E7756" s="69">
        <v>1.5047274417477191E-2</v>
      </c>
      <c r="F7756" s="69">
        <v>2.2868726741244981E-2</v>
      </c>
      <c r="G7756" s="69">
        <v>8.4016865384256264E-4</v>
      </c>
      <c r="H7756" s="69">
        <v>6.753322978624101E-3</v>
      </c>
      <c r="I7756" s="69">
        <v>4.3045809706468933E-5</v>
      </c>
      <c r="J7756" s="69">
        <v>7.8119999999999908E-3</v>
      </c>
      <c r="K7756" s="69">
        <v>1.5089125652375452E-4</v>
      </c>
      <c r="L7756" s="70">
        <v>5.3515429857419049E-2</v>
      </c>
      <c r="M7756" s="78">
        <f t="shared" si="969"/>
        <v>13355.401413487931</v>
      </c>
      <c r="N7756" s="78">
        <f t="shared" si="970"/>
        <v>21307.772347296879</v>
      </c>
      <c r="O7756" s="78">
        <f t="shared" si="971"/>
        <v>468.93573224938257</v>
      </c>
      <c r="P7756" s="78">
        <f t="shared" si="972"/>
        <v>5347.3850045263525</v>
      </c>
      <c r="Q7756" s="78">
        <f t="shared" si="973"/>
        <v>4.1304465850464966</v>
      </c>
      <c r="R7756" s="78">
        <f t="shared" si="974"/>
        <v>1930.4556251966978</v>
      </c>
      <c r="S7756" s="78">
        <f t="shared" si="975"/>
        <v>25.220553324635969</v>
      </c>
      <c r="T7756" s="78">
        <f t="shared" si="976"/>
        <v>42439.301122666933</v>
      </c>
    </row>
    <row r="7757" spans="1:20" x14ac:dyDescent="0.2">
      <c r="A7757">
        <v>2004</v>
      </c>
      <c r="B7757">
        <v>11</v>
      </c>
      <c r="C7757">
        <v>19</v>
      </c>
      <c r="D7757">
        <v>3</v>
      </c>
      <c r="E7757" s="69">
        <v>1.5092316352194072E-2</v>
      </c>
      <c r="F7757" s="69">
        <v>2.1404575556478227E-2</v>
      </c>
      <c r="G7757" s="69">
        <v>8.4016865384256264E-4</v>
      </c>
      <c r="H7757" s="69">
        <v>7.5515818851244762E-3</v>
      </c>
      <c r="I7757" s="69">
        <v>4.3045809706468933E-5</v>
      </c>
      <c r="J7757" s="69">
        <v>7.7279999999999901E-3</v>
      </c>
      <c r="K7757" s="69">
        <v>1.5089125652375452E-4</v>
      </c>
      <c r="L7757" s="70">
        <v>5.2810579513869554E-2</v>
      </c>
      <c r="M7757" s="78">
        <f t="shared" si="969"/>
        <v>13395.378960377444</v>
      </c>
      <c r="N7757" s="78">
        <f t="shared" si="970"/>
        <v>19943.559967655816</v>
      </c>
      <c r="O7757" s="78">
        <f t="shared" si="971"/>
        <v>468.93573224938257</v>
      </c>
      <c r="P7757" s="78">
        <f t="shared" si="972"/>
        <v>5979.4586843815669</v>
      </c>
      <c r="Q7757" s="78">
        <f t="shared" si="973"/>
        <v>4.1304465850464966</v>
      </c>
      <c r="R7757" s="78">
        <f t="shared" si="974"/>
        <v>1909.6980378289911</v>
      </c>
      <c r="S7757" s="78">
        <f t="shared" si="975"/>
        <v>25.220553324635969</v>
      </c>
      <c r="T7757" s="78">
        <f t="shared" si="976"/>
        <v>41726.38238240288</v>
      </c>
    </row>
    <row r="7758" spans="1:20" x14ac:dyDescent="0.2">
      <c r="A7758">
        <v>2004</v>
      </c>
      <c r="B7758">
        <v>11</v>
      </c>
      <c r="C7758">
        <v>19</v>
      </c>
      <c r="D7758">
        <v>4</v>
      </c>
      <c r="E7758" s="69">
        <v>1.4540669875158554E-2</v>
      </c>
      <c r="F7758" s="69">
        <v>2.1072528949083687E-2</v>
      </c>
      <c r="G7758" s="69">
        <v>8.4016865384256264E-4</v>
      </c>
      <c r="H7758" s="69">
        <v>8.2928716735363606E-3</v>
      </c>
      <c r="I7758" s="69">
        <v>4.3045809706468933E-5</v>
      </c>
      <c r="J7758" s="69">
        <v>7.8079999999999903E-3</v>
      </c>
      <c r="K7758" s="69">
        <v>1.5089125652375452E-4</v>
      </c>
      <c r="L7758" s="70">
        <v>5.2748176217851377E-2</v>
      </c>
      <c r="M7758" s="78">
        <f t="shared" si="969"/>
        <v>12905.758053976708</v>
      </c>
      <c r="N7758" s="78">
        <f t="shared" si="970"/>
        <v>19634.177919450456</v>
      </c>
      <c r="O7758" s="78">
        <f t="shared" si="971"/>
        <v>468.93573224938257</v>
      </c>
      <c r="P7758" s="78">
        <f t="shared" si="972"/>
        <v>6566.4233403160042</v>
      </c>
      <c r="Q7758" s="78">
        <f t="shared" si="973"/>
        <v>4.1304465850464966</v>
      </c>
      <c r="R7758" s="78">
        <f t="shared" si="974"/>
        <v>1929.4671686553784</v>
      </c>
      <c r="S7758" s="78">
        <f t="shared" si="975"/>
        <v>25.220553324635969</v>
      </c>
      <c r="T7758" s="78">
        <f t="shared" si="976"/>
        <v>41534.113214557612</v>
      </c>
    </row>
    <row r="7759" spans="1:20" x14ac:dyDescent="0.2">
      <c r="A7759">
        <v>2004</v>
      </c>
      <c r="B7759">
        <v>11</v>
      </c>
      <c r="C7759">
        <v>19</v>
      </c>
      <c r="D7759">
        <v>5</v>
      </c>
      <c r="E7759" s="69">
        <v>1.4886823489775249E-2</v>
      </c>
      <c r="F7759" s="69">
        <v>2.1286956625892618E-2</v>
      </c>
      <c r="G7759" s="69">
        <v>8.4016865384256264E-4</v>
      </c>
      <c r="H7759" s="69">
        <v>8.2932759103970834E-3</v>
      </c>
      <c r="I7759" s="69">
        <v>4.3045809706468933E-5</v>
      </c>
      <c r="J7759" s="69">
        <v>7.77999999999999E-3</v>
      </c>
      <c r="K7759" s="69">
        <v>1.5089125652375452E-4</v>
      </c>
      <c r="L7759" s="70">
        <v>5.3281161746137722E-2</v>
      </c>
      <c r="M7759" s="78">
        <f t="shared" si="969"/>
        <v>13212.991134578082</v>
      </c>
      <c r="N7759" s="78">
        <f t="shared" si="970"/>
        <v>19833.969371510793</v>
      </c>
      <c r="O7759" s="78">
        <f t="shared" si="971"/>
        <v>468.93573224938257</v>
      </c>
      <c r="P7759" s="78">
        <f t="shared" si="972"/>
        <v>6566.7434212797234</v>
      </c>
      <c r="Q7759" s="78">
        <f t="shared" si="973"/>
        <v>4.1304465850464966</v>
      </c>
      <c r="R7759" s="78">
        <f t="shared" si="974"/>
        <v>1922.5479728661428</v>
      </c>
      <c r="S7759" s="78">
        <f t="shared" si="975"/>
        <v>25.220553324635969</v>
      </c>
      <c r="T7759" s="78">
        <f t="shared" si="976"/>
        <v>42034.538632393807</v>
      </c>
    </row>
    <row r="7760" spans="1:20" x14ac:dyDescent="0.2">
      <c r="A7760">
        <v>2004</v>
      </c>
      <c r="B7760">
        <v>11</v>
      </c>
      <c r="C7760">
        <v>19</v>
      </c>
      <c r="D7760">
        <v>6</v>
      </c>
      <c r="E7760" s="69">
        <v>1.6345764073389217E-2</v>
      </c>
      <c r="F7760" s="69">
        <v>2.2264390027237825E-2</v>
      </c>
      <c r="G7760" s="69">
        <v>8.4016865384256264E-4</v>
      </c>
      <c r="H7760" s="69">
        <v>7.5625594472110884E-3</v>
      </c>
      <c r="I7760" s="69">
        <v>4.3045809706468933E-5</v>
      </c>
      <c r="J7760" s="69">
        <v>7.6599999999999915E-3</v>
      </c>
      <c r="K7760" s="69">
        <v>1.5089125652375452E-4</v>
      </c>
      <c r="L7760" s="70">
        <v>5.4866819267910913E-2</v>
      </c>
      <c r="M7760" s="78">
        <f t="shared" si="969"/>
        <v>14507.892562703941</v>
      </c>
      <c r="N7760" s="78">
        <f t="shared" si="970"/>
        <v>20744.685942492655</v>
      </c>
      <c r="O7760" s="78">
        <f t="shared" si="971"/>
        <v>468.93573224938257</v>
      </c>
      <c r="P7760" s="78">
        <f t="shared" si="972"/>
        <v>5988.1508868830624</v>
      </c>
      <c r="Q7760" s="78">
        <f t="shared" si="973"/>
        <v>4.1304465850464966</v>
      </c>
      <c r="R7760" s="78">
        <f t="shared" si="974"/>
        <v>1892.8942766265627</v>
      </c>
      <c r="S7760" s="78">
        <f t="shared" si="975"/>
        <v>25.220553324635969</v>
      </c>
      <c r="T7760" s="78">
        <f t="shared" si="976"/>
        <v>43631.910400865287</v>
      </c>
    </row>
    <row r="7761" spans="1:20" x14ac:dyDescent="0.2">
      <c r="A7761">
        <v>2004</v>
      </c>
      <c r="B7761">
        <v>11</v>
      </c>
      <c r="C7761">
        <v>19</v>
      </c>
      <c r="D7761">
        <v>7</v>
      </c>
      <c r="E7761" s="69">
        <v>1.9850873962974351E-2</v>
      </c>
      <c r="F7761" s="69">
        <v>2.5435557305059357E-2</v>
      </c>
      <c r="G7761" s="69">
        <v>8.4016865384256264E-4</v>
      </c>
      <c r="H7761" s="69">
        <v>8.0406800601773055E-3</v>
      </c>
      <c r="I7761" s="69">
        <v>4.3045809706468933E-5</v>
      </c>
      <c r="J7761" s="69">
        <v>7.4159999999999912E-3</v>
      </c>
      <c r="K7761" s="69">
        <v>1.5089125652375452E-4</v>
      </c>
      <c r="L7761" s="70">
        <v>6.1777217048283789E-2</v>
      </c>
      <c r="M7761" s="78">
        <f t="shared" si="969"/>
        <v>17618.897803588243</v>
      </c>
      <c r="N7761" s="78">
        <f t="shared" si="970"/>
        <v>23699.398340588312</v>
      </c>
      <c r="O7761" s="78">
        <f t="shared" si="971"/>
        <v>468.93573224938257</v>
      </c>
      <c r="P7761" s="78">
        <f t="shared" si="972"/>
        <v>6366.7341420039938</v>
      </c>
      <c r="Q7761" s="78">
        <f t="shared" si="973"/>
        <v>4.1304465850464966</v>
      </c>
      <c r="R7761" s="78">
        <f t="shared" si="974"/>
        <v>1832.5984276060817</v>
      </c>
      <c r="S7761" s="78">
        <f t="shared" si="975"/>
        <v>25.220553324635969</v>
      </c>
      <c r="T7761" s="78">
        <f t="shared" si="976"/>
        <v>50015.915445945699</v>
      </c>
    </row>
    <row r="7762" spans="1:20" x14ac:dyDescent="0.2">
      <c r="A7762">
        <v>2004</v>
      </c>
      <c r="B7762">
        <v>11</v>
      </c>
      <c r="C7762">
        <v>19</v>
      </c>
      <c r="D7762">
        <v>8</v>
      </c>
      <c r="E7762" s="69">
        <v>2.583819062117065E-2</v>
      </c>
      <c r="F7762" s="69">
        <v>2.6785591555551568E-2</v>
      </c>
      <c r="G7762" s="69">
        <v>2.8005586854112056E-4</v>
      </c>
      <c r="H7762" s="69">
        <v>1.1058879912644761E-2</v>
      </c>
      <c r="I7762" s="69">
        <v>4.3045809706468933E-5</v>
      </c>
      <c r="J7762" s="69">
        <v>7.3639999999999912E-3</v>
      </c>
      <c r="K7762" s="69">
        <v>5.0297022755790331E-5</v>
      </c>
      <c r="L7762" s="70">
        <v>7.142006079037036E-2</v>
      </c>
      <c r="M7762" s="78">
        <f t="shared" si="969"/>
        <v>22933.017500042959</v>
      </c>
      <c r="N7762" s="78">
        <f t="shared" si="970"/>
        <v>24957.28308406466</v>
      </c>
      <c r="O7762" s="78">
        <f t="shared" si="971"/>
        <v>156.3117157304425</v>
      </c>
      <c r="P7762" s="78">
        <f t="shared" si="972"/>
        <v>8756.591206864281</v>
      </c>
      <c r="Q7762" s="78">
        <f t="shared" si="973"/>
        <v>4.1304465850464966</v>
      </c>
      <c r="R7762" s="78">
        <f t="shared" si="974"/>
        <v>1819.74849256893</v>
      </c>
      <c r="S7762" s="78">
        <f t="shared" si="975"/>
        <v>8.4068406195765117</v>
      </c>
      <c r="T7762" s="78">
        <f t="shared" si="976"/>
        <v>58635.489286475895</v>
      </c>
    </row>
    <row r="7763" spans="1:20" x14ac:dyDescent="0.2">
      <c r="A7763">
        <v>2004</v>
      </c>
      <c r="B7763">
        <v>11</v>
      </c>
      <c r="C7763">
        <v>19</v>
      </c>
      <c r="D7763">
        <v>9</v>
      </c>
      <c r="E7763" s="69">
        <v>2.8564786857378014E-2</v>
      </c>
      <c r="F7763" s="69">
        <v>2.7834093810172374E-2</v>
      </c>
      <c r="G7763" s="69">
        <v>0</v>
      </c>
      <c r="H7763" s="69">
        <v>1.1433747583743223E-2</v>
      </c>
      <c r="I7763" s="69">
        <v>4.3045809706468933E-5</v>
      </c>
      <c r="J7763" s="69">
        <v>7.3959999999999903E-3</v>
      </c>
      <c r="K7763" s="69">
        <v>0</v>
      </c>
      <c r="L7763" s="70">
        <v>7.5271674061000077E-2</v>
      </c>
      <c r="M7763" s="78">
        <f t="shared" si="969"/>
        <v>25353.042962246229</v>
      </c>
      <c r="N7763" s="78">
        <f t="shared" si="970"/>
        <v>25934.21755006595</v>
      </c>
      <c r="O7763" s="78">
        <f t="shared" si="971"/>
        <v>0</v>
      </c>
      <c r="P7763" s="78">
        <f t="shared" si="972"/>
        <v>9053.4171945237704</v>
      </c>
      <c r="Q7763" s="78">
        <f t="shared" si="973"/>
        <v>4.1304465850464966</v>
      </c>
      <c r="R7763" s="78">
        <f t="shared" si="974"/>
        <v>1827.6561448994848</v>
      </c>
      <c r="S7763" s="78">
        <f t="shared" si="975"/>
        <v>0</v>
      </c>
      <c r="T7763" s="78">
        <f t="shared" si="976"/>
        <v>62172.464298320476</v>
      </c>
    </row>
    <row r="7764" spans="1:20" x14ac:dyDescent="0.2">
      <c r="A7764">
        <v>2004</v>
      </c>
      <c r="B7764">
        <v>11</v>
      </c>
      <c r="C7764">
        <v>19</v>
      </c>
      <c r="D7764">
        <v>10</v>
      </c>
      <c r="E7764" s="69">
        <v>3.0119201642434146E-2</v>
      </c>
      <c r="F7764" s="69">
        <v>2.7706029999094613E-2</v>
      </c>
      <c r="G7764" s="69">
        <v>0</v>
      </c>
      <c r="H7764" s="69">
        <v>1.1618862145764254E-2</v>
      </c>
      <c r="I7764" s="69">
        <v>4.3045809706468933E-5</v>
      </c>
      <c r="J7764" s="69">
        <v>7.5839999999999909E-3</v>
      </c>
      <c r="K7764" s="69">
        <v>0</v>
      </c>
      <c r="L7764" s="70">
        <v>7.7071139596999474E-2</v>
      </c>
      <c r="M7764" s="78">
        <f t="shared" si="969"/>
        <v>26732.683742464404</v>
      </c>
      <c r="N7764" s="78">
        <f t="shared" si="970"/>
        <v>25814.895011332272</v>
      </c>
      <c r="O7764" s="78">
        <f t="shared" si="971"/>
        <v>0</v>
      </c>
      <c r="P7764" s="78">
        <f t="shared" si="972"/>
        <v>9199.9937519021059</v>
      </c>
      <c r="Q7764" s="78">
        <f t="shared" si="973"/>
        <v>4.1304465850464966</v>
      </c>
      <c r="R7764" s="78">
        <f t="shared" si="974"/>
        <v>1874.1136023414947</v>
      </c>
      <c r="S7764" s="78">
        <f t="shared" si="975"/>
        <v>0</v>
      </c>
      <c r="T7764" s="78">
        <f t="shared" si="976"/>
        <v>63625.816554625322</v>
      </c>
    </row>
    <row r="7765" spans="1:20" x14ac:dyDescent="0.2">
      <c r="A7765">
        <v>2004</v>
      </c>
      <c r="B7765">
        <v>11</v>
      </c>
      <c r="C7765">
        <v>19</v>
      </c>
      <c r="D7765">
        <v>11</v>
      </c>
      <c r="E7765" s="69">
        <v>2.8453820126565676E-2</v>
      </c>
      <c r="F7765" s="69">
        <v>2.8278201726064232E-2</v>
      </c>
      <c r="G7765" s="69">
        <v>0</v>
      </c>
      <c r="H7765" s="69">
        <v>1.2801603890656234E-2</v>
      </c>
      <c r="I7765" s="69">
        <v>4.3045809706468933E-5</v>
      </c>
      <c r="J7765" s="69">
        <v>7.695999999999991E-3</v>
      </c>
      <c r="K7765" s="69">
        <v>0</v>
      </c>
      <c r="L7765" s="70">
        <v>7.7272671552992611E-2</v>
      </c>
      <c r="M7765" s="78">
        <f t="shared" si="969"/>
        <v>25254.553016996084</v>
      </c>
      <c r="N7765" s="78">
        <f t="shared" si="970"/>
        <v>26348.011919841218</v>
      </c>
      <c r="O7765" s="78">
        <f t="shared" si="971"/>
        <v>0</v>
      </c>
      <c r="P7765" s="78">
        <f t="shared" si="972"/>
        <v>10136.506856766411</v>
      </c>
      <c r="Q7765" s="78">
        <f t="shared" si="973"/>
        <v>4.1304465850464966</v>
      </c>
      <c r="R7765" s="78">
        <f t="shared" si="974"/>
        <v>1901.7903854984365</v>
      </c>
      <c r="S7765" s="78">
        <f t="shared" si="975"/>
        <v>0</v>
      </c>
      <c r="T7765" s="78">
        <f t="shared" si="976"/>
        <v>63644.992625687199</v>
      </c>
    </row>
    <row r="7766" spans="1:20" x14ac:dyDescent="0.2">
      <c r="A7766">
        <v>2004</v>
      </c>
      <c r="B7766">
        <v>11</v>
      </c>
      <c r="C7766">
        <v>19</v>
      </c>
      <c r="D7766">
        <v>12</v>
      </c>
      <c r="E7766" s="69">
        <v>2.7546778279596975E-2</v>
      </c>
      <c r="F7766" s="69">
        <v>2.8925373866003395E-2</v>
      </c>
      <c r="G7766" s="69">
        <v>0</v>
      </c>
      <c r="H7766" s="69">
        <v>1.2502739700589896E-2</v>
      </c>
      <c r="I7766" s="69">
        <v>4.3045809706468933E-5</v>
      </c>
      <c r="J7766" s="69">
        <v>7.6439999999999911E-3</v>
      </c>
      <c r="K7766" s="69">
        <v>0</v>
      </c>
      <c r="L7766" s="70">
        <v>7.6661937655896739E-2</v>
      </c>
      <c r="M7766" s="78">
        <f t="shared" si="969"/>
        <v>24449.496391523211</v>
      </c>
      <c r="N7766" s="78">
        <f t="shared" si="970"/>
        <v>26951.009925955219</v>
      </c>
      <c r="O7766" s="78">
        <f t="shared" si="971"/>
        <v>0</v>
      </c>
      <c r="P7766" s="78">
        <f t="shared" si="972"/>
        <v>9899.8615943660843</v>
      </c>
      <c r="Q7766" s="78">
        <f t="shared" si="973"/>
        <v>4.1304465850464966</v>
      </c>
      <c r="R7766" s="78">
        <f t="shared" si="974"/>
        <v>1888.9404504612849</v>
      </c>
      <c r="S7766" s="78">
        <f t="shared" si="975"/>
        <v>0</v>
      </c>
      <c r="T7766" s="78">
        <f t="shared" si="976"/>
        <v>63193.438808890845</v>
      </c>
    </row>
    <row r="7767" spans="1:20" x14ac:dyDescent="0.2">
      <c r="A7767">
        <v>2004</v>
      </c>
      <c r="B7767">
        <v>11</v>
      </c>
      <c r="C7767">
        <v>19</v>
      </c>
      <c r="D7767">
        <v>13</v>
      </c>
      <c r="E7767" s="69">
        <v>2.6430734972033892E-2</v>
      </c>
      <c r="F7767" s="69">
        <v>2.8842348264037948E-2</v>
      </c>
      <c r="G7767" s="69">
        <v>0</v>
      </c>
      <c r="H7767" s="69">
        <v>1.2257092865118396E-2</v>
      </c>
      <c r="I7767" s="69">
        <v>4.3045809706468933E-5</v>
      </c>
      <c r="J7767" s="69">
        <v>7.4559999999999904E-3</v>
      </c>
      <c r="K7767" s="69">
        <v>0</v>
      </c>
      <c r="L7767" s="70">
        <v>7.5029221910896698E-2</v>
      </c>
      <c r="M7767" s="78">
        <f t="shared" si="969"/>
        <v>23458.937838937134</v>
      </c>
      <c r="N7767" s="78">
        <f t="shared" si="970"/>
        <v>26873.651415982451</v>
      </c>
      <c r="O7767" s="78">
        <f t="shared" si="971"/>
        <v>0</v>
      </c>
      <c r="P7767" s="78">
        <f t="shared" si="972"/>
        <v>9705.3546518479488</v>
      </c>
      <c r="Q7767" s="78">
        <f t="shared" si="973"/>
        <v>4.1304465850464966</v>
      </c>
      <c r="R7767" s="78">
        <f t="shared" si="974"/>
        <v>1842.482993019275</v>
      </c>
      <c r="S7767" s="78">
        <f t="shared" si="975"/>
        <v>0</v>
      </c>
      <c r="T7767" s="78">
        <f t="shared" si="976"/>
        <v>61884.557346371854</v>
      </c>
    </row>
    <row r="7768" spans="1:20" x14ac:dyDescent="0.2">
      <c r="A7768">
        <v>2004</v>
      </c>
      <c r="B7768">
        <v>11</v>
      </c>
      <c r="C7768">
        <v>19</v>
      </c>
      <c r="D7768">
        <v>14</v>
      </c>
      <c r="E7768" s="69">
        <v>2.6093959205630967E-2</v>
      </c>
      <c r="F7768" s="69">
        <v>2.8219588091243111E-2</v>
      </c>
      <c r="G7768" s="69">
        <v>0</v>
      </c>
      <c r="H7768" s="69">
        <v>1.273910763965453E-2</v>
      </c>
      <c r="I7768" s="69">
        <v>4.3045809706468933E-5</v>
      </c>
      <c r="J7768" s="69">
        <v>7.6879999999999908E-3</v>
      </c>
      <c r="K7768" s="69">
        <v>0</v>
      </c>
      <c r="L7768" s="70">
        <v>7.4783700746235068E-2</v>
      </c>
      <c r="M7768" s="78">
        <f t="shared" si="969"/>
        <v>23160.028187803102</v>
      </c>
      <c r="N7768" s="78">
        <f t="shared" si="970"/>
        <v>26293.399085408088</v>
      </c>
      <c r="O7768" s="78">
        <f t="shared" si="971"/>
        <v>0</v>
      </c>
      <c r="P7768" s="78">
        <f t="shared" si="972"/>
        <v>10087.02136399442</v>
      </c>
      <c r="Q7768" s="78">
        <f t="shared" si="973"/>
        <v>4.1304465850464966</v>
      </c>
      <c r="R7768" s="78">
        <f t="shared" si="974"/>
        <v>1899.8134724157978</v>
      </c>
      <c r="S7768" s="78">
        <f t="shared" si="975"/>
        <v>0</v>
      </c>
      <c r="T7768" s="78">
        <f t="shared" si="976"/>
        <v>61444.392556206454</v>
      </c>
    </row>
    <row r="7769" spans="1:20" x14ac:dyDescent="0.2">
      <c r="A7769">
        <v>2004</v>
      </c>
      <c r="B7769">
        <v>11</v>
      </c>
      <c r="C7769">
        <v>19</v>
      </c>
      <c r="D7769">
        <v>15</v>
      </c>
      <c r="E7769" s="69">
        <v>2.5823603731997716E-2</v>
      </c>
      <c r="F7769" s="69">
        <v>2.6492593822055582E-2</v>
      </c>
      <c r="G7769" s="69">
        <v>0</v>
      </c>
      <c r="H7769" s="69">
        <v>1.3499552496081179E-2</v>
      </c>
      <c r="I7769" s="69">
        <v>4.3045809706468933E-5</v>
      </c>
      <c r="J7769" s="69">
        <v>7.6839999999999903E-3</v>
      </c>
      <c r="K7769" s="69">
        <v>0</v>
      </c>
      <c r="L7769" s="70">
        <v>7.3542795859840943E-2</v>
      </c>
      <c r="M7769" s="78">
        <f t="shared" si="969"/>
        <v>22920.070719458407</v>
      </c>
      <c r="N7769" s="78">
        <f t="shared" si="970"/>
        <v>24684.284544432514</v>
      </c>
      <c r="O7769" s="78">
        <f t="shared" si="971"/>
        <v>0</v>
      </c>
      <c r="P7769" s="78">
        <f t="shared" si="972"/>
        <v>10689.153297399082</v>
      </c>
      <c r="Q7769" s="78">
        <f t="shared" si="973"/>
        <v>4.1304465850464966</v>
      </c>
      <c r="R7769" s="78">
        <f t="shared" si="974"/>
        <v>1898.8250158744784</v>
      </c>
      <c r="S7769" s="78">
        <f t="shared" si="975"/>
        <v>0</v>
      </c>
      <c r="T7769" s="78">
        <f t="shared" si="976"/>
        <v>60196.464023749526</v>
      </c>
    </row>
    <row r="7770" spans="1:20" x14ac:dyDescent="0.2">
      <c r="A7770">
        <v>2004</v>
      </c>
      <c r="B7770">
        <v>11</v>
      </c>
      <c r="C7770">
        <v>19</v>
      </c>
      <c r="D7770">
        <v>16</v>
      </c>
      <c r="E7770" s="69">
        <v>2.7708538409093961E-2</v>
      </c>
      <c r="F7770" s="69">
        <v>2.4979842637596155E-2</v>
      </c>
      <c r="G7770" s="69">
        <v>0</v>
      </c>
      <c r="H7770" s="69">
        <v>1.3589788779553389E-2</v>
      </c>
      <c r="I7770" s="69">
        <v>4.3045809706468933E-5</v>
      </c>
      <c r="J7770" s="69">
        <v>7.5959999999999908E-3</v>
      </c>
      <c r="K7770" s="69">
        <v>0</v>
      </c>
      <c r="L7770" s="70">
        <v>7.3917215635949968E-2</v>
      </c>
      <c r="M7770" s="78">
        <f t="shared" si="969"/>
        <v>24593.068669278764</v>
      </c>
      <c r="N7770" s="78">
        <f t="shared" si="970"/>
        <v>23274.789463168083</v>
      </c>
      <c r="O7770" s="78">
        <f t="shared" si="971"/>
        <v>0</v>
      </c>
      <c r="P7770" s="78">
        <f t="shared" si="972"/>
        <v>10760.60377453912</v>
      </c>
      <c r="Q7770" s="78">
        <f t="shared" si="973"/>
        <v>4.1304465850464966</v>
      </c>
      <c r="R7770" s="78">
        <f t="shared" si="974"/>
        <v>1877.0789719654526</v>
      </c>
      <c r="S7770" s="78">
        <f t="shared" si="975"/>
        <v>0</v>
      </c>
      <c r="T7770" s="78">
        <f t="shared" si="976"/>
        <v>60509.671325536467</v>
      </c>
    </row>
    <row r="7771" spans="1:20" x14ac:dyDescent="0.2">
      <c r="A7771">
        <v>2004</v>
      </c>
      <c r="B7771">
        <v>11</v>
      </c>
      <c r="C7771">
        <v>19</v>
      </c>
      <c r="D7771">
        <v>17</v>
      </c>
      <c r="E7771" s="69">
        <v>3.3802259957558464E-2</v>
      </c>
      <c r="F7771" s="69">
        <v>2.2278725885546913E-2</v>
      </c>
      <c r="G7771" s="69">
        <v>2.6605375645654512E-4</v>
      </c>
      <c r="H7771" s="69">
        <v>1.3555967728088553E-2</v>
      </c>
      <c r="I7771" s="69">
        <v>4.3045809706468933E-5</v>
      </c>
      <c r="J7771" s="69">
        <v>7.4639999999999906E-3</v>
      </c>
      <c r="K7771" s="69">
        <v>4.7782293984650111E-5</v>
      </c>
      <c r="L7771" s="70">
        <v>7.745783543134159E-2</v>
      </c>
      <c r="M7771" s="78">
        <f t="shared" si="969"/>
        <v>30001.629390896109</v>
      </c>
      <c r="N7771" s="78">
        <f t="shared" si="970"/>
        <v>20758.043275793687</v>
      </c>
      <c r="O7771" s="78">
        <f t="shared" si="971"/>
        <v>148.49651023165615</v>
      </c>
      <c r="P7771" s="78">
        <f t="shared" si="972"/>
        <v>10733.823745801737</v>
      </c>
      <c r="Q7771" s="78">
        <f t="shared" si="973"/>
        <v>4.1304465850464966</v>
      </c>
      <c r="R7771" s="78">
        <f t="shared" si="974"/>
        <v>1844.4599061019139</v>
      </c>
      <c r="S7771" s="78">
        <f t="shared" si="975"/>
        <v>7.9865190414368685</v>
      </c>
      <c r="T7771" s="78">
        <f t="shared" si="976"/>
        <v>63498.569794451585</v>
      </c>
    </row>
    <row r="7772" spans="1:20" x14ac:dyDescent="0.2">
      <c r="A7772">
        <v>2004</v>
      </c>
      <c r="B7772">
        <v>11</v>
      </c>
      <c r="C7772">
        <v>19</v>
      </c>
      <c r="D7772">
        <v>18</v>
      </c>
      <c r="E7772" s="69">
        <v>3.5318080963065629E-2</v>
      </c>
      <c r="F7772" s="69">
        <v>2.521744438644509E-2</v>
      </c>
      <c r="G7772" s="69">
        <v>8.4016865384256264E-4</v>
      </c>
      <c r="H7772" s="69">
        <v>1.413250041720612E-2</v>
      </c>
      <c r="I7772" s="69">
        <v>4.3045809706468933E-5</v>
      </c>
      <c r="J7772" s="69">
        <v>6.6159999999999917E-3</v>
      </c>
      <c r="K7772" s="69">
        <v>1.5089125652375452E-4</v>
      </c>
      <c r="L7772" s="70">
        <v>8.2318131486789639E-2</v>
      </c>
      <c r="M7772" s="78">
        <f t="shared" si="969"/>
        <v>31347.015767051482</v>
      </c>
      <c r="N7772" s="78">
        <f t="shared" si="970"/>
        <v>23496.17319087085</v>
      </c>
      <c r="O7772" s="78">
        <f t="shared" si="971"/>
        <v>468.93573224938257</v>
      </c>
      <c r="P7772" s="78">
        <f t="shared" si="972"/>
        <v>11190.331196454517</v>
      </c>
      <c r="Q7772" s="78">
        <f t="shared" si="973"/>
        <v>4.1304465850464966</v>
      </c>
      <c r="R7772" s="78">
        <f t="shared" si="974"/>
        <v>1634.907119342211</v>
      </c>
      <c r="S7772" s="78">
        <f t="shared" si="975"/>
        <v>25.220553324635969</v>
      </c>
      <c r="T7772" s="78">
        <f t="shared" si="976"/>
        <v>68166.714005878122</v>
      </c>
    </row>
    <row r="7773" spans="1:20" x14ac:dyDescent="0.2">
      <c r="A7773">
        <v>2004</v>
      </c>
      <c r="B7773">
        <v>11</v>
      </c>
      <c r="C7773">
        <v>19</v>
      </c>
      <c r="D7773">
        <v>19</v>
      </c>
      <c r="E7773" s="69">
        <v>3.4082587717231758E-2</v>
      </c>
      <c r="F7773" s="69">
        <v>2.4981745145321706E-2</v>
      </c>
      <c r="G7773" s="69">
        <v>8.4016865384256264E-4</v>
      </c>
      <c r="H7773" s="69">
        <v>1.3438760160159616E-2</v>
      </c>
      <c r="I7773" s="69">
        <v>4.3045809706468933E-5</v>
      </c>
      <c r="J7773" s="69">
        <v>6.5159999999999923E-3</v>
      </c>
      <c r="K7773" s="69">
        <v>1.5089125652375452E-4</v>
      </c>
      <c r="L7773" s="70">
        <v>8.0053198742785867E-2</v>
      </c>
      <c r="M7773" s="78">
        <f t="shared" si="969"/>
        <v>30250.437889625427</v>
      </c>
      <c r="N7773" s="78">
        <f t="shared" si="970"/>
        <v>23276.562111114938</v>
      </c>
      <c r="O7773" s="78">
        <f t="shared" si="971"/>
        <v>468.93573224938257</v>
      </c>
      <c r="P7773" s="78">
        <f t="shared" si="972"/>
        <v>10641.016990794753</v>
      </c>
      <c r="Q7773" s="78">
        <f t="shared" si="973"/>
        <v>4.1304465850464966</v>
      </c>
      <c r="R7773" s="78">
        <f t="shared" si="974"/>
        <v>1610.1957058092273</v>
      </c>
      <c r="S7773" s="78">
        <f t="shared" si="975"/>
        <v>25.220553324635969</v>
      </c>
      <c r="T7773" s="78">
        <f t="shared" si="976"/>
        <v>66276.499429503412</v>
      </c>
    </row>
    <row r="7774" spans="1:20" x14ac:dyDescent="0.2">
      <c r="A7774">
        <v>2004</v>
      </c>
      <c r="B7774">
        <v>11</v>
      </c>
      <c r="C7774">
        <v>19</v>
      </c>
      <c r="D7774">
        <v>20</v>
      </c>
      <c r="E7774" s="69">
        <v>3.244586388040839E-2</v>
      </c>
      <c r="F7774" s="69">
        <v>2.5928276570378647E-2</v>
      </c>
      <c r="G7774" s="69">
        <v>8.4016865384256264E-4</v>
      </c>
      <c r="H7774" s="69">
        <v>1.2261990298307584E-2</v>
      </c>
      <c r="I7774" s="69">
        <v>4.3045809706468933E-5</v>
      </c>
      <c r="J7774" s="69">
        <v>6.4279999999999919E-3</v>
      </c>
      <c r="K7774" s="69">
        <v>1.5089125652375452E-4</v>
      </c>
      <c r="L7774" s="70">
        <v>7.8098236469167415E-2</v>
      </c>
      <c r="M7774" s="78">
        <f t="shared" si="969"/>
        <v>28797.742654772057</v>
      </c>
      <c r="N7774" s="78">
        <f t="shared" si="970"/>
        <v>24158.485987021017</v>
      </c>
      <c r="O7774" s="78">
        <f t="shared" si="971"/>
        <v>468.93573224938257</v>
      </c>
      <c r="P7774" s="78">
        <f t="shared" si="972"/>
        <v>9709.2325147725296</v>
      </c>
      <c r="Q7774" s="78">
        <f t="shared" si="973"/>
        <v>4.1304465850464966</v>
      </c>
      <c r="R7774" s="78">
        <f t="shared" si="974"/>
        <v>1588.4496619002014</v>
      </c>
      <c r="S7774" s="78">
        <f t="shared" si="975"/>
        <v>25.220553324635969</v>
      </c>
      <c r="T7774" s="78">
        <f t="shared" si="976"/>
        <v>64752.197550624871</v>
      </c>
    </row>
    <row r="7775" spans="1:20" x14ac:dyDescent="0.2">
      <c r="A7775">
        <v>2004</v>
      </c>
      <c r="B7775">
        <v>11</v>
      </c>
      <c r="C7775">
        <v>19</v>
      </c>
      <c r="D7775">
        <v>21</v>
      </c>
      <c r="E7775" s="69">
        <v>3.3610246153429814E-2</v>
      </c>
      <c r="F7775" s="69">
        <v>2.4126646776361182E-2</v>
      </c>
      <c r="G7775" s="69">
        <v>8.4016865384256264E-4</v>
      </c>
      <c r="H7775" s="69">
        <v>9.2289895321231562E-3</v>
      </c>
      <c r="I7775" s="69">
        <v>4.3045809706468933E-5</v>
      </c>
      <c r="J7775" s="69">
        <v>7.5079999999999904E-3</v>
      </c>
      <c r="K7775" s="69">
        <v>1.5089125652375452E-4</v>
      </c>
      <c r="L7775" s="70">
        <v>7.5507988181986938E-2</v>
      </c>
      <c r="M7775" s="78">
        <f t="shared" si="969"/>
        <v>29831.205076171682</v>
      </c>
      <c r="N7775" s="78">
        <f t="shared" si="970"/>
        <v>22479.830330351015</v>
      </c>
      <c r="O7775" s="78">
        <f t="shared" si="971"/>
        <v>468.93573224938257</v>
      </c>
      <c r="P7775" s="78">
        <f t="shared" si="972"/>
        <v>7307.6558587844465</v>
      </c>
      <c r="Q7775" s="78">
        <f t="shared" si="973"/>
        <v>4.1304465850464966</v>
      </c>
      <c r="R7775" s="78">
        <f t="shared" si="974"/>
        <v>1855.3329280564267</v>
      </c>
      <c r="S7775" s="78">
        <f t="shared" si="975"/>
        <v>25.220553324635969</v>
      </c>
      <c r="T7775" s="78">
        <f t="shared" si="976"/>
        <v>61972.310925522645</v>
      </c>
    </row>
    <row r="7776" spans="1:20" x14ac:dyDescent="0.2">
      <c r="A7776">
        <v>2004</v>
      </c>
      <c r="B7776">
        <v>11</v>
      </c>
      <c r="C7776">
        <v>19</v>
      </c>
      <c r="D7776">
        <v>22</v>
      </c>
      <c r="E7776" s="69">
        <v>3.2545645414136778E-2</v>
      </c>
      <c r="F7776" s="69">
        <v>2.3035540906255991E-2</v>
      </c>
      <c r="G7776" s="69">
        <v>8.4016865384256264E-4</v>
      </c>
      <c r="H7776" s="69">
        <v>7.7789936958603265E-3</v>
      </c>
      <c r="I7776" s="69">
        <v>4.3045809706468933E-5</v>
      </c>
      <c r="J7776" s="69">
        <v>7.4359999999999912E-3</v>
      </c>
      <c r="K7776" s="69">
        <v>1.5089125652375452E-4</v>
      </c>
      <c r="L7776" s="70">
        <v>7.1830285736325883E-2</v>
      </c>
      <c r="M7776" s="78">
        <f t="shared" si="969"/>
        <v>28886.30503488312</v>
      </c>
      <c r="N7776" s="78">
        <f t="shared" si="970"/>
        <v>21463.200250764214</v>
      </c>
      <c r="O7776" s="78">
        <f t="shared" si="971"/>
        <v>468.93573224938257</v>
      </c>
      <c r="P7776" s="78">
        <f t="shared" si="972"/>
        <v>6159.5268538486853</v>
      </c>
      <c r="Q7776" s="78">
        <f t="shared" si="973"/>
        <v>4.1304465850464966</v>
      </c>
      <c r="R7776" s="78">
        <f t="shared" si="974"/>
        <v>1837.5407103126786</v>
      </c>
      <c r="S7776" s="78">
        <f t="shared" si="975"/>
        <v>25.220553324635969</v>
      </c>
      <c r="T7776" s="78">
        <f t="shared" si="976"/>
        <v>58844.859581967765</v>
      </c>
    </row>
    <row r="7777" spans="1:20" x14ac:dyDescent="0.2">
      <c r="A7777">
        <v>2004</v>
      </c>
      <c r="B7777">
        <v>11</v>
      </c>
      <c r="C7777">
        <v>19</v>
      </c>
      <c r="D7777">
        <v>23</v>
      </c>
      <c r="E7777" s="69">
        <v>2.7833416348516694E-2</v>
      </c>
      <c r="F7777" s="69">
        <v>2.3257019443546245E-2</v>
      </c>
      <c r="G7777" s="69">
        <v>8.4016865384256264E-4</v>
      </c>
      <c r="H7777" s="69">
        <v>7.8333294640961226E-3</v>
      </c>
      <c r="I7777" s="69">
        <v>4.3045809706468933E-5</v>
      </c>
      <c r="J7777" s="69">
        <v>7.4959999999999914E-3</v>
      </c>
      <c r="K7777" s="69">
        <v>1.5089125652375452E-4</v>
      </c>
      <c r="L7777" s="70">
        <v>6.7453870976231844E-2</v>
      </c>
      <c r="M7777" s="78">
        <f t="shared" si="969"/>
        <v>24703.90568616354</v>
      </c>
      <c r="N7777" s="78">
        <f t="shared" si="970"/>
        <v>21669.56129157728</v>
      </c>
      <c r="O7777" s="78">
        <f t="shared" si="971"/>
        <v>468.93573224938257</v>
      </c>
      <c r="P7777" s="78">
        <f t="shared" si="972"/>
        <v>6202.5507508536393</v>
      </c>
      <c r="Q7777" s="78">
        <f t="shared" si="973"/>
        <v>4.1304465850464966</v>
      </c>
      <c r="R7777" s="78">
        <f t="shared" si="974"/>
        <v>1852.367558432469</v>
      </c>
      <c r="S7777" s="78">
        <f t="shared" si="975"/>
        <v>25.220553324635969</v>
      </c>
      <c r="T7777" s="78">
        <f t="shared" si="976"/>
        <v>54926.672019185993</v>
      </c>
    </row>
    <row r="7778" spans="1:20" x14ac:dyDescent="0.2">
      <c r="A7778">
        <v>2004</v>
      </c>
      <c r="B7778">
        <v>11</v>
      </c>
      <c r="C7778">
        <v>19</v>
      </c>
      <c r="D7778">
        <v>24</v>
      </c>
      <c r="E7778" s="69">
        <v>2.3277019103434209E-2</v>
      </c>
      <c r="F7778" s="69">
        <v>2.3735481919886343E-2</v>
      </c>
      <c r="G7778" s="69">
        <v>8.4016865384256264E-4</v>
      </c>
      <c r="H7778" s="69">
        <v>8.3127336124781959E-3</v>
      </c>
      <c r="I7778" s="69">
        <v>4.3045809706468933E-5</v>
      </c>
      <c r="J7778" s="69">
        <v>7.3799999999999916E-3</v>
      </c>
      <c r="K7778" s="69">
        <v>1.5089125652375452E-4</v>
      </c>
      <c r="L7778" s="70">
        <v>6.3739340355871532E-2</v>
      </c>
      <c r="M7778" s="78">
        <f t="shared" si="969"/>
        <v>20659.816868543003</v>
      </c>
      <c r="N7778" s="78">
        <f t="shared" si="970"/>
        <v>22115.36527699076</v>
      </c>
      <c r="O7778" s="78">
        <f t="shared" si="971"/>
        <v>468.93573224938257</v>
      </c>
      <c r="P7778" s="78">
        <f t="shared" si="972"/>
        <v>6582.1503290583705</v>
      </c>
      <c r="Q7778" s="78">
        <f t="shared" si="973"/>
        <v>4.1304465850464966</v>
      </c>
      <c r="R7778" s="78">
        <f t="shared" si="974"/>
        <v>1823.7023187342077</v>
      </c>
      <c r="S7778" s="78">
        <f t="shared" si="975"/>
        <v>25.220553324635969</v>
      </c>
      <c r="T7778" s="78">
        <f t="shared" si="976"/>
        <v>51679.321525485408</v>
      </c>
    </row>
    <row r="7779" spans="1:20" x14ac:dyDescent="0.2">
      <c r="A7779">
        <v>2004</v>
      </c>
      <c r="B7779">
        <v>11</v>
      </c>
      <c r="C7779">
        <v>20</v>
      </c>
      <c r="D7779">
        <v>1</v>
      </c>
      <c r="E7779" s="69">
        <v>2.0812907435905696E-2</v>
      </c>
      <c r="F7779" s="69">
        <v>2.3889649129735811E-2</v>
      </c>
      <c r="G7779" s="69">
        <v>8.4016865384256264E-4</v>
      </c>
      <c r="H7779" s="69">
        <v>6.1913999169899174E-3</v>
      </c>
      <c r="I7779" s="69">
        <v>4.3045809706468933E-5</v>
      </c>
      <c r="J7779" s="69">
        <v>7.3519999999999905E-3</v>
      </c>
      <c r="K7779" s="69">
        <v>1.5089125652375452E-4</v>
      </c>
      <c r="L7779" s="70">
        <v>5.9280062202704202E-2</v>
      </c>
      <c r="M7779" s="78">
        <f t="shared" si="969"/>
        <v>18472.762952035777</v>
      </c>
      <c r="N7779" s="78">
        <f t="shared" si="970"/>
        <v>22259.00947056826</v>
      </c>
      <c r="O7779" s="78">
        <f t="shared" si="971"/>
        <v>468.93573224938257</v>
      </c>
      <c r="P7779" s="78">
        <f t="shared" si="972"/>
        <v>4902.4456816195179</v>
      </c>
      <c r="Q7779" s="78">
        <f t="shared" si="973"/>
        <v>4.1304465850464966</v>
      </c>
      <c r="R7779" s="78">
        <f t="shared" si="974"/>
        <v>1816.7831229449721</v>
      </c>
      <c r="S7779" s="78">
        <f t="shared" si="975"/>
        <v>25.220553324635969</v>
      </c>
      <c r="T7779" s="78">
        <f t="shared" si="976"/>
        <v>47949.287959327594</v>
      </c>
    </row>
    <row r="7780" spans="1:20" x14ac:dyDescent="0.2">
      <c r="A7780">
        <v>2004</v>
      </c>
      <c r="B7780">
        <v>11</v>
      </c>
      <c r="C7780">
        <v>20</v>
      </c>
      <c r="D7780">
        <v>2</v>
      </c>
      <c r="E7780" s="69">
        <v>1.9761953155564383E-2</v>
      </c>
      <c r="F7780" s="69">
        <v>2.1381786693827006E-2</v>
      </c>
      <c r="G7780" s="69">
        <v>8.4016865384256264E-4</v>
      </c>
      <c r="H7780" s="69">
        <v>7.2421444379298537E-3</v>
      </c>
      <c r="I7780" s="69">
        <v>4.3045809706468933E-5</v>
      </c>
      <c r="J7780" s="69">
        <v>7.4999999999999919E-3</v>
      </c>
      <c r="K7780" s="69">
        <v>1.5089125652375452E-4</v>
      </c>
      <c r="L7780" s="70">
        <v>5.691999000739402E-2</v>
      </c>
      <c r="M7780" s="78">
        <f t="shared" si="969"/>
        <v>17539.975000426482</v>
      </c>
      <c r="N7780" s="78">
        <f t="shared" si="970"/>
        <v>19922.326608102387</v>
      </c>
      <c r="O7780" s="78">
        <f t="shared" si="971"/>
        <v>468.93573224938257</v>
      </c>
      <c r="P7780" s="78">
        <f t="shared" si="972"/>
        <v>5734.4413543641949</v>
      </c>
      <c r="Q7780" s="78">
        <f t="shared" si="973"/>
        <v>4.1304465850464966</v>
      </c>
      <c r="R7780" s="78">
        <f t="shared" si="974"/>
        <v>1853.3560149737884</v>
      </c>
      <c r="S7780" s="78">
        <f t="shared" si="975"/>
        <v>25.220553324635969</v>
      </c>
      <c r="T7780" s="78">
        <f t="shared" si="976"/>
        <v>45548.385710025919</v>
      </c>
    </row>
    <row r="7781" spans="1:20" x14ac:dyDescent="0.2">
      <c r="A7781">
        <v>2004</v>
      </c>
      <c r="B7781">
        <v>11</v>
      </c>
      <c r="C7781">
        <v>20</v>
      </c>
      <c r="D7781">
        <v>3</v>
      </c>
      <c r="E7781" s="69">
        <v>1.8136811750879323E-2</v>
      </c>
      <c r="F7781" s="69">
        <v>2.2226599197325302E-2</v>
      </c>
      <c r="G7781" s="69">
        <v>8.4016865384256264E-4</v>
      </c>
      <c r="H7781" s="69">
        <v>7.0799774375000686E-3</v>
      </c>
      <c r="I7781" s="69">
        <v>4.3045809706468933E-5</v>
      </c>
      <c r="J7781" s="69">
        <v>7.6199999999999905E-3</v>
      </c>
      <c r="K7781" s="69">
        <v>1.5089125652375452E-4</v>
      </c>
      <c r="L7781" s="70">
        <v>5.6097494105777468E-2</v>
      </c>
      <c r="M7781" s="78">
        <f t="shared" si="969"/>
        <v>16097.559901779827</v>
      </c>
      <c r="N7781" s="78">
        <f t="shared" si="970"/>
        <v>20709.474607392862</v>
      </c>
      <c r="O7781" s="78">
        <f t="shared" si="971"/>
        <v>468.93573224938257</v>
      </c>
      <c r="P7781" s="78">
        <f t="shared" si="972"/>
        <v>5606.0350292007088</v>
      </c>
      <c r="Q7781" s="78">
        <f t="shared" si="973"/>
        <v>4.1304465850464966</v>
      </c>
      <c r="R7781" s="78">
        <f t="shared" si="974"/>
        <v>1883.0097112133687</v>
      </c>
      <c r="S7781" s="78">
        <f t="shared" si="975"/>
        <v>25.220553324635969</v>
      </c>
      <c r="T7781" s="78">
        <f t="shared" si="976"/>
        <v>44794.365981745832</v>
      </c>
    </row>
    <row r="7782" spans="1:20" x14ac:dyDescent="0.2">
      <c r="A7782">
        <v>2004</v>
      </c>
      <c r="B7782">
        <v>11</v>
      </c>
      <c r="C7782">
        <v>20</v>
      </c>
      <c r="D7782">
        <v>4</v>
      </c>
      <c r="E7782" s="69">
        <v>1.7021448603821286E-2</v>
      </c>
      <c r="F7782" s="69">
        <v>2.2298315493086737E-2</v>
      </c>
      <c r="G7782" s="69">
        <v>8.4016865384256264E-4</v>
      </c>
      <c r="H7782" s="69">
        <v>7.8445711681419047E-3</v>
      </c>
      <c r="I7782" s="69">
        <v>4.3045809706468933E-5</v>
      </c>
      <c r="J7782" s="69">
        <v>7.4519999999999899E-3</v>
      </c>
      <c r="K7782" s="69">
        <v>1.5089125652375452E-4</v>
      </c>
      <c r="L7782" s="70">
        <v>5.5650440985122708E-2</v>
      </c>
      <c r="M7782" s="78">
        <f t="shared" si="969"/>
        <v>15107.605034374097</v>
      </c>
      <c r="N7782" s="78">
        <f t="shared" si="970"/>
        <v>20776.295752311267</v>
      </c>
      <c r="O7782" s="78">
        <f t="shared" si="971"/>
        <v>468.93573224938257</v>
      </c>
      <c r="P7782" s="78">
        <f t="shared" si="972"/>
        <v>6211.4521050210633</v>
      </c>
      <c r="Q7782" s="78">
        <f t="shared" si="973"/>
        <v>4.1304465850464966</v>
      </c>
      <c r="R7782" s="78">
        <f t="shared" si="974"/>
        <v>1841.4945364779558</v>
      </c>
      <c r="S7782" s="78">
        <f t="shared" si="975"/>
        <v>25.220553324635969</v>
      </c>
      <c r="T7782" s="78">
        <f t="shared" si="976"/>
        <v>44435.134160343448</v>
      </c>
    </row>
    <row r="7783" spans="1:20" x14ac:dyDescent="0.2">
      <c r="A7783">
        <v>2004</v>
      </c>
      <c r="B7783">
        <v>11</v>
      </c>
      <c r="C7783">
        <v>20</v>
      </c>
      <c r="D7783">
        <v>5</v>
      </c>
      <c r="E7783" s="69">
        <v>1.7210435251547963E-2</v>
      </c>
      <c r="F7783" s="69">
        <v>2.1663608437075224E-2</v>
      </c>
      <c r="G7783" s="69">
        <v>8.4016865384256264E-4</v>
      </c>
      <c r="H7783" s="69">
        <v>8.116553998948681E-3</v>
      </c>
      <c r="I7783" s="69">
        <v>4.3045809706468933E-5</v>
      </c>
      <c r="J7783" s="69">
        <v>7.5039999999999898E-3</v>
      </c>
      <c r="K7783" s="69">
        <v>1.5089125652375452E-4</v>
      </c>
      <c r="L7783" s="70">
        <v>5.5528703407644639E-2</v>
      </c>
      <c r="M7783" s="78">
        <f t="shared" si="969"/>
        <v>15275.342557606054</v>
      </c>
      <c r="N7783" s="78">
        <f t="shared" si="970"/>
        <v>20184.911998867541</v>
      </c>
      <c r="O7783" s="78">
        <f t="shared" si="971"/>
        <v>468.93573224938257</v>
      </c>
      <c r="P7783" s="78">
        <f t="shared" si="972"/>
        <v>6426.8122937086619</v>
      </c>
      <c r="Q7783" s="78">
        <f t="shared" si="973"/>
        <v>4.1304465850464966</v>
      </c>
      <c r="R7783" s="78">
        <f t="shared" si="974"/>
        <v>1854.3444715151072</v>
      </c>
      <c r="S7783" s="78">
        <f t="shared" si="975"/>
        <v>25.220553324635969</v>
      </c>
      <c r="T7783" s="78">
        <f t="shared" si="976"/>
        <v>44239.698053856424</v>
      </c>
    </row>
    <row r="7784" spans="1:20" x14ac:dyDescent="0.2">
      <c r="A7784">
        <v>2004</v>
      </c>
      <c r="B7784">
        <v>11</v>
      </c>
      <c r="C7784">
        <v>20</v>
      </c>
      <c r="D7784">
        <v>6</v>
      </c>
      <c r="E7784" s="69">
        <v>1.8192487119920317E-2</v>
      </c>
      <c r="F7784" s="69">
        <v>2.1648771939790097E-2</v>
      </c>
      <c r="G7784" s="69">
        <v>8.4016865384256264E-4</v>
      </c>
      <c r="H7784" s="69">
        <v>8.0549847721158412E-3</v>
      </c>
      <c r="I7784" s="69">
        <v>4.3045809706468933E-5</v>
      </c>
      <c r="J7784" s="69">
        <v>7.4719999999999908E-3</v>
      </c>
      <c r="K7784" s="69">
        <v>1.5089125652375452E-4</v>
      </c>
      <c r="L7784" s="70">
        <v>5.6402349551899031E-2</v>
      </c>
      <c r="M7784" s="78">
        <f t="shared" si="969"/>
        <v>16146.975289693728</v>
      </c>
      <c r="N7784" s="78">
        <f t="shared" si="970"/>
        <v>20171.088198786332</v>
      </c>
      <c r="O7784" s="78">
        <f t="shared" si="971"/>
        <v>468.93573224938257</v>
      </c>
      <c r="P7784" s="78">
        <f t="shared" si="972"/>
        <v>6378.0608329317511</v>
      </c>
      <c r="Q7784" s="78">
        <f t="shared" si="973"/>
        <v>4.1304465850464966</v>
      </c>
      <c r="R7784" s="78">
        <f t="shared" si="974"/>
        <v>1846.4368191845526</v>
      </c>
      <c r="S7784" s="78">
        <f t="shared" si="975"/>
        <v>25.220553324635969</v>
      </c>
      <c r="T7784" s="78">
        <f t="shared" si="976"/>
        <v>45040.847872755425</v>
      </c>
    </row>
    <row r="7785" spans="1:20" x14ac:dyDescent="0.2">
      <c r="A7785">
        <v>2004</v>
      </c>
      <c r="B7785">
        <v>11</v>
      </c>
      <c r="C7785">
        <v>20</v>
      </c>
      <c r="D7785">
        <v>7</v>
      </c>
      <c r="E7785" s="69">
        <v>2.1098187489254659E-2</v>
      </c>
      <c r="F7785" s="69">
        <v>2.1389024681536049E-2</v>
      </c>
      <c r="G7785" s="69">
        <v>8.4016865384256264E-4</v>
      </c>
      <c r="H7785" s="69">
        <v>8.3799405641840647E-3</v>
      </c>
      <c r="I7785" s="69">
        <v>4.3045809706468933E-5</v>
      </c>
      <c r="J7785" s="69">
        <v>7.4319999999999916E-3</v>
      </c>
      <c r="K7785" s="69">
        <v>1.5089125652375452E-4</v>
      </c>
      <c r="L7785" s="70">
        <v>5.9333258455047555E-2</v>
      </c>
      <c r="M7785" s="78">
        <f t="shared" si="969"/>
        <v>18725.966922537664</v>
      </c>
      <c r="N7785" s="78">
        <f t="shared" si="970"/>
        <v>19929.070551309273</v>
      </c>
      <c r="O7785" s="78">
        <f t="shared" si="971"/>
        <v>468.93573224938257</v>
      </c>
      <c r="P7785" s="78">
        <f t="shared" si="972"/>
        <v>6635.3658271012473</v>
      </c>
      <c r="Q7785" s="78">
        <f t="shared" si="973"/>
        <v>4.1304465850464966</v>
      </c>
      <c r="R7785" s="78">
        <f t="shared" si="974"/>
        <v>1836.5522537713593</v>
      </c>
      <c r="S7785" s="78">
        <f t="shared" si="975"/>
        <v>25.220553324635969</v>
      </c>
      <c r="T7785" s="78">
        <f t="shared" si="976"/>
        <v>47625.242286878616</v>
      </c>
    </row>
    <row r="7786" spans="1:20" x14ac:dyDescent="0.2">
      <c r="A7786">
        <v>2004</v>
      </c>
      <c r="B7786">
        <v>11</v>
      </c>
      <c r="C7786">
        <v>20</v>
      </c>
      <c r="D7786">
        <v>8</v>
      </c>
      <c r="E7786" s="69">
        <v>2.44766599851595E-2</v>
      </c>
      <c r="F7786" s="69">
        <v>2.170779601833011E-2</v>
      </c>
      <c r="G7786" s="69">
        <v>3.0806218914867324E-4</v>
      </c>
      <c r="H7786" s="69">
        <v>1.0394360321684618E-2</v>
      </c>
      <c r="I7786" s="69">
        <v>4.3045809706468933E-5</v>
      </c>
      <c r="J7786" s="69">
        <v>6.9279999999999915E-3</v>
      </c>
      <c r="K7786" s="69">
        <v>5.5326856810837834E-5</v>
      </c>
      <c r="L7786" s="70">
        <v>6.3913251180840208E-2</v>
      </c>
      <c r="M7786" s="78">
        <f t="shared" si="969"/>
        <v>21724.573520343205</v>
      </c>
      <c r="N7786" s="78">
        <f t="shared" si="970"/>
        <v>20226.083461214796</v>
      </c>
      <c r="O7786" s="78">
        <f t="shared" si="971"/>
        <v>171.94329684412526</v>
      </c>
      <c r="P7786" s="78">
        <f t="shared" si="972"/>
        <v>8230.414374042608</v>
      </c>
      <c r="Q7786" s="78">
        <f t="shared" si="973"/>
        <v>4.1304465850464966</v>
      </c>
      <c r="R7786" s="78">
        <f t="shared" si="974"/>
        <v>1712.0067295651206</v>
      </c>
      <c r="S7786" s="78">
        <f t="shared" si="975"/>
        <v>9.2475467076686666</v>
      </c>
      <c r="T7786" s="78">
        <f t="shared" si="976"/>
        <v>52078.399375302564</v>
      </c>
    </row>
    <row r="7787" spans="1:20" x14ac:dyDescent="0.2">
      <c r="A7787">
        <v>2004</v>
      </c>
      <c r="B7787">
        <v>11</v>
      </c>
      <c r="C7787">
        <v>20</v>
      </c>
      <c r="D7787">
        <v>9</v>
      </c>
      <c r="E7787" s="69">
        <v>2.951637333046734E-2</v>
      </c>
      <c r="F7787" s="69">
        <v>2.124496485844489E-2</v>
      </c>
      <c r="G7787" s="69">
        <v>0</v>
      </c>
      <c r="H7787" s="69">
        <v>1.1795907926096876E-2</v>
      </c>
      <c r="I7787" s="69">
        <v>4.3045809706468933E-5</v>
      </c>
      <c r="J7787" s="69">
        <v>6.7399999999999917E-3</v>
      </c>
      <c r="K7787" s="69">
        <v>0</v>
      </c>
      <c r="L7787" s="70">
        <v>6.934029192471558E-2</v>
      </c>
      <c r="M7787" s="78">
        <f t="shared" si="969"/>
        <v>26197.635741985268</v>
      </c>
      <c r="N7787" s="78">
        <f t="shared" si="970"/>
        <v>19794.843842951173</v>
      </c>
      <c r="O7787" s="78">
        <f t="shared" si="971"/>
        <v>0</v>
      </c>
      <c r="P7787" s="78">
        <f t="shared" si="972"/>
        <v>9340.1813238369832</v>
      </c>
      <c r="Q7787" s="78">
        <f t="shared" si="973"/>
        <v>4.1304465850464966</v>
      </c>
      <c r="R7787" s="78">
        <f t="shared" si="974"/>
        <v>1665.549272123111</v>
      </c>
      <c r="S7787" s="78">
        <f t="shared" si="975"/>
        <v>0</v>
      </c>
      <c r="T7787" s="78">
        <f t="shared" si="976"/>
        <v>57002.340627481586</v>
      </c>
    </row>
    <row r="7788" spans="1:20" x14ac:dyDescent="0.2">
      <c r="A7788">
        <v>2004</v>
      </c>
      <c r="B7788">
        <v>11</v>
      </c>
      <c r="C7788">
        <v>20</v>
      </c>
      <c r="D7788">
        <v>10</v>
      </c>
      <c r="E7788" s="69">
        <v>3.2998792814573769E-2</v>
      </c>
      <c r="F7788" s="69">
        <v>2.1736747847547276E-2</v>
      </c>
      <c r="G7788" s="69">
        <v>0</v>
      </c>
      <c r="H7788" s="69">
        <v>1.2218271877809789E-2</v>
      </c>
      <c r="I7788" s="69">
        <v>4.3045809706468933E-5</v>
      </c>
      <c r="J7788" s="69">
        <v>6.859999999999992E-3</v>
      </c>
      <c r="K7788" s="69">
        <v>0</v>
      </c>
      <c r="L7788" s="70">
        <v>7.3856858349637303E-2</v>
      </c>
      <c r="M7788" s="78">
        <f t="shared" si="969"/>
        <v>29288.50182244787</v>
      </c>
      <c r="N7788" s="78">
        <f t="shared" si="970"/>
        <v>20253.059120724713</v>
      </c>
      <c r="O7788" s="78">
        <f t="shared" si="971"/>
        <v>0</v>
      </c>
      <c r="P7788" s="78">
        <f t="shared" si="972"/>
        <v>9674.6155970075342</v>
      </c>
      <c r="Q7788" s="78">
        <f t="shared" si="973"/>
        <v>4.1304465850464966</v>
      </c>
      <c r="R7788" s="78">
        <f t="shared" si="974"/>
        <v>1695.2029683626915</v>
      </c>
      <c r="S7788" s="78">
        <f t="shared" si="975"/>
        <v>0</v>
      </c>
      <c r="T7788" s="78">
        <f t="shared" si="976"/>
        <v>60915.509955127854</v>
      </c>
    </row>
    <row r="7789" spans="1:20" x14ac:dyDescent="0.2">
      <c r="A7789">
        <v>2004</v>
      </c>
      <c r="B7789">
        <v>11</v>
      </c>
      <c r="C7789">
        <v>20</v>
      </c>
      <c r="D7789">
        <v>11</v>
      </c>
      <c r="E7789" s="69">
        <v>3.6055683830040659E-2</v>
      </c>
      <c r="F7789" s="69">
        <v>2.109524869570728E-2</v>
      </c>
      <c r="G7789" s="69">
        <v>0</v>
      </c>
      <c r="H7789" s="69">
        <v>1.2012343291989939E-2</v>
      </c>
      <c r="I7789" s="69">
        <v>4.3045809706468933E-5</v>
      </c>
      <c r="J7789" s="69">
        <v>7.0279999999999909E-3</v>
      </c>
      <c r="K7789" s="69">
        <v>0</v>
      </c>
      <c r="L7789" s="70">
        <v>7.623432162744434E-2</v>
      </c>
      <c r="M7789" s="78">
        <f t="shared" si="969"/>
        <v>32001.684652517499</v>
      </c>
      <c r="N7789" s="78">
        <f t="shared" si="970"/>
        <v>19655.346880640176</v>
      </c>
      <c r="O7789" s="78">
        <f t="shared" si="971"/>
        <v>0</v>
      </c>
      <c r="P7789" s="78">
        <f t="shared" si="972"/>
        <v>9511.5581754534505</v>
      </c>
      <c r="Q7789" s="78">
        <f t="shared" si="973"/>
        <v>4.1304465850464966</v>
      </c>
      <c r="R7789" s="78">
        <f t="shared" si="974"/>
        <v>1736.7181430981043</v>
      </c>
      <c r="S7789" s="78">
        <f t="shared" si="975"/>
        <v>0</v>
      </c>
      <c r="T7789" s="78">
        <f t="shared" si="976"/>
        <v>62909.438298294277</v>
      </c>
    </row>
    <row r="7790" spans="1:20" x14ac:dyDescent="0.2">
      <c r="A7790">
        <v>2004</v>
      </c>
      <c r="B7790">
        <v>11</v>
      </c>
      <c r="C7790">
        <v>20</v>
      </c>
      <c r="D7790">
        <v>12</v>
      </c>
      <c r="E7790" s="69">
        <v>3.8376059221118801E-2</v>
      </c>
      <c r="F7790" s="69">
        <v>2.0848470361060474E-2</v>
      </c>
      <c r="G7790" s="69">
        <v>0</v>
      </c>
      <c r="H7790" s="69">
        <v>1.0884820689061128E-2</v>
      </c>
      <c r="I7790" s="69">
        <v>4.3045809706468933E-5</v>
      </c>
      <c r="J7790" s="69">
        <v>7.8639999999999908E-3</v>
      </c>
      <c r="K7790" s="69">
        <v>0</v>
      </c>
      <c r="L7790" s="70">
        <v>7.8016396080946876E-2</v>
      </c>
      <c r="M7790" s="78">
        <f t="shared" si="969"/>
        <v>34061.163593224104</v>
      </c>
      <c r="N7790" s="78">
        <f t="shared" si="970"/>
        <v>19425.412934846179</v>
      </c>
      <c r="O7790" s="78">
        <f t="shared" si="971"/>
        <v>0</v>
      </c>
      <c r="P7790" s="78">
        <f t="shared" si="972"/>
        <v>8618.7684364982379</v>
      </c>
      <c r="Q7790" s="78">
        <f t="shared" si="973"/>
        <v>4.1304465850464966</v>
      </c>
      <c r="R7790" s="78">
        <f t="shared" si="974"/>
        <v>1943.3055602338495</v>
      </c>
      <c r="S7790" s="78">
        <f t="shared" si="975"/>
        <v>0</v>
      </c>
      <c r="T7790" s="78">
        <f t="shared" si="976"/>
        <v>64052.780971387416</v>
      </c>
    </row>
    <row r="7791" spans="1:20" x14ac:dyDescent="0.2">
      <c r="A7791">
        <v>2004</v>
      </c>
      <c r="B7791">
        <v>11</v>
      </c>
      <c r="C7791">
        <v>20</v>
      </c>
      <c r="D7791">
        <v>13</v>
      </c>
      <c r="E7791" s="69">
        <v>3.7957290385717962E-2</v>
      </c>
      <c r="F7791" s="69">
        <v>2.0582278142193423E-2</v>
      </c>
      <c r="G7791" s="69">
        <v>0</v>
      </c>
      <c r="H7791" s="69">
        <v>1.2149067756891067E-2</v>
      </c>
      <c r="I7791" s="69">
        <v>4.3045809706468933E-5</v>
      </c>
      <c r="J7791" s="69">
        <v>7.9199999999999913E-3</v>
      </c>
      <c r="K7791" s="69">
        <v>0</v>
      </c>
      <c r="L7791" s="70">
        <v>7.8651682094508915E-2</v>
      </c>
      <c r="M7791" s="78">
        <f t="shared" si="969"/>
        <v>33689.479942014754</v>
      </c>
      <c r="N7791" s="78">
        <f t="shared" si="970"/>
        <v>19177.390241479028</v>
      </c>
      <c r="O7791" s="78">
        <f t="shared" si="971"/>
        <v>0</v>
      </c>
      <c r="P7791" s="78">
        <f t="shared" si="972"/>
        <v>9619.8187096642905</v>
      </c>
      <c r="Q7791" s="78">
        <f t="shared" si="973"/>
        <v>4.1304465850464966</v>
      </c>
      <c r="R7791" s="78">
        <f t="shared" si="974"/>
        <v>1957.1439518123204</v>
      </c>
      <c r="S7791" s="78">
        <f t="shared" si="975"/>
        <v>0</v>
      </c>
      <c r="T7791" s="78">
        <f t="shared" si="976"/>
        <v>64447.963291555447</v>
      </c>
    </row>
    <row r="7792" spans="1:20" x14ac:dyDescent="0.2">
      <c r="A7792">
        <v>2004</v>
      </c>
      <c r="B7792">
        <v>11</v>
      </c>
      <c r="C7792">
        <v>20</v>
      </c>
      <c r="D7792">
        <v>14</v>
      </c>
      <c r="E7792" s="69">
        <v>3.8158253604614313E-2</v>
      </c>
      <c r="F7792" s="69">
        <v>2.1204400038703677E-2</v>
      </c>
      <c r="G7792" s="69">
        <v>0</v>
      </c>
      <c r="H7792" s="69">
        <v>1.0931481637295837E-2</v>
      </c>
      <c r="I7792" s="69">
        <v>4.3045809706468933E-5</v>
      </c>
      <c r="J7792" s="69">
        <v>7.8919999999999893E-3</v>
      </c>
      <c r="K7792" s="69">
        <v>0</v>
      </c>
      <c r="L7792" s="70">
        <v>7.8229181090320288E-2</v>
      </c>
      <c r="M7792" s="78">
        <f t="shared" si="969"/>
        <v>33867.84742460616</v>
      </c>
      <c r="N7792" s="78">
        <f t="shared" si="970"/>
        <v>19757.047862696789</v>
      </c>
      <c r="O7792" s="78">
        <f t="shared" si="971"/>
        <v>0</v>
      </c>
      <c r="P7792" s="78">
        <f t="shared" si="972"/>
        <v>8655.7152929831191</v>
      </c>
      <c r="Q7792" s="78">
        <f t="shared" si="973"/>
        <v>4.1304465850464966</v>
      </c>
      <c r="R7792" s="78">
        <f t="shared" si="974"/>
        <v>1950.2247560230844</v>
      </c>
      <c r="S7792" s="78">
        <f t="shared" si="975"/>
        <v>0</v>
      </c>
      <c r="T7792" s="78">
        <f t="shared" si="976"/>
        <v>64234.9657828942</v>
      </c>
    </row>
    <row r="7793" spans="1:20" x14ac:dyDescent="0.2">
      <c r="A7793">
        <v>2004</v>
      </c>
      <c r="B7793">
        <v>11</v>
      </c>
      <c r="C7793">
        <v>20</v>
      </c>
      <c r="D7793">
        <v>15</v>
      </c>
      <c r="E7793" s="69">
        <v>3.8122343555167124E-2</v>
      </c>
      <c r="F7793" s="69">
        <v>1.9823426256762301E-2</v>
      </c>
      <c r="G7793" s="69">
        <v>0</v>
      </c>
      <c r="H7793" s="69">
        <v>1.1919244755661239E-2</v>
      </c>
      <c r="I7793" s="69">
        <v>4.3045809706468933E-5</v>
      </c>
      <c r="J7793" s="69">
        <v>7.9599999999999897E-3</v>
      </c>
      <c r="K7793" s="69">
        <v>0</v>
      </c>
      <c r="L7793" s="70">
        <v>7.7868060377297127E-2</v>
      </c>
      <c r="M7793" s="78">
        <f t="shared" si="969"/>
        <v>33835.97499961812</v>
      </c>
      <c r="N7793" s="78">
        <f t="shared" si="970"/>
        <v>18470.335432392483</v>
      </c>
      <c r="O7793" s="78">
        <f t="shared" si="971"/>
        <v>0</v>
      </c>
      <c r="P7793" s="78">
        <f t="shared" si="972"/>
        <v>9437.8413224785218</v>
      </c>
      <c r="Q7793" s="78">
        <f t="shared" si="973"/>
        <v>4.1304465850464966</v>
      </c>
      <c r="R7793" s="78">
        <f t="shared" si="974"/>
        <v>1967.0285172255137</v>
      </c>
      <c r="S7793" s="78">
        <f t="shared" si="975"/>
        <v>0</v>
      </c>
      <c r="T7793" s="78">
        <f t="shared" si="976"/>
        <v>63715.31071829969</v>
      </c>
    </row>
    <row r="7794" spans="1:20" x14ac:dyDescent="0.2">
      <c r="A7794">
        <v>2004</v>
      </c>
      <c r="B7794">
        <v>11</v>
      </c>
      <c r="C7794">
        <v>20</v>
      </c>
      <c r="D7794">
        <v>16</v>
      </c>
      <c r="E7794" s="69">
        <v>4.0335765531829937E-2</v>
      </c>
      <c r="F7794" s="69">
        <v>1.8854929227586918E-2</v>
      </c>
      <c r="G7794" s="69">
        <v>0</v>
      </c>
      <c r="H7794" s="69">
        <v>1.11576597783931E-2</v>
      </c>
      <c r="I7794" s="69">
        <v>4.3045809706468933E-5</v>
      </c>
      <c r="J7794" s="69">
        <v>7.8919999999999893E-3</v>
      </c>
      <c r="K7794" s="69">
        <v>0</v>
      </c>
      <c r="L7794" s="70">
        <v>7.8283400347516408E-2</v>
      </c>
      <c r="M7794" s="78">
        <f t="shared" si="969"/>
        <v>35800.526065519662</v>
      </c>
      <c r="N7794" s="78">
        <f t="shared" si="970"/>
        <v>17567.94526217442</v>
      </c>
      <c r="O7794" s="78">
        <f t="shared" si="971"/>
        <v>0</v>
      </c>
      <c r="P7794" s="78">
        <f t="shared" si="972"/>
        <v>8834.8066238558458</v>
      </c>
      <c r="Q7794" s="78">
        <f t="shared" si="973"/>
        <v>4.1304465850464966</v>
      </c>
      <c r="R7794" s="78">
        <f t="shared" si="974"/>
        <v>1950.2247560230844</v>
      </c>
      <c r="S7794" s="78">
        <f t="shared" si="975"/>
        <v>0</v>
      </c>
      <c r="T7794" s="78">
        <f t="shared" si="976"/>
        <v>64157.633154158058</v>
      </c>
    </row>
    <row r="7795" spans="1:20" x14ac:dyDescent="0.2">
      <c r="A7795">
        <v>2004</v>
      </c>
      <c r="B7795">
        <v>11</v>
      </c>
      <c r="C7795">
        <v>20</v>
      </c>
      <c r="D7795">
        <v>17</v>
      </c>
      <c r="E7795" s="69">
        <v>3.9503253220219095E-2</v>
      </c>
      <c r="F7795" s="69">
        <v>2.0831305337760349E-2</v>
      </c>
      <c r="G7795" s="69">
        <v>2.8005586854112056E-4</v>
      </c>
      <c r="H7795" s="69">
        <v>1.3755402854144529E-2</v>
      </c>
      <c r="I7795" s="69">
        <v>4.3045809706468933E-5</v>
      </c>
      <c r="J7795" s="69">
        <v>7.7759999999999895E-3</v>
      </c>
      <c r="K7795" s="69">
        <v>5.0297022755790331E-5</v>
      </c>
      <c r="L7795" s="70">
        <v>8.2239360113127352E-2</v>
      </c>
      <c r="M7795" s="78">
        <f t="shared" si="969"/>
        <v>35061.619085108672</v>
      </c>
      <c r="N7795" s="78">
        <f t="shared" si="970"/>
        <v>19409.41954732822</v>
      </c>
      <c r="O7795" s="78">
        <f t="shared" si="971"/>
        <v>156.3117157304425</v>
      </c>
      <c r="P7795" s="78">
        <f t="shared" si="972"/>
        <v>10891.739546041581</v>
      </c>
      <c r="Q7795" s="78">
        <f t="shared" si="973"/>
        <v>4.1304465850464966</v>
      </c>
      <c r="R7795" s="78">
        <f t="shared" si="974"/>
        <v>1921.5595163248233</v>
      </c>
      <c r="S7795" s="78">
        <f t="shared" si="975"/>
        <v>8.4068406195765117</v>
      </c>
      <c r="T7795" s="78">
        <f t="shared" si="976"/>
        <v>67453.186697738362</v>
      </c>
    </row>
    <row r="7796" spans="1:20" x14ac:dyDescent="0.2">
      <c r="A7796">
        <v>2004</v>
      </c>
      <c r="B7796">
        <v>11</v>
      </c>
      <c r="C7796">
        <v>20</v>
      </c>
      <c r="D7796">
        <v>18</v>
      </c>
      <c r="E7796" s="69">
        <v>3.9431676049831166E-2</v>
      </c>
      <c r="F7796" s="69">
        <v>2.2450949548090446E-2</v>
      </c>
      <c r="G7796" s="69">
        <v>8.4016865384256264E-4</v>
      </c>
      <c r="H7796" s="69">
        <v>1.343420793320628E-2</v>
      </c>
      <c r="I7796" s="69">
        <v>4.3045809706468933E-5</v>
      </c>
      <c r="J7796" s="69">
        <v>7.603999999999991E-3</v>
      </c>
      <c r="K7796" s="69">
        <v>1.5089125652375452E-4</v>
      </c>
      <c r="L7796" s="70">
        <v>8.3954939251200678E-2</v>
      </c>
      <c r="M7796" s="78">
        <f t="shared" si="969"/>
        <v>34998.089849444434</v>
      </c>
      <c r="N7796" s="78">
        <f t="shared" si="970"/>
        <v>20918.511439842227</v>
      </c>
      <c r="O7796" s="78">
        <f t="shared" si="971"/>
        <v>468.93573224938257</v>
      </c>
      <c r="P7796" s="78">
        <f t="shared" si="972"/>
        <v>10637.412467477192</v>
      </c>
      <c r="Q7796" s="78">
        <f t="shared" si="973"/>
        <v>4.1304465850464966</v>
      </c>
      <c r="R7796" s="78">
        <f t="shared" si="974"/>
        <v>1879.0558850480913</v>
      </c>
      <c r="S7796" s="78">
        <f t="shared" si="975"/>
        <v>25.220553324635969</v>
      </c>
      <c r="T7796" s="78">
        <f t="shared" si="976"/>
        <v>68931.356373970993</v>
      </c>
    </row>
    <row r="7797" spans="1:20" x14ac:dyDescent="0.2">
      <c r="A7797">
        <v>2004</v>
      </c>
      <c r="B7797">
        <v>11</v>
      </c>
      <c r="C7797">
        <v>20</v>
      </c>
      <c r="D7797">
        <v>19</v>
      </c>
      <c r="E7797" s="69">
        <v>3.673929752729909E-2</v>
      </c>
      <c r="F7797" s="69">
        <v>2.3059323679911373E-2</v>
      </c>
      <c r="G7797" s="69">
        <v>8.4016865384256264E-4</v>
      </c>
      <c r="H7797" s="69">
        <v>1.199871834412102E-2</v>
      </c>
      <c r="I7797" s="69">
        <v>4.3045809706468933E-5</v>
      </c>
      <c r="J7797" s="69">
        <v>7.5439999999999908E-3</v>
      </c>
      <c r="K7797" s="69">
        <v>1.5089125652375452E-4</v>
      </c>
      <c r="L7797" s="70">
        <v>8.0375445271404278E-2</v>
      </c>
      <c r="M7797" s="78">
        <f t="shared" si="969"/>
        <v>32608.434757908057</v>
      </c>
      <c r="N7797" s="78">
        <f t="shared" si="970"/>
        <v>21485.35967977703</v>
      </c>
      <c r="O7797" s="78">
        <f t="shared" si="971"/>
        <v>468.93573224938257</v>
      </c>
      <c r="P7797" s="78">
        <f t="shared" si="972"/>
        <v>9500.7697321711839</v>
      </c>
      <c r="Q7797" s="78">
        <f t="shared" si="973"/>
        <v>4.1304465850464966</v>
      </c>
      <c r="R7797" s="78">
        <f t="shared" si="974"/>
        <v>1864.2290369283012</v>
      </c>
      <c r="S7797" s="78">
        <f t="shared" si="975"/>
        <v>25.220553324635969</v>
      </c>
      <c r="T7797" s="78">
        <f t="shared" si="976"/>
        <v>65957.079938943629</v>
      </c>
    </row>
    <row r="7798" spans="1:20" x14ac:dyDescent="0.2">
      <c r="A7798">
        <v>2004</v>
      </c>
      <c r="B7798">
        <v>11</v>
      </c>
      <c r="C7798">
        <v>20</v>
      </c>
      <c r="D7798">
        <v>20</v>
      </c>
      <c r="E7798" s="69">
        <v>3.672724626767726E-2</v>
      </c>
      <c r="F7798" s="69">
        <v>2.2102220375670091E-2</v>
      </c>
      <c r="G7798" s="69">
        <v>8.4016865384256264E-4</v>
      </c>
      <c r="H7798" s="69">
        <v>8.8883079052522723E-3</v>
      </c>
      <c r="I7798" s="69">
        <v>4.3045809706468933E-5</v>
      </c>
      <c r="J7798" s="69">
        <v>7.1959999999999906E-3</v>
      </c>
      <c r="K7798" s="69">
        <v>1.5089125652375452E-4</v>
      </c>
      <c r="L7798" s="70">
        <v>7.5947880268672413E-2</v>
      </c>
      <c r="M7798" s="78">
        <f t="shared" si="969"/>
        <v>32597.738507854909</v>
      </c>
      <c r="N7798" s="78">
        <f t="shared" si="970"/>
        <v>20593.585531160454</v>
      </c>
      <c r="O7798" s="78">
        <f t="shared" si="971"/>
        <v>468.93573224938257</v>
      </c>
      <c r="P7798" s="78">
        <f t="shared" si="972"/>
        <v>7037.8989067456787</v>
      </c>
      <c r="Q7798" s="78">
        <f t="shared" si="973"/>
        <v>4.1304465850464966</v>
      </c>
      <c r="R7798" s="78">
        <f t="shared" si="974"/>
        <v>1778.2333178335173</v>
      </c>
      <c r="S7798" s="78">
        <f t="shared" si="975"/>
        <v>25.220553324635969</v>
      </c>
      <c r="T7798" s="78">
        <f t="shared" si="976"/>
        <v>62505.74299575363</v>
      </c>
    </row>
    <row r="7799" spans="1:20" x14ac:dyDescent="0.2">
      <c r="A7799">
        <v>2004</v>
      </c>
      <c r="B7799">
        <v>11</v>
      </c>
      <c r="C7799">
        <v>20</v>
      </c>
      <c r="D7799">
        <v>21</v>
      </c>
      <c r="E7799" s="69">
        <v>3.666674425711109E-2</v>
      </c>
      <c r="F7799" s="69">
        <v>2.1334891236528472E-2</v>
      </c>
      <c r="G7799" s="69">
        <v>8.4016865384256264E-4</v>
      </c>
      <c r="H7799" s="69">
        <v>7.6557095733372415E-3</v>
      </c>
      <c r="I7799" s="69">
        <v>4.3045809706468933E-5</v>
      </c>
      <c r="J7799" s="69">
        <v>6.8359999999999914E-3</v>
      </c>
      <c r="K7799" s="69">
        <v>1.5089125652375452E-4</v>
      </c>
      <c r="L7799" s="70">
        <v>7.35274507870496E-2</v>
      </c>
      <c r="M7799" s="78">
        <f t="shared" si="969"/>
        <v>32544.039172346293</v>
      </c>
      <c r="N7799" s="78">
        <f t="shared" si="970"/>
        <v>19878.632101646221</v>
      </c>
      <c r="O7799" s="78">
        <f t="shared" si="971"/>
        <v>468.93573224938257</v>
      </c>
      <c r="P7799" s="78">
        <f t="shared" si="972"/>
        <v>6061.9085894530963</v>
      </c>
      <c r="Q7799" s="78">
        <f t="shared" si="973"/>
        <v>4.1304465850464966</v>
      </c>
      <c r="R7799" s="78">
        <f t="shared" si="974"/>
        <v>1689.2722291147754</v>
      </c>
      <c r="S7799" s="78">
        <f t="shared" si="975"/>
        <v>25.220553324635969</v>
      </c>
      <c r="T7799" s="78">
        <f t="shared" si="976"/>
        <v>60672.138824719448</v>
      </c>
    </row>
    <row r="7800" spans="1:20" x14ac:dyDescent="0.2">
      <c r="A7800">
        <v>2004</v>
      </c>
      <c r="B7800">
        <v>11</v>
      </c>
      <c r="C7800">
        <v>20</v>
      </c>
      <c r="D7800">
        <v>22</v>
      </c>
      <c r="E7800" s="69">
        <v>3.4590920172370483E-2</v>
      </c>
      <c r="F7800" s="69">
        <v>2.086051434976972E-2</v>
      </c>
      <c r="G7800" s="69">
        <v>8.4016865384256264E-4</v>
      </c>
      <c r="H7800" s="69">
        <v>7.5795486555821764E-3</v>
      </c>
      <c r="I7800" s="69">
        <v>4.3045809706468933E-5</v>
      </c>
      <c r="J7800" s="69">
        <v>6.9559999999999917E-3</v>
      </c>
      <c r="K7800" s="69">
        <v>1.5089125652375452E-4</v>
      </c>
      <c r="L7800" s="70">
        <v>7.1021088897795168E-2</v>
      </c>
      <c r="M7800" s="78">
        <f t="shared" si="969"/>
        <v>30701.614880323243</v>
      </c>
      <c r="N7800" s="78">
        <f t="shared" si="970"/>
        <v>19436.634835062741</v>
      </c>
      <c r="O7800" s="78">
        <f t="shared" si="971"/>
        <v>468.93573224938257</v>
      </c>
      <c r="P7800" s="78">
        <f t="shared" si="972"/>
        <v>6001.6032033752372</v>
      </c>
      <c r="Q7800" s="78">
        <f t="shared" si="973"/>
        <v>4.1304465850464966</v>
      </c>
      <c r="R7800" s="78">
        <f t="shared" si="974"/>
        <v>1718.9259253543562</v>
      </c>
      <c r="S7800" s="78">
        <f t="shared" si="975"/>
        <v>25.220553324635969</v>
      </c>
      <c r="T7800" s="78">
        <f t="shared" si="976"/>
        <v>58357.065576274646</v>
      </c>
    </row>
    <row r="7801" spans="1:20" x14ac:dyDescent="0.2">
      <c r="A7801">
        <v>2004</v>
      </c>
      <c r="B7801">
        <v>11</v>
      </c>
      <c r="C7801">
        <v>20</v>
      </c>
      <c r="D7801">
        <v>23</v>
      </c>
      <c r="E7801" s="69">
        <v>3.0075413944770226E-2</v>
      </c>
      <c r="F7801" s="69">
        <v>2.1579098705902498E-2</v>
      </c>
      <c r="G7801" s="69">
        <v>8.4016865384256264E-4</v>
      </c>
      <c r="H7801" s="69">
        <v>7.3783619409907297E-3</v>
      </c>
      <c r="I7801" s="69">
        <v>4.3045809706468933E-5</v>
      </c>
      <c r="J7801" s="69">
        <v>7.035999999999991E-3</v>
      </c>
      <c r="K7801" s="69">
        <v>1.5089125652375452E-4</v>
      </c>
      <c r="L7801" s="70">
        <v>6.7102980311736241E-2</v>
      </c>
      <c r="M7801" s="78">
        <f t="shared" si="969"/>
        <v>26693.819409758751</v>
      </c>
      <c r="N7801" s="78">
        <f t="shared" si="970"/>
        <v>20106.170662135752</v>
      </c>
      <c r="O7801" s="78">
        <f t="shared" si="971"/>
        <v>468.93573224938257</v>
      </c>
      <c r="P7801" s="78">
        <f t="shared" si="972"/>
        <v>5842.3004683925537</v>
      </c>
      <c r="Q7801" s="78">
        <f t="shared" si="973"/>
        <v>4.1304465850464966</v>
      </c>
      <c r="R7801" s="78">
        <f t="shared" si="974"/>
        <v>1738.695056180743</v>
      </c>
      <c r="S7801" s="78">
        <f t="shared" si="975"/>
        <v>25.220553324635969</v>
      </c>
      <c r="T7801" s="78">
        <f t="shared" si="976"/>
        <v>54879.272328626867</v>
      </c>
    </row>
    <row r="7802" spans="1:20" x14ac:dyDescent="0.2">
      <c r="A7802">
        <v>2004</v>
      </c>
      <c r="B7802">
        <v>11</v>
      </c>
      <c r="C7802">
        <v>20</v>
      </c>
      <c r="D7802">
        <v>24</v>
      </c>
      <c r="E7802" s="69">
        <v>2.7121158225549669E-2</v>
      </c>
      <c r="F7802" s="69">
        <v>2.0783754435568846E-2</v>
      </c>
      <c r="G7802" s="69">
        <v>8.4016865384256264E-4</v>
      </c>
      <c r="H7802" s="69">
        <v>7.0781617767134404E-3</v>
      </c>
      <c r="I7802" s="69">
        <v>4.3045809706468933E-5</v>
      </c>
      <c r="J7802" s="69">
        <v>7.0479999999999918E-3</v>
      </c>
      <c r="K7802" s="69">
        <v>1.5089125652375452E-4</v>
      </c>
      <c r="L7802" s="70">
        <v>6.3065180157904743E-2</v>
      </c>
      <c r="M7802" s="78">
        <f t="shared" si="969"/>
        <v>24071.731853326848</v>
      </c>
      <c r="N7802" s="78">
        <f t="shared" si="970"/>
        <v>19365.114334787559</v>
      </c>
      <c r="O7802" s="78">
        <f t="shared" si="971"/>
        <v>468.93573224938257</v>
      </c>
      <c r="P7802" s="78">
        <f t="shared" si="972"/>
        <v>5604.597361063933</v>
      </c>
      <c r="Q7802" s="78">
        <f t="shared" si="973"/>
        <v>4.1304465850464966</v>
      </c>
      <c r="R7802" s="78">
        <f t="shared" si="974"/>
        <v>1741.6604258047014</v>
      </c>
      <c r="S7802" s="78">
        <f t="shared" si="975"/>
        <v>25.220553324635969</v>
      </c>
      <c r="T7802" s="78">
        <f t="shared" si="976"/>
        <v>51281.390707142105</v>
      </c>
    </row>
    <row r="7803" spans="1:20" x14ac:dyDescent="0.2">
      <c r="A7803">
        <v>2004</v>
      </c>
      <c r="B7803">
        <v>11</v>
      </c>
      <c r="C7803">
        <v>21</v>
      </c>
      <c r="D7803">
        <v>1</v>
      </c>
      <c r="E7803" s="69">
        <v>2.2436739610230485E-2</v>
      </c>
      <c r="F7803" s="69">
        <v>2.0668591445134377E-2</v>
      </c>
      <c r="G7803" s="69">
        <v>8.4016865384256264E-4</v>
      </c>
      <c r="H7803" s="69">
        <v>8.2754780290084182E-3</v>
      </c>
      <c r="I7803" s="69">
        <v>4.3045809706468933E-5</v>
      </c>
      <c r="J7803" s="69">
        <v>6.9919999999999913E-3</v>
      </c>
      <c r="K7803" s="69">
        <v>1.5089125652375452E-4</v>
      </c>
      <c r="L7803" s="70">
        <v>5.9406914804446057E-2</v>
      </c>
      <c r="M7803" s="78">
        <f t="shared" si="969"/>
        <v>19914.016026483296</v>
      </c>
      <c r="N7803" s="78">
        <f t="shared" si="970"/>
        <v>19257.812043288053</v>
      </c>
      <c r="O7803" s="78">
        <f t="shared" si="971"/>
        <v>468.93573224938257</v>
      </c>
      <c r="P7803" s="78">
        <f t="shared" si="972"/>
        <v>6552.6507850543667</v>
      </c>
      <c r="Q7803" s="78">
        <f t="shared" si="973"/>
        <v>4.1304465850464966</v>
      </c>
      <c r="R7803" s="78">
        <f t="shared" si="974"/>
        <v>1727.82203422623</v>
      </c>
      <c r="S7803" s="78">
        <f t="shared" si="975"/>
        <v>25.220553324635969</v>
      </c>
      <c r="T7803" s="78">
        <f t="shared" si="976"/>
        <v>47950.587621211009</v>
      </c>
    </row>
    <row r="7804" spans="1:20" x14ac:dyDescent="0.2">
      <c r="A7804">
        <v>2004</v>
      </c>
      <c r="B7804">
        <v>11</v>
      </c>
      <c r="C7804">
        <v>21</v>
      </c>
      <c r="D7804">
        <v>2</v>
      </c>
      <c r="E7804" s="69">
        <v>1.989960531765933E-2</v>
      </c>
      <c r="F7804" s="69">
        <v>2.0284068998321105E-2</v>
      </c>
      <c r="G7804" s="69">
        <v>8.4016865384256264E-4</v>
      </c>
      <c r="H7804" s="69">
        <v>8.6131761751566064E-3</v>
      </c>
      <c r="I7804" s="69">
        <v>4.3045809706468933E-5</v>
      </c>
      <c r="J7804" s="69">
        <v>7.1319999999999916E-3</v>
      </c>
      <c r="K7804" s="69">
        <v>1.5089125652375452E-4</v>
      </c>
      <c r="L7804" s="70">
        <v>5.6962956211209823E-2</v>
      </c>
      <c r="M7804" s="78">
        <f t="shared" si="969"/>
        <v>17662.149942492881</v>
      </c>
      <c r="N7804" s="78">
        <f t="shared" si="970"/>
        <v>18899.536007554692</v>
      </c>
      <c r="O7804" s="78">
        <f t="shared" si="971"/>
        <v>468.93573224938257</v>
      </c>
      <c r="P7804" s="78">
        <f t="shared" si="972"/>
        <v>6820.0453711692271</v>
      </c>
      <c r="Q7804" s="78">
        <f t="shared" si="973"/>
        <v>4.1304465850464966</v>
      </c>
      <c r="R7804" s="78">
        <f t="shared" si="974"/>
        <v>1762.4180131724077</v>
      </c>
      <c r="S7804" s="78">
        <f t="shared" si="975"/>
        <v>25.220553324635969</v>
      </c>
      <c r="T7804" s="78">
        <f t="shared" si="976"/>
        <v>45642.436066548267</v>
      </c>
    </row>
    <row r="7805" spans="1:20" x14ac:dyDescent="0.2">
      <c r="A7805">
        <v>2004</v>
      </c>
      <c r="B7805">
        <v>11</v>
      </c>
      <c r="C7805">
        <v>21</v>
      </c>
      <c r="D7805">
        <v>3</v>
      </c>
      <c r="E7805" s="69">
        <v>1.8051074410929194E-2</v>
      </c>
      <c r="F7805" s="69">
        <v>2.0199193436186751E-2</v>
      </c>
      <c r="G7805" s="69">
        <v>8.4016865384256264E-4</v>
      </c>
      <c r="H7805" s="69">
        <v>8.9435340397510249E-3</v>
      </c>
      <c r="I7805" s="69">
        <v>4.3045809706468933E-5</v>
      </c>
      <c r="J7805" s="69">
        <v>7.1319999999999916E-3</v>
      </c>
      <c r="K7805" s="69">
        <v>1.5089125652375452E-4</v>
      </c>
      <c r="L7805" s="70">
        <v>5.5359907606939748E-2</v>
      </c>
      <c r="M7805" s="78">
        <f t="shared" si="969"/>
        <v>16021.462625994875</v>
      </c>
      <c r="N7805" s="78">
        <f t="shared" si="970"/>
        <v>18820.453810444611</v>
      </c>
      <c r="O7805" s="78">
        <f t="shared" si="971"/>
        <v>468.93573224938257</v>
      </c>
      <c r="P7805" s="78">
        <f t="shared" si="972"/>
        <v>7081.6278094519957</v>
      </c>
      <c r="Q7805" s="78">
        <f t="shared" si="973"/>
        <v>4.1304465850464966</v>
      </c>
      <c r="R7805" s="78">
        <f t="shared" si="974"/>
        <v>1762.4180131724077</v>
      </c>
      <c r="S7805" s="78">
        <f t="shared" si="975"/>
        <v>25.220553324635969</v>
      </c>
      <c r="T7805" s="78">
        <f t="shared" si="976"/>
        <v>44184.24899122295</v>
      </c>
    </row>
    <row r="7806" spans="1:20" x14ac:dyDescent="0.2">
      <c r="A7806">
        <v>2004</v>
      </c>
      <c r="B7806">
        <v>11</v>
      </c>
      <c r="C7806">
        <v>21</v>
      </c>
      <c r="D7806">
        <v>4</v>
      </c>
      <c r="E7806" s="69">
        <v>1.769237584060479E-2</v>
      </c>
      <c r="F7806" s="69">
        <v>2.0384301696017629E-2</v>
      </c>
      <c r="G7806" s="69">
        <v>8.4016865384256264E-4</v>
      </c>
      <c r="H7806" s="69">
        <v>8.1361655071931598E-3</v>
      </c>
      <c r="I7806" s="69">
        <v>4.3045809706468933E-5</v>
      </c>
      <c r="J7806" s="69">
        <v>7.0919999999999915E-3</v>
      </c>
      <c r="K7806" s="69">
        <v>1.5089125652375452E-4</v>
      </c>
      <c r="L7806" s="70">
        <v>5.433894876388836E-2</v>
      </c>
      <c r="M7806" s="78">
        <f t="shared" si="969"/>
        <v>15703.095109046921</v>
      </c>
      <c r="N7806" s="78">
        <f t="shared" si="970"/>
        <v>18992.927105731618</v>
      </c>
      <c r="O7806" s="78">
        <f t="shared" si="971"/>
        <v>468.93573224938257</v>
      </c>
      <c r="P7806" s="78">
        <f t="shared" si="972"/>
        <v>6442.3409875730922</v>
      </c>
      <c r="Q7806" s="78">
        <f t="shared" si="973"/>
        <v>4.1304465850464966</v>
      </c>
      <c r="R7806" s="78">
        <f t="shared" si="974"/>
        <v>1752.5334477592141</v>
      </c>
      <c r="S7806" s="78">
        <f t="shared" si="975"/>
        <v>25.220553324635969</v>
      </c>
      <c r="T7806" s="78">
        <f t="shared" si="976"/>
        <v>43389.183382269912</v>
      </c>
    </row>
    <row r="7807" spans="1:20" x14ac:dyDescent="0.2">
      <c r="A7807">
        <v>2004</v>
      </c>
      <c r="B7807">
        <v>11</v>
      </c>
      <c r="C7807">
        <v>21</v>
      </c>
      <c r="D7807">
        <v>5</v>
      </c>
      <c r="E7807" s="69">
        <v>1.691407935817445E-2</v>
      </c>
      <c r="F7807" s="69">
        <v>2.1395664761765E-2</v>
      </c>
      <c r="G7807" s="69">
        <v>8.4016865384256264E-4</v>
      </c>
      <c r="H7807" s="69">
        <v>7.537620924540289E-3</v>
      </c>
      <c r="I7807" s="69">
        <v>4.3045809706468933E-5</v>
      </c>
      <c r="J7807" s="69">
        <v>7.035999999999991E-3</v>
      </c>
      <c r="K7807" s="69">
        <v>1.5089125652375452E-4</v>
      </c>
      <c r="L7807" s="70">
        <v>5.3917470764552521E-2</v>
      </c>
      <c r="M7807" s="78">
        <f t="shared" si="969"/>
        <v>15012.308083225833</v>
      </c>
      <c r="N7807" s="78">
        <f t="shared" si="970"/>
        <v>19935.257398504014</v>
      </c>
      <c r="O7807" s="78">
        <f t="shared" si="971"/>
        <v>468.93573224938257</v>
      </c>
      <c r="P7807" s="78">
        <f t="shared" si="972"/>
        <v>5968.4041810632789</v>
      </c>
      <c r="Q7807" s="78">
        <f t="shared" si="973"/>
        <v>4.1304465850464966</v>
      </c>
      <c r="R7807" s="78">
        <f t="shared" si="974"/>
        <v>1738.695056180743</v>
      </c>
      <c r="S7807" s="78">
        <f t="shared" si="975"/>
        <v>25.220553324635969</v>
      </c>
      <c r="T7807" s="78">
        <f t="shared" si="976"/>
        <v>43152.95145113294</v>
      </c>
    </row>
    <row r="7808" spans="1:20" x14ac:dyDescent="0.2">
      <c r="A7808">
        <v>2004</v>
      </c>
      <c r="B7808">
        <v>11</v>
      </c>
      <c r="C7808">
        <v>21</v>
      </c>
      <c r="D7808">
        <v>6</v>
      </c>
      <c r="E7808" s="69">
        <v>1.8072507821428149E-2</v>
      </c>
      <c r="F7808" s="69">
        <v>2.0365548141088916E-2</v>
      </c>
      <c r="G7808" s="69">
        <v>8.4016865384256264E-4</v>
      </c>
      <c r="H7808" s="69">
        <v>7.5365621353429991E-3</v>
      </c>
      <c r="I7808" s="69">
        <v>4.3045809706468933E-5</v>
      </c>
      <c r="J7808" s="69">
        <v>6.9199999999999913E-3</v>
      </c>
      <c r="K7808" s="69">
        <v>1.5089125652375452E-4</v>
      </c>
      <c r="L7808" s="70">
        <v>5.3928723817932837E-2</v>
      </c>
      <c r="M7808" s="78">
        <f t="shared" si="969"/>
        <v>16040.486124399418</v>
      </c>
      <c r="N7808" s="78">
        <f t="shared" si="970"/>
        <v>18975.453615246341</v>
      </c>
      <c r="O7808" s="78">
        <f t="shared" si="971"/>
        <v>468.93573224938257</v>
      </c>
      <c r="P7808" s="78">
        <f t="shared" si="972"/>
        <v>5967.5658154920684</v>
      </c>
      <c r="Q7808" s="78">
        <f t="shared" si="973"/>
        <v>4.1304465850464966</v>
      </c>
      <c r="R7808" s="78">
        <f t="shared" si="974"/>
        <v>1710.0298164824817</v>
      </c>
      <c r="S7808" s="78">
        <f t="shared" si="975"/>
        <v>25.220553324635969</v>
      </c>
      <c r="T7808" s="78">
        <f t="shared" si="976"/>
        <v>43191.822103779377</v>
      </c>
    </row>
    <row r="7809" spans="1:20" x14ac:dyDescent="0.2">
      <c r="A7809">
        <v>2004</v>
      </c>
      <c r="B7809">
        <v>11</v>
      </c>
      <c r="C7809">
        <v>21</v>
      </c>
      <c r="D7809">
        <v>7</v>
      </c>
      <c r="E7809" s="69">
        <v>1.9839702589270359E-2</v>
      </c>
      <c r="F7809" s="69">
        <v>2.1621720929193358E-2</v>
      </c>
      <c r="G7809" s="69">
        <v>8.4016865384256264E-4</v>
      </c>
      <c r="H7809" s="69">
        <v>6.6552963043211757E-3</v>
      </c>
      <c r="I7809" s="69">
        <v>4.3045809706468933E-5</v>
      </c>
      <c r="J7809" s="69">
        <v>6.8279999999999921E-3</v>
      </c>
      <c r="K7809" s="69">
        <v>1.5089125652375452E-4</v>
      </c>
      <c r="L7809" s="70">
        <v>5.5978825542857671E-2</v>
      </c>
      <c r="M7809" s="78">
        <f t="shared" si="969"/>
        <v>17608.982507567351</v>
      </c>
      <c r="N7809" s="78">
        <f t="shared" si="970"/>
        <v>20145.883613411665</v>
      </c>
      <c r="O7809" s="78">
        <f t="shared" si="971"/>
        <v>468.93573224938257</v>
      </c>
      <c r="P7809" s="78">
        <f t="shared" si="972"/>
        <v>5269.7659761057912</v>
      </c>
      <c r="Q7809" s="78">
        <f t="shared" si="973"/>
        <v>4.1304465850464966</v>
      </c>
      <c r="R7809" s="78">
        <f t="shared" si="974"/>
        <v>1687.2953160321367</v>
      </c>
      <c r="S7809" s="78">
        <f t="shared" si="975"/>
        <v>25.220553324635969</v>
      </c>
      <c r="T7809" s="78">
        <f t="shared" si="976"/>
        <v>45210.214145276012</v>
      </c>
    </row>
    <row r="7810" spans="1:20" x14ac:dyDescent="0.2">
      <c r="A7810">
        <v>2004</v>
      </c>
      <c r="B7810">
        <v>11</v>
      </c>
      <c r="C7810">
        <v>21</v>
      </c>
      <c r="D7810">
        <v>8</v>
      </c>
      <c r="E7810" s="69">
        <v>2.2003234442640639E-2</v>
      </c>
      <c r="F7810" s="69">
        <v>2.179517620692592E-2</v>
      </c>
      <c r="G7810" s="69">
        <v>3.2206430123324874E-4</v>
      </c>
      <c r="H7810" s="69">
        <v>7.5841931636679632E-3</v>
      </c>
      <c r="I7810" s="69">
        <v>4.3045809706468933E-5</v>
      </c>
      <c r="J7810" s="69">
        <v>6.6959999999999919E-3</v>
      </c>
      <c r="K7810" s="69">
        <v>5.7841585581978067E-5</v>
      </c>
      <c r="L7810" s="70">
        <v>5.8501555509756213E-2</v>
      </c>
      <c r="M7810" s="78">
        <f t="shared" si="969"/>
        <v>19529.25295462364</v>
      </c>
      <c r="N7810" s="78">
        <f t="shared" si="970"/>
        <v>20307.499326091322</v>
      </c>
      <c r="O7810" s="78">
        <f t="shared" si="971"/>
        <v>179.75850234291164</v>
      </c>
      <c r="P7810" s="78">
        <f t="shared" si="972"/>
        <v>6005.2807963128098</v>
      </c>
      <c r="Q7810" s="78">
        <f t="shared" si="973"/>
        <v>4.1304465850464966</v>
      </c>
      <c r="R7810" s="78">
        <f t="shared" si="974"/>
        <v>1654.676250168598</v>
      </c>
      <c r="S7810" s="78">
        <f t="shared" si="975"/>
        <v>9.6678682858083107</v>
      </c>
      <c r="T7810" s="78">
        <f t="shared" si="976"/>
        <v>47690.26614441014</v>
      </c>
    </row>
    <row r="7811" spans="1:20" x14ac:dyDescent="0.2">
      <c r="A7811">
        <v>2004</v>
      </c>
      <c r="B7811">
        <v>11</v>
      </c>
      <c r="C7811">
        <v>21</v>
      </c>
      <c r="D7811">
        <v>9</v>
      </c>
      <c r="E7811" s="69">
        <v>2.6353995258245479E-2</v>
      </c>
      <c r="F7811" s="69">
        <v>1.9934035357932325E-2</v>
      </c>
      <c r="G7811" s="69">
        <v>0</v>
      </c>
      <c r="H7811" s="69">
        <v>9.1999866993794834E-3</v>
      </c>
      <c r="I7811" s="69">
        <v>4.3045809706468933E-5</v>
      </c>
      <c r="J7811" s="69">
        <v>6.683999999999992E-3</v>
      </c>
      <c r="K7811" s="69">
        <v>0</v>
      </c>
      <c r="L7811" s="70">
        <v>6.2215063125263745E-2</v>
      </c>
      <c r="M7811" s="78">
        <f t="shared" ref="M7811:M7874" si="977">E7811*1000000*$M$8826</f>
        <v>23390.826521660292</v>
      </c>
      <c r="N7811" s="78">
        <f t="shared" ref="N7811:N7874" si="978">(F7811)*1000000*$N$8826</f>
        <v>18573.394670186397</v>
      </c>
      <c r="O7811" s="78">
        <f t="shared" ref="O7811:O7874" si="979">G7811*1000000*$O$8826</f>
        <v>0</v>
      </c>
      <c r="P7811" s="78">
        <f t="shared" ref="P7811:P7874" si="980">H7811*1000000*$P$8826</f>
        <v>7284.6909697374995</v>
      </c>
      <c r="Q7811" s="78">
        <f t="shared" ref="Q7811:Q7874" si="981">I7811*1000000*$Q$8826</f>
        <v>4.1304465850464966</v>
      </c>
      <c r="R7811" s="78">
        <f t="shared" ref="R7811:R7874" si="982">J7811*1000000*$R$8826</f>
        <v>1651.7108805446401</v>
      </c>
      <c r="S7811" s="78">
        <f t="shared" ref="S7811:S7874" si="983">K7811*1000000*$S$8826</f>
        <v>0</v>
      </c>
      <c r="T7811" s="78">
        <f t="shared" si="976"/>
        <v>50904.753488713883</v>
      </c>
    </row>
    <row r="7812" spans="1:20" x14ac:dyDescent="0.2">
      <c r="A7812">
        <v>2004</v>
      </c>
      <c r="B7812">
        <v>11</v>
      </c>
      <c r="C7812">
        <v>21</v>
      </c>
      <c r="D7812">
        <v>10</v>
      </c>
      <c r="E7812" s="69">
        <v>2.8200613612755242E-2</v>
      </c>
      <c r="F7812" s="69">
        <v>2.0191733377060147E-2</v>
      </c>
      <c r="G7812" s="69">
        <v>0</v>
      </c>
      <c r="H7812" s="69">
        <v>1.0720674678868506E-2</v>
      </c>
      <c r="I7812" s="69">
        <v>4.3045809706468933E-5</v>
      </c>
      <c r="J7812" s="69">
        <v>6.9279999999999915E-3</v>
      </c>
      <c r="K7812" s="69">
        <v>0</v>
      </c>
      <c r="L7812" s="70">
        <v>6.6084067478390351E-2</v>
      </c>
      <c r="M7812" s="78">
        <f t="shared" si="977"/>
        <v>25029.816327903711</v>
      </c>
      <c r="N7812" s="78">
        <f t="shared" si="978"/>
        <v>18813.502953784962</v>
      </c>
      <c r="O7812" s="78">
        <f t="shared" si="979"/>
        <v>0</v>
      </c>
      <c r="P7812" s="78">
        <f t="shared" si="980"/>
        <v>8488.7951009662138</v>
      </c>
      <c r="Q7812" s="78">
        <f t="shared" si="981"/>
        <v>4.1304465850464966</v>
      </c>
      <c r="R7812" s="78">
        <f t="shared" si="982"/>
        <v>1712.0067295651206</v>
      </c>
      <c r="S7812" s="78">
        <f t="shared" si="983"/>
        <v>0</v>
      </c>
      <c r="T7812" s="78">
        <f t="shared" ref="T7812:T7875" si="984">SUM(M7812:S7812)</f>
        <v>54048.251558805059</v>
      </c>
    </row>
    <row r="7813" spans="1:20" x14ac:dyDescent="0.2">
      <c r="A7813">
        <v>2004</v>
      </c>
      <c r="B7813">
        <v>11</v>
      </c>
      <c r="C7813">
        <v>21</v>
      </c>
      <c r="D7813">
        <v>11</v>
      </c>
      <c r="E7813" s="69">
        <v>2.9159033982689854E-2</v>
      </c>
      <c r="F7813" s="69">
        <v>2.1065993493868958E-2</v>
      </c>
      <c r="G7813" s="69">
        <v>0</v>
      </c>
      <c r="H7813" s="69">
        <v>1.1756624192660816E-2</v>
      </c>
      <c r="I7813" s="69">
        <v>4.3045809706468933E-5</v>
      </c>
      <c r="J7813" s="69">
        <v>6.7999999999999918E-3</v>
      </c>
      <c r="K7813" s="69">
        <v>0</v>
      </c>
      <c r="L7813" s="70">
        <v>6.8824697478926083E-2</v>
      </c>
      <c r="M7813" s="78">
        <f t="shared" si="977"/>
        <v>25880.474620442936</v>
      </c>
      <c r="N7813" s="78">
        <f t="shared" si="978"/>
        <v>19628.08855586336</v>
      </c>
      <c r="O7813" s="78">
        <f t="shared" si="979"/>
        <v>0</v>
      </c>
      <c r="P7813" s="78">
        <f t="shared" si="980"/>
        <v>9309.0758594955478</v>
      </c>
      <c r="Q7813" s="78">
        <f t="shared" si="981"/>
        <v>4.1304465850464966</v>
      </c>
      <c r="R7813" s="78">
        <f t="shared" si="982"/>
        <v>1680.3761202429014</v>
      </c>
      <c r="S7813" s="78">
        <f t="shared" si="983"/>
        <v>0</v>
      </c>
      <c r="T7813" s="78">
        <f t="shared" si="984"/>
        <v>56502.145602629796</v>
      </c>
    </row>
    <row r="7814" spans="1:20" x14ac:dyDescent="0.2">
      <c r="A7814">
        <v>2004</v>
      </c>
      <c r="B7814">
        <v>11</v>
      </c>
      <c r="C7814">
        <v>21</v>
      </c>
      <c r="D7814">
        <v>12</v>
      </c>
      <c r="E7814" s="69">
        <v>2.9848861433212238E-2</v>
      </c>
      <c r="F7814" s="69">
        <v>2.1375998585461936E-2</v>
      </c>
      <c r="G7814" s="69">
        <v>0</v>
      </c>
      <c r="H7814" s="69">
        <v>1.2755505137353141E-2</v>
      </c>
      <c r="I7814" s="69">
        <v>4.3045809706468933E-5</v>
      </c>
      <c r="J7814" s="69">
        <v>7.0119999999999913E-3</v>
      </c>
      <c r="K7814" s="69">
        <v>0</v>
      </c>
      <c r="L7814" s="70">
        <v>7.1035410965733778E-2</v>
      </c>
      <c r="M7814" s="78">
        <f t="shared" si="977"/>
        <v>26492.739822243784</v>
      </c>
      <c r="N7814" s="78">
        <f t="shared" si="978"/>
        <v>19916.933579589699</v>
      </c>
      <c r="O7814" s="78">
        <f t="shared" si="979"/>
        <v>0</v>
      </c>
      <c r="P7814" s="78">
        <f t="shared" si="980"/>
        <v>10100.005154875271</v>
      </c>
      <c r="Q7814" s="78">
        <f t="shared" si="981"/>
        <v>4.1304465850464966</v>
      </c>
      <c r="R7814" s="78">
        <f t="shared" si="982"/>
        <v>1732.7643169328269</v>
      </c>
      <c r="S7814" s="78">
        <f t="shared" si="983"/>
        <v>0</v>
      </c>
      <c r="T7814" s="78">
        <f t="shared" si="984"/>
        <v>58246.573320226627</v>
      </c>
    </row>
    <row r="7815" spans="1:20" x14ac:dyDescent="0.2">
      <c r="A7815">
        <v>2004</v>
      </c>
      <c r="B7815">
        <v>11</v>
      </c>
      <c r="C7815">
        <v>21</v>
      </c>
      <c r="D7815">
        <v>13</v>
      </c>
      <c r="E7815" s="69">
        <v>3.0337790867632847E-2</v>
      </c>
      <c r="F7815" s="69">
        <v>2.0929381029991083E-2</v>
      </c>
      <c r="G7815" s="69">
        <v>0</v>
      </c>
      <c r="H7815" s="69">
        <v>1.1397609017757989E-2</v>
      </c>
      <c r="I7815" s="69">
        <v>4.3045809706468933E-5</v>
      </c>
      <c r="J7815" s="69">
        <v>7.0119999999999913E-3</v>
      </c>
      <c r="K7815" s="69">
        <v>0</v>
      </c>
      <c r="L7815" s="70">
        <v>6.9719826725088391E-2</v>
      </c>
      <c r="M7815" s="78">
        <f t="shared" si="977"/>
        <v>26926.695413029884</v>
      </c>
      <c r="N7815" s="78">
        <f t="shared" si="978"/>
        <v>19500.800871111627</v>
      </c>
      <c r="O7815" s="78">
        <f t="shared" si="979"/>
        <v>0</v>
      </c>
      <c r="P7815" s="78">
        <f t="shared" si="980"/>
        <v>9024.8021221444105</v>
      </c>
      <c r="Q7815" s="78">
        <f t="shared" si="981"/>
        <v>4.1304465850464966</v>
      </c>
      <c r="R7815" s="78">
        <f t="shared" si="982"/>
        <v>1732.7643169328269</v>
      </c>
      <c r="S7815" s="78">
        <f t="shared" si="983"/>
        <v>0</v>
      </c>
      <c r="T7815" s="78">
        <f t="shared" si="984"/>
        <v>57189.193169803795</v>
      </c>
    </row>
    <row r="7816" spans="1:20" x14ac:dyDescent="0.2">
      <c r="A7816">
        <v>2004</v>
      </c>
      <c r="B7816">
        <v>11</v>
      </c>
      <c r="C7816">
        <v>21</v>
      </c>
      <c r="D7816">
        <v>14</v>
      </c>
      <c r="E7816" s="69">
        <v>2.8596954583741563E-2</v>
      </c>
      <c r="F7816" s="69">
        <v>2.1248263833290711E-2</v>
      </c>
      <c r="G7816" s="69">
        <v>0</v>
      </c>
      <c r="H7816" s="69">
        <v>1.1618003270934233E-2</v>
      </c>
      <c r="I7816" s="69">
        <v>4.3045809706468933E-5</v>
      </c>
      <c r="J7816" s="69">
        <v>7.7439999999999905E-3</v>
      </c>
      <c r="K7816" s="69">
        <v>0</v>
      </c>
      <c r="L7816" s="70">
        <v>6.9250267497672963E-2</v>
      </c>
      <c r="M7816" s="78">
        <f t="shared" si="977"/>
        <v>25381.593840380378</v>
      </c>
      <c r="N7816" s="78">
        <f t="shared" si="978"/>
        <v>19797.917639135347</v>
      </c>
      <c r="O7816" s="78">
        <f t="shared" si="979"/>
        <v>0</v>
      </c>
      <c r="P7816" s="78">
        <f t="shared" si="980"/>
        <v>9199.3136816016995</v>
      </c>
      <c r="Q7816" s="78">
        <f t="shared" si="981"/>
        <v>4.1304465850464966</v>
      </c>
      <c r="R7816" s="78">
        <f t="shared" si="982"/>
        <v>1913.6518639942688</v>
      </c>
      <c r="S7816" s="78">
        <f t="shared" si="983"/>
        <v>0</v>
      </c>
      <c r="T7816" s="78">
        <f t="shared" si="984"/>
        <v>56296.607471696741</v>
      </c>
    </row>
    <row r="7817" spans="1:20" x14ac:dyDescent="0.2">
      <c r="A7817">
        <v>2004</v>
      </c>
      <c r="B7817">
        <v>11</v>
      </c>
      <c r="C7817">
        <v>21</v>
      </c>
      <c r="D7817">
        <v>15</v>
      </c>
      <c r="E7817" s="69">
        <v>3.0503092648396381E-2</v>
      </c>
      <c r="F7817" s="69">
        <v>2.0989645902864354E-2</v>
      </c>
      <c r="G7817" s="69">
        <v>0</v>
      </c>
      <c r="H7817" s="69">
        <v>1.1067561270590493E-2</v>
      </c>
      <c r="I7817" s="69">
        <v>4.3045809706468933E-5</v>
      </c>
      <c r="J7817" s="69">
        <v>7.9399999999999887E-3</v>
      </c>
      <c r="K7817" s="69">
        <v>0</v>
      </c>
      <c r="L7817" s="70">
        <v>7.0543345631557688E-2</v>
      </c>
      <c r="M7817" s="78">
        <f t="shared" si="977"/>
        <v>27073.411128794141</v>
      </c>
      <c r="N7817" s="78">
        <f t="shared" si="978"/>
        <v>19556.9522347731</v>
      </c>
      <c r="O7817" s="78">
        <f t="shared" si="979"/>
        <v>0</v>
      </c>
      <c r="P7817" s="78">
        <f t="shared" si="980"/>
        <v>8763.4652396100664</v>
      </c>
      <c r="Q7817" s="78">
        <f t="shared" si="981"/>
        <v>4.1304465850464966</v>
      </c>
      <c r="R7817" s="78">
        <f t="shared" si="982"/>
        <v>1962.0862345189169</v>
      </c>
      <c r="S7817" s="78">
        <f t="shared" si="983"/>
        <v>0</v>
      </c>
      <c r="T7817" s="78">
        <f t="shared" si="984"/>
        <v>57360.045284281274</v>
      </c>
    </row>
    <row r="7818" spans="1:20" x14ac:dyDescent="0.2">
      <c r="A7818">
        <v>2004</v>
      </c>
      <c r="B7818">
        <v>11</v>
      </c>
      <c r="C7818">
        <v>21</v>
      </c>
      <c r="D7818">
        <v>16</v>
      </c>
      <c r="E7818" s="69">
        <v>3.3548963976600239E-2</v>
      </c>
      <c r="F7818" s="69">
        <v>1.9593922900676224E-2</v>
      </c>
      <c r="G7818" s="69">
        <v>0</v>
      </c>
      <c r="H7818" s="69">
        <v>1.0738230914129903E-2</v>
      </c>
      <c r="I7818" s="69">
        <v>4.3045809706468933E-5</v>
      </c>
      <c r="J7818" s="69">
        <v>7.4559999999999904E-3</v>
      </c>
      <c r="K7818" s="69">
        <v>0</v>
      </c>
      <c r="L7818" s="70">
        <v>7.1380163601112823E-2</v>
      </c>
      <c r="M7818" s="78">
        <f t="shared" si="977"/>
        <v>29776.813294089159</v>
      </c>
      <c r="N7818" s="78">
        <f t="shared" si="978"/>
        <v>18256.497324142976</v>
      </c>
      <c r="O7818" s="78">
        <f t="shared" si="979"/>
        <v>0</v>
      </c>
      <c r="P7818" s="78">
        <f t="shared" si="980"/>
        <v>8502.696398071339</v>
      </c>
      <c r="Q7818" s="78">
        <f t="shared" si="981"/>
        <v>4.1304465850464966</v>
      </c>
      <c r="R7818" s="78">
        <f t="shared" si="982"/>
        <v>1842.482993019275</v>
      </c>
      <c r="S7818" s="78">
        <f t="shared" si="983"/>
        <v>0</v>
      </c>
      <c r="T7818" s="78">
        <f t="shared" si="984"/>
        <v>58382.620455907796</v>
      </c>
    </row>
    <row r="7819" spans="1:20" x14ac:dyDescent="0.2">
      <c r="A7819">
        <v>2004</v>
      </c>
      <c r="B7819">
        <v>11</v>
      </c>
      <c r="C7819">
        <v>21</v>
      </c>
      <c r="D7819">
        <v>17</v>
      </c>
      <c r="E7819" s="69">
        <v>3.7231596477184846E-2</v>
      </c>
      <c r="F7819" s="69">
        <v>2.0106449534522383E-2</v>
      </c>
      <c r="G7819" s="69">
        <v>2.940590288448969E-4</v>
      </c>
      <c r="H7819" s="69">
        <v>1.3087718718279658E-2</v>
      </c>
      <c r="I7819" s="69">
        <v>4.3045809706468933E-5</v>
      </c>
      <c r="J7819" s="69">
        <v>7.0799999999999908E-3</v>
      </c>
      <c r="K7819" s="69">
        <v>5.2811939783314082E-5</v>
      </c>
      <c r="L7819" s="70">
        <v>7.7895681508321574E-2</v>
      </c>
      <c r="M7819" s="78">
        <f t="shared" si="977"/>
        <v>33045.381005364427</v>
      </c>
      <c r="N7819" s="78">
        <f t="shared" si="978"/>
        <v>18734.040344333258</v>
      </c>
      <c r="O7819" s="78">
        <f t="shared" si="979"/>
        <v>164.12750628728386</v>
      </c>
      <c r="P7819" s="78">
        <f t="shared" si="980"/>
        <v>10363.056977891796</v>
      </c>
      <c r="Q7819" s="78">
        <f t="shared" si="981"/>
        <v>4.1304465850464966</v>
      </c>
      <c r="R7819" s="78">
        <f t="shared" si="982"/>
        <v>1749.568078135256</v>
      </c>
      <c r="S7819" s="78">
        <f t="shared" si="983"/>
        <v>8.8271936636225892</v>
      </c>
      <c r="T7819" s="78">
        <f t="shared" si="984"/>
        <v>64069.131552260689</v>
      </c>
    </row>
    <row r="7820" spans="1:20" x14ac:dyDescent="0.2">
      <c r="A7820">
        <v>2004</v>
      </c>
      <c r="B7820">
        <v>11</v>
      </c>
      <c r="C7820">
        <v>21</v>
      </c>
      <c r="D7820">
        <v>18</v>
      </c>
      <c r="E7820" s="69">
        <v>3.820942541429196E-2</v>
      </c>
      <c r="F7820" s="69">
        <v>2.3680339749096762E-2</v>
      </c>
      <c r="G7820" s="69">
        <v>8.4016865384256264E-4</v>
      </c>
      <c r="H7820" s="69">
        <v>1.3808096475163976E-2</v>
      </c>
      <c r="I7820" s="69">
        <v>4.3045809706468933E-5</v>
      </c>
      <c r="J7820" s="69">
        <v>6.8239999999999915E-3</v>
      </c>
      <c r="K7820" s="69">
        <v>1.5089125652375452E-4</v>
      </c>
      <c r="L7820" s="70">
        <v>8.3555967358625485E-2</v>
      </c>
      <c r="M7820" s="78">
        <f t="shared" si="977"/>
        <v>33913.265620642094</v>
      </c>
      <c r="N7820" s="78">
        <f t="shared" si="978"/>
        <v>22063.986954305172</v>
      </c>
      <c r="O7820" s="78">
        <f t="shared" si="979"/>
        <v>468.93573224938257</v>
      </c>
      <c r="P7820" s="78">
        <f t="shared" si="980"/>
        <v>10933.463165623447</v>
      </c>
      <c r="Q7820" s="78">
        <f t="shared" si="981"/>
        <v>4.1304465850464966</v>
      </c>
      <c r="R7820" s="78">
        <f t="shared" si="982"/>
        <v>1686.3068594908175</v>
      </c>
      <c r="S7820" s="78">
        <f t="shared" si="983"/>
        <v>25.220553324635969</v>
      </c>
      <c r="T7820" s="78">
        <f t="shared" si="984"/>
        <v>69095.309332220582</v>
      </c>
    </row>
    <row r="7821" spans="1:20" x14ac:dyDescent="0.2">
      <c r="A7821">
        <v>2004</v>
      </c>
      <c r="B7821">
        <v>11</v>
      </c>
      <c r="C7821">
        <v>21</v>
      </c>
      <c r="D7821">
        <v>19</v>
      </c>
      <c r="E7821" s="69">
        <v>3.7600795406418516E-2</v>
      </c>
      <c r="F7821" s="69">
        <v>2.3293776433892455E-2</v>
      </c>
      <c r="G7821" s="69">
        <v>8.4016865384256264E-4</v>
      </c>
      <c r="H7821" s="69">
        <v>1.1679655531136438E-2</v>
      </c>
      <c r="I7821" s="69">
        <v>4.3045809706468933E-5</v>
      </c>
      <c r="J7821" s="69">
        <v>6.9399999999999922E-3</v>
      </c>
      <c r="K7821" s="69">
        <v>1.5089125652375452E-4</v>
      </c>
      <c r="L7821" s="70">
        <v>8.0548333091520194E-2</v>
      </c>
      <c r="M7821" s="78">
        <f t="shared" si="977"/>
        <v>33373.068250545424</v>
      </c>
      <c r="N7821" s="78">
        <f t="shared" si="978"/>
        <v>21703.809354065885</v>
      </c>
      <c r="O7821" s="78">
        <f t="shared" si="979"/>
        <v>468.93573224938257</v>
      </c>
      <c r="P7821" s="78">
        <f t="shared" si="980"/>
        <v>9248.1308894775757</v>
      </c>
      <c r="Q7821" s="78">
        <f t="shared" si="981"/>
        <v>4.1304465850464966</v>
      </c>
      <c r="R7821" s="78">
        <f t="shared" si="982"/>
        <v>1714.9720991890788</v>
      </c>
      <c r="S7821" s="78">
        <f t="shared" si="983"/>
        <v>25.220553324635969</v>
      </c>
      <c r="T7821" s="78">
        <f t="shared" si="984"/>
        <v>66538.267325437017</v>
      </c>
    </row>
    <row r="7822" spans="1:20" x14ac:dyDescent="0.2">
      <c r="A7822">
        <v>2004</v>
      </c>
      <c r="B7822">
        <v>11</v>
      </c>
      <c r="C7822">
        <v>21</v>
      </c>
      <c r="D7822">
        <v>20</v>
      </c>
      <c r="E7822" s="69">
        <v>3.6925460820797153E-2</v>
      </c>
      <c r="F7822" s="69">
        <v>2.3410997579457301E-2</v>
      </c>
      <c r="G7822" s="69">
        <v>8.4016865384256264E-4</v>
      </c>
      <c r="H7822" s="69">
        <v>1.0067212251785028E-2</v>
      </c>
      <c r="I7822" s="69">
        <v>4.3045809706468933E-5</v>
      </c>
      <c r="J7822" s="69">
        <v>6.6399999999999923E-3</v>
      </c>
      <c r="K7822" s="69">
        <v>1.5089125652375452E-4</v>
      </c>
      <c r="L7822" s="70">
        <v>7.8077776372112273E-2</v>
      </c>
      <c r="M7822" s="78">
        <f t="shared" si="977"/>
        <v>32773.666376880581</v>
      </c>
      <c r="N7822" s="78">
        <f t="shared" si="978"/>
        <v>21813.029316866883</v>
      </c>
      <c r="O7822" s="78">
        <f t="shared" si="979"/>
        <v>468.93573224938257</v>
      </c>
      <c r="P7822" s="78">
        <f t="shared" si="980"/>
        <v>7971.3735005677208</v>
      </c>
      <c r="Q7822" s="78">
        <f t="shared" si="981"/>
        <v>4.1304465850464966</v>
      </c>
      <c r="R7822" s="78">
        <f t="shared" si="982"/>
        <v>1640.8378585901271</v>
      </c>
      <c r="S7822" s="78">
        <f t="shared" si="983"/>
        <v>25.220553324635969</v>
      </c>
      <c r="T7822" s="78">
        <f t="shared" si="984"/>
        <v>64697.193785064381</v>
      </c>
    </row>
    <row r="7823" spans="1:20" x14ac:dyDescent="0.2">
      <c r="A7823">
        <v>2004</v>
      </c>
      <c r="B7823">
        <v>11</v>
      </c>
      <c r="C7823">
        <v>21</v>
      </c>
      <c r="D7823">
        <v>21</v>
      </c>
      <c r="E7823" s="69">
        <v>3.6478526525563604E-2</v>
      </c>
      <c r="F7823" s="69">
        <v>2.2073240525979844E-2</v>
      </c>
      <c r="G7823" s="69">
        <v>8.4016865384256264E-4</v>
      </c>
      <c r="H7823" s="69">
        <v>9.0690003861069266E-3</v>
      </c>
      <c r="I7823" s="69">
        <v>4.3045809706468933E-5</v>
      </c>
      <c r="J7823" s="69">
        <v>6.8479999999999912E-3</v>
      </c>
      <c r="K7823" s="69">
        <v>1.5089125652375452E-4</v>
      </c>
      <c r="L7823" s="70">
        <v>7.5502873157723166E-2</v>
      </c>
      <c r="M7823" s="78">
        <f t="shared" si="977"/>
        <v>32376.984110531703</v>
      </c>
      <c r="N7823" s="78">
        <f t="shared" si="978"/>
        <v>20566.583763775434</v>
      </c>
      <c r="O7823" s="78">
        <f t="shared" si="979"/>
        <v>468.93573224938257</v>
      </c>
      <c r="P7823" s="78">
        <f t="shared" si="980"/>
        <v>7180.9739922422868</v>
      </c>
      <c r="Q7823" s="78">
        <f t="shared" si="981"/>
        <v>4.1304465850464966</v>
      </c>
      <c r="R7823" s="78">
        <f t="shared" si="982"/>
        <v>1692.2375987387334</v>
      </c>
      <c r="S7823" s="78">
        <f t="shared" si="983"/>
        <v>25.220553324635969</v>
      </c>
      <c r="T7823" s="78">
        <f t="shared" si="984"/>
        <v>62315.066197447224</v>
      </c>
    </row>
    <row r="7824" spans="1:20" x14ac:dyDescent="0.2">
      <c r="A7824">
        <v>2004</v>
      </c>
      <c r="B7824">
        <v>11</v>
      </c>
      <c r="C7824">
        <v>21</v>
      </c>
      <c r="D7824">
        <v>22</v>
      </c>
      <c r="E7824" s="69">
        <v>3.6773037963811518E-2</v>
      </c>
      <c r="F7824" s="69">
        <v>2.1295854647171396E-2</v>
      </c>
      <c r="G7824" s="69">
        <v>8.4016865384256264E-4</v>
      </c>
      <c r="H7824" s="69">
        <v>6.1673095741204293E-3</v>
      </c>
      <c r="I7824" s="69">
        <v>4.3045809706468933E-5</v>
      </c>
      <c r="J7824" s="69">
        <v>7.2279999999999922E-3</v>
      </c>
      <c r="K7824" s="69">
        <v>1.5089125652375452E-4</v>
      </c>
      <c r="L7824" s="70">
        <v>7.249830790517614E-2</v>
      </c>
      <c r="M7824" s="78">
        <f t="shared" si="977"/>
        <v>32638.381515107249</v>
      </c>
      <c r="N7824" s="78">
        <f t="shared" si="978"/>
        <v>19842.260039106539</v>
      </c>
      <c r="O7824" s="78">
        <f t="shared" si="979"/>
        <v>468.93573224938257</v>
      </c>
      <c r="P7824" s="78">
        <f t="shared" si="980"/>
        <v>4883.3705776119141</v>
      </c>
      <c r="Q7824" s="78">
        <f t="shared" si="981"/>
        <v>4.1304465850464966</v>
      </c>
      <c r="R7824" s="78">
        <f t="shared" si="982"/>
        <v>1786.1409701640723</v>
      </c>
      <c r="S7824" s="78">
        <f t="shared" si="983"/>
        <v>25.220553324635969</v>
      </c>
      <c r="T7824" s="78">
        <f t="shared" si="984"/>
        <v>59648.439834148841</v>
      </c>
    </row>
    <row r="7825" spans="1:20" x14ac:dyDescent="0.2">
      <c r="A7825">
        <v>2004</v>
      </c>
      <c r="B7825">
        <v>11</v>
      </c>
      <c r="C7825">
        <v>21</v>
      </c>
      <c r="D7825">
        <v>23</v>
      </c>
      <c r="E7825" s="69">
        <v>3.197458536997673E-2</v>
      </c>
      <c r="F7825" s="69">
        <v>2.0191662018456888E-2</v>
      </c>
      <c r="G7825" s="69">
        <v>8.4016865384256264E-4</v>
      </c>
      <c r="H7825" s="69">
        <v>6.576581193524323E-3</v>
      </c>
      <c r="I7825" s="69">
        <v>4.3045809706468933E-5</v>
      </c>
      <c r="J7825" s="69">
        <v>7.3239999999999911E-3</v>
      </c>
      <c r="K7825" s="69">
        <v>1.5089125652375452E-4</v>
      </c>
      <c r="L7825" s="70">
        <v>6.7100934302030721E-2</v>
      </c>
      <c r="M7825" s="78">
        <f t="shared" si="977"/>
        <v>28379.453367972383</v>
      </c>
      <c r="N7825" s="78">
        <f t="shared" si="978"/>
        <v>18813.436465917475</v>
      </c>
      <c r="O7825" s="78">
        <f t="shared" si="979"/>
        <v>468.93573224938257</v>
      </c>
      <c r="P7825" s="78">
        <f t="shared" si="980"/>
        <v>5207.438140692464</v>
      </c>
      <c r="Q7825" s="78">
        <f t="shared" si="981"/>
        <v>4.1304465850464966</v>
      </c>
      <c r="R7825" s="78">
        <f t="shared" si="982"/>
        <v>1809.8639271557365</v>
      </c>
      <c r="S7825" s="78">
        <f t="shared" si="983"/>
        <v>25.220553324635969</v>
      </c>
      <c r="T7825" s="78">
        <f t="shared" si="984"/>
        <v>54708.478633897124</v>
      </c>
    </row>
    <row r="7826" spans="1:20" x14ac:dyDescent="0.2">
      <c r="A7826">
        <v>2004</v>
      </c>
      <c r="B7826">
        <v>11</v>
      </c>
      <c r="C7826">
        <v>21</v>
      </c>
      <c r="D7826">
        <v>24</v>
      </c>
      <c r="E7826" s="69">
        <v>2.651826682936928E-2</v>
      </c>
      <c r="F7826" s="69">
        <v>1.9505711266728953E-2</v>
      </c>
      <c r="G7826" s="69">
        <v>8.4016865384256264E-4</v>
      </c>
      <c r="H7826" s="69">
        <v>6.7484697717650304E-3</v>
      </c>
      <c r="I7826" s="69">
        <v>4.3045809706468933E-5</v>
      </c>
      <c r="J7826" s="69">
        <v>7.4519999999999899E-3</v>
      </c>
      <c r="K7826" s="69">
        <v>1.5089125652375452E-4</v>
      </c>
      <c r="L7826" s="70">
        <v>6.1258553587936047E-2</v>
      </c>
      <c r="M7826" s="78">
        <f t="shared" si="977"/>
        <v>23536.627861644796</v>
      </c>
      <c r="N7826" s="78">
        <f t="shared" si="978"/>
        <v>18174.306766015332</v>
      </c>
      <c r="O7826" s="78">
        <f t="shared" si="979"/>
        <v>468.93573224938257</v>
      </c>
      <c r="P7826" s="78">
        <f t="shared" si="980"/>
        <v>5343.5421606901846</v>
      </c>
      <c r="Q7826" s="78">
        <f t="shared" si="981"/>
        <v>4.1304465850464966</v>
      </c>
      <c r="R7826" s="78">
        <f t="shared" si="982"/>
        <v>1841.4945364779558</v>
      </c>
      <c r="S7826" s="78">
        <f t="shared" si="983"/>
        <v>25.220553324635969</v>
      </c>
      <c r="T7826" s="78">
        <f t="shared" si="984"/>
        <v>49394.258056987339</v>
      </c>
    </row>
    <row r="7827" spans="1:20" x14ac:dyDescent="0.2">
      <c r="A7827">
        <v>2004</v>
      </c>
      <c r="B7827">
        <v>11</v>
      </c>
      <c r="C7827">
        <v>22</v>
      </c>
      <c r="D7827">
        <v>1</v>
      </c>
      <c r="E7827" s="69">
        <v>2.0795432574826474E-2</v>
      </c>
      <c r="F7827" s="69">
        <v>2.0123625127453922E-2</v>
      </c>
      <c r="G7827" s="69">
        <v>8.4016865384256264E-4</v>
      </c>
      <c r="H7827" s="69">
        <v>7.2629293957833223E-3</v>
      </c>
      <c r="I7827" s="69">
        <v>4.3045809706468933E-5</v>
      </c>
      <c r="J7827" s="69">
        <v>7.6639999999999911E-3</v>
      </c>
      <c r="K7827" s="69">
        <v>1.5089125652375452E-4</v>
      </c>
      <c r="L7827" s="70">
        <v>5.6880092818136496E-2</v>
      </c>
      <c r="M7827" s="78">
        <f t="shared" si="977"/>
        <v>18457.252914943158</v>
      </c>
      <c r="N7827" s="78">
        <f t="shared" si="978"/>
        <v>18750.043580029582</v>
      </c>
      <c r="O7827" s="78">
        <f t="shared" si="979"/>
        <v>468.93573224938257</v>
      </c>
      <c r="P7827" s="78">
        <f t="shared" si="980"/>
        <v>5750.8992036773625</v>
      </c>
      <c r="Q7827" s="78">
        <f t="shared" si="981"/>
        <v>4.1304465850464966</v>
      </c>
      <c r="R7827" s="78">
        <f t="shared" si="982"/>
        <v>1893.8827331678817</v>
      </c>
      <c r="S7827" s="78">
        <f t="shared" si="983"/>
        <v>25.220553324635969</v>
      </c>
      <c r="T7827" s="78">
        <f t="shared" si="984"/>
        <v>45350.365163977054</v>
      </c>
    </row>
    <row r="7828" spans="1:20" x14ac:dyDescent="0.2">
      <c r="A7828">
        <v>2004</v>
      </c>
      <c r="B7828">
        <v>11</v>
      </c>
      <c r="C7828">
        <v>22</v>
      </c>
      <c r="D7828">
        <v>2</v>
      </c>
      <c r="E7828" s="69">
        <v>1.7921509093298219E-2</v>
      </c>
      <c r="F7828" s="69">
        <v>2.0615712478273512E-2</v>
      </c>
      <c r="G7828" s="69">
        <v>8.4016865384256264E-4</v>
      </c>
      <c r="H7828" s="69">
        <v>7.8490023495966232E-3</v>
      </c>
      <c r="I7828" s="69">
        <v>4.3045809706468933E-5</v>
      </c>
      <c r="J7828" s="69">
        <v>7.7359999999999903E-3</v>
      </c>
      <c r="K7828" s="69">
        <v>1.5089125652375452E-4</v>
      </c>
      <c r="L7828" s="70">
        <v>5.5156329641241134E-2</v>
      </c>
      <c r="M7828" s="78">
        <f t="shared" si="977"/>
        <v>15906.465266458592</v>
      </c>
      <c r="N7828" s="78">
        <f t="shared" si="978"/>
        <v>19208.542444653187</v>
      </c>
      <c r="O7828" s="78">
        <f t="shared" si="979"/>
        <v>468.93573224938257</v>
      </c>
      <c r="P7828" s="78">
        <f t="shared" si="980"/>
        <v>6214.9607826510692</v>
      </c>
      <c r="Q7828" s="78">
        <f t="shared" si="981"/>
        <v>4.1304465850464966</v>
      </c>
      <c r="R7828" s="78">
        <f t="shared" si="982"/>
        <v>1911.6749509116298</v>
      </c>
      <c r="S7828" s="78">
        <f t="shared" si="983"/>
        <v>25.220553324635969</v>
      </c>
      <c r="T7828" s="78">
        <f t="shared" si="984"/>
        <v>43739.930176833543</v>
      </c>
    </row>
    <row r="7829" spans="1:20" x14ac:dyDescent="0.2">
      <c r="A7829">
        <v>2004</v>
      </c>
      <c r="B7829">
        <v>11</v>
      </c>
      <c r="C7829">
        <v>22</v>
      </c>
      <c r="D7829">
        <v>3</v>
      </c>
      <c r="E7829" s="69">
        <v>1.7581315948931937E-2</v>
      </c>
      <c r="F7829" s="69">
        <v>2.042751879564482E-2</v>
      </c>
      <c r="G7829" s="69">
        <v>8.4016865384256264E-4</v>
      </c>
      <c r="H7829" s="69">
        <v>7.4472017072024846E-3</v>
      </c>
      <c r="I7829" s="69">
        <v>4.3045809706468933E-5</v>
      </c>
      <c r="J7829" s="69">
        <v>7.7239999999999896E-3</v>
      </c>
      <c r="K7829" s="69">
        <v>1.5089125652375452E-4</v>
      </c>
      <c r="L7829" s="70">
        <v>5.4214142171852012E-2</v>
      </c>
      <c r="M7829" s="78">
        <f t="shared" si="977"/>
        <v>15604.522477680097</v>
      </c>
      <c r="N7829" s="78">
        <f t="shared" si="978"/>
        <v>19033.194328773199</v>
      </c>
      <c r="O7829" s="78">
        <f t="shared" si="979"/>
        <v>468.93573224938257</v>
      </c>
      <c r="P7829" s="78">
        <f t="shared" si="980"/>
        <v>5896.8088540748322</v>
      </c>
      <c r="Q7829" s="78">
        <f t="shared" si="981"/>
        <v>4.1304465850464966</v>
      </c>
      <c r="R7829" s="78">
        <f t="shared" si="982"/>
        <v>1908.7095812876719</v>
      </c>
      <c r="S7829" s="78">
        <f t="shared" si="983"/>
        <v>25.220553324635969</v>
      </c>
      <c r="T7829" s="78">
        <f t="shared" si="984"/>
        <v>42941.521973974865</v>
      </c>
    </row>
    <row r="7830" spans="1:20" x14ac:dyDescent="0.2">
      <c r="A7830">
        <v>2004</v>
      </c>
      <c r="B7830">
        <v>11</v>
      </c>
      <c r="C7830">
        <v>22</v>
      </c>
      <c r="D7830">
        <v>4</v>
      </c>
      <c r="E7830" s="69">
        <v>1.6973583692045012E-2</v>
      </c>
      <c r="F7830" s="69">
        <v>2.074524185294865E-2</v>
      </c>
      <c r="G7830" s="69">
        <v>8.4016865384256264E-4</v>
      </c>
      <c r="H7830" s="69">
        <v>7.9136329410869465E-3</v>
      </c>
      <c r="I7830" s="69">
        <v>4.3045809706468933E-5</v>
      </c>
      <c r="J7830" s="69">
        <v>7.3439999999999903E-3</v>
      </c>
      <c r="K7830" s="69">
        <v>1.5089125652375452E-4</v>
      </c>
      <c r="L7830" s="70">
        <v>5.4010564206153383E-2</v>
      </c>
      <c r="M7830" s="78">
        <f t="shared" si="977"/>
        <v>15065.121917986533</v>
      </c>
      <c r="N7830" s="78">
        <f t="shared" si="978"/>
        <v>19329.230511771842</v>
      </c>
      <c r="O7830" s="78">
        <f t="shared" si="979"/>
        <v>468.93573224938257</v>
      </c>
      <c r="P7830" s="78">
        <f t="shared" si="980"/>
        <v>6266.1362790493522</v>
      </c>
      <c r="Q7830" s="78">
        <f t="shared" si="981"/>
        <v>4.1304465850464966</v>
      </c>
      <c r="R7830" s="78">
        <f t="shared" si="982"/>
        <v>1814.8062098623332</v>
      </c>
      <c r="S7830" s="78">
        <f t="shared" si="983"/>
        <v>25.220553324635969</v>
      </c>
      <c r="T7830" s="78">
        <f t="shared" si="984"/>
        <v>42973.581650829132</v>
      </c>
    </row>
    <row r="7831" spans="1:20" x14ac:dyDescent="0.2">
      <c r="A7831">
        <v>2004</v>
      </c>
      <c r="B7831">
        <v>11</v>
      </c>
      <c r="C7831">
        <v>22</v>
      </c>
      <c r="D7831">
        <v>5</v>
      </c>
      <c r="E7831" s="69">
        <v>1.6652710575048867E-2</v>
      </c>
      <c r="F7831" s="69">
        <v>2.1443893589433882E-2</v>
      </c>
      <c r="G7831" s="69">
        <v>8.4016865384256264E-4</v>
      </c>
      <c r="H7831" s="69">
        <v>8.1541281216386055E-3</v>
      </c>
      <c r="I7831" s="69">
        <v>4.3045809706468933E-5</v>
      </c>
      <c r="J7831" s="69">
        <v>7.3159999999999909E-3</v>
      </c>
      <c r="K7831" s="69">
        <v>1.5089125652375452E-4</v>
      </c>
      <c r="L7831" s="70">
        <v>5.4600838006194134E-2</v>
      </c>
      <c r="M7831" s="78">
        <f t="shared" si="977"/>
        <v>14780.326867309237</v>
      </c>
      <c r="N7831" s="78">
        <f t="shared" si="978"/>
        <v>19980.194263252681</v>
      </c>
      <c r="O7831" s="78">
        <f t="shared" si="979"/>
        <v>468.93573224938257</v>
      </c>
      <c r="P7831" s="78">
        <f t="shared" si="980"/>
        <v>6456.5640619664973</v>
      </c>
      <c r="Q7831" s="78">
        <f t="shared" si="981"/>
        <v>4.1304465850464966</v>
      </c>
      <c r="R7831" s="78">
        <f t="shared" si="982"/>
        <v>1807.8870140730978</v>
      </c>
      <c r="S7831" s="78">
        <f t="shared" si="983"/>
        <v>25.220553324635969</v>
      </c>
      <c r="T7831" s="78">
        <f t="shared" si="984"/>
        <v>43523.258938760577</v>
      </c>
    </row>
    <row r="7832" spans="1:20" x14ac:dyDescent="0.2">
      <c r="A7832">
        <v>2004</v>
      </c>
      <c r="B7832">
        <v>11</v>
      </c>
      <c r="C7832">
        <v>22</v>
      </c>
      <c r="D7832">
        <v>6</v>
      </c>
      <c r="E7832" s="69">
        <v>1.7800775365825215E-2</v>
      </c>
      <c r="F7832" s="69">
        <v>2.3459822197060415E-2</v>
      </c>
      <c r="G7832" s="69">
        <v>8.4016865384256264E-4</v>
      </c>
      <c r="H7832" s="69">
        <v>7.1579524429757103E-3</v>
      </c>
      <c r="I7832" s="69">
        <v>4.3045809706468933E-5</v>
      </c>
      <c r="J7832" s="69">
        <v>7.407999999999991E-3</v>
      </c>
      <c r="K7832" s="69">
        <v>1.5089125652375452E-4</v>
      </c>
      <c r="L7832" s="70">
        <v>5.6860655725934121E-2</v>
      </c>
      <c r="M7832" s="78">
        <f t="shared" si="977"/>
        <v>15799.306498045635</v>
      </c>
      <c r="N7832" s="78">
        <f t="shared" si="978"/>
        <v>21858.521304619513</v>
      </c>
      <c r="O7832" s="78">
        <f t="shared" si="979"/>
        <v>468.93573224938257</v>
      </c>
      <c r="P7832" s="78">
        <f t="shared" si="980"/>
        <v>5667.7768378374485</v>
      </c>
      <c r="Q7832" s="78">
        <f t="shared" si="981"/>
        <v>4.1304465850464966</v>
      </c>
      <c r="R7832" s="78">
        <f t="shared" si="982"/>
        <v>1830.621514523443</v>
      </c>
      <c r="S7832" s="78">
        <f t="shared" si="983"/>
        <v>25.220553324635969</v>
      </c>
      <c r="T7832" s="78">
        <f t="shared" si="984"/>
        <v>45654.512887185105</v>
      </c>
    </row>
    <row r="7833" spans="1:20" x14ac:dyDescent="0.2">
      <c r="A7833">
        <v>2004</v>
      </c>
      <c r="B7833">
        <v>11</v>
      </c>
      <c r="C7833">
        <v>22</v>
      </c>
      <c r="D7833">
        <v>7</v>
      </c>
      <c r="E7833" s="69">
        <v>2.0917619390887304E-2</v>
      </c>
      <c r="F7833" s="69">
        <v>2.6364209631214774E-2</v>
      </c>
      <c r="G7833" s="69">
        <v>8.4016865384256264E-4</v>
      </c>
      <c r="H7833" s="69">
        <v>7.8484013471271392E-3</v>
      </c>
      <c r="I7833" s="69">
        <v>4.3045809706468933E-5</v>
      </c>
      <c r="J7833" s="69">
        <v>7.3079999999999907E-3</v>
      </c>
      <c r="K7833" s="69">
        <v>1.5089125652375452E-4</v>
      </c>
      <c r="L7833" s="70">
        <v>6.3472336089302001E-2</v>
      </c>
      <c r="M7833" s="78">
        <f t="shared" si="977"/>
        <v>18565.701390770315</v>
      </c>
      <c r="N7833" s="78">
        <f t="shared" si="978"/>
        <v>24564.663494149288</v>
      </c>
      <c r="O7833" s="78">
        <f t="shared" si="979"/>
        <v>468.93573224938257</v>
      </c>
      <c r="P7833" s="78">
        <f t="shared" si="980"/>
        <v>6214.4848996519622</v>
      </c>
      <c r="Q7833" s="78">
        <f t="shared" si="981"/>
        <v>4.1304465850464966</v>
      </c>
      <c r="R7833" s="78">
        <f t="shared" si="982"/>
        <v>1805.9101009904591</v>
      </c>
      <c r="S7833" s="78">
        <f t="shared" si="983"/>
        <v>25.220553324635969</v>
      </c>
      <c r="T7833" s="78">
        <f t="shared" si="984"/>
        <v>51649.046617721098</v>
      </c>
    </row>
    <row r="7834" spans="1:20" x14ac:dyDescent="0.2">
      <c r="A7834">
        <v>2004</v>
      </c>
      <c r="B7834">
        <v>11</v>
      </c>
      <c r="C7834">
        <v>22</v>
      </c>
      <c r="D7834">
        <v>8</v>
      </c>
      <c r="E7834" s="69">
        <v>2.7766795207248882E-2</v>
      </c>
      <c r="F7834" s="69">
        <v>2.6645036855493104E-2</v>
      </c>
      <c r="G7834" s="69">
        <v>3.3606746153702508E-4</v>
      </c>
      <c r="H7834" s="69">
        <v>1.2024041037140073E-2</v>
      </c>
      <c r="I7834" s="69">
        <v>4.3045809706468933E-5</v>
      </c>
      <c r="J7834" s="69">
        <v>7.0919999999999915E-3</v>
      </c>
      <c r="K7834" s="69">
        <v>6.0356502609501818E-5</v>
      </c>
      <c r="L7834" s="70">
        <v>7.3967342873735048E-2</v>
      </c>
      <c r="M7834" s="78">
        <f t="shared" si="977"/>
        <v>24644.775237713497</v>
      </c>
      <c r="N7834" s="78">
        <f t="shared" si="978"/>
        <v>24826.322248987348</v>
      </c>
      <c r="O7834" s="78">
        <f t="shared" si="979"/>
        <v>187.57429289975303</v>
      </c>
      <c r="P7834" s="78">
        <f t="shared" si="980"/>
        <v>9520.820629981481</v>
      </c>
      <c r="Q7834" s="78">
        <f t="shared" si="981"/>
        <v>4.1304465850464966</v>
      </c>
      <c r="R7834" s="78">
        <f t="shared" si="982"/>
        <v>1752.5334477592141</v>
      </c>
      <c r="S7834" s="78">
        <f t="shared" si="983"/>
        <v>10.088221329854388</v>
      </c>
      <c r="T7834" s="78">
        <f t="shared" si="984"/>
        <v>60946.244525256188</v>
      </c>
    </row>
    <row r="7835" spans="1:20" x14ac:dyDescent="0.2">
      <c r="A7835">
        <v>2004</v>
      </c>
      <c r="B7835">
        <v>11</v>
      </c>
      <c r="C7835">
        <v>22</v>
      </c>
      <c r="D7835">
        <v>9</v>
      </c>
      <c r="E7835" s="69">
        <v>3.1150753638987592E-2</v>
      </c>
      <c r="F7835" s="69">
        <v>2.7140126661149414E-2</v>
      </c>
      <c r="G7835" s="69">
        <v>0</v>
      </c>
      <c r="H7835" s="69">
        <v>1.2475379373882193E-2</v>
      </c>
      <c r="I7835" s="69">
        <v>4.3045809706468933E-5</v>
      </c>
      <c r="J7835" s="69">
        <v>7.2919999999999903E-3</v>
      </c>
      <c r="K7835" s="69">
        <v>0</v>
      </c>
      <c r="L7835" s="70">
        <v>7.8101305483725667E-2</v>
      </c>
      <c r="M7835" s="78">
        <f t="shared" si="977"/>
        <v>27648.250948233886</v>
      </c>
      <c r="N7835" s="78">
        <f t="shared" si="978"/>
        <v>25287.618629400426</v>
      </c>
      <c r="O7835" s="78">
        <f t="shared" si="979"/>
        <v>0</v>
      </c>
      <c r="P7835" s="78">
        <f t="shared" si="980"/>
        <v>9878.1972668611197</v>
      </c>
      <c r="Q7835" s="78">
        <f t="shared" si="981"/>
        <v>4.1304465850464966</v>
      </c>
      <c r="R7835" s="78">
        <f t="shared" si="982"/>
        <v>1801.9562748251815</v>
      </c>
      <c r="S7835" s="78">
        <f t="shared" si="983"/>
        <v>0</v>
      </c>
      <c r="T7835" s="78">
        <f t="shared" si="984"/>
        <v>64620.153565905661</v>
      </c>
    </row>
    <row r="7836" spans="1:20" x14ac:dyDescent="0.2">
      <c r="A7836">
        <v>2004</v>
      </c>
      <c r="B7836">
        <v>11</v>
      </c>
      <c r="C7836">
        <v>22</v>
      </c>
      <c r="D7836">
        <v>10</v>
      </c>
      <c r="E7836" s="69">
        <v>3.0611936877386572E-2</v>
      </c>
      <c r="F7836" s="69">
        <v>2.8767954344205902E-2</v>
      </c>
      <c r="G7836" s="69">
        <v>0</v>
      </c>
      <c r="H7836" s="69">
        <v>1.2441514178679874E-2</v>
      </c>
      <c r="I7836" s="69">
        <v>4.3045809706468933E-5</v>
      </c>
      <c r="J7836" s="69">
        <v>7.4439999999999914E-3</v>
      </c>
      <c r="K7836" s="69">
        <v>0</v>
      </c>
      <c r="L7836" s="70">
        <v>7.9308451209978814E-2</v>
      </c>
      <c r="M7836" s="78">
        <f t="shared" si="977"/>
        <v>27170.017220327714</v>
      </c>
      <c r="N7836" s="78">
        <f t="shared" si="978"/>
        <v>26804.335414014342</v>
      </c>
      <c r="O7836" s="78">
        <f t="shared" si="979"/>
        <v>0</v>
      </c>
      <c r="P7836" s="78">
        <f t="shared" si="980"/>
        <v>9851.3822844334427</v>
      </c>
      <c r="Q7836" s="78">
        <f t="shared" si="981"/>
        <v>4.1304465850464966</v>
      </c>
      <c r="R7836" s="78">
        <f t="shared" si="982"/>
        <v>1839.5176233953175</v>
      </c>
      <c r="S7836" s="78">
        <f t="shared" si="983"/>
        <v>0</v>
      </c>
      <c r="T7836" s="78">
        <f t="shared" si="984"/>
        <v>65669.382988755868</v>
      </c>
    </row>
    <row r="7837" spans="1:20" x14ac:dyDescent="0.2">
      <c r="A7837">
        <v>2004</v>
      </c>
      <c r="B7837">
        <v>11</v>
      </c>
      <c r="C7837">
        <v>22</v>
      </c>
      <c r="D7837">
        <v>11</v>
      </c>
      <c r="E7837" s="69">
        <v>2.9816451169447013E-2</v>
      </c>
      <c r="F7837" s="69">
        <v>2.8808601900141111E-2</v>
      </c>
      <c r="G7837" s="69">
        <v>0</v>
      </c>
      <c r="H7837" s="69">
        <v>1.3436011524462443E-2</v>
      </c>
      <c r="I7837" s="69">
        <v>4.3045809706468933E-5</v>
      </c>
      <c r="J7837" s="69">
        <v>7.4559999999999904E-3</v>
      </c>
      <c r="K7837" s="69">
        <v>0</v>
      </c>
      <c r="L7837" s="70">
        <v>7.9560110403757031E-2</v>
      </c>
      <c r="M7837" s="78">
        <f t="shared" si="977"/>
        <v>26463.973676927872</v>
      </c>
      <c r="N7837" s="78">
        <f t="shared" si="978"/>
        <v>26842.208483124894</v>
      </c>
      <c r="O7837" s="78">
        <f t="shared" si="979"/>
        <v>0</v>
      </c>
      <c r="P7837" s="78">
        <f t="shared" si="980"/>
        <v>10638.840578774109</v>
      </c>
      <c r="Q7837" s="78">
        <f t="shared" si="981"/>
        <v>4.1304465850464966</v>
      </c>
      <c r="R7837" s="78">
        <f t="shared" si="982"/>
        <v>1842.482993019275</v>
      </c>
      <c r="S7837" s="78">
        <f t="shared" si="983"/>
        <v>0</v>
      </c>
      <c r="T7837" s="78">
        <f t="shared" si="984"/>
        <v>65791.636178431188</v>
      </c>
    </row>
    <row r="7838" spans="1:20" x14ac:dyDescent="0.2">
      <c r="A7838">
        <v>2004</v>
      </c>
      <c r="B7838">
        <v>11</v>
      </c>
      <c r="C7838">
        <v>22</v>
      </c>
      <c r="D7838">
        <v>12</v>
      </c>
      <c r="E7838" s="69">
        <v>3.1997362674542923E-2</v>
      </c>
      <c r="F7838" s="69">
        <v>2.8213342252730547E-2</v>
      </c>
      <c r="G7838" s="69">
        <v>0</v>
      </c>
      <c r="H7838" s="69">
        <v>1.2061374724678083E-2</v>
      </c>
      <c r="I7838" s="69">
        <v>4.3045809706468933E-5</v>
      </c>
      <c r="J7838" s="69">
        <v>7.4679999999999903E-3</v>
      </c>
      <c r="K7838" s="69">
        <v>0</v>
      </c>
      <c r="L7838" s="70">
        <v>7.9783125461658014E-2</v>
      </c>
      <c r="M7838" s="78">
        <f t="shared" si="977"/>
        <v>28399.669656793798</v>
      </c>
      <c r="N7838" s="78">
        <f t="shared" si="978"/>
        <v>26287.579570108901</v>
      </c>
      <c r="O7838" s="78">
        <f t="shared" si="979"/>
        <v>0</v>
      </c>
      <c r="P7838" s="78">
        <f t="shared" si="980"/>
        <v>9550.3820179879949</v>
      </c>
      <c r="Q7838" s="78">
        <f t="shared" si="981"/>
        <v>4.1304465850464966</v>
      </c>
      <c r="R7838" s="78">
        <f t="shared" si="982"/>
        <v>1845.4483626432332</v>
      </c>
      <c r="S7838" s="78">
        <f t="shared" si="983"/>
        <v>0</v>
      </c>
      <c r="T7838" s="78">
        <f t="shared" si="984"/>
        <v>66087.210054118972</v>
      </c>
    </row>
    <row r="7839" spans="1:20" x14ac:dyDescent="0.2">
      <c r="A7839">
        <v>2004</v>
      </c>
      <c r="B7839">
        <v>11</v>
      </c>
      <c r="C7839">
        <v>22</v>
      </c>
      <c r="D7839">
        <v>13</v>
      </c>
      <c r="E7839" s="69">
        <v>2.9348938598096962E-2</v>
      </c>
      <c r="F7839" s="69">
        <v>2.8581548985017084E-2</v>
      </c>
      <c r="G7839" s="69">
        <v>0</v>
      </c>
      <c r="H7839" s="69">
        <v>1.2413595999034868E-2</v>
      </c>
      <c r="I7839" s="69">
        <v>4.3045809706468933E-5</v>
      </c>
      <c r="J7839" s="69">
        <v>7.4839999999999915E-3</v>
      </c>
      <c r="K7839" s="69">
        <v>0</v>
      </c>
      <c r="L7839" s="70">
        <v>7.7871129391855379E-2</v>
      </c>
      <c r="M7839" s="78">
        <f t="shared" si="977"/>
        <v>26049.026897663996</v>
      </c>
      <c r="N7839" s="78">
        <f t="shared" si="978"/>
        <v>26630.653555690857</v>
      </c>
      <c r="O7839" s="78">
        <f t="shared" si="979"/>
        <v>0</v>
      </c>
      <c r="P7839" s="78">
        <f t="shared" si="980"/>
        <v>9829.2762403926172</v>
      </c>
      <c r="Q7839" s="78">
        <f t="shared" si="981"/>
        <v>4.1304465850464966</v>
      </c>
      <c r="R7839" s="78">
        <f t="shared" si="982"/>
        <v>1849.402188808511</v>
      </c>
      <c r="S7839" s="78">
        <f t="shared" si="983"/>
        <v>0</v>
      </c>
      <c r="T7839" s="78">
        <f t="shared" si="984"/>
        <v>64362.489329141034</v>
      </c>
    </row>
    <row r="7840" spans="1:20" x14ac:dyDescent="0.2">
      <c r="A7840">
        <v>2004</v>
      </c>
      <c r="B7840">
        <v>11</v>
      </c>
      <c r="C7840">
        <v>22</v>
      </c>
      <c r="D7840">
        <v>14</v>
      </c>
      <c r="E7840" s="69">
        <v>2.9269106687643227E-2</v>
      </c>
      <c r="F7840" s="69">
        <v>2.7856335671569685E-2</v>
      </c>
      <c r="G7840" s="69">
        <v>0</v>
      </c>
      <c r="H7840" s="69">
        <v>1.2285303510909049E-2</v>
      </c>
      <c r="I7840" s="69">
        <v>4.3045809706468933E-5</v>
      </c>
      <c r="J7840" s="69">
        <v>7.4239999999999914E-3</v>
      </c>
      <c r="K7840" s="69">
        <v>0</v>
      </c>
      <c r="L7840" s="70">
        <v>7.6877791679828417E-2</v>
      </c>
      <c r="M7840" s="78">
        <f t="shared" si="977"/>
        <v>25978.171061574711</v>
      </c>
      <c r="N7840" s="78">
        <f t="shared" si="978"/>
        <v>25954.941245118869</v>
      </c>
      <c r="O7840" s="78">
        <f t="shared" si="979"/>
        <v>0</v>
      </c>
      <c r="P7840" s="78">
        <f t="shared" si="980"/>
        <v>9727.6922750811955</v>
      </c>
      <c r="Q7840" s="78">
        <f t="shared" si="981"/>
        <v>4.1304465850464966</v>
      </c>
      <c r="R7840" s="78">
        <f t="shared" si="982"/>
        <v>1834.5753406887206</v>
      </c>
      <c r="S7840" s="78">
        <f t="shared" si="983"/>
        <v>0</v>
      </c>
      <c r="T7840" s="78">
        <f t="shared" si="984"/>
        <v>63499.510369048548</v>
      </c>
    </row>
    <row r="7841" spans="1:20" x14ac:dyDescent="0.2">
      <c r="A7841">
        <v>2004</v>
      </c>
      <c r="B7841">
        <v>11</v>
      </c>
      <c r="C7841">
        <v>22</v>
      </c>
      <c r="D7841">
        <v>15</v>
      </c>
      <c r="E7841" s="69">
        <v>2.9220573699568465E-2</v>
      </c>
      <c r="F7841" s="69">
        <v>2.6729645989196398E-2</v>
      </c>
      <c r="G7841" s="69">
        <v>0</v>
      </c>
      <c r="H7841" s="69">
        <v>1.231827906655133E-2</v>
      </c>
      <c r="I7841" s="69">
        <v>4.3045809706468933E-5</v>
      </c>
      <c r="J7841" s="69">
        <v>7.4879999999999912E-3</v>
      </c>
      <c r="K7841" s="69">
        <v>0</v>
      </c>
      <c r="L7841" s="70">
        <v>7.5799544565022664E-2</v>
      </c>
      <c r="M7841" s="78">
        <f t="shared" si="977"/>
        <v>25935.094985499323</v>
      </c>
      <c r="N7841" s="78">
        <f t="shared" si="978"/>
        <v>24905.156203315037</v>
      </c>
      <c r="O7841" s="78">
        <f t="shared" si="979"/>
        <v>0</v>
      </c>
      <c r="P7841" s="78">
        <f t="shared" si="980"/>
        <v>9753.8028272220581</v>
      </c>
      <c r="Q7841" s="78">
        <f t="shared" si="981"/>
        <v>4.1304465850464966</v>
      </c>
      <c r="R7841" s="78">
        <f t="shared" si="982"/>
        <v>1850.39064534983</v>
      </c>
      <c r="S7841" s="78">
        <f t="shared" si="983"/>
        <v>0</v>
      </c>
      <c r="T7841" s="78">
        <f t="shared" si="984"/>
        <v>62448.575107971294</v>
      </c>
    </row>
    <row r="7842" spans="1:20" x14ac:dyDescent="0.2">
      <c r="A7842">
        <v>2004</v>
      </c>
      <c r="B7842">
        <v>11</v>
      </c>
      <c r="C7842">
        <v>22</v>
      </c>
      <c r="D7842">
        <v>16</v>
      </c>
      <c r="E7842" s="69">
        <v>3.3620385585339738E-2</v>
      </c>
      <c r="F7842" s="69">
        <v>2.3809961173423926E-2</v>
      </c>
      <c r="G7842" s="69">
        <v>0</v>
      </c>
      <c r="H7842" s="69">
        <v>1.1656095781702919E-2</v>
      </c>
      <c r="I7842" s="69">
        <v>4.3045809706468933E-5</v>
      </c>
      <c r="J7842" s="69">
        <v>7.4679999999999903E-3</v>
      </c>
      <c r="K7842" s="69">
        <v>0</v>
      </c>
      <c r="L7842" s="70">
        <v>7.6597488350173049E-2</v>
      </c>
      <c r="M7842" s="78">
        <f t="shared" si="977"/>
        <v>29840.204459017023</v>
      </c>
      <c r="N7842" s="78">
        <f t="shared" si="978"/>
        <v>22184.760788027812</v>
      </c>
      <c r="O7842" s="78">
        <f t="shared" si="979"/>
        <v>0</v>
      </c>
      <c r="P7842" s="78">
        <f t="shared" si="980"/>
        <v>9229.4759175134095</v>
      </c>
      <c r="Q7842" s="78">
        <f t="shared" si="981"/>
        <v>4.1304465850464966</v>
      </c>
      <c r="R7842" s="78">
        <f t="shared" si="982"/>
        <v>1845.4483626432332</v>
      </c>
      <c r="S7842" s="78">
        <f t="shared" si="983"/>
        <v>0</v>
      </c>
      <c r="T7842" s="78">
        <f t="shared" si="984"/>
        <v>63104.019973786526</v>
      </c>
    </row>
    <row r="7843" spans="1:20" x14ac:dyDescent="0.2">
      <c r="A7843">
        <v>2004</v>
      </c>
      <c r="B7843">
        <v>11</v>
      </c>
      <c r="C7843">
        <v>22</v>
      </c>
      <c r="D7843">
        <v>17</v>
      </c>
      <c r="E7843" s="69">
        <v>4.0445256922933236E-2</v>
      </c>
      <c r="F7843" s="69">
        <v>2.250475493820454E-2</v>
      </c>
      <c r="G7843" s="69">
        <v>3.0806218914867324E-4</v>
      </c>
      <c r="H7843" s="69">
        <v>1.1683422347463945E-2</v>
      </c>
      <c r="I7843" s="69">
        <v>4.3045809706468933E-5</v>
      </c>
      <c r="J7843" s="69">
        <v>7.3999999999999908E-3</v>
      </c>
      <c r="K7843" s="69">
        <v>5.5326856810837834E-5</v>
      </c>
      <c r="L7843" s="70">
        <v>8.2439869064267687E-2</v>
      </c>
      <c r="M7843" s="78">
        <f t="shared" si="977"/>
        <v>35897.706554087563</v>
      </c>
      <c r="N7843" s="78">
        <f t="shared" si="978"/>
        <v>20968.644226707918</v>
      </c>
      <c r="O7843" s="78">
        <f t="shared" si="979"/>
        <v>171.94329684412526</v>
      </c>
      <c r="P7843" s="78">
        <f t="shared" si="980"/>
        <v>9251.1135125815308</v>
      </c>
      <c r="Q7843" s="78">
        <f t="shared" si="981"/>
        <v>4.1304465850464966</v>
      </c>
      <c r="R7843" s="78">
        <f t="shared" si="982"/>
        <v>1828.6446014408043</v>
      </c>
      <c r="S7843" s="78">
        <f t="shared" si="983"/>
        <v>9.2475467076686666</v>
      </c>
      <c r="T7843" s="78">
        <f t="shared" si="984"/>
        <v>68131.430184954646</v>
      </c>
    </row>
    <row r="7844" spans="1:20" x14ac:dyDescent="0.2">
      <c r="A7844">
        <v>2004</v>
      </c>
      <c r="B7844">
        <v>11</v>
      </c>
      <c r="C7844">
        <v>22</v>
      </c>
      <c r="D7844">
        <v>18</v>
      </c>
      <c r="E7844" s="69">
        <v>4.1855743164049879E-2</v>
      </c>
      <c r="F7844" s="69">
        <v>2.4619247586893711E-2</v>
      </c>
      <c r="G7844" s="69">
        <v>8.4016865384256264E-4</v>
      </c>
      <c r="H7844" s="69">
        <v>1.3237872982543385E-2</v>
      </c>
      <c r="I7844" s="69">
        <v>4.3045809706468933E-5</v>
      </c>
      <c r="J7844" s="69">
        <v>7.2559999999999908E-3</v>
      </c>
      <c r="K7844" s="69">
        <v>1.5089125652375452E-4</v>
      </c>
      <c r="L7844" s="70">
        <v>8.8002969453559773E-2</v>
      </c>
      <c r="M7844" s="78">
        <f t="shared" si="977"/>
        <v>37149.601709029041</v>
      </c>
      <c r="N7844" s="78">
        <f t="shared" si="978"/>
        <v>22938.807607384566</v>
      </c>
      <c r="O7844" s="78">
        <f t="shared" si="979"/>
        <v>468.93573224938257</v>
      </c>
      <c r="P7844" s="78">
        <f t="shared" si="980"/>
        <v>10481.951433796097</v>
      </c>
      <c r="Q7844" s="78">
        <f t="shared" si="981"/>
        <v>4.1304465850464966</v>
      </c>
      <c r="R7844" s="78">
        <f t="shared" si="982"/>
        <v>1793.0601659533074</v>
      </c>
      <c r="S7844" s="78">
        <f t="shared" si="983"/>
        <v>25.220553324635969</v>
      </c>
      <c r="T7844" s="78">
        <f t="shared" si="984"/>
        <v>72861.707648322074</v>
      </c>
    </row>
    <row r="7845" spans="1:20" x14ac:dyDescent="0.2">
      <c r="A7845">
        <v>2004</v>
      </c>
      <c r="B7845">
        <v>11</v>
      </c>
      <c r="C7845">
        <v>22</v>
      </c>
      <c r="D7845">
        <v>19</v>
      </c>
      <c r="E7845" s="69">
        <v>3.6655045639729503E-2</v>
      </c>
      <c r="F7845" s="69">
        <v>2.9175358301800711E-2</v>
      </c>
      <c r="G7845" s="69">
        <v>8.4016865384256264E-4</v>
      </c>
      <c r="H7845" s="69">
        <v>1.1129867854174743E-2</v>
      </c>
      <c r="I7845" s="69">
        <v>4.3045809706468933E-5</v>
      </c>
      <c r="J7845" s="69">
        <v>7.4919999999999917E-3</v>
      </c>
      <c r="K7845" s="69">
        <v>1.5089125652375452E-4</v>
      </c>
      <c r="L7845" s="70">
        <v>8.5486377515777756E-2</v>
      </c>
      <c r="M7845" s="80">
        <f t="shared" si="977"/>
        <v>32533.655914436647</v>
      </c>
      <c r="N7845" s="78">
        <f t="shared" si="978"/>
        <v>27183.93113353298</v>
      </c>
      <c r="O7845" s="80">
        <f t="shared" si="979"/>
        <v>468.93573224938257</v>
      </c>
      <c r="P7845" s="80">
        <f t="shared" si="980"/>
        <v>8812.8005508037222</v>
      </c>
      <c r="Q7845" s="80">
        <f t="shared" si="981"/>
        <v>4.1304465850464966</v>
      </c>
      <c r="R7845" s="78">
        <f t="shared" si="982"/>
        <v>1851.3791018911497</v>
      </c>
      <c r="S7845" s="78">
        <f t="shared" si="983"/>
        <v>25.220553324635969</v>
      </c>
      <c r="T7845" s="78">
        <f t="shared" si="984"/>
        <v>70880.053432823552</v>
      </c>
    </row>
    <row r="7846" spans="1:20" x14ac:dyDescent="0.2">
      <c r="A7846">
        <v>2004</v>
      </c>
      <c r="B7846">
        <v>11</v>
      </c>
      <c r="C7846">
        <v>22</v>
      </c>
      <c r="D7846">
        <v>20</v>
      </c>
      <c r="E7846" s="69">
        <v>3.7499659045052668E-2</v>
      </c>
      <c r="F7846" s="69">
        <v>2.6576653700090002E-2</v>
      </c>
      <c r="G7846" s="69">
        <v>8.4016865384256264E-4</v>
      </c>
      <c r="H7846" s="69">
        <v>1.0747865272589223E-2</v>
      </c>
      <c r="I7846" s="69">
        <v>4.3045809706468933E-5</v>
      </c>
      <c r="J7846" s="69">
        <v>7.355999999999991E-3</v>
      </c>
      <c r="K7846" s="69">
        <v>1.5089125652375452E-4</v>
      </c>
      <c r="L7846" s="70">
        <v>8.3214283737804678E-2</v>
      </c>
      <c r="M7846" s="78">
        <f t="shared" si="977"/>
        <v>33283.303375787</v>
      </c>
      <c r="N7846" s="78">
        <f t="shared" si="978"/>
        <v>24762.6067337247</v>
      </c>
      <c r="O7846" s="78">
        <f t="shared" si="979"/>
        <v>468.93573224938257</v>
      </c>
      <c r="P7846" s="78">
        <f t="shared" si="980"/>
        <v>8510.3250312814889</v>
      </c>
      <c r="Q7846" s="78">
        <f t="shared" si="981"/>
        <v>4.1304465850464966</v>
      </c>
      <c r="R7846" s="78">
        <f t="shared" si="982"/>
        <v>1817.7715794862913</v>
      </c>
      <c r="S7846" s="78">
        <f t="shared" si="983"/>
        <v>25.220553324635969</v>
      </c>
      <c r="T7846" s="78">
        <f t="shared" si="984"/>
        <v>68872.293452438535</v>
      </c>
    </row>
    <row r="7847" spans="1:20" x14ac:dyDescent="0.2">
      <c r="A7847">
        <v>2004</v>
      </c>
      <c r="B7847">
        <v>11</v>
      </c>
      <c r="C7847">
        <v>22</v>
      </c>
      <c r="D7847">
        <v>21</v>
      </c>
      <c r="E7847" s="69">
        <v>3.6904639380018527E-2</v>
      </c>
      <c r="F7847" s="69">
        <v>2.6041853925009174E-2</v>
      </c>
      <c r="G7847" s="69">
        <v>8.4016865384256264E-4</v>
      </c>
      <c r="H7847" s="69">
        <v>9.0480209159842419E-3</v>
      </c>
      <c r="I7847" s="69">
        <v>4.3045809706468933E-5</v>
      </c>
      <c r="J7847" s="69">
        <v>7.4879999999999912E-3</v>
      </c>
      <c r="K7847" s="69">
        <v>1.5089125652375452E-4</v>
      </c>
      <c r="L7847" s="70">
        <v>8.0516619941084736E-2</v>
      </c>
      <c r="M7847" s="78">
        <f t="shared" si="977"/>
        <v>32755.186040050758</v>
      </c>
      <c r="N7847" s="78">
        <f t="shared" si="978"/>
        <v>24264.310873717081</v>
      </c>
      <c r="O7847" s="78">
        <f t="shared" si="979"/>
        <v>468.93573224938257</v>
      </c>
      <c r="P7847" s="78">
        <f t="shared" si="980"/>
        <v>7164.3621251226405</v>
      </c>
      <c r="Q7847" s="78">
        <f t="shared" si="981"/>
        <v>4.1304465850464966</v>
      </c>
      <c r="R7847" s="78">
        <f t="shared" si="982"/>
        <v>1850.39064534983</v>
      </c>
      <c r="S7847" s="78">
        <f t="shared" si="983"/>
        <v>25.220553324635969</v>
      </c>
      <c r="T7847" s="78">
        <f t="shared" si="984"/>
        <v>66532.53641639938</v>
      </c>
    </row>
    <row r="7848" spans="1:20" x14ac:dyDescent="0.2">
      <c r="A7848">
        <v>2004</v>
      </c>
      <c r="B7848">
        <v>11</v>
      </c>
      <c r="C7848">
        <v>22</v>
      </c>
      <c r="D7848">
        <v>22</v>
      </c>
      <c r="E7848" s="69">
        <v>3.3960149427371675E-2</v>
      </c>
      <c r="F7848" s="69">
        <v>2.5516797550517993E-2</v>
      </c>
      <c r="G7848" s="69">
        <v>8.4016865384256264E-4</v>
      </c>
      <c r="H7848" s="69">
        <v>8.0528980074580821E-3</v>
      </c>
      <c r="I7848" s="69">
        <v>4.3045809706468933E-5</v>
      </c>
      <c r="J7848" s="69">
        <v>7.4759999999999905E-3</v>
      </c>
      <c r="K7848" s="69">
        <v>1.5089125652375452E-4</v>
      </c>
      <c r="L7848" s="70">
        <v>7.603995070542055E-2</v>
      </c>
      <c r="M7848" s="78">
        <f t="shared" si="977"/>
        <v>30141.766215002208</v>
      </c>
      <c r="N7848" s="78">
        <f t="shared" si="978"/>
        <v>23775.093357423208</v>
      </c>
      <c r="O7848" s="78">
        <f t="shared" si="979"/>
        <v>468.93573224938257</v>
      </c>
      <c r="P7848" s="78">
        <f t="shared" si="980"/>
        <v>6376.408500580078</v>
      </c>
      <c r="Q7848" s="78">
        <f t="shared" si="981"/>
        <v>4.1304465850464966</v>
      </c>
      <c r="R7848" s="78">
        <f t="shared" si="982"/>
        <v>1847.4252757258721</v>
      </c>
      <c r="S7848" s="78">
        <f t="shared" si="983"/>
        <v>25.220553324635969</v>
      </c>
      <c r="T7848" s="78">
        <f t="shared" si="984"/>
        <v>62638.980080890433</v>
      </c>
    </row>
    <row r="7849" spans="1:20" x14ac:dyDescent="0.2">
      <c r="A7849">
        <v>2004</v>
      </c>
      <c r="B7849">
        <v>11</v>
      </c>
      <c r="C7849">
        <v>22</v>
      </c>
      <c r="D7849">
        <v>23</v>
      </c>
      <c r="E7849" s="69">
        <v>3.1689522835262954E-2</v>
      </c>
      <c r="F7849" s="69">
        <v>2.2831278926466879E-2</v>
      </c>
      <c r="G7849" s="69">
        <v>8.4016865384256264E-4</v>
      </c>
      <c r="H7849" s="69">
        <v>6.5982830543603252E-3</v>
      </c>
      <c r="I7849" s="69">
        <v>4.3045809706468933E-5</v>
      </c>
      <c r="J7849" s="69">
        <v>7.3159999999999909E-3</v>
      </c>
      <c r="K7849" s="69">
        <v>1.5089125652375452E-4</v>
      </c>
      <c r="L7849" s="70">
        <v>6.9469190536162947E-2</v>
      </c>
      <c r="M7849" s="78">
        <f t="shared" si="977"/>
        <v>28126.442458925168</v>
      </c>
      <c r="N7849" s="78">
        <f t="shared" si="978"/>
        <v>21272.880614091795</v>
      </c>
      <c r="O7849" s="78">
        <f t="shared" si="979"/>
        <v>468.93573224938257</v>
      </c>
      <c r="P7849" s="78">
        <f t="shared" si="980"/>
        <v>5224.6220078897059</v>
      </c>
      <c r="Q7849" s="78">
        <f t="shared" si="981"/>
        <v>4.1304465850464966</v>
      </c>
      <c r="R7849" s="78">
        <f t="shared" si="982"/>
        <v>1807.8870140730978</v>
      </c>
      <c r="S7849" s="78">
        <f t="shared" si="983"/>
        <v>25.220553324635969</v>
      </c>
      <c r="T7849" s="78">
        <f t="shared" si="984"/>
        <v>56930.118827138831</v>
      </c>
    </row>
    <row r="7850" spans="1:20" x14ac:dyDescent="0.2">
      <c r="A7850">
        <v>2004</v>
      </c>
      <c r="B7850">
        <v>11</v>
      </c>
      <c r="C7850">
        <v>22</v>
      </c>
      <c r="D7850">
        <v>24</v>
      </c>
      <c r="E7850" s="69">
        <v>2.8997705358421992E-2</v>
      </c>
      <c r="F7850" s="69">
        <v>2.162538101632731E-2</v>
      </c>
      <c r="G7850" s="69">
        <v>8.4016865384256264E-4</v>
      </c>
      <c r="H7850" s="69">
        <v>6.0553450995801551E-3</v>
      </c>
      <c r="I7850" s="69">
        <v>4.3045809706468933E-5</v>
      </c>
      <c r="J7850" s="69">
        <v>6.8359999999999914E-3</v>
      </c>
      <c r="K7850" s="69">
        <v>1.5089125652375452E-4</v>
      </c>
      <c r="L7850" s="70">
        <v>6.4548537194402233E-2</v>
      </c>
      <c r="M7850" s="78">
        <f t="shared" si="977"/>
        <v>25737.28533068821</v>
      </c>
      <c r="N7850" s="78">
        <f t="shared" si="978"/>
        <v>20149.293873383893</v>
      </c>
      <c r="O7850" s="78">
        <f t="shared" si="979"/>
        <v>468.93573224938257</v>
      </c>
      <c r="P7850" s="78">
        <f t="shared" si="980"/>
        <v>4794.715384591912</v>
      </c>
      <c r="Q7850" s="78">
        <f t="shared" si="981"/>
        <v>4.1304465850464966</v>
      </c>
      <c r="R7850" s="78">
        <f t="shared" si="982"/>
        <v>1689.2722291147754</v>
      </c>
      <c r="S7850" s="78">
        <f t="shared" si="983"/>
        <v>25.220553324635969</v>
      </c>
      <c r="T7850" s="78">
        <f t="shared" si="984"/>
        <v>52868.853549937849</v>
      </c>
    </row>
    <row r="7851" spans="1:20" x14ac:dyDescent="0.2">
      <c r="A7851">
        <v>2004</v>
      </c>
      <c r="B7851">
        <v>11</v>
      </c>
      <c r="C7851">
        <v>23</v>
      </c>
      <c r="D7851">
        <v>1</v>
      </c>
      <c r="E7851" s="69">
        <v>2.2041715286333103E-2</v>
      </c>
      <c r="F7851" s="69">
        <v>2.114035365177042E-2</v>
      </c>
      <c r="G7851" s="69">
        <v>8.4016865384256264E-4</v>
      </c>
      <c r="H7851" s="69">
        <v>8.5748213743493343E-3</v>
      </c>
      <c r="I7851" s="69">
        <v>4.3045809706468933E-5</v>
      </c>
      <c r="J7851" s="69">
        <v>6.663999999999992E-3</v>
      </c>
      <c r="K7851" s="69">
        <v>1.5089125652375452E-4</v>
      </c>
      <c r="L7851" s="70">
        <v>5.9454996032525631E-2</v>
      </c>
      <c r="M7851" s="78">
        <f t="shared" si="977"/>
        <v>19563.407121018427</v>
      </c>
      <c r="N7851" s="78">
        <f t="shared" si="978"/>
        <v>19697.373100394459</v>
      </c>
      <c r="O7851" s="78">
        <f t="shared" si="979"/>
        <v>468.93573224938257</v>
      </c>
      <c r="P7851" s="78">
        <f t="shared" si="980"/>
        <v>6789.6754499707913</v>
      </c>
      <c r="Q7851" s="78">
        <f t="shared" si="981"/>
        <v>4.1304465850464966</v>
      </c>
      <c r="R7851" s="78">
        <f t="shared" si="982"/>
        <v>1646.7685978380432</v>
      </c>
      <c r="S7851" s="78">
        <f t="shared" si="983"/>
        <v>25.220553324635969</v>
      </c>
      <c r="T7851" s="78">
        <f t="shared" si="984"/>
        <v>48195.511001380793</v>
      </c>
    </row>
    <row r="7852" spans="1:20" x14ac:dyDescent="0.2">
      <c r="A7852">
        <v>2004</v>
      </c>
      <c r="B7852">
        <v>11</v>
      </c>
      <c r="C7852">
        <v>23</v>
      </c>
      <c r="D7852">
        <v>2</v>
      </c>
      <c r="E7852" s="69">
        <v>1.8409608814401766E-2</v>
      </c>
      <c r="F7852" s="69">
        <v>2.2252110847487645E-2</v>
      </c>
      <c r="G7852" s="69">
        <v>8.4016865384256264E-4</v>
      </c>
      <c r="H7852" s="69">
        <v>8.7218209748303188E-3</v>
      </c>
      <c r="I7852" s="69">
        <v>4.3045809706468933E-5</v>
      </c>
      <c r="J7852" s="69">
        <v>6.5759999999999916E-3</v>
      </c>
      <c r="K7852" s="69">
        <v>1.5089125652375452E-4</v>
      </c>
      <c r="L7852" s="70">
        <v>5.6993646356792507E-2</v>
      </c>
      <c r="M7852" s="78">
        <f t="shared" si="977"/>
        <v>16339.684434547791</v>
      </c>
      <c r="N7852" s="78">
        <f t="shared" si="978"/>
        <v>20733.244904708223</v>
      </c>
      <c r="O7852" s="78">
        <f t="shared" si="979"/>
        <v>468.93573224938257</v>
      </c>
      <c r="P7852" s="78">
        <f t="shared" si="980"/>
        <v>6906.0719945713472</v>
      </c>
      <c r="Q7852" s="78">
        <f t="shared" si="981"/>
        <v>4.1304465850464966</v>
      </c>
      <c r="R7852" s="78">
        <f t="shared" si="982"/>
        <v>1625.0225539290175</v>
      </c>
      <c r="S7852" s="78">
        <f t="shared" si="983"/>
        <v>25.220553324635969</v>
      </c>
      <c r="T7852" s="78">
        <f t="shared" si="984"/>
        <v>46102.31061991545</v>
      </c>
    </row>
    <row r="7853" spans="1:20" x14ac:dyDescent="0.2">
      <c r="A7853">
        <v>2004</v>
      </c>
      <c r="B7853">
        <v>11</v>
      </c>
      <c r="C7853">
        <v>23</v>
      </c>
      <c r="D7853">
        <v>3</v>
      </c>
      <c r="E7853" s="69">
        <v>1.6078141719526658E-2</v>
      </c>
      <c r="F7853" s="69">
        <v>2.2382158047862748E-2</v>
      </c>
      <c r="G7853" s="69">
        <v>8.4016865384256264E-4</v>
      </c>
      <c r="H7853" s="69">
        <v>8.59251148861917E-3</v>
      </c>
      <c r="I7853" s="69">
        <v>4.3045809706468933E-5</v>
      </c>
      <c r="J7853" s="69">
        <v>7.139999999999991E-3</v>
      </c>
      <c r="K7853" s="69">
        <v>1.5089125652375452E-4</v>
      </c>
      <c r="L7853" s="70">
        <v>5.5226916976081356E-2</v>
      </c>
      <c r="M7853" s="78">
        <f t="shared" si="977"/>
        <v>14270.360909868155</v>
      </c>
      <c r="N7853" s="78">
        <f t="shared" si="978"/>
        <v>20854.415452213969</v>
      </c>
      <c r="O7853" s="78">
        <f t="shared" si="979"/>
        <v>468.93573224938257</v>
      </c>
      <c r="P7853" s="78">
        <f t="shared" si="980"/>
        <v>6803.6827545339365</v>
      </c>
      <c r="Q7853" s="78">
        <f t="shared" si="981"/>
        <v>4.1304465850464966</v>
      </c>
      <c r="R7853" s="78">
        <f t="shared" si="982"/>
        <v>1764.3949262550464</v>
      </c>
      <c r="S7853" s="78">
        <f t="shared" si="983"/>
        <v>25.220553324635969</v>
      </c>
      <c r="T7853" s="78">
        <f t="shared" si="984"/>
        <v>44191.140775030173</v>
      </c>
    </row>
    <row r="7854" spans="1:20" x14ac:dyDescent="0.2">
      <c r="A7854">
        <v>2004</v>
      </c>
      <c r="B7854">
        <v>11</v>
      </c>
      <c r="C7854">
        <v>23</v>
      </c>
      <c r="D7854">
        <v>4</v>
      </c>
      <c r="E7854" s="69">
        <v>1.6442126955896336E-2</v>
      </c>
      <c r="F7854" s="69">
        <v>2.1334986659914422E-2</v>
      </c>
      <c r="G7854" s="69">
        <v>8.4016865384256264E-4</v>
      </c>
      <c r="H7854" s="69">
        <v>8.8375215483275163E-3</v>
      </c>
      <c r="I7854" s="69">
        <v>4.3045809706468933E-5</v>
      </c>
      <c r="J7854" s="69">
        <v>7.3479999999999908E-3</v>
      </c>
      <c r="K7854" s="69">
        <v>1.5089125652375452E-4</v>
      </c>
      <c r="L7854" s="70">
        <v>5.4996740884211054E-2</v>
      </c>
      <c r="M7854" s="78">
        <f t="shared" si="977"/>
        <v>14593.420675074149</v>
      </c>
      <c r="N7854" s="78">
        <f t="shared" si="978"/>
        <v>19878.721011702626</v>
      </c>
      <c r="O7854" s="78">
        <f t="shared" si="979"/>
        <v>468.93573224938257</v>
      </c>
      <c r="P7854" s="78">
        <f t="shared" si="980"/>
        <v>6997.6854882088264</v>
      </c>
      <c r="Q7854" s="78">
        <f t="shared" si="981"/>
        <v>4.1304465850464966</v>
      </c>
      <c r="R7854" s="78">
        <f t="shared" si="982"/>
        <v>1815.7946664036526</v>
      </c>
      <c r="S7854" s="78">
        <f t="shared" si="983"/>
        <v>25.220553324635969</v>
      </c>
      <c r="T7854" s="78">
        <f t="shared" si="984"/>
        <v>43783.908573548317</v>
      </c>
    </row>
    <row r="7855" spans="1:20" x14ac:dyDescent="0.2">
      <c r="A7855">
        <v>2004</v>
      </c>
      <c r="B7855">
        <v>11</v>
      </c>
      <c r="C7855">
        <v>23</v>
      </c>
      <c r="D7855">
        <v>5</v>
      </c>
      <c r="E7855" s="69">
        <v>1.6793997205748073E-2</v>
      </c>
      <c r="F7855" s="69">
        <v>2.0803553578530941E-2</v>
      </c>
      <c r="G7855" s="69">
        <v>8.4016865384256264E-4</v>
      </c>
      <c r="H7855" s="69">
        <v>9.0101397587063724E-3</v>
      </c>
      <c r="I7855" s="69">
        <v>4.3045809706468933E-5</v>
      </c>
      <c r="J7855" s="69">
        <v>7.2239999999999917E-3</v>
      </c>
      <c r="K7855" s="69">
        <v>1.5089125652375452E-4</v>
      </c>
      <c r="L7855" s="70">
        <v>5.4865796263058167E-2</v>
      </c>
      <c r="M7855" s="78">
        <f t="shared" si="977"/>
        <v>14905.727628602956</v>
      </c>
      <c r="N7855" s="78">
        <f t="shared" si="978"/>
        <v>19383.562044434068</v>
      </c>
      <c r="O7855" s="78">
        <f t="shared" si="979"/>
        <v>468.93573224938257</v>
      </c>
      <c r="P7855" s="78">
        <f t="shared" si="980"/>
        <v>7134.3672421557003</v>
      </c>
      <c r="Q7855" s="78">
        <f t="shared" si="981"/>
        <v>4.1304465850464966</v>
      </c>
      <c r="R7855" s="78">
        <f t="shared" si="982"/>
        <v>1785.1525136227528</v>
      </c>
      <c r="S7855" s="78">
        <f t="shared" si="983"/>
        <v>25.220553324635969</v>
      </c>
      <c r="T7855" s="78">
        <f t="shared" si="984"/>
        <v>43707.096160974543</v>
      </c>
    </row>
    <row r="7856" spans="1:20" x14ac:dyDescent="0.2">
      <c r="A7856">
        <v>2004</v>
      </c>
      <c r="B7856">
        <v>11</v>
      </c>
      <c r="C7856">
        <v>23</v>
      </c>
      <c r="D7856">
        <v>6</v>
      </c>
      <c r="E7856" s="69">
        <v>1.8214466068641216E-2</v>
      </c>
      <c r="F7856" s="69">
        <v>2.1480058403426063E-2</v>
      </c>
      <c r="G7856" s="69">
        <v>8.4016865384256264E-4</v>
      </c>
      <c r="H7856" s="69">
        <v>8.6005719615008282E-3</v>
      </c>
      <c r="I7856" s="69">
        <v>4.3045809706468933E-5</v>
      </c>
      <c r="J7856" s="69">
        <v>7.1999999999999911E-3</v>
      </c>
      <c r="K7856" s="69">
        <v>1.5089125652375452E-4</v>
      </c>
      <c r="L7856" s="70">
        <v>5.6529202153640885E-2</v>
      </c>
      <c r="M7856" s="78">
        <f t="shared" si="977"/>
        <v>16166.482987544519</v>
      </c>
      <c r="N7856" s="78">
        <f t="shared" si="978"/>
        <v>20013.890569664785</v>
      </c>
      <c r="O7856" s="78">
        <f t="shared" si="979"/>
        <v>468.93573224938257</v>
      </c>
      <c r="P7856" s="78">
        <f t="shared" si="980"/>
        <v>6810.065160936414</v>
      </c>
      <c r="Q7856" s="78">
        <f t="shared" si="981"/>
        <v>4.1304465850464966</v>
      </c>
      <c r="R7856" s="78">
        <f t="shared" si="982"/>
        <v>1779.2217743748365</v>
      </c>
      <c r="S7856" s="78">
        <f t="shared" si="983"/>
        <v>25.220553324635969</v>
      </c>
      <c r="T7856" s="78">
        <f t="shared" si="984"/>
        <v>45267.947224679621</v>
      </c>
    </row>
    <row r="7857" spans="1:20" x14ac:dyDescent="0.2">
      <c r="A7857">
        <v>2004</v>
      </c>
      <c r="B7857">
        <v>11</v>
      </c>
      <c r="C7857">
        <v>23</v>
      </c>
      <c r="D7857">
        <v>7</v>
      </c>
      <c r="E7857" s="69">
        <v>2.1753662434506396E-2</v>
      </c>
      <c r="F7857" s="69">
        <v>2.4828362823931031E-2</v>
      </c>
      <c r="G7857" s="69">
        <v>8.4016865384256264E-4</v>
      </c>
      <c r="H7857" s="69">
        <v>9.037520653968463E-3</v>
      </c>
      <c r="I7857" s="69">
        <v>4.3045809706468933E-5</v>
      </c>
      <c r="J7857" s="69">
        <v>7.1439999999999915E-3</v>
      </c>
      <c r="K7857" s="69">
        <v>1.5089125652375452E-4</v>
      </c>
      <c r="L7857" s="70">
        <v>6.3797651632478677E-2</v>
      </c>
      <c r="M7857" s="78">
        <f t="shared" si="977"/>
        <v>19307.742117662252</v>
      </c>
      <c r="N7857" s="78">
        <f t="shared" si="978"/>
        <v>23133.649231737269</v>
      </c>
      <c r="O7857" s="78">
        <f t="shared" si="979"/>
        <v>468.93573224938257</v>
      </c>
      <c r="P7857" s="78">
        <f t="shared" si="980"/>
        <v>7156.0478561583841</v>
      </c>
      <c r="Q7857" s="78">
        <f t="shared" si="981"/>
        <v>4.1304465850464966</v>
      </c>
      <c r="R7857" s="78">
        <f t="shared" si="982"/>
        <v>1765.3833827963658</v>
      </c>
      <c r="S7857" s="78">
        <f t="shared" si="983"/>
        <v>25.220553324635969</v>
      </c>
      <c r="T7857" s="78">
        <f t="shared" si="984"/>
        <v>51861.109320513337</v>
      </c>
    </row>
    <row r="7858" spans="1:20" x14ac:dyDescent="0.2">
      <c r="A7858">
        <v>2004</v>
      </c>
      <c r="B7858">
        <v>11</v>
      </c>
      <c r="C7858">
        <v>23</v>
      </c>
      <c r="D7858">
        <v>8</v>
      </c>
      <c r="E7858" s="69">
        <v>2.5949481264911343E-2</v>
      </c>
      <c r="F7858" s="69">
        <v>2.7996358282369103E-2</v>
      </c>
      <c r="G7858" s="69">
        <v>3.6407273392537681E-4</v>
      </c>
      <c r="H7858" s="69">
        <v>1.2795234371701561E-2</v>
      </c>
      <c r="I7858" s="69">
        <v>4.3045809706468933E-5</v>
      </c>
      <c r="J7858" s="69">
        <v>7.1199999999999909E-3</v>
      </c>
      <c r="K7858" s="69">
        <v>6.5386148408165775E-5</v>
      </c>
      <c r="L7858" s="70">
        <v>7.4333578611022008E-2</v>
      </c>
      <c r="M7858" s="78">
        <f t="shared" si="977"/>
        <v>23031.79493836734</v>
      </c>
      <c r="N7858" s="78">
        <f t="shared" si="978"/>
        <v>26085.406309840077</v>
      </c>
      <c r="O7858" s="78">
        <f t="shared" si="979"/>
        <v>203.20528895538072</v>
      </c>
      <c r="P7858" s="78">
        <f t="shared" si="980"/>
        <v>10131.463373691178</v>
      </c>
      <c r="Q7858" s="78">
        <f t="shared" si="981"/>
        <v>4.1304465850464966</v>
      </c>
      <c r="R7858" s="78">
        <f t="shared" si="982"/>
        <v>1759.4526435484495</v>
      </c>
      <c r="S7858" s="78">
        <f t="shared" si="983"/>
        <v>10.928895952040108</v>
      </c>
      <c r="T7858" s="78">
        <f t="shared" si="984"/>
        <v>61226.381896939522</v>
      </c>
    </row>
    <row r="7859" spans="1:20" x14ac:dyDescent="0.2">
      <c r="A7859">
        <v>2004</v>
      </c>
      <c r="B7859">
        <v>11</v>
      </c>
      <c r="C7859">
        <v>23</v>
      </c>
      <c r="D7859">
        <v>9</v>
      </c>
      <c r="E7859" s="69">
        <v>2.8815625234559293E-2</v>
      </c>
      <c r="F7859" s="69">
        <v>2.8193240907992974E-2</v>
      </c>
      <c r="G7859" s="69">
        <v>0</v>
      </c>
      <c r="H7859" s="69">
        <v>1.3946589783810314E-2</v>
      </c>
      <c r="I7859" s="69">
        <v>4.3045809706468933E-5</v>
      </c>
      <c r="J7859" s="69">
        <v>7.1559999999999914E-3</v>
      </c>
      <c r="K7859" s="69">
        <v>0</v>
      </c>
      <c r="L7859" s="70">
        <v>7.8154501736069054E-2</v>
      </c>
      <c r="M7859" s="78">
        <f t="shared" si="977"/>
        <v>25575.677781298433</v>
      </c>
      <c r="N7859" s="78">
        <f t="shared" si="978"/>
        <v>26268.850286122561</v>
      </c>
      <c r="O7859" s="78">
        <f t="shared" si="979"/>
        <v>0</v>
      </c>
      <c r="P7859" s="78">
        <f t="shared" si="980"/>
        <v>11043.124297517594</v>
      </c>
      <c r="Q7859" s="78">
        <f t="shared" si="981"/>
        <v>4.1304465850464966</v>
      </c>
      <c r="R7859" s="78">
        <f t="shared" si="982"/>
        <v>1768.348752420324</v>
      </c>
      <c r="S7859" s="78">
        <f t="shared" si="983"/>
        <v>0</v>
      </c>
      <c r="T7859" s="78">
        <f t="shared" si="984"/>
        <v>64660.131563943956</v>
      </c>
    </row>
    <row r="7860" spans="1:20" x14ac:dyDescent="0.2">
      <c r="A7860">
        <v>2004</v>
      </c>
      <c r="B7860">
        <v>11</v>
      </c>
      <c r="C7860">
        <v>23</v>
      </c>
      <c r="D7860">
        <v>10</v>
      </c>
      <c r="E7860" s="69">
        <v>3.0302846082751352E-2</v>
      </c>
      <c r="F7860" s="69">
        <v>2.8550850474272884E-2</v>
      </c>
      <c r="G7860" s="69">
        <v>0</v>
      </c>
      <c r="H7860" s="69">
        <v>1.4196884099115936E-2</v>
      </c>
      <c r="I7860" s="69">
        <v>4.3045809706468933E-5</v>
      </c>
      <c r="J7860" s="69">
        <v>7.1119999999999907E-3</v>
      </c>
      <c r="K7860" s="69">
        <v>0</v>
      </c>
      <c r="L7860" s="70">
        <v>8.0205626465846641E-2</v>
      </c>
      <c r="M7860" s="78">
        <f t="shared" si="977"/>
        <v>26895.679720988122</v>
      </c>
      <c r="N7860" s="78">
        <f t="shared" si="978"/>
        <v>26602.05043817847</v>
      </c>
      <c r="O7860" s="78">
        <f t="shared" si="979"/>
        <v>0</v>
      </c>
      <c r="P7860" s="78">
        <f t="shared" si="980"/>
        <v>11241.311186049343</v>
      </c>
      <c r="Q7860" s="78">
        <f t="shared" si="981"/>
        <v>4.1304465850464966</v>
      </c>
      <c r="R7860" s="78">
        <f t="shared" si="982"/>
        <v>1757.4757304658108</v>
      </c>
      <c r="S7860" s="78">
        <f t="shared" si="983"/>
        <v>0</v>
      </c>
      <c r="T7860" s="78">
        <f t="shared" si="984"/>
        <v>66500.647522266794</v>
      </c>
    </row>
    <row r="7861" spans="1:20" x14ac:dyDescent="0.2">
      <c r="A7861">
        <v>2004</v>
      </c>
      <c r="B7861">
        <v>11</v>
      </c>
      <c r="C7861">
        <v>23</v>
      </c>
      <c r="D7861">
        <v>11</v>
      </c>
      <c r="E7861" s="69">
        <v>2.9444325068939476E-2</v>
      </c>
      <c r="F7861" s="69">
        <v>2.9339018319214205E-2</v>
      </c>
      <c r="G7861" s="69">
        <v>0</v>
      </c>
      <c r="H7861" s="69">
        <v>1.4880130776861799E-2</v>
      </c>
      <c r="I7861" s="69">
        <v>4.3045809706468933E-5</v>
      </c>
      <c r="J7861" s="69">
        <v>7.0279999999999909E-3</v>
      </c>
      <c r="K7861" s="69">
        <v>0</v>
      </c>
      <c r="L7861" s="70">
        <v>8.0734519974721947E-2</v>
      </c>
      <c r="M7861" s="78">
        <f t="shared" si="977"/>
        <v>26133.688383337318</v>
      </c>
      <c r="N7861" s="78">
        <f t="shared" si="978"/>
        <v>27336.420182567443</v>
      </c>
      <c r="O7861" s="78">
        <f t="shared" si="979"/>
        <v>0</v>
      </c>
      <c r="P7861" s="78">
        <f t="shared" si="980"/>
        <v>11782.316414221481</v>
      </c>
      <c r="Q7861" s="78">
        <f t="shared" si="981"/>
        <v>4.1304465850464966</v>
      </c>
      <c r="R7861" s="78">
        <f t="shared" si="982"/>
        <v>1736.7181430981043</v>
      </c>
      <c r="S7861" s="78">
        <f t="shared" si="983"/>
        <v>0</v>
      </c>
      <c r="T7861" s="78">
        <f t="shared" si="984"/>
        <v>66993.273569809389</v>
      </c>
    </row>
    <row r="7862" spans="1:20" x14ac:dyDescent="0.2">
      <c r="A7862">
        <v>2004</v>
      </c>
      <c r="B7862">
        <v>11</v>
      </c>
      <c r="C7862">
        <v>23</v>
      </c>
      <c r="D7862">
        <v>12</v>
      </c>
      <c r="E7862" s="69">
        <v>2.9526519685488264E-2</v>
      </c>
      <c r="F7862" s="69">
        <v>2.9155289610729919E-2</v>
      </c>
      <c r="G7862" s="69">
        <v>0</v>
      </c>
      <c r="H7862" s="69">
        <v>1.558339734370332E-2</v>
      </c>
      <c r="I7862" s="69">
        <v>4.3045809706468933E-5</v>
      </c>
      <c r="J7862" s="69">
        <v>6.9479999999999915E-3</v>
      </c>
      <c r="K7862" s="69">
        <v>0</v>
      </c>
      <c r="L7862" s="70">
        <v>8.1256252449627975E-2</v>
      </c>
      <c r="M7862" s="78">
        <f t="shared" si="977"/>
        <v>26206.641269526575</v>
      </c>
      <c r="N7862" s="78">
        <f t="shared" si="978"/>
        <v>27165.23227436679</v>
      </c>
      <c r="O7862" s="78">
        <f t="shared" si="979"/>
        <v>0</v>
      </c>
      <c r="P7862" s="78">
        <f t="shared" si="980"/>
        <v>12339.173698497149</v>
      </c>
      <c r="Q7862" s="78">
        <f t="shared" si="981"/>
        <v>4.1304465850464966</v>
      </c>
      <c r="R7862" s="78">
        <f t="shared" si="982"/>
        <v>1716.9490122717175</v>
      </c>
      <c r="S7862" s="78">
        <f t="shared" si="983"/>
        <v>0</v>
      </c>
      <c r="T7862" s="78">
        <f t="shared" si="984"/>
        <v>67432.126701247267</v>
      </c>
    </row>
    <row r="7863" spans="1:20" x14ac:dyDescent="0.2">
      <c r="A7863">
        <v>2004</v>
      </c>
      <c r="B7863">
        <v>11</v>
      </c>
      <c r="C7863">
        <v>23</v>
      </c>
      <c r="D7863">
        <v>13</v>
      </c>
      <c r="E7863" s="69">
        <v>2.9147876867383599E-2</v>
      </c>
      <c r="F7863" s="69">
        <v>2.973928579231664E-2</v>
      </c>
      <c r="G7863" s="69">
        <v>0</v>
      </c>
      <c r="H7863" s="69">
        <v>1.5661519135177424E-2</v>
      </c>
      <c r="I7863" s="69">
        <v>4.3045809706468933E-5</v>
      </c>
      <c r="J7863" s="69">
        <v>6.9079999999999914E-3</v>
      </c>
      <c r="K7863" s="69">
        <v>0</v>
      </c>
      <c r="L7863" s="70">
        <v>8.1499727604584141E-2</v>
      </c>
      <c r="M7863" s="78">
        <f t="shared" si="977"/>
        <v>25870.57197964584</v>
      </c>
      <c r="N7863" s="78">
        <f t="shared" si="978"/>
        <v>27709.366533774319</v>
      </c>
      <c r="O7863" s="78">
        <f t="shared" si="979"/>
        <v>0</v>
      </c>
      <c r="P7863" s="78">
        <f t="shared" si="980"/>
        <v>12401.031734545124</v>
      </c>
      <c r="Q7863" s="78">
        <f t="shared" si="981"/>
        <v>4.1304465850464966</v>
      </c>
      <c r="R7863" s="78">
        <f t="shared" si="982"/>
        <v>1707.064446858524</v>
      </c>
      <c r="S7863" s="78">
        <f t="shared" si="983"/>
        <v>0</v>
      </c>
      <c r="T7863" s="78">
        <f t="shared" si="984"/>
        <v>67692.165141408841</v>
      </c>
    </row>
    <row r="7864" spans="1:20" x14ac:dyDescent="0.2">
      <c r="A7864">
        <v>2004</v>
      </c>
      <c r="B7864">
        <v>11</v>
      </c>
      <c r="C7864">
        <v>23</v>
      </c>
      <c r="D7864">
        <v>14</v>
      </c>
      <c r="E7864" s="69">
        <v>2.869906749039719E-2</v>
      </c>
      <c r="F7864" s="69">
        <v>2.9599579217100377E-2</v>
      </c>
      <c r="G7864" s="69">
        <v>0</v>
      </c>
      <c r="H7864" s="69">
        <v>1.5737520447480322E-2</v>
      </c>
      <c r="I7864" s="69">
        <v>4.3045809706468933E-5</v>
      </c>
      <c r="J7864" s="69">
        <v>6.8639999999999916E-3</v>
      </c>
      <c r="K7864" s="69">
        <v>0</v>
      </c>
      <c r="L7864" s="70">
        <v>8.0943212964684361E-2</v>
      </c>
      <c r="M7864" s="78">
        <f t="shared" si="977"/>
        <v>25472.225460436424</v>
      </c>
      <c r="N7864" s="78">
        <f t="shared" si="978"/>
        <v>27579.195932944156</v>
      </c>
      <c r="O7864" s="78">
        <f t="shared" si="979"/>
        <v>0</v>
      </c>
      <c r="P7864" s="78">
        <f t="shared" si="980"/>
        <v>12461.210742571131</v>
      </c>
      <c r="Q7864" s="78">
        <f t="shared" si="981"/>
        <v>4.1304465850464966</v>
      </c>
      <c r="R7864" s="78">
        <f t="shared" si="982"/>
        <v>1696.191424904011</v>
      </c>
      <c r="S7864" s="78">
        <f t="shared" si="983"/>
        <v>0</v>
      </c>
      <c r="T7864" s="78">
        <f t="shared" si="984"/>
        <v>67212.954007440771</v>
      </c>
    </row>
    <row r="7865" spans="1:20" x14ac:dyDescent="0.2">
      <c r="A7865">
        <v>2004</v>
      </c>
      <c r="B7865">
        <v>11</v>
      </c>
      <c r="C7865">
        <v>23</v>
      </c>
      <c r="D7865">
        <v>15</v>
      </c>
      <c r="E7865" s="69">
        <v>2.9092182783553296E-2</v>
      </c>
      <c r="F7865" s="69">
        <v>2.8328633343686772E-2</v>
      </c>
      <c r="G7865" s="69">
        <v>0</v>
      </c>
      <c r="H7865" s="69">
        <v>1.5401114704263507E-2</v>
      </c>
      <c r="I7865" s="69">
        <v>4.3045809706468933E-5</v>
      </c>
      <c r="J7865" s="69">
        <v>6.9559999999999917E-3</v>
      </c>
      <c r="K7865" s="69">
        <v>0</v>
      </c>
      <c r="L7865" s="70">
        <v>7.9820976641210031E-2</v>
      </c>
      <c r="M7865" s="78">
        <f t="shared" si="977"/>
        <v>25821.139981180644</v>
      </c>
      <c r="N7865" s="78">
        <f t="shared" si="978"/>
        <v>26395.001218352048</v>
      </c>
      <c r="O7865" s="78">
        <f t="shared" si="979"/>
        <v>0</v>
      </c>
      <c r="P7865" s="78">
        <f t="shared" si="980"/>
        <v>12194.839500975246</v>
      </c>
      <c r="Q7865" s="78">
        <f t="shared" si="981"/>
        <v>4.1304465850464966</v>
      </c>
      <c r="R7865" s="78">
        <f t="shared" si="982"/>
        <v>1718.9259253543562</v>
      </c>
      <c r="S7865" s="78">
        <f t="shared" si="983"/>
        <v>0</v>
      </c>
      <c r="T7865" s="78">
        <f t="shared" si="984"/>
        <v>66134.037072447332</v>
      </c>
    </row>
    <row r="7866" spans="1:20" x14ac:dyDescent="0.2">
      <c r="A7866">
        <v>2004</v>
      </c>
      <c r="B7866">
        <v>11</v>
      </c>
      <c r="C7866">
        <v>23</v>
      </c>
      <c r="D7866">
        <v>16</v>
      </c>
      <c r="E7866" s="69">
        <v>3.2185292160122392E-2</v>
      </c>
      <c r="F7866" s="69">
        <v>2.6324605595338835E-2</v>
      </c>
      <c r="G7866" s="69">
        <v>0</v>
      </c>
      <c r="H7866" s="69">
        <v>1.5552959545099365E-2</v>
      </c>
      <c r="I7866" s="69">
        <v>4.3045809706468933E-5</v>
      </c>
      <c r="J7866" s="69">
        <v>6.8679999999999913E-3</v>
      </c>
      <c r="K7866" s="69">
        <v>0</v>
      </c>
      <c r="L7866" s="70">
        <v>8.0973903110267045E-2</v>
      </c>
      <c r="M7866" s="78">
        <f t="shared" si="977"/>
        <v>28566.468882202284</v>
      </c>
      <c r="N7866" s="78">
        <f t="shared" si="978"/>
        <v>24527.762717379908</v>
      </c>
      <c r="O7866" s="78">
        <f t="shared" si="979"/>
        <v>0</v>
      </c>
      <c r="P7866" s="78">
        <f t="shared" si="980"/>
        <v>12315.072581411418</v>
      </c>
      <c r="Q7866" s="78">
        <f t="shared" si="981"/>
        <v>4.1304465850464966</v>
      </c>
      <c r="R7866" s="78">
        <f t="shared" si="982"/>
        <v>1697.17988144533</v>
      </c>
      <c r="S7866" s="78">
        <f t="shared" si="983"/>
        <v>0</v>
      </c>
      <c r="T7866" s="78">
        <f t="shared" si="984"/>
        <v>67110.614509023988</v>
      </c>
    </row>
    <row r="7867" spans="1:20" x14ac:dyDescent="0.2">
      <c r="A7867">
        <v>2004</v>
      </c>
      <c r="B7867">
        <v>11</v>
      </c>
      <c r="C7867">
        <v>23</v>
      </c>
      <c r="D7867">
        <v>17</v>
      </c>
      <c r="E7867" s="69">
        <v>3.7822937335830066E-2</v>
      </c>
      <c r="F7867" s="69">
        <v>2.4855769223766953E-2</v>
      </c>
      <c r="G7867" s="69">
        <v>3.0806218914867324E-4</v>
      </c>
      <c r="H7867" s="69">
        <v>1.5708749318224659E-2</v>
      </c>
      <c r="I7867" s="69">
        <v>4.3045809706468933E-5</v>
      </c>
      <c r="J7867" s="69">
        <v>7.1599999999999919E-3</v>
      </c>
      <c r="K7867" s="69">
        <v>5.5326856810837834E-5</v>
      </c>
      <c r="L7867" s="70">
        <v>8.5953890733487651E-2</v>
      </c>
      <c r="M7867" s="78">
        <f t="shared" si="977"/>
        <v>33570.233169303865</v>
      </c>
      <c r="N7867" s="78">
        <f t="shared" si="978"/>
        <v>23159.184948490121</v>
      </c>
      <c r="O7867" s="78">
        <f t="shared" si="979"/>
        <v>171.94329684412526</v>
      </c>
      <c r="P7867" s="78">
        <f t="shared" si="980"/>
        <v>12438.429319909726</v>
      </c>
      <c r="Q7867" s="78">
        <f t="shared" si="981"/>
        <v>4.1304465850464966</v>
      </c>
      <c r="R7867" s="78">
        <f t="shared" si="982"/>
        <v>1769.3372089616432</v>
      </c>
      <c r="S7867" s="78">
        <f t="shared" si="983"/>
        <v>9.2475467076686666</v>
      </c>
      <c r="T7867" s="78">
        <f t="shared" si="984"/>
        <v>71122.505936802205</v>
      </c>
    </row>
    <row r="7868" spans="1:20" x14ac:dyDescent="0.2">
      <c r="A7868">
        <v>2004</v>
      </c>
      <c r="B7868">
        <v>11</v>
      </c>
      <c r="C7868">
        <v>23</v>
      </c>
      <c r="D7868">
        <v>18</v>
      </c>
      <c r="E7868" s="69">
        <v>3.8524965864892111E-2</v>
      </c>
      <c r="F7868" s="69">
        <v>2.6002584508271694E-2</v>
      </c>
      <c r="G7868" s="69">
        <v>8.4016865384256264E-4</v>
      </c>
      <c r="H7868" s="69">
        <v>1.5268360792218504E-2</v>
      </c>
      <c r="I7868" s="69">
        <v>4.3045809706468933E-5</v>
      </c>
      <c r="J7868" s="69">
        <v>7.263999999999991E-3</v>
      </c>
      <c r="K7868" s="69">
        <v>1.5089125652375452E-4</v>
      </c>
      <c r="L7868" s="70">
        <v>8.8094016885455109E-2</v>
      </c>
      <c r="M7868" s="78">
        <f t="shared" si="977"/>
        <v>34193.327594860042</v>
      </c>
      <c r="N7868" s="78">
        <f t="shared" si="978"/>
        <v>24227.721875933301</v>
      </c>
      <c r="O7868" s="78">
        <f t="shared" si="979"/>
        <v>468.93573224938257</v>
      </c>
      <c r="P7868" s="78">
        <f t="shared" si="980"/>
        <v>12089.722911585308</v>
      </c>
      <c r="Q7868" s="78">
        <f t="shared" si="981"/>
        <v>4.1304465850464966</v>
      </c>
      <c r="R7868" s="78">
        <f t="shared" si="982"/>
        <v>1795.0370790359461</v>
      </c>
      <c r="S7868" s="78">
        <f t="shared" si="983"/>
        <v>25.220553324635969</v>
      </c>
      <c r="T7868" s="78">
        <f t="shared" si="984"/>
        <v>72804.096193573641</v>
      </c>
    </row>
    <row r="7869" spans="1:20" x14ac:dyDescent="0.2">
      <c r="A7869">
        <v>2004</v>
      </c>
      <c r="B7869">
        <v>11</v>
      </c>
      <c r="C7869">
        <v>23</v>
      </c>
      <c r="D7869">
        <v>19</v>
      </c>
      <c r="E7869" s="69">
        <v>3.630392022854087E-2</v>
      </c>
      <c r="F7869" s="69">
        <v>2.8132137142358547E-2</v>
      </c>
      <c r="G7869" s="69">
        <v>8.4016865384256264E-4</v>
      </c>
      <c r="H7869" s="69">
        <v>1.2615499852180238E-2</v>
      </c>
      <c r="I7869" s="69">
        <v>4.3045809706468933E-5</v>
      </c>
      <c r="J7869" s="69">
        <v>7.2799999999999922E-3</v>
      </c>
      <c r="K7869" s="69">
        <v>1.5089125652375452E-4</v>
      </c>
      <c r="L7869" s="70">
        <v>8.5365662943152454E-2</v>
      </c>
      <c r="M7869" s="78">
        <f t="shared" si="977"/>
        <v>32222.010052016969</v>
      </c>
      <c r="N7869" s="78">
        <f t="shared" si="978"/>
        <v>26211.917290139329</v>
      </c>
      <c r="O7869" s="78">
        <f t="shared" si="979"/>
        <v>468.93573224938257</v>
      </c>
      <c r="P7869" s="78">
        <f t="shared" si="980"/>
        <v>9989.1468167123094</v>
      </c>
      <c r="Q7869" s="78">
        <f t="shared" si="981"/>
        <v>4.1304465850464966</v>
      </c>
      <c r="R7869" s="78">
        <f t="shared" si="982"/>
        <v>1798.990905201224</v>
      </c>
      <c r="S7869" s="78">
        <f t="shared" si="983"/>
        <v>25.220553324635969</v>
      </c>
      <c r="T7869" s="78">
        <f t="shared" si="984"/>
        <v>70720.351796228875</v>
      </c>
    </row>
    <row r="7870" spans="1:20" x14ac:dyDescent="0.2">
      <c r="A7870">
        <v>2004</v>
      </c>
      <c r="B7870">
        <v>11</v>
      </c>
      <c r="C7870">
        <v>23</v>
      </c>
      <c r="D7870">
        <v>20</v>
      </c>
      <c r="E7870" s="69">
        <v>3.5302710725948039E-2</v>
      </c>
      <c r="F7870" s="69">
        <v>2.7208209377744194E-2</v>
      </c>
      <c r="G7870" s="69">
        <v>8.4016865384256264E-4</v>
      </c>
      <c r="H7870" s="69">
        <v>1.2566800661364216E-2</v>
      </c>
      <c r="I7870" s="69">
        <v>4.3045809706468933E-5</v>
      </c>
      <c r="J7870" s="69">
        <v>7.2599999999999913E-3</v>
      </c>
      <c r="K7870" s="69">
        <v>1.5089125652375452E-4</v>
      </c>
      <c r="L7870" s="70">
        <v>8.3371826485129238E-2</v>
      </c>
      <c r="M7870" s="78">
        <f t="shared" si="977"/>
        <v>31333.37371595102</v>
      </c>
      <c r="N7870" s="78">
        <f t="shared" si="978"/>
        <v>25351.05421295527</v>
      </c>
      <c r="O7870" s="78">
        <f t="shared" si="979"/>
        <v>468.93573224938257</v>
      </c>
      <c r="P7870" s="78">
        <f t="shared" si="980"/>
        <v>9950.5860484021832</v>
      </c>
      <c r="Q7870" s="78">
        <f t="shared" si="981"/>
        <v>4.1304465850464966</v>
      </c>
      <c r="R7870" s="78">
        <f t="shared" si="982"/>
        <v>1794.0486224946269</v>
      </c>
      <c r="S7870" s="78">
        <f t="shared" si="983"/>
        <v>25.220553324635969</v>
      </c>
      <c r="T7870" s="78">
        <f t="shared" si="984"/>
        <v>68927.349331962148</v>
      </c>
    </row>
    <row r="7871" spans="1:20" x14ac:dyDescent="0.2">
      <c r="A7871">
        <v>2004</v>
      </c>
      <c r="B7871">
        <v>11</v>
      </c>
      <c r="C7871">
        <v>23</v>
      </c>
      <c r="D7871">
        <v>21</v>
      </c>
      <c r="E7871" s="69">
        <v>3.3150991832563939E-2</v>
      </c>
      <c r="F7871" s="69">
        <v>2.730138115056846E-2</v>
      </c>
      <c r="G7871" s="69">
        <v>8.4016865384256264E-4</v>
      </c>
      <c r="H7871" s="69">
        <v>1.1328468408390189E-2</v>
      </c>
      <c r="I7871" s="69">
        <v>4.3045809706468933E-5</v>
      </c>
      <c r="J7871" s="69">
        <v>7.3159999999999909E-3</v>
      </c>
      <c r="K7871" s="69">
        <v>1.5089125652375452E-4</v>
      </c>
      <c r="L7871" s="70">
        <v>8.013094711159538E-2</v>
      </c>
      <c r="M7871" s="78">
        <f t="shared" si="977"/>
        <v>29423.588013049703</v>
      </c>
      <c r="N7871" s="78">
        <f t="shared" si="978"/>
        <v>25437.866344955295</v>
      </c>
      <c r="O7871" s="78">
        <f t="shared" si="979"/>
        <v>468.93573224938257</v>
      </c>
      <c r="P7871" s="78">
        <f t="shared" si="980"/>
        <v>8970.0555242240316</v>
      </c>
      <c r="Q7871" s="78">
        <f t="shared" si="981"/>
        <v>4.1304465850464966</v>
      </c>
      <c r="R7871" s="78">
        <f t="shared" si="982"/>
        <v>1807.8870140730978</v>
      </c>
      <c r="S7871" s="78">
        <f t="shared" si="983"/>
        <v>25.220553324635969</v>
      </c>
      <c r="T7871" s="78">
        <f t="shared" si="984"/>
        <v>66137.683628461178</v>
      </c>
    </row>
    <row r="7872" spans="1:20" x14ac:dyDescent="0.2">
      <c r="A7872">
        <v>2004</v>
      </c>
      <c r="B7872">
        <v>11</v>
      </c>
      <c r="C7872">
        <v>23</v>
      </c>
      <c r="D7872">
        <v>22</v>
      </c>
      <c r="E7872" s="69">
        <v>3.2040390302030215E-2</v>
      </c>
      <c r="F7872" s="69">
        <v>2.5832092111026751E-2</v>
      </c>
      <c r="G7872" s="69">
        <v>8.4016865384256264E-4</v>
      </c>
      <c r="H7872" s="69">
        <v>9.0858328744900137E-3</v>
      </c>
      <c r="I7872" s="69">
        <v>4.3045809706468933E-5</v>
      </c>
      <c r="J7872" s="69">
        <v>7.2679999999999915E-3</v>
      </c>
      <c r="K7872" s="69">
        <v>1.5089125652375452E-4</v>
      </c>
      <c r="L7872" s="70">
        <v>7.5260421007619774E-2</v>
      </c>
      <c r="M7872" s="78">
        <f t="shared" si="977"/>
        <v>28437.859379465128</v>
      </c>
      <c r="N7872" s="78">
        <f t="shared" si="978"/>
        <v>24068.866805926791</v>
      </c>
      <c r="O7872" s="78">
        <f t="shared" si="979"/>
        <v>468.93573224938257</v>
      </c>
      <c r="P7872" s="78">
        <f t="shared" si="980"/>
        <v>7194.3022154375176</v>
      </c>
      <c r="Q7872" s="78">
        <f t="shared" si="981"/>
        <v>4.1304465850464966</v>
      </c>
      <c r="R7872" s="78">
        <f t="shared" si="982"/>
        <v>1796.0255355772658</v>
      </c>
      <c r="S7872" s="78">
        <f t="shared" si="983"/>
        <v>25.220553324635969</v>
      </c>
      <c r="T7872" s="78">
        <f t="shared" si="984"/>
        <v>61995.340668565768</v>
      </c>
    </row>
    <row r="7873" spans="1:20" x14ac:dyDescent="0.2">
      <c r="A7873">
        <v>2004</v>
      </c>
      <c r="B7873">
        <v>11</v>
      </c>
      <c r="C7873">
        <v>23</v>
      </c>
      <c r="D7873">
        <v>23</v>
      </c>
      <c r="E7873" s="69">
        <v>2.8155118284511643E-2</v>
      </c>
      <c r="F7873" s="69">
        <v>2.4118448706393177E-2</v>
      </c>
      <c r="G7873" s="69">
        <v>8.4016865384256264E-4</v>
      </c>
      <c r="H7873" s="69">
        <v>8.3222102289603958E-3</v>
      </c>
      <c r="I7873" s="69">
        <v>4.3045809706468933E-5</v>
      </c>
      <c r="J7873" s="69">
        <v>7.2919999999999903E-3</v>
      </c>
      <c r="K7873" s="69">
        <v>1.5089125652375452E-4</v>
      </c>
      <c r="L7873" s="70">
        <v>6.8921882939938006E-2</v>
      </c>
      <c r="M7873" s="78">
        <f t="shared" si="977"/>
        <v>24989.436365774094</v>
      </c>
      <c r="N7873" s="78">
        <f t="shared" si="978"/>
        <v>22472.191837375784</v>
      </c>
      <c r="O7873" s="78">
        <f t="shared" si="979"/>
        <v>468.93573224938257</v>
      </c>
      <c r="P7873" s="78">
        <f t="shared" si="980"/>
        <v>6589.654059744872</v>
      </c>
      <c r="Q7873" s="78">
        <f t="shared" si="981"/>
        <v>4.1304465850464966</v>
      </c>
      <c r="R7873" s="78">
        <f t="shared" si="982"/>
        <v>1801.9562748251815</v>
      </c>
      <c r="S7873" s="78">
        <f t="shared" si="983"/>
        <v>25.220553324635969</v>
      </c>
      <c r="T7873" s="78">
        <f t="shared" si="984"/>
        <v>56351.525269878999</v>
      </c>
    </row>
    <row r="7874" spans="1:20" x14ac:dyDescent="0.2">
      <c r="A7874">
        <v>2004</v>
      </c>
      <c r="B7874">
        <v>11</v>
      </c>
      <c r="C7874">
        <v>23</v>
      </c>
      <c r="D7874">
        <v>24</v>
      </c>
      <c r="E7874" s="69">
        <v>2.4223740378625208E-2</v>
      </c>
      <c r="F7874" s="69">
        <v>2.297252219588462E-2</v>
      </c>
      <c r="G7874" s="69">
        <v>8.4016865384256264E-4</v>
      </c>
      <c r="H7874" s="69">
        <v>8.692566507078385E-3</v>
      </c>
      <c r="I7874" s="69">
        <v>4.3045809706468933E-5</v>
      </c>
      <c r="J7874" s="69">
        <v>7.3319999999999913E-3</v>
      </c>
      <c r="K7874" s="69">
        <v>1.5089125652375452E-4</v>
      </c>
      <c r="L7874" s="70">
        <v>6.4254934801661001E-2</v>
      </c>
      <c r="M7874" s="78">
        <f t="shared" si="977"/>
        <v>21500.091479483792</v>
      </c>
      <c r="N7874" s="78">
        <f t="shared" si="978"/>
        <v>21404.483018737839</v>
      </c>
      <c r="O7874" s="78">
        <f t="shared" si="979"/>
        <v>468.93573224938257</v>
      </c>
      <c r="P7874" s="78">
        <f t="shared" si="980"/>
        <v>6882.9078570545662</v>
      </c>
      <c r="Q7874" s="78">
        <f t="shared" si="981"/>
        <v>4.1304465850464966</v>
      </c>
      <c r="R7874" s="78">
        <f t="shared" si="982"/>
        <v>1811.8408402383752</v>
      </c>
      <c r="S7874" s="78">
        <f t="shared" si="983"/>
        <v>25.220553324635969</v>
      </c>
      <c r="T7874" s="78">
        <f t="shared" si="984"/>
        <v>52097.609927673635</v>
      </c>
    </row>
    <row r="7875" spans="1:20" x14ac:dyDescent="0.2">
      <c r="A7875">
        <v>2004</v>
      </c>
      <c r="B7875">
        <v>11</v>
      </c>
      <c r="C7875">
        <v>24</v>
      </c>
      <c r="D7875">
        <v>1</v>
      </c>
      <c r="E7875" s="69">
        <v>2.1859517679260997E-2</v>
      </c>
      <c r="F7875" s="69">
        <v>2.0991636857791096E-2</v>
      </c>
      <c r="G7875" s="69">
        <v>8.4016865384256264E-4</v>
      </c>
      <c r="H7875" s="69">
        <v>8.367565372289866E-3</v>
      </c>
      <c r="I7875" s="69">
        <v>4.3045809706468933E-5</v>
      </c>
      <c r="J7875" s="69">
        <v>7.3279999999999916E-3</v>
      </c>
      <c r="K7875" s="69">
        <v>1.5089125652375452E-4</v>
      </c>
      <c r="L7875" s="70">
        <v>5.958082562941474E-2</v>
      </c>
      <c r="M7875" s="78">
        <f t="shared" ref="M7875:M7938" si="985">E7875*1000000*$M$8826</f>
        <v>19401.695297899241</v>
      </c>
      <c r="N7875" s="78">
        <f t="shared" ref="N7875:N7938" si="986">(F7875)*1000000*$N$8826</f>
        <v>19558.807292766171</v>
      </c>
      <c r="O7875" s="78">
        <f t="shared" ref="O7875:O7938" si="987">G7875*1000000*$O$8826</f>
        <v>468.93573224938257</v>
      </c>
      <c r="P7875" s="78">
        <f t="shared" ref="P7875:P7938" si="988">H7875*1000000*$P$8826</f>
        <v>6625.5669598217419</v>
      </c>
      <c r="Q7875" s="78">
        <f t="shared" ref="Q7875:Q7938" si="989">I7875*1000000*$Q$8826</f>
        <v>4.1304465850464966</v>
      </c>
      <c r="R7875" s="78">
        <f t="shared" ref="R7875:R7938" si="990">J7875*1000000*$R$8826</f>
        <v>1810.8523836970562</v>
      </c>
      <c r="S7875" s="78">
        <f t="shared" ref="S7875:S7938" si="991">K7875*1000000*$S$8826</f>
        <v>25.220553324635969</v>
      </c>
      <c r="T7875" s="78">
        <f t="shared" si="984"/>
        <v>47895.208666343278</v>
      </c>
    </row>
    <row r="7876" spans="1:20" x14ac:dyDescent="0.2">
      <c r="A7876">
        <v>2004</v>
      </c>
      <c r="B7876">
        <v>11</v>
      </c>
      <c r="C7876">
        <v>24</v>
      </c>
      <c r="D7876">
        <v>2</v>
      </c>
      <c r="E7876" s="69">
        <v>1.8161836227355076E-2</v>
      </c>
      <c r="F7876" s="69">
        <v>2.205637864959575E-2</v>
      </c>
      <c r="G7876" s="69">
        <v>8.4016865384256264E-4</v>
      </c>
      <c r="H7876" s="69">
        <v>8.4585924488603907E-3</v>
      </c>
      <c r="I7876" s="69">
        <v>4.3045809706468933E-5</v>
      </c>
      <c r="J7876" s="69">
        <v>7.427999999999991E-3</v>
      </c>
      <c r="K7876" s="69">
        <v>1.5089125652375452E-4</v>
      </c>
      <c r="L7876" s="70">
        <v>5.7138913045883991E-2</v>
      </c>
      <c r="M7876" s="78">
        <f t="shared" si="985"/>
        <v>16119.77069685298</v>
      </c>
      <c r="N7876" s="78">
        <f t="shared" si="986"/>
        <v>20550.872831225242</v>
      </c>
      <c r="O7876" s="78">
        <f t="shared" si="987"/>
        <v>468.93573224938257</v>
      </c>
      <c r="P7876" s="78">
        <f t="shared" si="988"/>
        <v>6697.6435990998862</v>
      </c>
      <c r="Q7876" s="78">
        <f t="shared" si="989"/>
        <v>4.1304465850464966</v>
      </c>
      <c r="R7876" s="78">
        <f t="shared" si="990"/>
        <v>1835.5637972300399</v>
      </c>
      <c r="S7876" s="78">
        <f t="shared" si="991"/>
        <v>25.220553324635969</v>
      </c>
      <c r="T7876" s="78">
        <f t="shared" ref="T7876:T7939" si="992">SUM(M7876:S7876)</f>
        <v>45702.137656567218</v>
      </c>
    </row>
    <row r="7877" spans="1:20" x14ac:dyDescent="0.2">
      <c r="A7877">
        <v>2004</v>
      </c>
      <c r="B7877">
        <v>11</v>
      </c>
      <c r="C7877">
        <v>24</v>
      </c>
      <c r="D7877">
        <v>3</v>
      </c>
      <c r="E7877" s="69">
        <v>1.6076892029943075E-2</v>
      </c>
      <c r="F7877" s="69">
        <v>2.2639057261457866E-2</v>
      </c>
      <c r="G7877" s="69">
        <v>8.4016865384256264E-4</v>
      </c>
      <c r="H7877" s="69">
        <v>8.5687324686301962E-3</v>
      </c>
      <c r="I7877" s="69">
        <v>4.3045809706468933E-5</v>
      </c>
      <c r="J7877" s="69">
        <v>7.4359999999999912E-3</v>
      </c>
      <c r="K7877" s="69">
        <v>1.5089125652375452E-4</v>
      </c>
      <c r="L7877" s="70">
        <v>5.5754787480103922E-2</v>
      </c>
      <c r="M7877" s="78">
        <f t="shared" si="985"/>
        <v>14269.251731849068</v>
      </c>
      <c r="N7877" s="78">
        <f t="shared" si="986"/>
        <v>21093.779454478768</v>
      </c>
      <c r="O7877" s="78">
        <f t="shared" si="987"/>
        <v>468.93573224938257</v>
      </c>
      <c r="P7877" s="78">
        <f t="shared" si="988"/>
        <v>6784.8541607714515</v>
      </c>
      <c r="Q7877" s="78">
        <f t="shared" si="989"/>
        <v>4.1304465850464966</v>
      </c>
      <c r="R7877" s="78">
        <f t="shared" si="990"/>
        <v>1837.5407103126786</v>
      </c>
      <c r="S7877" s="78">
        <f t="shared" si="991"/>
        <v>25.220553324635969</v>
      </c>
      <c r="T7877" s="78">
        <f t="shared" si="992"/>
        <v>44483.712789571029</v>
      </c>
    </row>
    <row r="7878" spans="1:20" x14ac:dyDescent="0.2">
      <c r="A7878">
        <v>2004</v>
      </c>
      <c r="B7878">
        <v>11</v>
      </c>
      <c r="C7878">
        <v>24</v>
      </c>
      <c r="D7878">
        <v>4</v>
      </c>
      <c r="E7878" s="69">
        <v>1.6611224169165047E-2</v>
      </c>
      <c r="F7878" s="69">
        <v>2.1639170781353204E-2</v>
      </c>
      <c r="G7878" s="69">
        <v>8.4016865384256264E-4</v>
      </c>
      <c r="H7878" s="69">
        <v>8.9755370185135123E-3</v>
      </c>
      <c r="I7878" s="69">
        <v>4.3045809706468933E-5</v>
      </c>
      <c r="J7878" s="69">
        <v>7.3279999999999916E-3</v>
      </c>
      <c r="K7878" s="69">
        <v>1.5089125652375452E-4</v>
      </c>
      <c r="L7878" s="70">
        <v>5.5588037689104551E-2</v>
      </c>
      <c r="M7878" s="78">
        <f t="shared" si="985"/>
        <v>14743.505075640591</v>
      </c>
      <c r="N7878" s="78">
        <f t="shared" si="986"/>
        <v>20162.142388179629</v>
      </c>
      <c r="O7878" s="78">
        <f t="shared" si="987"/>
        <v>468.93573224938257</v>
      </c>
      <c r="P7878" s="78">
        <f t="shared" si="988"/>
        <v>7106.968260260639</v>
      </c>
      <c r="Q7878" s="78">
        <f t="shared" si="989"/>
        <v>4.1304465850464966</v>
      </c>
      <c r="R7878" s="78">
        <f t="shared" si="990"/>
        <v>1810.8523836970562</v>
      </c>
      <c r="S7878" s="78">
        <f t="shared" si="991"/>
        <v>25.220553324635969</v>
      </c>
      <c r="T7878" s="78">
        <f t="shared" si="992"/>
        <v>44321.754839936984</v>
      </c>
    </row>
    <row r="7879" spans="1:20" x14ac:dyDescent="0.2">
      <c r="A7879">
        <v>2004</v>
      </c>
      <c r="B7879">
        <v>11</v>
      </c>
      <c r="C7879">
        <v>24</v>
      </c>
      <c r="D7879">
        <v>5</v>
      </c>
      <c r="E7879" s="69">
        <v>1.7087152270070453E-2</v>
      </c>
      <c r="F7879" s="69">
        <v>2.1074516454610927E-2</v>
      </c>
      <c r="G7879" s="69">
        <v>8.4016865384256264E-4</v>
      </c>
      <c r="H7879" s="69">
        <v>9.2668397878591536E-3</v>
      </c>
      <c r="I7879" s="69">
        <v>4.3045809706468933E-5</v>
      </c>
      <c r="J7879" s="69">
        <v>7.2399999999999904E-3</v>
      </c>
      <c r="K7879" s="69">
        <v>1.5089125652375452E-4</v>
      </c>
      <c r="L7879" s="70">
        <v>5.5702614232613308E-2</v>
      </c>
      <c r="M7879" s="78">
        <f t="shared" si="985"/>
        <v>15165.921166103326</v>
      </c>
      <c r="N7879" s="78">
        <f t="shared" si="986"/>
        <v>19636.029763490245</v>
      </c>
      <c r="O7879" s="78">
        <f t="shared" si="987"/>
        <v>468.93573224938257</v>
      </c>
      <c r="P7879" s="78">
        <f t="shared" si="988"/>
        <v>7337.6262734352495</v>
      </c>
      <c r="Q7879" s="78">
        <f t="shared" si="989"/>
        <v>4.1304465850464966</v>
      </c>
      <c r="R7879" s="78">
        <f t="shared" si="990"/>
        <v>1789.1063397880298</v>
      </c>
      <c r="S7879" s="78">
        <f t="shared" si="991"/>
        <v>25.220553324635969</v>
      </c>
      <c r="T7879" s="78">
        <f t="shared" si="992"/>
        <v>44426.970274975916</v>
      </c>
    </row>
    <row r="7880" spans="1:20" x14ac:dyDescent="0.2">
      <c r="A7880">
        <v>2004</v>
      </c>
      <c r="B7880">
        <v>11</v>
      </c>
      <c r="C7880">
        <v>24</v>
      </c>
      <c r="D7880">
        <v>6</v>
      </c>
      <c r="E7880" s="69">
        <v>1.8602275764256066E-2</v>
      </c>
      <c r="F7880" s="69">
        <v>2.1773767720090088E-2</v>
      </c>
      <c r="G7880" s="69">
        <v>8.4016865384256264E-4</v>
      </c>
      <c r="H7880" s="69">
        <v>8.9452784813648309E-3</v>
      </c>
      <c r="I7880" s="69">
        <v>4.3045809706468933E-5</v>
      </c>
      <c r="J7880" s="69">
        <v>7.3399999999999906E-3</v>
      </c>
      <c r="K7880" s="69">
        <v>1.5089125652375452E-4</v>
      </c>
      <c r="L7880" s="70">
        <v>5.7695427685783764E-2</v>
      </c>
      <c r="M7880" s="78">
        <f t="shared" si="985"/>
        <v>16510.688457138611</v>
      </c>
      <c r="N7880" s="78">
        <f t="shared" si="986"/>
        <v>20287.552121817142</v>
      </c>
      <c r="O7880" s="78">
        <f t="shared" si="987"/>
        <v>468.93573224938257</v>
      </c>
      <c r="P7880" s="78">
        <f t="shared" si="988"/>
        <v>7083.0090851523382</v>
      </c>
      <c r="Q7880" s="78">
        <f t="shared" si="989"/>
        <v>4.1304465850464966</v>
      </c>
      <c r="R7880" s="78">
        <f t="shared" si="990"/>
        <v>1813.8177533210139</v>
      </c>
      <c r="S7880" s="78">
        <f t="shared" si="991"/>
        <v>25.220553324635969</v>
      </c>
      <c r="T7880" s="78">
        <f t="shared" si="992"/>
        <v>46193.354149588165</v>
      </c>
    </row>
    <row r="7881" spans="1:20" x14ac:dyDescent="0.2">
      <c r="A7881">
        <v>2004</v>
      </c>
      <c r="B7881">
        <v>11</v>
      </c>
      <c r="C7881">
        <v>24</v>
      </c>
      <c r="D7881">
        <v>7</v>
      </c>
      <c r="E7881" s="69">
        <v>2.2108853426649519E-2</v>
      </c>
      <c r="F7881" s="69">
        <v>2.5015962924837314E-2</v>
      </c>
      <c r="G7881" s="69">
        <v>8.4016865384256264E-4</v>
      </c>
      <c r="H7881" s="69">
        <v>9.3423893408846048E-3</v>
      </c>
      <c r="I7881" s="69">
        <v>4.3045809706468933E-5</v>
      </c>
      <c r="J7881" s="69">
        <v>7.3039999999999911E-3</v>
      </c>
      <c r="K7881" s="69">
        <v>1.5089125652375452E-4</v>
      </c>
      <c r="L7881" s="70">
        <v>6.4805311412444222E-2</v>
      </c>
      <c r="M7881" s="78">
        <f t="shared" si="985"/>
        <v>19622.996438605362</v>
      </c>
      <c r="N7881" s="78">
        <f t="shared" si="986"/>
        <v>23308.444282098841</v>
      </c>
      <c r="O7881" s="78">
        <f t="shared" si="987"/>
        <v>468.93573224938257</v>
      </c>
      <c r="P7881" s="78">
        <f t="shared" si="988"/>
        <v>7397.4475715170538</v>
      </c>
      <c r="Q7881" s="78">
        <f t="shared" si="989"/>
        <v>4.1304465850464966</v>
      </c>
      <c r="R7881" s="78">
        <f t="shared" si="990"/>
        <v>1804.9216444491399</v>
      </c>
      <c r="S7881" s="78">
        <f t="shared" si="991"/>
        <v>25.220553324635969</v>
      </c>
      <c r="T7881" s="78">
        <f t="shared" si="992"/>
        <v>52632.096668829465</v>
      </c>
    </row>
    <row r="7882" spans="1:20" x14ac:dyDescent="0.2">
      <c r="A7882">
        <v>2004</v>
      </c>
      <c r="B7882">
        <v>11</v>
      </c>
      <c r="C7882">
        <v>24</v>
      </c>
      <c r="D7882">
        <v>8</v>
      </c>
      <c r="E7882" s="69">
        <v>2.6123913410311138E-2</v>
      </c>
      <c r="F7882" s="69">
        <v>2.8145634005237022E-2</v>
      </c>
      <c r="G7882" s="69">
        <v>3.780758942291532E-4</v>
      </c>
      <c r="H7882" s="69">
        <v>1.2928053599805573E-2</v>
      </c>
      <c r="I7882" s="69">
        <v>4.3045809706468933E-5</v>
      </c>
      <c r="J7882" s="69">
        <v>7.3159999999999909E-3</v>
      </c>
      <c r="K7882" s="69">
        <v>6.790106543568954E-5</v>
      </c>
      <c r="L7882" s="70">
        <v>7.5002623784725039E-2</v>
      </c>
      <c r="M7882" s="78">
        <f t="shared" si="985"/>
        <v>23186.614426375374</v>
      </c>
      <c r="N7882" s="78">
        <f t="shared" si="986"/>
        <v>26224.492895457071</v>
      </c>
      <c r="O7882" s="78">
        <f t="shared" si="987"/>
        <v>211.02107951222217</v>
      </c>
      <c r="P7882" s="78">
        <f t="shared" si="988"/>
        <v>10236.631681341238</v>
      </c>
      <c r="Q7882" s="78">
        <f t="shared" si="989"/>
        <v>4.1304465850464966</v>
      </c>
      <c r="R7882" s="78">
        <f t="shared" si="990"/>
        <v>1807.8870140730978</v>
      </c>
      <c r="S7882" s="78">
        <f t="shared" si="991"/>
        <v>11.349248996086187</v>
      </c>
      <c r="T7882" s="78">
        <f t="shared" si="992"/>
        <v>61682.126792340139</v>
      </c>
    </row>
    <row r="7883" spans="1:20" x14ac:dyDescent="0.2">
      <c r="A7883">
        <v>2004</v>
      </c>
      <c r="B7883">
        <v>11</v>
      </c>
      <c r="C7883">
        <v>24</v>
      </c>
      <c r="D7883">
        <v>9</v>
      </c>
      <c r="E7883" s="69">
        <v>2.8604125740284581E-2</v>
      </c>
      <c r="F7883" s="69">
        <v>2.8142005113062297E-2</v>
      </c>
      <c r="G7883" s="69">
        <v>0</v>
      </c>
      <c r="H7883" s="69">
        <v>1.370802032117046E-2</v>
      </c>
      <c r="I7883" s="69">
        <v>4.3045809706468933E-5</v>
      </c>
      <c r="J7883" s="69">
        <v>7.2879999999999907E-3</v>
      </c>
      <c r="K7883" s="69">
        <v>0</v>
      </c>
      <c r="L7883" s="70">
        <v>7.7785196984223801E-2</v>
      </c>
      <c r="M7883" s="78">
        <f t="shared" si="985"/>
        <v>25387.958692351156</v>
      </c>
      <c r="N7883" s="78">
        <f t="shared" si="986"/>
        <v>26221.111701164671</v>
      </c>
      <c r="O7883" s="78">
        <f t="shared" si="987"/>
        <v>0</v>
      </c>
      <c r="P7883" s="78">
        <f t="shared" si="988"/>
        <v>10854.22132766168</v>
      </c>
      <c r="Q7883" s="78">
        <f t="shared" si="989"/>
        <v>4.1304465850464966</v>
      </c>
      <c r="R7883" s="78">
        <f t="shared" si="990"/>
        <v>1800.9678182838625</v>
      </c>
      <c r="S7883" s="78">
        <f t="shared" si="991"/>
        <v>0</v>
      </c>
      <c r="T7883" s="78">
        <f t="shared" si="992"/>
        <v>64268.389986046415</v>
      </c>
    </row>
    <row r="7884" spans="1:20" x14ac:dyDescent="0.2">
      <c r="A7884">
        <v>2004</v>
      </c>
      <c r="B7884">
        <v>11</v>
      </c>
      <c r="C7884">
        <v>24</v>
      </c>
      <c r="D7884">
        <v>10</v>
      </c>
      <c r="E7884" s="69">
        <v>2.9669111574080392E-2</v>
      </c>
      <c r="F7884" s="69">
        <v>2.8179457429746101E-2</v>
      </c>
      <c r="G7884" s="69">
        <v>0</v>
      </c>
      <c r="H7884" s="69">
        <v>1.3549837232448358E-2</v>
      </c>
      <c r="I7884" s="69">
        <v>4.3045809706468933E-5</v>
      </c>
      <c r="J7884" s="69">
        <v>7.1999999999999911E-3</v>
      </c>
      <c r="K7884" s="69">
        <v>0</v>
      </c>
      <c r="L7884" s="70">
        <v>7.864145204598133E-2</v>
      </c>
      <c r="M7884" s="78">
        <f t="shared" si="985"/>
        <v>26333.200529205078</v>
      </c>
      <c r="N7884" s="78">
        <f t="shared" si="986"/>
        <v>26256.007628988151</v>
      </c>
      <c r="O7884" s="78">
        <f t="shared" si="987"/>
        <v>0</v>
      </c>
      <c r="P7884" s="78">
        <f t="shared" si="988"/>
        <v>10728.969525063227</v>
      </c>
      <c r="Q7884" s="78">
        <f t="shared" si="989"/>
        <v>4.1304465850464966</v>
      </c>
      <c r="R7884" s="78">
        <f t="shared" si="990"/>
        <v>1779.2217743748365</v>
      </c>
      <c r="S7884" s="78">
        <f t="shared" si="991"/>
        <v>0</v>
      </c>
      <c r="T7884" s="78">
        <f t="shared" si="992"/>
        <v>65101.529904216339</v>
      </c>
    </row>
    <row r="7885" spans="1:20" x14ac:dyDescent="0.2">
      <c r="A7885">
        <v>2004</v>
      </c>
      <c r="B7885">
        <v>11</v>
      </c>
      <c r="C7885">
        <v>24</v>
      </c>
      <c r="D7885">
        <v>11</v>
      </c>
      <c r="E7885" s="69">
        <v>2.8766039588400325E-2</v>
      </c>
      <c r="F7885" s="69">
        <v>2.8956241211772173E-2</v>
      </c>
      <c r="G7885" s="69">
        <v>0</v>
      </c>
      <c r="H7885" s="69">
        <v>1.419350062469573E-2</v>
      </c>
      <c r="I7885" s="69">
        <v>4.3045809706468933E-5</v>
      </c>
      <c r="J7885" s="69">
        <v>7.1439999999999915E-3</v>
      </c>
      <c r="K7885" s="69">
        <v>0</v>
      </c>
      <c r="L7885" s="70">
        <v>7.9102827234574707E-2</v>
      </c>
      <c r="M7885" s="78">
        <f t="shared" si="985"/>
        <v>25531.667405038464</v>
      </c>
      <c r="N7885" s="78">
        <f t="shared" si="986"/>
        <v>26979.770354292497</v>
      </c>
      <c r="O7885" s="78">
        <f t="shared" si="987"/>
        <v>0</v>
      </c>
      <c r="P7885" s="78">
        <f t="shared" si="988"/>
        <v>11238.632098963611</v>
      </c>
      <c r="Q7885" s="78">
        <f t="shared" si="989"/>
        <v>4.1304465850464966</v>
      </c>
      <c r="R7885" s="78">
        <f t="shared" si="990"/>
        <v>1765.3833827963658</v>
      </c>
      <c r="S7885" s="78">
        <f t="shared" si="991"/>
        <v>0</v>
      </c>
      <c r="T7885" s="78">
        <f t="shared" si="992"/>
        <v>65519.583687675993</v>
      </c>
    </row>
    <row r="7886" spans="1:20" x14ac:dyDescent="0.2">
      <c r="A7886">
        <v>2004</v>
      </c>
      <c r="B7886">
        <v>11</v>
      </c>
      <c r="C7886">
        <v>24</v>
      </c>
      <c r="D7886">
        <v>12</v>
      </c>
      <c r="E7886" s="69">
        <v>2.8653191287290842E-2</v>
      </c>
      <c r="F7886" s="69">
        <v>2.8634758643005426E-2</v>
      </c>
      <c r="G7886" s="69">
        <v>0</v>
      </c>
      <c r="H7886" s="69">
        <v>1.4710348392664061E-2</v>
      </c>
      <c r="I7886" s="69">
        <v>4.3045809706468933E-5</v>
      </c>
      <c r="J7886" s="69">
        <v>7.0399999999999916E-3</v>
      </c>
      <c r="K7886" s="69">
        <v>0</v>
      </c>
      <c r="L7886" s="70">
        <v>7.9081344132666792E-2</v>
      </c>
      <c r="M7886" s="78">
        <f t="shared" si="985"/>
        <v>25431.507447937078</v>
      </c>
      <c r="N7886" s="78">
        <f t="shared" si="986"/>
        <v>26680.231273415222</v>
      </c>
      <c r="O7886" s="78">
        <f t="shared" si="987"/>
        <v>0</v>
      </c>
      <c r="P7886" s="78">
        <f t="shared" si="988"/>
        <v>11647.880111061479</v>
      </c>
      <c r="Q7886" s="78">
        <f t="shared" si="989"/>
        <v>4.1304465850464966</v>
      </c>
      <c r="R7886" s="78">
        <f t="shared" si="990"/>
        <v>1739.6835127220627</v>
      </c>
      <c r="S7886" s="78">
        <f t="shared" si="991"/>
        <v>0</v>
      </c>
      <c r="T7886" s="78">
        <f t="shared" si="992"/>
        <v>65503.432791720894</v>
      </c>
    </row>
    <row r="7887" spans="1:20" x14ac:dyDescent="0.2">
      <c r="A7887">
        <v>2004</v>
      </c>
      <c r="B7887">
        <v>11</v>
      </c>
      <c r="C7887">
        <v>24</v>
      </c>
      <c r="D7887">
        <v>13</v>
      </c>
      <c r="E7887" s="69">
        <v>2.8529302793520204E-2</v>
      </c>
      <c r="F7887" s="69">
        <v>2.9381067406078803E-2</v>
      </c>
      <c r="G7887" s="69">
        <v>0</v>
      </c>
      <c r="H7887" s="69">
        <v>1.5036621699511084E-2</v>
      </c>
      <c r="I7887" s="69">
        <v>4.3045809706468933E-5</v>
      </c>
      <c r="J7887" s="69">
        <v>7.0559999999999911E-3</v>
      </c>
      <c r="K7887" s="69">
        <v>0</v>
      </c>
      <c r="L7887" s="70">
        <v>8.0046037708816561E-2</v>
      </c>
      <c r="M7887" s="78">
        <f t="shared" si="985"/>
        <v>25321.548626231965</v>
      </c>
      <c r="N7887" s="78">
        <f t="shared" si="986"/>
        <v>27375.599118083192</v>
      </c>
      <c r="O7887" s="78">
        <f t="shared" si="987"/>
        <v>0</v>
      </c>
      <c r="P7887" s="78">
        <f t="shared" si="988"/>
        <v>11906.228333696976</v>
      </c>
      <c r="Q7887" s="78">
        <f t="shared" si="989"/>
        <v>4.1304465850464966</v>
      </c>
      <c r="R7887" s="78">
        <f t="shared" si="990"/>
        <v>1743.6373388873399</v>
      </c>
      <c r="S7887" s="78">
        <f t="shared" si="991"/>
        <v>0</v>
      </c>
      <c r="T7887" s="78">
        <f t="shared" si="992"/>
        <v>66351.143863484525</v>
      </c>
    </row>
    <row r="7888" spans="1:20" x14ac:dyDescent="0.2">
      <c r="A7888">
        <v>2004</v>
      </c>
      <c r="B7888">
        <v>11</v>
      </c>
      <c r="C7888">
        <v>24</v>
      </c>
      <c r="D7888">
        <v>14</v>
      </c>
      <c r="E7888" s="69">
        <v>2.8442147070818907E-2</v>
      </c>
      <c r="F7888" s="69">
        <v>2.9514166903128192E-2</v>
      </c>
      <c r="G7888" s="69">
        <v>0</v>
      </c>
      <c r="H7888" s="69">
        <v>1.5462385973026424E-2</v>
      </c>
      <c r="I7888" s="69">
        <v>4.3045809706468933E-5</v>
      </c>
      <c r="J7888" s="69">
        <v>7.0159999999999919E-3</v>
      </c>
      <c r="K7888" s="69">
        <v>0</v>
      </c>
      <c r="L7888" s="70">
        <v>8.0477745756679986E-2</v>
      </c>
      <c r="M7888" s="78">
        <f t="shared" si="985"/>
        <v>25244.192446643287</v>
      </c>
      <c r="N7888" s="78">
        <f t="shared" si="986"/>
        <v>27499.613621153585</v>
      </c>
      <c r="O7888" s="78">
        <f t="shared" si="987"/>
        <v>0</v>
      </c>
      <c r="P7888" s="78">
        <f t="shared" si="988"/>
        <v>12243.355033969621</v>
      </c>
      <c r="Q7888" s="78">
        <f t="shared" si="989"/>
        <v>4.1304465850464966</v>
      </c>
      <c r="R7888" s="78">
        <f t="shared" si="990"/>
        <v>1733.7527734741466</v>
      </c>
      <c r="S7888" s="78">
        <f t="shared" si="991"/>
        <v>0</v>
      </c>
      <c r="T7888" s="78">
        <f t="shared" si="992"/>
        <v>66725.044321825699</v>
      </c>
    </row>
    <row r="7889" spans="1:20" x14ac:dyDescent="0.2">
      <c r="A7889">
        <v>2004</v>
      </c>
      <c r="B7889">
        <v>11</v>
      </c>
      <c r="C7889">
        <v>24</v>
      </c>
      <c r="D7889">
        <v>15</v>
      </c>
      <c r="E7889" s="69">
        <v>2.9570396116752114E-2</v>
      </c>
      <c r="F7889" s="69">
        <v>2.8697179772868744E-2</v>
      </c>
      <c r="G7889" s="69">
        <v>0</v>
      </c>
      <c r="H7889" s="69">
        <v>1.5835459761002414E-2</v>
      </c>
      <c r="I7889" s="69">
        <v>4.3045809706468933E-5</v>
      </c>
      <c r="J7889" s="69">
        <v>6.4799999999999918E-3</v>
      </c>
      <c r="K7889" s="69">
        <v>0</v>
      </c>
      <c r="L7889" s="70">
        <v>8.0626081460329735E-2</v>
      </c>
      <c r="M7889" s="78">
        <f t="shared" si="985"/>
        <v>26245.584358876989</v>
      </c>
      <c r="N7889" s="78">
        <f t="shared" si="986"/>
        <v>26738.3917140833</v>
      </c>
      <c r="O7889" s="78">
        <f t="shared" si="987"/>
        <v>0</v>
      </c>
      <c r="P7889" s="78">
        <f t="shared" si="988"/>
        <v>12538.76059738177</v>
      </c>
      <c r="Q7889" s="78">
        <f t="shared" si="989"/>
        <v>4.1304465850464966</v>
      </c>
      <c r="R7889" s="78">
        <f t="shared" si="990"/>
        <v>1601.2995969373528</v>
      </c>
      <c r="S7889" s="78">
        <f t="shared" si="991"/>
        <v>0</v>
      </c>
      <c r="T7889" s="78">
        <f t="shared" si="992"/>
        <v>67128.166713864455</v>
      </c>
    </row>
    <row r="7890" spans="1:20" x14ac:dyDescent="0.2">
      <c r="A7890">
        <v>2004</v>
      </c>
      <c r="B7890">
        <v>11</v>
      </c>
      <c r="C7890">
        <v>24</v>
      </c>
      <c r="D7890">
        <v>16</v>
      </c>
      <c r="E7890" s="69">
        <v>3.2897928106947527E-2</v>
      </c>
      <c r="F7890" s="69">
        <v>2.6693757245258111E-2</v>
      </c>
      <c r="G7890" s="69">
        <v>0</v>
      </c>
      <c r="H7890" s="69">
        <v>1.6210171698539808E-2</v>
      </c>
      <c r="I7890" s="69">
        <v>4.3045809706468933E-5</v>
      </c>
      <c r="J7890" s="69">
        <v>6.5519999999999919E-3</v>
      </c>
      <c r="K7890" s="69">
        <v>0</v>
      </c>
      <c r="L7890" s="70">
        <v>8.2396902860451912E-2</v>
      </c>
      <c r="M7890" s="78">
        <f t="shared" si="985"/>
        <v>29198.978057450408</v>
      </c>
      <c r="N7890" s="78">
        <f t="shared" si="986"/>
        <v>24871.717123198338</v>
      </c>
      <c r="O7890" s="78">
        <f t="shared" si="987"/>
        <v>0</v>
      </c>
      <c r="P7890" s="78">
        <f t="shared" si="988"/>
        <v>12835.463272812334</v>
      </c>
      <c r="Q7890" s="78">
        <f t="shared" si="989"/>
        <v>4.1304465850464966</v>
      </c>
      <c r="R7890" s="78">
        <f t="shared" si="990"/>
        <v>1619.0918146811014</v>
      </c>
      <c r="S7890" s="78">
        <f t="shared" si="991"/>
        <v>0</v>
      </c>
      <c r="T7890" s="78">
        <f t="shared" si="992"/>
        <v>68529.380714727231</v>
      </c>
    </row>
    <row r="7891" spans="1:20" x14ac:dyDescent="0.2">
      <c r="A7891">
        <v>2004</v>
      </c>
      <c r="B7891">
        <v>11</v>
      </c>
      <c r="C7891">
        <v>24</v>
      </c>
      <c r="D7891">
        <v>17</v>
      </c>
      <c r="E7891" s="69">
        <v>3.9033874093669797E-2</v>
      </c>
      <c r="F7891" s="69">
        <v>2.5569200631023199E-2</v>
      </c>
      <c r="G7891" s="69">
        <v>3.2206430123324874E-4</v>
      </c>
      <c r="H7891" s="69">
        <v>1.6832824327699059E-2</v>
      </c>
      <c r="I7891" s="69">
        <v>4.3045809706468933E-5</v>
      </c>
      <c r="J7891" s="69">
        <v>6.6279999999999915E-3</v>
      </c>
      <c r="K7891" s="69">
        <v>5.7841585581978067E-5</v>
      </c>
      <c r="L7891" s="70">
        <v>8.8486850748913742E-2</v>
      </c>
      <c r="M7891" s="78">
        <f t="shared" si="985"/>
        <v>34645.01562083629</v>
      </c>
      <c r="N7891" s="78">
        <f t="shared" si="986"/>
        <v>23823.919552354655</v>
      </c>
      <c r="O7891" s="78">
        <f t="shared" si="987"/>
        <v>179.75850234291164</v>
      </c>
      <c r="P7891" s="78">
        <f t="shared" si="988"/>
        <v>13328.489201341734</v>
      </c>
      <c r="Q7891" s="78">
        <f t="shared" si="989"/>
        <v>4.1304465850464966</v>
      </c>
      <c r="R7891" s="78">
        <f t="shared" si="990"/>
        <v>1637.8724889661689</v>
      </c>
      <c r="S7891" s="78">
        <f t="shared" si="991"/>
        <v>9.6678682858083107</v>
      </c>
      <c r="T7891" s="78">
        <f t="shared" si="992"/>
        <v>73628.853680712607</v>
      </c>
    </row>
    <row r="7892" spans="1:20" x14ac:dyDescent="0.2">
      <c r="A7892">
        <v>2004</v>
      </c>
      <c r="B7892">
        <v>11</v>
      </c>
      <c r="C7892">
        <v>24</v>
      </c>
      <c r="D7892">
        <v>18</v>
      </c>
      <c r="E7892" s="69">
        <v>4.0016610079471E-2</v>
      </c>
      <c r="F7892" s="69">
        <v>2.6810006531285634E-2</v>
      </c>
      <c r="G7892" s="69">
        <v>8.4016865384256264E-4</v>
      </c>
      <c r="H7892" s="69">
        <v>1.6668431248109426E-2</v>
      </c>
      <c r="I7892" s="69">
        <v>4.3045809706468933E-5</v>
      </c>
      <c r="J7892" s="69">
        <v>7.0839999999999913E-3</v>
      </c>
      <c r="K7892" s="69">
        <v>1.5089125652375452E-4</v>
      </c>
      <c r="L7892" s="70">
        <v>9.1613153578938844E-2</v>
      </c>
      <c r="M7892" s="78">
        <f t="shared" si="985"/>
        <v>35517.255550122791</v>
      </c>
      <c r="N7892" s="78">
        <f t="shared" si="986"/>
        <v>24980.03156283624</v>
      </c>
      <c r="O7892" s="78">
        <f t="shared" si="987"/>
        <v>468.93573224938257</v>
      </c>
      <c r="P7892" s="78">
        <f t="shared" si="988"/>
        <v>13198.320232461085</v>
      </c>
      <c r="Q7892" s="78">
        <f t="shared" si="989"/>
        <v>4.1304465850464966</v>
      </c>
      <c r="R7892" s="78">
        <f t="shared" si="990"/>
        <v>1750.5565346765752</v>
      </c>
      <c r="S7892" s="78">
        <f t="shared" si="991"/>
        <v>25.220553324635969</v>
      </c>
      <c r="T7892" s="78">
        <f t="shared" si="992"/>
        <v>75944.45061225575</v>
      </c>
    </row>
    <row r="7893" spans="1:20" x14ac:dyDescent="0.2">
      <c r="A7893">
        <v>2004</v>
      </c>
      <c r="B7893">
        <v>11</v>
      </c>
      <c r="C7893">
        <v>24</v>
      </c>
      <c r="D7893">
        <v>19</v>
      </c>
      <c r="E7893" s="69">
        <v>3.7817375546585284E-2</v>
      </c>
      <c r="F7893" s="69">
        <v>2.8629352820867725E-2</v>
      </c>
      <c r="G7893" s="69">
        <v>8.4016865384256264E-4</v>
      </c>
      <c r="H7893" s="69">
        <v>1.4028755661055894E-2</v>
      </c>
      <c r="I7893" s="69">
        <v>4.3045809706468933E-5</v>
      </c>
      <c r="J7893" s="69">
        <v>7.1879999999999904E-3</v>
      </c>
      <c r="K7893" s="69">
        <v>1.5089125652375452E-4</v>
      </c>
      <c r="L7893" s="70">
        <v>8.869758974858169E-2</v>
      </c>
      <c r="M7893" s="78">
        <f t="shared" si="985"/>
        <v>33565.296731921226</v>
      </c>
      <c r="N7893" s="78">
        <f t="shared" si="986"/>
        <v>26675.194437356815</v>
      </c>
      <c r="O7893" s="78">
        <f t="shared" si="987"/>
        <v>468.93573224938257</v>
      </c>
      <c r="P7893" s="78">
        <f t="shared" si="988"/>
        <v>11108.184502879827</v>
      </c>
      <c r="Q7893" s="78">
        <f t="shared" si="989"/>
        <v>4.1304465850464966</v>
      </c>
      <c r="R7893" s="78">
        <f t="shared" si="990"/>
        <v>1776.2564047508783</v>
      </c>
      <c r="S7893" s="78">
        <f t="shared" si="991"/>
        <v>25.220553324635969</v>
      </c>
      <c r="T7893" s="78">
        <f t="shared" si="992"/>
        <v>73623.218809067796</v>
      </c>
    </row>
    <row r="7894" spans="1:20" x14ac:dyDescent="0.2">
      <c r="A7894">
        <v>2004</v>
      </c>
      <c r="B7894">
        <v>11</v>
      </c>
      <c r="C7894">
        <v>24</v>
      </c>
      <c r="D7894">
        <v>20</v>
      </c>
      <c r="E7894" s="69">
        <v>3.6927622029552729E-2</v>
      </c>
      <c r="F7894" s="69">
        <v>2.7829748954907245E-2</v>
      </c>
      <c r="G7894" s="69">
        <v>8.4016865384256264E-4</v>
      </c>
      <c r="H7894" s="69">
        <v>1.4082788381545782E-2</v>
      </c>
      <c r="I7894" s="69">
        <v>4.3045809706468933E-5</v>
      </c>
      <c r="J7894" s="69">
        <v>7.2079999999999913E-3</v>
      </c>
      <c r="K7894" s="69">
        <v>1.5089125652375452E-4</v>
      </c>
      <c r="L7894" s="70">
        <v>8.7082265086078539E-2</v>
      </c>
      <c r="M7894" s="78">
        <f t="shared" si="985"/>
        <v>32775.584585432392</v>
      </c>
      <c r="N7894" s="78">
        <f t="shared" si="986"/>
        <v>25930.169262292049</v>
      </c>
      <c r="O7894" s="78">
        <f t="shared" si="987"/>
        <v>468.93573224938257</v>
      </c>
      <c r="P7894" s="78">
        <f t="shared" si="988"/>
        <v>11150.968442018519</v>
      </c>
      <c r="Q7894" s="78">
        <f t="shared" si="989"/>
        <v>4.1304465850464966</v>
      </c>
      <c r="R7894" s="78">
        <f t="shared" si="990"/>
        <v>1781.1986874574752</v>
      </c>
      <c r="S7894" s="78">
        <f t="shared" si="991"/>
        <v>25.220553324635969</v>
      </c>
      <c r="T7894" s="78">
        <f t="shared" si="992"/>
        <v>72136.207709359485</v>
      </c>
    </row>
    <row r="7895" spans="1:20" x14ac:dyDescent="0.2">
      <c r="A7895">
        <v>2004</v>
      </c>
      <c r="B7895">
        <v>11</v>
      </c>
      <c r="C7895">
        <v>24</v>
      </c>
      <c r="D7895">
        <v>21</v>
      </c>
      <c r="E7895" s="69">
        <v>3.4987106998387731E-2</v>
      </c>
      <c r="F7895" s="69">
        <v>2.8028382589110445E-2</v>
      </c>
      <c r="G7895" s="69">
        <v>8.4016865384256264E-4</v>
      </c>
      <c r="H7895" s="69">
        <v>1.3057133219572711E-2</v>
      </c>
      <c r="I7895" s="69">
        <v>4.3045809706468933E-5</v>
      </c>
      <c r="J7895" s="69">
        <v>7.3279999999999916E-3</v>
      </c>
      <c r="K7895" s="69">
        <v>1.5089125652375452E-4</v>
      </c>
      <c r="L7895" s="70">
        <v>8.4434728527143663E-2</v>
      </c>
      <c r="M7895" s="78">
        <f t="shared" si="985"/>
        <v>31053.255579455461</v>
      </c>
      <c r="N7895" s="78">
        <f t="shared" si="986"/>
        <v>26115.244728276983</v>
      </c>
      <c r="O7895" s="78">
        <f t="shared" si="987"/>
        <v>468.93573224938257</v>
      </c>
      <c r="P7895" s="78">
        <f t="shared" si="988"/>
        <v>10338.838909592801</v>
      </c>
      <c r="Q7895" s="78">
        <f t="shared" si="989"/>
        <v>4.1304465850464966</v>
      </c>
      <c r="R7895" s="78">
        <f t="shared" si="990"/>
        <v>1810.8523836970562</v>
      </c>
      <c r="S7895" s="78">
        <f t="shared" si="991"/>
        <v>25.220553324635969</v>
      </c>
      <c r="T7895" s="78">
        <f t="shared" si="992"/>
        <v>69816.478333181352</v>
      </c>
    </row>
    <row r="7896" spans="1:20" x14ac:dyDescent="0.2">
      <c r="A7896">
        <v>2004</v>
      </c>
      <c r="B7896">
        <v>11</v>
      </c>
      <c r="C7896">
        <v>24</v>
      </c>
      <c r="D7896">
        <v>22</v>
      </c>
      <c r="E7896" s="69">
        <v>3.4034596402658039E-2</v>
      </c>
      <c r="F7896" s="69">
        <v>2.6670813170705826E-2</v>
      </c>
      <c r="G7896" s="69">
        <v>8.4016865384256264E-4</v>
      </c>
      <c r="H7896" s="69">
        <v>1.0968330429606082E-2</v>
      </c>
      <c r="I7896" s="69">
        <v>4.3045809706468933E-5</v>
      </c>
      <c r="J7896" s="69">
        <v>7.551999999999991E-3</v>
      </c>
      <c r="K7896" s="69">
        <v>1.5089125652375452E-4</v>
      </c>
      <c r="L7896" s="70">
        <v>8.0259845723042733E-2</v>
      </c>
      <c r="M7896" s="78">
        <f t="shared" si="985"/>
        <v>30207.842582813686</v>
      </c>
      <c r="N7896" s="78">
        <f t="shared" si="986"/>
        <v>24850.339146067774</v>
      </c>
      <c r="O7896" s="78">
        <f t="shared" si="987"/>
        <v>468.93573224938257</v>
      </c>
      <c r="P7896" s="78">
        <f t="shared" si="988"/>
        <v>8684.8927334903183</v>
      </c>
      <c r="Q7896" s="78">
        <f t="shared" si="989"/>
        <v>4.1304465850464966</v>
      </c>
      <c r="R7896" s="78">
        <f t="shared" si="990"/>
        <v>1866.2059500109399</v>
      </c>
      <c r="S7896" s="78">
        <f t="shared" si="991"/>
        <v>25.220553324635969</v>
      </c>
      <c r="T7896" s="78">
        <f t="shared" si="992"/>
        <v>66107.567144541783</v>
      </c>
    </row>
    <row r="7897" spans="1:20" x14ac:dyDescent="0.2">
      <c r="A7897">
        <v>2004</v>
      </c>
      <c r="B7897">
        <v>11</v>
      </c>
      <c r="C7897">
        <v>24</v>
      </c>
      <c r="D7897">
        <v>23</v>
      </c>
      <c r="E7897" s="69">
        <v>2.9977596569594377E-2</v>
      </c>
      <c r="F7897" s="69">
        <v>2.4887579240411847E-2</v>
      </c>
      <c r="G7897" s="69">
        <v>8.4016865384256264E-4</v>
      </c>
      <c r="H7897" s="69">
        <v>1.0040017592142871E-2</v>
      </c>
      <c r="I7897" s="69">
        <v>4.3045809706468933E-5</v>
      </c>
      <c r="J7897" s="69">
        <v>7.4479999999999902E-3</v>
      </c>
      <c r="K7897" s="69">
        <v>1.5089125652375452E-4</v>
      </c>
      <c r="L7897" s="70">
        <v>7.3387299122221888E-2</v>
      </c>
      <c r="M7897" s="78">
        <f t="shared" si="985"/>
        <v>26607.000343764324</v>
      </c>
      <c r="N7897" s="78">
        <f t="shared" si="986"/>
        <v>23188.823703664482</v>
      </c>
      <c r="O7897" s="78">
        <f t="shared" si="987"/>
        <v>468.93573224938257</v>
      </c>
      <c r="P7897" s="78">
        <f t="shared" si="988"/>
        <v>7949.8403507933126</v>
      </c>
      <c r="Q7897" s="78">
        <f t="shared" si="989"/>
        <v>4.1304465850464966</v>
      </c>
      <c r="R7897" s="78">
        <f t="shared" si="990"/>
        <v>1840.5060799366363</v>
      </c>
      <c r="S7897" s="78">
        <f t="shared" si="991"/>
        <v>25.220553324635969</v>
      </c>
      <c r="T7897" s="78">
        <f t="shared" si="992"/>
        <v>60084.457210317814</v>
      </c>
    </row>
    <row r="7898" spans="1:20" x14ac:dyDescent="0.2">
      <c r="A7898">
        <v>2004</v>
      </c>
      <c r="B7898">
        <v>11</v>
      </c>
      <c r="C7898">
        <v>24</v>
      </c>
      <c r="D7898">
        <v>24</v>
      </c>
      <c r="E7898" s="69">
        <v>2.5990423193096121E-2</v>
      </c>
      <c r="F7898" s="69">
        <v>2.4076010200575038E-2</v>
      </c>
      <c r="G7898" s="69">
        <v>8.4016865384256264E-4</v>
      </c>
      <c r="H7898" s="69">
        <v>1.0362713326028013E-2</v>
      </c>
      <c r="I7898" s="69">
        <v>4.3045809706468933E-5</v>
      </c>
      <c r="J7898" s="69">
        <v>7.56399999999999E-3</v>
      </c>
      <c r="K7898" s="69">
        <v>1.5089125652375452E-4</v>
      </c>
      <c r="L7898" s="70">
        <v>6.9027252439771952E-2</v>
      </c>
      <c r="M7898" s="78">
        <f t="shared" si="985"/>
        <v>23068.133471870446</v>
      </c>
      <c r="N7898" s="78">
        <f t="shared" si="986"/>
        <v>22432.650063539226</v>
      </c>
      <c r="O7898" s="78">
        <f t="shared" si="987"/>
        <v>468.93573224938257</v>
      </c>
      <c r="P7898" s="78">
        <f t="shared" si="988"/>
        <v>8205.3557961324314</v>
      </c>
      <c r="Q7898" s="78">
        <f t="shared" si="989"/>
        <v>4.1304465850464966</v>
      </c>
      <c r="R7898" s="78">
        <f t="shared" si="990"/>
        <v>1869.1713196348976</v>
      </c>
      <c r="S7898" s="78">
        <f t="shared" si="991"/>
        <v>25.220553324635969</v>
      </c>
      <c r="T7898" s="78">
        <f t="shared" si="992"/>
        <v>56073.597383336077</v>
      </c>
    </row>
    <row r="7899" spans="1:20" x14ac:dyDescent="0.2">
      <c r="A7899">
        <v>2004</v>
      </c>
      <c r="B7899">
        <v>11</v>
      </c>
      <c r="C7899">
        <v>25</v>
      </c>
      <c r="D7899">
        <v>1</v>
      </c>
      <c r="E7899" s="69">
        <v>2.4178422357391115E-2</v>
      </c>
      <c r="F7899" s="69">
        <v>2.167096174698736E-2</v>
      </c>
      <c r="G7899" s="69">
        <v>8.4016865384256264E-4</v>
      </c>
      <c r="H7899" s="69">
        <v>9.1654523379741584E-3</v>
      </c>
      <c r="I7899" s="69">
        <v>4.3045809706468933E-5</v>
      </c>
      <c r="J7899" s="69">
        <v>7.2279999999999922E-3</v>
      </c>
      <c r="K7899" s="69">
        <v>1.5089125652375452E-4</v>
      </c>
      <c r="L7899" s="70">
        <v>6.3276942162425423E-2</v>
      </c>
      <c r="M7899" s="78">
        <f t="shared" si="985"/>
        <v>21459.868888464698</v>
      </c>
      <c r="N7899" s="78">
        <f t="shared" si="986"/>
        <v>20191.763392711182</v>
      </c>
      <c r="O7899" s="78">
        <f t="shared" si="987"/>
        <v>468.93573224938257</v>
      </c>
      <c r="P7899" s="78">
        <f t="shared" si="988"/>
        <v>7257.3461312181144</v>
      </c>
      <c r="Q7899" s="78">
        <f t="shared" si="989"/>
        <v>4.1304465850464966</v>
      </c>
      <c r="R7899" s="78">
        <f t="shared" si="990"/>
        <v>1786.1409701640723</v>
      </c>
      <c r="S7899" s="78">
        <f t="shared" si="991"/>
        <v>25.220553324635969</v>
      </c>
      <c r="T7899" s="78">
        <f t="shared" si="992"/>
        <v>51193.406114717138</v>
      </c>
    </row>
    <row r="7900" spans="1:20" x14ac:dyDescent="0.2">
      <c r="A7900">
        <v>2004</v>
      </c>
      <c r="B7900">
        <v>11</v>
      </c>
      <c r="C7900">
        <v>25</v>
      </c>
      <c r="D7900">
        <v>2</v>
      </c>
      <c r="E7900" s="69">
        <v>2.1700948003024134E-2</v>
      </c>
      <c r="F7900" s="69">
        <v>2.1537786594805847E-2</v>
      </c>
      <c r="G7900" s="69">
        <v>8.4016865384256264E-4</v>
      </c>
      <c r="H7900" s="69">
        <v>9.6852043188929322E-3</v>
      </c>
      <c r="I7900" s="69">
        <v>4.3045809706468933E-5</v>
      </c>
      <c r="J7900" s="69">
        <v>7.0999999999999917E-3</v>
      </c>
      <c r="K7900" s="69">
        <v>1.5089125652375452E-4</v>
      </c>
      <c r="L7900" s="70">
        <v>6.1058044636795684E-2</v>
      </c>
      <c r="M7900" s="78">
        <f t="shared" si="985"/>
        <v>19260.954747857144</v>
      </c>
      <c r="N7900" s="78">
        <f t="shared" si="986"/>
        <v>20067.678398513304</v>
      </c>
      <c r="O7900" s="78">
        <f t="shared" si="987"/>
        <v>468.93573224938257</v>
      </c>
      <c r="P7900" s="78">
        <f t="shared" si="988"/>
        <v>7668.8937437986351</v>
      </c>
      <c r="Q7900" s="78">
        <f t="shared" si="989"/>
        <v>4.1304465850464966</v>
      </c>
      <c r="R7900" s="78">
        <f t="shared" si="990"/>
        <v>1754.5103608418528</v>
      </c>
      <c r="S7900" s="78">
        <f t="shared" si="991"/>
        <v>25.220553324635969</v>
      </c>
      <c r="T7900" s="78">
        <f t="shared" si="992"/>
        <v>49250.323983169998</v>
      </c>
    </row>
    <row r="7901" spans="1:20" x14ac:dyDescent="0.2">
      <c r="A7901">
        <v>2004</v>
      </c>
      <c r="B7901">
        <v>11</v>
      </c>
      <c r="C7901">
        <v>25</v>
      </c>
      <c r="D7901">
        <v>3</v>
      </c>
      <c r="E7901" s="69">
        <v>2.0006940290033033E-2</v>
      </c>
      <c r="F7901" s="69">
        <v>2.1557119318705388E-2</v>
      </c>
      <c r="G7901" s="69">
        <v>8.4016865384256264E-4</v>
      </c>
      <c r="H7901" s="69">
        <v>1.0215234585919953E-2</v>
      </c>
      <c r="I7901" s="69">
        <v>4.3045809706468933E-5</v>
      </c>
      <c r="J7901" s="69">
        <v>7.4599999999999901E-3</v>
      </c>
      <c r="K7901" s="69">
        <v>1.5089125652375452E-4</v>
      </c>
      <c r="L7901" s="70">
        <v>6.027339991473115E-2</v>
      </c>
      <c r="M7901" s="78">
        <f t="shared" si="985"/>
        <v>17757.416473957972</v>
      </c>
      <c r="N7901" s="78">
        <f t="shared" si="986"/>
        <v>20085.691525538936</v>
      </c>
      <c r="O7901" s="78">
        <f t="shared" si="987"/>
        <v>468.93573224938257</v>
      </c>
      <c r="P7901" s="78">
        <f t="shared" si="988"/>
        <v>8088.5798614057094</v>
      </c>
      <c r="Q7901" s="78">
        <f t="shared" si="989"/>
        <v>4.1304465850464966</v>
      </c>
      <c r="R7901" s="78">
        <f t="shared" si="990"/>
        <v>1843.4714495605945</v>
      </c>
      <c r="S7901" s="78">
        <f t="shared" si="991"/>
        <v>25.220553324635969</v>
      </c>
      <c r="T7901" s="78">
        <f t="shared" si="992"/>
        <v>48273.446042622272</v>
      </c>
    </row>
    <row r="7902" spans="1:20" x14ac:dyDescent="0.2">
      <c r="A7902">
        <v>2004</v>
      </c>
      <c r="B7902">
        <v>11</v>
      </c>
      <c r="C7902">
        <v>25</v>
      </c>
      <c r="D7902">
        <v>4</v>
      </c>
      <c r="E7902" s="69">
        <v>1.9948449564101967E-2</v>
      </c>
      <c r="F7902" s="69">
        <v>2.1994966958237626E-2</v>
      </c>
      <c r="G7902" s="69">
        <v>8.4016865384256264E-4</v>
      </c>
      <c r="H7902" s="69">
        <v>9.60395321163896E-3</v>
      </c>
      <c r="I7902" s="69">
        <v>4.3045809706468933E-5</v>
      </c>
      <c r="J7902" s="69">
        <v>7.3839999999999913E-3</v>
      </c>
      <c r="K7902" s="69">
        <v>1.5089125652375452E-4</v>
      </c>
      <c r="L7902" s="70">
        <v>5.9965475454051335E-2</v>
      </c>
      <c r="M7902" s="78">
        <f t="shared" si="985"/>
        <v>17705.50227992504</v>
      </c>
      <c r="N7902" s="78">
        <f t="shared" si="986"/>
        <v>20493.652927654424</v>
      </c>
      <c r="O7902" s="78">
        <f t="shared" si="987"/>
        <v>468.93573224938257</v>
      </c>
      <c r="P7902" s="78">
        <f t="shared" si="988"/>
        <v>7604.5578673854543</v>
      </c>
      <c r="Q7902" s="78">
        <f t="shared" si="989"/>
        <v>4.1304465850464966</v>
      </c>
      <c r="R7902" s="78">
        <f t="shared" si="990"/>
        <v>1824.6907752755269</v>
      </c>
      <c r="S7902" s="78">
        <f t="shared" si="991"/>
        <v>25.220553324635969</v>
      </c>
      <c r="T7902" s="78">
        <f t="shared" si="992"/>
        <v>48126.690582399511</v>
      </c>
    </row>
    <row r="7903" spans="1:20" x14ac:dyDescent="0.2">
      <c r="A7903">
        <v>2004</v>
      </c>
      <c r="B7903">
        <v>11</v>
      </c>
      <c r="C7903">
        <v>25</v>
      </c>
      <c r="D7903">
        <v>5</v>
      </c>
      <c r="E7903" s="69">
        <v>1.9448459491884108E-2</v>
      </c>
      <c r="F7903" s="69">
        <v>2.3024137369393467E-2</v>
      </c>
      <c r="G7903" s="69">
        <v>8.4016865384256264E-4</v>
      </c>
      <c r="H7903" s="69">
        <v>9.3024644404735256E-3</v>
      </c>
      <c r="I7903" s="69">
        <v>4.3045809706468933E-5</v>
      </c>
      <c r="J7903" s="69">
        <v>7.2759999999999917E-3</v>
      </c>
      <c r="K7903" s="69">
        <v>1.5089125652375452E-4</v>
      </c>
      <c r="L7903" s="70">
        <v>6.0085167021823885E-2</v>
      </c>
      <c r="M7903" s="78">
        <f t="shared" si="985"/>
        <v>17261.729678192434</v>
      </c>
      <c r="N7903" s="78">
        <f t="shared" si="986"/>
        <v>21452.575086968693</v>
      </c>
      <c r="O7903" s="78">
        <f t="shared" si="987"/>
        <v>468.93573224938257</v>
      </c>
      <c r="P7903" s="78">
        <f t="shared" si="988"/>
        <v>7365.8344213032742</v>
      </c>
      <c r="Q7903" s="78">
        <f t="shared" si="989"/>
        <v>4.1304465850464966</v>
      </c>
      <c r="R7903" s="78">
        <f t="shared" si="990"/>
        <v>1798.0024486599045</v>
      </c>
      <c r="S7903" s="78">
        <f t="shared" si="991"/>
        <v>25.220553324635969</v>
      </c>
      <c r="T7903" s="78">
        <f t="shared" si="992"/>
        <v>48376.428367283377</v>
      </c>
    </row>
    <row r="7904" spans="1:20" x14ac:dyDescent="0.2">
      <c r="A7904">
        <v>2004</v>
      </c>
      <c r="B7904">
        <v>11</v>
      </c>
      <c r="C7904">
        <v>25</v>
      </c>
      <c r="D7904">
        <v>6</v>
      </c>
      <c r="E7904" s="69">
        <v>2.1296745213293819E-2</v>
      </c>
      <c r="F7904" s="69">
        <v>2.2507454889643067E-2</v>
      </c>
      <c r="G7904" s="69">
        <v>8.4016865384256264E-4</v>
      </c>
      <c r="H7904" s="69">
        <v>9.8323835358505671E-3</v>
      </c>
      <c r="I7904" s="69">
        <v>4.3045809706468933E-5</v>
      </c>
      <c r="J7904" s="69">
        <v>7.1719999999999917E-3</v>
      </c>
      <c r="K7904" s="69">
        <v>1.5089125652375452E-4</v>
      </c>
      <c r="L7904" s="70">
        <v>6.1842689358860226E-2</v>
      </c>
      <c r="M7904" s="78">
        <f t="shared" si="985"/>
        <v>18902.199377314424</v>
      </c>
      <c r="N7904" s="78">
        <f t="shared" si="986"/>
        <v>20971.159887122769</v>
      </c>
      <c r="O7904" s="78">
        <f t="shared" si="987"/>
        <v>468.93573224938257</v>
      </c>
      <c r="P7904" s="78">
        <f t="shared" si="988"/>
        <v>7785.4325114880094</v>
      </c>
      <c r="Q7904" s="78">
        <f t="shared" si="989"/>
        <v>4.1304465850464966</v>
      </c>
      <c r="R7904" s="78">
        <f t="shared" si="990"/>
        <v>1772.3025785856014</v>
      </c>
      <c r="S7904" s="78">
        <f t="shared" si="991"/>
        <v>25.220553324635969</v>
      </c>
      <c r="T7904" s="78">
        <f t="shared" si="992"/>
        <v>49929.381086669877</v>
      </c>
    </row>
    <row r="7905" spans="1:20" x14ac:dyDescent="0.2">
      <c r="A7905">
        <v>2004</v>
      </c>
      <c r="B7905">
        <v>11</v>
      </c>
      <c r="C7905">
        <v>25</v>
      </c>
      <c r="D7905">
        <v>7</v>
      </c>
      <c r="E7905" s="69">
        <v>2.4891767317730611E-2</v>
      </c>
      <c r="F7905" s="69">
        <v>2.512393511368129E-2</v>
      </c>
      <c r="G7905" s="69">
        <v>8.4016865384256264E-4</v>
      </c>
      <c r="H7905" s="69">
        <v>1.0597140958631899E-2</v>
      </c>
      <c r="I7905" s="69">
        <v>4.3045809706468933E-5</v>
      </c>
      <c r="J7905" s="69">
        <v>7.0999999999999917E-3</v>
      </c>
      <c r="K7905" s="69">
        <v>1.5089125652375452E-4</v>
      </c>
      <c r="L7905" s="70">
        <v>6.8746949110116584E-2</v>
      </c>
      <c r="M7905" s="78">
        <f t="shared" si="985"/>
        <v>22093.007357751674</v>
      </c>
      <c r="N7905" s="78">
        <f t="shared" si="986"/>
        <v>23409.046595719454</v>
      </c>
      <c r="O7905" s="78">
        <f t="shared" si="987"/>
        <v>468.93573224938257</v>
      </c>
      <c r="P7905" s="78">
        <f t="shared" si="988"/>
        <v>8390.9792012620983</v>
      </c>
      <c r="Q7905" s="78">
        <f t="shared" si="989"/>
        <v>4.1304465850464966</v>
      </c>
      <c r="R7905" s="78">
        <f t="shared" si="990"/>
        <v>1754.5103608418528</v>
      </c>
      <c r="S7905" s="78">
        <f t="shared" si="991"/>
        <v>25.220553324635969</v>
      </c>
      <c r="T7905" s="78">
        <f t="shared" si="992"/>
        <v>56145.830247734142</v>
      </c>
    </row>
    <row r="7906" spans="1:20" x14ac:dyDescent="0.2">
      <c r="A7906">
        <v>2004</v>
      </c>
      <c r="B7906">
        <v>11</v>
      </c>
      <c r="C7906">
        <v>25</v>
      </c>
      <c r="D7906">
        <v>8</v>
      </c>
      <c r="E7906" s="69">
        <v>2.9806536306996763E-2</v>
      </c>
      <c r="F7906" s="69">
        <v>2.7267846650922536E-2</v>
      </c>
      <c r="G7906" s="69">
        <v>3.9207905453292953E-4</v>
      </c>
      <c r="H7906" s="69">
        <v>1.4126621682960298E-2</v>
      </c>
      <c r="I7906" s="69">
        <v>4.3045809706468933E-5</v>
      </c>
      <c r="J7906" s="69">
        <v>7.0279999999999909E-3</v>
      </c>
      <c r="K7906" s="69">
        <v>7.0415982463213292E-5</v>
      </c>
      <c r="L7906" s="70">
        <v>7.8734545487582214E-2</v>
      </c>
      <c r="M7906" s="78">
        <f t="shared" si="985"/>
        <v>26455.173613586911</v>
      </c>
      <c r="N7906" s="78">
        <f t="shared" si="986"/>
        <v>25406.620815096077</v>
      </c>
      <c r="O7906" s="78">
        <f t="shared" si="987"/>
        <v>218.83687006906356</v>
      </c>
      <c r="P7906" s="78">
        <f t="shared" si="988"/>
        <v>11185.67632426031</v>
      </c>
      <c r="Q7906" s="78">
        <f t="shared" si="989"/>
        <v>4.1304465850464966</v>
      </c>
      <c r="R7906" s="78">
        <f t="shared" si="990"/>
        <v>1736.7181430981043</v>
      </c>
      <c r="S7906" s="78">
        <f t="shared" si="991"/>
        <v>11.769602040132265</v>
      </c>
      <c r="T7906" s="78">
        <f t="shared" si="992"/>
        <v>65018.925814735652</v>
      </c>
    </row>
    <row r="7907" spans="1:20" x14ac:dyDescent="0.2">
      <c r="A7907">
        <v>2004</v>
      </c>
      <c r="B7907">
        <v>11</v>
      </c>
      <c r="C7907">
        <v>25</v>
      </c>
      <c r="D7907">
        <v>9</v>
      </c>
      <c r="E7907" s="69">
        <v>3.4253887712128478E-2</v>
      </c>
      <c r="F7907" s="69">
        <v>2.5701096891281357E-2</v>
      </c>
      <c r="G7907" s="69">
        <v>0</v>
      </c>
      <c r="H7907" s="69">
        <v>1.567693493713199E-2</v>
      </c>
      <c r="I7907" s="69">
        <v>4.3045809706468933E-5</v>
      </c>
      <c r="J7907" s="69">
        <v>7.035999999999991E-3</v>
      </c>
      <c r="K7907" s="69">
        <v>0</v>
      </c>
      <c r="L7907" s="70">
        <v>8.2710965350248286E-2</v>
      </c>
      <c r="M7907" s="78">
        <f t="shared" si="985"/>
        <v>30402.477397279843</v>
      </c>
      <c r="N7907" s="78">
        <f t="shared" si="986"/>
        <v>23946.812948162824</v>
      </c>
      <c r="O7907" s="78">
        <f t="shared" si="987"/>
        <v>0</v>
      </c>
      <c r="P7907" s="78">
        <f t="shared" si="988"/>
        <v>12413.238203636787</v>
      </c>
      <c r="Q7907" s="78">
        <f t="shared" si="989"/>
        <v>4.1304465850464966</v>
      </c>
      <c r="R7907" s="78">
        <f t="shared" si="990"/>
        <v>1738.695056180743</v>
      </c>
      <c r="S7907" s="78">
        <f t="shared" si="991"/>
        <v>0</v>
      </c>
      <c r="T7907" s="78">
        <f t="shared" si="992"/>
        <v>68505.35405184525</v>
      </c>
    </row>
    <row r="7908" spans="1:20" x14ac:dyDescent="0.2">
      <c r="A7908">
        <v>2004</v>
      </c>
      <c r="B7908">
        <v>11</v>
      </c>
      <c r="C7908">
        <v>25</v>
      </c>
      <c r="D7908">
        <v>10</v>
      </c>
      <c r="E7908" s="69">
        <v>3.5544993611682604E-2</v>
      </c>
      <c r="F7908" s="69">
        <v>2.5712390353845201E-2</v>
      </c>
      <c r="G7908" s="69">
        <v>0</v>
      </c>
      <c r="H7908" s="69">
        <v>1.6767343925612407E-2</v>
      </c>
      <c r="I7908" s="69">
        <v>4.3045809706468933E-5</v>
      </c>
      <c r="J7908" s="69">
        <v>7.035999999999991E-3</v>
      </c>
      <c r="K7908" s="69">
        <v>0</v>
      </c>
      <c r="L7908" s="70">
        <v>8.510377370084668E-2</v>
      </c>
      <c r="M7908" s="78">
        <f t="shared" si="985"/>
        <v>31548.414998832461</v>
      </c>
      <c r="N7908" s="78">
        <f t="shared" si="986"/>
        <v>23957.335551018936</v>
      </c>
      <c r="O7908" s="78">
        <f t="shared" si="987"/>
        <v>0</v>
      </c>
      <c r="P7908" s="78">
        <f t="shared" si="988"/>
        <v>13276.640811842695</v>
      </c>
      <c r="Q7908" s="78">
        <f t="shared" si="989"/>
        <v>4.1304465850464966</v>
      </c>
      <c r="R7908" s="78">
        <f t="shared" si="990"/>
        <v>1738.695056180743</v>
      </c>
      <c r="S7908" s="78">
        <f t="shared" si="991"/>
        <v>0</v>
      </c>
      <c r="T7908" s="78">
        <f t="shared" si="992"/>
        <v>70525.216864459871</v>
      </c>
    </row>
    <row r="7909" spans="1:20" x14ac:dyDescent="0.2">
      <c r="A7909">
        <v>2004</v>
      </c>
      <c r="B7909">
        <v>11</v>
      </c>
      <c r="C7909">
        <v>25</v>
      </c>
      <c r="D7909">
        <v>11</v>
      </c>
      <c r="E7909" s="69">
        <v>3.4976658020294565E-2</v>
      </c>
      <c r="F7909" s="69">
        <v>2.5735197573711899E-2</v>
      </c>
      <c r="G7909" s="69">
        <v>0</v>
      </c>
      <c r="H7909" s="69">
        <v>1.6366939303314829E-2</v>
      </c>
      <c r="I7909" s="69">
        <v>4.3045809706468933E-5</v>
      </c>
      <c r="J7909" s="69">
        <v>7.139999999999991E-3</v>
      </c>
      <c r="K7909" s="69">
        <v>0</v>
      </c>
      <c r="L7909" s="70">
        <v>8.426184070702776E-2</v>
      </c>
      <c r="M7909" s="78">
        <f t="shared" si="985"/>
        <v>31043.981454924782</v>
      </c>
      <c r="N7909" s="78">
        <f t="shared" si="986"/>
        <v>23978.586014776407</v>
      </c>
      <c r="O7909" s="78">
        <f t="shared" si="987"/>
        <v>0</v>
      </c>
      <c r="P7909" s="78">
        <f t="shared" si="988"/>
        <v>12959.594273450519</v>
      </c>
      <c r="Q7909" s="78">
        <f t="shared" si="989"/>
        <v>4.1304465850464966</v>
      </c>
      <c r="R7909" s="78">
        <f t="shared" si="990"/>
        <v>1764.3949262550464</v>
      </c>
      <c r="S7909" s="78">
        <f t="shared" si="991"/>
        <v>0</v>
      </c>
      <c r="T7909" s="78">
        <f t="shared" si="992"/>
        <v>69750.687115991794</v>
      </c>
    </row>
    <row r="7910" spans="1:20" x14ac:dyDescent="0.2">
      <c r="A7910">
        <v>2004</v>
      </c>
      <c r="B7910">
        <v>11</v>
      </c>
      <c r="C7910">
        <v>25</v>
      </c>
      <c r="D7910">
        <v>12</v>
      </c>
      <c r="E7910" s="69">
        <v>3.4759673290766631E-2</v>
      </c>
      <c r="F7910" s="69">
        <v>2.5411920839730859E-2</v>
      </c>
      <c r="G7910" s="69">
        <v>0</v>
      </c>
      <c r="H7910" s="69">
        <v>1.6576158437500481E-2</v>
      </c>
      <c r="I7910" s="69">
        <v>4.3045809706468933E-5</v>
      </c>
      <c r="J7910" s="69">
        <v>6.9799999999999914E-3</v>
      </c>
      <c r="K7910" s="69">
        <v>0</v>
      </c>
      <c r="L7910" s="70">
        <v>8.3770798377704431E-2</v>
      </c>
      <c r="M7910" s="78">
        <f t="shared" si="985"/>
        <v>30851.393875071997</v>
      </c>
      <c r="N7910" s="78">
        <f t="shared" si="986"/>
        <v>23677.375233311155</v>
      </c>
      <c r="O7910" s="78">
        <f t="shared" si="987"/>
        <v>0</v>
      </c>
      <c r="P7910" s="78">
        <f t="shared" si="988"/>
        <v>13125.257201811201</v>
      </c>
      <c r="Q7910" s="78">
        <f t="shared" si="989"/>
        <v>4.1304465850464966</v>
      </c>
      <c r="R7910" s="78">
        <f t="shared" si="990"/>
        <v>1724.8566646022723</v>
      </c>
      <c r="S7910" s="78">
        <f t="shared" si="991"/>
        <v>0</v>
      </c>
      <c r="T7910" s="78">
        <f t="shared" si="992"/>
        <v>69383.013421381664</v>
      </c>
    </row>
    <row r="7911" spans="1:20" x14ac:dyDescent="0.2">
      <c r="A7911">
        <v>2004</v>
      </c>
      <c r="B7911">
        <v>11</v>
      </c>
      <c r="C7911">
        <v>25</v>
      </c>
      <c r="D7911">
        <v>13</v>
      </c>
      <c r="E7911" s="69">
        <v>3.5040806540142994E-2</v>
      </c>
      <c r="F7911" s="69">
        <v>2.4816784632476156E-2</v>
      </c>
      <c r="G7911" s="69">
        <v>0</v>
      </c>
      <c r="H7911" s="69">
        <v>1.5198398218483442E-2</v>
      </c>
      <c r="I7911" s="69">
        <v>4.3045809706468933E-5</v>
      </c>
      <c r="J7911" s="69">
        <v>6.9479999999999915E-3</v>
      </c>
      <c r="K7911" s="69">
        <v>0</v>
      </c>
      <c r="L7911" s="70">
        <v>8.2047035200809054E-2</v>
      </c>
      <c r="M7911" s="78">
        <f t="shared" si="985"/>
        <v>31100.91729651891</v>
      </c>
      <c r="N7911" s="78">
        <f t="shared" si="986"/>
        <v>23122.861334776266</v>
      </c>
      <c r="O7911" s="78">
        <f t="shared" si="987"/>
        <v>0</v>
      </c>
      <c r="P7911" s="78">
        <f t="shared" si="988"/>
        <v>12034.325469636638</v>
      </c>
      <c r="Q7911" s="78">
        <f t="shared" si="989"/>
        <v>4.1304465850464966</v>
      </c>
      <c r="R7911" s="78">
        <f t="shared" si="990"/>
        <v>1716.9490122717175</v>
      </c>
      <c r="S7911" s="78">
        <f t="shared" si="991"/>
        <v>0</v>
      </c>
      <c r="T7911" s="78">
        <f t="shared" si="992"/>
        <v>67979.183559788566</v>
      </c>
    </row>
    <row r="7912" spans="1:20" x14ac:dyDescent="0.2">
      <c r="A7912">
        <v>2004</v>
      </c>
      <c r="B7912">
        <v>11</v>
      </c>
      <c r="C7912">
        <v>25</v>
      </c>
      <c r="D7912">
        <v>14</v>
      </c>
      <c r="E7912" s="69">
        <v>3.3575867742390533E-2</v>
      </c>
      <c r="F7912" s="69">
        <v>2.5526293650909887E-2</v>
      </c>
      <c r="G7912" s="69">
        <v>0</v>
      </c>
      <c r="H7912" s="69">
        <v>1.5652052357570331E-2</v>
      </c>
      <c r="I7912" s="69">
        <v>4.3045809706468933E-5</v>
      </c>
      <c r="J7912" s="69">
        <v>6.9039999999999917E-3</v>
      </c>
      <c r="K7912" s="69">
        <v>0</v>
      </c>
      <c r="L7912" s="70">
        <v>8.1701259560577222E-2</v>
      </c>
      <c r="M7912" s="78">
        <f t="shared" si="985"/>
        <v>29800.692076498184</v>
      </c>
      <c r="N7912" s="78">
        <f t="shared" si="986"/>
        <v>23783.941280948948</v>
      </c>
      <c r="O7912" s="78">
        <f t="shared" si="987"/>
        <v>0</v>
      </c>
      <c r="P7912" s="78">
        <f t="shared" si="988"/>
        <v>12393.535794431258</v>
      </c>
      <c r="Q7912" s="78">
        <f t="shared" si="989"/>
        <v>4.1304465850464966</v>
      </c>
      <c r="R7912" s="78">
        <f t="shared" si="990"/>
        <v>1706.0759903172045</v>
      </c>
      <c r="S7912" s="78">
        <f t="shared" si="991"/>
        <v>0</v>
      </c>
      <c r="T7912" s="78">
        <f t="shared" si="992"/>
        <v>67688.375588780633</v>
      </c>
    </row>
    <row r="7913" spans="1:20" x14ac:dyDescent="0.2">
      <c r="A7913">
        <v>2004</v>
      </c>
      <c r="B7913">
        <v>11</v>
      </c>
      <c r="C7913">
        <v>25</v>
      </c>
      <c r="D7913">
        <v>15</v>
      </c>
      <c r="E7913" s="69">
        <v>3.5020419108111628E-2</v>
      </c>
      <c r="F7913" s="69">
        <v>2.4740200218320463E-2</v>
      </c>
      <c r="G7913" s="69">
        <v>0</v>
      </c>
      <c r="H7913" s="69">
        <v>1.4597897167906713E-2</v>
      </c>
      <c r="I7913" s="69">
        <v>4.3045809706468933E-5</v>
      </c>
      <c r="J7913" s="69">
        <v>6.8239999999999915E-3</v>
      </c>
      <c r="K7913" s="69">
        <v>0</v>
      </c>
      <c r="L7913" s="70">
        <v>8.1225562304045276E-2</v>
      </c>
      <c r="M7913" s="78">
        <f t="shared" si="985"/>
        <v>31082.822169719548</v>
      </c>
      <c r="N7913" s="78">
        <f t="shared" si="986"/>
        <v>23051.504355411191</v>
      </c>
      <c r="O7913" s="78">
        <f t="shared" si="987"/>
        <v>0</v>
      </c>
      <c r="P7913" s="78">
        <f t="shared" si="988"/>
        <v>11558.839501733095</v>
      </c>
      <c r="Q7913" s="78">
        <f t="shared" si="989"/>
        <v>4.1304465850464966</v>
      </c>
      <c r="R7913" s="78">
        <f t="shared" si="990"/>
        <v>1686.3068594908175</v>
      </c>
      <c r="S7913" s="78">
        <f t="shared" si="991"/>
        <v>0</v>
      </c>
      <c r="T7913" s="78">
        <f t="shared" si="992"/>
        <v>67383.603332939689</v>
      </c>
    </row>
    <row r="7914" spans="1:20" x14ac:dyDescent="0.2">
      <c r="A7914">
        <v>2004</v>
      </c>
      <c r="B7914">
        <v>11</v>
      </c>
      <c r="C7914">
        <v>25</v>
      </c>
      <c r="D7914">
        <v>16</v>
      </c>
      <c r="E7914" s="69">
        <v>3.8229621939946008E-2</v>
      </c>
      <c r="F7914" s="69">
        <v>2.3201811420441407E-2</v>
      </c>
      <c r="G7914" s="69">
        <v>0</v>
      </c>
      <c r="H7914" s="69">
        <v>1.4404854257798513E-2</v>
      </c>
      <c r="I7914" s="69">
        <v>4.3045809706468933E-5</v>
      </c>
      <c r="J7914" s="69">
        <v>6.8479999999999912E-3</v>
      </c>
      <c r="K7914" s="69">
        <v>0</v>
      </c>
      <c r="L7914" s="70">
        <v>8.2727333427892388E-2</v>
      </c>
      <c r="M7914" s="78">
        <f t="shared" si="985"/>
        <v>33931.19130603761</v>
      </c>
      <c r="N7914" s="78">
        <f t="shared" si="986"/>
        <v>21618.121611468614</v>
      </c>
      <c r="O7914" s="78">
        <f t="shared" si="987"/>
        <v>0</v>
      </c>
      <c r="P7914" s="78">
        <f t="shared" si="988"/>
        <v>11405.985156396715</v>
      </c>
      <c r="Q7914" s="78">
        <f t="shared" si="989"/>
        <v>4.1304465850464966</v>
      </c>
      <c r="R7914" s="78">
        <f t="shared" si="990"/>
        <v>1692.2375987387334</v>
      </c>
      <c r="S7914" s="78">
        <f t="shared" si="991"/>
        <v>0</v>
      </c>
      <c r="T7914" s="78">
        <f t="shared" si="992"/>
        <v>68651.666119226706</v>
      </c>
    </row>
    <row r="7915" spans="1:20" x14ac:dyDescent="0.2">
      <c r="A7915">
        <v>2004</v>
      </c>
      <c r="B7915">
        <v>11</v>
      </c>
      <c r="C7915">
        <v>25</v>
      </c>
      <c r="D7915">
        <v>17</v>
      </c>
      <c r="E7915" s="69">
        <v>4.1480324266526057E-2</v>
      </c>
      <c r="F7915" s="69">
        <v>2.3374939587164304E-2</v>
      </c>
      <c r="G7915" s="69">
        <v>3.3606746153702508E-4</v>
      </c>
      <c r="H7915" s="69">
        <v>1.6291278155339709E-2</v>
      </c>
      <c r="I7915" s="69">
        <v>4.3045809706468933E-5</v>
      </c>
      <c r="J7915" s="69">
        <v>6.9079999999999914E-3</v>
      </c>
      <c r="K7915" s="69">
        <v>6.0356502609501818E-5</v>
      </c>
      <c r="L7915" s="70">
        <v>8.8494011782883075E-2</v>
      </c>
      <c r="M7915" s="78">
        <f t="shared" si="985"/>
        <v>36816.393851211535</v>
      </c>
      <c r="N7915" s="78">
        <f t="shared" si="986"/>
        <v>21779.432540807898</v>
      </c>
      <c r="O7915" s="78">
        <f t="shared" si="987"/>
        <v>187.57429289975303</v>
      </c>
      <c r="P7915" s="78">
        <f t="shared" si="988"/>
        <v>12899.684612771172</v>
      </c>
      <c r="Q7915" s="78">
        <f t="shared" si="989"/>
        <v>4.1304465850464966</v>
      </c>
      <c r="R7915" s="78">
        <f t="shared" si="990"/>
        <v>1707.064446858524</v>
      </c>
      <c r="S7915" s="78">
        <f t="shared" si="991"/>
        <v>10.088221329854388</v>
      </c>
      <c r="T7915" s="78">
        <f t="shared" si="992"/>
        <v>73404.36841246378</v>
      </c>
    </row>
    <row r="7916" spans="1:20" x14ac:dyDescent="0.2">
      <c r="A7916">
        <v>2004</v>
      </c>
      <c r="B7916">
        <v>11</v>
      </c>
      <c r="C7916">
        <v>25</v>
      </c>
      <c r="D7916">
        <v>18</v>
      </c>
      <c r="E7916" s="69">
        <v>4.2614488709955343E-2</v>
      </c>
      <c r="F7916" s="69">
        <v>2.7269569763559397E-2</v>
      </c>
      <c r="G7916" s="69">
        <v>8.4016865384256264E-4</v>
      </c>
      <c r="H7916" s="69">
        <v>1.6958131181407127E-2</v>
      </c>
      <c r="I7916" s="69">
        <v>4.3045809706468933E-5</v>
      </c>
      <c r="J7916" s="69">
        <v>6.8559999999999914E-3</v>
      </c>
      <c r="K7916" s="69">
        <v>1.5089125652375452E-4</v>
      </c>
      <c r="L7916" s="70">
        <v>9.4732295374994654E-2</v>
      </c>
      <c r="M7916" s="78">
        <f t="shared" si="985"/>
        <v>37823.036050366885</v>
      </c>
      <c r="N7916" s="78">
        <f t="shared" si="986"/>
        <v>25408.226312953935</v>
      </c>
      <c r="O7916" s="78">
        <f t="shared" si="987"/>
        <v>468.93573224938257</v>
      </c>
      <c r="P7916" s="78">
        <f t="shared" si="988"/>
        <v>13427.70909540038</v>
      </c>
      <c r="Q7916" s="78">
        <f t="shared" si="989"/>
        <v>4.1304465850464966</v>
      </c>
      <c r="R7916" s="78">
        <f t="shared" si="990"/>
        <v>1694.2145118213723</v>
      </c>
      <c r="S7916" s="78">
        <f t="shared" si="991"/>
        <v>25.220553324635969</v>
      </c>
      <c r="T7916" s="78">
        <f t="shared" si="992"/>
        <v>78851.47270270162</v>
      </c>
    </row>
    <row r="7917" spans="1:20" x14ac:dyDescent="0.2">
      <c r="A7917">
        <v>2004</v>
      </c>
      <c r="B7917">
        <v>11</v>
      </c>
      <c r="C7917">
        <v>25</v>
      </c>
      <c r="D7917">
        <v>19</v>
      </c>
      <c r="E7917" s="69">
        <v>4.249709102063904E-2</v>
      </c>
      <c r="F7917" s="69">
        <v>2.7123000461916461E-2</v>
      </c>
      <c r="G7917" s="69">
        <v>8.4016865384256264E-4</v>
      </c>
      <c r="H7917" s="69">
        <v>1.5215125107416457E-2</v>
      </c>
      <c r="I7917" s="69">
        <v>4.3045809706468933E-5</v>
      </c>
      <c r="J7917" s="69">
        <v>6.9519999999999912E-3</v>
      </c>
      <c r="K7917" s="69">
        <v>1.5089125652375452E-4</v>
      </c>
      <c r="L7917" s="70">
        <v>9.2821322310044752E-2</v>
      </c>
      <c r="M7917" s="78">
        <f t="shared" si="985"/>
        <v>37718.838225409687</v>
      </c>
      <c r="N7917" s="78">
        <f t="shared" si="986"/>
        <v>25271.661415928978</v>
      </c>
      <c r="O7917" s="78">
        <f t="shared" si="987"/>
        <v>468.93573224938257</v>
      </c>
      <c r="P7917" s="78">
        <f t="shared" si="988"/>
        <v>12047.570077563121</v>
      </c>
      <c r="Q7917" s="78">
        <f t="shared" si="989"/>
        <v>4.1304465850464966</v>
      </c>
      <c r="R7917" s="78">
        <f t="shared" si="990"/>
        <v>1717.9374688130365</v>
      </c>
      <c r="S7917" s="78">
        <f t="shared" si="991"/>
        <v>25.220553324635969</v>
      </c>
      <c r="T7917" s="78">
        <f t="shared" si="992"/>
        <v>77254.293919873875</v>
      </c>
    </row>
    <row r="7918" spans="1:20" x14ac:dyDescent="0.2">
      <c r="A7918">
        <v>2004</v>
      </c>
      <c r="B7918">
        <v>11</v>
      </c>
      <c r="C7918">
        <v>25</v>
      </c>
      <c r="D7918">
        <v>20</v>
      </c>
      <c r="E7918" s="69">
        <v>4.2083376372581242E-2</v>
      </c>
      <c r="F7918" s="69">
        <v>2.7283290629003917E-2</v>
      </c>
      <c r="G7918" s="69">
        <v>8.4016865384256264E-4</v>
      </c>
      <c r="H7918" s="69">
        <v>1.3769214134552198E-2</v>
      </c>
      <c r="I7918" s="69">
        <v>4.3045809706468933E-5</v>
      </c>
      <c r="J7918" s="69">
        <v>7.0799999999999908E-3</v>
      </c>
      <c r="K7918" s="69">
        <v>1.5089125652375452E-4</v>
      </c>
      <c r="L7918" s="70">
        <v>9.1249986856210136E-2</v>
      </c>
      <c r="M7918" s="78">
        <f t="shared" si="985"/>
        <v>37351.640483004318</v>
      </c>
      <c r="N7918" s="78">
        <f t="shared" si="986"/>
        <v>25421.010631058205</v>
      </c>
      <c r="O7918" s="78">
        <f t="shared" si="987"/>
        <v>468.93573224938257</v>
      </c>
      <c r="P7918" s="78">
        <f t="shared" si="988"/>
        <v>10902.675530293933</v>
      </c>
      <c r="Q7918" s="78">
        <f t="shared" si="989"/>
        <v>4.1304465850464966</v>
      </c>
      <c r="R7918" s="78">
        <f t="shared" si="990"/>
        <v>1749.568078135256</v>
      </c>
      <c r="S7918" s="78">
        <f t="shared" si="991"/>
        <v>25.220553324635969</v>
      </c>
      <c r="T7918" s="78">
        <f t="shared" si="992"/>
        <v>75923.181454650767</v>
      </c>
    </row>
    <row r="7919" spans="1:20" x14ac:dyDescent="0.2">
      <c r="A7919">
        <v>2004</v>
      </c>
      <c r="B7919">
        <v>11</v>
      </c>
      <c r="C7919">
        <v>25</v>
      </c>
      <c r="D7919">
        <v>21</v>
      </c>
      <c r="E7919" s="69">
        <v>4.1516420953481639E-2</v>
      </c>
      <c r="F7919" s="69">
        <v>2.5775601733734069E-2</v>
      </c>
      <c r="G7919" s="69">
        <v>8.4016865384256264E-4</v>
      </c>
      <c r="H7919" s="69">
        <v>1.2690854681982408E-2</v>
      </c>
      <c r="I7919" s="69">
        <v>4.3045809706468933E-5</v>
      </c>
      <c r="J7919" s="69">
        <v>7.1199999999999909E-3</v>
      </c>
      <c r="K7919" s="69">
        <v>1.5089125652375452E-4</v>
      </c>
      <c r="L7919" s="70">
        <v>8.8136983089270898E-2</v>
      </c>
      <c r="M7919" s="78">
        <f t="shared" si="985"/>
        <v>36848.431928714053</v>
      </c>
      <c r="N7919" s="78">
        <f t="shared" si="986"/>
        <v>24016.232301488268</v>
      </c>
      <c r="O7919" s="78">
        <f t="shared" si="987"/>
        <v>468.93573224938257</v>
      </c>
      <c r="P7919" s="78">
        <f t="shared" si="988"/>
        <v>10048.81392995096</v>
      </c>
      <c r="Q7919" s="78">
        <f t="shared" si="989"/>
        <v>4.1304465850464966</v>
      </c>
      <c r="R7919" s="78">
        <f t="shared" si="990"/>
        <v>1759.4526435484495</v>
      </c>
      <c r="S7919" s="78">
        <f t="shared" si="991"/>
        <v>25.220553324635969</v>
      </c>
      <c r="T7919" s="78">
        <f t="shared" si="992"/>
        <v>73171.217535860778</v>
      </c>
    </row>
    <row r="7920" spans="1:20" x14ac:dyDescent="0.2">
      <c r="A7920">
        <v>2004</v>
      </c>
      <c r="B7920">
        <v>11</v>
      </c>
      <c r="C7920">
        <v>25</v>
      </c>
      <c r="D7920">
        <v>22</v>
      </c>
      <c r="E7920" s="69">
        <v>4.168671848927169E-2</v>
      </c>
      <c r="F7920" s="69">
        <v>2.4789493137453926E-2</v>
      </c>
      <c r="G7920" s="69">
        <v>8.4016865384256264E-4</v>
      </c>
      <c r="H7920" s="69">
        <v>9.530440709959901E-3</v>
      </c>
      <c r="I7920" s="69">
        <v>4.3045809706468933E-5</v>
      </c>
      <c r="J7920" s="69">
        <v>7.0839999999999913E-3</v>
      </c>
      <c r="K7920" s="69">
        <v>1.5089125652375452E-4</v>
      </c>
      <c r="L7920" s="70">
        <v>8.4124758056758314E-2</v>
      </c>
      <c r="M7920" s="78">
        <f t="shared" si="985"/>
        <v>36999.581690930281</v>
      </c>
      <c r="N7920" s="78">
        <f t="shared" si="986"/>
        <v>23097.432679760583</v>
      </c>
      <c r="O7920" s="78">
        <f t="shared" si="987"/>
        <v>468.93573224938257</v>
      </c>
      <c r="P7920" s="78">
        <f t="shared" si="988"/>
        <v>7546.3495378907637</v>
      </c>
      <c r="Q7920" s="78">
        <f t="shared" si="989"/>
        <v>4.1304465850464966</v>
      </c>
      <c r="R7920" s="78">
        <f t="shared" si="990"/>
        <v>1750.5565346765752</v>
      </c>
      <c r="S7920" s="78">
        <f t="shared" si="991"/>
        <v>25.220553324635969</v>
      </c>
      <c r="T7920" s="78">
        <f t="shared" si="992"/>
        <v>69892.207175417265</v>
      </c>
    </row>
    <row r="7921" spans="1:20" x14ac:dyDescent="0.2">
      <c r="A7921">
        <v>2004</v>
      </c>
      <c r="B7921">
        <v>11</v>
      </c>
      <c r="C7921">
        <v>25</v>
      </c>
      <c r="D7921">
        <v>23</v>
      </c>
      <c r="E7921" s="69">
        <v>3.64881687146211E-2</v>
      </c>
      <c r="F7921" s="69">
        <v>2.316292980300988E-2</v>
      </c>
      <c r="G7921" s="69">
        <v>8.4016865384256264E-4</v>
      </c>
      <c r="H7921" s="69">
        <v>9.8660222761346988E-3</v>
      </c>
      <c r="I7921" s="69">
        <v>4.3045809706468933E-5</v>
      </c>
      <c r="J7921" s="69">
        <v>6.9239999999999918E-3</v>
      </c>
      <c r="K7921" s="69">
        <v>1.5089125652375452E-4</v>
      </c>
      <c r="L7921" s="70">
        <v>7.7475226513838466E-2</v>
      </c>
      <c r="M7921" s="78">
        <f t="shared" si="985"/>
        <v>32385.542159105469</v>
      </c>
      <c r="N7921" s="78">
        <f t="shared" si="986"/>
        <v>21581.893942910599</v>
      </c>
      <c r="O7921" s="78">
        <f t="shared" si="987"/>
        <v>468.93573224938257</v>
      </c>
      <c r="P7921" s="78">
        <f t="shared" si="988"/>
        <v>7812.0681834284578</v>
      </c>
      <c r="Q7921" s="78">
        <f t="shared" si="989"/>
        <v>4.1304465850464966</v>
      </c>
      <c r="R7921" s="78">
        <f t="shared" si="990"/>
        <v>1711.0182730238014</v>
      </c>
      <c r="S7921" s="78">
        <f t="shared" si="991"/>
        <v>25.220553324635969</v>
      </c>
      <c r="T7921" s="78">
        <f t="shared" si="992"/>
        <v>63988.809290627396</v>
      </c>
    </row>
    <row r="7922" spans="1:20" x14ac:dyDescent="0.2">
      <c r="A7922">
        <v>2004</v>
      </c>
      <c r="B7922">
        <v>11</v>
      </c>
      <c r="C7922">
        <v>25</v>
      </c>
      <c r="D7922">
        <v>24</v>
      </c>
      <c r="E7922" s="69">
        <v>3.141160625792154E-2</v>
      </c>
      <c r="F7922" s="69">
        <v>2.2705107920866916E-2</v>
      </c>
      <c r="G7922" s="69">
        <v>8.4016865384256264E-4</v>
      </c>
      <c r="H7922" s="69">
        <v>1.0514881933191472E-2</v>
      </c>
      <c r="I7922" s="69">
        <v>4.3045809706468933E-5</v>
      </c>
      <c r="J7922" s="69">
        <v>7.0279999999999909E-3</v>
      </c>
      <c r="K7922" s="69">
        <v>1.5089125652375452E-4</v>
      </c>
      <c r="L7922" s="70">
        <v>7.2693701832052718E-2</v>
      </c>
      <c r="M7922" s="78">
        <f t="shared" si="985"/>
        <v>27879.7740360016</v>
      </c>
      <c r="N7922" s="78">
        <f t="shared" si="986"/>
        <v>21155.321683305112</v>
      </c>
      <c r="O7922" s="78">
        <f t="shared" si="987"/>
        <v>468.93573224938257</v>
      </c>
      <c r="P7922" s="78">
        <f t="shared" si="988"/>
        <v>8325.8452397265119</v>
      </c>
      <c r="Q7922" s="78">
        <f t="shared" si="989"/>
        <v>4.1304465850464966</v>
      </c>
      <c r="R7922" s="78">
        <f t="shared" si="990"/>
        <v>1736.7181430981043</v>
      </c>
      <c r="S7922" s="78">
        <f t="shared" si="991"/>
        <v>25.220553324635969</v>
      </c>
      <c r="T7922" s="78">
        <f t="shared" si="992"/>
        <v>59595.945834290404</v>
      </c>
    </row>
    <row r="7923" spans="1:20" x14ac:dyDescent="0.2">
      <c r="A7923">
        <v>2004</v>
      </c>
      <c r="B7923">
        <v>11</v>
      </c>
      <c r="C7923">
        <v>26</v>
      </c>
      <c r="D7923">
        <v>1</v>
      </c>
      <c r="E7923" s="69">
        <v>2.5236118036724191E-2</v>
      </c>
      <c r="F7923" s="69">
        <v>2.2443104157711179E-2</v>
      </c>
      <c r="G7923" s="69">
        <v>8.4016865384256264E-4</v>
      </c>
      <c r="H7923" s="69">
        <v>1.2201366133850901E-2</v>
      </c>
      <c r="I7923" s="69">
        <v>4.3045809706468933E-5</v>
      </c>
      <c r="J7923" s="69">
        <v>6.9759999999999909E-3</v>
      </c>
      <c r="K7923" s="69">
        <v>1.5089125652375452E-4</v>
      </c>
      <c r="L7923" s="70">
        <v>6.7890694048359054E-2</v>
      </c>
      <c r="M7923" s="78">
        <f t="shared" si="985"/>
        <v>22398.640255217862</v>
      </c>
      <c r="N7923" s="78">
        <f t="shared" si="986"/>
        <v>20911.201553547788</v>
      </c>
      <c r="O7923" s="78">
        <f t="shared" si="987"/>
        <v>468.93573224938257</v>
      </c>
      <c r="P7923" s="78">
        <f t="shared" si="988"/>
        <v>9661.229368920669</v>
      </c>
      <c r="Q7923" s="78">
        <f t="shared" si="989"/>
        <v>4.1304465850464966</v>
      </c>
      <c r="R7923" s="78">
        <f t="shared" si="990"/>
        <v>1723.8682080609526</v>
      </c>
      <c r="S7923" s="78">
        <f t="shared" si="991"/>
        <v>25.220553324635969</v>
      </c>
      <c r="T7923" s="78">
        <f t="shared" si="992"/>
        <v>55193.226117906335</v>
      </c>
    </row>
    <row r="7924" spans="1:20" x14ac:dyDescent="0.2">
      <c r="A7924">
        <v>2004</v>
      </c>
      <c r="B7924">
        <v>11</v>
      </c>
      <c r="C7924">
        <v>26</v>
      </c>
      <c r="D7924">
        <v>2</v>
      </c>
      <c r="E7924" s="69">
        <v>2.2893298822161207E-2</v>
      </c>
      <c r="F7924" s="69">
        <v>2.2130666698285534E-2</v>
      </c>
      <c r="G7924" s="69">
        <v>8.4016865384256264E-4</v>
      </c>
      <c r="H7924" s="69">
        <v>1.2533048772338266E-2</v>
      </c>
      <c r="I7924" s="69">
        <v>4.3045809706468933E-5</v>
      </c>
      <c r="J7924" s="69">
        <v>7.1839999999999907E-3</v>
      </c>
      <c r="K7924" s="69">
        <v>1.5089125652375452E-4</v>
      </c>
      <c r="L7924" s="70">
        <v>6.5775120012857791E-2</v>
      </c>
      <c r="M7924" s="78">
        <f t="shared" si="985"/>
        <v>20319.241011100996</v>
      </c>
      <c r="N7924" s="78">
        <f t="shared" si="986"/>
        <v>20620.090188514834</v>
      </c>
      <c r="O7924" s="78">
        <f t="shared" si="987"/>
        <v>468.93573224938257</v>
      </c>
      <c r="P7924" s="78">
        <f t="shared" si="988"/>
        <v>9923.8607835476705</v>
      </c>
      <c r="Q7924" s="78">
        <f t="shared" si="989"/>
        <v>4.1304465850464966</v>
      </c>
      <c r="R7924" s="78">
        <f t="shared" si="990"/>
        <v>1775.2679482095591</v>
      </c>
      <c r="S7924" s="78">
        <f t="shared" si="991"/>
        <v>25.220553324635969</v>
      </c>
      <c r="T7924" s="78">
        <f t="shared" si="992"/>
        <v>53136.746663532125</v>
      </c>
    </row>
    <row r="7925" spans="1:20" x14ac:dyDescent="0.2">
      <c r="A7925">
        <v>2004</v>
      </c>
      <c r="B7925">
        <v>11</v>
      </c>
      <c r="C7925">
        <v>26</v>
      </c>
      <c r="D7925">
        <v>3</v>
      </c>
      <c r="E7925" s="69">
        <v>2.1135405556506393E-2</v>
      </c>
      <c r="F7925" s="69">
        <v>2.1942490547826723E-2</v>
      </c>
      <c r="G7925" s="69">
        <v>8.4016865384256264E-4</v>
      </c>
      <c r="H7925" s="69">
        <v>1.2872129229598482E-2</v>
      </c>
      <c r="I7925" s="69">
        <v>4.3045809706468933E-5</v>
      </c>
      <c r="J7925" s="69">
        <v>7.3239999999999911E-3</v>
      </c>
      <c r="K7925" s="69">
        <v>1.5089125652375452E-4</v>
      </c>
      <c r="L7925" s="70">
        <v>6.4308131054004389E-2</v>
      </c>
      <c r="M7925" s="78">
        <f t="shared" si="985"/>
        <v>18759.000295505448</v>
      </c>
      <c r="N7925" s="78">
        <f t="shared" si="986"/>
        <v>20444.758408108562</v>
      </c>
      <c r="O7925" s="78">
        <f t="shared" si="987"/>
        <v>468.93573224938257</v>
      </c>
      <c r="P7925" s="78">
        <f t="shared" si="988"/>
        <v>10192.349904861787</v>
      </c>
      <c r="Q7925" s="78">
        <f t="shared" si="989"/>
        <v>4.1304465850464966</v>
      </c>
      <c r="R7925" s="78">
        <f t="shared" si="990"/>
        <v>1809.8639271557365</v>
      </c>
      <c r="S7925" s="78">
        <f t="shared" si="991"/>
        <v>25.220553324635969</v>
      </c>
      <c r="T7925" s="78">
        <f t="shared" si="992"/>
        <v>51704.2592677906</v>
      </c>
    </row>
    <row r="7926" spans="1:20" x14ac:dyDescent="0.2">
      <c r="A7926">
        <v>2004</v>
      </c>
      <c r="B7926">
        <v>11</v>
      </c>
      <c r="C7926">
        <v>26</v>
      </c>
      <c r="D7926">
        <v>4</v>
      </c>
      <c r="E7926" s="69">
        <v>2.103538221138199E-2</v>
      </c>
      <c r="F7926" s="69">
        <v>2.2252640758406987E-2</v>
      </c>
      <c r="G7926" s="69">
        <v>8.4016865384256264E-4</v>
      </c>
      <c r="H7926" s="69">
        <v>1.2459295738469052E-2</v>
      </c>
      <c r="I7926" s="69">
        <v>4.3045809706468933E-5</v>
      </c>
      <c r="J7926" s="69">
        <v>7.1839999999999907E-3</v>
      </c>
      <c r="K7926" s="69">
        <v>1.5089125652375452E-4</v>
      </c>
      <c r="L7926" s="70">
        <v>6.3965424428330822E-2</v>
      </c>
      <c r="M7926" s="78">
        <f t="shared" si="985"/>
        <v>18670.223292588249</v>
      </c>
      <c r="N7926" s="78">
        <f t="shared" si="986"/>
        <v>20733.738645411911</v>
      </c>
      <c r="O7926" s="78">
        <f t="shared" si="987"/>
        <v>468.93573224938257</v>
      </c>
      <c r="P7926" s="78">
        <f t="shared" si="988"/>
        <v>9865.4619969652886</v>
      </c>
      <c r="Q7926" s="78">
        <f t="shared" si="989"/>
        <v>4.1304465850464966</v>
      </c>
      <c r="R7926" s="78">
        <f t="shared" si="990"/>
        <v>1775.2679482095591</v>
      </c>
      <c r="S7926" s="78">
        <f t="shared" si="991"/>
        <v>25.220553324635969</v>
      </c>
      <c r="T7926" s="78">
        <f t="shared" si="992"/>
        <v>51542.978615334076</v>
      </c>
    </row>
    <row r="7927" spans="1:20" x14ac:dyDescent="0.2">
      <c r="A7927">
        <v>2004</v>
      </c>
      <c r="B7927">
        <v>11</v>
      </c>
      <c r="C7927">
        <v>26</v>
      </c>
      <c r="D7927">
        <v>5</v>
      </c>
      <c r="E7927" s="69">
        <v>2.0627920268619166E-2</v>
      </c>
      <c r="F7927" s="69">
        <v>2.3073336977947431E-2</v>
      </c>
      <c r="G7927" s="69">
        <v>8.4016865384256264E-4</v>
      </c>
      <c r="H7927" s="69">
        <v>1.2173823466212107E-2</v>
      </c>
      <c r="I7927" s="69">
        <v>4.3045809706468933E-5</v>
      </c>
      <c r="J7927" s="69">
        <v>7.2679999999999915E-3</v>
      </c>
      <c r="K7927" s="69">
        <v>1.5089125652375452E-4</v>
      </c>
      <c r="L7927" s="70">
        <v>6.4177186432851488E-2</v>
      </c>
      <c r="M7927" s="78">
        <f t="shared" si="985"/>
        <v>18308.575218967915</v>
      </c>
      <c r="N7927" s="78">
        <f t="shared" si="986"/>
        <v>21498.416469853961</v>
      </c>
      <c r="O7927" s="78">
        <f t="shared" si="987"/>
        <v>468.93573224938257</v>
      </c>
      <c r="P7927" s="78">
        <f t="shared" si="988"/>
        <v>9639.4206610619585</v>
      </c>
      <c r="Q7927" s="78">
        <f t="shared" si="989"/>
        <v>4.1304465850464966</v>
      </c>
      <c r="R7927" s="78">
        <f t="shared" si="990"/>
        <v>1796.0255355772658</v>
      </c>
      <c r="S7927" s="78">
        <f t="shared" si="991"/>
        <v>25.220553324635969</v>
      </c>
      <c r="T7927" s="78">
        <f t="shared" si="992"/>
        <v>51740.724617620166</v>
      </c>
    </row>
    <row r="7928" spans="1:20" x14ac:dyDescent="0.2">
      <c r="A7928">
        <v>2004</v>
      </c>
      <c r="B7928">
        <v>11</v>
      </c>
      <c r="C7928">
        <v>26</v>
      </c>
      <c r="D7928">
        <v>6</v>
      </c>
      <c r="E7928" s="69">
        <v>2.2258840696068954E-2</v>
      </c>
      <c r="F7928" s="69">
        <v>2.2877090316874873E-2</v>
      </c>
      <c r="G7928" s="69">
        <v>8.4016865384256264E-4</v>
      </c>
      <c r="H7928" s="69">
        <v>1.2836953783863724E-2</v>
      </c>
      <c r="I7928" s="69">
        <v>4.3045809706468933E-5</v>
      </c>
      <c r="J7928" s="69">
        <v>7.2959999999999909E-3</v>
      </c>
      <c r="K7928" s="69">
        <v>1.5089125652375452E-4</v>
      </c>
      <c r="L7928" s="70">
        <v>6.6302990516880336E-2</v>
      </c>
      <c r="M7928" s="78">
        <f t="shared" si="985"/>
        <v>19756.119563394186</v>
      </c>
      <c r="N7928" s="78">
        <f t="shared" si="986"/>
        <v>21315.565048987162</v>
      </c>
      <c r="O7928" s="78">
        <f t="shared" si="987"/>
        <v>468.93573224938257</v>
      </c>
      <c r="P7928" s="78">
        <f t="shared" si="988"/>
        <v>10164.497445910105</v>
      </c>
      <c r="Q7928" s="78">
        <f t="shared" si="989"/>
        <v>4.1304465850464966</v>
      </c>
      <c r="R7928" s="78">
        <f t="shared" si="990"/>
        <v>1802.9447313665012</v>
      </c>
      <c r="S7928" s="78">
        <f t="shared" si="991"/>
        <v>25.220553324635969</v>
      </c>
      <c r="T7928" s="78">
        <f t="shared" si="992"/>
        <v>53537.41352181702</v>
      </c>
    </row>
    <row r="7929" spans="1:20" x14ac:dyDescent="0.2">
      <c r="A7929">
        <v>2004</v>
      </c>
      <c r="B7929">
        <v>11</v>
      </c>
      <c r="C7929">
        <v>26</v>
      </c>
      <c r="D7929">
        <v>7</v>
      </c>
      <c r="E7929" s="69">
        <v>2.5878561640392587E-2</v>
      </c>
      <c r="F7929" s="69">
        <v>2.5242896517227185E-2</v>
      </c>
      <c r="G7929" s="69">
        <v>8.4016865384256264E-4</v>
      </c>
      <c r="H7929" s="69">
        <v>1.3923264356142741E-2</v>
      </c>
      <c r="I7929" s="69">
        <v>4.3045809706468933E-5</v>
      </c>
      <c r="J7929" s="69">
        <v>7.3319999999999913E-3</v>
      </c>
      <c r="K7929" s="69">
        <v>1.5089125652375452E-4</v>
      </c>
      <c r="L7929" s="70">
        <v>7.341082823383531E-2</v>
      </c>
      <c r="M7929" s="78">
        <f t="shared" si="985"/>
        <v>22968.849315973315</v>
      </c>
      <c r="N7929" s="78">
        <f t="shared" si="986"/>
        <v>23519.88803142996</v>
      </c>
      <c r="O7929" s="78">
        <f t="shared" si="987"/>
        <v>468.93573224938257</v>
      </c>
      <c r="P7929" s="78">
        <f t="shared" si="988"/>
        <v>11024.654865131708</v>
      </c>
      <c r="Q7929" s="78">
        <f t="shared" si="989"/>
        <v>4.1304465850464966</v>
      </c>
      <c r="R7929" s="78">
        <f t="shared" si="990"/>
        <v>1811.8408402383752</v>
      </c>
      <c r="S7929" s="78">
        <f t="shared" si="991"/>
        <v>25.220553324635969</v>
      </c>
      <c r="T7929" s="78">
        <f t="shared" si="992"/>
        <v>59823.519784932425</v>
      </c>
    </row>
    <row r="7930" spans="1:20" x14ac:dyDescent="0.2">
      <c r="A7930">
        <v>2004</v>
      </c>
      <c r="B7930">
        <v>11</v>
      </c>
      <c r="C7930">
        <v>26</v>
      </c>
      <c r="D7930">
        <v>8</v>
      </c>
      <c r="E7930" s="69">
        <v>3.1083106839523329E-2</v>
      </c>
      <c r="F7930" s="69">
        <v>2.7303299816080078E-2</v>
      </c>
      <c r="G7930" s="69">
        <v>4.2008432692128132E-4</v>
      </c>
      <c r="H7930" s="69">
        <v>1.7866303325688841E-2</v>
      </c>
      <c r="I7930" s="69">
        <v>4.3045809706468933E-5</v>
      </c>
      <c r="J7930" s="69">
        <v>7.2679999999999915E-3</v>
      </c>
      <c r="K7930" s="69">
        <v>7.5445628261877262E-5</v>
      </c>
      <c r="L7930" s="70">
        <v>8.4059285746181878E-2</v>
      </c>
      <c r="M7930" s="78">
        <f t="shared" si="985"/>
        <v>27588.210163695945</v>
      </c>
      <c r="N7930" s="78">
        <f t="shared" si="986"/>
        <v>25439.654047803589</v>
      </c>
      <c r="O7930" s="78">
        <f t="shared" si="987"/>
        <v>234.46786612469128</v>
      </c>
      <c r="P7930" s="78">
        <f t="shared" si="988"/>
        <v>14146.813767460651</v>
      </c>
      <c r="Q7930" s="78">
        <f t="shared" si="989"/>
        <v>4.1304465850464966</v>
      </c>
      <c r="R7930" s="78">
        <f t="shared" si="990"/>
        <v>1796.0255355772658</v>
      </c>
      <c r="S7930" s="78">
        <f t="shared" si="991"/>
        <v>12.610276662317984</v>
      </c>
      <c r="T7930" s="78">
        <f t="shared" si="992"/>
        <v>69221.912103909504</v>
      </c>
    </row>
    <row r="7931" spans="1:20" x14ac:dyDescent="0.2">
      <c r="A7931">
        <v>2004</v>
      </c>
      <c r="B7931">
        <v>11</v>
      </c>
      <c r="C7931">
        <v>26</v>
      </c>
      <c r="D7931">
        <v>9</v>
      </c>
      <c r="E7931" s="69">
        <v>3.4977284143535917E-2</v>
      </c>
      <c r="F7931" s="69">
        <v>2.5650872954356946E-2</v>
      </c>
      <c r="G7931" s="69">
        <v>0</v>
      </c>
      <c r="H7931" s="69">
        <v>1.9288166411411539E-2</v>
      </c>
      <c r="I7931" s="69">
        <v>4.3045809706468933E-5</v>
      </c>
      <c r="J7931" s="69">
        <v>7.1719999999999917E-3</v>
      </c>
      <c r="K7931" s="69">
        <v>0</v>
      </c>
      <c r="L7931" s="70">
        <v>8.7131369319010873E-2</v>
      </c>
      <c r="M7931" s="78">
        <f t="shared" si="985"/>
        <v>31044.537178638631</v>
      </c>
      <c r="N7931" s="78">
        <f t="shared" si="986"/>
        <v>23900.01715465499</v>
      </c>
      <c r="O7931" s="78">
        <f t="shared" si="987"/>
        <v>0</v>
      </c>
      <c r="P7931" s="78">
        <f t="shared" si="988"/>
        <v>15272.666827820602</v>
      </c>
      <c r="Q7931" s="78">
        <f t="shared" si="989"/>
        <v>4.1304465850464966</v>
      </c>
      <c r="R7931" s="78">
        <f t="shared" si="990"/>
        <v>1772.3025785856014</v>
      </c>
      <c r="S7931" s="78">
        <f t="shared" si="991"/>
        <v>0</v>
      </c>
      <c r="T7931" s="78">
        <f t="shared" si="992"/>
        <v>71993.654186284868</v>
      </c>
    </row>
    <row r="7932" spans="1:20" x14ac:dyDescent="0.2">
      <c r="A7932">
        <v>2004</v>
      </c>
      <c r="B7932">
        <v>11</v>
      </c>
      <c r="C7932">
        <v>26</v>
      </c>
      <c r="D7932">
        <v>10</v>
      </c>
      <c r="E7932" s="69">
        <v>3.5619791799549133E-2</v>
      </c>
      <c r="F7932" s="69">
        <v>2.5155017108959413E-2</v>
      </c>
      <c r="G7932" s="69">
        <v>0</v>
      </c>
      <c r="H7932" s="69">
        <v>1.9483955959567787E-2</v>
      </c>
      <c r="I7932" s="69">
        <v>4.3045809706468933E-5</v>
      </c>
      <c r="J7932" s="69">
        <v>7.1159999999999913E-3</v>
      </c>
      <c r="K7932" s="69">
        <v>0</v>
      </c>
      <c r="L7932" s="70">
        <v>8.7417810677782801E-2</v>
      </c>
      <c r="M7932" s="78">
        <f t="shared" si="985"/>
        <v>31614.803089874295</v>
      </c>
      <c r="N7932" s="78">
        <f t="shared" si="986"/>
        <v>23438.007022199668</v>
      </c>
      <c r="O7932" s="78">
        <f t="shared" si="987"/>
        <v>0</v>
      </c>
      <c r="P7932" s="78">
        <f t="shared" si="988"/>
        <v>15427.696003408322</v>
      </c>
      <c r="Q7932" s="78">
        <f t="shared" si="989"/>
        <v>4.1304465850464966</v>
      </c>
      <c r="R7932" s="78">
        <f t="shared" si="990"/>
        <v>1758.46418700713</v>
      </c>
      <c r="S7932" s="78">
        <f t="shared" si="991"/>
        <v>0</v>
      </c>
      <c r="T7932" s="78">
        <f t="shared" si="992"/>
        <v>72243.100749074452</v>
      </c>
    </row>
    <row r="7933" spans="1:20" x14ac:dyDescent="0.2">
      <c r="A7933">
        <v>2004</v>
      </c>
      <c r="B7933">
        <v>11</v>
      </c>
      <c r="C7933">
        <v>26</v>
      </c>
      <c r="D7933">
        <v>11</v>
      </c>
      <c r="E7933" s="69">
        <v>3.5149386603625148E-2</v>
      </c>
      <c r="F7933" s="69">
        <v>2.5192313332229321E-2</v>
      </c>
      <c r="G7933" s="69">
        <v>0</v>
      </c>
      <c r="H7933" s="69">
        <v>1.9086200952961201E-2</v>
      </c>
      <c r="I7933" s="69">
        <v>4.3045809706468933E-5</v>
      </c>
      <c r="J7933" s="69">
        <v>7.1079999999999911E-3</v>
      </c>
      <c r="K7933" s="69">
        <v>0</v>
      </c>
      <c r="L7933" s="70">
        <v>8.6578946698522133E-2</v>
      </c>
      <c r="M7933" s="78">
        <f t="shared" si="985"/>
        <v>31197.288924567503</v>
      </c>
      <c r="N7933" s="78">
        <f t="shared" si="986"/>
        <v>23472.757511102751</v>
      </c>
      <c r="O7933" s="78">
        <f t="shared" si="987"/>
        <v>0</v>
      </c>
      <c r="P7933" s="78">
        <f t="shared" si="988"/>
        <v>15112.747471472912</v>
      </c>
      <c r="Q7933" s="78">
        <f t="shared" si="989"/>
        <v>4.1304465850464966</v>
      </c>
      <c r="R7933" s="78">
        <f t="shared" si="990"/>
        <v>1756.4872739244913</v>
      </c>
      <c r="S7933" s="78">
        <f t="shared" si="991"/>
        <v>0</v>
      </c>
      <c r="T7933" s="78">
        <f t="shared" si="992"/>
        <v>71543.411627652706</v>
      </c>
    </row>
    <row r="7934" spans="1:20" x14ac:dyDescent="0.2">
      <c r="A7934">
        <v>2004</v>
      </c>
      <c r="B7934">
        <v>11</v>
      </c>
      <c r="C7934">
        <v>26</v>
      </c>
      <c r="D7934">
        <v>12</v>
      </c>
      <c r="E7934" s="69">
        <v>3.4856219667338831E-2</v>
      </c>
      <c r="F7934" s="69">
        <v>2.4925048183891536E-2</v>
      </c>
      <c r="G7934" s="69">
        <v>0</v>
      </c>
      <c r="H7934" s="69">
        <v>1.9005425407723129E-2</v>
      </c>
      <c r="I7934" s="69">
        <v>4.3045809706468933E-5</v>
      </c>
      <c r="J7934" s="69">
        <v>6.9839999999999911E-3</v>
      </c>
      <c r="K7934" s="69">
        <v>0</v>
      </c>
      <c r="L7934" s="70">
        <v>8.5813739068659953E-2</v>
      </c>
      <c r="M7934" s="78">
        <f t="shared" si="985"/>
        <v>30937.084849953262</v>
      </c>
      <c r="N7934" s="78">
        <f t="shared" si="986"/>
        <v>23223.735123385941</v>
      </c>
      <c r="O7934" s="78">
        <f t="shared" si="987"/>
        <v>0</v>
      </c>
      <c r="P7934" s="78">
        <f t="shared" si="988"/>
        <v>15048.788152378345</v>
      </c>
      <c r="Q7934" s="78">
        <f t="shared" si="989"/>
        <v>4.1304465850464966</v>
      </c>
      <c r="R7934" s="78">
        <f t="shared" si="990"/>
        <v>1725.8451211435913</v>
      </c>
      <c r="S7934" s="78">
        <f t="shared" si="991"/>
        <v>0</v>
      </c>
      <c r="T7934" s="78">
        <f t="shared" si="992"/>
        <v>70939.583693446184</v>
      </c>
    </row>
    <row r="7935" spans="1:20" x14ac:dyDescent="0.2">
      <c r="A7935">
        <v>2004</v>
      </c>
      <c r="B7935">
        <v>11</v>
      </c>
      <c r="C7935">
        <v>26</v>
      </c>
      <c r="D7935">
        <v>13</v>
      </c>
      <c r="E7935" s="69">
        <v>3.5411380815733563E-2</v>
      </c>
      <c r="F7935" s="69">
        <v>2.4256892553066726E-2</v>
      </c>
      <c r="G7935" s="69">
        <v>0</v>
      </c>
      <c r="H7935" s="69">
        <v>1.7431024790901948E-2</v>
      </c>
      <c r="I7935" s="69">
        <v>4.3045809706468933E-5</v>
      </c>
      <c r="J7935" s="69">
        <v>6.9639999999999919E-3</v>
      </c>
      <c r="K7935" s="69">
        <v>0</v>
      </c>
      <c r="L7935" s="70">
        <v>8.4106343969408706E-2</v>
      </c>
      <c r="M7935" s="78">
        <f t="shared" si="985"/>
        <v>31429.825247999892</v>
      </c>
      <c r="N7935" s="78">
        <f t="shared" si="986"/>
        <v>22601.185899930377</v>
      </c>
      <c r="O7935" s="78">
        <f t="shared" si="987"/>
        <v>0</v>
      </c>
      <c r="P7935" s="78">
        <f t="shared" si="988"/>
        <v>13802.153528778295</v>
      </c>
      <c r="Q7935" s="78">
        <f t="shared" si="989"/>
        <v>4.1304465850464966</v>
      </c>
      <c r="R7935" s="78">
        <f t="shared" si="990"/>
        <v>1720.9028384369949</v>
      </c>
      <c r="S7935" s="78">
        <f t="shared" si="991"/>
        <v>0</v>
      </c>
      <c r="T7935" s="78">
        <f t="shared" si="992"/>
        <v>69558.197961730591</v>
      </c>
    </row>
    <row r="7936" spans="1:20" x14ac:dyDescent="0.2">
      <c r="A7936">
        <v>2004</v>
      </c>
      <c r="B7936">
        <v>11</v>
      </c>
      <c r="C7936">
        <v>26</v>
      </c>
      <c r="D7936">
        <v>14</v>
      </c>
      <c r="E7936" s="69">
        <v>3.3492646490236151E-2</v>
      </c>
      <c r="F7936" s="69">
        <v>2.4645881967911874E-2</v>
      </c>
      <c r="G7936" s="69">
        <v>0</v>
      </c>
      <c r="H7936" s="69">
        <v>1.7530803747553579E-2</v>
      </c>
      <c r="I7936" s="69">
        <v>4.3045809706468933E-5</v>
      </c>
      <c r="J7936" s="69">
        <v>6.9279999999999915E-3</v>
      </c>
      <c r="K7936" s="69">
        <v>0</v>
      </c>
      <c r="L7936" s="70">
        <v>8.2640378015408064E-2</v>
      </c>
      <c r="M7936" s="78">
        <f t="shared" si="985"/>
        <v>29726.82798670901</v>
      </c>
      <c r="N7936" s="78">
        <f t="shared" si="986"/>
        <v>22963.624001133445</v>
      </c>
      <c r="O7936" s="78">
        <f t="shared" si="987"/>
        <v>0</v>
      </c>
      <c r="P7936" s="78">
        <f t="shared" si="988"/>
        <v>13881.160041313686</v>
      </c>
      <c r="Q7936" s="78">
        <f t="shared" si="989"/>
        <v>4.1304465850464966</v>
      </c>
      <c r="R7936" s="78">
        <f t="shared" si="990"/>
        <v>1712.0067295651206</v>
      </c>
      <c r="S7936" s="78">
        <f t="shared" si="991"/>
        <v>0</v>
      </c>
      <c r="T7936" s="78">
        <f t="shared" si="992"/>
        <v>68287.749205306303</v>
      </c>
    </row>
    <row r="7937" spans="1:20" x14ac:dyDescent="0.2">
      <c r="A7937">
        <v>2004</v>
      </c>
      <c r="B7937">
        <v>11</v>
      </c>
      <c r="C7937">
        <v>26</v>
      </c>
      <c r="D7937">
        <v>15</v>
      </c>
      <c r="E7937" s="69">
        <v>3.4247814282654367E-2</v>
      </c>
      <c r="F7937" s="69">
        <v>2.3634491901578167E-2</v>
      </c>
      <c r="G7937" s="69">
        <v>0</v>
      </c>
      <c r="H7937" s="69">
        <v>1.5961438936443986E-2</v>
      </c>
      <c r="I7937" s="69">
        <v>4.3045809706468933E-5</v>
      </c>
      <c r="J7937" s="69">
        <v>7.2599999999999913E-3</v>
      </c>
      <c r="K7937" s="69">
        <v>0</v>
      </c>
      <c r="L7937" s="70">
        <v>8.1146790930382975E-2</v>
      </c>
      <c r="M7937" s="78">
        <f t="shared" si="985"/>
        <v>30397.0868470491</v>
      </c>
      <c r="N7937" s="78">
        <f t="shared" si="986"/>
        <v>22021.268550758119</v>
      </c>
      <c r="O7937" s="78">
        <f t="shared" si="987"/>
        <v>0</v>
      </c>
      <c r="P7937" s="78">
        <f t="shared" si="988"/>
        <v>12638.512846129704</v>
      </c>
      <c r="Q7937" s="78">
        <f t="shared" si="989"/>
        <v>4.1304465850464966</v>
      </c>
      <c r="R7937" s="78">
        <f t="shared" si="990"/>
        <v>1794.0486224946269</v>
      </c>
      <c r="S7937" s="78">
        <f t="shared" si="991"/>
        <v>0</v>
      </c>
      <c r="T7937" s="78">
        <f t="shared" si="992"/>
        <v>66855.047313016592</v>
      </c>
    </row>
    <row r="7938" spans="1:20" x14ac:dyDescent="0.2">
      <c r="A7938">
        <v>2004</v>
      </c>
      <c r="B7938">
        <v>11</v>
      </c>
      <c r="C7938">
        <v>26</v>
      </c>
      <c r="D7938">
        <v>16</v>
      </c>
      <c r="E7938" s="69">
        <v>3.6825766828910582E-2</v>
      </c>
      <c r="F7938" s="69">
        <v>2.2075402429743686E-2</v>
      </c>
      <c r="G7938" s="69">
        <v>0</v>
      </c>
      <c r="H7938" s="69">
        <v>1.5213834604161971E-2</v>
      </c>
      <c r="I7938" s="69">
        <v>4.3045809706468933E-5</v>
      </c>
      <c r="J7938" s="69">
        <v>7.355999999999991E-3</v>
      </c>
      <c r="K7938" s="69">
        <v>0</v>
      </c>
      <c r="L7938" s="70">
        <v>8.1514049672522695E-2</v>
      </c>
      <c r="M7938" s="78">
        <f t="shared" si="985"/>
        <v>32685.181695654075</v>
      </c>
      <c r="N7938" s="78">
        <f t="shared" si="986"/>
        <v>20568.59810212308</v>
      </c>
      <c r="O7938" s="78">
        <f t="shared" si="987"/>
        <v>0</v>
      </c>
      <c r="P7938" s="78">
        <f t="shared" si="988"/>
        <v>12046.548237237526</v>
      </c>
      <c r="Q7938" s="78">
        <f t="shared" si="989"/>
        <v>4.1304465850464966</v>
      </c>
      <c r="R7938" s="78">
        <f t="shared" si="990"/>
        <v>1817.7715794862913</v>
      </c>
      <c r="S7938" s="78">
        <f t="shared" si="991"/>
        <v>0</v>
      </c>
      <c r="T7938" s="78">
        <f t="shared" si="992"/>
        <v>67122.230061086026</v>
      </c>
    </row>
    <row r="7939" spans="1:20" x14ac:dyDescent="0.2">
      <c r="A7939">
        <v>2004</v>
      </c>
      <c r="B7939">
        <v>11</v>
      </c>
      <c r="C7939">
        <v>26</v>
      </c>
      <c r="D7939">
        <v>17</v>
      </c>
      <c r="E7939" s="69">
        <v>3.9557016528386557E-2</v>
      </c>
      <c r="F7939" s="69">
        <v>2.2063617777305054E-2</v>
      </c>
      <c r="G7939" s="69">
        <v>3.5007062184080131E-4</v>
      </c>
      <c r="H7939" s="69">
        <v>1.6718150707968265E-2</v>
      </c>
      <c r="I7939" s="69">
        <v>4.3045809706468933E-5</v>
      </c>
      <c r="J7939" s="69">
        <v>6.9759999999999909E-3</v>
      </c>
      <c r="K7939" s="69">
        <v>6.2871419637025556E-5</v>
      </c>
      <c r="L7939" s="70">
        <v>8.5770772864844178E-2</v>
      </c>
      <c r="M7939" s="78">
        <f t="shared" ref="M7939:M8002" si="993">E7939*1000000*$M$8826</f>
        <v>35109.337398869175</v>
      </c>
      <c r="N7939" s="78">
        <f t="shared" ref="N7939:N8002" si="994">(F7939)*1000000*$N$8826</f>
        <v>20557.617836619207</v>
      </c>
      <c r="O7939" s="78">
        <f t="shared" ref="O7939:O8002" si="995">G7939*1000000*$O$8826</f>
        <v>195.39008345659437</v>
      </c>
      <c r="P7939" s="78">
        <f t="shared" ref="P7939:P8002" si="996">H7939*1000000*$P$8826</f>
        <v>13237.688865491642</v>
      </c>
      <c r="Q7939" s="78">
        <f t="shared" ref="Q7939:Q8002" si="997">I7939*1000000*$Q$8826</f>
        <v>4.1304465850464966</v>
      </c>
      <c r="R7939" s="78">
        <f t="shared" ref="R7939:R8002" si="998">J7939*1000000*$R$8826</f>
        <v>1723.8682080609526</v>
      </c>
      <c r="S7939" s="78">
        <f t="shared" ref="S7939:S8002" si="999">K7939*1000000*$S$8826</f>
        <v>10.508574373900464</v>
      </c>
      <c r="T7939" s="78">
        <f t="shared" si="992"/>
        <v>70838.541413456522</v>
      </c>
    </row>
    <row r="7940" spans="1:20" x14ac:dyDescent="0.2">
      <c r="A7940">
        <v>2004</v>
      </c>
      <c r="B7940">
        <v>11</v>
      </c>
      <c r="C7940">
        <v>26</v>
      </c>
      <c r="D7940">
        <v>18</v>
      </c>
      <c r="E7940" s="69">
        <v>4.0468795321802829E-2</v>
      </c>
      <c r="F7940" s="69">
        <v>2.5253100451277689E-2</v>
      </c>
      <c r="G7940" s="69">
        <v>8.4016865384256264E-4</v>
      </c>
      <c r="H7940" s="69">
        <v>1.7692118289601315E-2</v>
      </c>
      <c r="I7940" s="69">
        <v>4.3045809706468933E-5</v>
      </c>
      <c r="J7940" s="69">
        <v>7.2079999999999913E-3</v>
      </c>
      <c r="K7940" s="69">
        <v>1.5089125652375452E-4</v>
      </c>
      <c r="L7940" s="70">
        <v>9.1656119782754633E-2</v>
      </c>
      <c r="M7940" s="78">
        <f t="shared" si="993"/>
        <v>35918.598361920158</v>
      </c>
      <c r="N7940" s="78">
        <f t="shared" si="994"/>
        <v>23529.395473897355</v>
      </c>
      <c r="O7940" s="78">
        <f t="shared" si="995"/>
        <v>468.93573224938257</v>
      </c>
      <c r="P7940" s="78">
        <f t="shared" si="996"/>
        <v>14008.89137681896</v>
      </c>
      <c r="Q7940" s="78">
        <f t="shared" si="997"/>
        <v>4.1304465850464966</v>
      </c>
      <c r="R7940" s="78">
        <f t="shared" si="998"/>
        <v>1781.1986874574752</v>
      </c>
      <c r="S7940" s="78">
        <f t="shared" si="999"/>
        <v>25.220553324635969</v>
      </c>
      <c r="T7940" s="78">
        <f t="shared" ref="T7940:T8003" si="1000">SUM(M7940:S7940)</f>
        <v>75736.370632253005</v>
      </c>
    </row>
    <row r="7941" spans="1:20" x14ac:dyDescent="0.2">
      <c r="A7941">
        <v>2004</v>
      </c>
      <c r="B7941">
        <v>11</v>
      </c>
      <c r="C7941">
        <v>26</v>
      </c>
      <c r="D7941">
        <v>19</v>
      </c>
      <c r="E7941" s="69">
        <v>4.0289089089968082E-2</v>
      </c>
      <c r="F7941" s="69">
        <v>2.4979999777624218E-2</v>
      </c>
      <c r="G7941" s="69">
        <v>8.4016865384256264E-4</v>
      </c>
      <c r="H7941" s="69">
        <v>1.611441222719481E-2</v>
      </c>
      <c r="I7941" s="69">
        <v>4.3045809706468933E-5</v>
      </c>
      <c r="J7941" s="69">
        <v>7.3479999999999908E-3</v>
      </c>
      <c r="K7941" s="69">
        <v>1.5089125652375452E-4</v>
      </c>
      <c r="L7941" s="70">
        <v>8.9765606814859913E-2</v>
      </c>
      <c r="M7941" s="78">
        <f t="shared" si="993"/>
        <v>35759.09779084858</v>
      </c>
      <c r="N7941" s="78">
        <f t="shared" si="994"/>
        <v>23274.935877263739</v>
      </c>
      <c r="O7941" s="78">
        <f t="shared" si="995"/>
        <v>468.93573224938257</v>
      </c>
      <c r="P7941" s="78">
        <f t="shared" si="996"/>
        <v>12759.639450564764</v>
      </c>
      <c r="Q7941" s="78">
        <f t="shared" si="997"/>
        <v>4.1304465850464966</v>
      </c>
      <c r="R7941" s="78">
        <f t="shared" si="998"/>
        <v>1815.7946664036526</v>
      </c>
      <c r="S7941" s="78">
        <f t="shared" si="999"/>
        <v>25.220553324635969</v>
      </c>
      <c r="T7941" s="78">
        <f t="shared" si="1000"/>
        <v>74107.754517239795</v>
      </c>
    </row>
    <row r="7942" spans="1:20" x14ac:dyDescent="0.2">
      <c r="A7942">
        <v>2004</v>
      </c>
      <c r="B7942">
        <v>11</v>
      </c>
      <c r="C7942">
        <v>26</v>
      </c>
      <c r="D7942">
        <v>20</v>
      </c>
      <c r="E7942" s="69">
        <v>3.9773072926101036E-2</v>
      </c>
      <c r="F7942" s="69">
        <v>2.5119498821817646E-2</v>
      </c>
      <c r="G7942" s="69">
        <v>8.4016865384256264E-4</v>
      </c>
      <c r="H7942" s="69">
        <v>1.4788795247949219E-2</v>
      </c>
      <c r="I7942" s="69">
        <v>4.3045809706468933E-5</v>
      </c>
      <c r="J7942" s="69">
        <v>7.1319999999999916E-3</v>
      </c>
      <c r="K7942" s="69">
        <v>1.5089125652375452E-4</v>
      </c>
      <c r="L7942" s="70">
        <v>8.7847472715940692E-2</v>
      </c>
      <c r="M7942" s="78">
        <f t="shared" si="993"/>
        <v>35301.101025913653</v>
      </c>
      <c r="N7942" s="78">
        <f t="shared" si="994"/>
        <v>23404.913112549784</v>
      </c>
      <c r="O7942" s="78">
        <f t="shared" si="995"/>
        <v>468.93573224938257</v>
      </c>
      <c r="P7942" s="78">
        <f t="shared" si="996"/>
        <v>11709.995537634719</v>
      </c>
      <c r="Q7942" s="78">
        <f t="shared" si="997"/>
        <v>4.1304465850464966</v>
      </c>
      <c r="R7942" s="78">
        <f t="shared" si="998"/>
        <v>1762.4180131724077</v>
      </c>
      <c r="S7942" s="78">
        <f t="shared" si="999"/>
        <v>25.220553324635969</v>
      </c>
      <c r="T7942" s="78">
        <f t="shared" si="1000"/>
        <v>72676.714421429613</v>
      </c>
    </row>
    <row r="7943" spans="1:20" x14ac:dyDescent="0.2">
      <c r="A7943">
        <v>2004</v>
      </c>
      <c r="B7943">
        <v>11</v>
      </c>
      <c r="C7943">
        <v>26</v>
      </c>
      <c r="D7943">
        <v>21</v>
      </c>
      <c r="E7943" s="69">
        <v>3.9777829900438946E-2</v>
      </c>
      <c r="F7943" s="69">
        <v>2.4034655696066401E-2</v>
      </c>
      <c r="G7943" s="69">
        <v>8.4016865384256264E-4</v>
      </c>
      <c r="H7943" s="69">
        <v>1.4170888173939604E-2</v>
      </c>
      <c r="I7943" s="69">
        <v>4.3045809706468933E-5</v>
      </c>
      <c r="J7943" s="69">
        <v>7.0959999999999912E-3</v>
      </c>
      <c r="K7943" s="69">
        <v>1.5089125652375452E-4</v>
      </c>
      <c r="L7943" s="70">
        <v>8.6113479490517744E-2</v>
      </c>
      <c r="M7943" s="78">
        <f t="shared" si="993"/>
        <v>35305.323139502725</v>
      </c>
      <c r="N7943" s="78">
        <f t="shared" si="994"/>
        <v>22394.1183001588</v>
      </c>
      <c r="O7943" s="78">
        <f t="shared" si="995"/>
        <v>468.93573224938257</v>
      </c>
      <c r="P7943" s="78">
        <f t="shared" si="996"/>
        <v>11220.72721266221</v>
      </c>
      <c r="Q7943" s="78">
        <f t="shared" si="997"/>
        <v>4.1304465850464966</v>
      </c>
      <c r="R7943" s="78">
        <f t="shared" si="998"/>
        <v>1753.5219043005334</v>
      </c>
      <c r="S7943" s="78">
        <f t="shared" si="999"/>
        <v>25.220553324635969</v>
      </c>
      <c r="T7943" s="78">
        <f t="shared" si="1000"/>
        <v>71171.977288783324</v>
      </c>
    </row>
    <row r="7944" spans="1:20" x14ac:dyDescent="0.2">
      <c r="A7944">
        <v>2004</v>
      </c>
      <c r="B7944">
        <v>11</v>
      </c>
      <c r="C7944">
        <v>26</v>
      </c>
      <c r="D7944">
        <v>22</v>
      </c>
      <c r="E7944" s="69">
        <v>3.9946161727078086E-2</v>
      </c>
      <c r="F7944" s="69">
        <v>2.3388115612249578E-2</v>
      </c>
      <c r="G7944" s="69">
        <v>8.4016865384256264E-4</v>
      </c>
      <c r="H7944" s="69">
        <v>1.1363307654804615E-2</v>
      </c>
      <c r="I7944" s="69">
        <v>4.3045809706468933E-5</v>
      </c>
      <c r="J7944" s="69">
        <v>7.0559999999999911E-3</v>
      </c>
      <c r="K7944" s="69">
        <v>1.5089125652375452E-4</v>
      </c>
      <c r="L7944" s="70">
        <v>8.2787690714205081E-2</v>
      </c>
      <c r="M7944" s="78">
        <f t="shared" si="993"/>
        <v>35454.728211348833</v>
      </c>
      <c r="N7944" s="78">
        <f t="shared" si="994"/>
        <v>21791.709207809778</v>
      </c>
      <c r="O7944" s="78">
        <f t="shared" si="995"/>
        <v>468.93573224938257</v>
      </c>
      <c r="P7944" s="78">
        <f t="shared" si="996"/>
        <v>8997.6417753829319</v>
      </c>
      <c r="Q7944" s="78">
        <f t="shared" si="997"/>
        <v>4.1304465850464966</v>
      </c>
      <c r="R7944" s="78">
        <f t="shared" si="998"/>
        <v>1743.6373388873399</v>
      </c>
      <c r="S7944" s="78">
        <f t="shared" si="999"/>
        <v>25.220553324635969</v>
      </c>
      <c r="T7944" s="78">
        <f t="shared" si="1000"/>
        <v>68486.003265587948</v>
      </c>
    </row>
    <row r="7945" spans="1:20" x14ac:dyDescent="0.2">
      <c r="A7945">
        <v>2004</v>
      </c>
      <c r="B7945">
        <v>11</v>
      </c>
      <c r="C7945">
        <v>26</v>
      </c>
      <c r="D7945">
        <v>23</v>
      </c>
      <c r="E7945" s="69">
        <v>3.5457257195542956E-2</v>
      </c>
      <c r="F7945" s="69">
        <v>2.2214749580511076E-2</v>
      </c>
      <c r="G7945" s="69">
        <v>8.4016865384256264E-4</v>
      </c>
      <c r="H7945" s="69">
        <v>1.1586293789964149E-2</v>
      </c>
      <c r="I7945" s="69">
        <v>4.3045809706468933E-5</v>
      </c>
      <c r="J7945" s="69">
        <v>6.9239999999999918E-3</v>
      </c>
      <c r="K7945" s="69">
        <v>1.5089125652375452E-4</v>
      </c>
      <c r="L7945" s="70">
        <v>7.7216406286090972E-2</v>
      </c>
      <c r="M7945" s="78">
        <f t="shared" si="993"/>
        <v>31470.543417334298</v>
      </c>
      <c r="N7945" s="78">
        <f t="shared" si="994"/>
        <v>20698.433811797328</v>
      </c>
      <c r="O7945" s="78">
        <f t="shared" si="995"/>
        <v>468.93573224938257</v>
      </c>
      <c r="P7945" s="78">
        <f t="shared" si="996"/>
        <v>9174.2056268592496</v>
      </c>
      <c r="Q7945" s="78">
        <f t="shared" si="997"/>
        <v>4.1304465850464966</v>
      </c>
      <c r="R7945" s="78">
        <f t="shared" si="998"/>
        <v>1711.0182730238014</v>
      </c>
      <c r="S7945" s="78">
        <f t="shared" si="999"/>
        <v>25.220553324635969</v>
      </c>
      <c r="T7945" s="78">
        <f t="shared" si="1000"/>
        <v>63552.487861173744</v>
      </c>
    </row>
    <row r="7946" spans="1:20" x14ac:dyDescent="0.2">
      <c r="A7946">
        <v>2004</v>
      </c>
      <c r="B7946">
        <v>11</v>
      </c>
      <c r="C7946">
        <v>26</v>
      </c>
      <c r="D7946">
        <v>24</v>
      </c>
      <c r="E7946" s="69">
        <v>3.0734991896198671E-2</v>
      </c>
      <c r="F7946" s="69">
        <v>2.1866990210820673E-2</v>
      </c>
      <c r="G7946" s="69">
        <v>8.4016865384256264E-4</v>
      </c>
      <c r="H7946" s="69">
        <v>1.2294030936689914E-2</v>
      </c>
      <c r="I7946" s="69">
        <v>4.3045809706468933E-5</v>
      </c>
      <c r="J7946" s="69">
        <v>6.9599999999999914E-3</v>
      </c>
      <c r="K7946" s="69">
        <v>1.5089125652375452E-4</v>
      </c>
      <c r="L7946" s="70">
        <v>7.2890118763782055E-2</v>
      </c>
      <c r="M7946" s="78">
        <f t="shared" si="993"/>
        <v>27279.236280642788</v>
      </c>
      <c r="N7946" s="78">
        <f t="shared" si="994"/>
        <v>20374.411509863123</v>
      </c>
      <c r="O7946" s="78">
        <f t="shared" si="995"/>
        <v>468.93573224938257</v>
      </c>
      <c r="P7946" s="78">
        <f t="shared" si="996"/>
        <v>9734.6027850473911</v>
      </c>
      <c r="Q7946" s="78">
        <f t="shared" si="997"/>
        <v>4.1304465850464966</v>
      </c>
      <c r="R7946" s="78">
        <f t="shared" si="998"/>
        <v>1719.9143818956754</v>
      </c>
      <c r="S7946" s="78">
        <f t="shared" si="999"/>
        <v>25.220553324635969</v>
      </c>
      <c r="T7946" s="78">
        <f t="shared" si="1000"/>
        <v>59606.451689608046</v>
      </c>
    </row>
    <row r="7947" spans="1:20" x14ac:dyDescent="0.2">
      <c r="A7947">
        <v>2004</v>
      </c>
      <c r="B7947">
        <v>11</v>
      </c>
      <c r="C7947">
        <v>27</v>
      </c>
      <c r="D7947">
        <v>1</v>
      </c>
      <c r="E7947" s="69">
        <v>2.323303282517555E-2</v>
      </c>
      <c r="F7947" s="69">
        <v>2.5157563663926106E-2</v>
      </c>
      <c r="G7947" s="69">
        <v>8.4016865384256264E-4</v>
      </c>
      <c r="H7947" s="69">
        <v>1.139075467970779E-2</v>
      </c>
      <c r="I7947" s="69">
        <v>4.3045809706468933E-5</v>
      </c>
      <c r="J7947" s="69">
        <v>6.6199999999999913E-3</v>
      </c>
      <c r="K7947" s="69">
        <v>1.5089125652375452E-4</v>
      </c>
      <c r="L7947" s="70">
        <v>6.7435456888882236E-2</v>
      </c>
      <c r="M7947" s="78">
        <f t="shared" si="993"/>
        <v>20620.776283083389</v>
      </c>
      <c r="N7947" s="78">
        <f t="shared" si="994"/>
        <v>23440.379756550567</v>
      </c>
      <c r="O7947" s="78">
        <f t="shared" si="995"/>
        <v>468.93573224938257</v>
      </c>
      <c r="P7947" s="78">
        <f t="shared" si="996"/>
        <v>9019.3747518525397</v>
      </c>
      <c r="Q7947" s="78">
        <f t="shared" si="997"/>
        <v>4.1304465850464966</v>
      </c>
      <c r="R7947" s="78">
        <f t="shared" si="998"/>
        <v>1635.89557588353</v>
      </c>
      <c r="S7947" s="78">
        <f t="shared" si="999"/>
        <v>25.220553324635969</v>
      </c>
      <c r="T7947" s="78">
        <f t="shared" si="1000"/>
        <v>55214.713099529094</v>
      </c>
    </row>
    <row r="7948" spans="1:20" x14ac:dyDescent="0.2">
      <c r="A7948">
        <v>2004</v>
      </c>
      <c r="B7948">
        <v>11</v>
      </c>
      <c r="C7948">
        <v>27</v>
      </c>
      <c r="D7948">
        <v>2</v>
      </c>
      <c r="E7948" s="69">
        <v>2.2158123936676471E-2</v>
      </c>
      <c r="F7948" s="69">
        <v>2.285904780157514E-2</v>
      </c>
      <c r="G7948" s="69">
        <v>8.4016865384256264E-4</v>
      </c>
      <c r="H7948" s="69">
        <v>1.2152453730228871E-2</v>
      </c>
      <c r="I7948" s="69">
        <v>4.3045809706468933E-5</v>
      </c>
      <c r="J7948" s="69">
        <v>6.9759999999999909E-3</v>
      </c>
      <c r="K7948" s="69">
        <v>1.5089125652375452E-4</v>
      </c>
      <c r="L7948" s="70">
        <v>6.5179731188553261E-2</v>
      </c>
      <c r="M7948" s="78">
        <f t="shared" si="993"/>
        <v>19666.72711174926</v>
      </c>
      <c r="N7948" s="78">
        <f t="shared" si="994"/>
        <v>21298.754064583474</v>
      </c>
      <c r="O7948" s="78">
        <f t="shared" si="995"/>
        <v>468.93573224938257</v>
      </c>
      <c r="P7948" s="78">
        <f t="shared" si="996"/>
        <v>9622.4997754314118</v>
      </c>
      <c r="Q7948" s="78">
        <f t="shared" si="997"/>
        <v>4.1304465850464966</v>
      </c>
      <c r="R7948" s="78">
        <f t="shared" si="998"/>
        <v>1723.8682080609526</v>
      </c>
      <c r="S7948" s="78">
        <f t="shared" si="999"/>
        <v>25.220553324635969</v>
      </c>
      <c r="T7948" s="78">
        <f t="shared" si="1000"/>
        <v>52810.135891984159</v>
      </c>
    </row>
    <row r="7949" spans="1:20" x14ac:dyDescent="0.2">
      <c r="A7949">
        <v>2004</v>
      </c>
      <c r="B7949">
        <v>11</v>
      </c>
      <c r="C7949">
        <v>27</v>
      </c>
      <c r="D7949">
        <v>3</v>
      </c>
      <c r="E7949" s="69">
        <v>2.0418287172770489E-2</v>
      </c>
      <c r="F7949" s="69">
        <v>2.342831973036992E-2</v>
      </c>
      <c r="G7949" s="69">
        <v>8.4016865384256264E-4</v>
      </c>
      <c r="H7949" s="69">
        <v>1.1807856358996073E-2</v>
      </c>
      <c r="I7949" s="69">
        <v>4.3045809706468933E-5</v>
      </c>
      <c r="J7949" s="69">
        <v>6.9719999999999912E-3</v>
      </c>
      <c r="K7949" s="69">
        <v>1.5089125652375452E-4</v>
      </c>
      <c r="L7949" s="70">
        <v>6.3660568982209259E-2</v>
      </c>
      <c r="M7949" s="78">
        <f t="shared" si="993"/>
        <v>18122.512675883074</v>
      </c>
      <c r="N7949" s="78">
        <f t="shared" si="994"/>
        <v>21829.169106912384</v>
      </c>
      <c r="O7949" s="78">
        <f t="shared" si="995"/>
        <v>468.93573224938257</v>
      </c>
      <c r="P7949" s="78">
        <f t="shared" si="996"/>
        <v>9349.6422767804434</v>
      </c>
      <c r="Q7949" s="78">
        <f t="shared" si="997"/>
        <v>4.1304465850464966</v>
      </c>
      <c r="R7949" s="78">
        <f t="shared" si="998"/>
        <v>1722.8797515196334</v>
      </c>
      <c r="S7949" s="78">
        <f t="shared" si="999"/>
        <v>25.220553324635969</v>
      </c>
      <c r="T7949" s="78">
        <f t="shared" si="1000"/>
        <v>51522.490543254607</v>
      </c>
    </row>
    <row r="7950" spans="1:20" x14ac:dyDescent="0.2">
      <c r="A7950">
        <v>2004</v>
      </c>
      <c r="B7950">
        <v>11</v>
      </c>
      <c r="C7950">
        <v>27</v>
      </c>
      <c r="D7950">
        <v>4</v>
      </c>
      <c r="E7950" s="69">
        <v>1.9399094840464395E-2</v>
      </c>
      <c r="F7950" s="69">
        <v>2.3443987364997327E-2</v>
      </c>
      <c r="G7950" s="69">
        <v>8.4016865384256264E-4</v>
      </c>
      <c r="H7950" s="69">
        <v>1.2300463120756826E-2</v>
      </c>
      <c r="I7950" s="69">
        <v>4.3045809706468933E-5</v>
      </c>
      <c r="J7950" s="69">
        <v>6.8639999999999916E-3</v>
      </c>
      <c r="K7950" s="69">
        <v>1.5089125652375452E-4</v>
      </c>
      <c r="L7950" s="70">
        <v>6.3041651046291336E-2</v>
      </c>
      <c r="M7950" s="78">
        <f t="shared" si="993"/>
        <v>17217.915448647884</v>
      </c>
      <c r="N7950" s="78">
        <f t="shared" si="994"/>
        <v>21843.767313259366</v>
      </c>
      <c r="O7950" s="78">
        <f t="shared" si="995"/>
        <v>468.93573224938257</v>
      </c>
      <c r="P7950" s="78">
        <f t="shared" si="996"/>
        <v>9739.6958873223193</v>
      </c>
      <c r="Q7950" s="78">
        <f t="shared" si="997"/>
        <v>4.1304465850464966</v>
      </c>
      <c r="R7950" s="78">
        <f t="shared" si="998"/>
        <v>1696.191424904011</v>
      </c>
      <c r="S7950" s="78">
        <f t="shared" si="999"/>
        <v>25.220553324635969</v>
      </c>
      <c r="T7950" s="78">
        <f t="shared" si="1000"/>
        <v>50995.85680629265</v>
      </c>
    </row>
    <row r="7951" spans="1:20" x14ac:dyDescent="0.2">
      <c r="A7951">
        <v>2004</v>
      </c>
      <c r="B7951">
        <v>11</v>
      </c>
      <c r="C7951">
        <v>27</v>
      </c>
      <c r="D7951">
        <v>5</v>
      </c>
      <c r="E7951" s="69">
        <v>1.9416907550535007E-2</v>
      </c>
      <c r="F7951" s="69">
        <v>2.2857030643076901E-2</v>
      </c>
      <c r="G7951" s="69">
        <v>8.4016865384256264E-4</v>
      </c>
      <c r="H7951" s="69">
        <v>1.2541038536049617E-2</v>
      </c>
      <c r="I7951" s="69">
        <v>4.3045809706468933E-5</v>
      </c>
      <c r="J7951" s="69">
        <v>6.8559999999999914E-3</v>
      </c>
      <c r="K7951" s="69">
        <v>1.5089125652375452E-4</v>
      </c>
      <c r="L7951" s="70">
        <v>6.2705082449734315E-2</v>
      </c>
      <c r="M7951" s="78">
        <f t="shared" si="993"/>
        <v>17233.725347946245</v>
      </c>
      <c r="N7951" s="78">
        <f t="shared" si="994"/>
        <v>21296.874591600335</v>
      </c>
      <c r="O7951" s="78">
        <f t="shared" si="995"/>
        <v>468.93573224938257</v>
      </c>
      <c r="P7951" s="78">
        <f t="shared" si="996"/>
        <v>9930.1872013415486</v>
      </c>
      <c r="Q7951" s="78">
        <f t="shared" si="997"/>
        <v>4.1304465850464966</v>
      </c>
      <c r="R7951" s="78">
        <f t="shared" si="998"/>
        <v>1694.2145118213723</v>
      </c>
      <c r="S7951" s="78">
        <f t="shared" si="999"/>
        <v>25.220553324635969</v>
      </c>
      <c r="T7951" s="78">
        <f t="shared" si="1000"/>
        <v>50653.288384868567</v>
      </c>
    </row>
    <row r="7952" spans="1:20" x14ac:dyDescent="0.2">
      <c r="A7952">
        <v>2004</v>
      </c>
      <c r="B7952">
        <v>11</v>
      </c>
      <c r="C7952">
        <v>27</v>
      </c>
      <c r="D7952">
        <v>6</v>
      </c>
      <c r="E7952" s="69">
        <v>2.0561471964322346E-2</v>
      </c>
      <c r="F7952" s="69">
        <v>2.3063700171798384E-2</v>
      </c>
      <c r="G7952" s="69">
        <v>8.4016865384256264E-4</v>
      </c>
      <c r="H7952" s="69">
        <v>1.2781301917347198E-2</v>
      </c>
      <c r="I7952" s="69">
        <v>4.3045809706468933E-5</v>
      </c>
      <c r="J7952" s="69">
        <v>6.1759999999999931E-3</v>
      </c>
      <c r="K7952" s="69">
        <v>1.5089125652375452E-4</v>
      </c>
      <c r="L7952" s="70">
        <v>6.361657977354071E-2</v>
      </c>
      <c r="M7952" s="78">
        <f t="shared" si="993"/>
        <v>18249.598174188373</v>
      </c>
      <c r="N7952" s="78">
        <f t="shared" si="994"/>
        <v>21489.437444746778</v>
      </c>
      <c r="O7952" s="78">
        <f t="shared" si="995"/>
        <v>468.93573224938257</v>
      </c>
      <c r="P7952" s="78">
        <f t="shared" si="996"/>
        <v>10120.431442044108</v>
      </c>
      <c r="Q7952" s="78">
        <f t="shared" si="997"/>
        <v>4.1304465850464966</v>
      </c>
      <c r="R7952" s="78">
        <f t="shared" si="998"/>
        <v>1526.1768997970821</v>
      </c>
      <c r="S7952" s="78">
        <f t="shared" si="999"/>
        <v>25.220553324635969</v>
      </c>
      <c r="T7952" s="78">
        <f t="shared" si="1000"/>
        <v>51883.930692935406</v>
      </c>
    </row>
    <row r="7953" spans="1:20" x14ac:dyDescent="0.2">
      <c r="A7953">
        <v>2004</v>
      </c>
      <c r="B7953">
        <v>11</v>
      </c>
      <c r="C7953">
        <v>27</v>
      </c>
      <c r="D7953">
        <v>7</v>
      </c>
      <c r="E7953" s="69">
        <v>2.3090827957592295E-2</v>
      </c>
      <c r="F7953" s="69">
        <v>2.2819848574100913E-2</v>
      </c>
      <c r="G7953" s="69">
        <v>8.4016865384256264E-4</v>
      </c>
      <c r="H7953" s="69">
        <v>1.3049585711900057E-2</v>
      </c>
      <c r="I7953" s="69">
        <v>4.3045809706468933E-5</v>
      </c>
      <c r="J7953" s="69">
        <v>6.1919999999999926E-3</v>
      </c>
      <c r="K7953" s="69">
        <v>1.5089125652375452E-4</v>
      </c>
      <c r="L7953" s="70">
        <v>6.6186367963666046E-2</v>
      </c>
      <c r="M7953" s="78">
        <f t="shared" si="993"/>
        <v>20494.560528865441</v>
      </c>
      <c r="N7953" s="78">
        <f t="shared" si="994"/>
        <v>21262.230465143006</v>
      </c>
      <c r="O7953" s="78">
        <f t="shared" si="995"/>
        <v>468.93573224938257</v>
      </c>
      <c r="P7953" s="78">
        <f t="shared" si="996"/>
        <v>10332.862676932518</v>
      </c>
      <c r="Q7953" s="78">
        <f t="shared" si="997"/>
        <v>4.1304465850464966</v>
      </c>
      <c r="R7953" s="78">
        <f t="shared" si="998"/>
        <v>1530.1307259623595</v>
      </c>
      <c r="S7953" s="78">
        <f t="shared" si="999"/>
        <v>25.220553324635969</v>
      </c>
      <c r="T7953" s="78">
        <f t="shared" si="1000"/>
        <v>54118.071129062395</v>
      </c>
    </row>
    <row r="7954" spans="1:20" x14ac:dyDescent="0.2">
      <c r="A7954">
        <v>2004</v>
      </c>
      <c r="B7954">
        <v>11</v>
      </c>
      <c r="C7954">
        <v>27</v>
      </c>
      <c r="D7954">
        <v>8</v>
      </c>
      <c r="E7954" s="69">
        <v>2.5851626115307086E-2</v>
      </c>
      <c r="F7954" s="69">
        <v>2.3139228141304077E-2</v>
      </c>
      <c r="G7954" s="69">
        <v>4.3408748722505771E-4</v>
      </c>
      <c r="H7954" s="69">
        <v>1.4752650586105942E-2</v>
      </c>
      <c r="I7954" s="69">
        <v>4.3045809706468933E-5</v>
      </c>
      <c r="J7954" s="69">
        <v>6.2559999999999925E-3</v>
      </c>
      <c r="K7954" s="69">
        <v>7.7960545289401027E-5</v>
      </c>
      <c r="L7954" s="70">
        <v>7.0554598684938033E-2</v>
      </c>
      <c r="M7954" s="78">
        <f t="shared" si="993"/>
        <v>22944.942345194464</v>
      </c>
      <c r="N7954" s="78">
        <f t="shared" si="994"/>
        <v>21559.810089375846</v>
      </c>
      <c r="O7954" s="78">
        <f t="shared" si="995"/>
        <v>242.2836566815327</v>
      </c>
      <c r="P7954" s="78">
        <f t="shared" si="996"/>
        <v>11681.375638461202</v>
      </c>
      <c r="Q7954" s="78">
        <f t="shared" si="997"/>
        <v>4.1304465850464966</v>
      </c>
      <c r="R7954" s="78">
        <f t="shared" si="998"/>
        <v>1545.9460306234694</v>
      </c>
      <c r="S7954" s="78">
        <f t="shared" si="999"/>
        <v>13.030629706364063</v>
      </c>
      <c r="T7954" s="78">
        <f t="shared" si="1000"/>
        <v>57991.518836627925</v>
      </c>
    </row>
    <row r="7955" spans="1:20" x14ac:dyDescent="0.2">
      <c r="A7955">
        <v>2004</v>
      </c>
      <c r="B7955">
        <v>11</v>
      </c>
      <c r="C7955">
        <v>27</v>
      </c>
      <c r="D7955">
        <v>9</v>
      </c>
      <c r="E7955" s="69">
        <v>3.0279333950141839E-2</v>
      </c>
      <c r="F7955" s="69">
        <v>2.2825886568621778E-2</v>
      </c>
      <c r="G7955" s="69">
        <v>0</v>
      </c>
      <c r="H7955" s="69">
        <v>1.6144999333939793E-2</v>
      </c>
      <c r="I7955" s="69">
        <v>4.3045809706468933E-5</v>
      </c>
      <c r="J7955" s="69">
        <v>6.3159999999999918E-3</v>
      </c>
      <c r="K7955" s="69">
        <v>0</v>
      </c>
      <c r="L7955" s="70">
        <v>7.5609265662409872E-2</v>
      </c>
      <c r="M7955" s="78">
        <f t="shared" si="993"/>
        <v>26874.811226111568</v>
      </c>
      <c r="N7955" s="78">
        <f t="shared" si="994"/>
        <v>21267.856323291584</v>
      </c>
      <c r="O7955" s="78">
        <f t="shared" si="995"/>
        <v>0</v>
      </c>
      <c r="P7955" s="78">
        <f t="shared" si="996"/>
        <v>12783.858792133009</v>
      </c>
      <c r="Q7955" s="78">
        <f t="shared" si="997"/>
        <v>4.1304465850464966</v>
      </c>
      <c r="R7955" s="78">
        <f t="shared" si="998"/>
        <v>1560.7728787432593</v>
      </c>
      <c r="S7955" s="78">
        <f t="shared" si="999"/>
        <v>0</v>
      </c>
      <c r="T7955" s="78">
        <f t="shared" si="1000"/>
        <v>62491.429666864467</v>
      </c>
    </row>
    <row r="7956" spans="1:20" x14ac:dyDescent="0.2">
      <c r="A7956">
        <v>2004</v>
      </c>
      <c r="B7956">
        <v>11</v>
      </c>
      <c r="C7956">
        <v>27</v>
      </c>
      <c r="D7956">
        <v>10</v>
      </c>
      <c r="E7956" s="69">
        <v>3.3705070157922082E-2</v>
      </c>
      <c r="F7956" s="69">
        <v>2.3690833454915732E-2</v>
      </c>
      <c r="G7956" s="69">
        <v>0</v>
      </c>
      <c r="H7956" s="69">
        <v>1.7053032071422655E-2</v>
      </c>
      <c r="I7956" s="69">
        <v>4.3045809706468933E-5</v>
      </c>
      <c r="J7956" s="69">
        <v>6.3519999999999922E-3</v>
      </c>
      <c r="K7956" s="69">
        <v>0</v>
      </c>
      <c r="L7956" s="70">
        <v>8.0843981493966946E-2</v>
      </c>
      <c r="M7956" s="78">
        <f t="shared" si="993"/>
        <v>29915.367337621352</v>
      </c>
      <c r="N7956" s="78">
        <f t="shared" si="994"/>
        <v>22073.764389542386</v>
      </c>
      <c r="O7956" s="78">
        <f t="shared" si="995"/>
        <v>0</v>
      </c>
      <c r="P7956" s="78">
        <f t="shared" si="996"/>
        <v>13502.853079745792</v>
      </c>
      <c r="Q7956" s="78">
        <f t="shared" si="997"/>
        <v>4.1304465850464966</v>
      </c>
      <c r="R7956" s="78">
        <f t="shared" si="998"/>
        <v>1569.6689876151336</v>
      </c>
      <c r="S7956" s="78">
        <f t="shared" si="999"/>
        <v>0</v>
      </c>
      <c r="T7956" s="78">
        <f t="shared" si="1000"/>
        <v>67065.784241109708</v>
      </c>
    </row>
    <row r="7957" spans="1:20" x14ac:dyDescent="0.2">
      <c r="A7957">
        <v>2004</v>
      </c>
      <c r="B7957">
        <v>11</v>
      </c>
      <c r="C7957">
        <v>27</v>
      </c>
      <c r="D7957">
        <v>11</v>
      </c>
      <c r="E7957" s="69">
        <v>3.63808712486825E-2</v>
      </c>
      <c r="F7957" s="69">
        <v>2.3001453146077027E-2</v>
      </c>
      <c r="G7957" s="69">
        <v>0</v>
      </c>
      <c r="H7957" s="69">
        <v>1.6714325612311121E-2</v>
      </c>
      <c r="I7957" s="69">
        <v>4.3045809706468933E-5</v>
      </c>
      <c r="J7957" s="69">
        <v>6.2479999999999923E-3</v>
      </c>
      <c r="K7957" s="69">
        <v>0</v>
      </c>
      <c r="L7957" s="70">
        <v>8.2387695816777115E-2</v>
      </c>
      <c r="M7957" s="78">
        <f t="shared" si="993"/>
        <v>32290.308916957936</v>
      </c>
      <c r="N7957" s="78">
        <f t="shared" si="994"/>
        <v>21431.439224365979</v>
      </c>
      <c r="O7957" s="78">
        <f t="shared" si="995"/>
        <v>0</v>
      </c>
      <c r="P7957" s="78">
        <f t="shared" si="996"/>
        <v>13234.660095918111</v>
      </c>
      <c r="Q7957" s="78">
        <f t="shared" si="997"/>
        <v>4.1304465850464966</v>
      </c>
      <c r="R7957" s="78">
        <f t="shared" si="998"/>
        <v>1543.9691175408304</v>
      </c>
      <c r="S7957" s="78">
        <f t="shared" si="999"/>
        <v>0</v>
      </c>
      <c r="T7957" s="78">
        <f t="shared" si="1000"/>
        <v>68504.507801367901</v>
      </c>
    </row>
    <row r="7958" spans="1:20" x14ac:dyDescent="0.2">
      <c r="A7958">
        <v>2004</v>
      </c>
      <c r="B7958">
        <v>11</v>
      </c>
      <c r="C7958">
        <v>27</v>
      </c>
      <c r="D7958">
        <v>12</v>
      </c>
      <c r="E7958" s="69">
        <v>3.9093234792341787E-2</v>
      </c>
      <c r="F7958" s="69">
        <v>2.256764129454842E-2</v>
      </c>
      <c r="G7958" s="69">
        <v>0</v>
      </c>
      <c r="H7958" s="69">
        <v>1.5351958545189824E-2</v>
      </c>
      <c r="I7958" s="69">
        <v>4.3045809706468933E-5</v>
      </c>
      <c r="J7958" s="69">
        <v>6.0959999999999929E-3</v>
      </c>
      <c r="K7958" s="69">
        <v>0</v>
      </c>
      <c r="L7958" s="70">
        <v>8.3151880441786494E-2</v>
      </c>
      <c r="M7958" s="78">
        <f t="shared" si="993"/>
        <v>34697.701970334158</v>
      </c>
      <c r="N7958" s="78">
        <f t="shared" si="994"/>
        <v>21027.238138817145</v>
      </c>
      <c r="O7958" s="78">
        <f t="shared" si="995"/>
        <v>0</v>
      </c>
      <c r="P7958" s="78">
        <f t="shared" si="996"/>
        <v>12155.916898170266</v>
      </c>
      <c r="Q7958" s="78">
        <f t="shared" si="997"/>
        <v>4.1304465850464966</v>
      </c>
      <c r="R7958" s="78">
        <f t="shared" si="998"/>
        <v>1506.4077689706951</v>
      </c>
      <c r="S7958" s="78">
        <f t="shared" si="999"/>
        <v>0</v>
      </c>
      <c r="T7958" s="78">
        <f t="shared" si="1000"/>
        <v>69391.395222877298</v>
      </c>
    </row>
    <row r="7959" spans="1:20" x14ac:dyDescent="0.2">
      <c r="A7959">
        <v>2004</v>
      </c>
      <c r="B7959">
        <v>11</v>
      </c>
      <c r="C7959">
        <v>27</v>
      </c>
      <c r="D7959">
        <v>13</v>
      </c>
      <c r="E7959" s="69">
        <v>3.799901538191449E-2</v>
      </c>
      <c r="F7959" s="69">
        <v>2.2178091417427742E-2</v>
      </c>
      <c r="G7959" s="69">
        <v>0</v>
      </c>
      <c r="H7959" s="69">
        <v>1.6236961561647584E-2</v>
      </c>
      <c r="I7959" s="69">
        <v>4.3045809706468933E-5</v>
      </c>
      <c r="J7959" s="69">
        <v>6.2159999999999924E-3</v>
      </c>
      <c r="K7959" s="69">
        <v>0</v>
      </c>
      <c r="L7959" s="70">
        <v>8.2673114170696282E-2</v>
      </c>
      <c r="M7959" s="78">
        <f t="shared" si="993"/>
        <v>33726.513497575732</v>
      </c>
      <c r="N7959" s="78">
        <f t="shared" si="994"/>
        <v>20664.27783090308</v>
      </c>
      <c r="O7959" s="78">
        <f t="shared" si="995"/>
        <v>0</v>
      </c>
      <c r="P7959" s="78">
        <f t="shared" si="996"/>
        <v>12856.675898464811</v>
      </c>
      <c r="Q7959" s="78">
        <f t="shared" si="997"/>
        <v>4.1304465850464966</v>
      </c>
      <c r="R7959" s="78">
        <f t="shared" si="998"/>
        <v>1536.0614652102756</v>
      </c>
      <c r="S7959" s="78">
        <f t="shared" si="999"/>
        <v>0</v>
      </c>
      <c r="T7959" s="78">
        <f t="shared" si="1000"/>
        <v>68787.659138738934</v>
      </c>
    </row>
    <row r="7960" spans="1:20" x14ac:dyDescent="0.2">
      <c r="A7960">
        <v>2004</v>
      </c>
      <c r="B7960">
        <v>11</v>
      </c>
      <c r="C7960">
        <v>27</v>
      </c>
      <c r="D7960">
        <v>14</v>
      </c>
      <c r="E7960" s="69">
        <v>3.8319536245326573E-2</v>
      </c>
      <c r="F7960" s="69">
        <v>2.2245909343661517E-2</v>
      </c>
      <c r="G7960" s="69">
        <v>0</v>
      </c>
      <c r="H7960" s="69">
        <v>1.4455853070344455E-2</v>
      </c>
      <c r="I7960" s="69">
        <v>4.3045809706468933E-5</v>
      </c>
      <c r="J7960" s="69">
        <v>6.1959999999999923E-3</v>
      </c>
      <c r="K7960" s="69">
        <v>0</v>
      </c>
      <c r="L7960" s="70">
        <v>8.1260344469039014E-2</v>
      </c>
      <c r="M7960" s="78">
        <f t="shared" si="993"/>
        <v>34010.995901066301</v>
      </c>
      <c r="N7960" s="78">
        <f t="shared" si="994"/>
        <v>20727.466697935579</v>
      </c>
      <c r="O7960" s="78">
        <f t="shared" si="995"/>
        <v>0</v>
      </c>
      <c r="P7960" s="78">
        <f t="shared" si="996"/>
        <v>11446.366800562117</v>
      </c>
      <c r="Q7960" s="78">
        <f t="shared" si="997"/>
        <v>4.1304465850464966</v>
      </c>
      <c r="R7960" s="78">
        <f t="shared" si="998"/>
        <v>1531.119182503679</v>
      </c>
      <c r="S7960" s="78">
        <f t="shared" si="999"/>
        <v>0</v>
      </c>
      <c r="T7960" s="78">
        <f t="shared" si="1000"/>
        <v>67720.079028652719</v>
      </c>
    </row>
    <row r="7961" spans="1:20" x14ac:dyDescent="0.2">
      <c r="A7961">
        <v>2004</v>
      </c>
      <c r="B7961">
        <v>11</v>
      </c>
      <c r="C7961">
        <v>27</v>
      </c>
      <c r="D7961">
        <v>15</v>
      </c>
      <c r="E7961" s="69">
        <v>3.7947948510759111E-2</v>
      </c>
      <c r="F7961" s="69">
        <v>2.0889620029887718E-2</v>
      </c>
      <c r="G7961" s="69">
        <v>0</v>
      </c>
      <c r="H7961" s="69">
        <v>1.5259772697824152E-2</v>
      </c>
      <c r="I7961" s="69">
        <v>4.3045809706468933E-5</v>
      </c>
      <c r="J7961" s="69">
        <v>6.1879999999999921E-3</v>
      </c>
      <c r="K7961" s="69">
        <v>0</v>
      </c>
      <c r="L7961" s="70">
        <v>8.0328387048177435E-2</v>
      </c>
      <c r="M7961" s="78">
        <f t="shared" si="993"/>
        <v>33681.188441071223</v>
      </c>
      <c r="N7961" s="78">
        <f t="shared" si="994"/>
        <v>19463.753844047573</v>
      </c>
      <c r="O7961" s="78">
        <f t="shared" si="995"/>
        <v>0</v>
      </c>
      <c r="P7961" s="78">
        <f t="shared" si="996"/>
        <v>12082.922726353951</v>
      </c>
      <c r="Q7961" s="78">
        <f t="shared" si="997"/>
        <v>4.1304465850464966</v>
      </c>
      <c r="R7961" s="78">
        <f t="shared" si="998"/>
        <v>1529.1422694210401</v>
      </c>
      <c r="S7961" s="78">
        <f t="shared" si="999"/>
        <v>0</v>
      </c>
      <c r="T7961" s="78">
        <f t="shared" si="1000"/>
        <v>66761.137727478839</v>
      </c>
    </row>
    <row r="7962" spans="1:20" x14ac:dyDescent="0.2">
      <c r="A7962">
        <v>2004</v>
      </c>
      <c r="B7962">
        <v>11</v>
      </c>
      <c r="C7962">
        <v>27</v>
      </c>
      <c r="D7962">
        <v>16</v>
      </c>
      <c r="E7962" s="69">
        <v>3.9166229676280119E-2</v>
      </c>
      <c r="F7962" s="69">
        <v>2.0028956987726616E-2</v>
      </c>
      <c r="G7962" s="69">
        <v>0</v>
      </c>
      <c r="H7962" s="69">
        <v>1.4478906623655982E-2</v>
      </c>
      <c r="I7962" s="69">
        <v>4.3045809706468933E-5</v>
      </c>
      <c r="J7962" s="69">
        <v>6.1999999999999928E-3</v>
      </c>
      <c r="K7962" s="69">
        <v>0</v>
      </c>
      <c r="L7962" s="70">
        <v>7.9917139097369194E-2</v>
      </c>
      <c r="M7962" s="78">
        <f t="shared" si="993"/>
        <v>34762.489515844398</v>
      </c>
      <c r="N7962" s="78">
        <f t="shared" si="994"/>
        <v>18661.837218885154</v>
      </c>
      <c r="O7962" s="78">
        <f t="shared" si="995"/>
        <v>0</v>
      </c>
      <c r="P7962" s="78">
        <f t="shared" si="996"/>
        <v>11464.620958651298</v>
      </c>
      <c r="Q7962" s="78">
        <f t="shared" si="997"/>
        <v>4.1304465850464966</v>
      </c>
      <c r="R7962" s="78">
        <f t="shared" si="998"/>
        <v>1532.1076390449982</v>
      </c>
      <c r="S7962" s="78">
        <f t="shared" si="999"/>
        <v>0</v>
      </c>
      <c r="T7962" s="78">
        <f t="shared" si="1000"/>
        <v>66425.185779010892</v>
      </c>
    </row>
    <row r="7963" spans="1:20" x14ac:dyDescent="0.2">
      <c r="A7963">
        <v>2004</v>
      </c>
      <c r="B7963">
        <v>11</v>
      </c>
      <c r="C7963">
        <v>27</v>
      </c>
      <c r="D7963">
        <v>17</v>
      </c>
      <c r="E7963" s="69">
        <v>3.8650826564424687E-2</v>
      </c>
      <c r="F7963" s="69">
        <v>2.1719404051452326E-2</v>
      </c>
      <c r="G7963" s="69">
        <v>3.5007062184080131E-4</v>
      </c>
      <c r="H7963" s="69">
        <v>1.6667979526279113E-2</v>
      </c>
      <c r="I7963" s="69">
        <v>4.3045809706468933E-5</v>
      </c>
      <c r="J7963" s="69">
        <v>6.8279999999999921E-3</v>
      </c>
      <c r="K7963" s="69">
        <v>6.2871419637025556E-5</v>
      </c>
      <c r="L7963" s="70">
        <v>8.4322197993340411E-2</v>
      </c>
      <c r="M7963" s="78">
        <f t="shared" si="993"/>
        <v>34305.036873085708</v>
      </c>
      <c r="N7963" s="78">
        <f t="shared" si="994"/>
        <v>20236.899162935606</v>
      </c>
      <c r="O7963" s="78">
        <f t="shared" si="995"/>
        <v>195.39008345659437</v>
      </c>
      <c r="P7963" s="78">
        <f t="shared" si="996"/>
        <v>13197.962552168094</v>
      </c>
      <c r="Q7963" s="78">
        <f t="shared" si="997"/>
        <v>4.1304465850464966</v>
      </c>
      <c r="R7963" s="78">
        <f t="shared" si="998"/>
        <v>1687.2953160321367</v>
      </c>
      <c r="S7963" s="78">
        <f t="shared" si="999"/>
        <v>10.508574373900464</v>
      </c>
      <c r="T7963" s="78">
        <f t="shared" si="1000"/>
        <v>69637.223008637084</v>
      </c>
    </row>
    <row r="7964" spans="1:20" x14ac:dyDescent="0.2">
      <c r="A7964">
        <v>2004</v>
      </c>
      <c r="B7964">
        <v>11</v>
      </c>
      <c r="C7964">
        <v>27</v>
      </c>
      <c r="D7964">
        <v>18</v>
      </c>
      <c r="E7964" s="69">
        <v>3.9436526940049836E-2</v>
      </c>
      <c r="F7964" s="69">
        <v>2.4026771368138668E-2</v>
      </c>
      <c r="G7964" s="69">
        <v>8.4016865384256264E-4</v>
      </c>
      <c r="H7964" s="69">
        <v>1.7759033219490194E-2</v>
      </c>
      <c r="I7964" s="69">
        <v>4.3045809706468933E-5</v>
      </c>
      <c r="J7964" s="69">
        <v>6.9679999999999916E-3</v>
      </c>
      <c r="K7964" s="69">
        <v>1.5089125652375452E-4</v>
      </c>
      <c r="L7964" s="70">
        <v>8.922443724775149E-2</v>
      </c>
      <c r="M7964" s="78">
        <f t="shared" si="993"/>
        <v>35002.395319278083</v>
      </c>
      <c r="N7964" s="78">
        <f t="shared" si="994"/>
        <v>22386.772134082457</v>
      </c>
      <c r="O7964" s="78">
        <f t="shared" si="995"/>
        <v>468.93573224938257</v>
      </c>
      <c r="P7964" s="78">
        <f t="shared" si="996"/>
        <v>14061.875647495675</v>
      </c>
      <c r="Q7964" s="78">
        <f t="shared" si="997"/>
        <v>4.1304465850464966</v>
      </c>
      <c r="R7964" s="78">
        <f t="shared" si="998"/>
        <v>1721.8912949783141</v>
      </c>
      <c r="S7964" s="78">
        <f t="shared" si="999"/>
        <v>25.220553324635969</v>
      </c>
      <c r="T7964" s="78">
        <f t="shared" si="1000"/>
        <v>73671.221127993573</v>
      </c>
    </row>
    <row r="7965" spans="1:20" x14ac:dyDescent="0.2">
      <c r="A7965">
        <v>2004</v>
      </c>
      <c r="B7965">
        <v>11</v>
      </c>
      <c r="C7965">
        <v>27</v>
      </c>
      <c r="D7965">
        <v>19</v>
      </c>
      <c r="E7965" s="69">
        <v>3.7085031863245403E-2</v>
      </c>
      <c r="F7965" s="69">
        <v>2.433204691568281E-2</v>
      </c>
      <c r="G7965" s="69">
        <v>8.4016865384256264E-4</v>
      </c>
      <c r="H7965" s="69">
        <v>1.6205553147469125E-2</v>
      </c>
      <c r="I7965" s="69">
        <v>4.3045809706468933E-5</v>
      </c>
      <c r="J7965" s="69">
        <v>7.0679999999999918E-3</v>
      </c>
      <c r="K7965" s="69">
        <v>1.5089125652375452E-4</v>
      </c>
      <c r="L7965" s="70">
        <v>8.5724737646470137E-2</v>
      </c>
      <c r="M7965" s="78">
        <f t="shared" si="993"/>
        <v>32915.295702347641</v>
      </c>
      <c r="N7965" s="78">
        <f t="shared" si="994"/>
        <v>22671.210439015955</v>
      </c>
      <c r="O7965" s="78">
        <f t="shared" si="995"/>
        <v>468.93573224938257</v>
      </c>
      <c r="P7965" s="78">
        <f t="shared" si="996"/>
        <v>12831.806233038555</v>
      </c>
      <c r="Q7965" s="78">
        <f t="shared" si="997"/>
        <v>4.1304465850464966</v>
      </c>
      <c r="R7965" s="78">
        <f t="shared" si="998"/>
        <v>1746.602708511298</v>
      </c>
      <c r="S7965" s="78">
        <f t="shared" si="999"/>
        <v>25.220553324635969</v>
      </c>
      <c r="T7965" s="78">
        <f t="shared" si="1000"/>
        <v>70663.201815072505</v>
      </c>
    </row>
    <row r="7966" spans="1:20" x14ac:dyDescent="0.2">
      <c r="A7966">
        <v>2004</v>
      </c>
      <c r="B7966">
        <v>11</v>
      </c>
      <c r="C7966">
        <v>27</v>
      </c>
      <c r="D7966">
        <v>20</v>
      </c>
      <c r="E7966" s="69">
        <v>3.8813714029338323E-2</v>
      </c>
      <c r="F7966" s="69">
        <v>2.291949196481664E-2</v>
      </c>
      <c r="G7966" s="69">
        <v>8.4016865384256264E-4</v>
      </c>
      <c r="H7966" s="69">
        <v>1.2464356831127048E-2</v>
      </c>
      <c r="I7966" s="69">
        <v>4.3045809706468933E-5</v>
      </c>
      <c r="J7966" s="69">
        <v>6.8879999999999914E-3</v>
      </c>
      <c r="K7966" s="69">
        <v>1.5089125652375452E-4</v>
      </c>
      <c r="L7966" s="70">
        <v>8.211966854535481E-2</v>
      </c>
      <c r="M7966" s="78">
        <f t="shared" si="993"/>
        <v>34449.609731850105</v>
      </c>
      <c r="N7966" s="78">
        <f t="shared" si="994"/>
        <v>21355.072480761399</v>
      </c>
      <c r="O7966" s="78">
        <f t="shared" si="995"/>
        <v>468.93573224938257</v>
      </c>
      <c r="P7966" s="78">
        <f t="shared" si="996"/>
        <v>9869.4694479744503</v>
      </c>
      <c r="Q7966" s="78">
        <f t="shared" si="997"/>
        <v>4.1304465850464966</v>
      </c>
      <c r="R7966" s="78">
        <f t="shared" si="998"/>
        <v>1702.1221641519269</v>
      </c>
      <c r="S7966" s="78">
        <f t="shared" si="999"/>
        <v>25.220553324635969</v>
      </c>
      <c r="T7966" s="78">
        <f t="shared" si="1000"/>
        <v>67874.560556896919</v>
      </c>
    </row>
    <row r="7967" spans="1:20" x14ac:dyDescent="0.2">
      <c r="A7967">
        <v>2004</v>
      </c>
      <c r="B7967">
        <v>11</v>
      </c>
      <c r="C7967">
        <v>27</v>
      </c>
      <c r="D7967">
        <v>21</v>
      </c>
      <c r="E7967" s="69">
        <v>3.7530961526595318E-2</v>
      </c>
      <c r="F7967" s="69">
        <v>2.2268057118874644E-2</v>
      </c>
      <c r="G7967" s="69">
        <v>8.4016865384256264E-4</v>
      </c>
      <c r="H7967" s="69">
        <v>1.1349253563308263E-2</v>
      </c>
      <c r="I7967" s="69">
        <v>4.3045809706468933E-5</v>
      </c>
      <c r="J7967" s="69">
        <v>6.8559999999999914E-3</v>
      </c>
      <c r="K7967" s="69">
        <v>1.5089125652375452E-4</v>
      </c>
      <c r="L7967" s="70">
        <v>7.9038377928851017E-2</v>
      </c>
      <c r="M7967" s="78">
        <f t="shared" si="993"/>
        <v>33311.086294782268</v>
      </c>
      <c r="N7967" s="78">
        <f t="shared" si="994"/>
        <v>20748.10272886026</v>
      </c>
      <c r="O7967" s="78">
        <f t="shared" si="995"/>
        <v>468.93573224938257</v>
      </c>
      <c r="P7967" s="78">
        <f t="shared" si="996"/>
        <v>8986.5135295759846</v>
      </c>
      <c r="Q7967" s="78">
        <f t="shared" si="997"/>
        <v>4.1304465850464966</v>
      </c>
      <c r="R7967" s="78">
        <f t="shared" si="998"/>
        <v>1694.2145118213723</v>
      </c>
      <c r="S7967" s="78">
        <f t="shared" si="999"/>
        <v>25.220553324635969</v>
      </c>
      <c r="T7967" s="78">
        <f t="shared" si="1000"/>
        <v>65238.203797198948</v>
      </c>
    </row>
    <row r="7968" spans="1:20" x14ac:dyDescent="0.2">
      <c r="A7968">
        <v>2004</v>
      </c>
      <c r="B7968">
        <v>11</v>
      </c>
      <c r="C7968">
        <v>27</v>
      </c>
      <c r="D7968">
        <v>22</v>
      </c>
      <c r="E7968" s="69">
        <v>3.4888746293207387E-2</v>
      </c>
      <c r="F7968" s="69">
        <v>2.1779258686691692E-2</v>
      </c>
      <c r="G7968" s="69">
        <v>8.4016865384256264E-4</v>
      </c>
      <c r="H7968" s="69">
        <v>1.1287008986369716E-2</v>
      </c>
      <c r="I7968" s="69">
        <v>4.3045809706468933E-5</v>
      </c>
      <c r="J7968" s="69">
        <v>6.8359999999999914E-3</v>
      </c>
      <c r="K7968" s="69">
        <v>1.5089125652375452E-4</v>
      </c>
      <c r="L7968" s="70">
        <v>7.5825119686341591E-2</v>
      </c>
      <c r="M7968" s="78">
        <f t="shared" si="993"/>
        <v>30965.954273946511</v>
      </c>
      <c r="N7968" s="78">
        <f t="shared" si="994"/>
        <v>20292.668290619953</v>
      </c>
      <c r="O7968" s="78">
        <f t="shared" si="995"/>
        <v>468.93573224938257</v>
      </c>
      <c r="P7968" s="78">
        <f t="shared" si="996"/>
        <v>8937.2273161980957</v>
      </c>
      <c r="Q7968" s="78">
        <f t="shared" si="997"/>
        <v>4.1304465850464966</v>
      </c>
      <c r="R7968" s="78">
        <f t="shared" si="998"/>
        <v>1689.2722291147754</v>
      </c>
      <c r="S7968" s="78">
        <f t="shared" si="999"/>
        <v>25.220553324635969</v>
      </c>
      <c r="T7968" s="78">
        <f t="shared" si="1000"/>
        <v>62383.4088420384</v>
      </c>
    </row>
    <row r="7969" spans="1:20" x14ac:dyDescent="0.2">
      <c r="A7969">
        <v>2004</v>
      </c>
      <c r="B7969">
        <v>11</v>
      </c>
      <c r="C7969">
        <v>27</v>
      </c>
      <c r="D7969">
        <v>23</v>
      </c>
      <c r="E7969" s="69">
        <v>3.0503961020771336E-2</v>
      </c>
      <c r="F7969" s="69">
        <v>2.2334291362955037E-2</v>
      </c>
      <c r="G7969" s="69">
        <v>8.4016865384256264E-4</v>
      </c>
      <c r="H7969" s="69">
        <v>1.1022928468529215E-2</v>
      </c>
      <c r="I7969" s="69">
        <v>4.3045809706468933E-5</v>
      </c>
      <c r="J7969" s="69">
        <v>6.2679999999999923E-3</v>
      </c>
      <c r="K7969" s="69">
        <v>1.5089125652375452E-4</v>
      </c>
      <c r="L7969" s="70">
        <v>7.1163286572328385E-2</v>
      </c>
      <c r="M7969" s="78">
        <f t="shared" si="993"/>
        <v>27074.181863833732</v>
      </c>
      <c r="N7969" s="78">
        <f t="shared" si="994"/>
        <v>20809.816011389234</v>
      </c>
      <c r="O7969" s="78">
        <f t="shared" si="995"/>
        <v>468.93573224938257</v>
      </c>
      <c r="P7969" s="78">
        <f t="shared" si="996"/>
        <v>8728.1243004593816</v>
      </c>
      <c r="Q7969" s="78">
        <f t="shared" si="997"/>
        <v>4.1304465850464966</v>
      </c>
      <c r="R7969" s="78">
        <f t="shared" si="998"/>
        <v>1548.9114002474273</v>
      </c>
      <c r="S7969" s="78">
        <f t="shared" si="999"/>
        <v>25.220553324635969</v>
      </c>
      <c r="T7969" s="78">
        <f t="shared" si="1000"/>
        <v>58659.320308088842</v>
      </c>
    </row>
    <row r="7970" spans="1:20" x14ac:dyDescent="0.2">
      <c r="A7970">
        <v>2004</v>
      </c>
      <c r="B7970">
        <v>11</v>
      </c>
      <c r="C7970">
        <v>27</v>
      </c>
      <c r="D7970">
        <v>24</v>
      </c>
      <c r="E7970" s="69">
        <v>2.7206209802844463E-2</v>
      </c>
      <c r="F7970" s="69">
        <v>2.1213319610787588E-2</v>
      </c>
      <c r="G7970" s="69">
        <v>8.4016865384256264E-4</v>
      </c>
      <c r="H7970" s="69">
        <v>1.032878678661848E-2</v>
      </c>
      <c r="I7970" s="69">
        <v>4.3045809706468933E-5</v>
      </c>
      <c r="J7970" s="69">
        <v>6.1839999999999925E-3</v>
      </c>
      <c r="K7970" s="69">
        <v>1.5089125652375452E-4</v>
      </c>
      <c r="L7970" s="70">
        <v>6.5966421920323315E-2</v>
      </c>
      <c r="M7970" s="78">
        <f t="shared" si="993"/>
        <v>24147.220471671109</v>
      </c>
      <c r="N7970" s="78">
        <f t="shared" si="994"/>
        <v>19765.358610100866</v>
      </c>
      <c r="O7970" s="78">
        <f t="shared" si="995"/>
        <v>468.93573224938257</v>
      </c>
      <c r="P7970" s="78">
        <f t="shared" si="996"/>
        <v>8178.4922404179715</v>
      </c>
      <c r="Q7970" s="78">
        <f t="shared" si="997"/>
        <v>4.1304465850464966</v>
      </c>
      <c r="R7970" s="78">
        <f t="shared" si="998"/>
        <v>1528.1538128797208</v>
      </c>
      <c r="S7970" s="78">
        <f t="shared" si="999"/>
        <v>25.220553324635969</v>
      </c>
      <c r="T7970" s="78">
        <f t="shared" si="1000"/>
        <v>54117.511867228735</v>
      </c>
    </row>
    <row r="7971" spans="1:20" x14ac:dyDescent="0.2">
      <c r="A7971">
        <v>2004</v>
      </c>
      <c r="B7971">
        <v>11</v>
      </c>
      <c r="C7971">
        <v>28</v>
      </c>
      <c r="D7971">
        <v>1</v>
      </c>
      <c r="E7971" s="69">
        <v>2.3484798089494663E-2</v>
      </c>
      <c r="F7971" s="69">
        <v>2.1002942598858817E-2</v>
      </c>
      <c r="G7971" s="69">
        <v>8.4016865384256264E-4</v>
      </c>
      <c r="H7971" s="69">
        <v>1.0063359848526077E-2</v>
      </c>
      <c r="I7971" s="69">
        <v>4.3045809706468933E-5</v>
      </c>
      <c r="J7971" s="69">
        <v>6.2359999999999924E-3</v>
      </c>
      <c r="K7971" s="69">
        <v>1.5089125652375452E-4</v>
      </c>
      <c r="L7971" s="70">
        <v>6.1821206256952338E-2</v>
      </c>
      <c r="M7971" s="78">
        <f t="shared" si="993"/>
        <v>20844.233772703516</v>
      </c>
      <c r="N7971" s="78">
        <f t="shared" si="994"/>
        <v>19569.341336030328</v>
      </c>
      <c r="O7971" s="78">
        <f t="shared" si="995"/>
        <v>468.93573224938257</v>
      </c>
      <c r="P7971" s="78">
        <f t="shared" si="996"/>
        <v>7968.3231084150721</v>
      </c>
      <c r="Q7971" s="78">
        <f t="shared" si="997"/>
        <v>4.1304465850464966</v>
      </c>
      <c r="R7971" s="78">
        <f t="shared" si="998"/>
        <v>1541.0037479168725</v>
      </c>
      <c r="S7971" s="78">
        <f t="shared" si="999"/>
        <v>25.220553324635969</v>
      </c>
      <c r="T7971" s="78">
        <f t="shared" si="1000"/>
        <v>50421.188697224854</v>
      </c>
    </row>
    <row r="7972" spans="1:20" x14ac:dyDescent="0.2">
      <c r="A7972">
        <v>2004</v>
      </c>
      <c r="B7972">
        <v>11</v>
      </c>
      <c r="C7972">
        <v>28</v>
      </c>
      <c r="D7972">
        <v>2</v>
      </c>
      <c r="E7972" s="69">
        <v>2.0834190983250924E-2</v>
      </c>
      <c r="F7972" s="69">
        <v>2.0470013346903685E-2</v>
      </c>
      <c r="G7972" s="69">
        <v>8.4016865384256264E-4</v>
      </c>
      <c r="H7972" s="69">
        <v>1.0169064265086456E-2</v>
      </c>
      <c r="I7972" s="69">
        <v>4.3045809706468933E-5</v>
      </c>
      <c r="J7972" s="69">
        <v>6.1639999999999924E-3</v>
      </c>
      <c r="K7972" s="69">
        <v>1.5089125652375452E-4</v>
      </c>
      <c r="L7972" s="70">
        <v>5.867137431531385E-2</v>
      </c>
      <c r="M7972" s="78">
        <f t="shared" si="993"/>
        <v>18491.653437476009</v>
      </c>
      <c r="N7972" s="78">
        <f t="shared" si="994"/>
        <v>19072.788322547734</v>
      </c>
      <c r="O7972" s="78">
        <f t="shared" si="995"/>
        <v>468.93573224938257</v>
      </c>
      <c r="P7972" s="78">
        <f t="shared" si="996"/>
        <v>8052.0214912432448</v>
      </c>
      <c r="Q7972" s="78">
        <f t="shared" si="997"/>
        <v>4.1304465850464966</v>
      </c>
      <c r="R7972" s="78">
        <f t="shared" si="998"/>
        <v>1523.2115301731242</v>
      </c>
      <c r="S7972" s="78">
        <f t="shared" si="999"/>
        <v>25.220553324635969</v>
      </c>
      <c r="T7972" s="78">
        <f t="shared" si="1000"/>
        <v>47637.961513599177</v>
      </c>
    </row>
    <row r="7973" spans="1:20" x14ac:dyDescent="0.2">
      <c r="A7973">
        <v>2004</v>
      </c>
      <c r="B7973">
        <v>11</v>
      </c>
      <c r="C7973">
        <v>28</v>
      </c>
      <c r="D7973">
        <v>3</v>
      </c>
      <c r="E7973" s="69">
        <v>1.8880925301912235E-2</v>
      </c>
      <c r="F7973" s="69">
        <v>2.0359319295535992E-2</v>
      </c>
      <c r="G7973" s="69">
        <v>8.4016865384256264E-4</v>
      </c>
      <c r="H7973" s="69">
        <v>1.0348557039603589E-2</v>
      </c>
      <c r="I7973" s="69">
        <v>4.3045809706468933E-5</v>
      </c>
      <c r="J7973" s="69">
        <v>6.1599999999999927E-3</v>
      </c>
      <c r="K7973" s="69">
        <v>1.5089125652375452E-4</v>
      </c>
      <c r="L7973" s="70">
        <v>5.6782907357124594E-2</v>
      </c>
      <c r="M7973" s="78">
        <f t="shared" si="993"/>
        <v>16758.007428390873</v>
      </c>
      <c r="N7973" s="78">
        <f t="shared" si="994"/>
        <v>18969.649933015586</v>
      </c>
      <c r="O7973" s="78">
        <f t="shared" si="995"/>
        <v>468.93573224938257</v>
      </c>
      <c r="P7973" s="78">
        <f t="shared" si="996"/>
        <v>8194.1466308096187</v>
      </c>
      <c r="Q7973" s="78">
        <f t="shared" si="997"/>
        <v>4.1304465850464966</v>
      </c>
      <c r="R7973" s="78">
        <f t="shared" si="998"/>
        <v>1522.2230736318047</v>
      </c>
      <c r="S7973" s="78">
        <f t="shared" si="999"/>
        <v>25.220553324635969</v>
      </c>
      <c r="T7973" s="78">
        <f t="shared" si="1000"/>
        <v>45942.313798006944</v>
      </c>
    </row>
    <row r="7974" spans="1:20" x14ac:dyDescent="0.2">
      <c r="A7974">
        <v>2004</v>
      </c>
      <c r="B7974">
        <v>11</v>
      </c>
      <c r="C7974">
        <v>28</v>
      </c>
      <c r="D7974">
        <v>4</v>
      </c>
      <c r="E7974" s="69">
        <v>1.8448777069544234E-2</v>
      </c>
      <c r="F7974" s="69">
        <v>2.0326951021610962E-2</v>
      </c>
      <c r="G7974" s="69">
        <v>8.4016865384256264E-4</v>
      </c>
      <c r="H7974" s="69">
        <v>9.5623066886190451E-3</v>
      </c>
      <c r="I7974" s="69">
        <v>4.3045809706468933E-5</v>
      </c>
      <c r="J7974" s="69">
        <v>6.1759999999999931E-3</v>
      </c>
      <c r="K7974" s="69">
        <v>1.5089125652375452E-4</v>
      </c>
      <c r="L7974" s="70">
        <v>5.5548140499847021E-2</v>
      </c>
      <c r="M7974" s="78">
        <f t="shared" si="993"/>
        <v>16374.448721792131</v>
      </c>
      <c r="N7974" s="78">
        <f t="shared" si="994"/>
        <v>18939.491025618892</v>
      </c>
      <c r="O7974" s="78">
        <f t="shared" si="995"/>
        <v>468.93573224938257</v>
      </c>
      <c r="P7974" s="78">
        <f t="shared" si="996"/>
        <v>7571.5815099104366</v>
      </c>
      <c r="Q7974" s="78">
        <f t="shared" si="997"/>
        <v>4.1304465850464966</v>
      </c>
      <c r="R7974" s="78">
        <f t="shared" si="998"/>
        <v>1526.1768997970821</v>
      </c>
      <c r="S7974" s="78">
        <f t="shared" si="999"/>
        <v>25.220553324635969</v>
      </c>
      <c r="T7974" s="78">
        <f t="shared" si="1000"/>
        <v>44909.984889277606</v>
      </c>
    </row>
    <row r="7975" spans="1:20" x14ac:dyDescent="0.2">
      <c r="A7975">
        <v>2004</v>
      </c>
      <c r="B7975">
        <v>11</v>
      </c>
      <c r="C7975">
        <v>28</v>
      </c>
      <c r="D7975">
        <v>5</v>
      </c>
      <c r="E7975" s="69">
        <v>1.7716619339301586E-2</v>
      </c>
      <c r="F7975" s="69">
        <v>2.1339761517564566E-2</v>
      </c>
      <c r="G7975" s="69">
        <v>8.4016865384256264E-4</v>
      </c>
      <c r="H7975" s="69">
        <v>8.9800299475039595E-3</v>
      </c>
      <c r="I7975" s="69">
        <v>4.3045809706468933E-5</v>
      </c>
      <c r="J7975" s="69">
        <v>6.271999999999992E-3</v>
      </c>
      <c r="K7975" s="69">
        <v>1.5089125652375452E-4</v>
      </c>
      <c r="L7975" s="70">
        <v>5.5342516524442886E-2</v>
      </c>
      <c r="M7975" s="78">
        <f t="shared" si="993"/>
        <v>15724.612737275129</v>
      </c>
      <c r="N7975" s="78">
        <f t="shared" si="994"/>
        <v>19883.16995111894</v>
      </c>
      <c r="O7975" s="78">
        <f t="shared" si="995"/>
        <v>468.93573224938257</v>
      </c>
      <c r="P7975" s="78">
        <f t="shared" si="996"/>
        <v>7110.5258305391462</v>
      </c>
      <c r="Q7975" s="78">
        <f t="shared" si="997"/>
        <v>4.1304465850464966</v>
      </c>
      <c r="R7975" s="78">
        <f t="shared" si="998"/>
        <v>1549.8998567887465</v>
      </c>
      <c r="S7975" s="78">
        <f t="shared" si="999"/>
        <v>25.220553324635969</v>
      </c>
      <c r="T7975" s="78">
        <f t="shared" si="1000"/>
        <v>44766.495107881034</v>
      </c>
    </row>
    <row r="7976" spans="1:20" x14ac:dyDescent="0.2">
      <c r="A7976">
        <v>2004</v>
      </c>
      <c r="B7976">
        <v>11</v>
      </c>
      <c r="C7976">
        <v>28</v>
      </c>
      <c r="D7976">
        <v>6</v>
      </c>
      <c r="E7976" s="69">
        <v>1.8971115987410605E-2</v>
      </c>
      <c r="F7976" s="69">
        <v>2.0651251390885663E-2</v>
      </c>
      <c r="G7976" s="69">
        <v>8.4016865384256264E-4</v>
      </c>
      <c r="H7976" s="69">
        <v>9.2037815897392551E-3</v>
      </c>
      <c r="I7976" s="69">
        <v>4.3045809706468933E-5</v>
      </c>
      <c r="J7976" s="69">
        <v>6.3599999999999924E-3</v>
      </c>
      <c r="K7976" s="69">
        <v>1.5089125652375452E-4</v>
      </c>
      <c r="L7976" s="70">
        <v>5.6220254688108304E-2</v>
      </c>
      <c r="M7976" s="78">
        <f t="shared" si="993"/>
        <v>16838.057328138122</v>
      </c>
      <c r="N7976" s="78">
        <f t="shared" si="994"/>
        <v>19241.655571937375</v>
      </c>
      <c r="O7976" s="78">
        <f t="shared" si="995"/>
        <v>468.93573224938257</v>
      </c>
      <c r="P7976" s="78">
        <f t="shared" si="996"/>
        <v>7287.6958222919975</v>
      </c>
      <c r="Q7976" s="78">
        <f t="shared" si="997"/>
        <v>4.1304465850464966</v>
      </c>
      <c r="R7976" s="78">
        <f t="shared" si="998"/>
        <v>1571.6459006977725</v>
      </c>
      <c r="S7976" s="78">
        <f t="shared" si="999"/>
        <v>25.220553324635969</v>
      </c>
      <c r="T7976" s="78">
        <f t="shared" si="1000"/>
        <v>45437.341355224336</v>
      </c>
    </row>
    <row r="7977" spans="1:20" x14ac:dyDescent="0.2">
      <c r="A7977">
        <v>2004</v>
      </c>
      <c r="B7977">
        <v>11</v>
      </c>
      <c r="C7977">
        <v>28</v>
      </c>
      <c r="D7977">
        <v>7</v>
      </c>
      <c r="E7977" s="69">
        <v>2.063040340531444E-2</v>
      </c>
      <c r="F7977" s="69">
        <v>2.1777118982736387E-2</v>
      </c>
      <c r="G7977" s="69">
        <v>8.4016865384256264E-4</v>
      </c>
      <c r="H7977" s="69">
        <v>8.3332423586219319E-3</v>
      </c>
      <c r="I7977" s="69">
        <v>4.3045809706468933E-5</v>
      </c>
      <c r="J7977" s="69">
        <v>6.2959999999999917E-3</v>
      </c>
      <c r="K7977" s="69">
        <v>1.5089125652375452E-4</v>
      </c>
      <c r="L7977" s="70">
        <v>5.8070870466745535E-2</v>
      </c>
      <c r="M7977" s="78">
        <f t="shared" si="993"/>
        <v>18310.779158791822</v>
      </c>
      <c r="N7977" s="78">
        <f t="shared" si="994"/>
        <v>20290.674636784908</v>
      </c>
      <c r="O7977" s="78">
        <f t="shared" si="995"/>
        <v>468.93573224938257</v>
      </c>
      <c r="P7977" s="78">
        <f t="shared" si="996"/>
        <v>6598.3894696914749</v>
      </c>
      <c r="Q7977" s="78">
        <f t="shared" si="997"/>
        <v>4.1304465850464966</v>
      </c>
      <c r="R7977" s="78">
        <f t="shared" si="998"/>
        <v>1555.8305960366627</v>
      </c>
      <c r="S7977" s="78">
        <f t="shared" si="999"/>
        <v>25.220553324635969</v>
      </c>
      <c r="T7977" s="78">
        <f t="shared" si="1000"/>
        <v>47253.960593463933</v>
      </c>
    </row>
    <row r="7978" spans="1:20" x14ac:dyDescent="0.2">
      <c r="A7978">
        <v>2004</v>
      </c>
      <c r="B7978">
        <v>11</v>
      </c>
      <c r="C7978">
        <v>28</v>
      </c>
      <c r="D7978">
        <v>8</v>
      </c>
      <c r="E7978" s="69">
        <v>2.2974146558755525E-2</v>
      </c>
      <c r="F7978" s="69">
        <v>2.2135841762036985E-2</v>
      </c>
      <c r="G7978" s="69">
        <v>4.4808959930963305E-4</v>
      </c>
      <c r="H7978" s="69">
        <v>9.4876282495587536E-3</v>
      </c>
      <c r="I7978" s="69">
        <v>4.3045809706468933E-5</v>
      </c>
      <c r="J7978" s="69">
        <v>5.8079999999999929E-3</v>
      </c>
      <c r="K7978" s="69">
        <v>8.0475274060541233E-5</v>
      </c>
      <c r="L7978" s="70">
        <v>6.0977227253427899E-2</v>
      </c>
      <c r="M7978" s="78">
        <f t="shared" si="993"/>
        <v>20390.998456710877</v>
      </c>
      <c r="N7978" s="78">
        <f t="shared" si="994"/>
        <v>20624.912017099621</v>
      </c>
      <c r="O7978" s="78">
        <f t="shared" si="995"/>
        <v>250.098862180319</v>
      </c>
      <c r="P7978" s="78">
        <f t="shared" si="996"/>
        <v>7512.4499732644881</v>
      </c>
      <c r="Q7978" s="78">
        <f t="shared" si="997"/>
        <v>4.1304465850464966</v>
      </c>
      <c r="R7978" s="78">
        <f t="shared" si="998"/>
        <v>1435.2388979957016</v>
      </c>
      <c r="S7978" s="78">
        <f t="shared" si="999"/>
        <v>13.450951284503706</v>
      </c>
      <c r="T7978" s="78">
        <f t="shared" si="1000"/>
        <v>50231.279605120559</v>
      </c>
    </row>
    <row r="7979" spans="1:20" x14ac:dyDescent="0.2">
      <c r="A7979">
        <v>2004</v>
      </c>
      <c r="B7979">
        <v>11</v>
      </c>
      <c r="C7979">
        <v>28</v>
      </c>
      <c r="D7979">
        <v>9</v>
      </c>
      <c r="E7979" s="69">
        <v>2.7324511502878693E-2</v>
      </c>
      <c r="F7979" s="69">
        <v>2.0522565663941013E-2</v>
      </c>
      <c r="G7979" s="69">
        <v>0</v>
      </c>
      <c r="H7979" s="69">
        <v>1.1259177644586617E-2</v>
      </c>
      <c r="I7979" s="69">
        <v>4.3045809706468933E-5</v>
      </c>
      <c r="J7979" s="69">
        <v>5.6999999999999933E-3</v>
      </c>
      <c r="K7979" s="69">
        <v>0</v>
      </c>
      <c r="L7979" s="70">
        <v>6.4849300621112785E-2</v>
      </c>
      <c r="M7979" s="78">
        <f t="shared" si="993"/>
        <v>24252.220662936317</v>
      </c>
      <c r="N7979" s="78">
        <f t="shared" si="994"/>
        <v>19121.753567549098</v>
      </c>
      <c r="O7979" s="78">
        <f t="shared" si="995"/>
        <v>0</v>
      </c>
      <c r="P7979" s="78">
        <f t="shared" si="996"/>
        <v>8915.1900317119471</v>
      </c>
      <c r="Q7979" s="78">
        <f t="shared" si="997"/>
        <v>4.1304465850464966</v>
      </c>
      <c r="R7979" s="78">
        <f t="shared" si="998"/>
        <v>1408.5505713800792</v>
      </c>
      <c r="S7979" s="78">
        <f t="shared" si="999"/>
        <v>0</v>
      </c>
      <c r="T7979" s="78">
        <f t="shared" si="1000"/>
        <v>53701.845280162488</v>
      </c>
    </row>
    <row r="7980" spans="1:20" x14ac:dyDescent="0.2">
      <c r="A7980">
        <v>2004</v>
      </c>
      <c r="B7980">
        <v>11</v>
      </c>
      <c r="C7980">
        <v>28</v>
      </c>
      <c r="D7980">
        <v>10</v>
      </c>
      <c r="E7980" s="69">
        <v>2.9437366233143338E-2</v>
      </c>
      <c r="F7980" s="69">
        <v>2.092315827305594E-2</v>
      </c>
      <c r="G7980" s="69">
        <v>0</v>
      </c>
      <c r="H7980" s="69">
        <v>1.2932840899643172E-2</v>
      </c>
      <c r="I7980" s="69">
        <v>4.3045809706468933E-5</v>
      </c>
      <c r="J7980" s="69">
        <v>6.2759999999999925E-3</v>
      </c>
      <c r="K7980" s="69">
        <v>0</v>
      </c>
      <c r="L7980" s="70">
        <v>6.9612411215548911E-2</v>
      </c>
      <c r="M7980" s="78">
        <f t="shared" si="993"/>
        <v>26127.511979368763</v>
      </c>
      <c r="N7980" s="78">
        <f t="shared" si="994"/>
        <v>19495.00286190688</v>
      </c>
      <c r="O7980" s="78">
        <f t="shared" si="995"/>
        <v>0</v>
      </c>
      <c r="P7980" s="78">
        <f t="shared" si="996"/>
        <v>10240.422338984117</v>
      </c>
      <c r="Q7980" s="78">
        <f t="shared" si="997"/>
        <v>4.1304465850464966</v>
      </c>
      <c r="R7980" s="78">
        <f t="shared" si="998"/>
        <v>1550.888313330066</v>
      </c>
      <c r="S7980" s="78">
        <f t="shared" si="999"/>
        <v>0</v>
      </c>
      <c r="T7980" s="78">
        <f t="shared" si="1000"/>
        <v>57417.95594017487</v>
      </c>
    </row>
    <row r="7981" spans="1:20" x14ac:dyDescent="0.2">
      <c r="A7981">
        <v>2004</v>
      </c>
      <c r="B7981">
        <v>11</v>
      </c>
      <c r="C7981">
        <v>28</v>
      </c>
      <c r="D7981">
        <v>11</v>
      </c>
      <c r="E7981" s="69">
        <v>3.0570284108570659E-2</v>
      </c>
      <c r="F7981" s="69">
        <v>2.1865629084016597E-2</v>
      </c>
      <c r="G7981" s="69">
        <v>0</v>
      </c>
      <c r="H7981" s="69">
        <v>1.4101676659580408E-2</v>
      </c>
      <c r="I7981" s="69">
        <v>4.3045809706468933E-5</v>
      </c>
      <c r="J7981" s="69">
        <v>6.2879999999999915E-3</v>
      </c>
      <c r="K7981" s="69">
        <v>0</v>
      </c>
      <c r="L7981" s="70">
        <v>7.2868635661874126E-2</v>
      </c>
      <c r="M7981" s="78">
        <f t="shared" si="993"/>
        <v>27133.047771104833</v>
      </c>
      <c r="N7981" s="78">
        <f t="shared" si="994"/>
        <v>20373.14328971229</v>
      </c>
      <c r="O7981" s="78">
        <f t="shared" si="995"/>
        <v>0</v>
      </c>
      <c r="P7981" s="78">
        <f t="shared" si="996"/>
        <v>11165.924471079083</v>
      </c>
      <c r="Q7981" s="78">
        <f t="shared" si="997"/>
        <v>4.1304465850464966</v>
      </c>
      <c r="R7981" s="78">
        <f t="shared" si="998"/>
        <v>1553.853682954024</v>
      </c>
      <c r="S7981" s="78">
        <f t="shared" si="999"/>
        <v>0</v>
      </c>
      <c r="T7981" s="78">
        <f t="shared" si="1000"/>
        <v>60230.099661435277</v>
      </c>
    </row>
    <row r="7982" spans="1:20" x14ac:dyDescent="0.2">
      <c r="A7982">
        <v>2004</v>
      </c>
      <c r="B7982">
        <v>11</v>
      </c>
      <c r="C7982">
        <v>28</v>
      </c>
      <c r="D7982">
        <v>12</v>
      </c>
      <c r="E7982" s="69">
        <v>3.131316537341456E-2</v>
      </c>
      <c r="F7982" s="69">
        <v>2.2190836750363086E-2</v>
      </c>
      <c r="G7982" s="69">
        <v>0</v>
      </c>
      <c r="H7982" s="69">
        <v>1.5068241569781033E-2</v>
      </c>
      <c r="I7982" s="69">
        <v>4.3045809706468933E-5</v>
      </c>
      <c r="J7982" s="69">
        <v>6.3279999999999925E-3</v>
      </c>
      <c r="K7982" s="69">
        <v>0</v>
      </c>
      <c r="L7982" s="70">
        <v>7.4943289503265148E-2</v>
      </c>
      <c r="M7982" s="78">
        <f t="shared" si="993"/>
        <v>27792.401566302869</v>
      </c>
      <c r="N7982" s="78">
        <f t="shared" si="994"/>
        <v>20676.153203579033</v>
      </c>
      <c r="O7982" s="78">
        <f t="shared" si="995"/>
        <v>0</v>
      </c>
      <c r="P7982" s="78">
        <f t="shared" si="996"/>
        <v>11931.265433308794</v>
      </c>
      <c r="Q7982" s="78">
        <f t="shared" si="997"/>
        <v>4.1304465850464966</v>
      </c>
      <c r="R7982" s="78">
        <f t="shared" si="998"/>
        <v>1563.7382483672177</v>
      </c>
      <c r="S7982" s="78">
        <f t="shared" si="999"/>
        <v>0</v>
      </c>
      <c r="T7982" s="78">
        <f t="shared" si="1000"/>
        <v>61967.688898142958</v>
      </c>
    </row>
    <row r="7983" spans="1:20" x14ac:dyDescent="0.2">
      <c r="A7983">
        <v>2004</v>
      </c>
      <c r="B7983">
        <v>11</v>
      </c>
      <c r="C7983">
        <v>28</v>
      </c>
      <c r="D7983">
        <v>13</v>
      </c>
      <c r="E7983" s="69">
        <v>3.2685758797283061E-2</v>
      </c>
      <c r="F7983" s="69">
        <v>2.2103698665767866E-2</v>
      </c>
      <c r="G7983" s="69">
        <v>0</v>
      </c>
      <c r="H7983" s="69">
        <v>1.4384805554978295E-2</v>
      </c>
      <c r="I7983" s="69">
        <v>4.3045809706468933E-5</v>
      </c>
      <c r="J7983" s="69">
        <v>6.2159999999999924E-3</v>
      </c>
      <c r="K7983" s="69">
        <v>0</v>
      </c>
      <c r="L7983" s="70">
        <v>7.543330882773569E-2</v>
      </c>
      <c r="M7983" s="78">
        <f t="shared" si="993"/>
        <v>29010.664465262551</v>
      </c>
      <c r="N7983" s="78">
        <f t="shared" si="994"/>
        <v>20594.962917371024</v>
      </c>
      <c r="O7983" s="78">
        <f t="shared" si="995"/>
        <v>0</v>
      </c>
      <c r="P7983" s="78">
        <f t="shared" si="996"/>
        <v>11390.110285142908</v>
      </c>
      <c r="Q7983" s="78">
        <f t="shared" si="997"/>
        <v>4.1304465850464966</v>
      </c>
      <c r="R7983" s="78">
        <f t="shared" si="998"/>
        <v>1536.0614652102756</v>
      </c>
      <c r="S7983" s="78">
        <f t="shared" si="999"/>
        <v>0</v>
      </c>
      <c r="T7983" s="78">
        <f t="shared" si="1000"/>
        <v>62535.929579571806</v>
      </c>
    </row>
    <row r="7984" spans="1:20" x14ac:dyDescent="0.2">
      <c r="A7984">
        <v>2004</v>
      </c>
      <c r="B7984">
        <v>11</v>
      </c>
      <c r="C7984">
        <v>28</v>
      </c>
      <c r="D7984">
        <v>14</v>
      </c>
      <c r="E7984" s="69">
        <v>3.1395361483500854E-2</v>
      </c>
      <c r="F7984" s="69">
        <v>2.2770379712082699E-2</v>
      </c>
      <c r="G7984" s="69">
        <v>0</v>
      </c>
      <c r="H7984" s="69">
        <v>1.507185610390557E-2</v>
      </c>
      <c r="I7984" s="69">
        <v>4.3045809706468933E-5</v>
      </c>
      <c r="J7984" s="69">
        <v>6.2119999999999918E-3</v>
      </c>
      <c r="K7984" s="69">
        <v>0</v>
      </c>
      <c r="L7984" s="70">
        <v>7.5492643109195595E-2</v>
      </c>
      <c r="M7984" s="78">
        <f t="shared" si="993"/>
        <v>27865.3557781005</v>
      </c>
      <c r="N7984" s="78">
        <f t="shared" si="994"/>
        <v>21216.138207270913</v>
      </c>
      <c r="O7984" s="78">
        <f t="shared" si="995"/>
        <v>0</v>
      </c>
      <c r="P7984" s="78">
        <f t="shared" si="996"/>
        <v>11934.127477022248</v>
      </c>
      <c r="Q7984" s="78">
        <f t="shared" si="997"/>
        <v>4.1304465850464966</v>
      </c>
      <c r="R7984" s="78">
        <f t="shared" si="998"/>
        <v>1535.0730086689562</v>
      </c>
      <c r="S7984" s="78">
        <f t="shared" si="999"/>
        <v>0</v>
      </c>
      <c r="T7984" s="78">
        <f t="shared" si="1000"/>
        <v>62554.824917647675</v>
      </c>
    </row>
    <row r="7985" spans="1:20" x14ac:dyDescent="0.2">
      <c r="A7985">
        <v>2004</v>
      </c>
      <c r="B7985">
        <v>11</v>
      </c>
      <c r="C7985">
        <v>28</v>
      </c>
      <c r="D7985">
        <v>15</v>
      </c>
      <c r="E7985" s="69">
        <v>3.2896407872028161E-2</v>
      </c>
      <c r="F7985" s="69">
        <v>2.2266269991175563E-2</v>
      </c>
      <c r="G7985" s="69">
        <v>0</v>
      </c>
      <c r="H7985" s="69">
        <v>1.4188440600947046E-2</v>
      </c>
      <c r="I7985" s="69">
        <v>4.3045809706468933E-5</v>
      </c>
      <c r="J7985" s="69">
        <v>6.343999999999992E-3</v>
      </c>
      <c r="K7985" s="69">
        <v>0</v>
      </c>
      <c r="L7985" s="70">
        <v>7.5738164273857225E-2</v>
      </c>
      <c r="M7985" s="78">
        <f t="shared" si="993"/>
        <v>29197.628753448393</v>
      </c>
      <c r="N7985" s="78">
        <f t="shared" si="994"/>
        <v>20746.437585426676</v>
      </c>
      <c r="O7985" s="78">
        <f t="shared" si="995"/>
        <v>0</v>
      </c>
      <c r="P7985" s="78">
        <f t="shared" si="996"/>
        <v>11234.625494333282</v>
      </c>
      <c r="Q7985" s="78">
        <f t="shared" si="997"/>
        <v>4.1304465850464966</v>
      </c>
      <c r="R7985" s="78">
        <f t="shared" si="998"/>
        <v>1567.6920745324949</v>
      </c>
      <c r="S7985" s="78">
        <f t="shared" si="999"/>
        <v>0</v>
      </c>
      <c r="T7985" s="78">
        <f t="shared" si="1000"/>
        <v>62750.514354325896</v>
      </c>
    </row>
    <row r="7986" spans="1:20" x14ac:dyDescent="0.2">
      <c r="A7986">
        <v>2004</v>
      </c>
      <c r="B7986">
        <v>11</v>
      </c>
      <c r="C7986">
        <v>28</v>
      </c>
      <c r="D7986">
        <v>16</v>
      </c>
      <c r="E7986" s="69">
        <v>3.5790358106406711E-2</v>
      </c>
      <c r="F7986" s="69">
        <v>2.0846098941554026E-2</v>
      </c>
      <c r="G7986" s="69">
        <v>0</v>
      </c>
      <c r="H7986" s="69">
        <v>1.3733493607643699E-2</v>
      </c>
      <c r="I7986" s="69">
        <v>4.3045809706468933E-5</v>
      </c>
      <c r="J7986" s="69">
        <v>7.0519999999999906E-3</v>
      </c>
      <c r="K7986" s="69">
        <v>0</v>
      </c>
      <c r="L7986" s="70">
        <v>7.7464996465310895E-2</v>
      </c>
      <c r="M7986" s="78">
        <f t="shared" si="993"/>
        <v>31766.191403298904</v>
      </c>
      <c r="N7986" s="78">
        <f t="shared" si="994"/>
        <v>19423.203381705986</v>
      </c>
      <c r="O7986" s="78">
        <f t="shared" si="995"/>
        <v>0</v>
      </c>
      <c r="P7986" s="78">
        <f t="shared" si="996"/>
        <v>10874.391467685216</v>
      </c>
      <c r="Q7986" s="78">
        <f t="shared" si="997"/>
        <v>4.1304465850464966</v>
      </c>
      <c r="R7986" s="78">
        <f t="shared" si="998"/>
        <v>1742.6488823460204</v>
      </c>
      <c r="S7986" s="78">
        <f t="shared" si="999"/>
        <v>0</v>
      </c>
      <c r="T7986" s="78">
        <f t="shared" si="1000"/>
        <v>63810.565581621166</v>
      </c>
    </row>
    <row r="7987" spans="1:20" x14ac:dyDescent="0.2">
      <c r="A7987">
        <v>2004</v>
      </c>
      <c r="B7987">
        <v>11</v>
      </c>
      <c r="C7987">
        <v>28</v>
      </c>
      <c r="D7987">
        <v>17</v>
      </c>
      <c r="E7987" s="69">
        <v>3.9501391476815265E-2</v>
      </c>
      <c r="F7987" s="69">
        <v>2.1481900722805741E-2</v>
      </c>
      <c r="G7987" s="69">
        <v>3.6407273392537681E-4</v>
      </c>
      <c r="H7987" s="69">
        <v>1.6156176741911218E-2</v>
      </c>
      <c r="I7987" s="69">
        <v>4.3045809706468933E-5</v>
      </c>
      <c r="J7987" s="69">
        <v>7.0559999999999911E-3</v>
      </c>
      <c r="K7987" s="69">
        <v>6.5386148408165775E-5</v>
      </c>
      <c r="L7987" s="70">
        <v>8.466797363357223E-2</v>
      </c>
      <c r="M7987" s="78">
        <f t="shared" si="993"/>
        <v>35059.966670870912</v>
      </c>
      <c r="N7987" s="78">
        <f t="shared" si="994"/>
        <v>20015.607137551462</v>
      </c>
      <c r="O7987" s="78">
        <f t="shared" si="995"/>
        <v>203.20528895538072</v>
      </c>
      <c r="P7987" s="78">
        <f t="shared" si="996"/>
        <v>12792.709235679848</v>
      </c>
      <c r="Q7987" s="78">
        <f t="shared" si="997"/>
        <v>4.1304465850464966</v>
      </c>
      <c r="R7987" s="78">
        <f t="shared" si="998"/>
        <v>1743.6373388873399</v>
      </c>
      <c r="S7987" s="78">
        <f t="shared" si="999"/>
        <v>10.928895952040108</v>
      </c>
      <c r="T7987" s="78">
        <f t="shared" si="1000"/>
        <v>69830.185014482005</v>
      </c>
    </row>
    <row r="7988" spans="1:20" x14ac:dyDescent="0.2">
      <c r="A7988">
        <v>2004</v>
      </c>
      <c r="B7988">
        <v>11</v>
      </c>
      <c r="C7988">
        <v>28</v>
      </c>
      <c r="D7988">
        <v>18</v>
      </c>
      <c r="E7988" s="69">
        <v>3.9478552300570062E-2</v>
      </c>
      <c r="F7988" s="69">
        <v>2.4365152615135232E-2</v>
      </c>
      <c r="G7988" s="69">
        <v>8.4016865384256264E-4</v>
      </c>
      <c r="H7988" s="69">
        <v>1.6112655555400715E-2</v>
      </c>
      <c r="I7988" s="69">
        <v>4.3045809706468933E-5</v>
      </c>
      <c r="J7988" s="69">
        <v>7.1679999999999921E-3</v>
      </c>
      <c r="K7988" s="69">
        <v>1.5089125652375452E-4</v>
      </c>
      <c r="L7988" s="70">
        <v>8.81584661911788E-2</v>
      </c>
      <c r="M7988" s="78">
        <f t="shared" si="993"/>
        <v>35039.69546704719</v>
      </c>
      <c r="N7988" s="78">
        <f t="shared" si="994"/>
        <v>22702.056437366096</v>
      </c>
      <c r="O7988" s="78">
        <f t="shared" si="995"/>
        <v>468.93573224938257</v>
      </c>
      <c r="P7988" s="78">
        <f t="shared" si="996"/>
        <v>12758.248490819562</v>
      </c>
      <c r="Q7988" s="78">
        <f t="shared" si="997"/>
        <v>4.1304465850464966</v>
      </c>
      <c r="R7988" s="78">
        <f t="shared" si="998"/>
        <v>1771.3141220442819</v>
      </c>
      <c r="S7988" s="78">
        <f t="shared" si="999"/>
        <v>25.220553324635969</v>
      </c>
      <c r="T7988" s="78">
        <f t="shared" si="1000"/>
        <v>72769.601249436178</v>
      </c>
    </row>
    <row r="7989" spans="1:20" x14ac:dyDescent="0.2">
      <c r="A7989">
        <v>2004</v>
      </c>
      <c r="B7989">
        <v>11</v>
      </c>
      <c r="C7989">
        <v>28</v>
      </c>
      <c r="D7989">
        <v>19</v>
      </c>
      <c r="E7989" s="69">
        <v>3.908586485006052E-2</v>
      </c>
      <c r="F7989" s="69">
        <v>2.393403606628686E-2</v>
      </c>
      <c r="G7989" s="69">
        <v>8.4016865384256264E-4</v>
      </c>
      <c r="H7989" s="69">
        <v>1.4279347874504857E-2</v>
      </c>
      <c r="I7989" s="69">
        <v>4.3045809706468933E-5</v>
      </c>
      <c r="J7989" s="69">
        <v>7.1519999999999917E-3</v>
      </c>
      <c r="K7989" s="69">
        <v>1.5089125652375452E-4</v>
      </c>
      <c r="L7989" s="70">
        <v>8.5485354510925024E-2</v>
      </c>
      <c r="M7989" s="78">
        <f t="shared" si="993"/>
        <v>34691.160683531663</v>
      </c>
      <c r="N7989" s="78">
        <f t="shared" si="994"/>
        <v>22300.36668078486</v>
      </c>
      <c r="O7989" s="78">
        <f t="shared" si="995"/>
        <v>468.93573224938257</v>
      </c>
      <c r="P7989" s="78">
        <f t="shared" si="996"/>
        <v>11306.60727174332</v>
      </c>
      <c r="Q7989" s="78">
        <f t="shared" si="997"/>
        <v>4.1304465850464966</v>
      </c>
      <c r="R7989" s="78">
        <f t="shared" si="998"/>
        <v>1767.3602958790045</v>
      </c>
      <c r="S7989" s="78">
        <f t="shared" si="999"/>
        <v>25.220553324635969</v>
      </c>
      <c r="T7989" s="78">
        <f t="shared" si="1000"/>
        <v>70563.7816640979</v>
      </c>
    </row>
    <row r="7990" spans="1:20" x14ac:dyDescent="0.2">
      <c r="A7990">
        <v>2004</v>
      </c>
      <c r="B7990">
        <v>11</v>
      </c>
      <c r="C7990">
        <v>28</v>
      </c>
      <c r="D7990">
        <v>20</v>
      </c>
      <c r="E7990" s="69">
        <v>3.8334806204779769E-2</v>
      </c>
      <c r="F7990" s="69">
        <v>2.4091910156865456E-2</v>
      </c>
      <c r="G7990" s="69">
        <v>8.4016865384256264E-4</v>
      </c>
      <c r="H7990" s="69">
        <v>1.2678289830785918E-2</v>
      </c>
      <c r="I7990" s="69">
        <v>4.3045809706468933E-5</v>
      </c>
      <c r="J7990" s="69">
        <v>7.1119999999999907E-3</v>
      </c>
      <c r="K7990" s="69">
        <v>1.5089125652375452E-4</v>
      </c>
      <c r="L7990" s="70">
        <v>8.3251111912503936E-2</v>
      </c>
      <c r="M7990" s="78">
        <f t="shared" si="993"/>
        <v>34024.548949439522</v>
      </c>
      <c r="N7990" s="78">
        <f t="shared" si="994"/>
        <v>22447.464733931745</v>
      </c>
      <c r="O7990" s="78">
        <f t="shared" si="995"/>
        <v>468.93573224938257</v>
      </c>
      <c r="P7990" s="78">
        <f t="shared" si="996"/>
        <v>10038.86488751883</v>
      </c>
      <c r="Q7990" s="78">
        <f t="shared" si="997"/>
        <v>4.1304465850464966</v>
      </c>
      <c r="R7990" s="78">
        <f t="shared" si="998"/>
        <v>1757.4757304658108</v>
      </c>
      <c r="S7990" s="78">
        <f t="shared" si="999"/>
        <v>25.220553324635969</v>
      </c>
      <c r="T7990" s="78">
        <f t="shared" si="1000"/>
        <v>68766.64103351497</v>
      </c>
    </row>
    <row r="7991" spans="1:20" x14ac:dyDescent="0.2">
      <c r="A7991">
        <v>2004</v>
      </c>
      <c r="B7991">
        <v>11</v>
      </c>
      <c r="C7991">
        <v>28</v>
      </c>
      <c r="D7991">
        <v>21</v>
      </c>
      <c r="E7991" s="69">
        <v>3.8024264838713968E-2</v>
      </c>
      <c r="F7991" s="69">
        <v>2.2857852409958964E-2</v>
      </c>
      <c r="G7991" s="69">
        <v>8.4016865384256264E-4</v>
      </c>
      <c r="H7991" s="69">
        <v>1.1776575908589005E-2</v>
      </c>
      <c r="I7991" s="69">
        <v>4.3045809706468933E-5</v>
      </c>
      <c r="J7991" s="69">
        <v>7.2319999999999902E-3</v>
      </c>
      <c r="K7991" s="69">
        <v>1.5089125652375452E-4</v>
      </c>
      <c r="L7991" s="70">
        <v>8.0924798877334725E-2</v>
      </c>
      <c r="M7991" s="78">
        <f t="shared" si="993"/>
        <v>33748.923976820923</v>
      </c>
      <c r="N7991" s="78">
        <f t="shared" si="994"/>
        <v>21297.640267006915</v>
      </c>
      <c r="O7991" s="78">
        <f t="shared" si="995"/>
        <v>468.93573224938257</v>
      </c>
      <c r="P7991" s="78">
        <f t="shared" si="996"/>
        <v>9324.8739350365322</v>
      </c>
      <c r="Q7991" s="78">
        <f t="shared" si="997"/>
        <v>4.1304465850464966</v>
      </c>
      <c r="R7991" s="78">
        <f t="shared" si="998"/>
        <v>1787.1294267053911</v>
      </c>
      <c r="S7991" s="78">
        <f t="shared" si="999"/>
        <v>25.220553324635969</v>
      </c>
      <c r="T7991" s="78">
        <f t="shared" si="1000"/>
        <v>66656.85433772883</v>
      </c>
    </row>
    <row r="7992" spans="1:20" x14ac:dyDescent="0.2">
      <c r="A7992">
        <v>2004</v>
      </c>
      <c r="B7992">
        <v>11</v>
      </c>
      <c r="C7992">
        <v>28</v>
      </c>
      <c r="D7992">
        <v>22</v>
      </c>
      <c r="E7992" s="69">
        <v>3.8357912498337123E-2</v>
      </c>
      <c r="F7992" s="69">
        <v>2.218191242302818E-2</v>
      </c>
      <c r="G7992" s="69">
        <v>8.4016865384256264E-4</v>
      </c>
      <c r="H7992" s="69">
        <v>9.0493827892393561E-3</v>
      </c>
      <c r="I7992" s="69">
        <v>4.3045809706468933E-5</v>
      </c>
      <c r="J7992" s="69">
        <v>7.2559999999999908E-3</v>
      </c>
      <c r="K7992" s="69">
        <v>1.5089125652375452E-4</v>
      </c>
      <c r="L7992" s="70">
        <v>7.7879313430677444E-2</v>
      </c>
      <c r="M7992" s="78">
        <f t="shared" si="993"/>
        <v>34045.057236659821</v>
      </c>
      <c r="N7992" s="78">
        <f t="shared" si="994"/>
        <v>20667.838025503905</v>
      </c>
      <c r="O7992" s="78">
        <f t="shared" si="995"/>
        <v>468.93573224938257</v>
      </c>
      <c r="P7992" s="78">
        <f t="shared" si="996"/>
        <v>7165.4404773124461</v>
      </c>
      <c r="Q7992" s="78">
        <f t="shared" si="997"/>
        <v>4.1304465850464966</v>
      </c>
      <c r="R7992" s="78">
        <f t="shared" si="998"/>
        <v>1793.0601659533074</v>
      </c>
      <c r="S7992" s="78">
        <f t="shared" si="999"/>
        <v>25.220553324635969</v>
      </c>
      <c r="T7992" s="78">
        <f t="shared" si="1000"/>
        <v>64169.68263758855</v>
      </c>
    </row>
    <row r="7993" spans="1:20" x14ac:dyDescent="0.2">
      <c r="A7993">
        <v>2004</v>
      </c>
      <c r="B7993">
        <v>11</v>
      </c>
      <c r="C7993">
        <v>28</v>
      </c>
      <c r="D7993">
        <v>23</v>
      </c>
      <c r="E7993" s="69">
        <v>3.3674621798202478E-2</v>
      </c>
      <c r="F7993" s="69">
        <v>2.0998049355365912E-2</v>
      </c>
      <c r="G7993" s="69">
        <v>8.4016865384256264E-4</v>
      </c>
      <c r="H7993" s="69">
        <v>9.2624699639284429E-3</v>
      </c>
      <c r="I7993" s="69">
        <v>4.3045809706468933E-5</v>
      </c>
      <c r="J7993" s="69">
        <v>7.3039999999999911E-3</v>
      </c>
      <c r="K7993" s="69">
        <v>1.5089125652375452E-4</v>
      </c>
      <c r="L7993" s="70">
        <v>7.2273246837569624E-2</v>
      </c>
      <c r="M7993" s="78">
        <f t="shared" si="993"/>
        <v>29888.342505405537</v>
      </c>
      <c r="N7993" s="78">
        <f t="shared" si="994"/>
        <v>19564.782091452944</v>
      </c>
      <c r="O7993" s="78">
        <f t="shared" si="995"/>
        <v>468.93573224938257</v>
      </c>
      <c r="P7993" s="78">
        <f t="shared" si="996"/>
        <v>7334.1661796364688</v>
      </c>
      <c r="Q7993" s="78">
        <f t="shared" si="997"/>
        <v>4.1304465850464966</v>
      </c>
      <c r="R7993" s="78">
        <f t="shared" si="998"/>
        <v>1804.9216444491399</v>
      </c>
      <c r="S7993" s="78">
        <f t="shared" si="999"/>
        <v>25.220553324635969</v>
      </c>
      <c r="T7993" s="78">
        <f t="shared" si="1000"/>
        <v>59090.499153103163</v>
      </c>
    </row>
    <row r="7994" spans="1:20" x14ac:dyDescent="0.2">
      <c r="A7994">
        <v>2004</v>
      </c>
      <c r="B7994">
        <v>11</v>
      </c>
      <c r="C7994">
        <v>28</v>
      </c>
      <c r="D7994">
        <v>24</v>
      </c>
      <c r="E7994" s="69">
        <v>2.8240650766850742E-2</v>
      </c>
      <c r="F7994" s="69">
        <v>2.0300724028626094E-2</v>
      </c>
      <c r="G7994" s="69">
        <v>8.4016865384256264E-4</v>
      </c>
      <c r="H7994" s="69">
        <v>9.3468874481164345E-3</v>
      </c>
      <c r="I7994" s="69">
        <v>4.3045809706468933E-5</v>
      </c>
      <c r="J7994" s="69">
        <v>7.263999999999991E-3</v>
      </c>
      <c r="K7994" s="69">
        <v>1.5089125652375452E-4</v>
      </c>
      <c r="L7994" s="70">
        <v>6.6186367963666046E-2</v>
      </c>
      <c r="M7994" s="78">
        <f t="shared" si="993"/>
        <v>25065.351817558767</v>
      </c>
      <c r="N7994" s="78">
        <f t="shared" si="994"/>
        <v>18915.054212752184</v>
      </c>
      <c r="O7994" s="78">
        <f t="shared" si="995"/>
        <v>468.93573224938257</v>
      </c>
      <c r="P7994" s="78">
        <f t="shared" si="996"/>
        <v>7401.0092420067331</v>
      </c>
      <c r="Q7994" s="78">
        <f t="shared" si="997"/>
        <v>4.1304465850464966</v>
      </c>
      <c r="R7994" s="78">
        <f t="shared" si="998"/>
        <v>1795.0370790359461</v>
      </c>
      <c r="S7994" s="78">
        <f t="shared" si="999"/>
        <v>25.220553324635969</v>
      </c>
      <c r="T7994" s="78">
        <f t="shared" si="1000"/>
        <v>53674.739083512693</v>
      </c>
    </row>
    <row r="7995" spans="1:20" x14ac:dyDescent="0.2">
      <c r="A7995">
        <v>2004</v>
      </c>
      <c r="B7995">
        <v>11</v>
      </c>
      <c r="C7995">
        <v>29</v>
      </c>
      <c r="D7995">
        <v>1</v>
      </c>
      <c r="E7995" s="69">
        <v>2.2366101745438637E-2</v>
      </c>
      <c r="F7995" s="69">
        <v>2.0863955441386386E-2</v>
      </c>
      <c r="G7995" s="69">
        <v>8.4016865384256264E-4</v>
      </c>
      <c r="H7995" s="69">
        <v>9.9019578554054109E-3</v>
      </c>
      <c r="I7995" s="69">
        <v>4.3045809706468933E-5</v>
      </c>
      <c r="J7995" s="69">
        <v>7.3399999999999906E-3</v>
      </c>
      <c r="K7995" s="69">
        <v>1.5089125652375452E-4</v>
      </c>
      <c r="L7995" s="70">
        <v>6.1506120762303211E-2</v>
      </c>
      <c r="M7995" s="78">
        <f t="shared" si="993"/>
        <v>19851.320483548887</v>
      </c>
      <c r="N7995" s="78">
        <f t="shared" si="994"/>
        <v>19439.841047530259</v>
      </c>
      <c r="O7995" s="78">
        <f t="shared" si="995"/>
        <v>468.93573224938257</v>
      </c>
      <c r="P7995" s="78">
        <f t="shared" si="996"/>
        <v>7840.5225278052058</v>
      </c>
      <c r="Q7995" s="78">
        <f t="shared" si="997"/>
        <v>4.1304465850464966</v>
      </c>
      <c r="R7995" s="78">
        <f t="shared" si="998"/>
        <v>1813.8177533210139</v>
      </c>
      <c r="S7995" s="78">
        <f t="shared" si="999"/>
        <v>25.220553324635969</v>
      </c>
      <c r="T7995" s="78">
        <f t="shared" si="1000"/>
        <v>49443.788544364434</v>
      </c>
    </row>
    <row r="7996" spans="1:20" x14ac:dyDescent="0.2">
      <c r="A7996">
        <v>2004</v>
      </c>
      <c r="B7996">
        <v>11</v>
      </c>
      <c r="C7996">
        <v>29</v>
      </c>
      <c r="D7996">
        <v>2</v>
      </c>
      <c r="E7996" s="69">
        <v>1.9556101792532386E-2</v>
      </c>
      <c r="F7996" s="69">
        <v>2.123460521913112E-2</v>
      </c>
      <c r="G7996" s="69">
        <v>8.4016865384256264E-4</v>
      </c>
      <c r="H7996" s="69">
        <v>1.0350242946206005E-2</v>
      </c>
      <c r="I7996" s="69">
        <v>4.3045809706468933E-5</v>
      </c>
      <c r="J7996" s="69">
        <v>7.4159999999999912E-3</v>
      </c>
      <c r="K7996" s="69">
        <v>1.5089125652375452E-4</v>
      </c>
      <c r="L7996" s="70">
        <v>5.959105567794229E-2</v>
      </c>
      <c r="M7996" s="78">
        <f t="shared" si="993"/>
        <v>17357.268982809579</v>
      </c>
      <c r="N7996" s="78">
        <f t="shared" si="994"/>
        <v>19785.191323219944</v>
      </c>
      <c r="O7996" s="78">
        <f t="shared" si="995"/>
        <v>468.93573224938257</v>
      </c>
      <c r="P7996" s="78">
        <f t="shared" si="996"/>
        <v>8195.4815575876382</v>
      </c>
      <c r="Q7996" s="78">
        <f t="shared" si="997"/>
        <v>4.1304465850464966</v>
      </c>
      <c r="R7996" s="78">
        <f t="shared" si="998"/>
        <v>1832.5984276060817</v>
      </c>
      <c r="S7996" s="78">
        <f t="shared" si="999"/>
        <v>25.220553324635969</v>
      </c>
      <c r="T7996" s="78">
        <f t="shared" si="1000"/>
        <v>47668.827023382306</v>
      </c>
    </row>
    <row r="7997" spans="1:20" x14ac:dyDescent="0.2">
      <c r="A7997">
        <v>2004</v>
      </c>
      <c r="B7997">
        <v>11</v>
      </c>
      <c r="C7997">
        <v>29</v>
      </c>
      <c r="D7997">
        <v>3</v>
      </c>
      <c r="E7997" s="69">
        <v>1.9149946901477064E-2</v>
      </c>
      <c r="F7997" s="69">
        <v>2.1104273040738086E-2</v>
      </c>
      <c r="G7997" s="69">
        <v>8.4016865384256264E-4</v>
      </c>
      <c r="H7997" s="69">
        <v>9.9920716578786699E-3</v>
      </c>
      <c r="I7997" s="69">
        <v>4.3045809706468933E-5</v>
      </c>
      <c r="J7997" s="69">
        <v>7.3919999999999915E-3</v>
      </c>
      <c r="K7997" s="69">
        <v>1.5089125652375452E-4</v>
      </c>
      <c r="L7997" s="70">
        <v>5.8672397320166596E-2</v>
      </c>
      <c r="M7997" s="78">
        <f t="shared" si="993"/>
        <v>16996.78099969717</v>
      </c>
      <c r="N7997" s="78">
        <f t="shared" si="994"/>
        <v>19663.755249487102</v>
      </c>
      <c r="O7997" s="78">
        <f t="shared" si="995"/>
        <v>468.93573224938257</v>
      </c>
      <c r="P7997" s="78">
        <f t="shared" si="996"/>
        <v>7911.876022606446</v>
      </c>
      <c r="Q7997" s="78">
        <f t="shared" si="997"/>
        <v>4.1304465850464966</v>
      </c>
      <c r="R7997" s="78">
        <f t="shared" si="998"/>
        <v>1826.6676883581658</v>
      </c>
      <c r="S7997" s="78">
        <f t="shared" si="999"/>
        <v>25.220553324635969</v>
      </c>
      <c r="T7997" s="78">
        <f t="shared" si="1000"/>
        <v>46897.366692307951</v>
      </c>
    </row>
    <row r="7998" spans="1:20" x14ac:dyDescent="0.2">
      <c r="A7998">
        <v>2004</v>
      </c>
      <c r="B7998">
        <v>11</v>
      </c>
      <c r="C7998">
        <v>29</v>
      </c>
      <c r="D7998">
        <v>4</v>
      </c>
      <c r="E7998" s="69">
        <v>1.8371256518565502E-2</v>
      </c>
      <c r="F7998" s="69">
        <v>2.1512936530788354E-2</v>
      </c>
      <c r="G7998" s="69">
        <v>8.4016865384256264E-4</v>
      </c>
      <c r="H7998" s="69">
        <v>1.0235922458869659E-2</v>
      </c>
      <c r="I7998" s="69">
        <v>4.3045809706468933E-5</v>
      </c>
      <c r="J7998" s="69">
        <v>7.2879999999999907E-3</v>
      </c>
      <c r="K7998" s="69">
        <v>1.5089125652375452E-4</v>
      </c>
      <c r="L7998" s="70">
        <v>5.8442221228296287E-2</v>
      </c>
      <c r="M7998" s="78">
        <f t="shared" si="993"/>
        <v>16305.644362451594</v>
      </c>
      <c r="N7998" s="78">
        <f t="shared" si="994"/>
        <v>20044.524529349896</v>
      </c>
      <c r="O7998" s="78">
        <f t="shared" si="995"/>
        <v>468.93573224938257</v>
      </c>
      <c r="P7998" s="78">
        <f t="shared" si="996"/>
        <v>8104.9608373988558</v>
      </c>
      <c r="Q7998" s="78">
        <f t="shared" si="997"/>
        <v>4.1304465850464966</v>
      </c>
      <c r="R7998" s="78">
        <f t="shared" si="998"/>
        <v>1800.9678182838625</v>
      </c>
      <c r="S7998" s="78">
        <f t="shared" si="999"/>
        <v>25.220553324635969</v>
      </c>
      <c r="T7998" s="78">
        <f t="shared" si="1000"/>
        <v>46754.38427964328</v>
      </c>
    </row>
    <row r="7999" spans="1:20" x14ac:dyDescent="0.2">
      <c r="A7999">
        <v>2004</v>
      </c>
      <c r="B7999">
        <v>11</v>
      </c>
      <c r="C7999">
        <v>29</v>
      </c>
      <c r="D7999">
        <v>5</v>
      </c>
      <c r="E7999" s="69">
        <v>1.808348256895121E-2</v>
      </c>
      <c r="F7999" s="69">
        <v>2.187728167214846E-2</v>
      </c>
      <c r="G7999" s="69">
        <v>8.4016865384256264E-4</v>
      </c>
      <c r="H7999" s="69">
        <v>1.0392027776995395E-2</v>
      </c>
      <c r="I7999" s="69">
        <v>4.3045809706468933E-5</v>
      </c>
      <c r="J7999" s="69">
        <v>6.9519999999999912E-3</v>
      </c>
      <c r="K7999" s="69">
        <v>1.5089125652375452E-4</v>
      </c>
      <c r="L7999" s="70">
        <v>5.8338897738167847E-2</v>
      </c>
      <c r="M7999" s="78">
        <f t="shared" si="993"/>
        <v>16050.226902331395</v>
      </c>
      <c r="N7999" s="78">
        <f t="shared" si="994"/>
        <v>20384.000505244225</v>
      </c>
      <c r="O7999" s="78">
        <f t="shared" si="995"/>
        <v>468.93573224938257</v>
      </c>
      <c r="P7999" s="78">
        <f t="shared" si="996"/>
        <v>8228.5674292817821</v>
      </c>
      <c r="Q7999" s="78">
        <f t="shared" si="997"/>
        <v>4.1304465850464966</v>
      </c>
      <c r="R7999" s="78">
        <f t="shared" si="998"/>
        <v>1717.9374688130365</v>
      </c>
      <c r="S7999" s="78">
        <f t="shared" si="999"/>
        <v>25.220553324635969</v>
      </c>
      <c r="T7999" s="78">
        <f t="shared" si="1000"/>
        <v>46879.019037829508</v>
      </c>
    </row>
    <row r="8000" spans="1:20" x14ac:dyDescent="0.2">
      <c r="A8000">
        <v>2004</v>
      </c>
      <c r="B8000">
        <v>11</v>
      </c>
      <c r="C8000">
        <v>29</v>
      </c>
      <c r="D8000">
        <v>6</v>
      </c>
      <c r="E8000" s="69">
        <v>1.9053789880604306E-2</v>
      </c>
      <c r="F8000" s="69">
        <v>2.3826961975723582E-2</v>
      </c>
      <c r="G8000" s="69">
        <v>8.4016865384256264E-4</v>
      </c>
      <c r="H8000" s="69">
        <v>9.4468348766544134E-3</v>
      </c>
      <c r="I8000" s="69">
        <v>4.3045809706468933E-5</v>
      </c>
      <c r="J8000" s="69">
        <v>7.2359999999999907E-3</v>
      </c>
      <c r="K8000" s="69">
        <v>1.5089125652375452E-4</v>
      </c>
      <c r="L8000" s="70">
        <v>6.0597692453055088E-2</v>
      </c>
      <c r="M8000" s="78">
        <f t="shared" si="993"/>
        <v>16911.435602461028</v>
      </c>
      <c r="N8000" s="78">
        <f t="shared" si="994"/>
        <v>22200.601163804793</v>
      </c>
      <c r="O8000" s="78">
        <f t="shared" si="995"/>
        <v>468.93573224938257</v>
      </c>
      <c r="P8000" s="78">
        <f t="shared" si="996"/>
        <v>7480.1491531729307</v>
      </c>
      <c r="Q8000" s="78">
        <f t="shared" si="997"/>
        <v>4.1304465850464966</v>
      </c>
      <c r="R8000" s="78">
        <f t="shared" si="998"/>
        <v>1788.1178832467108</v>
      </c>
      <c r="S8000" s="78">
        <f t="shared" si="999"/>
        <v>25.220553324635969</v>
      </c>
      <c r="T8000" s="78">
        <f t="shared" si="1000"/>
        <v>48878.590534844538</v>
      </c>
    </row>
    <row r="8001" spans="1:20" x14ac:dyDescent="0.2">
      <c r="A8001">
        <v>2004</v>
      </c>
      <c r="B8001">
        <v>11</v>
      </c>
      <c r="C8001">
        <v>29</v>
      </c>
      <c r="D8001">
        <v>7</v>
      </c>
      <c r="E8001" s="69">
        <v>2.200154800331295E-2</v>
      </c>
      <c r="F8001" s="69">
        <v>2.6667409063492648E-2</v>
      </c>
      <c r="G8001" s="69">
        <v>8.4016865384256264E-4</v>
      </c>
      <c r="H8001" s="69">
        <v>1.0164659368905472E-2</v>
      </c>
      <c r="I8001" s="69">
        <v>4.3045809706468933E-5</v>
      </c>
      <c r="J8001" s="69">
        <v>7.6239999999999902E-3</v>
      </c>
      <c r="K8001" s="69">
        <v>1.5089125652375452E-4</v>
      </c>
      <c r="L8001" s="70">
        <v>6.7491722155783848E-2</v>
      </c>
      <c r="M8001" s="78">
        <f t="shared" si="993"/>
        <v>19527.75613376719</v>
      </c>
      <c r="N8001" s="78">
        <f t="shared" si="994"/>
        <v>24847.167393553304</v>
      </c>
      <c r="O8001" s="78">
        <f t="shared" si="995"/>
        <v>468.93573224938257</v>
      </c>
      <c r="P8001" s="78">
        <f t="shared" si="996"/>
        <v>8048.5336266972654</v>
      </c>
      <c r="Q8001" s="78">
        <f t="shared" si="997"/>
        <v>4.1304465850464966</v>
      </c>
      <c r="R8001" s="78">
        <f t="shared" si="998"/>
        <v>1883.998167754688</v>
      </c>
      <c r="S8001" s="78">
        <f t="shared" si="999"/>
        <v>25.220553324635969</v>
      </c>
      <c r="T8001" s="78">
        <f t="shared" si="1000"/>
        <v>54805.742053931521</v>
      </c>
    </row>
    <row r="8002" spans="1:20" x14ac:dyDescent="0.2">
      <c r="A8002">
        <v>2004</v>
      </c>
      <c r="B8002">
        <v>11</v>
      </c>
      <c r="C8002">
        <v>29</v>
      </c>
      <c r="D8002">
        <v>8</v>
      </c>
      <c r="E8002" s="69">
        <v>2.8440048111127748E-2</v>
      </c>
      <c r="F8002" s="69">
        <v>2.7125988233309844E-2</v>
      </c>
      <c r="G8002" s="69">
        <v>4.6209275961340949E-4</v>
      </c>
      <c r="H8002" s="69">
        <v>1.4168791039519252E-2</v>
      </c>
      <c r="I8002" s="69">
        <v>4.3045809706468933E-5</v>
      </c>
      <c r="J8002" s="69">
        <v>7.4959999999999914E-3</v>
      </c>
      <c r="K8002" s="69">
        <v>8.2990191088064998E-5</v>
      </c>
      <c r="L8002" s="70">
        <v>7.7818956144364779E-2</v>
      </c>
      <c r="M8002" s="78">
        <f t="shared" si="993"/>
        <v>25242.329488047038</v>
      </c>
      <c r="N8002" s="78">
        <f t="shared" si="994"/>
        <v>25274.445250525296</v>
      </c>
      <c r="O8002" s="78">
        <f t="shared" si="995"/>
        <v>257.91465273716045</v>
      </c>
      <c r="P8002" s="78">
        <f t="shared" si="996"/>
        <v>11219.066669373024</v>
      </c>
      <c r="Q8002" s="78">
        <f t="shared" si="997"/>
        <v>4.1304465850464966</v>
      </c>
      <c r="R8002" s="78">
        <f t="shared" si="998"/>
        <v>1852.367558432469</v>
      </c>
      <c r="S8002" s="78">
        <f t="shared" si="999"/>
        <v>13.871304328549785</v>
      </c>
      <c r="T8002" s="78">
        <f t="shared" si="1000"/>
        <v>63864.125370028589</v>
      </c>
    </row>
    <row r="8003" spans="1:20" x14ac:dyDescent="0.2">
      <c r="A8003">
        <v>2004</v>
      </c>
      <c r="B8003">
        <v>11</v>
      </c>
      <c r="C8003">
        <v>29</v>
      </c>
      <c r="D8003">
        <v>9</v>
      </c>
      <c r="E8003" s="69">
        <v>3.2243133885228682E-2</v>
      </c>
      <c r="F8003" s="69">
        <v>2.8076258787015484E-2</v>
      </c>
      <c r="G8003" s="69">
        <v>0</v>
      </c>
      <c r="H8003" s="69">
        <v>1.5123623154278235E-2</v>
      </c>
      <c r="I8003" s="69">
        <v>4.3045809706468933E-5</v>
      </c>
      <c r="J8003" s="69">
        <v>7.4959999999999914E-3</v>
      </c>
      <c r="K8003" s="69">
        <v>0</v>
      </c>
      <c r="L8003" s="70">
        <v>8.2982061636228857E-2</v>
      </c>
      <c r="M8003" s="78">
        <f t="shared" ref="M8003:M8066" si="1001">E8003*1000000*$M$8826</f>
        <v>28617.807047228758</v>
      </c>
      <c r="N8003" s="78">
        <f t="shared" ref="N8003:N8066" si="1002">(F8003)*1000000*$N$8826</f>
        <v>26159.853032768846</v>
      </c>
      <c r="O8003" s="78">
        <f t="shared" ref="O8003:O8066" si="1003">G8003*1000000*$O$8826</f>
        <v>0</v>
      </c>
      <c r="P8003" s="78">
        <f t="shared" ref="P8003:P8066" si="1004">H8003*1000000*$P$8826</f>
        <v>11975.117423714795</v>
      </c>
      <c r="Q8003" s="78">
        <f t="shared" ref="Q8003:Q8066" si="1005">I8003*1000000*$Q$8826</f>
        <v>4.1304465850464966</v>
      </c>
      <c r="R8003" s="78">
        <f t="shared" ref="R8003:R8066" si="1006">J8003*1000000*$R$8826</f>
        <v>1852.367558432469</v>
      </c>
      <c r="S8003" s="78">
        <f t="shared" ref="S8003:S8066" si="1007">K8003*1000000*$S$8826</f>
        <v>0</v>
      </c>
      <c r="T8003" s="78">
        <f t="shared" si="1000"/>
        <v>68609.275508729901</v>
      </c>
    </row>
    <row r="8004" spans="1:20" x14ac:dyDescent="0.2">
      <c r="A8004">
        <v>2004</v>
      </c>
      <c r="B8004">
        <v>11</v>
      </c>
      <c r="C8004">
        <v>29</v>
      </c>
      <c r="D8004">
        <v>10</v>
      </c>
      <c r="E8004" s="69">
        <v>3.1798465900208565E-2</v>
      </c>
      <c r="F8004" s="69">
        <v>2.965798203598833E-2</v>
      </c>
      <c r="G8004" s="69">
        <v>0</v>
      </c>
      <c r="H8004" s="69">
        <v>1.5118173713633784E-2</v>
      </c>
      <c r="I8004" s="69">
        <v>4.3045809706468933E-5</v>
      </c>
      <c r="J8004" s="69">
        <v>7.5919999999999911E-3</v>
      </c>
      <c r="K8004" s="69">
        <v>0</v>
      </c>
      <c r="L8004" s="70">
        <v>8.4209667459537146E-2</v>
      </c>
      <c r="M8004" s="78">
        <f t="shared" si="1001"/>
        <v>28223.136273578697</v>
      </c>
      <c r="N8004" s="78">
        <f t="shared" si="1002"/>
        <v>27633.612341141492</v>
      </c>
      <c r="O8004" s="78">
        <f t="shared" si="1003"/>
        <v>0</v>
      </c>
      <c r="P8004" s="78">
        <f t="shared" si="1004"/>
        <v>11970.802472796939</v>
      </c>
      <c r="Q8004" s="78">
        <f t="shared" si="1005"/>
        <v>4.1304465850464966</v>
      </c>
      <c r="R8004" s="78">
        <f t="shared" si="1006"/>
        <v>1876.0905154241334</v>
      </c>
      <c r="S8004" s="78">
        <f t="shared" si="1007"/>
        <v>0</v>
      </c>
      <c r="T8004" s="78">
        <f t="shared" ref="T8004:T8067" si="1008">SUM(M8004:S8004)</f>
        <v>69707.772049526291</v>
      </c>
    </row>
    <row r="8005" spans="1:20" x14ac:dyDescent="0.2">
      <c r="A8005">
        <v>2004</v>
      </c>
      <c r="B8005">
        <v>11</v>
      </c>
      <c r="C8005">
        <v>29</v>
      </c>
      <c r="D8005">
        <v>11</v>
      </c>
      <c r="E8005" s="69">
        <v>3.0839839944159231E-2</v>
      </c>
      <c r="F8005" s="69">
        <v>2.9370206158379084E-2</v>
      </c>
      <c r="G8005" s="69">
        <v>0</v>
      </c>
      <c r="H8005" s="69">
        <v>1.5584217674792355E-2</v>
      </c>
      <c r="I8005" s="69">
        <v>4.3045809706468933E-5</v>
      </c>
      <c r="J8005" s="69">
        <v>7.5559999999999898E-3</v>
      </c>
      <c r="K8005" s="69">
        <v>0</v>
      </c>
      <c r="L8005" s="70">
        <v>8.339330958703714E-2</v>
      </c>
      <c r="M8005" s="78">
        <f t="shared" si="1001"/>
        <v>27372.295510446391</v>
      </c>
      <c r="N8005" s="78">
        <f t="shared" si="1002"/>
        <v>27365.479228331049</v>
      </c>
      <c r="O8005" s="78">
        <f t="shared" si="1003"/>
        <v>0</v>
      </c>
      <c r="P8005" s="78">
        <f t="shared" si="1004"/>
        <v>12339.823249270617</v>
      </c>
      <c r="Q8005" s="78">
        <f t="shared" si="1005"/>
        <v>4.1304465850464966</v>
      </c>
      <c r="R8005" s="78">
        <f t="shared" si="1006"/>
        <v>1867.1944065522589</v>
      </c>
      <c r="S8005" s="78">
        <f t="shared" si="1007"/>
        <v>0</v>
      </c>
      <c r="T8005" s="78">
        <f t="shared" si="1008"/>
        <v>68948.922841185355</v>
      </c>
    </row>
    <row r="8006" spans="1:20" x14ac:dyDescent="0.2">
      <c r="A8006">
        <v>2004</v>
      </c>
      <c r="B8006">
        <v>11</v>
      </c>
      <c r="C8006">
        <v>29</v>
      </c>
      <c r="D8006">
        <v>12</v>
      </c>
      <c r="E8006" s="69">
        <v>3.2374763179578887E-2</v>
      </c>
      <c r="F8006" s="69">
        <v>2.8458444957461929E-2</v>
      </c>
      <c r="G8006" s="69">
        <v>0</v>
      </c>
      <c r="H8006" s="69">
        <v>1.3885725875214657E-2</v>
      </c>
      <c r="I8006" s="69">
        <v>4.3045809706468933E-5</v>
      </c>
      <c r="J8006" s="69">
        <v>7.4159999999999912E-3</v>
      </c>
      <c r="K8006" s="69">
        <v>0</v>
      </c>
      <c r="L8006" s="70">
        <v>8.2177979821961941E-2</v>
      </c>
      <c r="M8006" s="78">
        <f t="shared" si="1001"/>
        <v>28734.636315775846</v>
      </c>
      <c r="N8006" s="78">
        <f t="shared" si="1002"/>
        <v>26515.95225973065</v>
      </c>
      <c r="O8006" s="78">
        <f t="shared" si="1003"/>
        <v>0</v>
      </c>
      <c r="P8006" s="78">
        <f t="shared" si="1004"/>
        <v>10994.93131856909</v>
      </c>
      <c r="Q8006" s="78">
        <f t="shared" si="1005"/>
        <v>4.1304465850464966</v>
      </c>
      <c r="R8006" s="78">
        <f t="shared" si="1006"/>
        <v>1832.5984276060817</v>
      </c>
      <c r="S8006" s="78">
        <f t="shared" si="1007"/>
        <v>0</v>
      </c>
      <c r="T8006" s="78">
        <f t="shared" si="1008"/>
        <v>68082.248768266698</v>
      </c>
    </row>
    <row r="8007" spans="1:20" x14ac:dyDescent="0.2">
      <c r="A8007">
        <v>2004</v>
      </c>
      <c r="B8007">
        <v>11</v>
      </c>
      <c r="C8007">
        <v>29</v>
      </c>
      <c r="D8007">
        <v>13</v>
      </c>
      <c r="E8007" s="69">
        <v>3.0018317007475492E-2</v>
      </c>
      <c r="F8007" s="69">
        <v>2.8943105027584997E-2</v>
      </c>
      <c r="G8007" s="69">
        <v>0</v>
      </c>
      <c r="H8007" s="69">
        <v>1.4392812712285834E-2</v>
      </c>
      <c r="I8007" s="69">
        <v>4.3045809706468933E-5</v>
      </c>
      <c r="J8007" s="69">
        <v>7.4599999999999901E-3</v>
      </c>
      <c r="K8007" s="69">
        <v>0</v>
      </c>
      <c r="L8007" s="70">
        <v>8.0857280557052796E-2</v>
      </c>
      <c r="M8007" s="78">
        <f t="shared" si="1001"/>
        <v>26643.142290707459</v>
      </c>
      <c r="N8007" s="78">
        <f t="shared" si="1002"/>
        <v>26967.530808762061</v>
      </c>
      <c r="O8007" s="78">
        <f t="shared" si="1003"/>
        <v>0</v>
      </c>
      <c r="P8007" s="78">
        <f t="shared" si="1004"/>
        <v>11396.450475453774</v>
      </c>
      <c r="Q8007" s="78">
        <f t="shared" si="1005"/>
        <v>4.1304465850464966</v>
      </c>
      <c r="R8007" s="78">
        <f t="shared" si="1006"/>
        <v>1843.4714495605945</v>
      </c>
      <c r="S8007" s="78">
        <f t="shared" si="1007"/>
        <v>0</v>
      </c>
      <c r="T8007" s="78">
        <f t="shared" si="1008"/>
        <v>66854.725471068945</v>
      </c>
    </row>
    <row r="8008" spans="1:20" x14ac:dyDescent="0.2">
      <c r="A8008">
        <v>2004</v>
      </c>
      <c r="B8008">
        <v>11</v>
      </c>
      <c r="C8008">
        <v>29</v>
      </c>
      <c r="D8008">
        <v>14</v>
      </c>
      <c r="E8008" s="69">
        <v>3.0024678148285463E-2</v>
      </c>
      <c r="F8008" s="69">
        <v>2.8235256526581799E-2</v>
      </c>
      <c r="G8008" s="69">
        <v>0</v>
      </c>
      <c r="H8008" s="69">
        <v>1.4376794801720882E-2</v>
      </c>
      <c r="I8008" s="69">
        <v>4.3045809706468933E-5</v>
      </c>
      <c r="J8008" s="69">
        <v>7.4879999999999912E-3</v>
      </c>
      <c r="K8008" s="69">
        <v>0</v>
      </c>
      <c r="L8008" s="70">
        <v>8.016777528629461E-2</v>
      </c>
      <c r="M8008" s="78">
        <f t="shared" si="1001"/>
        <v>26648.78820282469</v>
      </c>
      <c r="N8008" s="78">
        <f t="shared" si="1002"/>
        <v>26307.998037812071</v>
      </c>
      <c r="O8008" s="78">
        <f t="shared" si="1003"/>
        <v>0</v>
      </c>
      <c r="P8008" s="78">
        <f t="shared" si="1004"/>
        <v>11383.767247503623</v>
      </c>
      <c r="Q8008" s="78">
        <f t="shared" si="1005"/>
        <v>4.1304465850464966</v>
      </c>
      <c r="R8008" s="78">
        <f t="shared" si="1006"/>
        <v>1850.39064534983</v>
      </c>
      <c r="S8008" s="78">
        <f t="shared" si="1007"/>
        <v>0</v>
      </c>
      <c r="T8008" s="78">
        <f t="shared" si="1008"/>
        <v>66195.074580075263</v>
      </c>
    </row>
    <row r="8009" spans="1:20" x14ac:dyDescent="0.2">
      <c r="A8009">
        <v>2004</v>
      </c>
      <c r="B8009">
        <v>11</v>
      </c>
      <c r="C8009">
        <v>29</v>
      </c>
      <c r="D8009">
        <v>15</v>
      </c>
      <c r="E8009" s="69">
        <v>3.0531195110681631E-2</v>
      </c>
      <c r="F8009" s="69">
        <v>2.7363520608538035E-2</v>
      </c>
      <c r="G8009" s="69">
        <v>0</v>
      </c>
      <c r="H8009" s="69">
        <v>1.4787188427048953E-2</v>
      </c>
      <c r="I8009" s="69">
        <v>4.3045809706468933E-5</v>
      </c>
      <c r="J8009" s="69">
        <v>7.5839999999999909E-3</v>
      </c>
      <c r="K8009" s="69">
        <v>0</v>
      </c>
      <c r="L8009" s="70">
        <v>8.0308949955975095E-2</v>
      </c>
      <c r="M8009" s="78">
        <f t="shared" si="1001"/>
        <v>27098.353829652377</v>
      </c>
      <c r="N8009" s="78">
        <f t="shared" si="1002"/>
        <v>25495.764339853809</v>
      </c>
      <c r="O8009" s="78">
        <f t="shared" si="1003"/>
        <v>0</v>
      </c>
      <c r="P8009" s="78">
        <f t="shared" si="1004"/>
        <v>11708.723232132044</v>
      </c>
      <c r="Q8009" s="78">
        <f t="shared" si="1005"/>
        <v>4.1304465850464966</v>
      </c>
      <c r="R8009" s="78">
        <f t="shared" si="1006"/>
        <v>1874.1136023414947</v>
      </c>
      <c r="S8009" s="78">
        <f t="shared" si="1007"/>
        <v>0</v>
      </c>
      <c r="T8009" s="78">
        <f t="shared" si="1008"/>
        <v>66181.085450564773</v>
      </c>
    </row>
    <row r="8010" spans="1:20" x14ac:dyDescent="0.2">
      <c r="A8010">
        <v>2004</v>
      </c>
      <c r="B8010">
        <v>11</v>
      </c>
      <c r="C8010">
        <v>29</v>
      </c>
      <c r="D8010">
        <v>16</v>
      </c>
      <c r="E8010" s="69">
        <v>3.5379967571279612E-2</v>
      </c>
      <c r="F8010" s="69">
        <v>2.5005638492895714E-2</v>
      </c>
      <c r="G8010" s="69">
        <v>0</v>
      </c>
      <c r="H8010" s="69">
        <v>1.4776532733562605E-2</v>
      </c>
      <c r="I8010" s="69">
        <v>4.3045809706468933E-5</v>
      </c>
      <c r="J8010" s="69">
        <v>7.5599999999999903E-3</v>
      </c>
      <c r="K8010" s="69">
        <v>0</v>
      </c>
      <c r="L8010" s="70">
        <v>8.2765184607444392E-2</v>
      </c>
      <c r="M8010" s="78">
        <f t="shared" si="1001"/>
        <v>31401.944019961989</v>
      </c>
      <c r="N8010" s="78">
        <f t="shared" si="1002"/>
        <v>23298.824566584466</v>
      </c>
      <c r="O8010" s="78">
        <f t="shared" si="1003"/>
        <v>0</v>
      </c>
      <c r="P8010" s="78">
        <f t="shared" si="1004"/>
        <v>11700.285890138764</v>
      </c>
      <c r="Q8010" s="78">
        <f t="shared" si="1005"/>
        <v>4.1304465850464966</v>
      </c>
      <c r="R8010" s="78">
        <f t="shared" si="1006"/>
        <v>1868.1828630935784</v>
      </c>
      <c r="S8010" s="78">
        <f t="shared" si="1007"/>
        <v>0</v>
      </c>
      <c r="T8010" s="78">
        <f t="shared" si="1008"/>
        <v>68273.367786363844</v>
      </c>
    </row>
    <row r="8011" spans="1:20" x14ac:dyDescent="0.2">
      <c r="A8011">
        <v>2004</v>
      </c>
      <c r="B8011">
        <v>11</v>
      </c>
      <c r="C8011">
        <v>29</v>
      </c>
      <c r="D8011">
        <v>17</v>
      </c>
      <c r="E8011" s="69">
        <v>4.1930150511464606E-2</v>
      </c>
      <c r="F8011" s="69">
        <v>2.3888132200812109E-2</v>
      </c>
      <c r="G8011" s="69">
        <v>3.780758942291532E-4</v>
      </c>
      <c r="H8011" s="69">
        <v>1.4984811956357211E-2</v>
      </c>
      <c r="I8011" s="69">
        <v>4.3045809706468933E-5</v>
      </c>
      <c r="J8011" s="69">
        <v>7.3399999999999906E-3</v>
      </c>
      <c r="K8011" s="69">
        <v>6.790106543568954E-5</v>
      </c>
      <c r="L8011" s="70">
        <v>8.863211743800524E-2</v>
      </c>
      <c r="M8011" s="78">
        <f t="shared" si="1001"/>
        <v>37215.642904614753</v>
      </c>
      <c r="N8011" s="78">
        <f t="shared" si="1002"/>
        <v>22257.596082908382</v>
      </c>
      <c r="O8011" s="78">
        <f t="shared" si="1003"/>
        <v>211.02107951222217</v>
      </c>
      <c r="P8011" s="78">
        <f t="shared" si="1004"/>
        <v>11865.204582203629</v>
      </c>
      <c r="Q8011" s="78">
        <f t="shared" si="1005"/>
        <v>4.1304465850464966</v>
      </c>
      <c r="R8011" s="78">
        <f t="shared" si="1006"/>
        <v>1813.8177533210139</v>
      </c>
      <c r="S8011" s="78">
        <f t="shared" si="1007"/>
        <v>11.349248996086187</v>
      </c>
      <c r="T8011" s="78">
        <f t="shared" si="1008"/>
        <v>73378.762098141131</v>
      </c>
    </row>
    <row r="8012" spans="1:20" x14ac:dyDescent="0.2">
      <c r="A8012">
        <v>2004</v>
      </c>
      <c r="B8012">
        <v>11</v>
      </c>
      <c r="C8012">
        <v>29</v>
      </c>
      <c r="D8012">
        <v>18</v>
      </c>
      <c r="E8012" s="69">
        <v>4.282447311719572E-2</v>
      </c>
      <c r="F8012" s="69">
        <v>2.5797022762460251E-2</v>
      </c>
      <c r="G8012" s="69">
        <v>8.4016865384256264E-4</v>
      </c>
      <c r="H8012" s="69">
        <v>1.6136097321099194E-2</v>
      </c>
      <c r="I8012" s="69">
        <v>4.3045809706468933E-5</v>
      </c>
      <c r="J8012" s="69">
        <v>7.5799999999999904E-3</v>
      </c>
      <c r="K8012" s="69">
        <v>1.5089125652375452E-4</v>
      </c>
      <c r="L8012" s="70">
        <v>9.3371698920827945E-2</v>
      </c>
      <c r="M8012" s="78">
        <f t="shared" si="1001"/>
        <v>38009.410404383525</v>
      </c>
      <c r="N8012" s="78">
        <f t="shared" si="1002"/>
        <v>24036.191191578957</v>
      </c>
      <c r="O8012" s="78">
        <f t="shared" si="1003"/>
        <v>468.93573224938257</v>
      </c>
      <c r="P8012" s="78">
        <f t="shared" si="1004"/>
        <v>12776.810041447667</v>
      </c>
      <c r="Q8012" s="78">
        <f t="shared" si="1005"/>
        <v>4.1304465850464966</v>
      </c>
      <c r="R8012" s="78">
        <f t="shared" si="1006"/>
        <v>1873.125145800175</v>
      </c>
      <c r="S8012" s="78">
        <f t="shared" si="1007"/>
        <v>25.220553324635969</v>
      </c>
      <c r="T8012" s="78">
        <f t="shared" si="1008"/>
        <v>77193.823515369382</v>
      </c>
    </row>
    <row r="8013" spans="1:20" x14ac:dyDescent="0.2">
      <c r="A8013">
        <v>2004</v>
      </c>
      <c r="B8013">
        <v>11</v>
      </c>
      <c r="C8013">
        <v>29</v>
      </c>
      <c r="D8013">
        <v>19</v>
      </c>
      <c r="E8013" s="69">
        <v>3.7784214825804387E-2</v>
      </c>
      <c r="F8013" s="69">
        <v>2.9840977305885186E-2</v>
      </c>
      <c r="G8013" s="69">
        <v>8.4016865384256264E-4</v>
      </c>
      <c r="H8013" s="69">
        <v>1.3916658302458428E-2</v>
      </c>
      <c r="I8013" s="69">
        <v>4.3045809706468933E-5</v>
      </c>
      <c r="J8013" s="69">
        <v>7.4719999999999908E-3</v>
      </c>
      <c r="K8013" s="69">
        <v>1.5089125652375452E-4</v>
      </c>
      <c r="L8013" s="70">
        <v>9.0047956154220801E-2</v>
      </c>
      <c r="M8013" s="78">
        <f t="shared" si="1001"/>
        <v>33535.864508855295</v>
      </c>
      <c r="N8013" s="78">
        <f t="shared" si="1002"/>
        <v>27804.116873191451</v>
      </c>
      <c r="O8013" s="78">
        <f t="shared" si="1003"/>
        <v>468.93573224938257</v>
      </c>
      <c r="P8013" s="78">
        <f t="shared" si="1004"/>
        <v>11019.424090219505</v>
      </c>
      <c r="Q8013" s="78">
        <f t="shared" si="1005"/>
        <v>4.1304465850464966</v>
      </c>
      <c r="R8013" s="78">
        <f t="shared" si="1006"/>
        <v>1846.4368191845526</v>
      </c>
      <c r="S8013" s="78">
        <f t="shared" si="1007"/>
        <v>25.220553324635969</v>
      </c>
      <c r="T8013" s="78">
        <f t="shared" si="1008"/>
        <v>74704.129023609858</v>
      </c>
    </row>
    <row r="8014" spans="1:20" x14ac:dyDescent="0.2">
      <c r="A8014">
        <v>2004</v>
      </c>
      <c r="B8014">
        <v>11</v>
      </c>
      <c r="C8014">
        <v>29</v>
      </c>
      <c r="D8014">
        <v>20</v>
      </c>
      <c r="E8014" s="69">
        <v>3.8553987642370301E-2</v>
      </c>
      <c r="F8014" s="69">
        <v>2.7509480701824397E-2</v>
      </c>
      <c r="G8014" s="69">
        <v>8.4016865384256264E-4</v>
      </c>
      <c r="H8014" s="69">
        <v>1.3776973354990877E-2</v>
      </c>
      <c r="I8014" s="69">
        <v>4.3045809706468933E-5</v>
      </c>
      <c r="J8014" s="69">
        <v>7.3319999999999913E-3</v>
      </c>
      <c r="K8014" s="69">
        <v>1.5089125652375452E-4</v>
      </c>
      <c r="L8014" s="70">
        <v>8.8206547419258374E-2</v>
      </c>
      <c r="M8014" s="78">
        <f t="shared" si="1001"/>
        <v>34219.086245709397</v>
      </c>
      <c r="N8014" s="78">
        <f t="shared" si="1002"/>
        <v>25631.761611355891</v>
      </c>
      <c r="O8014" s="78">
        <f t="shared" si="1003"/>
        <v>468.93573224938257</v>
      </c>
      <c r="P8014" s="78">
        <f t="shared" si="1004"/>
        <v>10908.819400378619</v>
      </c>
      <c r="Q8014" s="78">
        <f t="shared" si="1005"/>
        <v>4.1304465850464966</v>
      </c>
      <c r="R8014" s="78">
        <f t="shared" si="1006"/>
        <v>1811.8408402383752</v>
      </c>
      <c r="S8014" s="78">
        <f t="shared" si="1007"/>
        <v>25.220553324635969</v>
      </c>
      <c r="T8014" s="78">
        <f t="shared" si="1008"/>
        <v>73069.794829841339</v>
      </c>
    </row>
    <row r="8015" spans="1:20" x14ac:dyDescent="0.2">
      <c r="A8015">
        <v>2004</v>
      </c>
      <c r="B8015">
        <v>11</v>
      </c>
      <c r="C8015">
        <v>29</v>
      </c>
      <c r="D8015">
        <v>21</v>
      </c>
      <c r="E8015" s="69">
        <v>3.7698747213721386E-2</v>
      </c>
      <c r="F8015" s="69">
        <v>2.6950339350374143E-2</v>
      </c>
      <c r="G8015" s="69">
        <v>8.4016865384256264E-4</v>
      </c>
      <c r="H8015" s="69">
        <v>1.1957788460353185E-2</v>
      </c>
      <c r="I8015" s="69">
        <v>4.3045809706468933E-5</v>
      </c>
      <c r="J8015" s="69">
        <v>7.4719999999999908E-3</v>
      </c>
      <c r="K8015" s="69">
        <v>1.5089125652375452E-4</v>
      </c>
      <c r="L8015" s="70">
        <v>8.5112980744521505E-2</v>
      </c>
      <c r="M8015" s="78">
        <f t="shared" si="1001"/>
        <v>33460.00663349848</v>
      </c>
      <c r="N8015" s="78">
        <f t="shared" si="1002"/>
        <v>25110.785661908987</v>
      </c>
      <c r="O8015" s="78">
        <f t="shared" si="1003"/>
        <v>468.93573224938257</v>
      </c>
      <c r="P8015" s="78">
        <f t="shared" si="1004"/>
        <v>9468.3608206782956</v>
      </c>
      <c r="Q8015" s="78">
        <f t="shared" si="1005"/>
        <v>4.1304465850464966</v>
      </c>
      <c r="R8015" s="78">
        <f t="shared" si="1006"/>
        <v>1846.4368191845526</v>
      </c>
      <c r="S8015" s="78">
        <f t="shared" si="1007"/>
        <v>25.220553324635969</v>
      </c>
      <c r="T8015" s="78">
        <f t="shared" si="1008"/>
        <v>70383.876667429373</v>
      </c>
    </row>
    <row r="8016" spans="1:20" x14ac:dyDescent="0.2">
      <c r="A8016">
        <v>2004</v>
      </c>
      <c r="B8016">
        <v>11</v>
      </c>
      <c r="C8016">
        <v>29</v>
      </c>
      <c r="D8016">
        <v>22</v>
      </c>
      <c r="E8016" s="69">
        <v>3.4916459057422293E-2</v>
      </c>
      <c r="F8016" s="69">
        <v>2.6118615507453414E-2</v>
      </c>
      <c r="G8016" s="69">
        <v>8.4016865384256264E-4</v>
      </c>
      <c r="H8016" s="69">
        <v>1.0605057942780983E-2</v>
      </c>
      <c r="I8016" s="69">
        <v>4.3045809706468933E-5</v>
      </c>
      <c r="J8016" s="69">
        <v>7.6919999999999905E-3</v>
      </c>
      <c r="K8016" s="69">
        <v>1.5089125652375452E-4</v>
      </c>
      <c r="L8016" s="70">
        <v>8.0366238227729481E-2</v>
      </c>
      <c r="M8016" s="78">
        <f t="shared" si="1001"/>
        <v>30990.551093283942</v>
      </c>
      <c r="N8016" s="78">
        <f t="shared" si="1002"/>
        <v>24335.832928366071</v>
      </c>
      <c r="O8016" s="78">
        <f t="shared" si="1003"/>
        <v>468.93573224938257</v>
      </c>
      <c r="P8016" s="78">
        <f t="shared" si="1004"/>
        <v>8397.2479910791826</v>
      </c>
      <c r="Q8016" s="78">
        <f t="shared" si="1005"/>
        <v>4.1304465850464966</v>
      </c>
      <c r="R8016" s="78">
        <f t="shared" si="1006"/>
        <v>1900.8019289571173</v>
      </c>
      <c r="S8016" s="78">
        <f t="shared" si="1007"/>
        <v>25.220553324635969</v>
      </c>
      <c r="T8016" s="78">
        <f t="shared" si="1008"/>
        <v>66122.720673845368</v>
      </c>
    </row>
    <row r="8017" spans="1:20" x14ac:dyDescent="0.2">
      <c r="A8017">
        <v>2004</v>
      </c>
      <c r="B8017">
        <v>11</v>
      </c>
      <c r="C8017">
        <v>29</v>
      </c>
      <c r="D8017">
        <v>23</v>
      </c>
      <c r="E8017" s="69">
        <v>3.2206010379627781E-2</v>
      </c>
      <c r="F8017" s="69">
        <v>2.3345368570787641E-2</v>
      </c>
      <c r="G8017" s="69">
        <v>8.4016865384256264E-4</v>
      </c>
      <c r="H8017" s="69">
        <v>8.9217763889799101E-3</v>
      </c>
      <c r="I8017" s="69">
        <v>4.3045809706468933E-5</v>
      </c>
      <c r="J8017" s="69">
        <v>7.6559999999999909E-3</v>
      </c>
      <c r="K8017" s="69">
        <v>1.5089125652375452E-4</v>
      </c>
      <c r="L8017" s="70">
        <v>7.3163261059468132E-2</v>
      </c>
      <c r="M8017" s="78">
        <f t="shared" si="1001"/>
        <v>28584.857603667071</v>
      </c>
      <c r="N8017" s="78">
        <f t="shared" si="1002"/>
        <v>21751.879958096953</v>
      </c>
      <c r="O8017" s="78">
        <f t="shared" si="1003"/>
        <v>468.93573224938257</v>
      </c>
      <c r="P8017" s="78">
        <f t="shared" si="1004"/>
        <v>7064.3997669260507</v>
      </c>
      <c r="Q8017" s="78">
        <f t="shared" si="1005"/>
        <v>4.1304465850464966</v>
      </c>
      <c r="R8017" s="78">
        <f t="shared" si="1006"/>
        <v>1891.905820085243</v>
      </c>
      <c r="S8017" s="78">
        <f t="shared" si="1007"/>
        <v>25.220553324635969</v>
      </c>
      <c r="T8017" s="78">
        <f t="shared" si="1008"/>
        <v>59791.329880934383</v>
      </c>
    </row>
    <row r="8018" spans="1:20" x14ac:dyDescent="0.2">
      <c r="A8018">
        <v>2004</v>
      </c>
      <c r="B8018">
        <v>11</v>
      </c>
      <c r="C8018">
        <v>29</v>
      </c>
      <c r="D8018">
        <v>24</v>
      </c>
      <c r="E8018" s="69">
        <v>2.9162549538543008E-2</v>
      </c>
      <c r="F8018" s="69">
        <v>2.1914643708915542E-2</v>
      </c>
      <c r="G8018" s="69">
        <v>8.4016865384256264E-4</v>
      </c>
      <c r="H8018" s="69">
        <v>7.9858739161660537E-3</v>
      </c>
      <c r="I8018" s="69">
        <v>4.3045809706468933E-5</v>
      </c>
      <c r="J8018" s="69">
        <v>7.5479999999999913E-3</v>
      </c>
      <c r="K8018" s="69">
        <v>1.5089125652375452E-4</v>
      </c>
      <c r="L8018" s="70">
        <v>6.7645172883697383E-2</v>
      </c>
      <c r="M8018" s="78">
        <f t="shared" si="1001"/>
        <v>25883.594897132771</v>
      </c>
      <c r="N8018" s="78">
        <f t="shared" si="1002"/>
        <v>20418.812315401912</v>
      </c>
      <c r="O8018" s="78">
        <f t="shared" si="1003"/>
        <v>468.93573224938257</v>
      </c>
      <c r="P8018" s="78">
        <f t="shared" si="1004"/>
        <v>6323.3377942253792</v>
      </c>
      <c r="Q8018" s="78">
        <f t="shared" si="1005"/>
        <v>4.1304465850464966</v>
      </c>
      <c r="R8018" s="78">
        <f t="shared" si="1006"/>
        <v>1865.2174934696204</v>
      </c>
      <c r="S8018" s="78">
        <f t="shared" si="1007"/>
        <v>25.220553324635969</v>
      </c>
      <c r="T8018" s="78">
        <f t="shared" si="1008"/>
        <v>54989.249232388756</v>
      </c>
    </row>
    <row r="8019" spans="1:20" x14ac:dyDescent="0.2">
      <c r="A8019">
        <v>2004</v>
      </c>
      <c r="B8019">
        <v>11</v>
      </c>
      <c r="C8019">
        <v>30</v>
      </c>
      <c r="D8019">
        <v>1</v>
      </c>
      <c r="E8019" s="69">
        <v>2.3263056385448538E-2</v>
      </c>
      <c r="F8019" s="69">
        <v>2.1867558113357638E-2</v>
      </c>
      <c r="G8019" s="69">
        <v>8.4016865384256264E-4</v>
      </c>
      <c r="H8019" s="69">
        <v>8.3574658776003393E-3</v>
      </c>
      <c r="I8019" s="69">
        <v>4.3045809706468933E-5</v>
      </c>
      <c r="J8019" s="69">
        <v>7.4759999999999905E-3</v>
      </c>
      <c r="K8019" s="69">
        <v>1.5089125652375452E-4</v>
      </c>
      <c r="L8019" s="70">
        <v>6.1998186096479294E-2</v>
      </c>
      <c r="M8019" s="78">
        <f t="shared" si="1001"/>
        <v>20647.424079101653</v>
      </c>
      <c r="N8019" s="78">
        <f t="shared" si="1002"/>
        <v>20374.940648984422</v>
      </c>
      <c r="O8019" s="78">
        <f t="shared" si="1003"/>
        <v>468.93573224938257</v>
      </c>
      <c r="P8019" s="78">
        <f t="shared" si="1004"/>
        <v>6617.5700245904482</v>
      </c>
      <c r="Q8019" s="78">
        <f t="shared" si="1005"/>
        <v>4.1304465850464966</v>
      </c>
      <c r="R8019" s="78">
        <f t="shared" si="1006"/>
        <v>1847.4252757258721</v>
      </c>
      <c r="S8019" s="78">
        <f t="shared" si="1007"/>
        <v>25.220553324635969</v>
      </c>
      <c r="T8019" s="78">
        <f t="shared" si="1008"/>
        <v>49985.646760561467</v>
      </c>
    </row>
    <row r="8020" spans="1:20" x14ac:dyDescent="0.2">
      <c r="A8020">
        <v>2004</v>
      </c>
      <c r="B8020">
        <v>11</v>
      </c>
      <c r="C8020">
        <v>30</v>
      </c>
      <c r="D8020">
        <v>2</v>
      </c>
      <c r="E8020" s="69">
        <v>1.9363253528474032E-2</v>
      </c>
      <c r="F8020" s="69">
        <v>2.3099171872219444E-2</v>
      </c>
      <c r="G8020" s="69">
        <v>8.4016865384256264E-4</v>
      </c>
      <c r="H8020" s="69">
        <v>8.5674771252806717E-3</v>
      </c>
      <c r="I8020" s="69">
        <v>4.3045809706468933E-5</v>
      </c>
      <c r="J8020" s="69">
        <v>7.4359999999999912E-3</v>
      </c>
      <c r="K8020" s="69">
        <v>1.5089125652375452E-4</v>
      </c>
      <c r="L8020" s="70">
        <v>5.9500008246046926E-2</v>
      </c>
      <c r="M8020" s="78">
        <f t="shared" si="1001"/>
        <v>17186.104032471321</v>
      </c>
      <c r="N8020" s="78">
        <f t="shared" si="1002"/>
        <v>21522.48794755332</v>
      </c>
      <c r="O8020" s="78">
        <f t="shared" si="1003"/>
        <v>468.93573224938257</v>
      </c>
      <c r="P8020" s="78">
        <f t="shared" si="1004"/>
        <v>6783.8601605993836</v>
      </c>
      <c r="Q8020" s="78">
        <f t="shared" si="1005"/>
        <v>4.1304465850464966</v>
      </c>
      <c r="R8020" s="78">
        <f t="shared" si="1006"/>
        <v>1837.5407103126786</v>
      </c>
      <c r="S8020" s="78">
        <f t="shared" si="1007"/>
        <v>25.220553324635969</v>
      </c>
      <c r="T8020" s="78">
        <f t="shared" si="1008"/>
        <v>47828.279583095769</v>
      </c>
    </row>
    <row r="8021" spans="1:20" x14ac:dyDescent="0.2">
      <c r="A8021">
        <v>2004</v>
      </c>
      <c r="B8021">
        <v>11</v>
      </c>
      <c r="C8021">
        <v>30</v>
      </c>
      <c r="D8021">
        <v>3</v>
      </c>
      <c r="E8021" s="69">
        <v>1.7041764200329969E-2</v>
      </c>
      <c r="F8021" s="69">
        <v>2.356766798990232E-2</v>
      </c>
      <c r="G8021" s="69">
        <v>8.4016865384256264E-4</v>
      </c>
      <c r="H8021" s="69">
        <v>8.5237653820732975E-3</v>
      </c>
      <c r="I8021" s="69">
        <v>4.3045809706468933E-5</v>
      </c>
      <c r="J8021" s="69">
        <v>7.6559999999999909E-3</v>
      </c>
      <c r="K8021" s="69">
        <v>1.5089125652375452E-4</v>
      </c>
      <c r="L8021" s="70">
        <v>5.7823303292378364E-2</v>
      </c>
      <c r="M8021" s="78">
        <f t="shared" si="1001"/>
        <v>15125.636402633907</v>
      </c>
      <c r="N8021" s="78">
        <f t="shared" si="1002"/>
        <v>21959.005849670491</v>
      </c>
      <c r="O8021" s="78">
        <f t="shared" si="1003"/>
        <v>468.93573224938257</v>
      </c>
      <c r="P8021" s="78">
        <f t="shared" si="1004"/>
        <v>6749.2485300156441</v>
      </c>
      <c r="Q8021" s="78">
        <f t="shared" si="1005"/>
        <v>4.1304465850464966</v>
      </c>
      <c r="R8021" s="78">
        <f t="shared" si="1006"/>
        <v>1891.905820085243</v>
      </c>
      <c r="S8021" s="78">
        <f t="shared" si="1007"/>
        <v>25.220553324635969</v>
      </c>
      <c r="T8021" s="78">
        <f t="shared" si="1008"/>
        <v>46224.083334564362</v>
      </c>
    </row>
    <row r="8022" spans="1:20" x14ac:dyDescent="0.2">
      <c r="A8022">
        <v>2004</v>
      </c>
      <c r="B8022">
        <v>11</v>
      </c>
      <c r="C8022">
        <v>30</v>
      </c>
      <c r="D8022">
        <v>4</v>
      </c>
      <c r="E8022" s="69">
        <v>1.7577405498625371E-2</v>
      </c>
      <c r="F8022" s="69">
        <v>2.2360195610147269E-2</v>
      </c>
      <c r="G8022" s="69">
        <v>8.4016865384256264E-4</v>
      </c>
      <c r="H8022" s="69">
        <v>8.8247870271169118E-3</v>
      </c>
      <c r="I8022" s="69">
        <v>4.3045809706468933E-5</v>
      </c>
      <c r="J8022" s="69">
        <v>7.7239999999999896E-3</v>
      </c>
      <c r="K8022" s="69">
        <v>1.5089125652375452E-4</v>
      </c>
      <c r="L8022" s="70">
        <v>5.7520493855962328E-2</v>
      </c>
      <c r="M8022" s="78">
        <f t="shared" si="1001"/>
        <v>15601.051707353014</v>
      </c>
      <c r="N8022" s="78">
        <f t="shared" si="1002"/>
        <v>20833.952108175268</v>
      </c>
      <c r="O8022" s="78">
        <f t="shared" si="1003"/>
        <v>468.93573224938257</v>
      </c>
      <c r="P8022" s="78">
        <f t="shared" si="1004"/>
        <v>6987.6020984498955</v>
      </c>
      <c r="Q8022" s="78">
        <f t="shared" si="1005"/>
        <v>4.1304465850464966</v>
      </c>
      <c r="R8022" s="78">
        <f t="shared" si="1006"/>
        <v>1908.7095812876719</v>
      </c>
      <c r="S8022" s="78">
        <f t="shared" si="1007"/>
        <v>25.220553324635969</v>
      </c>
      <c r="T8022" s="78">
        <f t="shared" si="1008"/>
        <v>45829.602227424919</v>
      </c>
    </row>
    <row r="8023" spans="1:20" x14ac:dyDescent="0.2">
      <c r="A8023">
        <v>2004</v>
      </c>
      <c r="B8023">
        <v>11</v>
      </c>
      <c r="C8023">
        <v>30</v>
      </c>
      <c r="D8023">
        <v>5</v>
      </c>
      <c r="E8023" s="69">
        <v>1.8137226975831311E-2</v>
      </c>
      <c r="F8023" s="69">
        <v>2.160336898548406E-2</v>
      </c>
      <c r="G8023" s="69">
        <v>8.4016865384256264E-4</v>
      </c>
      <c r="H8023" s="69">
        <v>9.1559790577759384E-3</v>
      </c>
      <c r="I8023" s="69">
        <v>4.3045809706468933E-5</v>
      </c>
      <c r="J8023" s="69">
        <v>7.7759999999999895E-3</v>
      </c>
      <c r="K8023" s="69">
        <v>1.5089125652375452E-4</v>
      </c>
      <c r="L8023" s="70">
        <v>5.7706680739164087E-2</v>
      </c>
      <c r="M8023" s="78">
        <f t="shared" si="1001"/>
        <v>16097.928440011859</v>
      </c>
      <c r="N8023" s="78">
        <f t="shared" si="1002"/>
        <v>20128.784321303596</v>
      </c>
      <c r="O8023" s="78">
        <f t="shared" si="1003"/>
        <v>468.93573224938257</v>
      </c>
      <c r="P8023" s="78">
        <f t="shared" si="1004"/>
        <v>7249.8450422525812</v>
      </c>
      <c r="Q8023" s="78">
        <f t="shared" si="1005"/>
        <v>4.1304465850464966</v>
      </c>
      <c r="R8023" s="78">
        <f t="shared" si="1006"/>
        <v>1921.5595163248233</v>
      </c>
      <c r="S8023" s="78">
        <f t="shared" si="1007"/>
        <v>25.220553324635969</v>
      </c>
      <c r="T8023" s="78">
        <f t="shared" si="1008"/>
        <v>45896.404052051927</v>
      </c>
    </row>
    <row r="8024" spans="1:20" x14ac:dyDescent="0.2">
      <c r="A8024">
        <v>2004</v>
      </c>
      <c r="B8024">
        <v>11</v>
      </c>
      <c r="C8024">
        <v>30</v>
      </c>
      <c r="D8024">
        <v>6</v>
      </c>
      <c r="E8024" s="69">
        <v>1.9796224764202619E-2</v>
      </c>
      <c r="F8024" s="69">
        <v>2.2442280852185061E-2</v>
      </c>
      <c r="G8024" s="69">
        <v>8.4016865384256264E-4</v>
      </c>
      <c r="H8024" s="69">
        <v>8.8317814673214406E-3</v>
      </c>
      <c r="I8024" s="69">
        <v>4.3045809706468933E-5</v>
      </c>
      <c r="J8024" s="69">
        <v>7.7239999999999896E-3</v>
      </c>
      <c r="K8024" s="69">
        <v>1.5089125652375452E-4</v>
      </c>
      <c r="L8024" s="70">
        <v>5.9828392803781896E-2</v>
      </c>
      <c r="M8024" s="78">
        <f t="shared" si="1001"/>
        <v>17570.393206259025</v>
      </c>
      <c r="N8024" s="78">
        <f t="shared" si="1002"/>
        <v>20910.43444452063</v>
      </c>
      <c r="O8024" s="78">
        <f t="shared" si="1003"/>
        <v>468.93573224938257</v>
      </c>
      <c r="P8024" s="78">
        <f t="shared" si="1004"/>
        <v>6993.1404037824159</v>
      </c>
      <c r="Q8024" s="78">
        <f t="shared" si="1005"/>
        <v>4.1304465850464966</v>
      </c>
      <c r="R8024" s="78">
        <f t="shared" si="1006"/>
        <v>1908.7095812876719</v>
      </c>
      <c r="S8024" s="78">
        <f t="shared" si="1007"/>
        <v>25.220553324635969</v>
      </c>
      <c r="T8024" s="78">
        <f t="shared" si="1008"/>
        <v>47880.964368008812</v>
      </c>
    </row>
    <row r="8025" spans="1:20" x14ac:dyDescent="0.2">
      <c r="A8025">
        <v>2004</v>
      </c>
      <c r="B8025">
        <v>11</v>
      </c>
      <c r="C8025">
        <v>30</v>
      </c>
      <c r="D8025">
        <v>7</v>
      </c>
      <c r="E8025" s="69">
        <v>2.3418662800089692E-2</v>
      </c>
      <c r="F8025" s="69">
        <v>2.5697846634017262E-2</v>
      </c>
      <c r="G8025" s="69">
        <v>8.4016865384256264E-4</v>
      </c>
      <c r="H8025" s="69">
        <v>8.9784378524969607E-3</v>
      </c>
      <c r="I8025" s="69">
        <v>4.3045809706468933E-5</v>
      </c>
      <c r="J8025" s="69">
        <v>7.4879999999999912E-3</v>
      </c>
      <c r="K8025" s="69">
        <v>1.5089125652375452E-4</v>
      </c>
      <c r="L8025" s="70">
        <v>6.6617053006676696E-2</v>
      </c>
      <c r="M8025" s="78">
        <f t="shared" si="1001"/>
        <v>20785.534548306128</v>
      </c>
      <c r="N8025" s="78">
        <f t="shared" si="1002"/>
        <v>23943.784544236489</v>
      </c>
      <c r="O8025" s="78">
        <f t="shared" si="1003"/>
        <v>468.93573224938257</v>
      </c>
      <c r="P8025" s="78">
        <f t="shared" si="1004"/>
        <v>7109.2651852252548</v>
      </c>
      <c r="Q8025" s="78">
        <f t="shared" si="1005"/>
        <v>4.1304465850464966</v>
      </c>
      <c r="R8025" s="78">
        <f t="shared" si="1006"/>
        <v>1850.39064534983</v>
      </c>
      <c r="S8025" s="78">
        <f t="shared" si="1007"/>
        <v>25.220553324635969</v>
      </c>
      <c r="T8025" s="78">
        <f t="shared" si="1008"/>
        <v>54187.261655276765</v>
      </c>
    </row>
    <row r="8026" spans="1:20" x14ac:dyDescent="0.2">
      <c r="A8026">
        <v>2004</v>
      </c>
      <c r="B8026">
        <v>11</v>
      </c>
      <c r="C8026">
        <v>30</v>
      </c>
      <c r="D8026">
        <v>8</v>
      </c>
      <c r="E8026" s="69">
        <v>2.7234989296167949E-2</v>
      </c>
      <c r="F8026" s="69">
        <v>2.878645759587159E-2</v>
      </c>
      <c r="G8026" s="69">
        <v>4.9009803200176128E-4</v>
      </c>
      <c r="H8026" s="69">
        <v>1.2470222852329901E-2</v>
      </c>
      <c r="I8026" s="69">
        <v>4.3045809706468933E-5</v>
      </c>
      <c r="J8026" s="69">
        <v>7.4999999999999919E-3</v>
      </c>
      <c r="K8026" s="69">
        <v>8.8019836886728969E-5</v>
      </c>
      <c r="L8026" s="70">
        <v>7.6612833422964405E-2</v>
      </c>
      <c r="M8026" s="78">
        <f t="shared" si="1001"/>
        <v>24172.764080111287</v>
      </c>
      <c r="N8026" s="78">
        <f t="shared" si="1002"/>
        <v>26821.575686227057</v>
      </c>
      <c r="O8026" s="78">
        <f t="shared" si="1003"/>
        <v>273.54564879278814</v>
      </c>
      <c r="P8026" s="78">
        <f t="shared" si="1004"/>
        <v>9874.1142537857013</v>
      </c>
      <c r="Q8026" s="78">
        <f t="shared" si="1005"/>
        <v>4.1304465850464966</v>
      </c>
      <c r="R8026" s="78">
        <f t="shared" si="1006"/>
        <v>1853.3560149737884</v>
      </c>
      <c r="S8026" s="78">
        <f t="shared" si="1007"/>
        <v>14.711978950735505</v>
      </c>
      <c r="T8026" s="78">
        <f t="shared" si="1008"/>
        <v>63014.198109426405</v>
      </c>
    </row>
    <row r="8027" spans="1:20" x14ac:dyDescent="0.2">
      <c r="A8027">
        <v>2004</v>
      </c>
      <c r="B8027">
        <v>11</v>
      </c>
      <c r="C8027">
        <v>30</v>
      </c>
      <c r="D8027">
        <v>9</v>
      </c>
      <c r="E8027" s="69">
        <v>2.9962891316569533E-2</v>
      </c>
      <c r="F8027" s="69">
        <v>2.8912275102129271E-2</v>
      </c>
      <c r="G8027" s="69">
        <v>0</v>
      </c>
      <c r="H8027" s="69">
        <v>1.3522678082153143E-2</v>
      </c>
      <c r="I8027" s="69">
        <v>4.3045809706468933E-5</v>
      </c>
      <c r="J8027" s="69">
        <v>7.7319999999999897E-3</v>
      </c>
      <c r="K8027" s="69">
        <v>0</v>
      </c>
      <c r="L8027" s="70">
        <v>8.0172890310558409E-2</v>
      </c>
      <c r="M8027" s="78">
        <f t="shared" si="1001"/>
        <v>26593.948507824814</v>
      </c>
      <c r="N8027" s="78">
        <f t="shared" si="1002"/>
        <v>26938.805246533451</v>
      </c>
      <c r="O8027" s="78">
        <f t="shared" si="1003"/>
        <v>0</v>
      </c>
      <c r="P8027" s="78">
        <f t="shared" si="1004"/>
        <v>10707.464492135881</v>
      </c>
      <c r="Q8027" s="78">
        <f t="shared" si="1005"/>
        <v>4.1304465850464966</v>
      </c>
      <c r="R8027" s="78">
        <f t="shared" si="1006"/>
        <v>1910.6864943703106</v>
      </c>
      <c r="S8027" s="78">
        <f t="shared" si="1007"/>
        <v>0</v>
      </c>
      <c r="T8027" s="78">
        <f t="shared" si="1008"/>
        <v>66155.035187449495</v>
      </c>
    </row>
    <row r="8028" spans="1:20" x14ac:dyDescent="0.2">
      <c r="A8028">
        <v>2004</v>
      </c>
      <c r="B8028">
        <v>11</v>
      </c>
      <c r="C8028">
        <v>30</v>
      </c>
      <c r="D8028">
        <v>10</v>
      </c>
      <c r="E8028" s="69">
        <v>3.0701566969664456E-2</v>
      </c>
      <c r="F8028" s="69">
        <v>2.8687809111205633E-2</v>
      </c>
      <c r="G8028" s="69">
        <v>0</v>
      </c>
      <c r="H8028" s="69">
        <v>1.2993594235577097E-2</v>
      </c>
      <c r="I8028" s="69">
        <v>4.3045809706468933E-5</v>
      </c>
      <c r="J8028" s="69">
        <v>7.7079999999999909E-3</v>
      </c>
      <c r="K8028" s="69">
        <v>0</v>
      </c>
      <c r="L8028" s="70">
        <v>8.0134016126153659E-2</v>
      </c>
      <c r="M8028" s="78">
        <f t="shared" si="1001"/>
        <v>27249.569558371655</v>
      </c>
      <c r="N8028" s="78">
        <f t="shared" si="1002"/>
        <v>26729.660667194668</v>
      </c>
      <c r="O8028" s="78">
        <f t="shared" si="1003"/>
        <v>0</v>
      </c>
      <c r="P8028" s="78">
        <f t="shared" si="1004"/>
        <v>10288.527764798389</v>
      </c>
      <c r="Q8028" s="78">
        <f t="shared" si="1005"/>
        <v>4.1304465850464966</v>
      </c>
      <c r="R8028" s="78">
        <f t="shared" si="1006"/>
        <v>1904.7557551223947</v>
      </c>
      <c r="S8028" s="78">
        <f t="shared" si="1007"/>
        <v>0</v>
      </c>
      <c r="T8028" s="78">
        <f t="shared" si="1008"/>
        <v>66176.644192072155</v>
      </c>
    </row>
    <row r="8029" spans="1:20" x14ac:dyDescent="0.2">
      <c r="A8029">
        <v>2004</v>
      </c>
      <c r="B8029">
        <v>11</v>
      </c>
      <c r="C8029">
        <v>30</v>
      </c>
      <c r="D8029">
        <v>11</v>
      </c>
      <c r="E8029" s="69">
        <v>2.9140668647412826E-2</v>
      </c>
      <c r="F8029" s="69">
        <v>2.9186708327738349E-2</v>
      </c>
      <c r="G8029" s="69">
        <v>0</v>
      </c>
      <c r="H8029" s="69">
        <v>1.3148875338103652E-2</v>
      </c>
      <c r="I8029" s="69">
        <v>4.3045809706468933E-5</v>
      </c>
      <c r="J8029" s="69">
        <v>7.5599999999999903E-3</v>
      </c>
      <c r="K8029" s="69">
        <v>0</v>
      </c>
      <c r="L8029" s="70">
        <v>7.90792981229613E-2</v>
      </c>
      <c r="M8029" s="78">
        <f t="shared" si="1001"/>
        <v>25864.17423155436</v>
      </c>
      <c r="N8029" s="78">
        <f t="shared" si="1002"/>
        <v>27194.506438907501</v>
      </c>
      <c r="O8029" s="78">
        <f t="shared" si="1003"/>
        <v>0</v>
      </c>
      <c r="P8029" s="78">
        <f t="shared" si="1004"/>
        <v>10411.481730092966</v>
      </c>
      <c r="Q8029" s="78">
        <f t="shared" si="1005"/>
        <v>4.1304465850464966</v>
      </c>
      <c r="R8029" s="78">
        <f t="shared" si="1006"/>
        <v>1868.1828630935784</v>
      </c>
      <c r="S8029" s="78">
        <f t="shared" si="1007"/>
        <v>0</v>
      </c>
      <c r="T8029" s="78">
        <f t="shared" si="1008"/>
        <v>65342.475710233455</v>
      </c>
    </row>
    <row r="8030" spans="1:20" x14ac:dyDescent="0.2">
      <c r="A8030">
        <v>2004</v>
      </c>
      <c r="B8030">
        <v>11</v>
      </c>
      <c r="C8030">
        <v>30</v>
      </c>
      <c r="D8030">
        <v>12</v>
      </c>
      <c r="E8030" s="69">
        <v>2.9066745291795912E-2</v>
      </c>
      <c r="F8030" s="69">
        <v>2.8949708732920128E-2</v>
      </c>
      <c r="G8030" s="69">
        <v>0</v>
      </c>
      <c r="H8030" s="69">
        <v>1.3775338191483638E-2</v>
      </c>
      <c r="I8030" s="69">
        <v>4.3045809706468933E-5</v>
      </c>
      <c r="J8030" s="69">
        <v>7.2239999999999917E-3</v>
      </c>
      <c r="K8030" s="69">
        <v>0</v>
      </c>
      <c r="L8030" s="70">
        <v>7.9058838025906145E-2</v>
      </c>
      <c r="M8030" s="78">
        <f t="shared" si="1001"/>
        <v>25798.562609096731</v>
      </c>
      <c r="N8030" s="78">
        <f t="shared" si="1002"/>
        <v>26973.683763910012</v>
      </c>
      <c r="O8030" s="78">
        <f t="shared" si="1003"/>
        <v>0</v>
      </c>
      <c r="P8030" s="78">
        <f t="shared" si="1004"/>
        <v>10907.524652763819</v>
      </c>
      <c r="Q8030" s="78">
        <f t="shared" si="1005"/>
        <v>4.1304465850464966</v>
      </c>
      <c r="R8030" s="78">
        <f t="shared" si="1006"/>
        <v>1785.1525136227528</v>
      </c>
      <c r="S8030" s="78">
        <f t="shared" si="1007"/>
        <v>0</v>
      </c>
      <c r="T8030" s="78">
        <f t="shared" si="1008"/>
        <v>65469.05398597836</v>
      </c>
    </row>
    <row r="8031" spans="1:20" x14ac:dyDescent="0.2">
      <c r="A8031">
        <v>2004</v>
      </c>
      <c r="B8031">
        <v>11</v>
      </c>
      <c r="C8031">
        <v>30</v>
      </c>
      <c r="D8031">
        <v>13</v>
      </c>
      <c r="E8031" s="69">
        <v>2.7620552044571627E-2</v>
      </c>
      <c r="F8031" s="69">
        <v>2.892941553734683E-2</v>
      </c>
      <c r="G8031" s="69">
        <v>0</v>
      </c>
      <c r="H8031" s="69">
        <v>1.2933758127730446E-2</v>
      </c>
      <c r="I8031" s="69">
        <v>4.3045809706468933E-5</v>
      </c>
      <c r="J8031" s="69">
        <v>7.5279999999999904E-3</v>
      </c>
      <c r="K8031" s="69">
        <v>0</v>
      </c>
      <c r="L8031" s="70">
        <v>7.7054771519355372E-2</v>
      </c>
      <c r="M8031" s="78">
        <f t="shared" si="1001"/>
        <v>24514.975242887576</v>
      </c>
      <c r="N8031" s="78">
        <f t="shared" si="1002"/>
        <v>26954.775724281593</v>
      </c>
      <c r="O8031" s="78">
        <f t="shared" si="1003"/>
        <v>0</v>
      </c>
      <c r="P8031" s="78">
        <f t="shared" si="1004"/>
        <v>10241.148614291124</v>
      </c>
      <c r="Q8031" s="78">
        <f t="shared" si="1005"/>
        <v>4.1304465850464966</v>
      </c>
      <c r="R8031" s="78">
        <f t="shared" si="1006"/>
        <v>1860.2752107630236</v>
      </c>
      <c r="S8031" s="78">
        <f t="shared" si="1007"/>
        <v>0</v>
      </c>
      <c r="T8031" s="78">
        <f t="shared" si="1008"/>
        <v>63575.30523880836</v>
      </c>
    </row>
    <row r="8032" spans="1:20" x14ac:dyDescent="0.2">
      <c r="A8032">
        <v>2004</v>
      </c>
      <c r="B8032">
        <v>11</v>
      </c>
      <c r="C8032">
        <v>30</v>
      </c>
      <c r="D8032">
        <v>14</v>
      </c>
      <c r="E8032" s="69">
        <v>2.6974170282131574E-2</v>
      </c>
      <c r="F8032" s="69">
        <v>2.8734848633647763E-2</v>
      </c>
      <c r="G8032" s="69">
        <v>0</v>
      </c>
      <c r="H8032" s="69">
        <v>1.2863783169192235E-2</v>
      </c>
      <c r="I8032" s="69">
        <v>4.3045809706468933E-5</v>
      </c>
      <c r="J8032" s="69">
        <v>7.4639999999999906E-3</v>
      </c>
      <c r="K8032" s="69">
        <v>0</v>
      </c>
      <c r="L8032" s="70">
        <v>7.6079847894678032E-2</v>
      </c>
      <c r="M8032" s="78">
        <f t="shared" si="1001"/>
        <v>23941.270818801444</v>
      </c>
      <c r="N8032" s="78">
        <f t="shared" si="1002"/>
        <v>26773.48940531653</v>
      </c>
      <c r="O8032" s="78">
        <f t="shared" si="1003"/>
        <v>0</v>
      </c>
      <c r="P8032" s="78">
        <f t="shared" si="1004"/>
        <v>10185.741365864837</v>
      </c>
      <c r="Q8032" s="78">
        <f t="shared" si="1005"/>
        <v>4.1304465850464966</v>
      </c>
      <c r="R8032" s="78">
        <f t="shared" si="1006"/>
        <v>1844.4599061019139</v>
      </c>
      <c r="S8032" s="78">
        <f t="shared" si="1007"/>
        <v>0</v>
      </c>
      <c r="T8032" s="78">
        <f t="shared" si="1008"/>
        <v>62749.091942669766</v>
      </c>
    </row>
    <row r="8033" spans="1:20" x14ac:dyDescent="0.2">
      <c r="A8033">
        <v>2004</v>
      </c>
      <c r="B8033">
        <v>11</v>
      </c>
      <c r="C8033">
        <v>30</v>
      </c>
      <c r="D8033">
        <v>15</v>
      </c>
      <c r="E8033" s="69">
        <v>2.7461258523057714E-2</v>
      </c>
      <c r="F8033" s="69">
        <v>2.7501553894176647E-2</v>
      </c>
      <c r="G8033" s="69">
        <v>0</v>
      </c>
      <c r="H8033" s="69">
        <v>1.2642952440985962E-2</v>
      </c>
      <c r="I8033" s="69">
        <v>4.3045809706468933E-5</v>
      </c>
      <c r="J8033" s="69">
        <v>7.5399999999999912E-3</v>
      </c>
      <c r="K8033" s="69">
        <v>0</v>
      </c>
      <c r="L8033" s="70">
        <v>7.5188810667926778E-2</v>
      </c>
      <c r="M8033" s="78">
        <f t="shared" si="1001"/>
        <v>24373.592234685409</v>
      </c>
      <c r="N8033" s="78">
        <f t="shared" si="1002"/>
        <v>25624.375865104685</v>
      </c>
      <c r="O8033" s="78">
        <f t="shared" si="1003"/>
        <v>0</v>
      </c>
      <c r="P8033" s="78">
        <f t="shared" si="1004"/>
        <v>10010.884198765531</v>
      </c>
      <c r="Q8033" s="78">
        <f t="shared" si="1005"/>
        <v>4.1304465850464966</v>
      </c>
      <c r="R8033" s="78">
        <f t="shared" si="1006"/>
        <v>1863.2405803869817</v>
      </c>
      <c r="S8033" s="78">
        <f t="shared" si="1007"/>
        <v>0</v>
      </c>
      <c r="T8033" s="78">
        <f t="shared" si="1008"/>
        <v>61876.223325527659</v>
      </c>
    </row>
    <row r="8034" spans="1:20" x14ac:dyDescent="0.2">
      <c r="A8034">
        <v>2004</v>
      </c>
      <c r="B8034">
        <v>11</v>
      </c>
      <c r="C8034">
        <v>30</v>
      </c>
      <c r="D8034">
        <v>16</v>
      </c>
      <c r="E8034" s="69">
        <v>3.0664607196326712E-2</v>
      </c>
      <c r="F8034" s="69">
        <v>2.5263476543728149E-2</v>
      </c>
      <c r="G8034" s="69">
        <v>0</v>
      </c>
      <c r="H8034" s="69">
        <v>1.2759868587554551E-2</v>
      </c>
      <c r="I8034" s="69">
        <v>4.3045809706468933E-5</v>
      </c>
      <c r="J8034" s="69">
        <v>7.3999999999999908E-3</v>
      </c>
      <c r="K8034" s="69">
        <v>0</v>
      </c>
      <c r="L8034" s="70">
        <v>7.6130998137315872E-2</v>
      </c>
      <c r="M8034" s="78">
        <f t="shared" si="1001"/>
        <v>27216.765437480251</v>
      </c>
      <c r="N8034" s="78">
        <f t="shared" si="1002"/>
        <v>23539.063323720853</v>
      </c>
      <c r="O8034" s="78">
        <f t="shared" si="1003"/>
        <v>0</v>
      </c>
      <c r="P8034" s="78">
        <f t="shared" si="1004"/>
        <v>10103.460201857159</v>
      </c>
      <c r="Q8034" s="78">
        <f t="shared" si="1005"/>
        <v>4.1304465850464966</v>
      </c>
      <c r="R8034" s="78">
        <f t="shared" si="1006"/>
        <v>1828.6446014408043</v>
      </c>
      <c r="S8034" s="78">
        <f t="shared" si="1007"/>
        <v>0</v>
      </c>
      <c r="T8034" s="78">
        <f t="shared" si="1008"/>
        <v>62692.06401108412</v>
      </c>
    </row>
    <row r="8035" spans="1:20" x14ac:dyDescent="0.2">
      <c r="A8035">
        <v>2004</v>
      </c>
      <c r="B8035">
        <v>11</v>
      </c>
      <c r="C8035">
        <v>30</v>
      </c>
      <c r="D8035">
        <v>17</v>
      </c>
      <c r="E8035" s="69">
        <v>3.7063719173245809E-2</v>
      </c>
      <c r="F8035" s="69">
        <v>2.380186481193771E-2</v>
      </c>
      <c r="G8035" s="69">
        <v>3.780758942291532E-4</v>
      </c>
      <c r="H8035" s="69">
        <v>1.3045759883334458E-2</v>
      </c>
      <c r="I8035" s="69">
        <v>4.3045809706468933E-5</v>
      </c>
      <c r="J8035" s="69">
        <v>7.5279999999999904E-3</v>
      </c>
      <c r="K8035" s="69">
        <v>6.790106543568954E-5</v>
      </c>
      <c r="L8035" s="70">
        <v>8.1928366637889299E-2</v>
      </c>
      <c r="M8035" s="78">
        <f t="shared" si="1001"/>
        <v>32896.379350970732</v>
      </c>
      <c r="N8035" s="78">
        <f t="shared" si="1002"/>
        <v>22177.217061202016</v>
      </c>
      <c r="O8035" s="78">
        <f t="shared" si="1003"/>
        <v>211.02107951222217</v>
      </c>
      <c r="P8035" s="78">
        <f t="shared" si="1004"/>
        <v>10329.833327030798</v>
      </c>
      <c r="Q8035" s="78">
        <f t="shared" si="1005"/>
        <v>4.1304465850464966</v>
      </c>
      <c r="R8035" s="78">
        <f t="shared" si="1006"/>
        <v>1860.2752107630236</v>
      </c>
      <c r="S8035" s="78">
        <f t="shared" si="1007"/>
        <v>11.349248996086187</v>
      </c>
      <c r="T8035" s="78">
        <f t="shared" si="1008"/>
        <v>67490.205725059917</v>
      </c>
    </row>
    <row r="8036" spans="1:20" x14ac:dyDescent="0.2">
      <c r="A8036">
        <v>2004</v>
      </c>
      <c r="B8036">
        <v>11</v>
      </c>
      <c r="C8036">
        <v>30</v>
      </c>
      <c r="D8036">
        <v>18</v>
      </c>
      <c r="E8036" s="69">
        <v>3.9444656906436337E-2</v>
      </c>
      <c r="F8036" s="69">
        <v>2.6111376249500391E-2</v>
      </c>
      <c r="G8036" s="69">
        <v>8.4016865384256264E-4</v>
      </c>
      <c r="H8036" s="69">
        <v>1.445869313462104E-2</v>
      </c>
      <c r="I8036" s="69">
        <v>4.3045809706468933E-5</v>
      </c>
      <c r="J8036" s="69">
        <v>7.7039999999999912E-3</v>
      </c>
      <c r="K8036" s="69">
        <v>1.5089125652375452E-4</v>
      </c>
      <c r="L8036" s="70">
        <v>8.8752832010630556E-2</v>
      </c>
      <c r="M8036" s="78">
        <f t="shared" si="1001"/>
        <v>35009.611175223647</v>
      </c>
      <c r="N8036" s="78">
        <f t="shared" si="1002"/>
        <v>24329.087801618451</v>
      </c>
      <c r="O8036" s="78">
        <f t="shared" si="1003"/>
        <v>468.93573224938257</v>
      </c>
      <c r="P8036" s="78">
        <f t="shared" si="1004"/>
        <v>11448.615607138163</v>
      </c>
      <c r="Q8036" s="78">
        <f t="shared" si="1005"/>
        <v>4.1304465850464966</v>
      </c>
      <c r="R8036" s="78">
        <f t="shared" si="1006"/>
        <v>1903.7672985810752</v>
      </c>
      <c r="S8036" s="78">
        <f t="shared" si="1007"/>
        <v>25.220553324635969</v>
      </c>
      <c r="T8036" s="78">
        <f t="shared" si="1008"/>
        <v>73189.368614720399</v>
      </c>
    </row>
    <row r="8037" spans="1:20" x14ac:dyDescent="0.2">
      <c r="A8037">
        <v>2004</v>
      </c>
      <c r="B8037">
        <v>11</v>
      </c>
      <c r="C8037">
        <v>30</v>
      </c>
      <c r="D8037">
        <v>19</v>
      </c>
      <c r="E8037" s="69">
        <v>3.7908945677870398E-2</v>
      </c>
      <c r="F8037" s="69">
        <v>2.8353639853222E-2</v>
      </c>
      <c r="G8037" s="69">
        <v>8.4016865384256264E-4</v>
      </c>
      <c r="H8037" s="69">
        <v>1.2119782300778007E-2</v>
      </c>
      <c r="I8037" s="69">
        <v>4.3045809706468933E-5</v>
      </c>
      <c r="J8037" s="69">
        <v>7.7639999999999914E-3</v>
      </c>
      <c r="K8037" s="69">
        <v>1.5089125652375452E-4</v>
      </c>
      <c r="L8037" s="70">
        <v>8.7180473551943208E-2</v>
      </c>
      <c r="M8037" s="78">
        <f t="shared" si="1001"/>
        <v>33646.570976469993</v>
      </c>
      <c r="N8037" s="78">
        <f t="shared" si="1002"/>
        <v>26418.300854506087</v>
      </c>
      <c r="O8037" s="78">
        <f t="shared" si="1003"/>
        <v>468.93573224938257</v>
      </c>
      <c r="P8037" s="78">
        <f t="shared" si="1004"/>
        <v>9596.6300350865495</v>
      </c>
      <c r="Q8037" s="78">
        <f t="shared" si="1005"/>
        <v>4.1304465850464966</v>
      </c>
      <c r="R8037" s="78">
        <f t="shared" si="1006"/>
        <v>1918.5941467008658</v>
      </c>
      <c r="S8037" s="78">
        <f t="shared" si="1007"/>
        <v>25.220553324635969</v>
      </c>
      <c r="T8037" s="78">
        <f t="shared" si="1008"/>
        <v>72078.38274492255</v>
      </c>
    </row>
    <row r="8038" spans="1:20" x14ac:dyDescent="0.2">
      <c r="A8038">
        <v>2004</v>
      </c>
      <c r="B8038">
        <v>11</v>
      </c>
      <c r="C8038">
        <v>30</v>
      </c>
      <c r="D8038">
        <v>20</v>
      </c>
      <c r="E8038" s="69">
        <v>3.7479281367923237E-2</v>
      </c>
      <c r="F8038" s="69">
        <v>2.7729279131435518E-2</v>
      </c>
      <c r="G8038" s="69">
        <v>8.4016865384256264E-4</v>
      </c>
      <c r="H8038" s="69">
        <v>1.2412296372994113E-2</v>
      </c>
      <c r="I8038" s="69">
        <v>4.3045809706468933E-5</v>
      </c>
      <c r="J8038" s="69">
        <v>7.479999999999991E-3</v>
      </c>
      <c r="K8038" s="69">
        <v>1.5089125652375452E-4</v>
      </c>
      <c r="L8038" s="70">
        <v>8.6134962592425646E-2</v>
      </c>
      <c r="M8038" s="78">
        <f t="shared" si="1001"/>
        <v>33265.216907075963</v>
      </c>
      <c r="N8038" s="78">
        <f t="shared" si="1002"/>
        <v>25836.557223872453</v>
      </c>
      <c r="O8038" s="78">
        <f t="shared" si="1003"/>
        <v>468.93573224938257</v>
      </c>
      <c r="P8038" s="78">
        <f t="shared" si="1004"/>
        <v>9828.2471765045393</v>
      </c>
      <c r="Q8038" s="78">
        <f t="shared" si="1005"/>
        <v>4.1304465850464966</v>
      </c>
      <c r="R8038" s="78">
        <f t="shared" si="1006"/>
        <v>1848.4137322671913</v>
      </c>
      <c r="S8038" s="78">
        <f t="shared" si="1007"/>
        <v>25.220553324635969</v>
      </c>
      <c r="T8038" s="78">
        <f t="shared" si="1008"/>
        <v>71276.721771879194</v>
      </c>
    </row>
    <row r="8039" spans="1:20" x14ac:dyDescent="0.2">
      <c r="A8039">
        <v>2004</v>
      </c>
      <c r="B8039">
        <v>11</v>
      </c>
      <c r="C8039">
        <v>30</v>
      </c>
      <c r="D8039">
        <v>21</v>
      </c>
      <c r="E8039" s="69">
        <v>3.5351189288490778E-2</v>
      </c>
      <c r="F8039" s="69">
        <v>2.8133046348823406E-2</v>
      </c>
      <c r="G8039" s="69">
        <v>8.4016865384256264E-4</v>
      </c>
      <c r="H8039" s="69">
        <v>1.159485462757623E-2</v>
      </c>
      <c r="I8039" s="69">
        <v>4.3045809706468933E-5</v>
      </c>
      <c r="J8039" s="69">
        <v>7.3639999999999912E-3</v>
      </c>
      <c r="K8039" s="69">
        <v>1.5089125652375452E-4</v>
      </c>
      <c r="L8039" s="70">
        <v>8.3477195984963212E-2</v>
      </c>
      <c r="M8039" s="78">
        <f t="shared" si="1001"/>
        <v>31376.401485947372</v>
      </c>
      <c r="N8039" s="78">
        <f t="shared" si="1002"/>
        <v>26212.764436750902</v>
      </c>
      <c r="O8039" s="78">
        <f t="shared" si="1003"/>
        <v>468.93573224938257</v>
      </c>
      <c r="P8039" s="78">
        <f t="shared" si="1004"/>
        <v>9180.9842297511786</v>
      </c>
      <c r="Q8039" s="78">
        <f t="shared" si="1005"/>
        <v>4.1304465850464966</v>
      </c>
      <c r="R8039" s="78">
        <f t="shared" si="1006"/>
        <v>1819.74849256893</v>
      </c>
      <c r="S8039" s="78">
        <f t="shared" si="1007"/>
        <v>25.220553324635969</v>
      </c>
      <c r="T8039" s="78">
        <f t="shared" si="1008"/>
        <v>69088.185377177448</v>
      </c>
    </row>
    <row r="8040" spans="1:20" x14ac:dyDescent="0.2">
      <c r="A8040">
        <v>2004</v>
      </c>
      <c r="B8040">
        <v>11</v>
      </c>
      <c r="C8040">
        <v>30</v>
      </c>
      <c r="D8040">
        <v>22</v>
      </c>
      <c r="E8040" s="69">
        <v>3.4491501519504308E-2</v>
      </c>
      <c r="F8040" s="69">
        <v>2.6838130116301172E-2</v>
      </c>
      <c r="G8040" s="69">
        <v>8.4016865384256264E-4</v>
      </c>
      <c r="H8040" s="69">
        <v>9.655273917518482E-3</v>
      </c>
      <c r="I8040" s="69">
        <v>4.3045809706468933E-5</v>
      </c>
      <c r="J8040" s="69">
        <v>7.0919999999999915E-3</v>
      </c>
      <c r="K8040" s="69">
        <v>1.5089125652375452E-4</v>
      </c>
      <c r="L8040" s="70">
        <v>7.9111011273396745E-2</v>
      </c>
      <c r="M8040" s="78">
        <f t="shared" si="1001"/>
        <v>30613.374579775937</v>
      </c>
      <c r="N8040" s="78">
        <f t="shared" si="1002"/>
        <v>25006.235511743467</v>
      </c>
      <c r="O8040" s="78">
        <f t="shared" si="1003"/>
        <v>468.93573224938257</v>
      </c>
      <c r="P8040" s="78">
        <f t="shared" si="1004"/>
        <v>7645.1943916432901</v>
      </c>
      <c r="Q8040" s="78">
        <f t="shared" si="1005"/>
        <v>4.1304465850464966</v>
      </c>
      <c r="R8040" s="78">
        <f t="shared" si="1006"/>
        <v>1752.5334477592141</v>
      </c>
      <c r="S8040" s="78">
        <f t="shared" si="1007"/>
        <v>25.220553324635969</v>
      </c>
      <c r="T8040" s="78">
        <f t="shared" si="1008"/>
        <v>65515.624663080976</v>
      </c>
    </row>
    <row r="8041" spans="1:20" x14ac:dyDescent="0.2">
      <c r="A8041">
        <v>2004</v>
      </c>
      <c r="B8041">
        <v>11</v>
      </c>
      <c r="C8041">
        <v>30</v>
      </c>
      <c r="D8041">
        <v>23</v>
      </c>
      <c r="E8041" s="69">
        <v>3.0526458357511884E-2</v>
      </c>
      <c r="F8041" s="69">
        <v>2.5147023057574523E-2</v>
      </c>
      <c r="G8041" s="69">
        <v>8.4016865384256264E-4</v>
      </c>
      <c r="H8041" s="69">
        <v>8.8549968282500332E-3</v>
      </c>
      <c r="I8041" s="69">
        <v>4.3045809706468933E-5</v>
      </c>
      <c r="J8041" s="69">
        <v>6.9479999999999915E-3</v>
      </c>
      <c r="K8041" s="69">
        <v>1.5089125652375452E-4</v>
      </c>
      <c r="L8041" s="70">
        <v>7.2510583963409231E-2</v>
      </c>
      <c r="M8041" s="78">
        <f t="shared" si="1001"/>
        <v>27094.149663620483</v>
      </c>
      <c r="N8041" s="78">
        <f t="shared" si="1002"/>
        <v>23430.558622078006</v>
      </c>
      <c r="O8041" s="78">
        <f t="shared" si="1003"/>
        <v>468.93573224938257</v>
      </c>
      <c r="P8041" s="78">
        <f t="shared" si="1004"/>
        <v>7011.5226836314869</v>
      </c>
      <c r="Q8041" s="78">
        <f t="shared" si="1005"/>
        <v>4.1304465850464966</v>
      </c>
      <c r="R8041" s="78">
        <f t="shared" si="1006"/>
        <v>1716.9490122717175</v>
      </c>
      <c r="S8041" s="78">
        <f t="shared" si="1007"/>
        <v>25.220553324635969</v>
      </c>
      <c r="T8041" s="78">
        <f t="shared" si="1008"/>
        <v>59751.466713760768</v>
      </c>
    </row>
    <row r="8042" spans="1:20" x14ac:dyDescent="0.2">
      <c r="A8042">
        <v>2004</v>
      </c>
      <c r="B8042">
        <v>11</v>
      </c>
      <c r="C8042">
        <v>30</v>
      </c>
      <c r="D8042">
        <v>24</v>
      </c>
      <c r="E8042" s="69">
        <v>2.6191831168279469E-2</v>
      </c>
      <c r="F8042" s="69">
        <v>2.4192209664898413E-2</v>
      </c>
      <c r="G8042" s="69">
        <v>8.4016865384256264E-4</v>
      </c>
      <c r="H8042" s="69">
        <v>9.1082061026992334E-3</v>
      </c>
      <c r="I8042" s="69">
        <v>4.3045809706468933E-5</v>
      </c>
      <c r="J8042" s="69">
        <v>6.859999999999992E-3</v>
      </c>
      <c r="K8042" s="69">
        <v>1.5089125652375452E-4</v>
      </c>
      <c r="L8042" s="70">
        <v>6.7386352655949902E-2</v>
      </c>
      <c r="M8042" s="78">
        <f t="shared" si="1001"/>
        <v>23246.895703609051</v>
      </c>
      <c r="N8042" s="78">
        <f t="shared" si="1002"/>
        <v>22540.918082161126</v>
      </c>
      <c r="O8042" s="78">
        <f t="shared" si="1003"/>
        <v>468.93573224938257</v>
      </c>
      <c r="P8042" s="78">
        <f t="shared" si="1004"/>
        <v>7212.0176816468957</v>
      </c>
      <c r="Q8042" s="78">
        <f t="shared" si="1005"/>
        <v>4.1304465850464966</v>
      </c>
      <c r="R8042" s="78">
        <f t="shared" si="1006"/>
        <v>1695.2029683626915</v>
      </c>
      <c r="S8042" s="78">
        <f t="shared" si="1007"/>
        <v>25.220553324635969</v>
      </c>
      <c r="T8042" s="78">
        <f t="shared" si="1008"/>
        <v>55193.321167938833</v>
      </c>
    </row>
    <row r="8043" spans="1:20" x14ac:dyDescent="0.2">
      <c r="A8043">
        <v>2004</v>
      </c>
      <c r="B8043">
        <v>12</v>
      </c>
      <c r="C8043">
        <v>1</v>
      </c>
      <c r="D8043">
        <v>1</v>
      </c>
      <c r="E8043" s="69">
        <v>2.2509824697721722E-2</v>
      </c>
      <c r="F8043" s="69">
        <v>2.3441054089128291E-2</v>
      </c>
      <c r="G8043" s="69">
        <v>8.6599125616746591E-4</v>
      </c>
      <c r="H8043" s="69">
        <v>4.5824668757009305E-3</v>
      </c>
      <c r="I8043" s="69">
        <v>4.688988991449123E-5</v>
      </c>
      <c r="J8043" s="69">
        <v>6.8399999999999885E-3</v>
      </c>
      <c r="K8043" s="69">
        <v>1.6823090015521467E-4</v>
      </c>
      <c r="L8043" s="70">
        <v>5.8454457708788106E-2</v>
      </c>
      <c r="M8043" s="78">
        <f t="shared" si="1001"/>
        <v>19978.883633313915</v>
      </c>
      <c r="N8043" s="78">
        <f t="shared" si="1002"/>
        <v>21841.034254477545</v>
      </c>
      <c r="O8043" s="78">
        <f t="shared" si="1003"/>
        <v>483.34848244475256</v>
      </c>
      <c r="P8043" s="78">
        <f t="shared" si="1004"/>
        <v>3628.4677531970024</v>
      </c>
      <c r="Q8043" s="78">
        <f t="shared" si="1005"/>
        <v>4.4993040435573635</v>
      </c>
      <c r="R8043" s="78">
        <f t="shared" si="1006"/>
        <v>1690.260685656094</v>
      </c>
      <c r="S8043" s="78">
        <f t="shared" si="1007"/>
        <v>28.118769012624355</v>
      </c>
      <c r="T8043" s="78">
        <f t="shared" si="1008"/>
        <v>47654.612882145491</v>
      </c>
    </row>
    <row r="8044" spans="1:20" x14ac:dyDescent="0.2">
      <c r="A8044">
        <v>2004</v>
      </c>
      <c r="B8044">
        <v>12</v>
      </c>
      <c r="C8044">
        <v>1</v>
      </c>
      <c r="D8044">
        <v>2</v>
      </c>
      <c r="E8044" s="69">
        <v>2.027926082020802E-2</v>
      </c>
      <c r="F8044" s="69">
        <v>2.3042408340230372E-2</v>
      </c>
      <c r="G8044" s="69">
        <v>8.6599125616746591E-4</v>
      </c>
      <c r="H8044" s="69">
        <v>4.5086765066106897E-3</v>
      </c>
      <c r="I8044" s="69">
        <v>4.688988991449123E-5</v>
      </c>
      <c r="J8044" s="69">
        <v>6.9199999999999878E-3</v>
      </c>
      <c r="K8044" s="69">
        <v>1.6823090015521467E-4</v>
      </c>
      <c r="L8044" s="70">
        <v>5.5831457713286237E-2</v>
      </c>
      <c r="M8044" s="78">
        <f t="shared" si="1001"/>
        <v>17999.118053441132</v>
      </c>
      <c r="N8044" s="78">
        <f t="shared" si="1002"/>
        <v>21469.598933182868</v>
      </c>
      <c r="O8044" s="78">
        <f t="shared" si="1003"/>
        <v>483.34848244475256</v>
      </c>
      <c r="P8044" s="78">
        <f t="shared" si="1004"/>
        <v>3570.0394040123751</v>
      </c>
      <c r="Q8044" s="78">
        <f t="shared" si="1005"/>
        <v>4.4993040435573635</v>
      </c>
      <c r="R8044" s="78">
        <f t="shared" si="1006"/>
        <v>1710.029816482481</v>
      </c>
      <c r="S8044" s="78">
        <f t="shared" si="1007"/>
        <v>28.118769012624355</v>
      </c>
      <c r="T8044" s="78">
        <f t="shared" si="1008"/>
        <v>45264.752762619784</v>
      </c>
    </row>
    <row r="8045" spans="1:20" x14ac:dyDescent="0.2">
      <c r="A8045">
        <v>2004</v>
      </c>
      <c r="B8045">
        <v>12</v>
      </c>
      <c r="C8045">
        <v>1</v>
      </c>
      <c r="D8045">
        <v>3</v>
      </c>
      <c r="E8045" s="69">
        <v>1.7703056450635697E-2</v>
      </c>
      <c r="F8045" s="69">
        <v>2.3739225392797568E-2</v>
      </c>
      <c r="G8045" s="69">
        <v>8.6599125616746591E-4</v>
      </c>
      <c r="H8045" s="69">
        <v>5.31373406962562E-3</v>
      </c>
      <c r="I8045" s="69">
        <v>4.688988991449123E-5</v>
      </c>
      <c r="J8045" s="69">
        <v>6.9759999999999883E-3</v>
      </c>
      <c r="K8045" s="69">
        <v>1.6823090015521467E-4</v>
      </c>
      <c r="L8045" s="70">
        <v>5.4813127959296042E-2</v>
      </c>
      <c r="M8045" s="78">
        <f t="shared" si="1001"/>
        <v>15712.574821474975</v>
      </c>
      <c r="N8045" s="78">
        <f t="shared" si="1002"/>
        <v>22118.853231063724</v>
      </c>
      <c r="O8045" s="78">
        <f t="shared" si="1003"/>
        <v>483.34848244475256</v>
      </c>
      <c r="P8045" s="78">
        <f t="shared" si="1004"/>
        <v>4207.4963646631213</v>
      </c>
      <c r="Q8045" s="78">
        <f t="shared" si="1005"/>
        <v>4.4993040435573635</v>
      </c>
      <c r="R8045" s="78">
        <f t="shared" si="1006"/>
        <v>1723.8682080609519</v>
      </c>
      <c r="S8045" s="78">
        <f t="shared" si="1007"/>
        <v>28.118769012624355</v>
      </c>
      <c r="T8045" s="78">
        <f t="shared" si="1008"/>
        <v>44278.759180763707</v>
      </c>
    </row>
    <row r="8046" spans="1:20" x14ac:dyDescent="0.2">
      <c r="A8046">
        <v>2004</v>
      </c>
      <c r="B8046">
        <v>12</v>
      </c>
      <c r="C8046">
        <v>1</v>
      </c>
      <c r="D8046">
        <v>4</v>
      </c>
      <c r="E8046" s="69">
        <v>1.7524983257592261E-2</v>
      </c>
      <c r="F8046" s="69">
        <v>2.3453727587494703E-2</v>
      </c>
      <c r="G8046" s="69">
        <v>8.6599125616746591E-4</v>
      </c>
      <c r="H8046" s="69">
        <v>5.3587780514868831E-3</v>
      </c>
      <c r="I8046" s="69">
        <v>4.688988991449123E-5</v>
      </c>
      <c r="J8046" s="69">
        <v>7.0799999999999873E-3</v>
      </c>
      <c r="K8046" s="69">
        <v>1.6823090015521467E-4</v>
      </c>
      <c r="L8046" s="70">
        <v>5.4498600942811004E-2</v>
      </c>
      <c r="M8046" s="78">
        <f t="shared" si="1001"/>
        <v>15554.523674928838</v>
      </c>
      <c r="N8046" s="78">
        <f t="shared" si="1002"/>
        <v>21852.842695808402</v>
      </c>
      <c r="O8046" s="78">
        <f t="shared" si="1003"/>
        <v>483.34848244475256</v>
      </c>
      <c r="P8046" s="78">
        <f t="shared" si="1004"/>
        <v>4243.162882303619</v>
      </c>
      <c r="Q8046" s="78">
        <f t="shared" si="1005"/>
        <v>4.4993040435573635</v>
      </c>
      <c r="R8046" s="78">
        <f t="shared" si="1006"/>
        <v>1749.5680781352551</v>
      </c>
      <c r="S8046" s="78">
        <f t="shared" si="1007"/>
        <v>28.118769012624355</v>
      </c>
      <c r="T8046" s="78">
        <f t="shared" si="1008"/>
        <v>43916.063886677053</v>
      </c>
    </row>
    <row r="8047" spans="1:20" x14ac:dyDescent="0.2">
      <c r="A8047">
        <v>2004</v>
      </c>
      <c r="B8047">
        <v>12</v>
      </c>
      <c r="C8047">
        <v>1</v>
      </c>
      <c r="D8047">
        <v>5</v>
      </c>
      <c r="E8047" s="69">
        <v>1.8403802309383169E-2</v>
      </c>
      <c r="F8047" s="69">
        <v>2.2867702469746912E-2</v>
      </c>
      <c r="G8047" s="69">
        <v>8.6599125616746591E-4</v>
      </c>
      <c r="H8047" s="69">
        <v>5.1032124665998458E-3</v>
      </c>
      <c r="I8047" s="69">
        <v>4.688988991449123E-5</v>
      </c>
      <c r="J8047" s="69">
        <v>7.1679999999999886E-3</v>
      </c>
      <c r="K8047" s="69">
        <v>1.6823090015521467E-4</v>
      </c>
      <c r="L8047" s="70">
        <v>5.4623829291967081E-2</v>
      </c>
      <c r="M8047" s="78">
        <f t="shared" si="1001"/>
        <v>16334.530796541248</v>
      </c>
      <c r="N8047" s="78">
        <f t="shared" si="1002"/>
        <v>21306.817989664749</v>
      </c>
      <c r="O8047" s="78">
        <f t="shared" si="1003"/>
        <v>483.34848244475256</v>
      </c>
      <c r="P8047" s="78">
        <f t="shared" si="1004"/>
        <v>4040.8021214421005</v>
      </c>
      <c r="Q8047" s="78">
        <f t="shared" si="1005"/>
        <v>4.4993040435573635</v>
      </c>
      <c r="R8047" s="78">
        <f t="shared" si="1006"/>
        <v>1771.314122044281</v>
      </c>
      <c r="S8047" s="78">
        <f t="shared" si="1007"/>
        <v>28.118769012624355</v>
      </c>
      <c r="T8047" s="78">
        <f t="shared" si="1008"/>
        <v>43969.431585193313</v>
      </c>
    </row>
    <row r="8048" spans="1:20" x14ac:dyDescent="0.2">
      <c r="A8048">
        <v>2004</v>
      </c>
      <c r="B8048">
        <v>12</v>
      </c>
      <c r="C8048">
        <v>1</v>
      </c>
      <c r="D8048">
        <v>6</v>
      </c>
      <c r="E8048" s="69">
        <v>2.0436479018971256E-2</v>
      </c>
      <c r="F8048" s="69">
        <v>2.3178977702993556E-2</v>
      </c>
      <c r="G8048" s="69">
        <v>8.6599125616746591E-4</v>
      </c>
      <c r="H8048" s="69">
        <v>4.64809508755457E-3</v>
      </c>
      <c r="I8048" s="69">
        <v>4.688988991449123E-5</v>
      </c>
      <c r="J8048" s="69">
        <v>7.143999999999988E-3</v>
      </c>
      <c r="K8048" s="69">
        <v>1.6823090015521467E-4</v>
      </c>
      <c r="L8048" s="70">
        <v>5.6488663855756543E-2</v>
      </c>
      <c r="M8048" s="78">
        <f t="shared" si="1001"/>
        <v>18138.659082316753</v>
      </c>
      <c r="N8048" s="78">
        <f t="shared" si="1002"/>
        <v>21596.846458779688</v>
      </c>
      <c r="O8048" s="78">
        <f t="shared" si="1003"/>
        <v>483.34848244475256</v>
      </c>
      <c r="P8048" s="78">
        <f t="shared" si="1004"/>
        <v>3680.4331807429439</v>
      </c>
      <c r="Q8048" s="78">
        <f t="shared" si="1005"/>
        <v>4.4993040435573635</v>
      </c>
      <c r="R8048" s="78">
        <f t="shared" si="1006"/>
        <v>1765.3833827963649</v>
      </c>
      <c r="S8048" s="78">
        <f t="shared" si="1007"/>
        <v>28.118769012624355</v>
      </c>
      <c r="T8048" s="78">
        <f t="shared" si="1008"/>
        <v>45697.288660136684</v>
      </c>
    </row>
    <row r="8049" spans="1:20" x14ac:dyDescent="0.2">
      <c r="A8049">
        <v>2004</v>
      </c>
      <c r="B8049">
        <v>12</v>
      </c>
      <c r="C8049">
        <v>1</v>
      </c>
      <c r="D8049">
        <v>7</v>
      </c>
      <c r="E8049" s="69">
        <v>2.4440059066350821E-2</v>
      </c>
      <c r="F8049" s="69">
        <v>2.4891120609180806E-2</v>
      </c>
      <c r="G8049" s="69">
        <v>8.6599125616746591E-4</v>
      </c>
      <c r="H8049" s="69">
        <v>5.2551815236027387E-3</v>
      </c>
      <c r="I8049" s="69">
        <v>4.688988991449123E-5</v>
      </c>
      <c r="J8049" s="69">
        <v>7.1359999999999878E-3</v>
      </c>
      <c r="K8049" s="69">
        <v>1.6823090015521467E-4</v>
      </c>
      <c r="L8049" s="70">
        <v>6.2803473245371527E-2</v>
      </c>
      <c r="M8049" s="78">
        <f t="shared" si="1001"/>
        <v>21692.087905391923</v>
      </c>
      <c r="N8049" s="78">
        <f t="shared" si="1002"/>
        <v>23192.123348650432</v>
      </c>
      <c r="O8049" s="78">
        <f t="shared" si="1003"/>
        <v>483.34848244475256</v>
      </c>
      <c r="P8049" s="78">
        <f t="shared" si="1004"/>
        <v>4161.1335581498479</v>
      </c>
      <c r="Q8049" s="78">
        <f t="shared" si="1005"/>
        <v>4.4993040435573635</v>
      </c>
      <c r="R8049" s="78">
        <f t="shared" si="1006"/>
        <v>1763.4064697137262</v>
      </c>
      <c r="S8049" s="78">
        <f t="shared" si="1007"/>
        <v>28.118769012624355</v>
      </c>
      <c r="T8049" s="78">
        <f t="shared" si="1008"/>
        <v>51324.717837406868</v>
      </c>
    </row>
    <row r="8050" spans="1:20" x14ac:dyDescent="0.2">
      <c r="A8050">
        <v>2004</v>
      </c>
      <c r="B8050">
        <v>12</v>
      </c>
      <c r="C8050">
        <v>1</v>
      </c>
      <c r="D8050">
        <v>8</v>
      </c>
      <c r="E8050" s="69">
        <v>2.7598495855134009E-2</v>
      </c>
      <c r="F8050" s="69">
        <v>2.8850593708047569E-2</v>
      </c>
      <c r="G8050" s="69">
        <v>5.1959475370047959E-4</v>
      </c>
      <c r="H8050" s="69">
        <v>9.5209027449055916E-3</v>
      </c>
      <c r="I8050" s="69">
        <v>4.688988991449123E-5</v>
      </c>
      <c r="J8050" s="69">
        <v>6.9919999999999887E-3</v>
      </c>
      <c r="K8050" s="69">
        <v>1.0093854009312879E-4</v>
      </c>
      <c r="L8050" s="70">
        <v>7.3629415491795261E-2</v>
      </c>
      <c r="M8050" s="78">
        <f t="shared" si="1001"/>
        <v>24495.398989047932</v>
      </c>
      <c r="N8050" s="78">
        <f t="shared" si="1002"/>
        <v>26881.33404938165</v>
      </c>
      <c r="O8050" s="78">
        <f t="shared" si="1003"/>
        <v>290.00908946685155</v>
      </c>
      <c r="P8050" s="78">
        <f t="shared" si="1004"/>
        <v>7538.7972304612886</v>
      </c>
      <c r="Q8050" s="78">
        <f t="shared" si="1005"/>
        <v>4.4993040435573635</v>
      </c>
      <c r="R8050" s="78">
        <f t="shared" si="1006"/>
        <v>1727.8220342262296</v>
      </c>
      <c r="S8050" s="78">
        <f t="shared" si="1007"/>
        <v>16.871261407574611</v>
      </c>
      <c r="T8050" s="78">
        <f t="shared" si="1008"/>
        <v>60954.731958035089</v>
      </c>
    </row>
    <row r="8051" spans="1:20" x14ac:dyDescent="0.2">
      <c r="A8051">
        <v>2004</v>
      </c>
      <c r="B8051">
        <v>12</v>
      </c>
      <c r="C8051">
        <v>1</v>
      </c>
      <c r="D8051">
        <v>9</v>
      </c>
      <c r="E8051" s="69">
        <v>3.2654645809651814E-2</v>
      </c>
      <c r="F8051" s="69">
        <v>2.7235409356676402E-2</v>
      </c>
      <c r="G8051" s="69">
        <v>0</v>
      </c>
      <c r="H8051" s="69">
        <v>1.0629917875081501E-2</v>
      </c>
      <c r="I8051" s="69">
        <v>4.688988991449123E-5</v>
      </c>
      <c r="J8051" s="69">
        <v>7.0319999999999879E-3</v>
      </c>
      <c r="K8051" s="69">
        <v>0</v>
      </c>
      <c r="L8051" s="70">
        <v>7.7598862931324189E-2</v>
      </c>
      <c r="M8051" s="78">
        <f t="shared" si="1001"/>
        <v>28983.049734018896</v>
      </c>
      <c r="N8051" s="78">
        <f t="shared" si="1002"/>
        <v>25376.397598509546</v>
      </c>
      <c r="O8051" s="78">
        <f t="shared" si="1003"/>
        <v>0</v>
      </c>
      <c r="P8051" s="78">
        <f t="shared" si="1004"/>
        <v>8416.9324678350113</v>
      </c>
      <c r="Q8051" s="78">
        <f t="shared" si="1005"/>
        <v>4.4993040435573635</v>
      </c>
      <c r="R8051" s="78">
        <f t="shared" si="1006"/>
        <v>1737.7065996394231</v>
      </c>
      <c r="S8051" s="78">
        <f t="shared" si="1007"/>
        <v>0</v>
      </c>
      <c r="T8051" s="78">
        <f t="shared" si="1008"/>
        <v>64518.585704046433</v>
      </c>
    </row>
    <row r="8052" spans="1:20" x14ac:dyDescent="0.2">
      <c r="A8052">
        <v>2004</v>
      </c>
      <c r="B8052">
        <v>12</v>
      </c>
      <c r="C8052">
        <v>1</v>
      </c>
      <c r="D8052">
        <v>10</v>
      </c>
      <c r="E8052" s="69">
        <v>3.4561243844747569E-2</v>
      </c>
      <c r="F8052" s="69">
        <v>2.5373235459038641E-2</v>
      </c>
      <c r="G8052" s="69">
        <v>0</v>
      </c>
      <c r="H8052" s="69">
        <v>1.2091555910945916E-2</v>
      </c>
      <c r="I8052" s="69">
        <v>4.688988991449123E-5</v>
      </c>
      <c r="J8052" s="69">
        <v>7.1839999999999873E-3</v>
      </c>
      <c r="K8052" s="69">
        <v>0</v>
      </c>
      <c r="L8052" s="70">
        <v>7.9256925104646603E-2</v>
      </c>
      <c r="M8052" s="78">
        <f t="shared" si="1001"/>
        <v>30675.275275097341</v>
      </c>
      <c r="N8052" s="78">
        <f t="shared" si="1002"/>
        <v>23641.330406929479</v>
      </c>
      <c r="O8052" s="78">
        <f t="shared" si="1003"/>
        <v>0</v>
      </c>
      <c r="P8052" s="78">
        <f t="shared" si="1004"/>
        <v>9574.2799454791384</v>
      </c>
      <c r="Q8052" s="78">
        <f t="shared" si="1005"/>
        <v>4.4993040435573635</v>
      </c>
      <c r="R8052" s="78">
        <f t="shared" si="1006"/>
        <v>1775.2679482095582</v>
      </c>
      <c r="S8052" s="78">
        <f t="shared" si="1007"/>
        <v>0</v>
      </c>
      <c r="T8052" s="78">
        <f t="shared" si="1008"/>
        <v>65670.652879759073</v>
      </c>
    </row>
    <row r="8053" spans="1:20" x14ac:dyDescent="0.2">
      <c r="A8053">
        <v>2004</v>
      </c>
      <c r="B8053">
        <v>12</v>
      </c>
      <c r="C8053">
        <v>1</v>
      </c>
      <c r="D8053">
        <v>11</v>
      </c>
      <c r="E8053" s="69">
        <v>3.2201592357425611E-2</v>
      </c>
      <c r="F8053" s="69">
        <v>2.6238282204766237E-2</v>
      </c>
      <c r="G8053" s="69">
        <v>0</v>
      </c>
      <c r="H8053" s="69">
        <v>1.3652722088488686E-2</v>
      </c>
      <c r="I8053" s="69">
        <v>4.688988991449123E-5</v>
      </c>
      <c r="J8053" s="69">
        <v>7.1319999999999882E-3</v>
      </c>
      <c r="K8053" s="69">
        <v>0</v>
      </c>
      <c r="L8053" s="70">
        <v>7.9271486540595015E-2</v>
      </c>
      <c r="M8053" s="78">
        <f t="shared" si="1001"/>
        <v>28580.936331393659</v>
      </c>
      <c r="N8053" s="78">
        <f t="shared" si="1002"/>
        <v>24447.331516492352</v>
      </c>
      <c r="O8053" s="78">
        <f t="shared" si="1003"/>
        <v>0</v>
      </c>
      <c r="P8053" s="78">
        <f t="shared" si="1004"/>
        <v>10810.435336505137</v>
      </c>
      <c r="Q8053" s="78">
        <f t="shared" si="1005"/>
        <v>4.4993040435573635</v>
      </c>
      <c r="R8053" s="78">
        <f t="shared" si="1006"/>
        <v>1762.418013172407</v>
      </c>
      <c r="S8053" s="78">
        <f t="shared" si="1007"/>
        <v>0</v>
      </c>
      <c r="T8053" s="78">
        <f t="shared" si="1008"/>
        <v>65605.620501607118</v>
      </c>
    </row>
    <row r="8054" spans="1:20" x14ac:dyDescent="0.2">
      <c r="A8054">
        <v>2004</v>
      </c>
      <c r="B8054">
        <v>12</v>
      </c>
      <c r="C8054">
        <v>1</v>
      </c>
      <c r="D8054">
        <v>12</v>
      </c>
      <c r="E8054" s="69">
        <v>3.1158484830138704E-2</v>
      </c>
      <c r="F8054" s="69">
        <v>2.6441034065826603E-2</v>
      </c>
      <c r="G8054" s="69">
        <v>0</v>
      </c>
      <c r="H8054" s="69">
        <v>1.417000114524777E-2</v>
      </c>
      <c r="I8054" s="69">
        <v>4.688988991449123E-5</v>
      </c>
      <c r="J8054" s="69">
        <v>7.1919999999999875E-3</v>
      </c>
      <c r="K8054" s="69">
        <v>0</v>
      </c>
      <c r="L8054" s="70">
        <v>7.9008409931127566E-2</v>
      </c>
      <c r="M8054" s="78">
        <f t="shared" si="1001"/>
        <v>27655.112866104377</v>
      </c>
      <c r="N8054" s="78">
        <f t="shared" si="1002"/>
        <v>24636.244110855259</v>
      </c>
      <c r="O8054" s="78">
        <f t="shared" si="1003"/>
        <v>0</v>
      </c>
      <c r="P8054" s="78">
        <f t="shared" si="1004"/>
        <v>11220.024849700996</v>
      </c>
      <c r="Q8054" s="78">
        <f t="shared" si="1005"/>
        <v>4.4993040435573635</v>
      </c>
      <c r="R8054" s="78">
        <f t="shared" si="1006"/>
        <v>1777.2448612921969</v>
      </c>
      <c r="S8054" s="78">
        <f t="shared" si="1007"/>
        <v>0</v>
      </c>
      <c r="T8054" s="78">
        <f t="shared" si="1008"/>
        <v>65293.125991996385</v>
      </c>
    </row>
    <row r="8055" spans="1:20" x14ac:dyDescent="0.2">
      <c r="A8055">
        <v>2004</v>
      </c>
      <c r="B8055">
        <v>12</v>
      </c>
      <c r="C8055">
        <v>1</v>
      </c>
      <c r="D8055">
        <v>13</v>
      </c>
      <c r="E8055" s="69">
        <v>2.9759990424304057E-2</v>
      </c>
      <c r="F8055" s="69">
        <v>2.5752398573510929E-2</v>
      </c>
      <c r="G8055" s="69">
        <v>0</v>
      </c>
      <c r="H8055" s="69">
        <v>1.415928981850253E-2</v>
      </c>
      <c r="I8055" s="69">
        <v>4.688988991449123E-5</v>
      </c>
      <c r="J8055" s="69">
        <v>7.0599999999999882E-3</v>
      </c>
      <c r="K8055" s="69">
        <v>0</v>
      </c>
      <c r="L8055" s="70">
        <v>7.6778568706231995E-2</v>
      </c>
      <c r="M8055" s="78">
        <f t="shared" si="1001"/>
        <v>26413.861218381029</v>
      </c>
      <c r="N8055" s="78">
        <f t="shared" si="1002"/>
        <v>23994.612923139546</v>
      </c>
      <c r="O8055" s="78">
        <f t="shared" si="1003"/>
        <v>0</v>
      </c>
      <c r="P8055" s="78">
        <f t="shared" si="1004"/>
        <v>11211.543456437654</v>
      </c>
      <c r="Q8055" s="78">
        <f t="shared" si="1005"/>
        <v>4.4993040435573635</v>
      </c>
      <c r="R8055" s="78">
        <f t="shared" si="1006"/>
        <v>1744.6257954286584</v>
      </c>
      <c r="S8055" s="78">
        <f t="shared" si="1007"/>
        <v>0</v>
      </c>
      <c r="T8055" s="78">
        <f t="shared" si="1008"/>
        <v>63369.142697430449</v>
      </c>
    </row>
    <row r="8056" spans="1:20" x14ac:dyDescent="0.2">
      <c r="A8056">
        <v>2004</v>
      </c>
      <c r="B8056">
        <v>12</v>
      </c>
      <c r="C8056">
        <v>1</v>
      </c>
      <c r="D8056">
        <v>14</v>
      </c>
      <c r="E8056" s="69">
        <v>2.8995328384329132E-2</v>
      </c>
      <c r="F8056" s="69">
        <v>2.5472054443654947E-2</v>
      </c>
      <c r="G8056" s="69">
        <v>0</v>
      </c>
      <c r="H8056" s="69">
        <v>1.2656290810971688E-2</v>
      </c>
      <c r="I8056" s="69">
        <v>4.688988991449123E-5</v>
      </c>
      <c r="J8056" s="69">
        <v>7.2839999999999867E-3</v>
      </c>
      <c r="K8056" s="69">
        <v>0</v>
      </c>
      <c r="L8056" s="70">
        <v>7.4454563528870255E-2</v>
      </c>
      <c r="M8056" s="78">
        <f t="shared" si="1001"/>
        <v>25735.175616843771</v>
      </c>
      <c r="N8056" s="78">
        <f t="shared" si="1002"/>
        <v>23733.404288069421</v>
      </c>
      <c r="O8056" s="78">
        <f t="shared" si="1003"/>
        <v>0</v>
      </c>
      <c r="P8056" s="78">
        <f t="shared" si="1004"/>
        <v>10021.44572527215</v>
      </c>
      <c r="Q8056" s="78">
        <f t="shared" si="1005"/>
        <v>4.4993040435573635</v>
      </c>
      <c r="R8056" s="78">
        <f t="shared" si="1006"/>
        <v>1799.9793617425419</v>
      </c>
      <c r="S8056" s="78">
        <f t="shared" si="1007"/>
        <v>0</v>
      </c>
      <c r="T8056" s="78">
        <f t="shared" si="1008"/>
        <v>61294.504295971434</v>
      </c>
    </row>
    <row r="8057" spans="1:20" x14ac:dyDescent="0.2">
      <c r="A8057">
        <v>2004</v>
      </c>
      <c r="B8057">
        <v>12</v>
      </c>
      <c r="C8057">
        <v>1</v>
      </c>
      <c r="D8057">
        <v>15</v>
      </c>
      <c r="E8057" s="69">
        <v>2.941660836201539E-2</v>
      </c>
      <c r="F8057" s="69">
        <v>2.4548344313117983E-2</v>
      </c>
      <c r="G8057" s="69">
        <v>0</v>
      </c>
      <c r="H8057" s="69">
        <v>1.1758577368984202E-2</v>
      </c>
      <c r="I8057" s="69">
        <v>4.688988991449123E-5</v>
      </c>
      <c r="J8057" s="69">
        <v>7.2279999999999888E-3</v>
      </c>
      <c r="K8057" s="69">
        <v>0</v>
      </c>
      <c r="L8057" s="70">
        <v>7.2998419934032055E-2</v>
      </c>
      <c r="M8057" s="78">
        <f t="shared" si="1001"/>
        <v>26109.088064597781</v>
      </c>
      <c r="N8057" s="78">
        <f t="shared" si="1002"/>
        <v>22872.743989878196</v>
      </c>
      <c r="O8057" s="78">
        <f t="shared" si="1003"/>
        <v>0</v>
      </c>
      <c r="P8057" s="78">
        <f t="shared" si="1004"/>
        <v>9310.6224145493979</v>
      </c>
      <c r="Q8057" s="78">
        <f t="shared" si="1005"/>
        <v>4.4993040435573635</v>
      </c>
      <c r="R8057" s="78">
        <f t="shared" si="1006"/>
        <v>1786.1409701640716</v>
      </c>
      <c r="S8057" s="78">
        <f t="shared" si="1007"/>
        <v>0</v>
      </c>
      <c r="T8057" s="78">
        <f t="shared" si="1008"/>
        <v>60083.094743233007</v>
      </c>
    </row>
    <row r="8058" spans="1:20" x14ac:dyDescent="0.2">
      <c r="A8058">
        <v>2004</v>
      </c>
      <c r="B8058">
        <v>12</v>
      </c>
      <c r="C8058">
        <v>1</v>
      </c>
      <c r="D8058">
        <v>16</v>
      </c>
      <c r="E8058" s="69">
        <v>3.1122862185355631E-2</v>
      </c>
      <c r="F8058" s="69">
        <v>2.4155035179985358E-2</v>
      </c>
      <c r="G8058" s="69">
        <v>0</v>
      </c>
      <c r="H8058" s="69">
        <v>1.2006150810788076E-2</v>
      </c>
      <c r="I8058" s="69">
        <v>4.688988991449123E-5</v>
      </c>
      <c r="J8058" s="69">
        <v>7.2439999999999874E-3</v>
      </c>
      <c r="K8058" s="69">
        <v>0</v>
      </c>
      <c r="L8058" s="70">
        <v>7.4574938066043553E-2</v>
      </c>
      <c r="M8058" s="78">
        <f t="shared" si="1001"/>
        <v>27623.495530812386</v>
      </c>
      <c r="N8058" s="78">
        <f t="shared" si="1002"/>
        <v>22506.281022100116</v>
      </c>
      <c r="O8058" s="78">
        <f t="shared" si="1003"/>
        <v>0</v>
      </c>
      <c r="P8058" s="78">
        <f t="shared" si="1004"/>
        <v>9506.6548735938377</v>
      </c>
      <c r="Q8058" s="78">
        <f t="shared" si="1005"/>
        <v>4.4993040435573635</v>
      </c>
      <c r="R8058" s="78">
        <f t="shared" si="1006"/>
        <v>1790.0947963293486</v>
      </c>
      <c r="S8058" s="78">
        <f t="shared" si="1007"/>
        <v>0</v>
      </c>
      <c r="T8058" s="78">
        <f t="shared" si="1008"/>
        <v>61431.025526879253</v>
      </c>
    </row>
    <row r="8059" spans="1:20" x14ac:dyDescent="0.2">
      <c r="A8059">
        <v>2004</v>
      </c>
      <c r="B8059">
        <v>12</v>
      </c>
      <c r="C8059">
        <v>1</v>
      </c>
      <c r="D8059">
        <v>17</v>
      </c>
      <c r="E8059" s="69">
        <v>3.6906044767960729E-2</v>
      </c>
      <c r="F8059" s="69">
        <v>2.3617614097149908E-2</v>
      </c>
      <c r="G8059" s="69">
        <v>4.0412961302356456E-4</v>
      </c>
      <c r="H8059" s="69">
        <v>1.3188000937727078E-2</v>
      </c>
      <c r="I8059" s="69">
        <v>4.688988991449123E-5</v>
      </c>
      <c r="J8059" s="69">
        <v>7.1319999999999882E-3</v>
      </c>
      <c r="K8059" s="69">
        <v>7.8507823369045008E-5</v>
      </c>
      <c r="L8059" s="70">
        <v>8.1373187129144806E-2</v>
      </c>
      <c r="M8059" s="78">
        <f t="shared" si="1001"/>
        <v>32756.43341014511</v>
      </c>
      <c r="N8059" s="78">
        <f t="shared" si="1002"/>
        <v>22005.542777366856</v>
      </c>
      <c r="O8059" s="78">
        <f t="shared" si="1003"/>
        <v>225.56282615416032</v>
      </c>
      <c r="P8059" s="78">
        <f t="shared" si="1004"/>
        <v>10442.461981649369</v>
      </c>
      <c r="Q8059" s="78">
        <f t="shared" si="1005"/>
        <v>4.4993040435573635</v>
      </c>
      <c r="R8059" s="78">
        <f t="shared" si="1006"/>
        <v>1762.418013172407</v>
      </c>
      <c r="S8059" s="78">
        <f t="shared" si="1007"/>
        <v>13.122103899826643</v>
      </c>
      <c r="T8059" s="78">
        <f t="shared" si="1008"/>
        <v>67210.040416431293</v>
      </c>
    </row>
    <row r="8060" spans="1:20" x14ac:dyDescent="0.2">
      <c r="A8060">
        <v>2004</v>
      </c>
      <c r="B8060">
        <v>12</v>
      </c>
      <c r="C8060">
        <v>1</v>
      </c>
      <c r="D8060">
        <v>18</v>
      </c>
      <c r="E8060" s="69">
        <v>4.0299855619653463E-2</v>
      </c>
      <c r="F8060" s="69">
        <v>2.5085410940522315E-2</v>
      </c>
      <c r="G8060" s="69">
        <v>8.6599125616746591E-4</v>
      </c>
      <c r="H8060" s="69">
        <v>1.2665264102613125E-2</v>
      </c>
      <c r="I8060" s="69">
        <v>4.688988991449123E-5</v>
      </c>
      <c r="J8060" s="69">
        <v>7.2399999999999869E-3</v>
      </c>
      <c r="K8060" s="69">
        <v>1.6823090015521467E-4</v>
      </c>
      <c r="L8060" s="70">
        <v>8.6371642709026072E-2</v>
      </c>
      <c r="M8060" s="78">
        <f t="shared" si="1001"/>
        <v>35768.653762368012</v>
      </c>
      <c r="N8060" s="78">
        <f t="shared" si="1002"/>
        <v>23373.151973302247</v>
      </c>
      <c r="O8060" s="78">
        <f t="shared" si="1003"/>
        <v>483.34848244475256</v>
      </c>
      <c r="P8060" s="78">
        <f t="shared" si="1004"/>
        <v>10028.550915608306</v>
      </c>
      <c r="Q8060" s="78">
        <f t="shared" si="1005"/>
        <v>4.4993040435573635</v>
      </c>
      <c r="R8060" s="78">
        <f t="shared" si="1006"/>
        <v>1789.1063397880291</v>
      </c>
      <c r="S8060" s="78">
        <f t="shared" si="1007"/>
        <v>28.118769012624355</v>
      </c>
      <c r="T8060" s="78">
        <f t="shared" si="1008"/>
        <v>71475.429546567539</v>
      </c>
    </row>
    <row r="8061" spans="1:20" x14ac:dyDescent="0.2">
      <c r="A8061">
        <v>2004</v>
      </c>
      <c r="B8061">
        <v>12</v>
      </c>
      <c r="C8061">
        <v>1</v>
      </c>
      <c r="D8061">
        <v>19</v>
      </c>
      <c r="E8061" s="69">
        <v>3.8311049840352829E-2</v>
      </c>
      <c r="F8061" s="69">
        <v>2.8171852193899234E-2</v>
      </c>
      <c r="G8061" s="69">
        <v>8.6599125616746591E-4</v>
      </c>
      <c r="H8061" s="69">
        <v>1.0762819229925592E-2</v>
      </c>
      <c r="I8061" s="69">
        <v>4.688988991449123E-5</v>
      </c>
      <c r="J8061" s="69">
        <v>6.9759999999999883E-3</v>
      </c>
      <c r="K8061" s="69">
        <v>1.6823090015521467E-4</v>
      </c>
      <c r="L8061" s="70">
        <v>8.5302833310414827E-2</v>
      </c>
      <c r="M8061" s="78">
        <f t="shared" si="1001"/>
        <v>34003.463683480761</v>
      </c>
      <c r="N8061" s="78">
        <f t="shared" si="1002"/>
        <v>26248.921504959206</v>
      </c>
      <c r="O8061" s="78">
        <f t="shared" si="1003"/>
        <v>483.34848244475256</v>
      </c>
      <c r="P8061" s="78">
        <f t="shared" si="1004"/>
        <v>8522.1658047010224</v>
      </c>
      <c r="Q8061" s="78">
        <f t="shared" si="1005"/>
        <v>4.4993040435573635</v>
      </c>
      <c r="R8061" s="78">
        <f t="shared" si="1006"/>
        <v>1723.8682080609519</v>
      </c>
      <c r="S8061" s="78">
        <f t="shared" si="1007"/>
        <v>28.118769012624355</v>
      </c>
      <c r="T8061" s="78">
        <f t="shared" si="1008"/>
        <v>71014.385756702875</v>
      </c>
    </row>
    <row r="8062" spans="1:20" x14ac:dyDescent="0.2">
      <c r="A8062">
        <v>2004</v>
      </c>
      <c r="B8062">
        <v>12</v>
      </c>
      <c r="C8062">
        <v>1</v>
      </c>
      <c r="D8062">
        <v>20</v>
      </c>
      <c r="E8062" s="69">
        <v>4.0789755353449031E-2</v>
      </c>
      <c r="F8062" s="69">
        <v>2.7477471831081839E-2</v>
      </c>
      <c r="G8062" s="69">
        <v>8.6599125616746591E-4</v>
      </c>
      <c r="H8062" s="69">
        <v>7.4412039269798197E-3</v>
      </c>
      <c r="I8062" s="69">
        <v>4.688988991449123E-5</v>
      </c>
      <c r="J8062" s="69">
        <v>6.8959999999999881E-3</v>
      </c>
      <c r="K8062" s="69">
        <v>1.6823090015521467E-4</v>
      </c>
      <c r="L8062" s="70">
        <v>8.3685543157747871E-2</v>
      </c>
      <c r="M8062" s="78">
        <f t="shared" si="1001"/>
        <v>36203.470554809923</v>
      </c>
      <c r="N8062" s="78">
        <f t="shared" si="1002"/>
        <v>25601.937575300297</v>
      </c>
      <c r="O8062" s="78">
        <f t="shared" si="1003"/>
        <v>483.34848244475256</v>
      </c>
      <c r="P8062" s="78">
        <f t="shared" si="1004"/>
        <v>5892.059719445163</v>
      </c>
      <c r="Q8062" s="78">
        <f t="shared" si="1005"/>
        <v>4.4993040435573635</v>
      </c>
      <c r="R8062" s="78">
        <f t="shared" si="1006"/>
        <v>1704.0990772345649</v>
      </c>
      <c r="S8062" s="78">
        <f t="shared" si="1007"/>
        <v>28.118769012624355</v>
      </c>
      <c r="T8062" s="78">
        <f t="shared" si="1008"/>
        <v>69917.533482290877</v>
      </c>
    </row>
    <row r="8063" spans="1:20" x14ac:dyDescent="0.2">
      <c r="A8063">
        <v>2004</v>
      </c>
      <c r="B8063">
        <v>12</v>
      </c>
      <c r="C8063">
        <v>1</v>
      </c>
      <c r="D8063">
        <v>21</v>
      </c>
      <c r="E8063" s="69">
        <v>3.8007127729466697E-2</v>
      </c>
      <c r="F8063" s="69">
        <v>2.7367125054664307E-2</v>
      </c>
      <c r="G8063" s="69">
        <v>8.6599125616746591E-4</v>
      </c>
      <c r="H8063" s="69">
        <v>7.7138100859990644E-3</v>
      </c>
      <c r="I8063" s="69">
        <v>4.688988991449123E-5</v>
      </c>
      <c r="J8063" s="69">
        <v>6.9719999999999878E-3</v>
      </c>
      <c r="K8063" s="69">
        <v>1.6823090015521467E-4</v>
      </c>
      <c r="L8063" s="70">
        <v>8.1141174916367256E-2</v>
      </c>
      <c r="M8063" s="78">
        <f t="shared" si="1001"/>
        <v>33733.713715698927</v>
      </c>
      <c r="N8063" s="78">
        <f t="shared" si="1002"/>
        <v>25499.122756715653</v>
      </c>
      <c r="O8063" s="78">
        <f t="shared" si="1003"/>
        <v>483.34848244475256</v>
      </c>
      <c r="P8063" s="78">
        <f t="shared" si="1004"/>
        <v>6107.9134689985467</v>
      </c>
      <c r="Q8063" s="78">
        <f t="shared" si="1005"/>
        <v>4.4993040435573635</v>
      </c>
      <c r="R8063" s="78">
        <f t="shared" si="1006"/>
        <v>1722.8797515196327</v>
      </c>
      <c r="S8063" s="78">
        <f t="shared" si="1007"/>
        <v>28.118769012624355</v>
      </c>
      <c r="T8063" s="78">
        <f t="shared" si="1008"/>
        <v>67579.596248433692</v>
      </c>
    </row>
    <row r="8064" spans="1:20" x14ac:dyDescent="0.2">
      <c r="A8064">
        <v>2004</v>
      </c>
      <c r="B8064">
        <v>12</v>
      </c>
      <c r="C8064">
        <v>1</v>
      </c>
      <c r="D8064">
        <v>22</v>
      </c>
      <c r="E8064" s="69">
        <v>3.5841291242927967E-2</v>
      </c>
      <c r="F8064" s="69">
        <v>2.7205861722127456E-2</v>
      </c>
      <c r="G8064" s="69">
        <v>8.6599125616746591E-4</v>
      </c>
      <c r="H8064" s="69">
        <v>5.9301523250623097E-3</v>
      </c>
      <c r="I8064" s="69">
        <v>4.688988991449123E-5</v>
      </c>
      <c r="J8064" s="69">
        <v>7.0239999999999877E-3</v>
      </c>
      <c r="K8064" s="69">
        <v>1.6823090015521467E-4</v>
      </c>
      <c r="L8064" s="70">
        <v>7.7082417336354903E-2</v>
      </c>
      <c r="M8064" s="78">
        <f t="shared" si="1001"/>
        <v>31811.397761913544</v>
      </c>
      <c r="N8064" s="78">
        <f t="shared" si="1002"/>
        <v>25348.86680164911</v>
      </c>
      <c r="O8064" s="78">
        <f t="shared" si="1003"/>
        <v>483.34848244475256</v>
      </c>
      <c r="P8064" s="78">
        <f t="shared" si="1004"/>
        <v>4695.5858201906894</v>
      </c>
      <c r="Q8064" s="78">
        <f t="shared" si="1005"/>
        <v>4.4993040435573635</v>
      </c>
      <c r="R8064" s="78">
        <f t="shared" si="1006"/>
        <v>1735.7296865567841</v>
      </c>
      <c r="S8064" s="78">
        <f t="shared" si="1007"/>
        <v>28.118769012624355</v>
      </c>
      <c r="T8064" s="78">
        <f t="shared" si="1008"/>
        <v>64107.546625811061</v>
      </c>
    </row>
    <row r="8065" spans="1:20" x14ac:dyDescent="0.2">
      <c r="A8065">
        <v>2004</v>
      </c>
      <c r="B8065">
        <v>12</v>
      </c>
      <c r="C8065">
        <v>1</v>
      </c>
      <c r="D8065">
        <v>23</v>
      </c>
      <c r="E8065" s="69">
        <v>3.2882238016719613E-2</v>
      </c>
      <c r="F8065" s="69">
        <v>2.50062528322075E-2</v>
      </c>
      <c r="G8065" s="69">
        <v>8.6599125616746591E-4</v>
      </c>
      <c r="H8065" s="69">
        <v>5.248333326319605E-3</v>
      </c>
      <c r="I8065" s="69">
        <v>4.688988991449123E-5</v>
      </c>
      <c r="J8065" s="69">
        <v>6.9039999999999883E-3</v>
      </c>
      <c r="K8065" s="69">
        <v>1.6823090015521467E-4</v>
      </c>
      <c r="L8065" s="70">
        <v>7.1121936221483897E-2</v>
      </c>
      <c r="M8065" s="78">
        <f t="shared" si="1001"/>
        <v>29185.05211661927</v>
      </c>
      <c r="N8065" s="78">
        <f t="shared" si="1002"/>
        <v>23299.396972838113</v>
      </c>
      <c r="O8065" s="78">
        <f t="shared" si="1003"/>
        <v>483.34848244475256</v>
      </c>
      <c r="P8065" s="78">
        <f t="shared" si="1004"/>
        <v>4155.7110502117885</v>
      </c>
      <c r="Q8065" s="78">
        <f t="shared" si="1005"/>
        <v>4.4993040435573635</v>
      </c>
      <c r="R8065" s="78">
        <f t="shared" si="1006"/>
        <v>1706.0759903172036</v>
      </c>
      <c r="S8065" s="78">
        <f t="shared" si="1007"/>
        <v>28.118769012624355</v>
      </c>
      <c r="T8065" s="78">
        <f t="shared" si="1008"/>
        <v>58862.202685487304</v>
      </c>
    </row>
    <row r="8066" spans="1:20" x14ac:dyDescent="0.2">
      <c r="A8066">
        <v>2004</v>
      </c>
      <c r="B8066">
        <v>12</v>
      </c>
      <c r="C8066">
        <v>1</v>
      </c>
      <c r="D8066">
        <v>24</v>
      </c>
      <c r="E8066" s="69">
        <v>2.8665275107635602E-2</v>
      </c>
      <c r="F8066" s="69">
        <v>2.4471927876848976E-2</v>
      </c>
      <c r="G8066" s="69">
        <v>8.6599125616746591E-4</v>
      </c>
      <c r="H8066" s="69">
        <v>4.7969783422942376E-3</v>
      </c>
      <c r="I8066" s="69">
        <v>4.688988991449123E-5</v>
      </c>
      <c r="J8066" s="69">
        <v>7.0479999999999883E-3</v>
      </c>
      <c r="K8066" s="69">
        <v>1.6823090015521467E-4</v>
      </c>
      <c r="L8066" s="70">
        <v>6.6063293373015974E-2</v>
      </c>
      <c r="M8066" s="78">
        <f t="shared" si="1001"/>
        <v>25442.232597677503</v>
      </c>
      <c r="N8066" s="78">
        <f t="shared" si="1002"/>
        <v>22801.543522705924</v>
      </c>
      <c r="O8066" s="78">
        <f t="shared" si="1003"/>
        <v>483.34848244475256</v>
      </c>
      <c r="P8066" s="78">
        <f t="shared" si="1004"/>
        <v>3798.3212317572275</v>
      </c>
      <c r="Q8066" s="78">
        <f t="shared" si="1005"/>
        <v>4.4993040435573635</v>
      </c>
      <c r="R8066" s="78">
        <f t="shared" si="1006"/>
        <v>1741.6604258047005</v>
      </c>
      <c r="S8066" s="78">
        <f t="shared" si="1007"/>
        <v>28.118769012624355</v>
      </c>
      <c r="T8066" s="78">
        <f t="shared" si="1008"/>
        <v>54299.724333446284</v>
      </c>
    </row>
    <row r="8067" spans="1:20" x14ac:dyDescent="0.2">
      <c r="A8067">
        <v>2004</v>
      </c>
      <c r="B8067">
        <v>12</v>
      </c>
      <c r="C8067">
        <v>2</v>
      </c>
      <c r="D8067">
        <v>1</v>
      </c>
      <c r="E8067" s="69">
        <v>2.3713441388033451E-2</v>
      </c>
      <c r="F8067" s="69">
        <v>2.2565987759683583E-2</v>
      </c>
      <c r="G8067" s="69">
        <v>8.6599125616746591E-4</v>
      </c>
      <c r="H8067" s="69">
        <v>6.698670766542264E-3</v>
      </c>
      <c r="I8067" s="69">
        <v>4.688988991449123E-5</v>
      </c>
      <c r="J8067" s="69">
        <v>6.9599999999999879E-3</v>
      </c>
      <c r="K8067" s="69">
        <v>1.6823090015521467E-4</v>
      </c>
      <c r="L8067" s="70">
        <v>6.101921196049645E-2</v>
      </c>
      <c r="M8067" s="78">
        <f t="shared" ref="M8067:M8130" si="1009">E8067*1000000*$M$8826</f>
        <v>21047.169065020826</v>
      </c>
      <c r="N8067" s="78">
        <f t="shared" ref="N8067:N8130" si="1010">(F8067)*1000000*$N$8826</f>
        <v>21025.697469550032</v>
      </c>
      <c r="O8067" s="78">
        <f t="shared" ref="O8067:O8130" si="1011">G8067*1000000*$O$8826</f>
        <v>483.34848244475256</v>
      </c>
      <c r="P8067" s="78">
        <f t="shared" ref="P8067:P8130" si="1012">H8067*1000000*$P$8826</f>
        <v>5304.1105424170109</v>
      </c>
      <c r="Q8067" s="78">
        <f t="shared" ref="Q8067:Q8130" si="1013">I8067*1000000*$Q$8826</f>
        <v>4.4993040435573635</v>
      </c>
      <c r="R8067" s="78">
        <f t="shared" ref="R8067:R8130" si="1014">J8067*1000000*$R$8826</f>
        <v>1719.9143818956745</v>
      </c>
      <c r="S8067" s="78">
        <f t="shared" ref="S8067:S8130" si="1015">K8067*1000000*$S$8826</f>
        <v>28.118769012624355</v>
      </c>
      <c r="T8067" s="78">
        <f t="shared" si="1008"/>
        <v>49612.858014384474</v>
      </c>
    </row>
    <row r="8068" spans="1:20" x14ac:dyDescent="0.2">
      <c r="A8068">
        <v>2004</v>
      </c>
      <c r="B8068">
        <v>12</v>
      </c>
      <c r="C8068">
        <v>2</v>
      </c>
      <c r="D8068">
        <v>2</v>
      </c>
      <c r="E8068" s="69">
        <v>2.1509995158632632E-2</v>
      </c>
      <c r="F8068" s="69">
        <v>2.275725880809229E-2</v>
      </c>
      <c r="G8068" s="69">
        <v>8.6599125616746591E-4</v>
      </c>
      <c r="H8068" s="69">
        <v>6.600151650279132E-3</v>
      </c>
      <c r="I8068" s="69">
        <v>4.688988991449123E-5</v>
      </c>
      <c r="J8068" s="69">
        <v>7.1679999999999886E-3</v>
      </c>
      <c r="K8068" s="69">
        <v>1.6823090015521467E-4</v>
      </c>
      <c r="L8068" s="70">
        <v>5.9116517663241212E-2</v>
      </c>
      <c r="M8068" s="78">
        <f t="shared" si="1009"/>
        <v>19091.47210155585</v>
      </c>
      <c r="N8068" s="78">
        <f t="shared" si="1010"/>
        <v>21203.912898954371</v>
      </c>
      <c r="O8068" s="78">
        <f t="shared" si="1011"/>
        <v>483.34848244475256</v>
      </c>
      <c r="P8068" s="78">
        <f t="shared" si="1012"/>
        <v>5226.1015908783138</v>
      </c>
      <c r="Q8068" s="78">
        <f t="shared" si="1013"/>
        <v>4.4993040435573635</v>
      </c>
      <c r="R8068" s="78">
        <f t="shared" si="1014"/>
        <v>1771.314122044281</v>
      </c>
      <c r="S8068" s="78">
        <f t="shared" si="1015"/>
        <v>28.118769012624355</v>
      </c>
      <c r="T8068" s="78">
        <f t="shared" ref="T8068:T8131" si="1016">SUM(M8068:S8068)</f>
        <v>47808.767268933749</v>
      </c>
    </row>
    <row r="8069" spans="1:20" x14ac:dyDescent="0.2">
      <c r="A8069">
        <v>2004</v>
      </c>
      <c r="B8069">
        <v>12</v>
      </c>
      <c r="C8069">
        <v>2</v>
      </c>
      <c r="D8069">
        <v>3</v>
      </c>
      <c r="E8069" s="69">
        <v>1.9026593020511531E-2</v>
      </c>
      <c r="F8069" s="69">
        <v>2.3135968029610144E-2</v>
      </c>
      <c r="G8069" s="69">
        <v>8.6599125616746591E-4</v>
      </c>
      <c r="H8069" s="69">
        <v>7.4192746207701167E-3</v>
      </c>
      <c r="I8069" s="69">
        <v>4.688988991449123E-5</v>
      </c>
      <c r="J8069" s="69">
        <v>7.2439999999999874E-3</v>
      </c>
      <c r="K8069" s="69">
        <v>1.6823090015521467E-4</v>
      </c>
      <c r="L8069" s="70">
        <v>5.7906947717128947E-2</v>
      </c>
      <c r="M8069" s="78">
        <f t="shared" si="1009"/>
        <v>16887.296680444455</v>
      </c>
      <c r="N8069" s="78">
        <f t="shared" si="1010"/>
        <v>21556.772503655091</v>
      </c>
      <c r="O8069" s="78">
        <f t="shared" si="1011"/>
        <v>483.34848244475256</v>
      </c>
      <c r="P8069" s="78">
        <f t="shared" si="1012"/>
        <v>5874.6957575027827</v>
      </c>
      <c r="Q8069" s="78">
        <f t="shared" si="1013"/>
        <v>4.4993040435573635</v>
      </c>
      <c r="R8069" s="78">
        <f t="shared" si="1014"/>
        <v>1790.0947963293486</v>
      </c>
      <c r="S8069" s="78">
        <f t="shared" si="1015"/>
        <v>28.118769012624355</v>
      </c>
      <c r="T8069" s="78">
        <f t="shared" si="1016"/>
        <v>46624.826293432612</v>
      </c>
    </row>
    <row r="8070" spans="1:20" x14ac:dyDescent="0.2">
      <c r="A8070">
        <v>2004</v>
      </c>
      <c r="B8070">
        <v>12</v>
      </c>
      <c r="C8070">
        <v>2</v>
      </c>
      <c r="D8070">
        <v>4</v>
      </c>
      <c r="E8070" s="69">
        <v>1.8694667997999709E-2</v>
      </c>
      <c r="F8070" s="69">
        <v>2.3633040582917254E-2</v>
      </c>
      <c r="G8070" s="69">
        <v>8.6599125616746591E-4</v>
      </c>
      <c r="H8070" s="69">
        <v>7.2850393771644855E-3</v>
      </c>
      <c r="I8070" s="69">
        <v>4.688988991449123E-5</v>
      </c>
      <c r="J8070" s="69">
        <v>7.215999999999988E-3</v>
      </c>
      <c r="K8070" s="69">
        <v>1.6823090015521467E-4</v>
      </c>
      <c r="L8070" s="70">
        <v>5.7909860004318602E-2</v>
      </c>
      <c r="M8070" s="78">
        <f t="shared" si="1009"/>
        <v>16592.692369269167</v>
      </c>
      <c r="N8070" s="78">
        <f t="shared" si="1010"/>
        <v>22019.916294990668</v>
      </c>
      <c r="O8070" s="78">
        <f t="shared" si="1011"/>
        <v>483.34848244475256</v>
      </c>
      <c r="P8070" s="78">
        <f t="shared" si="1012"/>
        <v>5768.4062269993956</v>
      </c>
      <c r="Q8070" s="78">
        <f t="shared" si="1013"/>
        <v>4.4993040435573635</v>
      </c>
      <c r="R8070" s="78">
        <f t="shared" si="1014"/>
        <v>1783.1756005401132</v>
      </c>
      <c r="S8070" s="78">
        <f t="shared" si="1015"/>
        <v>28.118769012624355</v>
      </c>
      <c r="T8070" s="78">
        <f t="shared" si="1016"/>
        <v>46680.157047300279</v>
      </c>
    </row>
    <row r="8071" spans="1:20" x14ac:dyDescent="0.2">
      <c r="A8071">
        <v>2004</v>
      </c>
      <c r="B8071">
        <v>12</v>
      </c>
      <c r="C8071">
        <v>2</v>
      </c>
      <c r="D8071">
        <v>5</v>
      </c>
      <c r="E8071" s="69">
        <v>2.009867136839049E-2</v>
      </c>
      <c r="F8071" s="69">
        <v>2.2364810772048008E-2</v>
      </c>
      <c r="G8071" s="69">
        <v>8.6599125616746591E-4</v>
      </c>
      <c r="H8071" s="69">
        <v>7.6434305097322786E-3</v>
      </c>
      <c r="I8071" s="69">
        <v>4.688988991449123E-5</v>
      </c>
      <c r="J8071" s="69">
        <v>7.1479999999999877E-3</v>
      </c>
      <c r="K8071" s="69">
        <v>1.6823090015521467E-4</v>
      </c>
      <c r="L8071" s="70">
        <v>5.8336024696407932E-2</v>
      </c>
      <c r="M8071" s="78">
        <f t="shared" si="1009"/>
        <v>17838.83356914519</v>
      </c>
      <c r="N8071" s="78">
        <f t="shared" si="1010"/>
        <v>20838.252252220871</v>
      </c>
      <c r="O8071" s="78">
        <f t="shared" si="1011"/>
        <v>483.34848244475256</v>
      </c>
      <c r="P8071" s="78">
        <f t="shared" si="1012"/>
        <v>6052.1858380315161</v>
      </c>
      <c r="Q8071" s="78">
        <f t="shared" si="1013"/>
        <v>4.4993040435573635</v>
      </c>
      <c r="R8071" s="78">
        <f t="shared" si="1014"/>
        <v>1766.3718393376842</v>
      </c>
      <c r="S8071" s="78">
        <f t="shared" si="1015"/>
        <v>28.118769012624355</v>
      </c>
      <c r="T8071" s="78">
        <f t="shared" si="1016"/>
        <v>47011.610054236196</v>
      </c>
    </row>
    <row r="8072" spans="1:20" x14ac:dyDescent="0.2">
      <c r="A8072">
        <v>2004</v>
      </c>
      <c r="B8072">
        <v>12</v>
      </c>
      <c r="C8072">
        <v>2</v>
      </c>
      <c r="D8072">
        <v>6</v>
      </c>
      <c r="E8072" s="69">
        <v>2.2302060180998506E-2</v>
      </c>
      <c r="F8072" s="69">
        <v>2.251049264314172E-2</v>
      </c>
      <c r="G8072" s="69">
        <v>8.6599125616746591E-4</v>
      </c>
      <c r="H8072" s="69">
        <v>7.4927040116676115E-3</v>
      </c>
      <c r="I8072" s="69">
        <v>4.688988991449123E-5</v>
      </c>
      <c r="J8072" s="69">
        <v>7.1959999999999871E-3</v>
      </c>
      <c r="K8072" s="69">
        <v>1.6823090015521467E-4</v>
      </c>
      <c r="L8072" s="70">
        <v>6.0582368882044997E-2</v>
      </c>
      <c r="M8072" s="78">
        <f t="shared" si="1009"/>
        <v>19794.479571599259</v>
      </c>
      <c r="N8072" s="78">
        <f t="shared" si="1010"/>
        <v>20973.990292187678</v>
      </c>
      <c r="O8072" s="78">
        <f t="shared" si="1011"/>
        <v>483.34848244475256</v>
      </c>
      <c r="P8072" s="78">
        <f t="shared" si="1012"/>
        <v>5932.8382786023385</v>
      </c>
      <c r="Q8072" s="78">
        <f t="shared" si="1013"/>
        <v>4.4993040435573635</v>
      </c>
      <c r="R8072" s="78">
        <f t="shared" si="1014"/>
        <v>1778.2333178335164</v>
      </c>
      <c r="S8072" s="78">
        <f t="shared" si="1015"/>
        <v>28.118769012624355</v>
      </c>
      <c r="T8072" s="78">
        <f t="shared" si="1016"/>
        <v>48995.508015723724</v>
      </c>
    </row>
    <row r="8073" spans="1:20" x14ac:dyDescent="0.2">
      <c r="A8073">
        <v>2004</v>
      </c>
      <c r="B8073">
        <v>12</v>
      </c>
      <c r="C8073">
        <v>2</v>
      </c>
      <c r="D8073">
        <v>7</v>
      </c>
      <c r="E8073" s="69">
        <v>2.603999922008364E-2</v>
      </c>
      <c r="F8073" s="69">
        <v>2.54402899907182E-2</v>
      </c>
      <c r="G8073" s="69">
        <v>8.6599125616746591E-4</v>
      </c>
      <c r="H8073" s="69">
        <v>8.0163869318680327E-3</v>
      </c>
      <c r="I8073" s="69">
        <v>4.688988991449123E-5</v>
      </c>
      <c r="J8073" s="69">
        <v>7.0959999999999877E-3</v>
      </c>
      <c r="K8073" s="69">
        <v>1.6823090015521467E-4</v>
      </c>
      <c r="L8073" s="70">
        <v>6.7673788188907041E-2</v>
      </c>
      <c r="M8073" s="78">
        <f t="shared" si="1009"/>
        <v>23112.135310511414</v>
      </c>
      <c r="N8073" s="78">
        <f t="shared" si="1010"/>
        <v>23703.807986553784</v>
      </c>
      <c r="O8073" s="78">
        <f t="shared" si="1011"/>
        <v>483.34848244475256</v>
      </c>
      <c r="P8073" s="78">
        <f t="shared" si="1012"/>
        <v>6347.4984693662091</v>
      </c>
      <c r="Q8073" s="78">
        <f t="shared" si="1013"/>
        <v>4.4993040435573635</v>
      </c>
      <c r="R8073" s="78">
        <f t="shared" si="1014"/>
        <v>1753.5219043005327</v>
      </c>
      <c r="S8073" s="78">
        <f t="shared" si="1015"/>
        <v>28.118769012624355</v>
      </c>
      <c r="T8073" s="78">
        <f t="shared" si="1016"/>
        <v>55432.930226232878</v>
      </c>
    </row>
    <row r="8074" spans="1:20" x14ac:dyDescent="0.2">
      <c r="A8074">
        <v>2004</v>
      </c>
      <c r="B8074">
        <v>12</v>
      </c>
      <c r="C8074">
        <v>2</v>
      </c>
      <c r="D8074">
        <v>8</v>
      </c>
      <c r="E8074" s="69">
        <v>2.9432832171833831E-2</v>
      </c>
      <c r="F8074" s="69">
        <v>2.8825258085892397E-2</v>
      </c>
      <c r="G8074" s="69">
        <v>5.3402830144868435E-4</v>
      </c>
      <c r="H8074" s="69">
        <v>1.2428218980348012E-2</v>
      </c>
      <c r="I8074" s="69">
        <v>4.688988991449123E-5</v>
      </c>
      <c r="J8074" s="69">
        <v>6.9879999999999881E-3</v>
      </c>
      <c r="K8074" s="69">
        <v>1.037424583923272E-4</v>
      </c>
      <c r="L8074" s="70">
        <v>7.8358969887829741E-2</v>
      </c>
      <c r="M8074" s="78">
        <f t="shared" si="1009"/>
        <v>26123.487715097257</v>
      </c>
      <c r="N8074" s="78">
        <f t="shared" si="1010"/>
        <v>26857.727764901196</v>
      </c>
      <c r="O8074" s="78">
        <f t="shared" si="1011"/>
        <v>298.06509852087316</v>
      </c>
      <c r="P8074" s="78">
        <f t="shared" si="1012"/>
        <v>9840.8549419063584</v>
      </c>
      <c r="Q8074" s="78">
        <f t="shared" si="1013"/>
        <v>4.4993040435573635</v>
      </c>
      <c r="R8074" s="78">
        <f t="shared" si="1014"/>
        <v>1726.8335776849101</v>
      </c>
      <c r="S8074" s="78">
        <f t="shared" si="1015"/>
        <v>17.339919251720293</v>
      </c>
      <c r="T8074" s="78">
        <f t="shared" si="1016"/>
        <v>64868.808321405872</v>
      </c>
    </row>
    <row r="8075" spans="1:20" x14ac:dyDescent="0.2">
      <c r="A8075">
        <v>2004</v>
      </c>
      <c r="B8075">
        <v>12</v>
      </c>
      <c r="C8075">
        <v>2</v>
      </c>
      <c r="D8075">
        <v>9</v>
      </c>
      <c r="E8075" s="69">
        <v>3.32812880415038E-2</v>
      </c>
      <c r="F8075" s="69">
        <v>2.9009293154341215E-2</v>
      </c>
      <c r="G8075" s="69">
        <v>0</v>
      </c>
      <c r="H8075" s="69">
        <v>1.2325400721042011E-2</v>
      </c>
      <c r="I8075" s="69">
        <v>4.688988991449123E-5</v>
      </c>
      <c r="J8075" s="69">
        <v>6.9199999999999878E-3</v>
      </c>
      <c r="K8075" s="69">
        <v>0</v>
      </c>
      <c r="L8075" s="70">
        <v>8.1582871806801516E-2</v>
      </c>
      <c r="M8075" s="78">
        <f t="shared" si="1009"/>
        <v>29539.234084541986</v>
      </c>
      <c r="N8075" s="78">
        <f t="shared" si="1010"/>
        <v>27029.201121804545</v>
      </c>
      <c r="O8075" s="78">
        <f t="shared" si="1011"/>
        <v>0</v>
      </c>
      <c r="P8075" s="78">
        <f t="shared" si="1012"/>
        <v>9759.4418627829855</v>
      </c>
      <c r="Q8075" s="78">
        <f t="shared" si="1013"/>
        <v>4.4993040435573635</v>
      </c>
      <c r="R8075" s="78">
        <f t="shared" si="1014"/>
        <v>1710.029816482481</v>
      </c>
      <c r="S8075" s="78">
        <f t="shared" si="1015"/>
        <v>0</v>
      </c>
      <c r="T8075" s="78">
        <f t="shared" si="1016"/>
        <v>68042.40618965555</v>
      </c>
    </row>
    <row r="8076" spans="1:20" x14ac:dyDescent="0.2">
      <c r="A8076">
        <v>2004</v>
      </c>
      <c r="B8076">
        <v>12</v>
      </c>
      <c r="C8076">
        <v>2</v>
      </c>
      <c r="D8076">
        <v>10</v>
      </c>
      <c r="E8076" s="69">
        <v>3.4204581049260184E-2</v>
      </c>
      <c r="F8076" s="69">
        <v>2.8903921479335216E-2</v>
      </c>
      <c r="G8076" s="69">
        <v>0</v>
      </c>
      <c r="H8076" s="69">
        <v>1.2654815803387908E-2</v>
      </c>
      <c r="I8076" s="69">
        <v>4.688988991449123E-5</v>
      </c>
      <c r="J8076" s="69">
        <v>7.1559999999999879E-3</v>
      </c>
      <c r="K8076" s="69">
        <v>0</v>
      </c>
      <c r="L8076" s="70">
        <v>8.2966208221897791E-2</v>
      </c>
      <c r="M8076" s="78">
        <f t="shared" si="1009"/>
        <v>30358.714636217897</v>
      </c>
      <c r="N8076" s="78">
        <f t="shared" si="1010"/>
        <v>26931.021818326673</v>
      </c>
      <c r="O8076" s="78">
        <f t="shared" si="1011"/>
        <v>0</v>
      </c>
      <c r="P8076" s="78">
        <f t="shared" si="1012"/>
        <v>10020.277791580833</v>
      </c>
      <c r="Q8076" s="78">
        <f t="shared" si="1013"/>
        <v>4.4993040435573635</v>
      </c>
      <c r="R8076" s="78">
        <f t="shared" si="1014"/>
        <v>1768.3487524203231</v>
      </c>
      <c r="S8076" s="78">
        <f t="shared" si="1015"/>
        <v>0</v>
      </c>
      <c r="T8076" s="78">
        <f t="shared" si="1016"/>
        <v>69082.862302589288</v>
      </c>
    </row>
    <row r="8077" spans="1:20" x14ac:dyDescent="0.2">
      <c r="A8077">
        <v>2004</v>
      </c>
      <c r="B8077">
        <v>12</v>
      </c>
      <c r="C8077">
        <v>2</v>
      </c>
      <c r="D8077">
        <v>11</v>
      </c>
      <c r="E8077" s="69">
        <v>3.1893269978404699E-2</v>
      </c>
      <c r="F8077" s="69">
        <v>3.0252236000775312E-2</v>
      </c>
      <c r="G8077" s="69">
        <v>0</v>
      </c>
      <c r="H8077" s="69">
        <v>1.4175100286600933E-2</v>
      </c>
      <c r="I8077" s="69">
        <v>4.688988991449123E-5</v>
      </c>
      <c r="J8077" s="69">
        <v>7.2199999999999886E-3</v>
      </c>
      <c r="K8077" s="69">
        <v>0</v>
      </c>
      <c r="L8077" s="70">
        <v>8.3587496155695426E-2</v>
      </c>
      <c r="M8077" s="78">
        <f t="shared" si="1009"/>
        <v>28307.280849188646</v>
      </c>
      <c r="N8077" s="78">
        <f t="shared" si="1010"/>
        <v>28187.304216576016</v>
      </c>
      <c r="O8077" s="78">
        <f t="shared" si="1011"/>
        <v>0</v>
      </c>
      <c r="P8077" s="78">
        <f t="shared" si="1012"/>
        <v>11224.062428252204</v>
      </c>
      <c r="Q8077" s="78">
        <f t="shared" si="1013"/>
        <v>4.4993040435573635</v>
      </c>
      <c r="R8077" s="78">
        <f t="shared" si="1014"/>
        <v>1784.1640570814327</v>
      </c>
      <c r="S8077" s="78">
        <f t="shared" si="1015"/>
        <v>0</v>
      </c>
      <c r="T8077" s="78">
        <f t="shared" si="1016"/>
        <v>69507.310855141855</v>
      </c>
    </row>
    <row r="8078" spans="1:20" x14ac:dyDescent="0.2">
      <c r="A8078">
        <v>2004</v>
      </c>
      <c r="B8078">
        <v>12</v>
      </c>
      <c r="C8078">
        <v>2</v>
      </c>
      <c r="D8078">
        <v>12</v>
      </c>
      <c r="E8078" s="69">
        <v>3.1043166264112038E-2</v>
      </c>
      <c r="F8078" s="69">
        <v>3.0939909584933624E-2</v>
      </c>
      <c r="G8078" s="69">
        <v>0</v>
      </c>
      <c r="H8078" s="69">
        <v>1.4851613317497271E-2</v>
      </c>
      <c r="I8078" s="69">
        <v>4.688988991449123E-5</v>
      </c>
      <c r="J8078" s="69">
        <v>7.1679999999999886E-3</v>
      </c>
      <c r="K8078" s="69">
        <v>0</v>
      </c>
      <c r="L8078" s="70">
        <v>8.4049579056457421E-2</v>
      </c>
      <c r="M8078" s="78">
        <f t="shared" si="1009"/>
        <v>27552.760393690831</v>
      </c>
      <c r="N8078" s="78">
        <f t="shared" si="1010"/>
        <v>28828.039153255628</v>
      </c>
      <c r="O8078" s="78">
        <f t="shared" si="1011"/>
        <v>0</v>
      </c>
      <c r="P8078" s="78">
        <f t="shared" si="1012"/>
        <v>11759.735851281466</v>
      </c>
      <c r="Q8078" s="78">
        <f t="shared" si="1013"/>
        <v>4.4993040435573635</v>
      </c>
      <c r="R8078" s="78">
        <f t="shared" si="1014"/>
        <v>1771.314122044281</v>
      </c>
      <c r="S8078" s="78">
        <f t="shared" si="1015"/>
        <v>0</v>
      </c>
      <c r="T8078" s="78">
        <f t="shared" si="1016"/>
        <v>69916.348824315748</v>
      </c>
    </row>
    <row r="8079" spans="1:20" x14ac:dyDescent="0.2">
      <c r="A8079">
        <v>2004</v>
      </c>
      <c r="B8079">
        <v>12</v>
      </c>
      <c r="C8079">
        <v>2</v>
      </c>
      <c r="D8079">
        <v>13</v>
      </c>
      <c r="E8079" s="69">
        <v>3.0539869885689807E-2</v>
      </c>
      <c r="F8079" s="69">
        <v>3.0128215085175027E-2</v>
      </c>
      <c r="G8079" s="69">
        <v>0</v>
      </c>
      <c r="H8079" s="69">
        <v>1.5707550532519543E-2</v>
      </c>
      <c r="I8079" s="69">
        <v>4.688988991449123E-5</v>
      </c>
      <c r="J8079" s="69">
        <v>7.1639999999999881E-3</v>
      </c>
      <c r="K8079" s="69">
        <v>0</v>
      </c>
      <c r="L8079" s="70">
        <v>8.3586525393298861E-2</v>
      </c>
      <c r="M8079" s="78">
        <f t="shared" si="1009"/>
        <v>27106.053237478114</v>
      </c>
      <c r="N8079" s="78">
        <f t="shared" si="1010"/>
        <v>28071.748616746834</v>
      </c>
      <c r="O8079" s="78">
        <f t="shared" si="1011"/>
        <v>0</v>
      </c>
      <c r="P8079" s="78">
        <f t="shared" si="1012"/>
        <v>12437.480102950391</v>
      </c>
      <c r="Q8079" s="78">
        <f t="shared" si="1013"/>
        <v>4.4993040435573635</v>
      </c>
      <c r="R8079" s="78">
        <f t="shared" si="1014"/>
        <v>1770.3256655029618</v>
      </c>
      <c r="S8079" s="78">
        <f t="shared" si="1015"/>
        <v>0</v>
      </c>
      <c r="T8079" s="78">
        <f t="shared" si="1016"/>
        <v>69390.106926721841</v>
      </c>
    </row>
    <row r="8080" spans="1:20" x14ac:dyDescent="0.2">
      <c r="A8080">
        <v>2004</v>
      </c>
      <c r="B8080">
        <v>12</v>
      </c>
      <c r="C8080">
        <v>2</v>
      </c>
      <c r="D8080">
        <v>14</v>
      </c>
      <c r="E8080" s="69">
        <v>3.0901046456118096E-2</v>
      </c>
      <c r="F8080" s="69">
        <v>2.9584132769991466E-2</v>
      </c>
      <c r="G8080" s="69">
        <v>0</v>
      </c>
      <c r="H8080" s="69">
        <v>1.5332455167840145E-2</v>
      </c>
      <c r="I8080" s="69">
        <v>4.688988991449123E-5</v>
      </c>
      <c r="J8080" s="69">
        <v>7.2239999999999882E-3</v>
      </c>
      <c r="K8080" s="69">
        <v>0</v>
      </c>
      <c r="L8080" s="70">
        <v>8.3088524283864193E-2</v>
      </c>
      <c r="M8080" s="78">
        <f t="shared" si="1009"/>
        <v>27426.6201352024</v>
      </c>
      <c r="N8080" s="78">
        <f t="shared" si="1010"/>
        <v>27564.803816483309</v>
      </c>
      <c r="O8080" s="78">
        <f t="shared" si="1011"/>
        <v>0</v>
      </c>
      <c r="P8080" s="78">
        <f t="shared" si="1012"/>
        <v>12140.473824011455</v>
      </c>
      <c r="Q8080" s="78">
        <f t="shared" si="1013"/>
        <v>4.4993040435573635</v>
      </c>
      <c r="R8080" s="78">
        <f t="shared" si="1014"/>
        <v>1785.1525136227519</v>
      </c>
      <c r="S8080" s="78">
        <f t="shared" si="1015"/>
        <v>0</v>
      </c>
      <c r="T8080" s="78">
        <f t="shared" si="1016"/>
        <v>68921.549593363467</v>
      </c>
    </row>
    <row r="8081" spans="1:20" x14ac:dyDescent="0.2">
      <c r="A8081">
        <v>2004</v>
      </c>
      <c r="B8081">
        <v>12</v>
      </c>
      <c r="C8081">
        <v>2</v>
      </c>
      <c r="D8081">
        <v>15</v>
      </c>
      <c r="E8081" s="69">
        <v>3.1706144451482218E-2</v>
      </c>
      <c r="F8081" s="69">
        <v>2.8573689830721359E-2</v>
      </c>
      <c r="G8081" s="69">
        <v>0</v>
      </c>
      <c r="H8081" s="69">
        <v>1.4954183903204547E-2</v>
      </c>
      <c r="I8081" s="69">
        <v>4.688988991449123E-5</v>
      </c>
      <c r="J8081" s="69">
        <v>6.8319999999999883E-3</v>
      </c>
      <c r="K8081" s="69">
        <v>0</v>
      </c>
      <c r="L8081" s="70">
        <v>8.2112908075322608E-2</v>
      </c>
      <c r="M8081" s="78">
        <f t="shared" si="1009"/>
        <v>28141.195187598169</v>
      </c>
      <c r="N8081" s="78">
        <f t="shared" si="1010"/>
        <v>26623.33084496584</v>
      </c>
      <c r="O8081" s="78">
        <f t="shared" si="1011"/>
        <v>0</v>
      </c>
      <c r="P8081" s="78">
        <f t="shared" si="1012"/>
        <v>11840.952818640002</v>
      </c>
      <c r="Q8081" s="78">
        <f t="shared" si="1013"/>
        <v>4.4993040435573635</v>
      </c>
      <c r="R8081" s="78">
        <f t="shared" si="1014"/>
        <v>1688.2837725734553</v>
      </c>
      <c r="S8081" s="78">
        <f t="shared" si="1015"/>
        <v>0</v>
      </c>
      <c r="T8081" s="78">
        <f t="shared" si="1016"/>
        <v>68298.261927821019</v>
      </c>
    </row>
    <row r="8082" spans="1:20" x14ac:dyDescent="0.2">
      <c r="A8082">
        <v>2004</v>
      </c>
      <c r="B8082">
        <v>12</v>
      </c>
      <c r="C8082">
        <v>2</v>
      </c>
      <c r="D8082">
        <v>16</v>
      </c>
      <c r="E8082" s="69">
        <v>3.3603103197793298E-2</v>
      </c>
      <c r="F8082" s="69">
        <v>2.7670985257281448E-2</v>
      </c>
      <c r="G8082" s="69">
        <v>0</v>
      </c>
      <c r="H8082" s="69">
        <v>1.5460084798326021E-2</v>
      </c>
      <c r="I8082" s="69">
        <v>4.688988991449123E-5</v>
      </c>
      <c r="J8082" s="69">
        <v>6.6879999999999891E-3</v>
      </c>
      <c r="K8082" s="69">
        <v>0</v>
      </c>
      <c r="L8082" s="70">
        <v>8.3469063143315245E-2</v>
      </c>
      <c r="M8082" s="78">
        <f t="shared" si="1009"/>
        <v>29824.865254277182</v>
      </c>
      <c r="N8082" s="78">
        <f t="shared" si="1010"/>
        <v>25782.242324150615</v>
      </c>
      <c r="O8082" s="78">
        <f t="shared" si="1011"/>
        <v>0</v>
      </c>
      <c r="P8082" s="78">
        <f t="shared" si="1012"/>
        <v>12241.532928448432</v>
      </c>
      <c r="Q8082" s="78">
        <f t="shared" si="1013"/>
        <v>4.4993040435573635</v>
      </c>
      <c r="R8082" s="78">
        <f t="shared" si="1014"/>
        <v>1652.6993370859586</v>
      </c>
      <c r="S8082" s="78">
        <f t="shared" si="1015"/>
        <v>0</v>
      </c>
      <c r="T8082" s="78">
        <f t="shared" si="1016"/>
        <v>69505.839148005733</v>
      </c>
    </row>
    <row r="8083" spans="1:20" x14ac:dyDescent="0.2">
      <c r="A8083">
        <v>2004</v>
      </c>
      <c r="B8083">
        <v>12</v>
      </c>
      <c r="C8083">
        <v>2</v>
      </c>
      <c r="D8083">
        <v>17</v>
      </c>
      <c r="E8083" s="69">
        <v>3.8711839703979734E-2</v>
      </c>
      <c r="F8083" s="69">
        <v>2.5898433138130152E-2</v>
      </c>
      <c r="G8083" s="69">
        <v>4.0412961302356456E-4</v>
      </c>
      <c r="H8083" s="69">
        <v>1.6019156749019599E-2</v>
      </c>
      <c r="I8083" s="69">
        <v>4.688988991449123E-5</v>
      </c>
      <c r="J8083" s="69">
        <v>7.1279999999999876E-3</v>
      </c>
      <c r="K8083" s="69">
        <v>7.8507823369045008E-5</v>
      </c>
      <c r="L8083" s="70">
        <v>8.8286956917436571E-2</v>
      </c>
      <c r="M8083" s="78">
        <f t="shared" si="1009"/>
        <v>34359.189867684414</v>
      </c>
      <c r="N8083" s="78">
        <f t="shared" si="1010"/>
        <v>24130.679582772635</v>
      </c>
      <c r="O8083" s="78">
        <f t="shared" si="1011"/>
        <v>225.56282615416032</v>
      </c>
      <c r="P8083" s="78">
        <f t="shared" si="1012"/>
        <v>12684.214697860743</v>
      </c>
      <c r="Q8083" s="78">
        <f t="shared" si="1013"/>
        <v>4.4993040435573635</v>
      </c>
      <c r="R8083" s="78">
        <f t="shared" si="1014"/>
        <v>1761.4295566310873</v>
      </c>
      <c r="S8083" s="78">
        <f t="shared" si="1015"/>
        <v>13.122103899826643</v>
      </c>
      <c r="T8083" s="78">
        <f t="shared" si="1016"/>
        <v>73178.697939046426</v>
      </c>
    </row>
    <row r="8084" spans="1:20" x14ac:dyDescent="0.2">
      <c r="A8084">
        <v>2004</v>
      </c>
      <c r="B8084">
        <v>12</v>
      </c>
      <c r="C8084">
        <v>2</v>
      </c>
      <c r="D8084">
        <v>18</v>
      </c>
      <c r="E8084" s="69">
        <v>4.2173221338323096E-2</v>
      </c>
      <c r="F8084" s="69">
        <v>2.8369706111770483E-2</v>
      </c>
      <c r="G8084" s="69">
        <v>8.6599125616746591E-4</v>
      </c>
      <c r="H8084" s="69">
        <v>1.5557855234289042E-2</v>
      </c>
      <c r="I8084" s="69">
        <v>4.688988991449123E-5</v>
      </c>
      <c r="J8084" s="69">
        <v>7.3159999999999874E-3</v>
      </c>
      <c r="K8084" s="69">
        <v>1.6823090015521467E-4</v>
      </c>
      <c r="L8084" s="70">
        <v>9.44978947306198E-2</v>
      </c>
      <c r="M8084" s="78">
        <f t="shared" si="1009"/>
        <v>37431.383534747285</v>
      </c>
      <c r="N8084" s="78">
        <f t="shared" si="1010"/>
        <v>26433.270475836445</v>
      </c>
      <c r="O8084" s="78">
        <f t="shared" si="1011"/>
        <v>483.34848244475256</v>
      </c>
      <c r="P8084" s="78">
        <f t="shared" si="1012"/>
        <v>12318.949063410362</v>
      </c>
      <c r="Q8084" s="78">
        <f t="shared" si="1013"/>
        <v>4.4993040435573635</v>
      </c>
      <c r="R8084" s="78">
        <f t="shared" si="1014"/>
        <v>1807.8870140730969</v>
      </c>
      <c r="S8084" s="78">
        <f t="shared" si="1015"/>
        <v>28.118769012624355</v>
      </c>
      <c r="T8084" s="78">
        <f t="shared" si="1016"/>
        <v>78507.456643568119</v>
      </c>
    </row>
    <row r="8085" spans="1:20" x14ac:dyDescent="0.2">
      <c r="A8085">
        <v>2004</v>
      </c>
      <c r="B8085">
        <v>12</v>
      </c>
      <c r="C8085">
        <v>2</v>
      </c>
      <c r="D8085">
        <v>19</v>
      </c>
      <c r="E8085" s="69">
        <v>4.0400842226635217E-2</v>
      </c>
      <c r="F8085" s="69">
        <v>2.9744111414218226E-2</v>
      </c>
      <c r="G8085" s="69">
        <v>8.6599125616746591E-4</v>
      </c>
      <c r="H8085" s="69">
        <v>1.3961426752496781E-2</v>
      </c>
      <c r="I8085" s="69">
        <v>4.688988991449123E-5</v>
      </c>
      <c r="J8085" s="69">
        <v>7.2319999999999867E-3</v>
      </c>
      <c r="K8085" s="69">
        <v>1.6823090015521467E-4</v>
      </c>
      <c r="L8085" s="70">
        <v>9.24194924395874E-2</v>
      </c>
      <c r="M8085" s="78">
        <f t="shared" si="1009"/>
        <v>35858.285720701999</v>
      </c>
      <c r="N8085" s="78">
        <f t="shared" si="1010"/>
        <v>27713.862772418321</v>
      </c>
      <c r="O8085" s="78">
        <f t="shared" si="1011"/>
        <v>483.34848244475256</v>
      </c>
      <c r="P8085" s="78">
        <f t="shared" si="1012"/>
        <v>11054.872437524782</v>
      </c>
      <c r="Q8085" s="78">
        <f t="shared" si="1013"/>
        <v>4.4993040435573635</v>
      </c>
      <c r="R8085" s="78">
        <f t="shared" si="1014"/>
        <v>1787.1294267053902</v>
      </c>
      <c r="S8085" s="78">
        <f t="shared" si="1015"/>
        <v>28.118769012624355</v>
      </c>
      <c r="T8085" s="78">
        <f t="shared" si="1016"/>
        <v>76930.116912851416</v>
      </c>
    </row>
    <row r="8086" spans="1:20" x14ac:dyDescent="0.2">
      <c r="A8086">
        <v>2004</v>
      </c>
      <c r="B8086">
        <v>12</v>
      </c>
      <c r="C8086">
        <v>2</v>
      </c>
      <c r="D8086">
        <v>20</v>
      </c>
      <c r="E8086" s="69">
        <v>4.3293691165695258E-2</v>
      </c>
      <c r="F8086" s="69">
        <v>2.761053228059529E-2</v>
      </c>
      <c r="G8086" s="69">
        <v>8.6599125616746591E-4</v>
      </c>
      <c r="H8086" s="69">
        <v>1.1210117350234574E-2</v>
      </c>
      <c r="I8086" s="69">
        <v>4.688988991449123E-5</v>
      </c>
      <c r="J8086" s="69">
        <v>7.1999999999999877E-3</v>
      </c>
      <c r="K8086" s="69">
        <v>1.6823090015521467E-4</v>
      </c>
      <c r="L8086" s="70">
        <v>9.0395452842762292E-2</v>
      </c>
      <c r="M8086" s="78">
        <f t="shared" si="1009"/>
        <v>38425.870901766779</v>
      </c>
      <c r="N8086" s="78">
        <f t="shared" si="1010"/>
        <v>25725.91569610875</v>
      </c>
      <c r="O8086" s="78">
        <f t="shared" si="1011"/>
        <v>483.34848244475256</v>
      </c>
      <c r="P8086" s="78">
        <f t="shared" si="1012"/>
        <v>8876.3433360680174</v>
      </c>
      <c r="Q8086" s="78">
        <f t="shared" si="1013"/>
        <v>4.4993040435573635</v>
      </c>
      <c r="R8086" s="78">
        <f t="shared" si="1014"/>
        <v>1779.2217743748356</v>
      </c>
      <c r="S8086" s="78">
        <f t="shared" si="1015"/>
        <v>28.118769012624355</v>
      </c>
      <c r="T8086" s="78">
        <f t="shared" si="1016"/>
        <v>75323.31826381931</v>
      </c>
    </row>
    <row r="8087" spans="1:20" x14ac:dyDescent="0.2">
      <c r="A8087">
        <v>2004</v>
      </c>
      <c r="B8087">
        <v>12</v>
      </c>
      <c r="C8087">
        <v>2</v>
      </c>
      <c r="D8087">
        <v>21</v>
      </c>
      <c r="E8087" s="69">
        <v>4.0657798747333183E-2</v>
      </c>
      <c r="F8087" s="69">
        <v>2.7606497774103754E-2</v>
      </c>
      <c r="G8087" s="69">
        <v>8.6599125616746591E-4</v>
      </c>
      <c r="H8087" s="69">
        <v>1.0901686767238895E-2</v>
      </c>
      <c r="I8087" s="69">
        <v>4.688988991449123E-5</v>
      </c>
      <c r="J8087" s="69">
        <v>7.1719999999999883E-3</v>
      </c>
      <c r="K8087" s="69">
        <v>1.6823090015521467E-4</v>
      </c>
      <c r="L8087" s="70">
        <v>8.7419095334913002E-2</v>
      </c>
      <c r="M8087" s="78">
        <f t="shared" si="1009"/>
        <v>36086.350776506966</v>
      </c>
      <c r="N8087" s="78">
        <f t="shared" si="1010"/>
        <v>25722.156573581815</v>
      </c>
      <c r="O8087" s="78">
        <f t="shared" si="1011"/>
        <v>483.34848244475256</v>
      </c>
      <c r="P8087" s="78">
        <f t="shared" si="1012"/>
        <v>8632.1232566095277</v>
      </c>
      <c r="Q8087" s="78">
        <f t="shared" si="1013"/>
        <v>4.4993040435573635</v>
      </c>
      <c r="R8087" s="78">
        <f t="shared" si="1014"/>
        <v>1772.3025785856005</v>
      </c>
      <c r="S8087" s="78">
        <f t="shared" si="1015"/>
        <v>28.118769012624355</v>
      </c>
      <c r="T8087" s="78">
        <f t="shared" si="1016"/>
        <v>72728.899740784836</v>
      </c>
    </row>
    <row r="8088" spans="1:20" x14ac:dyDescent="0.2">
      <c r="A8088">
        <v>2004</v>
      </c>
      <c r="B8088">
        <v>12</v>
      </c>
      <c r="C8088">
        <v>2</v>
      </c>
      <c r="D8088">
        <v>22</v>
      </c>
      <c r="E8088" s="69">
        <v>3.8265503779518352E-2</v>
      </c>
      <c r="F8088" s="69">
        <v>2.7333276226880379E-2</v>
      </c>
      <c r="G8088" s="69">
        <v>8.6599125616746591E-4</v>
      </c>
      <c r="H8088" s="69">
        <v>9.506995665058712E-3</v>
      </c>
      <c r="I8088" s="69">
        <v>4.688988991449123E-5</v>
      </c>
      <c r="J8088" s="69">
        <v>7.2879999999999872E-3</v>
      </c>
      <c r="K8088" s="69">
        <v>1.6823090015521467E-4</v>
      </c>
      <c r="L8088" s="70">
        <v>8.3474887717694624E-2</v>
      </c>
      <c r="M8088" s="78">
        <f t="shared" si="1009"/>
        <v>33963.038692989387</v>
      </c>
      <c r="N8088" s="78">
        <f t="shared" si="1010"/>
        <v>25467.584353865179</v>
      </c>
      <c r="O8088" s="78">
        <f t="shared" si="1011"/>
        <v>483.34848244475256</v>
      </c>
      <c r="P8088" s="78">
        <f t="shared" si="1012"/>
        <v>7527.7853907395174</v>
      </c>
      <c r="Q8088" s="78">
        <f t="shared" si="1013"/>
        <v>4.4993040435573635</v>
      </c>
      <c r="R8088" s="78">
        <f t="shared" si="1014"/>
        <v>1800.9678182838616</v>
      </c>
      <c r="S8088" s="78">
        <f t="shared" si="1015"/>
        <v>28.118769012624355</v>
      </c>
      <c r="T8088" s="78">
        <f t="shared" si="1016"/>
        <v>69275.342811378883</v>
      </c>
    </row>
    <row r="8089" spans="1:20" x14ac:dyDescent="0.2">
      <c r="A8089">
        <v>2004</v>
      </c>
      <c r="B8089">
        <v>12</v>
      </c>
      <c r="C8089">
        <v>2</v>
      </c>
      <c r="D8089">
        <v>23</v>
      </c>
      <c r="E8089" s="69">
        <v>3.5053708267572335E-2</v>
      </c>
      <c r="F8089" s="69">
        <v>2.4962129399569499E-2</v>
      </c>
      <c r="G8089" s="69">
        <v>8.6599125616746591E-4</v>
      </c>
      <c r="H8089" s="69">
        <v>8.4822389040082723E-3</v>
      </c>
      <c r="I8089" s="69">
        <v>4.688988991449123E-5</v>
      </c>
      <c r="J8089" s="69">
        <v>7.2119999999999884E-3</v>
      </c>
      <c r="K8089" s="69">
        <v>1.6823090015521467E-4</v>
      </c>
      <c r="L8089" s="70">
        <v>7.6791188617387263E-2</v>
      </c>
      <c r="M8089" s="78">
        <f t="shared" si="1009"/>
        <v>31112.368390183168</v>
      </c>
      <c r="N8089" s="78">
        <f t="shared" si="1010"/>
        <v>23258.285280505184</v>
      </c>
      <c r="O8089" s="78">
        <f t="shared" si="1011"/>
        <v>483.34848244475256</v>
      </c>
      <c r="P8089" s="78">
        <f t="shared" si="1012"/>
        <v>6716.3672259822706</v>
      </c>
      <c r="Q8089" s="78">
        <f t="shared" si="1013"/>
        <v>4.4993040435573635</v>
      </c>
      <c r="R8089" s="78">
        <f t="shared" si="1014"/>
        <v>1782.187143998794</v>
      </c>
      <c r="S8089" s="78">
        <f t="shared" si="1015"/>
        <v>28.118769012624355</v>
      </c>
      <c r="T8089" s="78">
        <f t="shared" si="1016"/>
        <v>63385.174596170349</v>
      </c>
    </row>
    <row r="8090" spans="1:20" x14ac:dyDescent="0.2">
      <c r="A8090">
        <v>2004</v>
      </c>
      <c r="B8090">
        <v>12</v>
      </c>
      <c r="C8090">
        <v>2</v>
      </c>
      <c r="D8090">
        <v>24</v>
      </c>
      <c r="E8090" s="69">
        <v>3.0992942317936773E-2</v>
      </c>
      <c r="F8090" s="69">
        <v>2.412516873636401E-2</v>
      </c>
      <c r="G8090" s="69">
        <v>8.6599125616746591E-4</v>
      </c>
      <c r="H8090" s="69">
        <v>8.1493807737767401E-3</v>
      </c>
      <c r="I8090" s="69">
        <v>4.688988991449123E-5</v>
      </c>
      <c r="J8090" s="69">
        <v>7.215999999999988E-3</v>
      </c>
      <c r="K8090" s="69">
        <v>1.6823090015521467E-4</v>
      </c>
      <c r="L8090" s="70">
        <v>7.1564603874314694E-2</v>
      </c>
      <c r="M8090" s="78">
        <f t="shared" si="1009"/>
        <v>27508.183486064223</v>
      </c>
      <c r="N8090" s="78">
        <f t="shared" si="1010"/>
        <v>22478.453177169893</v>
      </c>
      <c r="O8090" s="78">
        <f t="shared" si="1011"/>
        <v>483.34848244475256</v>
      </c>
      <c r="P8090" s="78">
        <f t="shared" si="1012"/>
        <v>6452.8050389124892</v>
      </c>
      <c r="Q8090" s="78">
        <f t="shared" si="1013"/>
        <v>4.4993040435573635</v>
      </c>
      <c r="R8090" s="78">
        <f t="shared" si="1014"/>
        <v>1783.1756005401132</v>
      </c>
      <c r="S8090" s="78">
        <f t="shared" si="1015"/>
        <v>28.118769012624355</v>
      </c>
      <c r="T8090" s="78">
        <f t="shared" si="1016"/>
        <v>58738.583858187652</v>
      </c>
    </row>
    <row r="8091" spans="1:20" x14ac:dyDescent="0.2">
      <c r="A8091">
        <v>2004</v>
      </c>
      <c r="B8091">
        <v>12</v>
      </c>
      <c r="C8091">
        <v>3</v>
      </c>
      <c r="D8091">
        <v>1</v>
      </c>
      <c r="E8091" s="69">
        <v>2.4570468221266288E-2</v>
      </c>
      <c r="F8091" s="69">
        <v>2.5135426160877741E-2</v>
      </c>
      <c r="G8091" s="69">
        <v>8.6599125616746591E-4</v>
      </c>
      <c r="H8091" s="69">
        <v>7.9285552649256529E-3</v>
      </c>
      <c r="I8091" s="69">
        <v>4.688988991449123E-5</v>
      </c>
      <c r="J8091" s="69">
        <v>7.0399999999999881E-3</v>
      </c>
      <c r="K8091" s="69">
        <v>1.6823090015521467E-4</v>
      </c>
      <c r="L8091" s="70">
        <v>6.5755561693306847E-2</v>
      </c>
      <c r="M8091" s="78">
        <f t="shared" si="1009"/>
        <v>21807.834223533559</v>
      </c>
      <c r="N8091" s="78">
        <f t="shared" si="1010"/>
        <v>23419.753296641829</v>
      </c>
      <c r="O8091" s="78">
        <f t="shared" si="1011"/>
        <v>483.34848244475256</v>
      </c>
      <c r="P8091" s="78">
        <f t="shared" si="1012"/>
        <v>6277.9520045788968</v>
      </c>
      <c r="Q8091" s="78">
        <f t="shared" si="1013"/>
        <v>4.4993040435573635</v>
      </c>
      <c r="R8091" s="78">
        <f t="shared" si="1014"/>
        <v>1739.6835127220618</v>
      </c>
      <c r="S8091" s="78">
        <f t="shared" si="1015"/>
        <v>28.118769012624355</v>
      </c>
      <c r="T8091" s="78">
        <f t="shared" si="1016"/>
        <v>53761.18959297728</v>
      </c>
    </row>
    <row r="8092" spans="1:20" x14ac:dyDescent="0.2">
      <c r="A8092">
        <v>2004</v>
      </c>
      <c r="B8092">
        <v>12</v>
      </c>
      <c r="C8092">
        <v>3</v>
      </c>
      <c r="D8092">
        <v>2</v>
      </c>
      <c r="E8092" s="69">
        <v>2.1716913994433241E-2</v>
      </c>
      <c r="F8092" s="69">
        <v>2.487584521759582E-2</v>
      </c>
      <c r="G8092" s="69">
        <v>8.6599125616746591E-4</v>
      </c>
      <c r="H8092" s="69">
        <v>8.0030061316935883E-3</v>
      </c>
      <c r="I8092" s="69">
        <v>4.688988991449123E-5</v>
      </c>
      <c r="J8092" s="69">
        <v>7.4119999999999872E-3</v>
      </c>
      <c r="K8092" s="69">
        <v>1.6823090015521467E-4</v>
      </c>
      <c r="L8092" s="70">
        <v>6.3088877389959802E-2</v>
      </c>
      <c r="M8092" s="78">
        <f t="shared" si="1009"/>
        <v>19275.125568320502</v>
      </c>
      <c r="N8092" s="78">
        <f t="shared" si="1010"/>
        <v>23177.890611948846</v>
      </c>
      <c r="O8092" s="78">
        <f t="shared" si="1011"/>
        <v>483.34848244475256</v>
      </c>
      <c r="P8092" s="78">
        <f t="shared" si="1012"/>
        <v>6336.9033459835618</v>
      </c>
      <c r="Q8092" s="78">
        <f t="shared" si="1013"/>
        <v>4.4993040435573635</v>
      </c>
      <c r="R8092" s="78">
        <f t="shared" si="1014"/>
        <v>1831.6099710647616</v>
      </c>
      <c r="S8092" s="78">
        <f t="shared" si="1015"/>
        <v>28.118769012624355</v>
      </c>
      <c r="T8092" s="78">
        <f t="shared" si="1016"/>
        <v>51137.496052818606</v>
      </c>
    </row>
    <row r="8093" spans="1:20" x14ac:dyDescent="0.2">
      <c r="A8093">
        <v>2004</v>
      </c>
      <c r="B8093">
        <v>12</v>
      </c>
      <c r="C8093">
        <v>3</v>
      </c>
      <c r="D8093">
        <v>3</v>
      </c>
      <c r="E8093" s="69">
        <v>2.09633520242999E-2</v>
      </c>
      <c r="F8093" s="69">
        <v>2.4245145021588303E-2</v>
      </c>
      <c r="G8093" s="69">
        <v>8.6599125616746591E-4</v>
      </c>
      <c r="H8093" s="69">
        <v>7.9054407649626693E-3</v>
      </c>
      <c r="I8093" s="69">
        <v>4.688988991449123E-5</v>
      </c>
      <c r="J8093" s="69">
        <v>7.559999999999986E-3</v>
      </c>
      <c r="K8093" s="69">
        <v>1.6823090015521467E-4</v>
      </c>
      <c r="L8093" s="70">
        <v>6.1755049857088025E-2</v>
      </c>
      <c r="M8093" s="78">
        <f t="shared" si="1009"/>
        <v>18606.291976146476</v>
      </c>
      <c r="N8093" s="78">
        <f t="shared" si="1010"/>
        <v>22590.240221615302</v>
      </c>
      <c r="O8093" s="78">
        <f t="shared" si="1011"/>
        <v>483.34848244475256</v>
      </c>
      <c r="P8093" s="78">
        <f t="shared" si="1012"/>
        <v>6259.6495879936956</v>
      </c>
      <c r="Q8093" s="78">
        <f t="shared" si="1013"/>
        <v>4.4993040435573635</v>
      </c>
      <c r="R8093" s="78">
        <f t="shared" si="1014"/>
        <v>1868.1828630935775</v>
      </c>
      <c r="S8093" s="78">
        <f t="shared" si="1015"/>
        <v>28.118769012624355</v>
      </c>
      <c r="T8093" s="78">
        <f t="shared" si="1016"/>
        <v>49840.331204349983</v>
      </c>
    </row>
    <row r="8094" spans="1:20" x14ac:dyDescent="0.2">
      <c r="A8094">
        <v>2004</v>
      </c>
      <c r="B8094">
        <v>12</v>
      </c>
      <c r="C8094">
        <v>3</v>
      </c>
      <c r="D8094">
        <v>4</v>
      </c>
      <c r="E8094" s="69">
        <v>2.0487359518738375E-2</v>
      </c>
      <c r="F8094" s="69">
        <v>2.4512916836757076E-2</v>
      </c>
      <c r="G8094" s="69">
        <v>8.6599125616746591E-4</v>
      </c>
      <c r="H8094" s="69">
        <v>7.8456607157323111E-3</v>
      </c>
      <c r="I8094" s="69">
        <v>4.688988991449123E-5</v>
      </c>
      <c r="J8094" s="69">
        <v>7.4959999999999879E-3</v>
      </c>
      <c r="K8094" s="69">
        <v>1.6823090015521467E-4</v>
      </c>
      <c r="L8094" s="70">
        <v>6.142304911746492E-2</v>
      </c>
      <c r="M8094" s="78">
        <f t="shared" si="1009"/>
        <v>18183.818722505112</v>
      </c>
      <c r="N8094" s="78">
        <f t="shared" si="1010"/>
        <v>22839.734692522958</v>
      </c>
      <c r="O8094" s="78">
        <f t="shared" si="1011"/>
        <v>483.34848244475256</v>
      </c>
      <c r="P8094" s="78">
        <f t="shared" si="1012"/>
        <v>6212.3148255610258</v>
      </c>
      <c r="Q8094" s="78">
        <f t="shared" si="1013"/>
        <v>4.4993040435573635</v>
      </c>
      <c r="R8094" s="78">
        <f t="shared" si="1014"/>
        <v>1852.3675584324681</v>
      </c>
      <c r="S8094" s="78">
        <f t="shared" si="1015"/>
        <v>28.118769012624355</v>
      </c>
      <c r="T8094" s="78">
        <f t="shared" si="1016"/>
        <v>49604.202354522502</v>
      </c>
    </row>
    <row r="8095" spans="1:20" x14ac:dyDescent="0.2">
      <c r="A8095">
        <v>2004</v>
      </c>
      <c r="B8095">
        <v>12</v>
      </c>
      <c r="C8095">
        <v>3</v>
      </c>
      <c r="D8095">
        <v>5</v>
      </c>
      <c r="E8095" s="69">
        <v>2.1763752176341772E-2</v>
      </c>
      <c r="F8095" s="69">
        <v>2.3978874151858377E-2</v>
      </c>
      <c r="G8095" s="69">
        <v>8.6599125616746591E-4</v>
      </c>
      <c r="H8095" s="69">
        <v>7.6287737326343266E-3</v>
      </c>
      <c r="I8095" s="69">
        <v>4.688988991449123E-5</v>
      </c>
      <c r="J8095" s="69">
        <v>7.4199999999999874E-3</v>
      </c>
      <c r="K8095" s="69">
        <v>1.6823090015521467E-4</v>
      </c>
      <c r="L8095" s="70">
        <v>6.1872512107071634E-2</v>
      </c>
      <c r="M8095" s="78">
        <f t="shared" si="1009"/>
        <v>19316.697397444572</v>
      </c>
      <c r="N8095" s="78">
        <f t="shared" si="1010"/>
        <v>22342.144245869997</v>
      </c>
      <c r="O8095" s="78">
        <f t="shared" si="1011"/>
        <v>483.34848244475256</v>
      </c>
      <c r="P8095" s="78">
        <f t="shared" si="1012"/>
        <v>6040.5803764955654</v>
      </c>
      <c r="Q8095" s="78">
        <f t="shared" si="1013"/>
        <v>4.4993040435573635</v>
      </c>
      <c r="R8095" s="78">
        <f t="shared" si="1014"/>
        <v>1833.5868841474003</v>
      </c>
      <c r="S8095" s="78">
        <f t="shared" si="1015"/>
        <v>28.118769012624355</v>
      </c>
      <c r="T8095" s="78">
        <f t="shared" si="1016"/>
        <v>50048.975459458467</v>
      </c>
    </row>
    <row r="8096" spans="1:20" x14ac:dyDescent="0.2">
      <c r="A8096">
        <v>2004</v>
      </c>
      <c r="B8096">
        <v>12</v>
      </c>
      <c r="C8096">
        <v>3</v>
      </c>
      <c r="D8096">
        <v>6</v>
      </c>
      <c r="E8096" s="69">
        <v>2.3698024250684444E-2</v>
      </c>
      <c r="F8096" s="69">
        <v>2.4747222889651203E-2</v>
      </c>
      <c r="G8096" s="69">
        <v>8.6599125616746591E-4</v>
      </c>
      <c r="H8096" s="69">
        <v>7.168567424308772E-3</v>
      </c>
      <c r="I8096" s="69">
        <v>4.688988991449123E-5</v>
      </c>
      <c r="J8096" s="69">
        <v>7.4879999999999877E-3</v>
      </c>
      <c r="K8096" s="69">
        <v>1.6823090015521467E-4</v>
      </c>
      <c r="L8096" s="70">
        <v>6.4182926610881569E-2</v>
      </c>
      <c r="M8096" s="78">
        <f t="shared" si="1009"/>
        <v>21033.485387018402</v>
      </c>
      <c r="N8096" s="78">
        <f t="shared" si="1010"/>
        <v>23058.047679124764</v>
      </c>
      <c r="O8096" s="78">
        <f t="shared" si="1011"/>
        <v>483.34848244475256</v>
      </c>
      <c r="P8096" s="78">
        <f t="shared" si="1012"/>
        <v>5676.1819433215796</v>
      </c>
      <c r="Q8096" s="78">
        <f t="shared" si="1013"/>
        <v>4.4993040435573635</v>
      </c>
      <c r="R8096" s="78">
        <f t="shared" si="1014"/>
        <v>1850.3906453498291</v>
      </c>
      <c r="S8096" s="78">
        <f t="shared" si="1015"/>
        <v>28.118769012624355</v>
      </c>
      <c r="T8096" s="78">
        <f t="shared" si="1016"/>
        <v>52134.072210315506</v>
      </c>
    </row>
    <row r="8097" spans="1:20" x14ac:dyDescent="0.2">
      <c r="A8097">
        <v>2004</v>
      </c>
      <c r="B8097">
        <v>12</v>
      </c>
      <c r="C8097">
        <v>3</v>
      </c>
      <c r="D8097">
        <v>7</v>
      </c>
      <c r="E8097" s="69">
        <v>2.7137205902446431E-2</v>
      </c>
      <c r="F8097" s="69">
        <v>2.6235998349294493E-2</v>
      </c>
      <c r="G8097" s="69">
        <v>8.6599125616746591E-4</v>
      </c>
      <c r="H8097" s="69">
        <v>8.4456539731575676E-3</v>
      </c>
      <c r="I8097" s="69">
        <v>4.688988991449123E-5</v>
      </c>
      <c r="J8097" s="69">
        <v>7.7559999999999869E-3</v>
      </c>
      <c r="K8097" s="69">
        <v>1.6823090015521467E-4</v>
      </c>
      <c r="L8097" s="70">
        <v>7.0655970271135668E-2</v>
      </c>
      <c r="M8097" s="78">
        <f t="shared" si="1009"/>
        <v>24085.975174792515</v>
      </c>
      <c r="N8097" s="78">
        <f t="shared" si="1010"/>
        <v>24445.203550514329</v>
      </c>
      <c r="O8097" s="78">
        <f t="shared" si="1011"/>
        <v>483.34848244475256</v>
      </c>
      <c r="P8097" s="78">
        <f t="shared" si="1012"/>
        <v>6687.3987150370776</v>
      </c>
      <c r="Q8097" s="78">
        <f t="shared" si="1013"/>
        <v>4.4993040435573635</v>
      </c>
      <c r="R8097" s="78">
        <f t="shared" si="1014"/>
        <v>1916.617233618226</v>
      </c>
      <c r="S8097" s="78">
        <f t="shared" si="1015"/>
        <v>28.118769012624355</v>
      </c>
      <c r="T8097" s="78">
        <f t="shared" si="1016"/>
        <v>57651.16122946309</v>
      </c>
    </row>
    <row r="8098" spans="1:20" x14ac:dyDescent="0.2">
      <c r="A8098">
        <v>2004</v>
      </c>
      <c r="B8098">
        <v>12</v>
      </c>
      <c r="C8098">
        <v>3</v>
      </c>
      <c r="D8098">
        <v>8</v>
      </c>
      <c r="E8098" s="69">
        <v>2.9899302378794568E-2</v>
      </c>
      <c r="F8098" s="69">
        <v>2.9674688301297103E-2</v>
      </c>
      <c r="G8098" s="69">
        <v>5.4846076876064788E-4</v>
      </c>
      <c r="H8098" s="69">
        <v>1.1225341818078532E-2</v>
      </c>
      <c r="I8098" s="69">
        <v>4.688988991449123E-5</v>
      </c>
      <c r="J8098" s="69">
        <v>7.8119999999999874E-3</v>
      </c>
      <c r="K8098" s="69">
        <v>1.065461668016911E-4</v>
      </c>
      <c r="L8098" s="70">
        <v>7.9313229323647025E-2</v>
      </c>
      <c r="M8098" s="78">
        <f t="shared" si="1009"/>
        <v>26537.509330477482</v>
      </c>
      <c r="N8098" s="78">
        <f t="shared" si="1010"/>
        <v>27649.178284186797</v>
      </c>
      <c r="O8098" s="78">
        <f t="shared" si="1011"/>
        <v>306.12050453506743</v>
      </c>
      <c r="P8098" s="78">
        <f t="shared" si="1012"/>
        <v>8888.3983038680708</v>
      </c>
      <c r="Q8098" s="78">
        <f t="shared" si="1013"/>
        <v>4.4993040435573635</v>
      </c>
      <c r="R8098" s="78">
        <f t="shared" si="1014"/>
        <v>1930.4556251966969</v>
      </c>
      <c r="S8098" s="78">
        <f t="shared" si="1015"/>
        <v>17.808542014060144</v>
      </c>
      <c r="T8098" s="78">
        <f t="shared" si="1016"/>
        <v>65333.96989432173</v>
      </c>
    </row>
    <row r="8099" spans="1:20" x14ac:dyDescent="0.2">
      <c r="A8099">
        <v>2004</v>
      </c>
      <c r="B8099">
        <v>12</v>
      </c>
      <c r="C8099">
        <v>3</v>
      </c>
      <c r="D8099">
        <v>9</v>
      </c>
      <c r="E8099" s="69">
        <v>3.4006806388189363E-2</v>
      </c>
      <c r="F8099" s="69">
        <v>2.9103015589028731E-2</v>
      </c>
      <c r="G8099" s="69">
        <v>0</v>
      </c>
      <c r="H8099" s="69">
        <v>1.3469909009517392E-2</v>
      </c>
      <c r="I8099" s="69">
        <v>4.688988991449123E-5</v>
      </c>
      <c r="J8099" s="69">
        <v>7.8199999999999867E-3</v>
      </c>
      <c r="K8099" s="69">
        <v>0</v>
      </c>
      <c r="L8099" s="70">
        <v>8.4446620876649975E-2</v>
      </c>
      <c r="M8099" s="78">
        <f t="shared" si="1009"/>
        <v>30183.177199022666</v>
      </c>
      <c r="N8099" s="78">
        <f t="shared" si="1010"/>
        <v>27116.526329051623</v>
      </c>
      <c r="O8099" s="78">
        <f t="shared" si="1011"/>
        <v>0</v>
      </c>
      <c r="P8099" s="78">
        <f t="shared" si="1012"/>
        <v>10665.681128803737</v>
      </c>
      <c r="Q8099" s="78">
        <f t="shared" si="1013"/>
        <v>4.4993040435573635</v>
      </c>
      <c r="R8099" s="78">
        <f t="shared" si="1014"/>
        <v>1932.4325382793354</v>
      </c>
      <c r="S8099" s="78">
        <f t="shared" si="1015"/>
        <v>0</v>
      </c>
      <c r="T8099" s="78">
        <f t="shared" si="1016"/>
        <v>69902.316499200911</v>
      </c>
    </row>
    <row r="8100" spans="1:20" x14ac:dyDescent="0.2">
      <c r="A8100">
        <v>2004</v>
      </c>
      <c r="B8100">
        <v>12</v>
      </c>
      <c r="C8100">
        <v>3</v>
      </c>
      <c r="D8100">
        <v>10</v>
      </c>
      <c r="E8100" s="69">
        <v>3.5121011724053457E-2</v>
      </c>
      <c r="F8100" s="69">
        <v>2.8048782932989062E-2</v>
      </c>
      <c r="G8100" s="69">
        <v>0</v>
      </c>
      <c r="H8100" s="69">
        <v>1.4331786069250538E-2</v>
      </c>
      <c r="I8100" s="69">
        <v>4.688988991449123E-5</v>
      </c>
      <c r="J8100" s="69">
        <v>7.6999999999999872E-3</v>
      </c>
      <c r="K8100" s="69">
        <v>0</v>
      </c>
      <c r="L8100" s="70">
        <v>8.5248470616207536E-2</v>
      </c>
      <c r="M8100" s="78">
        <f t="shared" si="1009"/>
        <v>31172.104436252521</v>
      </c>
      <c r="N8100" s="78">
        <f t="shared" si="1010"/>
        <v>26134.252602571454</v>
      </c>
      <c r="O8100" s="78">
        <f t="shared" si="1011"/>
        <v>0</v>
      </c>
      <c r="P8100" s="78">
        <f t="shared" si="1012"/>
        <v>11348.128640873012</v>
      </c>
      <c r="Q8100" s="78">
        <f t="shared" si="1013"/>
        <v>4.4993040435573635</v>
      </c>
      <c r="R8100" s="78">
        <f t="shared" si="1014"/>
        <v>1902.7788420397551</v>
      </c>
      <c r="S8100" s="78">
        <f t="shared" si="1015"/>
        <v>0</v>
      </c>
      <c r="T8100" s="78">
        <f t="shared" si="1016"/>
        <v>70561.76382578029</v>
      </c>
    </row>
    <row r="8101" spans="1:20" x14ac:dyDescent="0.2">
      <c r="A8101">
        <v>2004</v>
      </c>
      <c r="B8101">
        <v>12</v>
      </c>
      <c r="C8101">
        <v>3</v>
      </c>
      <c r="D8101">
        <v>11</v>
      </c>
      <c r="E8101" s="69">
        <v>3.3635912039938862E-2</v>
      </c>
      <c r="F8101" s="69">
        <v>2.8554989386591539E-2</v>
      </c>
      <c r="G8101" s="69">
        <v>0</v>
      </c>
      <c r="H8101" s="69">
        <v>1.4292338072618035E-2</v>
      </c>
      <c r="I8101" s="69">
        <v>4.688988991449123E-5</v>
      </c>
      <c r="J8101" s="69">
        <v>7.7999999999999866E-3</v>
      </c>
      <c r="K8101" s="69">
        <v>0</v>
      </c>
      <c r="L8101" s="70">
        <v>8.4330129389062924E-2</v>
      </c>
      <c r="M8101" s="78">
        <f t="shared" si="1009"/>
        <v>29853.985162946949</v>
      </c>
      <c r="N8101" s="78">
        <f t="shared" si="1010"/>
        <v>26605.906840087035</v>
      </c>
      <c r="O8101" s="78">
        <f t="shared" si="1011"/>
        <v>0</v>
      </c>
      <c r="P8101" s="78">
        <f t="shared" si="1012"/>
        <v>11316.893110406168</v>
      </c>
      <c r="Q8101" s="78">
        <f t="shared" si="1013"/>
        <v>4.4993040435573635</v>
      </c>
      <c r="R8101" s="78">
        <f t="shared" si="1014"/>
        <v>1927.4902555727388</v>
      </c>
      <c r="S8101" s="78">
        <f t="shared" si="1015"/>
        <v>0</v>
      </c>
      <c r="T8101" s="78">
        <f t="shared" si="1016"/>
        <v>69708.774673056439</v>
      </c>
    </row>
    <row r="8102" spans="1:20" x14ac:dyDescent="0.2">
      <c r="A8102">
        <v>2004</v>
      </c>
      <c r="B8102">
        <v>12</v>
      </c>
      <c r="C8102">
        <v>3</v>
      </c>
      <c r="D8102">
        <v>12</v>
      </c>
      <c r="E8102" s="69">
        <v>3.4112369877013701E-2</v>
      </c>
      <c r="F8102" s="69">
        <v>2.7699508098698308E-2</v>
      </c>
      <c r="G8102" s="69">
        <v>0</v>
      </c>
      <c r="H8102" s="69">
        <v>1.450995737884812E-2</v>
      </c>
      <c r="I8102" s="69">
        <v>4.688988991449123E-5</v>
      </c>
      <c r="J8102" s="69">
        <v>7.6759999999999867E-3</v>
      </c>
      <c r="K8102" s="69">
        <v>0</v>
      </c>
      <c r="L8102" s="70">
        <v>8.4044725244474622E-2</v>
      </c>
      <c r="M8102" s="78">
        <f t="shared" si="1009"/>
        <v>30276.871427541537</v>
      </c>
      <c r="N8102" s="78">
        <f t="shared" si="1010"/>
        <v>25808.818277350158</v>
      </c>
      <c r="O8102" s="78">
        <f t="shared" si="1011"/>
        <v>0</v>
      </c>
      <c r="P8102" s="78">
        <f t="shared" si="1012"/>
        <v>11489.207424191181</v>
      </c>
      <c r="Q8102" s="78">
        <f t="shared" si="1013"/>
        <v>4.4993040435573635</v>
      </c>
      <c r="R8102" s="78">
        <f t="shared" si="1014"/>
        <v>1896.8481027918388</v>
      </c>
      <c r="S8102" s="78">
        <f t="shared" si="1015"/>
        <v>0</v>
      </c>
      <c r="T8102" s="78">
        <f t="shared" si="1016"/>
        <v>69476.24453591826</v>
      </c>
    </row>
    <row r="8103" spans="1:20" x14ac:dyDescent="0.2">
      <c r="A8103">
        <v>2004</v>
      </c>
      <c r="B8103">
        <v>12</v>
      </c>
      <c r="C8103">
        <v>3</v>
      </c>
      <c r="D8103">
        <v>13</v>
      </c>
      <c r="E8103" s="69">
        <v>3.2288593547554451E-2</v>
      </c>
      <c r="F8103" s="69">
        <v>2.692945882615401E-2</v>
      </c>
      <c r="G8103" s="69">
        <v>0</v>
      </c>
      <c r="H8103" s="69">
        <v>1.5245369216664847E-2</v>
      </c>
      <c r="I8103" s="69">
        <v>4.688988991449123E-5</v>
      </c>
      <c r="J8103" s="69">
        <v>7.5559999999999863E-3</v>
      </c>
      <c r="K8103" s="69">
        <v>0</v>
      </c>
      <c r="L8103" s="70">
        <v>8.2066311480287785E-2</v>
      </c>
      <c r="M8103" s="78">
        <f t="shared" si="1009"/>
        <v>28658.155353615533</v>
      </c>
      <c r="N8103" s="78">
        <f t="shared" si="1010"/>
        <v>25091.33038302053</v>
      </c>
      <c r="O8103" s="78">
        <f t="shared" si="1011"/>
        <v>0</v>
      </c>
      <c r="P8103" s="78">
        <f t="shared" si="1012"/>
        <v>12071.517828438062</v>
      </c>
      <c r="Q8103" s="78">
        <f t="shared" si="1013"/>
        <v>4.4993040435573635</v>
      </c>
      <c r="R8103" s="78">
        <f t="shared" si="1014"/>
        <v>1867.194406552258</v>
      </c>
      <c r="S8103" s="78">
        <f t="shared" si="1015"/>
        <v>0</v>
      </c>
      <c r="T8103" s="78">
        <f t="shared" si="1016"/>
        <v>67692.69727566994</v>
      </c>
    </row>
    <row r="8104" spans="1:20" x14ac:dyDescent="0.2">
      <c r="A8104">
        <v>2004</v>
      </c>
      <c r="B8104">
        <v>12</v>
      </c>
      <c r="C8104">
        <v>3</v>
      </c>
      <c r="D8104">
        <v>14</v>
      </c>
      <c r="E8104" s="69">
        <v>3.1166016375793866E-2</v>
      </c>
      <c r="F8104" s="69">
        <v>2.6465035977245595E-2</v>
      </c>
      <c r="G8104" s="69">
        <v>0</v>
      </c>
      <c r="H8104" s="69">
        <v>1.5554962873876232E-2</v>
      </c>
      <c r="I8104" s="69">
        <v>4.688988991449123E-5</v>
      </c>
      <c r="J8104" s="69">
        <v>7.5519999999999875E-3</v>
      </c>
      <c r="K8104" s="69">
        <v>0</v>
      </c>
      <c r="L8104" s="70">
        <v>8.0784905116830175E-2</v>
      </c>
      <c r="M8104" s="78">
        <f t="shared" si="1009"/>
        <v>27661.797586054181</v>
      </c>
      <c r="N8104" s="78">
        <f t="shared" si="1010"/>
        <v>24658.607719909782</v>
      </c>
      <c r="O8104" s="78">
        <f t="shared" si="1011"/>
        <v>0</v>
      </c>
      <c r="P8104" s="78">
        <f t="shared" si="1012"/>
        <v>12316.658847949306</v>
      </c>
      <c r="Q8104" s="78">
        <f t="shared" si="1013"/>
        <v>4.4993040435573635</v>
      </c>
      <c r="R8104" s="78">
        <f t="shared" si="1014"/>
        <v>1866.205950010939</v>
      </c>
      <c r="S8104" s="78">
        <f t="shared" si="1015"/>
        <v>0</v>
      </c>
      <c r="T8104" s="78">
        <f t="shared" si="1016"/>
        <v>66507.769407967775</v>
      </c>
    </row>
    <row r="8105" spans="1:20" x14ac:dyDescent="0.2">
      <c r="A8105">
        <v>2004</v>
      </c>
      <c r="B8105">
        <v>12</v>
      </c>
      <c r="C8105">
        <v>3</v>
      </c>
      <c r="D8105">
        <v>15</v>
      </c>
      <c r="E8105" s="69">
        <v>3.0682630747131373E-2</v>
      </c>
      <c r="F8105" s="69">
        <v>2.6007605242585694E-2</v>
      </c>
      <c r="G8105" s="69">
        <v>0</v>
      </c>
      <c r="H8105" s="69">
        <v>1.5600257032761904E-2</v>
      </c>
      <c r="I8105" s="69">
        <v>4.688988991449123E-5</v>
      </c>
      <c r="J8105" s="69">
        <v>7.6679999999999865E-3</v>
      </c>
      <c r="K8105" s="69">
        <v>0</v>
      </c>
      <c r="L8105" s="70">
        <v>8.0005382912393452E-2</v>
      </c>
      <c r="M8105" s="78">
        <f t="shared" si="1009"/>
        <v>27232.762471176469</v>
      </c>
      <c r="N8105" s="78">
        <f t="shared" si="1010"/>
        <v>24232.399909170104</v>
      </c>
      <c r="O8105" s="78">
        <f t="shared" si="1011"/>
        <v>0</v>
      </c>
      <c r="P8105" s="78">
        <f t="shared" si="1012"/>
        <v>12352.5234596056</v>
      </c>
      <c r="Q8105" s="78">
        <f t="shared" si="1013"/>
        <v>4.4993040435573635</v>
      </c>
      <c r="R8105" s="78">
        <f t="shared" si="1014"/>
        <v>1894.8711897092001</v>
      </c>
      <c r="S8105" s="78">
        <f t="shared" si="1015"/>
        <v>0</v>
      </c>
      <c r="T8105" s="78">
        <f t="shared" si="1016"/>
        <v>65717.056333704939</v>
      </c>
    </row>
    <row r="8106" spans="1:20" x14ac:dyDescent="0.2">
      <c r="A8106">
        <v>2004</v>
      </c>
      <c r="B8106">
        <v>12</v>
      </c>
      <c r="C8106">
        <v>3</v>
      </c>
      <c r="D8106">
        <v>16</v>
      </c>
      <c r="E8106" s="69">
        <v>3.285558290196347E-2</v>
      </c>
      <c r="F8106" s="69">
        <v>2.5741841491813341E-2</v>
      </c>
      <c r="G8106" s="69">
        <v>0</v>
      </c>
      <c r="H8106" s="69">
        <v>1.6403058264982392E-2</v>
      </c>
      <c r="I8106" s="69">
        <v>4.688988991449123E-5</v>
      </c>
      <c r="J8106" s="69">
        <v>5.5559999999999906E-3</v>
      </c>
      <c r="K8106" s="69">
        <v>0</v>
      </c>
      <c r="L8106" s="70">
        <v>8.0603372548673696E-2</v>
      </c>
      <c r="M8106" s="78">
        <f t="shared" si="1009"/>
        <v>29161.394027624938</v>
      </c>
      <c r="N8106" s="78">
        <f t="shared" si="1010"/>
        <v>23984.776437881352</v>
      </c>
      <c r="O8106" s="78">
        <f t="shared" si="1011"/>
        <v>0</v>
      </c>
      <c r="P8106" s="78">
        <f t="shared" si="1012"/>
        <v>12988.193822829622</v>
      </c>
      <c r="Q8106" s="78">
        <f t="shared" si="1013"/>
        <v>4.4993040435573635</v>
      </c>
      <c r="R8106" s="78">
        <f t="shared" si="1014"/>
        <v>1372.9661358925816</v>
      </c>
      <c r="S8106" s="78">
        <f t="shared" si="1015"/>
        <v>0</v>
      </c>
      <c r="T8106" s="78">
        <f t="shared" si="1016"/>
        <v>67511.829728272045</v>
      </c>
    </row>
    <row r="8107" spans="1:20" x14ac:dyDescent="0.2">
      <c r="A8107">
        <v>2004</v>
      </c>
      <c r="B8107">
        <v>12</v>
      </c>
      <c r="C8107">
        <v>3</v>
      </c>
      <c r="D8107">
        <v>17</v>
      </c>
      <c r="E8107" s="69">
        <v>3.6353914892250837E-2</v>
      </c>
      <c r="F8107" s="69">
        <v>2.4790781555641503E-2</v>
      </c>
      <c r="G8107" s="69">
        <v>4.0412961302356456E-4</v>
      </c>
      <c r="H8107" s="69">
        <v>1.6978713904040051E-2</v>
      </c>
      <c r="I8107" s="69">
        <v>4.688988991449123E-5</v>
      </c>
      <c r="J8107" s="69">
        <v>6.2479999999999897E-3</v>
      </c>
      <c r="K8107" s="69">
        <v>7.8507823369045008E-5</v>
      </c>
      <c r="L8107" s="70">
        <v>8.4900937678239488E-2</v>
      </c>
      <c r="M8107" s="78">
        <f t="shared" si="1009"/>
        <v>32266.383457050608</v>
      </c>
      <c r="N8107" s="78">
        <f t="shared" si="1010"/>
        <v>23098.633154178755</v>
      </c>
      <c r="O8107" s="78">
        <f t="shared" si="1011"/>
        <v>225.56282615416032</v>
      </c>
      <c r="P8107" s="78">
        <f t="shared" si="1012"/>
        <v>13444.006811755424</v>
      </c>
      <c r="Q8107" s="78">
        <f t="shared" si="1013"/>
        <v>4.4993040435573635</v>
      </c>
      <c r="R8107" s="78">
        <f t="shared" si="1014"/>
        <v>1543.96911754083</v>
      </c>
      <c r="S8107" s="78">
        <f t="shared" si="1015"/>
        <v>13.122103899826643</v>
      </c>
      <c r="T8107" s="78">
        <f t="shared" si="1016"/>
        <v>70596.176774623164</v>
      </c>
    </row>
    <row r="8108" spans="1:20" x14ac:dyDescent="0.2">
      <c r="A8108">
        <v>2004</v>
      </c>
      <c r="B8108">
        <v>12</v>
      </c>
      <c r="C8108">
        <v>3</v>
      </c>
      <c r="D8108">
        <v>18</v>
      </c>
      <c r="E8108" s="69">
        <v>3.9798383364890347E-2</v>
      </c>
      <c r="F8108" s="69">
        <v>2.6000644869785448E-2</v>
      </c>
      <c r="G8108" s="69">
        <v>8.6599125616746591E-4</v>
      </c>
      <c r="H8108" s="69">
        <v>1.6800343648510543E-2</v>
      </c>
      <c r="I8108" s="69">
        <v>4.688988991449123E-5</v>
      </c>
      <c r="J8108" s="69">
        <v>7.5439999999999873E-3</v>
      </c>
      <c r="K8108" s="69">
        <v>1.6823090015521467E-4</v>
      </c>
      <c r="L8108" s="70">
        <v>9.1224483929423505E-2</v>
      </c>
      <c r="M8108" s="78">
        <f t="shared" si="1009"/>
        <v>35323.565630506106</v>
      </c>
      <c r="N8108" s="78">
        <f t="shared" si="1010"/>
        <v>24225.91463166611</v>
      </c>
      <c r="O8108" s="78">
        <f t="shared" si="1011"/>
        <v>483.34848244475256</v>
      </c>
      <c r="P8108" s="78">
        <f t="shared" si="1012"/>
        <v>13302.77049998845</v>
      </c>
      <c r="Q8108" s="78">
        <f t="shared" si="1013"/>
        <v>4.4993040435573635</v>
      </c>
      <c r="R8108" s="78">
        <f t="shared" si="1014"/>
        <v>1864.2290369283003</v>
      </c>
      <c r="S8108" s="78">
        <f t="shared" si="1015"/>
        <v>28.118769012624355</v>
      </c>
      <c r="T8108" s="78">
        <f t="shared" si="1016"/>
        <v>75232.446354589891</v>
      </c>
    </row>
    <row r="8109" spans="1:20" x14ac:dyDescent="0.2">
      <c r="A8109">
        <v>2004</v>
      </c>
      <c r="B8109">
        <v>12</v>
      </c>
      <c r="C8109">
        <v>3</v>
      </c>
      <c r="D8109">
        <v>19</v>
      </c>
      <c r="E8109" s="69">
        <v>4.05406730386286E-2</v>
      </c>
      <c r="F8109" s="69">
        <v>2.8272620563996102E-2</v>
      </c>
      <c r="G8109" s="69">
        <v>8.6599125616746591E-4</v>
      </c>
      <c r="H8109" s="69">
        <v>1.2898485757952041E-2</v>
      </c>
      <c r="I8109" s="69">
        <v>4.688988991449123E-5</v>
      </c>
      <c r="J8109" s="69">
        <v>7.5879999999999871E-3</v>
      </c>
      <c r="K8109" s="69">
        <v>1.6823090015521467E-4</v>
      </c>
      <c r="L8109" s="70">
        <v>9.0380891406813907E-2</v>
      </c>
      <c r="M8109" s="78">
        <f t="shared" si="1009"/>
        <v>35982.394351430274</v>
      </c>
      <c r="N8109" s="78">
        <f t="shared" si="1010"/>
        <v>26342.811712058479</v>
      </c>
      <c r="O8109" s="78">
        <f t="shared" si="1011"/>
        <v>483.34848244475256</v>
      </c>
      <c r="P8109" s="78">
        <f t="shared" si="1012"/>
        <v>10213.219409390935</v>
      </c>
      <c r="Q8109" s="78">
        <f t="shared" si="1013"/>
        <v>4.4993040435573635</v>
      </c>
      <c r="R8109" s="78">
        <f t="shared" si="1014"/>
        <v>1875.102058882813</v>
      </c>
      <c r="S8109" s="78">
        <f t="shared" si="1015"/>
        <v>28.118769012624355</v>
      </c>
      <c r="T8109" s="78">
        <f t="shared" si="1016"/>
        <v>74929.494087263418</v>
      </c>
    </row>
    <row r="8110" spans="1:20" x14ac:dyDescent="0.2">
      <c r="A8110">
        <v>2004</v>
      </c>
      <c r="B8110">
        <v>12</v>
      </c>
      <c r="C8110">
        <v>3</v>
      </c>
      <c r="D8110">
        <v>20</v>
      </c>
      <c r="E8110" s="69">
        <v>4.1073563493500283E-2</v>
      </c>
      <c r="F8110" s="69">
        <v>2.8743542167248948E-2</v>
      </c>
      <c r="G8110" s="69">
        <v>8.6599125616746591E-4</v>
      </c>
      <c r="H8110" s="69">
        <v>1.0449653346697597E-2</v>
      </c>
      <c r="I8110" s="69">
        <v>4.688988991449123E-5</v>
      </c>
      <c r="J8110" s="69">
        <v>7.7719999999999873E-3</v>
      </c>
      <c r="K8110" s="69">
        <v>1.6823090015521467E-4</v>
      </c>
      <c r="L8110" s="70">
        <v>8.9119871053684005E-2</v>
      </c>
      <c r="M8110" s="78">
        <f t="shared" si="1009"/>
        <v>36455.368109784889</v>
      </c>
      <c r="N8110" s="78">
        <f t="shared" si="1010"/>
        <v>26781.589542983289</v>
      </c>
      <c r="O8110" s="78">
        <f t="shared" si="1011"/>
        <v>483.34848244475256</v>
      </c>
      <c r="P8110" s="78">
        <f t="shared" si="1012"/>
        <v>8274.1962416869046</v>
      </c>
      <c r="Q8110" s="78">
        <f t="shared" si="1013"/>
        <v>4.4993040435573635</v>
      </c>
      <c r="R8110" s="78">
        <f t="shared" si="1014"/>
        <v>1920.5710597835034</v>
      </c>
      <c r="S8110" s="78">
        <f t="shared" si="1015"/>
        <v>28.118769012624355</v>
      </c>
      <c r="T8110" s="78">
        <f t="shared" si="1016"/>
        <v>73947.69150973951</v>
      </c>
    </row>
    <row r="8111" spans="1:20" x14ac:dyDescent="0.2">
      <c r="A8111">
        <v>2004</v>
      </c>
      <c r="B8111">
        <v>12</v>
      </c>
      <c r="C8111">
        <v>3</v>
      </c>
      <c r="D8111">
        <v>21</v>
      </c>
      <c r="E8111" s="69">
        <v>3.830298248175406E-2</v>
      </c>
      <c r="F8111" s="69">
        <v>2.8244918649859476E-2</v>
      </c>
      <c r="G8111" s="69">
        <v>8.6599125616746591E-4</v>
      </c>
      <c r="H8111" s="69">
        <v>1.152494633276489E-2</v>
      </c>
      <c r="I8111" s="69">
        <v>4.688988991449123E-5</v>
      </c>
      <c r="J8111" s="69">
        <v>7.6719999999999861E-3</v>
      </c>
      <c r="K8111" s="69">
        <v>1.6823090015521467E-4</v>
      </c>
      <c r="L8111" s="70">
        <v>8.68259595106156E-2</v>
      </c>
      <c r="M8111" s="78">
        <f t="shared" si="1009"/>
        <v>33996.303395880233</v>
      </c>
      <c r="N8111" s="78">
        <f t="shared" si="1010"/>
        <v>26317.000651972525</v>
      </c>
      <c r="O8111" s="78">
        <f t="shared" si="1011"/>
        <v>483.34848244475256</v>
      </c>
      <c r="P8111" s="78">
        <f t="shared" si="1012"/>
        <v>9125.6297666891533</v>
      </c>
      <c r="Q8111" s="78">
        <f t="shared" si="1013"/>
        <v>4.4993040435573635</v>
      </c>
      <c r="R8111" s="78">
        <f t="shared" si="1014"/>
        <v>1895.8596462505193</v>
      </c>
      <c r="S8111" s="78">
        <f t="shared" si="1015"/>
        <v>28.118769012624355</v>
      </c>
      <c r="T8111" s="78">
        <f t="shared" si="1016"/>
        <v>71850.760016293352</v>
      </c>
    </row>
    <row r="8112" spans="1:20" x14ac:dyDescent="0.2">
      <c r="A8112">
        <v>2004</v>
      </c>
      <c r="B8112">
        <v>12</v>
      </c>
      <c r="C8112">
        <v>3</v>
      </c>
      <c r="D8112">
        <v>22</v>
      </c>
      <c r="E8112" s="69">
        <v>3.5705804517118078E-2</v>
      </c>
      <c r="F8112" s="69">
        <v>2.8322833395868392E-2</v>
      </c>
      <c r="G8112" s="69">
        <v>8.6599125616746591E-4</v>
      </c>
      <c r="H8112" s="69">
        <v>1.1196471954697916E-2</v>
      </c>
      <c r="I8112" s="69">
        <v>4.688988991449123E-5</v>
      </c>
      <c r="J8112" s="69">
        <v>7.5559999999999863E-3</v>
      </c>
      <c r="K8112" s="69">
        <v>1.6823090015521467E-4</v>
      </c>
      <c r="L8112" s="70">
        <v>8.3862221913921564E-2</v>
      </c>
      <c r="M8112" s="78">
        <f t="shared" si="1009"/>
        <v>31691.144780596969</v>
      </c>
      <c r="N8112" s="78">
        <f t="shared" si="1010"/>
        <v>26389.597158513538</v>
      </c>
      <c r="O8112" s="78">
        <f t="shared" si="1011"/>
        <v>483.34848244475256</v>
      </c>
      <c r="P8112" s="78">
        <f t="shared" si="1012"/>
        <v>8865.5387020079379</v>
      </c>
      <c r="Q8112" s="78">
        <f t="shared" si="1013"/>
        <v>4.4993040435573635</v>
      </c>
      <c r="R8112" s="78">
        <f t="shared" si="1014"/>
        <v>1867.194406552258</v>
      </c>
      <c r="S8112" s="78">
        <f t="shared" si="1015"/>
        <v>28.118769012624355</v>
      </c>
      <c r="T8112" s="78">
        <f t="shared" si="1016"/>
        <v>69329.441603171625</v>
      </c>
    </row>
    <row r="8113" spans="1:20" x14ac:dyDescent="0.2">
      <c r="A8113">
        <v>2004</v>
      </c>
      <c r="B8113">
        <v>12</v>
      </c>
      <c r="C8113">
        <v>3</v>
      </c>
      <c r="D8113">
        <v>23</v>
      </c>
      <c r="E8113" s="69">
        <v>3.3783329026024628E-2</v>
      </c>
      <c r="F8113" s="69">
        <v>2.6006010636032879E-2</v>
      </c>
      <c r="G8113" s="69">
        <v>8.6599125616746591E-4</v>
      </c>
      <c r="H8113" s="69">
        <v>9.786365700223296E-3</v>
      </c>
      <c r="I8113" s="69">
        <v>4.688988991449123E-5</v>
      </c>
      <c r="J8113" s="69">
        <v>7.5079999999999869E-3</v>
      </c>
      <c r="K8113" s="69">
        <v>1.6823090015521467E-4</v>
      </c>
      <c r="L8113" s="70">
        <v>7.8164817408517967E-2</v>
      </c>
      <c r="M8113" s="78">
        <f t="shared" si="1009"/>
        <v>29984.826999795168</v>
      </c>
      <c r="N8113" s="78">
        <f t="shared" si="1010"/>
        <v>24230.914145935651</v>
      </c>
      <c r="O8113" s="78">
        <f t="shared" si="1011"/>
        <v>483.34848244475256</v>
      </c>
      <c r="P8113" s="78">
        <f t="shared" si="1012"/>
        <v>7748.9948814571462</v>
      </c>
      <c r="Q8113" s="78">
        <f t="shared" si="1013"/>
        <v>4.4993040435573635</v>
      </c>
      <c r="R8113" s="78">
        <f t="shared" si="1014"/>
        <v>1855.332928056426</v>
      </c>
      <c r="S8113" s="78">
        <f t="shared" si="1015"/>
        <v>28.118769012624355</v>
      </c>
      <c r="T8113" s="78">
        <f t="shared" si="1016"/>
        <v>64336.035510745329</v>
      </c>
    </row>
    <row r="8114" spans="1:20" x14ac:dyDescent="0.2">
      <c r="A8114">
        <v>2004</v>
      </c>
      <c r="B8114">
        <v>12</v>
      </c>
      <c r="C8114">
        <v>3</v>
      </c>
      <c r="D8114">
        <v>24</v>
      </c>
      <c r="E8114" s="69">
        <v>3.060153527681618E-2</v>
      </c>
      <c r="F8114" s="69">
        <v>2.6101264687204816E-2</v>
      </c>
      <c r="G8114" s="69">
        <v>8.6599125616746591E-4</v>
      </c>
      <c r="H8114" s="69">
        <v>8.5225208761745431E-3</v>
      </c>
      <c r="I8114" s="69">
        <v>4.688988991449123E-5</v>
      </c>
      <c r="J8114" s="69">
        <v>7.2559999999999873E-3</v>
      </c>
      <c r="K8114" s="69">
        <v>1.6823090015521467E-4</v>
      </c>
      <c r="L8114" s="70">
        <v>7.3562432886432716E-2</v>
      </c>
      <c r="M8114" s="78">
        <f t="shared" si="1009"/>
        <v>27160.785146325063</v>
      </c>
      <c r="N8114" s="78">
        <f t="shared" si="1010"/>
        <v>24319.666425872114</v>
      </c>
      <c r="O8114" s="78">
        <f t="shared" si="1011"/>
        <v>483.34848244475256</v>
      </c>
      <c r="P8114" s="78">
        <f t="shared" si="1012"/>
        <v>6748.2631111037836</v>
      </c>
      <c r="Q8114" s="78">
        <f t="shared" si="1013"/>
        <v>4.4993040435573635</v>
      </c>
      <c r="R8114" s="78">
        <f t="shared" si="1014"/>
        <v>1793.0601659533068</v>
      </c>
      <c r="S8114" s="78">
        <f t="shared" si="1015"/>
        <v>28.118769012624355</v>
      </c>
      <c r="T8114" s="78">
        <f t="shared" si="1016"/>
        <v>60537.741404755201</v>
      </c>
    </row>
    <row r="8115" spans="1:20" x14ac:dyDescent="0.2">
      <c r="A8115">
        <v>2004</v>
      </c>
      <c r="B8115">
        <v>12</v>
      </c>
      <c r="C8115">
        <v>4</v>
      </c>
      <c r="D8115">
        <v>1</v>
      </c>
      <c r="E8115" s="69">
        <v>2.5702910308195569E-2</v>
      </c>
      <c r="F8115" s="69">
        <v>2.683411435365566E-2</v>
      </c>
      <c r="G8115" s="69">
        <v>8.6599125616746591E-4</v>
      </c>
      <c r="H8115" s="69">
        <v>7.7611388959804668E-3</v>
      </c>
      <c r="I8115" s="69">
        <v>4.688988991449123E-5</v>
      </c>
      <c r="J8115" s="69">
        <v>7.2079999999999879E-3</v>
      </c>
      <c r="K8115" s="69">
        <v>1.6823090015521467E-4</v>
      </c>
      <c r="L8115" s="70">
        <v>6.8587275604068854E-2</v>
      </c>
      <c r="M8115" s="78">
        <f t="shared" si="1009"/>
        <v>22812.947723085479</v>
      </c>
      <c r="N8115" s="78">
        <f t="shared" si="1010"/>
        <v>25002.493853660813</v>
      </c>
      <c r="O8115" s="78">
        <f t="shared" si="1011"/>
        <v>483.34848244475256</v>
      </c>
      <c r="P8115" s="78">
        <f t="shared" si="1012"/>
        <v>6145.3891486865614</v>
      </c>
      <c r="Q8115" s="78">
        <f t="shared" si="1013"/>
        <v>4.4993040435573635</v>
      </c>
      <c r="R8115" s="78">
        <f t="shared" si="1014"/>
        <v>1781.1986874574745</v>
      </c>
      <c r="S8115" s="78">
        <f t="shared" si="1015"/>
        <v>28.118769012624355</v>
      </c>
      <c r="T8115" s="78">
        <f t="shared" si="1016"/>
        <v>56257.99596839126</v>
      </c>
    </row>
    <row r="8116" spans="1:20" x14ac:dyDescent="0.2">
      <c r="A8116">
        <v>2004</v>
      </c>
      <c r="B8116">
        <v>12</v>
      </c>
      <c r="C8116">
        <v>4</v>
      </c>
      <c r="D8116">
        <v>2</v>
      </c>
      <c r="E8116" s="69">
        <v>2.2104132793567821E-2</v>
      </c>
      <c r="F8116" s="69">
        <v>2.5993328749836238E-2</v>
      </c>
      <c r="G8116" s="69">
        <v>8.6599125616746591E-4</v>
      </c>
      <c r="H8116" s="69">
        <v>8.7219451740384018E-3</v>
      </c>
      <c r="I8116" s="69">
        <v>4.688988991449123E-5</v>
      </c>
      <c r="J8116" s="69">
        <v>6.9599999999999879E-3</v>
      </c>
      <c r="K8116" s="69">
        <v>1.6823090015521467E-4</v>
      </c>
      <c r="L8116" s="70">
        <v>6.4860518763679625E-2</v>
      </c>
      <c r="M8116" s="78">
        <f t="shared" si="1009"/>
        <v>19618.806580164379</v>
      </c>
      <c r="N8116" s="78">
        <f t="shared" si="1010"/>
        <v>24219.097889304056</v>
      </c>
      <c r="O8116" s="78">
        <f t="shared" si="1011"/>
        <v>483.34848244475256</v>
      </c>
      <c r="P8116" s="78">
        <f t="shared" si="1012"/>
        <v>6906.1703374145636</v>
      </c>
      <c r="Q8116" s="78">
        <f t="shared" si="1013"/>
        <v>4.4993040435573635</v>
      </c>
      <c r="R8116" s="78">
        <f t="shared" si="1014"/>
        <v>1719.9143818956745</v>
      </c>
      <c r="S8116" s="78">
        <f t="shared" si="1015"/>
        <v>28.118769012624355</v>
      </c>
      <c r="T8116" s="78">
        <f t="shared" si="1016"/>
        <v>52979.955744279607</v>
      </c>
    </row>
    <row r="8117" spans="1:20" x14ac:dyDescent="0.2">
      <c r="A8117">
        <v>2004</v>
      </c>
      <c r="B8117">
        <v>12</v>
      </c>
      <c r="C8117">
        <v>4</v>
      </c>
      <c r="D8117">
        <v>3</v>
      </c>
      <c r="E8117" s="69">
        <v>2.0716700635977296E-2</v>
      </c>
      <c r="F8117" s="69">
        <v>2.5846693467780641E-2</v>
      </c>
      <c r="G8117" s="69">
        <v>8.6599125616746591E-4</v>
      </c>
      <c r="H8117" s="69">
        <v>8.3980314920663185E-3</v>
      </c>
      <c r="I8117" s="69">
        <v>4.688988991449123E-5</v>
      </c>
      <c r="J8117" s="69">
        <v>6.7919999999999882E-3</v>
      </c>
      <c r="K8117" s="69">
        <v>1.6823090015521467E-4</v>
      </c>
      <c r="L8117" s="70">
        <v>6.2834537642061428E-2</v>
      </c>
      <c r="M8117" s="78">
        <f t="shared" si="1009"/>
        <v>18387.37337276031</v>
      </c>
      <c r="N8117" s="78">
        <f t="shared" si="1010"/>
        <v>24082.47151550218</v>
      </c>
      <c r="O8117" s="78">
        <f t="shared" si="1011"/>
        <v>483.34848244475256</v>
      </c>
      <c r="P8117" s="78">
        <f t="shared" si="1012"/>
        <v>6649.6905020474533</v>
      </c>
      <c r="Q8117" s="78">
        <f t="shared" si="1013"/>
        <v>4.4993040435573635</v>
      </c>
      <c r="R8117" s="78">
        <f t="shared" si="1014"/>
        <v>1678.3992071602618</v>
      </c>
      <c r="S8117" s="78">
        <f t="shared" si="1015"/>
        <v>28.118769012624355</v>
      </c>
      <c r="T8117" s="78">
        <f t="shared" si="1016"/>
        <v>51313.901152971142</v>
      </c>
    </row>
    <row r="8118" spans="1:20" x14ac:dyDescent="0.2">
      <c r="A8118">
        <v>2004</v>
      </c>
      <c r="B8118">
        <v>12</v>
      </c>
      <c r="C8118">
        <v>4</v>
      </c>
      <c r="D8118">
        <v>4</v>
      </c>
      <c r="E8118" s="69">
        <v>2.0311535471435917E-2</v>
      </c>
      <c r="F8118" s="69">
        <v>2.5119019963226123E-2</v>
      </c>
      <c r="G8118" s="69">
        <v>8.6599125616746591E-4</v>
      </c>
      <c r="H8118" s="69">
        <v>8.7924356695358134E-3</v>
      </c>
      <c r="I8118" s="69">
        <v>4.688988991449123E-5</v>
      </c>
      <c r="J8118" s="69">
        <v>6.7479999999999884E-3</v>
      </c>
      <c r="K8118" s="69">
        <v>1.6823090015521467E-4</v>
      </c>
      <c r="L8118" s="70">
        <v>6.2052103150435009E-2</v>
      </c>
      <c r="M8118" s="78">
        <f t="shared" si="1009"/>
        <v>18027.763834110105</v>
      </c>
      <c r="N8118" s="78">
        <f t="shared" si="1010"/>
        <v>23404.466939486891</v>
      </c>
      <c r="O8118" s="78">
        <f t="shared" si="1011"/>
        <v>483.34848244475256</v>
      </c>
      <c r="P8118" s="78">
        <f t="shared" si="1012"/>
        <v>6961.9857959344063</v>
      </c>
      <c r="Q8118" s="78">
        <f t="shared" si="1013"/>
        <v>4.4993040435573635</v>
      </c>
      <c r="R8118" s="78">
        <f t="shared" si="1014"/>
        <v>1667.5261852057488</v>
      </c>
      <c r="S8118" s="78">
        <f t="shared" si="1015"/>
        <v>28.118769012624355</v>
      </c>
      <c r="T8118" s="78">
        <f t="shared" si="1016"/>
        <v>50577.70931023809</v>
      </c>
    </row>
    <row r="8119" spans="1:20" x14ac:dyDescent="0.2">
      <c r="A8119">
        <v>2004</v>
      </c>
      <c r="B8119">
        <v>12</v>
      </c>
      <c r="C8119">
        <v>4</v>
      </c>
      <c r="D8119">
        <v>5</v>
      </c>
      <c r="E8119" s="69">
        <v>2.0630526733401842E-2</v>
      </c>
      <c r="F8119" s="69">
        <v>2.4928410354129821E-2</v>
      </c>
      <c r="G8119" s="69">
        <v>8.6599125616746591E-4</v>
      </c>
      <c r="H8119" s="69">
        <v>8.1800295911110977E-3</v>
      </c>
      <c r="I8119" s="69">
        <v>4.688988991449123E-5</v>
      </c>
      <c r="J8119" s="69">
        <v>6.7679999999999884E-3</v>
      </c>
      <c r="K8119" s="69">
        <v>1.6823090015521467E-4</v>
      </c>
      <c r="L8119" s="70">
        <v>6.1588078724879917E-2</v>
      </c>
      <c r="M8119" s="78">
        <f t="shared" si="1009"/>
        <v>18310.888620217669</v>
      </c>
      <c r="N8119" s="78">
        <f t="shared" si="1010"/>
        <v>23226.867801424418</v>
      </c>
      <c r="O8119" s="78">
        <f t="shared" si="1011"/>
        <v>483.34848244475256</v>
      </c>
      <c r="P8119" s="78">
        <f t="shared" si="1012"/>
        <v>6477.0732438745454</v>
      </c>
      <c r="Q8119" s="78">
        <f t="shared" si="1013"/>
        <v>4.4993040435573635</v>
      </c>
      <c r="R8119" s="78">
        <f t="shared" si="1014"/>
        <v>1672.4684679123457</v>
      </c>
      <c r="S8119" s="78">
        <f t="shared" si="1015"/>
        <v>28.118769012624355</v>
      </c>
      <c r="T8119" s="78">
        <f t="shared" si="1016"/>
        <v>50203.264688929914</v>
      </c>
    </row>
    <row r="8120" spans="1:20" x14ac:dyDescent="0.2">
      <c r="A8120">
        <v>2004</v>
      </c>
      <c r="B8120">
        <v>12</v>
      </c>
      <c r="C8120">
        <v>4</v>
      </c>
      <c r="D8120">
        <v>6</v>
      </c>
      <c r="E8120" s="69">
        <v>2.1291443120535901E-2</v>
      </c>
      <c r="F8120" s="69">
        <v>2.5227346854281379E-2</v>
      </c>
      <c r="G8120" s="69">
        <v>8.6599125616746591E-4</v>
      </c>
      <c r="H8120" s="69">
        <v>7.9905294041245443E-3</v>
      </c>
      <c r="I8120" s="69">
        <v>4.688988991449123E-5</v>
      </c>
      <c r="J8120" s="69">
        <v>6.8159999999999879E-3</v>
      </c>
      <c r="K8120" s="69">
        <v>1.6823090015521467E-4</v>
      </c>
      <c r="L8120" s="70">
        <v>6.2406431425178981E-2</v>
      </c>
      <c r="M8120" s="78">
        <f t="shared" si="1009"/>
        <v>18897.493436879704</v>
      </c>
      <c r="N8120" s="78">
        <f t="shared" si="1010"/>
        <v>23505.399744352359</v>
      </c>
      <c r="O8120" s="78">
        <f t="shared" si="1011"/>
        <v>483.34848244475256</v>
      </c>
      <c r="P8120" s="78">
        <f t="shared" si="1012"/>
        <v>6327.0240811950362</v>
      </c>
      <c r="Q8120" s="78">
        <f t="shared" si="1013"/>
        <v>4.4993040435573635</v>
      </c>
      <c r="R8120" s="78">
        <f t="shared" si="1014"/>
        <v>1684.3299464081779</v>
      </c>
      <c r="S8120" s="78">
        <f t="shared" si="1015"/>
        <v>28.118769012624355</v>
      </c>
      <c r="T8120" s="78">
        <f t="shared" si="1016"/>
        <v>50930.213764336215</v>
      </c>
    </row>
    <row r="8121" spans="1:20" x14ac:dyDescent="0.2">
      <c r="A8121">
        <v>2004</v>
      </c>
      <c r="B8121">
        <v>12</v>
      </c>
      <c r="C8121">
        <v>4</v>
      </c>
      <c r="D8121">
        <v>7</v>
      </c>
      <c r="E8121" s="69">
        <v>2.2851592053377848E-2</v>
      </c>
      <c r="F8121" s="69">
        <v>2.5836383127151998E-2</v>
      </c>
      <c r="G8121" s="69">
        <v>8.6599125616746591E-4</v>
      </c>
      <c r="H8121" s="69">
        <v>8.2486003014271524E-3</v>
      </c>
      <c r="I8121" s="69">
        <v>4.688988991449123E-5</v>
      </c>
      <c r="J8121" s="69">
        <v>6.471999999999989E-3</v>
      </c>
      <c r="K8121" s="69">
        <v>1.6823090015521467E-4</v>
      </c>
      <c r="L8121" s="70">
        <v>6.4489687528194159E-2</v>
      </c>
      <c r="M8121" s="78">
        <f t="shared" si="1009"/>
        <v>20282.223633514372</v>
      </c>
      <c r="N8121" s="78">
        <f t="shared" si="1010"/>
        <v>24072.864929467727</v>
      </c>
      <c r="O8121" s="78">
        <f t="shared" si="1011"/>
        <v>483.34848244475256</v>
      </c>
      <c r="P8121" s="78">
        <f t="shared" si="1012"/>
        <v>6531.3685869603714</v>
      </c>
      <c r="Q8121" s="78">
        <f t="shared" si="1013"/>
        <v>4.4993040435573635</v>
      </c>
      <c r="R8121" s="78">
        <f t="shared" si="1014"/>
        <v>1599.3226838547134</v>
      </c>
      <c r="S8121" s="78">
        <f t="shared" si="1015"/>
        <v>28.118769012624355</v>
      </c>
      <c r="T8121" s="78">
        <f t="shared" si="1016"/>
        <v>53001.746389298118</v>
      </c>
    </row>
    <row r="8122" spans="1:20" x14ac:dyDescent="0.2">
      <c r="A8122">
        <v>2004</v>
      </c>
      <c r="B8122">
        <v>12</v>
      </c>
      <c r="C8122">
        <v>4</v>
      </c>
      <c r="D8122">
        <v>8</v>
      </c>
      <c r="E8122" s="69">
        <v>2.5206046004572102E-2</v>
      </c>
      <c r="F8122" s="69">
        <v>2.7214392495212937E-2</v>
      </c>
      <c r="G8122" s="69">
        <v>5.6289431650885296E-4</v>
      </c>
      <c r="H8122" s="69">
        <v>9.714170984226193E-3</v>
      </c>
      <c r="I8122" s="69">
        <v>4.688988991449123E-5</v>
      </c>
      <c r="J8122" s="69">
        <v>5.8839999999999899E-3</v>
      </c>
      <c r="K8122" s="69">
        <v>1.0935008510088955E-4</v>
      </c>
      <c r="L8122" s="70">
        <v>6.8737743775535459E-2</v>
      </c>
      <c r="M8122" s="78">
        <f t="shared" si="1009"/>
        <v>22371.949437361574</v>
      </c>
      <c r="N8122" s="78">
        <f t="shared" si="1010"/>
        <v>25356.815288371112</v>
      </c>
      <c r="O8122" s="78">
        <f t="shared" si="1011"/>
        <v>314.17651358908921</v>
      </c>
      <c r="P8122" s="78">
        <f t="shared" si="1012"/>
        <v>7691.8299949337425</v>
      </c>
      <c r="Q8122" s="78">
        <f t="shared" si="1013"/>
        <v>4.4993040435573635</v>
      </c>
      <c r="R8122" s="78">
        <f t="shared" si="1014"/>
        <v>1454.0195722807687</v>
      </c>
      <c r="S8122" s="78">
        <f t="shared" si="1015"/>
        <v>18.277199858205833</v>
      </c>
      <c r="T8122" s="78">
        <f t="shared" si="1016"/>
        <v>57211.567310438055</v>
      </c>
    </row>
    <row r="8123" spans="1:20" x14ac:dyDescent="0.2">
      <c r="A8123">
        <v>2004</v>
      </c>
      <c r="B8123">
        <v>12</v>
      </c>
      <c r="C8123">
        <v>4</v>
      </c>
      <c r="D8123">
        <v>9</v>
      </c>
      <c r="E8123" s="69">
        <v>2.9484968381027505E-2</v>
      </c>
      <c r="F8123" s="69">
        <v>2.5162140686751634E-2</v>
      </c>
      <c r="G8123" s="69">
        <v>0</v>
      </c>
      <c r="H8123" s="69">
        <v>1.2427825490738252E-2</v>
      </c>
      <c r="I8123" s="69">
        <v>4.688988991449123E-5</v>
      </c>
      <c r="J8123" s="69">
        <v>6.327999999999989E-3</v>
      </c>
      <c r="K8123" s="69">
        <v>0</v>
      </c>
      <c r="L8123" s="70">
        <v>7.3449824448431886E-2</v>
      </c>
      <c r="M8123" s="78">
        <f t="shared" si="1009"/>
        <v>26169.761876293542</v>
      </c>
      <c r="N8123" s="78">
        <f t="shared" si="1010"/>
        <v>23444.644364786007</v>
      </c>
      <c r="O8123" s="78">
        <f t="shared" si="1011"/>
        <v>0</v>
      </c>
      <c r="P8123" s="78">
        <f t="shared" si="1012"/>
        <v>9840.5433707812499</v>
      </c>
      <c r="Q8123" s="78">
        <f t="shared" si="1013"/>
        <v>4.4993040435573635</v>
      </c>
      <c r="R8123" s="78">
        <f t="shared" si="1014"/>
        <v>1563.7382483672168</v>
      </c>
      <c r="S8123" s="78">
        <f t="shared" si="1015"/>
        <v>0</v>
      </c>
      <c r="T8123" s="78">
        <f t="shared" si="1016"/>
        <v>61023.187164271571</v>
      </c>
    </row>
    <row r="8124" spans="1:20" x14ac:dyDescent="0.2">
      <c r="A8124">
        <v>2004</v>
      </c>
      <c r="B8124">
        <v>12</v>
      </c>
      <c r="C8124">
        <v>4</v>
      </c>
      <c r="D8124">
        <v>10</v>
      </c>
      <c r="E8124" s="69">
        <v>3.476981679256036E-2</v>
      </c>
      <c r="F8124" s="69">
        <v>2.2245709370001338E-2</v>
      </c>
      <c r="G8124" s="69">
        <v>0</v>
      </c>
      <c r="H8124" s="69">
        <v>1.3554106391326495E-2</v>
      </c>
      <c r="I8124" s="69">
        <v>4.688988991449123E-5</v>
      </c>
      <c r="J8124" s="69">
        <v>6.3959999999999894E-3</v>
      </c>
      <c r="K8124" s="69">
        <v>0</v>
      </c>
      <c r="L8124" s="70">
        <v>7.7012522443802675E-2</v>
      </c>
      <c r="M8124" s="78">
        <f t="shared" si="1009"/>
        <v>30860.396870194912</v>
      </c>
      <c r="N8124" s="78">
        <f t="shared" si="1010"/>
        <v>20727.280373909987</v>
      </c>
      <c r="O8124" s="78">
        <f t="shared" si="1011"/>
        <v>0</v>
      </c>
      <c r="P8124" s="78">
        <f t="shared" si="1012"/>
        <v>10732.349910725094</v>
      </c>
      <c r="Q8124" s="78">
        <f t="shared" si="1013"/>
        <v>4.4993040435573635</v>
      </c>
      <c r="R8124" s="78">
        <f t="shared" si="1014"/>
        <v>1580.5420095696459</v>
      </c>
      <c r="S8124" s="78">
        <f t="shared" si="1015"/>
        <v>0</v>
      </c>
      <c r="T8124" s="78">
        <f t="shared" si="1016"/>
        <v>63905.068468443198</v>
      </c>
    </row>
    <row r="8125" spans="1:20" x14ac:dyDescent="0.2">
      <c r="A8125">
        <v>2004</v>
      </c>
      <c r="B8125">
        <v>12</v>
      </c>
      <c r="C8125">
        <v>4</v>
      </c>
      <c r="D8125">
        <v>11</v>
      </c>
      <c r="E8125" s="69">
        <v>3.6828584108204811E-2</v>
      </c>
      <c r="F8125" s="69">
        <v>2.1890146405457916E-2</v>
      </c>
      <c r="G8125" s="69">
        <v>0</v>
      </c>
      <c r="H8125" s="69">
        <v>1.3290894265186575E-2</v>
      </c>
      <c r="I8125" s="69">
        <v>4.688988991449123E-5</v>
      </c>
      <c r="J8125" s="69">
        <v>6.7159999999999885E-3</v>
      </c>
      <c r="K8125" s="69">
        <v>0</v>
      </c>
      <c r="L8125" s="70">
        <v>7.8772514668763782E-2</v>
      </c>
      <c r="M8125" s="78">
        <f t="shared" si="1009"/>
        <v>32687.682208027582</v>
      </c>
      <c r="N8125" s="78">
        <f t="shared" si="1010"/>
        <v>20395.987128363569</v>
      </c>
      <c r="O8125" s="78">
        <f t="shared" si="1011"/>
        <v>0</v>
      </c>
      <c r="P8125" s="78">
        <f t="shared" si="1012"/>
        <v>10523.934500891271</v>
      </c>
      <c r="Q8125" s="78">
        <f t="shared" si="1013"/>
        <v>4.4993040435573635</v>
      </c>
      <c r="R8125" s="78">
        <f t="shared" si="1014"/>
        <v>1659.618532875194</v>
      </c>
      <c r="S8125" s="78">
        <f t="shared" si="1015"/>
        <v>0</v>
      </c>
      <c r="T8125" s="78">
        <f t="shared" si="1016"/>
        <v>65271.721674201173</v>
      </c>
    </row>
    <row r="8126" spans="1:20" x14ac:dyDescent="0.2">
      <c r="A8126">
        <v>2004</v>
      </c>
      <c r="B8126">
        <v>12</v>
      </c>
      <c r="C8126">
        <v>4</v>
      </c>
      <c r="D8126">
        <v>12</v>
      </c>
      <c r="E8126" s="69">
        <v>3.5818138305051567E-2</v>
      </c>
      <c r="F8126" s="69">
        <v>2.2037261955571964E-2</v>
      </c>
      <c r="G8126" s="69">
        <v>0</v>
      </c>
      <c r="H8126" s="69">
        <v>1.4612179735042662E-2</v>
      </c>
      <c r="I8126" s="69">
        <v>4.688988991449123E-5</v>
      </c>
      <c r="J8126" s="69">
        <v>7.1559999999999879E-3</v>
      </c>
      <c r="K8126" s="69">
        <v>0</v>
      </c>
      <c r="L8126" s="70">
        <v>7.9670469885580672E-2</v>
      </c>
      <c r="M8126" s="78">
        <f t="shared" si="1009"/>
        <v>31790.848074929581</v>
      </c>
      <c r="N8126" s="78">
        <f t="shared" si="1010"/>
        <v>20533.060988489058</v>
      </c>
      <c r="O8126" s="78">
        <f t="shared" si="1011"/>
        <v>0</v>
      </c>
      <c r="P8126" s="78">
        <f t="shared" si="1012"/>
        <v>11570.148658065564</v>
      </c>
      <c r="Q8126" s="78">
        <f t="shared" si="1013"/>
        <v>4.4993040435573635</v>
      </c>
      <c r="R8126" s="78">
        <f t="shared" si="1014"/>
        <v>1768.3487524203231</v>
      </c>
      <c r="S8126" s="78">
        <f t="shared" si="1015"/>
        <v>0</v>
      </c>
      <c r="T8126" s="78">
        <f t="shared" si="1016"/>
        <v>65666.905777948094</v>
      </c>
    </row>
    <row r="8127" spans="1:20" x14ac:dyDescent="0.2">
      <c r="A8127">
        <v>2004</v>
      </c>
      <c r="B8127">
        <v>12</v>
      </c>
      <c r="C8127">
        <v>4</v>
      </c>
      <c r="D8127">
        <v>13</v>
      </c>
      <c r="E8127" s="69">
        <v>3.463345788472582E-2</v>
      </c>
      <c r="F8127" s="69">
        <v>2.2758831551671268E-2</v>
      </c>
      <c r="G8127" s="69">
        <v>0</v>
      </c>
      <c r="H8127" s="69">
        <v>1.4877044075852474E-2</v>
      </c>
      <c r="I8127" s="69">
        <v>4.688988991449123E-5</v>
      </c>
      <c r="J8127" s="69">
        <v>6.9639999999999884E-3</v>
      </c>
      <c r="K8127" s="69">
        <v>0</v>
      </c>
      <c r="L8127" s="70">
        <v>7.9280223402164035E-2</v>
      </c>
      <c r="M8127" s="78">
        <f t="shared" si="1009"/>
        <v>30739.36977253529</v>
      </c>
      <c r="N8127" s="78">
        <f t="shared" si="1010"/>
        <v>21205.378291519544</v>
      </c>
      <c r="O8127" s="78">
        <f t="shared" si="1011"/>
        <v>0</v>
      </c>
      <c r="P8127" s="78">
        <f t="shared" si="1012"/>
        <v>11779.872316887033</v>
      </c>
      <c r="Q8127" s="78">
        <f t="shared" si="1013"/>
        <v>4.4993040435573635</v>
      </c>
      <c r="R8127" s="78">
        <f t="shared" si="1014"/>
        <v>1720.902838436994</v>
      </c>
      <c r="S8127" s="78">
        <f t="shared" si="1015"/>
        <v>0</v>
      </c>
      <c r="T8127" s="78">
        <f t="shared" si="1016"/>
        <v>65450.02252342242</v>
      </c>
    </row>
    <row r="8128" spans="1:20" x14ac:dyDescent="0.2">
      <c r="A8128">
        <v>2004</v>
      </c>
      <c r="B8128">
        <v>12</v>
      </c>
      <c r="C8128">
        <v>4</v>
      </c>
      <c r="D8128">
        <v>14</v>
      </c>
      <c r="E8128" s="69">
        <v>3.4874841106942174E-2</v>
      </c>
      <c r="F8128" s="69">
        <v>2.2593378092614261E-2</v>
      </c>
      <c r="G8128" s="69">
        <v>0</v>
      </c>
      <c r="H8128" s="69">
        <v>1.4329943699120811E-2</v>
      </c>
      <c r="I8128" s="69">
        <v>4.688988991449123E-5</v>
      </c>
      <c r="J8128" s="69">
        <v>6.9759999999999883E-3</v>
      </c>
      <c r="K8128" s="69">
        <v>0</v>
      </c>
      <c r="L8128" s="70">
        <v>7.8821052788591722E-2</v>
      </c>
      <c r="M8128" s="78">
        <f t="shared" si="1009"/>
        <v>30953.612547521585</v>
      </c>
      <c r="N8128" s="78">
        <f t="shared" si="1010"/>
        <v>21051.218216079</v>
      </c>
      <c r="O8128" s="78">
        <f t="shared" si="1011"/>
        <v>0</v>
      </c>
      <c r="P8128" s="78">
        <f t="shared" si="1012"/>
        <v>11346.669823867565</v>
      </c>
      <c r="Q8128" s="78">
        <f t="shared" si="1013"/>
        <v>4.4993040435573635</v>
      </c>
      <c r="R8128" s="78">
        <f t="shared" si="1014"/>
        <v>1723.8682080609519</v>
      </c>
      <c r="S8128" s="78">
        <f t="shared" si="1015"/>
        <v>0</v>
      </c>
      <c r="T8128" s="78">
        <f t="shared" si="1016"/>
        <v>65079.868099572661</v>
      </c>
    </row>
    <row r="8129" spans="1:20" x14ac:dyDescent="0.2">
      <c r="A8129">
        <v>2004</v>
      </c>
      <c r="B8129">
        <v>12</v>
      </c>
      <c r="C8129">
        <v>4</v>
      </c>
      <c r="D8129">
        <v>15</v>
      </c>
      <c r="E8129" s="69">
        <v>3.4976423038999671E-2</v>
      </c>
      <c r="F8129" s="69">
        <v>2.1727498572310489E-2</v>
      </c>
      <c r="G8129" s="69">
        <v>0</v>
      </c>
      <c r="H8129" s="69">
        <v>1.4143713531258914E-2</v>
      </c>
      <c r="I8129" s="69">
        <v>4.688988991449123E-5</v>
      </c>
      <c r="J8129" s="69">
        <v>7.2799999999999879E-3</v>
      </c>
      <c r="K8129" s="69">
        <v>0</v>
      </c>
      <c r="L8129" s="70">
        <v>7.8174525032483566E-2</v>
      </c>
      <c r="M8129" s="78">
        <f t="shared" si="1009"/>
        <v>31043.772894262511</v>
      </c>
      <c r="N8129" s="78">
        <f t="shared" si="1010"/>
        <v>20244.441174769396</v>
      </c>
      <c r="O8129" s="78">
        <f t="shared" si="1011"/>
        <v>0</v>
      </c>
      <c r="P8129" s="78">
        <f t="shared" si="1012"/>
        <v>11199.209912625764</v>
      </c>
      <c r="Q8129" s="78">
        <f t="shared" si="1013"/>
        <v>4.4993040435573635</v>
      </c>
      <c r="R8129" s="78">
        <f t="shared" si="1014"/>
        <v>1798.9909052012231</v>
      </c>
      <c r="S8129" s="78">
        <f t="shared" si="1015"/>
        <v>0</v>
      </c>
      <c r="T8129" s="78">
        <f t="shared" si="1016"/>
        <v>64290.914190902455</v>
      </c>
    </row>
    <row r="8130" spans="1:20" x14ac:dyDescent="0.2">
      <c r="A8130">
        <v>2004</v>
      </c>
      <c r="B8130">
        <v>12</v>
      </c>
      <c r="C8130">
        <v>4</v>
      </c>
      <c r="D8130">
        <v>16</v>
      </c>
      <c r="E8130" s="69">
        <v>3.4303033984182302E-2</v>
      </c>
      <c r="F8130" s="69">
        <v>2.1991440207303703E-2</v>
      </c>
      <c r="G8130" s="69">
        <v>0</v>
      </c>
      <c r="H8130" s="69">
        <v>1.5366905213381327E-2</v>
      </c>
      <c r="I8130" s="69">
        <v>4.688988991449123E-5</v>
      </c>
      <c r="J8130" s="69">
        <v>7.1719999999999883E-3</v>
      </c>
      <c r="K8130" s="69">
        <v>0</v>
      </c>
      <c r="L8130" s="70">
        <v>7.8880269294781813E-2</v>
      </c>
      <c r="M8130" s="78">
        <f t="shared" si="1009"/>
        <v>30446.097801417152</v>
      </c>
      <c r="N8130" s="78">
        <f t="shared" si="1010"/>
        <v>20490.36690273157</v>
      </c>
      <c r="O8130" s="78">
        <f t="shared" si="1011"/>
        <v>0</v>
      </c>
      <c r="P8130" s="78">
        <f t="shared" si="1012"/>
        <v>12167.751899932784</v>
      </c>
      <c r="Q8130" s="78">
        <f t="shared" si="1013"/>
        <v>4.4993040435573635</v>
      </c>
      <c r="R8130" s="78">
        <f t="shared" si="1014"/>
        <v>1772.3025785856005</v>
      </c>
      <c r="S8130" s="78">
        <f t="shared" si="1015"/>
        <v>0</v>
      </c>
      <c r="T8130" s="78">
        <f t="shared" si="1016"/>
        <v>64881.018486710665</v>
      </c>
    </row>
    <row r="8131" spans="1:20" x14ac:dyDescent="0.2">
      <c r="A8131">
        <v>2004</v>
      </c>
      <c r="B8131">
        <v>12</v>
      </c>
      <c r="C8131">
        <v>4</v>
      </c>
      <c r="D8131">
        <v>17</v>
      </c>
      <c r="E8131" s="69">
        <v>3.8309835218964777E-2</v>
      </c>
      <c r="F8131" s="69">
        <v>2.1693964193777643E-2</v>
      </c>
      <c r="G8131" s="69">
        <v>4.1856208033552803E-4</v>
      </c>
      <c r="H8131" s="69">
        <v>1.5297306298851641E-2</v>
      </c>
      <c r="I8131" s="69">
        <v>4.688988991449123E-5</v>
      </c>
      <c r="J8131" s="69">
        <v>7.1959999999999871E-3</v>
      </c>
      <c r="K8131" s="69">
        <v>8.1311531778408913E-5</v>
      </c>
      <c r="L8131" s="70">
        <v>8.3043869213622487E-2</v>
      </c>
      <c r="M8131" s="78">
        <f t="shared" ref="M8131:M8194" si="1017">E8131*1000000*$M$8826</f>
        <v>34002.385630688426</v>
      </c>
      <c r="N8131" s="78">
        <f t="shared" ref="N8131:N8194" si="1018">(F8131)*1000000*$N$8826</f>
        <v>20213.195757756424</v>
      </c>
      <c r="O8131" s="78">
        <f t="shared" ref="O8131:O8194" si="1019">G8131*1000000*$O$8826</f>
        <v>233.61823216835458</v>
      </c>
      <c r="P8131" s="78">
        <f t="shared" ref="P8131:P8194" si="1020">H8131*1000000*$P$8826</f>
        <v>12112.642408936223</v>
      </c>
      <c r="Q8131" s="78">
        <f t="shared" ref="Q8131:Q8194" si="1021">I8131*1000000*$Q$8826</f>
        <v>4.4993040435573635</v>
      </c>
      <c r="R8131" s="78">
        <f t="shared" ref="R8131:R8194" si="1022">J8131*1000000*$R$8826</f>
        <v>1778.2333178335164</v>
      </c>
      <c r="S8131" s="78">
        <f t="shared" ref="S8131:S8194" si="1023">K8131*1000000*$S$8826</f>
        <v>13.590726662166492</v>
      </c>
      <c r="T8131" s="78">
        <f t="shared" si="1016"/>
        <v>68358.165378088655</v>
      </c>
    </row>
    <row r="8132" spans="1:20" x14ac:dyDescent="0.2">
      <c r="A8132">
        <v>2004</v>
      </c>
      <c r="B8132">
        <v>12</v>
      </c>
      <c r="C8132">
        <v>4</v>
      </c>
      <c r="D8132">
        <v>18</v>
      </c>
      <c r="E8132" s="69">
        <v>4.2266772389598577E-2</v>
      </c>
      <c r="F8132" s="69">
        <v>2.3280846388834264E-2</v>
      </c>
      <c r="G8132" s="69">
        <v>8.6599125616746591E-4</v>
      </c>
      <c r="H8132" s="69">
        <v>1.2588608035167219E-2</v>
      </c>
      <c r="I8132" s="69">
        <v>4.688988991449123E-5</v>
      </c>
      <c r="J8132" s="69">
        <v>7.2639999999999875E-3</v>
      </c>
      <c r="K8132" s="69">
        <v>1.6823090015521467E-4</v>
      </c>
      <c r="L8132" s="70">
        <v>8.6481338859837248E-2</v>
      </c>
      <c r="M8132" s="78">
        <f t="shared" si="1017"/>
        <v>37514.415970241818</v>
      </c>
      <c r="N8132" s="78">
        <f t="shared" si="1018"/>
        <v>21691.761877192439</v>
      </c>
      <c r="O8132" s="78">
        <f t="shared" si="1019"/>
        <v>483.34848244475256</v>
      </c>
      <c r="P8132" s="78">
        <f t="shared" si="1020"/>
        <v>9967.8534623895466</v>
      </c>
      <c r="Q8132" s="78">
        <f t="shared" si="1021"/>
        <v>4.4993040435573635</v>
      </c>
      <c r="R8132" s="78">
        <f t="shared" si="1022"/>
        <v>1795.0370790359455</v>
      </c>
      <c r="S8132" s="78">
        <f t="shared" si="1023"/>
        <v>28.118769012624355</v>
      </c>
      <c r="T8132" s="78">
        <f t="shared" ref="T8132:T8195" si="1024">SUM(M8132:S8132)</f>
        <v>71485.034944360683</v>
      </c>
    </row>
    <row r="8133" spans="1:20" x14ac:dyDescent="0.2">
      <c r="A8133">
        <v>2004</v>
      </c>
      <c r="B8133">
        <v>12</v>
      </c>
      <c r="C8133">
        <v>4</v>
      </c>
      <c r="D8133">
        <v>19</v>
      </c>
      <c r="E8133" s="69">
        <v>3.9699124030381831E-2</v>
      </c>
      <c r="F8133" s="69">
        <v>2.541723132786481E-2</v>
      </c>
      <c r="G8133" s="69">
        <v>8.6599125616746591E-4</v>
      </c>
      <c r="H8133" s="69">
        <v>9.6488577678277444E-3</v>
      </c>
      <c r="I8133" s="69">
        <v>4.688988991449123E-5</v>
      </c>
      <c r="J8133" s="69">
        <v>7.1159999999999878E-3</v>
      </c>
      <c r="K8133" s="69">
        <v>1.6823090015521467E-4</v>
      </c>
      <c r="L8133" s="70">
        <v>8.2962325172311557E-2</v>
      </c>
      <c r="M8133" s="78">
        <f t="shared" si="1017"/>
        <v>35235.466735010647</v>
      </c>
      <c r="N8133" s="78">
        <f t="shared" si="1018"/>
        <v>23682.323242594386</v>
      </c>
      <c r="O8133" s="78">
        <f t="shared" si="1019"/>
        <v>483.34848244475256</v>
      </c>
      <c r="P8133" s="78">
        <f t="shared" si="1020"/>
        <v>7640.113985634036</v>
      </c>
      <c r="Q8133" s="78">
        <f t="shared" si="1021"/>
        <v>4.4993040435573635</v>
      </c>
      <c r="R8133" s="78">
        <f t="shared" si="1022"/>
        <v>1758.4641870071293</v>
      </c>
      <c r="S8133" s="78">
        <f t="shared" si="1023"/>
        <v>28.118769012624355</v>
      </c>
      <c r="T8133" s="78">
        <f t="shared" si="1024"/>
        <v>68832.334705747126</v>
      </c>
    </row>
    <row r="8134" spans="1:20" x14ac:dyDescent="0.2">
      <c r="A8134">
        <v>2004</v>
      </c>
      <c r="B8134">
        <v>12</v>
      </c>
      <c r="C8134">
        <v>4</v>
      </c>
      <c r="D8134">
        <v>20</v>
      </c>
      <c r="E8134" s="69">
        <v>3.7958521029286728E-2</v>
      </c>
      <c r="F8134" s="69">
        <v>2.5871876977270794E-2</v>
      </c>
      <c r="G8134" s="69">
        <v>8.6599125616746591E-4</v>
      </c>
      <c r="H8134" s="69">
        <v>8.6911026880010546E-3</v>
      </c>
      <c r="I8134" s="69">
        <v>4.688988991449123E-5</v>
      </c>
      <c r="J8134" s="69">
        <v>7.1919999999999875E-3</v>
      </c>
      <c r="K8134" s="69">
        <v>1.6823090015521467E-4</v>
      </c>
      <c r="L8134" s="70">
        <v>8.0794612740795746E-2</v>
      </c>
      <c r="M8134" s="78">
        <f t="shared" si="1017"/>
        <v>33690.572215499094</v>
      </c>
      <c r="N8134" s="78">
        <f t="shared" si="1018"/>
        <v>24105.936070096483</v>
      </c>
      <c r="O8134" s="78">
        <f t="shared" si="1019"/>
        <v>483.34848244475256</v>
      </c>
      <c r="P8134" s="78">
        <f t="shared" si="1020"/>
        <v>6881.7487825947428</v>
      </c>
      <c r="Q8134" s="78">
        <f t="shared" si="1021"/>
        <v>4.4993040435573635</v>
      </c>
      <c r="R8134" s="78">
        <f t="shared" si="1022"/>
        <v>1777.2448612921969</v>
      </c>
      <c r="S8134" s="78">
        <f t="shared" si="1023"/>
        <v>28.118769012624355</v>
      </c>
      <c r="T8134" s="78">
        <f t="shared" si="1024"/>
        <v>66971.468484983445</v>
      </c>
    </row>
    <row r="8135" spans="1:20" x14ac:dyDescent="0.2">
      <c r="A8135">
        <v>2004</v>
      </c>
      <c r="B8135">
        <v>12</v>
      </c>
      <c r="C8135">
        <v>4</v>
      </c>
      <c r="D8135">
        <v>21</v>
      </c>
      <c r="E8135" s="69">
        <v>3.6458879549518701E-2</v>
      </c>
      <c r="F8135" s="69">
        <v>2.5301526862128526E-2</v>
      </c>
      <c r="G8135" s="69">
        <v>8.6599125616746591E-4</v>
      </c>
      <c r="H8135" s="69">
        <v>8.5324462480854697E-3</v>
      </c>
      <c r="I8135" s="69">
        <v>4.688988991449123E-5</v>
      </c>
      <c r="J8135" s="69">
        <v>7.2839999999999867E-3</v>
      </c>
      <c r="K8135" s="69">
        <v>1.6823090015521467E-4</v>
      </c>
      <c r="L8135" s="70">
        <v>7.8657964705969863E-2</v>
      </c>
      <c r="M8135" s="78">
        <f t="shared" si="1017"/>
        <v>32359.546184940598</v>
      </c>
      <c r="N8135" s="78">
        <f t="shared" si="1018"/>
        <v>23574.516435360649</v>
      </c>
      <c r="O8135" s="78">
        <f t="shared" si="1019"/>
        <v>483.34848244475256</v>
      </c>
      <c r="P8135" s="78">
        <f t="shared" si="1020"/>
        <v>6756.1221732408712</v>
      </c>
      <c r="Q8135" s="78">
        <f t="shared" si="1021"/>
        <v>4.4993040435573635</v>
      </c>
      <c r="R8135" s="78">
        <f t="shared" si="1022"/>
        <v>1799.9793617425419</v>
      </c>
      <c r="S8135" s="78">
        <f t="shared" si="1023"/>
        <v>28.118769012624355</v>
      </c>
      <c r="T8135" s="78">
        <f t="shared" si="1024"/>
        <v>65006.130710785597</v>
      </c>
    </row>
    <row r="8136" spans="1:20" x14ac:dyDescent="0.2">
      <c r="A8136">
        <v>2004</v>
      </c>
      <c r="B8136">
        <v>12</v>
      </c>
      <c r="C8136">
        <v>4</v>
      </c>
      <c r="D8136">
        <v>22</v>
      </c>
      <c r="E8136" s="69">
        <v>3.4032821923742365E-2</v>
      </c>
      <c r="F8136" s="69">
        <v>2.4908364463298069E-2</v>
      </c>
      <c r="G8136" s="69">
        <v>8.6599125616746591E-4</v>
      </c>
      <c r="H8136" s="69">
        <v>8.2779519921186706E-3</v>
      </c>
      <c r="I8136" s="69">
        <v>4.688988991449123E-5</v>
      </c>
      <c r="J8136" s="69">
        <v>7.3599999999999872E-3</v>
      </c>
      <c r="K8136" s="69">
        <v>1.6823090015521467E-4</v>
      </c>
      <c r="L8136" s="70">
        <v>7.5660250425396272E-2</v>
      </c>
      <c r="M8136" s="78">
        <f t="shared" si="1017"/>
        <v>30206.267621291674</v>
      </c>
      <c r="N8136" s="78">
        <f t="shared" si="1018"/>
        <v>23208.190186217649</v>
      </c>
      <c r="O8136" s="78">
        <f t="shared" si="1019"/>
        <v>483.34848244475256</v>
      </c>
      <c r="P8136" s="78">
        <f t="shared" si="1020"/>
        <v>6554.6097070960623</v>
      </c>
      <c r="Q8136" s="78">
        <f t="shared" si="1021"/>
        <v>4.4993040435573635</v>
      </c>
      <c r="R8136" s="78">
        <f t="shared" si="1022"/>
        <v>1818.7600360276099</v>
      </c>
      <c r="S8136" s="78">
        <f t="shared" si="1023"/>
        <v>28.118769012624355</v>
      </c>
      <c r="T8136" s="78">
        <f t="shared" si="1024"/>
        <v>62303.79410613393</v>
      </c>
    </row>
    <row r="8137" spans="1:20" x14ac:dyDescent="0.2">
      <c r="A8137">
        <v>2004</v>
      </c>
      <c r="B8137">
        <v>12</v>
      </c>
      <c r="C8137">
        <v>4</v>
      </c>
      <c r="D8137">
        <v>23</v>
      </c>
      <c r="E8137" s="69">
        <v>3.365769103343199E-2</v>
      </c>
      <c r="F8137" s="69">
        <v>2.3191228393078536E-2</v>
      </c>
      <c r="G8137" s="69">
        <v>8.6599125616746591E-4</v>
      </c>
      <c r="H8137" s="69">
        <v>6.192022438773084E-3</v>
      </c>
      <c r="I8137" s="69">
        <v>4.688988991449123E-5</v>
      </c>
      <c r="J8137" s="69">
        <v>7.3279999999999882E-3</v>
      </c>
      <c r="K8137" s="69">
        <v>1.6823090015521467E-4</v>
      </c>
      <c r="L8137" s="70">
        <v>7.1450053911520775E-2</v>
      </c>
      <c r="M8137" s="78">
        <f t="shared" si="1017"/>
        <v>29873.315387970601</v>
      </c>
      <c r="N8137" s="78">
        <f t="shared" si="1018"/>
        <v>21608.260951522621</v>
      </c>
      <c r="O8137" s="78">
        <f t="shared" si="1019"/>
        <v>483.34848244475256</v>
      </c>
      <c r="P8137" s="78">
        <f t="shared" si="1020"/>
        <v>4902.9386039421788</v>
      </c>
      <c r="Q8137" s="78">
        <f t="shared" si="1021"/>
        <v>4.4993040435573635</v>
      </c>
      <c r="R8137" s="78">
        <f t="shared" si="1022"/>
        <v>1810.8523836970553</v>
      </c>
      <c r="S8137" s="78">
        <f t="shared" si="1023"/>
        <v>28.118769012624355</v>
      </c>
      <c r="T8137" s="78">
        <f t="shared" si="1024"/>
        <v>58711.333882633393</v>
      </c>
    </row>
    <row r="8138" spans="1:20" x14ac:dyDescent="0.2">
      <c r="A8138">
        <v>2004</v>
      </c>
      <c r="B8138">
        <v>12</v>
      </c>
      <c r="C8138">
        <v>4</v>
      </c>
      <c r="D8138">
        <v>24</v>
      </c>
      <c r="E8138" s="69">
        <v>3.0309690172415703E-2</v>
      </c>
      <c r="F8138" s="69">
        <v>2.2919970498430916E-2</v>
      </c>
      <c r="G8138" s="69">
        <v>8.6599125616746591E-4</v>
      </c>
      <c r="H8138" s="69">
        <v>5.4220898624213511E-3</v>
      </c>
      <c r="I8138" s="69">
        <v>4.688988991449123E-5</v>
      </c>
      <c r="J8138" s="69">
        <v>7.2079999999999879E-3</v>
      </c>
      <c r="K8138" s="69">
        <v>1.6823090015521467E-4</v>
      </c>
      <c r="L8138" s="70">
        <v>6.6940862579505128E-2</v>
      </c>
      <c r="M8138" s="78">
        <f t="shared" si="1017"/>
        <v>26901.754280555611</v>
      </c>
      <c r="N8138" s="78">
        <f t="shared" si="1018"/>
        <v>21355.518351029077</v>
      </c>
      <c r="O8138" s="78">
        <f t="shared" si="1019"/>
        <v>483.34848244475256</v>
      </c>
      <c r="P8138" s="78">
        <f t="shared" si="1020"/>
        <v>4293.2941479741621</v>
      </c>
      <c r="Q8138" s="78">
        <f t="shared" si="1021"/>
        <v>4.4993040435573635</v>
      </c>
      <c r="R8138" s="78">
        <f t="shared" si="1022"/>
        <v>1781.1986874574745</v>
      </c>
      <c r="S8138" s="78">
        <f t="shared" si="1023"/>
        <v>28.118769012624355</v>
      </c>
      <c r="T8138" s="78">
        <f t="shared" si="1024"/>
        <v>54847.732022517259</v>
      </c>
    </row>
    <row r="8139" spans="1:20" x14ac:dyDescent="0.2">
      <c r="A8139">
        <v>2004</v>
      </c>
      <c r="B8139">
        <v>12</v>
      </c>
      <c r="C8139">
        <v>5</v>
      </c>
      <c r="D8139">
        <v>1</v>
      </c>
      <c r="E8139" s="69">
        <v>2.4731979467119358E-2</v>
      </c>
      <c r="F8139" s="69">
        <v>2.3530520550048142E-2</v>
      </c>
      <c r="G8139" s="69">
        <v>8.6599125616746591E-4</v>
      </c>
      <c r="H8139" s="69">
        <v>6.8813715434376047E-3</v>
      </c>
      <c r="I8139" s="69">
        <v>4.688988991449123E-5</v>
      </c>
      <c r="J8139" s="69">
        <v>7.2919999999999869E-3</v>
      </c>
      <c r="K8139" s="69">
        <v>1.6823090015521467E-4</v>
      </c>
      <c r="L8139" s="70">
        <v>6.351698360684227E-2</v>
      </c>
      <c r="M8139" s="78">
        <f t="shared" si="1017"/>
        <v>21951.185601418641</v>
      </c>
      <c r="N8139" s="78">
        <f t="shared" si="1018"/>
        <v>21924.393988649379</v>
      </c>
      <c r="O8139" s="78">
        <f t="shared" si="1019"/>
        <v>483.34848244475256</v>
      </c>
      <c r="P8139" s="78">
        <f t="shared" si="1020"/>
        <v>5448.7758276074001</v>
      </c>
      <c r="Q8139" s="78">
        <f t="shared" si="1021"/>
        <v>4.4993040435573635</v>
      </c>
      <c r="R8139" s="78">
        <f t="shared" si="1022"/>
        <v>1801.9562748251808</v>
      </c>
      <c r="S8139" s="78">
        <f t="shared" si="1023"/>
        <v>28.118769012624355</v>
      </c>
      <c r="T8139" s="78">
        <f t="shared" si="1024"/>
        <v>51642.278248001538</v>
      </c>
    </row>
    <row r="8140" spans="1:20" x14ac:dyDescent="0.2">
      <c r="A8140">
        <v>2004</v>
      </c>
      <c r="B8140">
        <v>12</v>
      </c>
      <c r="C8140">
        <v>5</v>
      </c>
      <c r="D8140">
        <v>2</v>
      </c>
      <c r="E8140" s="69">
        <v>2.3129562385750719E-2</v>
      </c>
      <c r="F8140" s="69">
        <v>2.3386871956137641E-2</v>
      </c>
      <c r="G8140" s="69">
        <v>8.6599125616746591E-4</v>
      </c>
      <c r="H8140" s="69">
        <v>6.641771789253367E-3</v>
      </c>
      <c r="I8140" s="69">
        <v>4.688988991449123E-5</v>
      </c>
      <c r="J8140" s="69">
        <v>7.2079999999999879E-3</v>
      </c>
      <c r="K8140" s="69">
        <v>1.6823090015521467E-4</v>
      </c>
      <c r="L8140" s="70">
        <v>6.1447318177378883E-2</v>
      </c>
      <c r="M8140" s="78">
        <f t="shared" si="1017"/>
        <v>20528.939767405602</v>
      </c>
      <c r="N8140" s="78">
        <f t="shared" si="1018"/>
        <v>21790.550440134986</v>
      </c>
      <c r="O8140" s="78">
        <f t="shared" si="1019"/>
        <v>483.34848244475256</v>
      </c>
      <c r="P8140" s="78">
        <f t="shared" si="1020"/>
        <v>5259.0570570601594</v>
      </c>
      <c r="Q8140" s="78">
        <f t="shared" si="1021"/>
        <v>4.4993040435573635</v>
      </c>
      <c r="R8140" s="78">
        <f t="shared" si="1022"/>
        <v>1781.1986874574745</v>
      </c>
      <c r="S8140" s="78">
        <f t="shared" si="1023"/>
        <v>28.118769012624355</v>
      </c>
      <c r="T8140" s="78">
        <f t="shared" si="1024"/>
        <v>49875.712507559147</v>
      </c>
    </row>
    <row r="8141" spans="1:20" x14ac:dyDescent="0.2">
      <c r="A8141">
        <v>2004</v>
      </c>
      <c r="B8141">
        <v>12</v>
      </c>
      <c r="C8141">
        <v>5</v>
      </c>
      <c r="D8141">
        <v>3</v>
      </c>
      <c r="E8141" s="69">
        <v>2.0684261726738453E-2</v>
      </c>
      <c r="F8141" s="69">
        <v>2.4691938877699292E-2</v>
      </c>
      <c r="G8141" s="69">
        <v>8.6599125616746591E-4</v>
      </c>
      <c r="H8141" s="69">
        <v>6.9962597851595185E-3</v>
      </c>
      <c r="I8141" s="69">
        <v>4.688988991449123E-5</v>
      </c>
      <c r="J8141" s="69">
        <v>6.6239999999999884E-3</v>
      </c>
      <c r="K8141" s="69">
        <v>1.6823090015521467E-4</v>
      </c>
      <c r="L8141" s="70">
        <v>6.007757243583442E-2</v>
      </c>
      <c r="M8141" s="78">
        <f t="shared" si="1017"/>
        <v>18358.581802786863</v>
      </c>
      <c r="N8141" s="78">
        <f t="shared" si="1018"/>
        <v>23006.537196952097</v>
      </c>
      <c r="O8141" s="78">
        <f t="shared" si="1019"/>
        <v>483.34848244475256</v>
      </c>
      <c r="P8141" s="78">
        <f t="shared" si="1020"/>
        <v>5539.746104451071</v>
      </c>
      <c r="Q8141" s="78">
        <f t="shared" si="1021"/>
        <v>4.4993040435573635</v>
      </c>
      <c r="R8141" s="78">
        <f t="shared" si="1022"/>
        <v>1636.8840324248488</v>
      </c>
      <c r="S8141" s="78">
        <f t="shared" si="1023"/>
        <v>28.118769012624355</v>
      </c>
      <c r="T8141" s="78">
        <f t="shared" si="1024"/>
        <v>49057.715692115817</v>
      </c>
    </row>
    <row r="8142" spans="1:20" x14ac:dyDescent="0.2">
      <c r="A8142">
        <v>2004</v>
      </c>
      <c r="B8142">
        <v>12</v>
      </c>
      <c r="C8142">
        <v>5</v>
      </c>
      <c r="D8142">
        <v>4</v>
      </c>
      <c r="E8142" s="69">
        <v>2.1118912179517418E-2</v>
      </c>
      <c r="F8142" s="69">
        <v>2.4385210294238104E-2</v>
      </c>
      <c r="G8142" s="69">
        <v>8.6599125616746591E-4</v>
      </c>
      <c r="H8142" s="69">
        <v>6.8501624902210867E-3</v>
      </c>
      <c r="I8142" s="69">
        <v>4.688988991449123E-5</v>
      </c>
      <c r="J8142" s="69">
        <v>6.6479999999999881E-3</v>
      </c>
      <c r="K8142" s="69">
        <v>1.6823090015521467E-4</v>
      </c>
      <c r="L8142" s="70">
        <v>6.0083397010213764E-2</v>
      </c>
      <c r="M8142" s="78">
        <f t="shared" si="1017"/>
        <v>18744.361387206154</v>
      </c>
      <c r="N8142" s="78">
        <f t="shared" si="1018"/>
        <v>22720.745036210046</v>
      </c>
      <c r="O8142" s="78">
        <f t="shared" si="1019"/>
        <v>483.34848244475256</v>
      </c>
      <c r="P8142" s="78">
        <f t="shared" si="1020"/>
        <v>5424.0640192570945</v>
      </c>
      <c r="Q8142" s="78">
        <f t="shared" si="1021"/>
        <v>4.4993040435573635</v>
      </c>
      <c r="R8142" s="78">
        <f t="shared" si="1022"/>
        <v>1642.8147716727649</v>
      </c>
      <c r="S8142" s="78">
        <f t="shared" si="1023"/>
        <v>28.118769012624355</v>
      </c>
      <c r="T8142" s="78">
        <f t="shared" si="1024"/>
        <v>49047.951769846994</v>
      </c>
    </row>
    <row r="8143" spans="1:20" x14ac:dyDescent="0.2">
      <c r="A8143">
        <v>2004</v>
      </c>
      <c r="B8143">
        <v>12</v>
      </c>
      <c r="C8143">
        <v>5</v>
      </c>
      <c r="D8143">
        <v>5</v>
      </c>
      <c r="E8143" s="69">
        <v>2.0991348784515924E-2</v>
      </c>
      <c r="F8143" s="69">
        <v>2.3906983583292463E-2</v>
      </c>
      <c r="G8143" s="69">
        <v>8.6599125616746591E-4</v>
      </c>
      <c r="H8143" s="69">
        <v>7.8663511890850746E-3</v>
      </c>
      <c r="I8143" s="69">
        <v>4.688988991449123E-5</v>
      </c>
      <c r="J8143" s="69">
        <v>6.6559999999999883E-3</v>
      </c>
      <c r="K8143" s="69">
        <v>1.6823090015521467E-4</v>
      </c>
      <c r="L8143" s="70">
        <v>6.0501795603130619E-2</v>
      </c>
      <c r="M8143" s="78">
        <f t="shared" si="1017"/>
        <v>18631.140859777381</v>
      </c>
      <c r="N8143" s="78">
        <f t="shared" si="1018"/>
        <v>22275.160723514222</v>
      </c>
      <c r="O8143" s="78">
        <f t="shared" si="1019"/>
        <v>483.34848244475256</v>
      </c>
      <c r="P8143" s="78">
        <f t="shared" si="1020"/>
        <v>6228.6978605933091</v>
      </c>
      <c r="Q8143" s="78">
        <f t="shared" si="1021"/>
        <v>4.4993040435573635</v>
      </c>
      <c r="R8143" s="78">
        <f t="shared" si="1022"/>
        <v>1644.7916847554036</v>
      </c>
      <c r="S8143" s="78">
        <f t="shared" si="1023"/>
        <v>28.118769012624355</v>
      </c>
      <c r="T8143" s="78">
        <f t="shared" si="1024"/>
        <v>49295.757684141245</v>
      </c>
    </row>
    <row r="8144" spans="1:20" x14ac:dyDescent="0.2">
      <c r="A8144">
        <v>2004</v>
      </c>
      <c r="B8144">
        <v>12</v>
      </c>
      <c r="C8144">
        <v>5</v>
      </c>
      <c r="D8144">
        <v>6</v>
      </c>
      <c r="E8144" s="69">
        <v>2.2336814106948988E-2</v>
      </c>
      <c r="F8144" s="69">
        <v>2.4227389839224508E-2</v>
      </c>
      <c r="G8144" s="69">
        <v>8.6599125616746591E-4</v>
      </c>
      <c r="H8144" s="69">
        <v>7.5928334204536894E-3</v>
      </c>
      <c r="I8144" s="69">
        <v>4.688988991449123E-5</v>
      </c>
      <c r="J8144" s="69">
        <v>6.5799999999999886E-3</v>
      </c>
      <c r="K8144" s="69">
        <v>1.6823090015521467E-4</v>
      </c>
      <c r="L8144" s="70">
        <v>6.1818149412864343E-2</v>
      </c>
      <c r="M8144" s="78">
        <f t="shared" si="1017"/>
        <v>19825.325864348739</v>
      </c>
      <c r="N8144" s="78">
        <f t="shared" si="1018"/>
        <v>22573.696957616692</v>
      </c>
      <c r="O8144" s="78">
        <f t="shared" si="1019"/>
        <v>483.34848244475256</v>
      </c>
      <c r="P8144" s="78">
        <f t="shared" si="1020"/>
        <v>6012.1222845279444</v>
      </c>
      <c r="Q8144" s="78">
        <f t="shared" si="1021"/>
        <v>4.4993040435573635</v>
      </c>
      <c r="R8144" s="78">
        <f t="shared" si="1022"/>
        <v>1626.011010470336</v>
      </c>
      <c r="S8144" s="78">
        <f t="shared" si="1023"/>
        <v>28.118769012624355</v>
      </c>
      <c r="T8144" s="78">
        <f t="shared" si="1024"/>
        <v>50553.122672464648</v>
      </c>
    </row>
    <row r="8145" spans="1:20" x14ac:dyDescent="0.2">
      <c r="A8145">
        <v>2004</v>
      </c>
      <c r="B8145">
        <v>12</v>
      </c>
      <c r="C8145">
        <v>5</v>
      </c>
      <c r="D8145">
        <v>7</v>
      </c>
      <c r="E8145" s="69">
        <v>2.3965927310679192E-2</v>
      </c>
      <c r="F8145" s="69">
        <v>2.429204357408557E-2</v>
      </c>
      <c r="G8145" s="69">
        <v>8.6599125616746591E-4</v>
      </c>
      <c r="H8145" s="69">
        <v>8.5946160703466862E-3</v>
      </c>
      <c r="I8145" s="69">
        <v>4.688988991449123E-5</v>
      </c>
      <c r="J8145" s="69">
        <v>6.4559999999999887E-3</v>
      </c>
      <c r="K8145" s="69">
        <v>1.6823090015521467E-4</v>
      </c>
      <c r="L8145" s="70">
        <v>6.438969900134861E-2</v>
      </c>
      <c r="M8145" s="78">
        <f t="shared" si="1017"/>
        <v>21271.266184182296</v>
      </c>
      <c r="N8145" s="78">
        <f t="shared" si="1018"/>
        <v>22633.937612000715</v>
      </c>
      <c r="O8145" s="78">
        <f t="shared" si="1019"/>
        <v>483.34848244475256</v>
      </c>
      <c r="P8145" s="78">
        <f t="shared" si="1020"/>
        <v>6805.3491947154807</v>
      </c>
      <c r="Q8145" s="78">
        <f t="shared" si="1021"/>
        <v>4.4993040435573635</v>
      </c>
      <c r="R8145" s="78">
        <f t="shared" si="1022"/>
        <v>1595.368857689436</v>
      </c>
      <c r="S8145" s="78">
        <f t="shared" si="1023"/>
        <v>28.118769012624355</v>
      </c>
      <c r="T8145" s="78">
        <f t="shared" si="1024"/>
        <v>52821.888404088859</v>
      </c>
    </row>
    <row r="8146" spans="1:20" x14ac:dyDescent="0.2">
      <c r="A8146">
        <v>2004</v>
      </c>
      <c r="B8146">
        <v>12</v>
      </c>
      <c r="C8146">
        <v>5</v>
      </c>
      <c r="D8146">
        <v>8</v>
      </c>
      <c r="E8146" s="69">
        <v>2.6964054428859529E-2</v>
      </c>
      <c r="F8146" s="69">
        <v>2.4797442453944021E-2</v>
      </c>
      <c r="G8146" s="69">
        <v>5.7732786425705761E-4</v>
      </c>
      <c r="H8146" s="69">
        <v>8.6264221394617823E-3</v>
      </c>
      <c r="I8146" s="69">
        <v>4.688988991449123E-5</v>
      </c>
      <c r="J8146" s="69">
        <v>6.399999999999989E-3</v>
      </c>
      <c r="K8146" s="69">
        <v>1.1215400340008793E-4</v>
      </c>
      <c r="L8146" s="70">
        <v>6.752429077983696E-2</v>
      </c>
      <c r="M8146" s="78">
        <f t="shared" si="1017"/>
        <v>23932.292363478588</v>
      </c>
      <c r="N8146" s="78">
        <f t="shared" si="1018"/>
        <v>23104.839398464432</v>
      </c>
      <c r="O8146" s="78">
        <f t="shared" si="1019"/>
        <v>322.23252264311077</v>
      </c>
      <c r="P8146" s="78">
        <f t="shared" si="1020"/>
        <v>6830.5337294367328</v>
      </c>
      <c r="Q8146" s="78">
        <f t="shared" si="1021"/>
        <v>4.4993040435573635</v>
      </c>
      <c r="R8146" s="78">
        <f t="shared" si="1022"/>
        <v>1581.5304661109651</v>
      </c>
      <c r="S8146" s="78">
        <f t="shared" si="1023"/>
        <v>18.745857702351511</v>
      </c>
      <c r="T8146" s="78">
        <f t="shared" si="1024"/>
        <v>55794.673641879737</v>
      </c>
    </row>
    <row r="8147" spans="1:20" x14ac:dyDescent="0.2">
      <c r="A8147">
        <v>2004</v>
      </c>
      <c r="B8147">
        <v>12</v>
      </c>
      <c r="C8147">
        <v>5</v>
      </c>
      <c r="D8147">
        <v>9</v>
      </c>
      <c r="E8147" s="69">
        <v>3.0507689415294009E-2</v>
      </c>
      <c r="F8147" s="69">
        <v>2.328080839758416E-2</v>
      </c>
      <c r="G8147" s="69">
        <v>0</v>
      </c>
      <c r="H8147" s="69">
        <v>1.1381672500022651E-2</v>
      </c>
      <c r="I8147" s="69">
        <v>4.688988991449123E-5</v>
      </c>
      <c r="J8147" s="69">
        <v>6.4319999999999889E-3</v>
      </c>
      <c r="K8147" s="69">
        <v>0</v>
      </c>
      <c r="L8147" s="70">
        <v>7.1649060202815307E-2</v>
      </c>
      <c r="M8147" s="78">
        <f t="shared" si="1017"/>
        <v>27077.491048214681</v>
      </c>
      <c r="N8147" s="78">
        <f t="shared" si="1018"/>
        <v>21691.726479117264</v>
      </c>
      <c r="O8147" s="78">
        <f t="shared" si="1019"/>
        <v>0</v>
      </c>
      <c r="P8147" s="78">
        <f t="shared" si="1020"/>
        <v>9012.1833422886193</v>
      </c>
      <c r="Q8147" s="78">
        <f t="shared" si="1021"/>
        <v>4.4993040435573635</v>
      </c>
      <c r="R8147" s="78">
        <f t="shared" si="1022"/>
        <v>1589.4381184415199</v>
      </c>
      <c r="S8147" s="78">
        <f t="shared" si="1023"/>
        <v>0</v>
      </c>
      <c r="T8147" s="78">
        <f t="shared" si="1024"/>
        <v>59375.33829210564</v>
      </c>
    </row>
    <row r="8148" spans="1:20" x14ac:dyDescent="0.2">
      <c r="A8148">
        <v>2004</v>
      </c>
      <c r="B8148">
        <v>12</v>
      </c>
      <c r="C8148">
        <v>5</v>
      </c>
      <c r="D8148">
        <v>10</v>
      </c>
      <c r="E8148" s="69">
        <v>3.5511217105484029E-2</v>
      </c>
      <c r="F8148" s="69">
        <v>2.042525488318328E-2</v>
      </c>
      <c r="G8148" s="69">
        <v>0</v>
      </c>
      <c r="H8148" s="69">
        <v>1.3597801203815714E-2</v>
      </c>
      <c r="I8148" s="69">
        <v>4.688988991449123E-5</v>
      </c>
      <c r="J8148" s="69">
        <v>6.2479999999999897E-3</v>
      </c>
      <c r="K8148" s="69">
        <v>0</v>
      </c>
      <c r="L8148" s="70">
        <v>7.582916308239751E-2</v>
      </c>
      <c r="M8148" s="78">
        <f t="shared" si="1017"/>
        <v>31518.43622752068</v>
      </c>
      <c r="N8148" s="78">
        <f t="shared" si="1018"/>
        <v>19031.084944552094</v>
      </c>
      <c r="O8148" s="78">
        <f t="shared" si="1019"/>
        <v>0</v>
      </c>
      <c r="P8148" s="78">
        <f t="shared" si="1020"/>
        <v>10766.948135305793</v>
      </c>
      <c r="Q8148" s="78">
        <f t="shared" si="1021"/>
        <v>4.4993040435573635</v>
      </c>
      <c r="R8148" s="78">
        <f t="shared" si="1022"/>
        <v>1543.96911754083</v>
      </c>
      <c r="S8148" s="78">
        <f t="shared" si="1023"/>
        <v>0</v>
      </c>
      <c r="T8148" s="78">
        <f t="shared" si="1024"/>
        <v>62864.937728962956</v>
      </c>
    </row>
    <row r="8149" spans="1:20" x14ac:dyDescent="0.2">
      <c r="A8149">
        <v>2004</v>
      </c>
      <c r="B8149">
        <v>12</v>
      </c>
      <c r="C8149">
        <v>5</v>
      </c>
      <c r="D8149">
        <v>11</v>
      </c>
      <c r="E8149" s="69">
        <v>3.5826617724966731E-2</v>
      </c>
      <c r="F8149" s="69">
        <v>2.1104590193186328E-2</v>
      </c>
      <c r="G8149" s="69">
        <v>0</v>
      </c>
      <c r="H8149" s="69">
        <v>1.4369232924911716E-2</v>
      </c>
      <c r="I8149" s="69">
        <v>4.688988991449123E-5</v>
      </c>
      <c r="J8149" s="69">
        <v>6.2359999999999889E-3</v>
      </c>
      <c r="K8149" s="69">
        <v>0</v>
      </c>
      <c r="L8149" s="70">
        <v>7.7583330732979267E-2</v>
      </c>
      <c r="M8149" s="78">
        <f t="shared" si="1017"/>
        <v>31798.374092836788</v>
      </c>
      <c r="N8149" s="78">
        <f t="shared" si="1018"/>
        <v>19664.050754009189</v>
      </c>
      <c r="O8149" s="78">
        <f t="shared" si="1019"/>
        <v>0</v>
      </c>
      <c r="P8149" s="78">
        <f t="shared" si="1020"/>
        <v>11377.779637140044</v>
      </c>
      <c r="Q8149" s="78">
        <f t="shared" si="1021"/>
        <v>4.4993040435573635</v>
      </c>
      <c r="R8149" s="78">
        <f t="shared" si="1022"/>
        <v>1541.0037479168716</v>
      </c>
      <c r="S8149" s="78">
        <f t="shared" si="1023"/>
        <v>0</v>
      </c>
      <c r="T8149" s="78">
        <f t="shared" si="1024"/>
        <v>64385.707535946451</v>
      </c>
    </row>
    <row r="8150" spans="1:20" x14ac:dyDescent="0.2">
      <c r="A8150">
        <v>2004</v>
      </c>
      <c r="B8150">
        <v>12</v>
      </c>
      <c r="C8150">
        <v>5</v>
      </c>
      <c r="D8150">
        <v>12</v>
      </c>
      <c r="E8150" s="69">
        <v>3.4986662832333613E-2</v>
      </c>
      <c r="F8150" s="69">
        <v>2.1736619969794212E-2</v>
      </c>
      <c r="G8150" s="69">
        <v>0</v>
      </c>
      <c r="H8150" s="69">
        <v>1.496297188178497E-2</v>
      </c>
      <c r="I8150" s="69">
        <v>4.688988991449123E-5</v>
      </c>
      <c r="J8150" s="69">
        <v>6.2879999999999889E-3</v>
      </c>
      <c r="K8150" s="69">
        <v>0</v>
      </c>
      <c r="L8150" s="70">
        <v>7.8021144573827278E-2</v>
      </c>
      <c r="M8150" s="78">
        <f t="shared" si="1017"/>
        <v>31052.861354177021</v>
      </c>
      <c r="N8150" s="78">
        <f t="shared" si="1018"/>
        <v>20252.939971544201</v>
      </c>
      <c r="O8150" s="78">
        <f t="shared" si="1019"/>
        <v>0</v>
      </c>
      <c r="P8150" s="78">
        <f t="shared" si="1020"/>
        <v>11847.911275244225</v>
      </c>
      <c r="Q8150" s="78">
        <f t="shared" si="1021"/>
        <v>4.4993040435573635</v>
      </c>
      <c r="R8150" s="78">
        <f t="shared" si="1022"/>
        <v>1553.8536829540233</v>
      </c>
      <c r="S8150" s="78">
        <f t="shared" si="1023"/>
        <v>0</v>
      </c>
      <c r="T8150" s="78">
        <f t="shared" si="1024"/>
        <v>64712.065587963029</v>
      </c>
    </row>
    <row r="8151" spans="1:20" x14ac:dyDescent="0.2">
      <c r="A8151">
        <v>2004</v>
      </c>
      <c r="B8151">
        <v>12</v>
      </c>
      <c r="C8151">
        <v>5</v>
      </c>
      <c r="D8151">
        <v>13</v>
      </c>
      <c r="E8151" s="69">
        <v>3.4817345053678311E-2</v>
      </c>
      <c r="F8151" s="69">
        <v>2.1542423982236356E-2</v>
      </c>
      <c r="G8151" s="69">
        <v>0</v>
      </c>
      <c r="H8151" s="69">
        <v>1.4416916441508967E-2</v>
      </c>
      <c r="I8151" s="69">
        <v>4.688988991449123E-5</v>
      </c>
      <c r="J8151" s="69">
        <v>6.3199999999999888E-3</v>
      </c>
      <c r="K8151" s="69">
        <v>0</v>
      </c>
      <c r="L8151" s="70">
        <v>7.7143575367338124E-2</v>
      </c>
      <c r="M8151" s="78">
        <f t="shared" si="1017"/>
        <v>30902.581187972628</v>
      </c>
      <c r="N8151" s="78">
        <f t="shared" si="1018"/>
        <v>20071.999251037083</v>
      </c>
      <c r="O8151" s="78">
        <f t="shared" si="1019"/>
        <v>0</v>
      </c>
      <c r="P8151" s="78">
        <f t="shared" si="1020"/>
        <v>11415.536178982084</v>
      </c>
      <c r="Q8151" s="78">
        <f t="shared" si="1021"/>
        <v>4.4993040435573635</v>
      </c>
      <c r="R8151" s="78">
        <f t="shared" si="1022"/>
        <v>1561.7613352845781</v>
      </c>
      <c r="S8151" s="78">
        <f t="shared" si="1023"/>
        <v>0</v>
      </c>
      <c r="T8151" s="78">
        <f t="shared" si="1024"/>
        <v>63956.377257319931</v>
      </c>
    </row>
    <row r="8152" spans="1:20" x14ac:dyDescent="0.2">
      <c r="A8152">
        <v>2004</v>
      </c>
      <c r="B8152">
        <v>12</v>
      </c>
      <c r="C8152">
        <v>5</v>
      </c>
      <c r="D8152">
        <v>14</v>
      </c>
      <c r="E8152" s="69">
        <v>3.1628654356041869E-2</v>
      </c>
      <c r="F8152" s="69">
        <v>2.3044158538060751E-2</v>
      </c>
      <c r="G8152" s="69">
        <v>0</v>
      </c>
      <c r="H8152" s="69">
        <v>1.5537836314799906E-2</v>
      </c>
      <c r="I8152" s="69">
        <v>4.688988991449123E-5</v>
      </c>
      <c r="J8152" s="69">
        <v>6.3559999999999893E-3</v>
      </c>
      <c r="K8152" s="69">
        <v>0</v>
      </c>
      <c r="L8152" s="70">
        <v>7.6613539098817005E-2</v>
      </c>
      <c r="M8152" s="78">
        <f t="shared" si="1017"/>
        <v>28072.417859461366</v>
      </c>
      <c r="N8152" s="78">
        <f t="shared" si="1018"/>
        <v>21471.229667475789</v>
      </c>
      <c r="O8152" s="78">
        <f t="shared" si="1019"/>
        <v>0</v>
      </c>
      <c r="P8152" s="78">
        <f t="shared" si="1020"/>
        <v>12303.097775056191</v>
      </c>
      <c r="Q8152" s="78">
        <f t="shared" si="1021"/>
        <v>4.4993040435573635</v>
      </c>
      <c r="R8152" s="78">
        <f t="shared" si="1022"/>
        <v>1570.6574441564521</v>
      </c>
      <c r="S8152" s="78">
        <f t="shared" si="1023"/>
        <v>0</v>
      </c>
      <c r="T8152" s="78">
        <f t="shared" si="1024"/>
        <v>63421.902050193356</v>
      </c>
    </row>
    <row r="8153" spans="1:20" x14ac:dyDescent="0.2">
      <c r="A8153">
        <v>2004</v>
      </c>
      <c r="B8153">
        <v>12</v>
      </c>
      <c r="C8153">
        <v>5</v>
      </c>
      <c r="D8153">
        <v>15</v>
      </c>
      <c r="E8153" s="69">
        <v>3.1227013461314727E-2</v>
      </c>
      <c r="F8153" s="69">
        <v>2.2758915640522986E-2</v>
      </c>
      <c r="G8153" s="69">
        <v>0</v>
      </c>
      <c r="H8153" s="69">
        <v>1.5854952898457682E-2</v>
      </c>
      <c r="I8153" s="69">
        <v>4.688988991449123E-5</v>
      </c>
      <c r="J8153" s="69">
        <v>6.2199999999999894E-3</v>
      </c>
      <c r="K8153" s="69">
        <v>0</v>
      </c>
      <c r="L8153" s="70">
        <v>7.6107771890209883E-2</v>
      </c>
      <c r="M8153" s="78">
        <f t="shared" si="1017"/>
        <v>27715.936331688925</v>
      </c>
      <c r="N8153" s="78">
        <f t="shared" si="1018"/>
        <v>21205.456640704859</v>
      </c>
      <c r="O8153" s="78">
        <f t="shared" si="1019"/>
        <v>0</v>
      </c>
      <c r="P8153" s="78">
        <f t="shared" si="1020"/>
        <v>12554.195563434689</v>
      </c>
      <c r="Q8153" s="78">
        <f t="shared" si="1021"/>
        <v>4.4993040435573635</v>
      </c>
      <c r="R8153" s="78">
        <f t="shared" si="1022"/>
        <v>1537.0499217515942</v>
      </c>
      <c r="S8153" s="78">
        <f t="shared" si="1023"/>
        <v>0</v>
      </c>
      <c r="T8153" s="78">
        <f t="shared" si="1024"/>
        <v>63017.137761623628</v>
      </c>
    </row>
    <row r="8154" spans="1:20" x14ac:dyDescent="0.2">
      <c r="A8154">
        <v>2004</v>
      </c>
      <c r="B8154">
        <v>12</v>
      </c>
      <c r="C8154">
        <v>5</v>
      </c>
      <c r="D8154">
        <v>16</v>
      </c>
      <c r="E8154" s="69">
        <v>3.452936415776367E-2</v>
      </c>
      <c r="F8154" s="69">
        <v>2.2183967495633831E-2</v>
      </c>
      <c r="G8154" s="69">
        <v>0</v>
      </c>
      <c r="H8154" s="69">
        <v>1.5553344199929459E-2</v>
      </c>
      <c r="I8154" s="69">
        <v>4.688988991449123E-5</v>
      </c>
      <c r="J8154" s="69">
        <v>5.75999999999999E-3</v>
      </c>
      <c r="K8154" s="69">
        <v>0</v>
      </c>
      <c r="L8154" s="70">
        <v>7.8073565743241452E-2</v>
      </c>
      <c r="M8154" s="78">
        <f t="shared" si="1017"/>
        <v>30646.980050009148</v>
      </c>
      <c r="N8154" s="78">
        <f t="shared" si="1018"/>
        <v>20669.752824685067</v>
      </c>
      <c r="O8154" s="78">
        <f t="shared" si="1019"/>
        <v>0</v>
      </c>
      <c r="P8154" s="78">
        <f t="shared" si="1020"/>
        <v>12315.377157022102</v>
      </c>
      <c r="Q8154" s="78">
        <f t="shared" si="1021"/>
        <v>4.4993040435573635</v>
      </c>
      <c r="R8154" s="78">
        <f t="shared" si="1022"/>
        <v>1423.3774194998687</v>
      </c>
      <c r="S8154" s="78">
        <f t="shared" si="1023"/>
        <v>0</v>
      </c>
      <c r="T8154" s="78">
        <f t="shared" si="1024"/>
        <v>65059.986755259742</v>
      </c>
    </row>
    <row r="8155" spans="1:20" x14ac:dyDescent="0.2">
      <c r="A8155">
        <v>2004</v>
      </c>
      <c r="B8155">
        <v>12</v>
      </c>
      <c r="C8155">
        <v>5</v>
      </c>
      <c r="D8155">
        <v>17</v>
      </c>
      <c r="E8155" s="69">
        <v>4.151893522698389E-2</v>
      </c>
      <c r="F8155" s="69">
        <v>2.1659417657064719E-2</v>
      </c>
      <c r="G8155" s="69">
        <v>4.1856208033552803E-4</v>
      </c>
      <c r="H8155" s="69">
        <v>1.5708092570945735E-2</v>
      </c>
      <c r="I8155" s="69">
        <v>4.688988991449123E-5</v>
      </c>
      <c r="J8155" s="69">
        <v>6.4879999999999886E-3</v>
      </c>
      <c r="K8155" s="69">
        <v>8.1311531778408913E-5</v>
      </c>
      <c r="L8155" s="70">
        <v>8.5921208957022779E-2</v>
      </c>
      <c r="M8155" s="78">
        <f t="shared" si="1017"/>
        <v>36850.663504410375</v>
      </c>
      <c r="N8155" s="78">
        <f t="shared" si="1018"/>
        <v>20181.007269608592</v>
      </c>
      <c r="O8155" s="78">
        <f t="shared" si="1019"/>
        <v>233.61823216835458</v>
      </c>
      <c r="P8155" s="78">
        <f t="shared" si="1020"/>
        <v>12437.909297313117</v>
      </c>
      <c r="Q8155" s="78">
        <f t="shared" si="1021"/>
        <v>4.4993040435573635</v>
      </c>
      <c r="R8155" s="78">
        <f t="shared" si="1022"/>
        <v>1603.2765100199906</v>
      </c>
      <c r="S8155" s="78">
        <f t="shared" si="1023"/>
        <v>13.590726662166492</v>
      </c>
      <c r="T8155" s="78">
        <f t="shared" si="1024"/>
        <v>71324.564844226144</v>
      </c>
    </row>
    <row r="8156" spans="1:20" x14ac:dyDescent="0.2">
      <c r="A8156">
        <v>2004</v>
      </c>
      <c r="B8156">
        <v>12</v>
      </c>
      <c r="C8156">
        <v>5</v>
      </c>
      <c r="D8156">
        <v>18</v>
      </c>
      <c r="E8156" s="69">
        <v>4.4838304374136911E-2</v>
      </c>
      <c r="F8156" s="69">
        <v>2.5231509366823245E-2</v>
      </c>
      <c r="G8156" s="69">
        <v>8.6599125616746591E-4</v>
      </c>
      <c r="H8156" s="69">
        <v>1.661281646411069E-2</v>
      </c>
      <c r="I8156" s="69">
        <v>4.688988991449123E-5</v>
      </c>
      <c r="J8156" s="69">
        <v>6.5399999999999885E-3</v>
      </c>
      <c r="K8156" s="69">
        <v>1.6823090015521467E-4</v>
      </c>
      <c r="L8156" s="70">
        <v>9.4303742251308026E-2</v>
      </c>
      <c r="M8156" s="78">
        <f t="shared" si="1017"/>
        <v>39796.812166940595</v>
      </c>
      <c r="N8156" s="78">
        <f t="shared" si="1018"/>
        <v>23509.278135599863</v>
      </c>
      <c r="O8156" s="78">
        <f t="shared" si="1019"/>
        <v>483.34848244475256</v>
      </c>
      <c r="P8156" s="78">
        <f t="shared" si="1020"/>
        <v>13154.283591103022</v>
      </c>
      <c r="Q8156" s="78">
        <f t="shared" si="1021"/>
        <v>4.4993040435573635</v>
      </c>
      <c r="R8156" s="78">
        <f t="shared" si="1022"/>
        <v>1616.1264450571423</v>
      </c>
      <c r="S8156" s="78">
        <f t="shared" si="1023"/>
        <v>28.118769012624355</v>
      </c>
      <c r="T8156" s="78">
        <f t="shared" si="1024"/>
        <v>78592.466894201556</v>
      </c>
    </row>
    <row r="8157" spans="1:20" x14ac:dyDescent="0.2">
      <c r="A8157">
        <v>2004</v>
      </c>
      <c r="B8157">
        <v>12</v>
      </c>
      <c r="C8157">
        <v>5</v>
      </c>
      <c r="D8157">
        <v>19</v>
      </c>
      <c r="E8157" s="69">
        <v>4.5624439250198309E-2</v>
      </c>
      <c r="F8157" s="69">
        <v>2.6483618241501156E-2</v>
      </c>
      <c r="G8157" s="69">
        <v>8.6599125616746591E-4</v>
      </c>
      <c r="H8157" s="69">
        <v>1.2822030895427864E-2</v>
      </c>
      <c r="I8157" s="69">
        <v>4.688988991449123E-5</v>
      </c>
      <c r="J8157" s="69">
        <v>6.5839999999999892E-3</v>
      </c>
      <c r="K8157" s="69">
        <v>1.6823090015521467E-4</v>
      </c>
      <c r="L8157" s="70">
        <v>9.2595200433364513E-2</v>
      </c>
      <c r="M8157" s="78">
        <f t="shared" si="1017"/>
        <v>40494.556259568293</v>
      </c>
      <c r="N8157" s="78">
        <f t="shared" si="1018"/>
        <v>24675.921611537193</v>
      </c>
      <c r="O8157" s="78">
        <f t="shared" si="1019"/>
        <v>483.34848244475256</v>
      </c>
      <c r="P8157" s="78">
        <f t="shared" si="1020"/>
        <v>10152.681273323851</v>
      </c>
      <c r="Q8157" s="78">
        <f t="shared" si="1021"/>
        <v>4.4993040435573635</v>
      </c>
      <c r="R8157" s="78">
        <f t="shared" si="1022"/>
        <v>1626.9994670116555</v>
      </c>
      <c r="S8157" s="78">
        <f t="shared" si="1023"/>
        <v>28.118769012624355</v>
      </c>
      <c r="T8157" s="78">
        <f t="shared" si="1024"/>
        <v>77466.125166941914</v>
      </c>
    </row>
    <row r="8158" spans="1:20" x14ac:dyDescent="0.2">
      <c r="A8158">
        <v>2004</v>
      </c>
      <c r="B8158">
        <v>12</v>
      </c>
      <c r="C8158">
        <v>5</v>
      </c>
      <c r="D8158">
        <v>20</v>
      </c>
      <c r="E8158" s="69">
        <v>4.262366252202799E-2</v>
      </c>
      <c r="F8158" s="69">
        <v>2.8025830823851693E-2</v>
      </c>
      <c r="G8158" s="69">
        <v>8.6599125616746591E-4</v>
      </c>
      <c r="H8158" s="69">
        <v>1.1708741233762979E-2</v>
      </c>
      <c r="I8158" s="69">
        <v>4.688988991449123E-5</v>
      </c>
      <c r="J8158" s="69">
        <v>6.5279999999999887E-3</v>
      </c>
      <c r="K8158" s="69">
        <v>1.6823090015521467E-4</v>
      </c>
      <c r="L8158" s="70">
        <v>8.9967346625879838E-2</v>
      </c>
      <c r="M8158" s="78">
        <f t="shared" si="1017"/>
        <v>37831.178384940096</v>
      </c>
      <c r="N8158" s="78">
        <f t="shared" si="1018"/>
        <v>26112.867139273782</v>
      </c>
      <c r="O8158" s="78">
        <f t="shared" si="1019"/>
        <v>483.34848244475256</v>
      </c>
      <c r="P8158" s="78">
        <f t="shared" si="1020"/>
        <v>9271.1613961723651</v>
      </c>
      <c r="Q8158" s="78">
        <f t="shared" si="1021"/>
        <v>4.4993040435573635</v>
      </c>
      <c r="R8158" s="78">
        <f t="shared" si="1022"/>
        <v>1613.1610754331846</v>
      </c>
      <c r="S8158" s="78">
        <f t="shared" si="1023"/>
        <v>28.118769012624355</v>
      </c>
      <c r="T8158" s="78">
        <f t="shared" si="1024"/>
        <v>75344.334551320353</v>
      </c>
    </row>
    <row r="8159" spans="1:20" x14ac:dyDescent="0.2">
      <c r="A8159">
        <v>2004</v>
      </c>
      <c r="B8159">
        <v>12</v>
      </c>
      <c r="C8159">
        <v>5</v>
      </c>
      <c r="D8159">
        <v>21</v>
      </c>
      <c r="E8159" s="69">
        <v>4.1572571699697893E-2</v>
      </c>
      <c r="F8159" s="69">
        <v>2.6814561457034609E-2</v>
      </c>
      <c r="G8159" s="69">
        <v>8.6599125616746591E-4</v>
      </c>
      <c r="H8159" s="69">
        <v>1.2124722817809784E-2</v>
      </c>
      <c r="I8159" s="69">
        <v>4.688988991449123E-5</v>
      </c>
      <c r="J8159" s="69">
        <v>6.4279999999999884E-3</v>
      </c>
      <c r="K8159" s="69">
        <v>1.6823090015521467E-4</v>
      </c>
      <c r="L8159" s="70">
        <v>8.8020968020779466E-2</v>
      </c>
      <c r="M8159" s="78">
        <f t="shared" si="1017"/>
        <v>36898.269243737297</v>
      </c>
      <c r="N8159" s="78">
        <f t="shared" si="1018"/>
        <v>24984.275582278868</v>
      </c>
      <c r="O8159" s="78">
        <f t="shared" si="1019"/>
        <v>483.34848244475256</v>
      </c>
      <c r="P8159" s="78">
        <f t="shared" si="1020"/>
        <v>9600.5420124603479</v>
      </c>
      <c r="Q8159" s="78">
        <f t="shared" si="1021"/>
        <v>4.4993040435573635</v>
      </c>
      <c r="R8159" s="78">
        <f t="shared" si="1022"/>
        <v>1588.4496619002005</v>
      </c>
      <c r="S8159" s="78">
        <f t="shared" si="1023"/>
        <v>28.118769012624355</v>
      </c>
      <c r="T8159" s="78">
        <f t="shared" si="1024"/>
        <v>73587.503055877649</v>
      </c>
    </row>
    <row r="8160" spans="1:20" x14ac:dyDescent="0.2">
      <c r="A8160">
        <v>2004</v>
      </c>
      <c r="B8160">
        <v>12</v>
      </c>
      <c r="C8160">
        <v>5</v>
      </c>
      <c r="D8160">
        <v>22</v>
      </c>
      <c r="E8160" s="69">
        <v>4.1196547486807913E-2</v>
      </c>
      <c r="F8160" s="69">
        <v>2.5730584827646431E-2</v>
      </c>
      <c r="G8160" s="69">
        <v>8.6599125616746591E-4</v>
      </c>
      <c r="H8160" s="69">
        <v>1.0313161119203031E-2</v>
      </c>
      <c r="I8160" s="69">
        <v>4.688988991449123E-5</v>
      </c>
      <c r="J8160" s="69">
        <v>6.5639999999999882E-3</v>
      </c>
      <c r="K8160" s="69">
        <v>1.6823090015521467E-4</v>
      </c>
      <c r="L8160" s="70">
        <v>8.4885405479894566E-2</v>
      </c>
      <c r="M8160" s="78">
        <f t="shared" si="1017"/>
        <v>36564.524130502461</v>
      </c>
      <c r="N8160" s="78">
        <f t="shared" si="1018"/>
        <v>23974.288121668018</v>
      </c>
      <c r="O8160" s="78">
        <f t="shared" si="1019"/>
        <v>483.34848244475256</v>
      </c>
      <c r="P8160" s="78">
        <f t="shared" si="1020"/>
        <v>8166.1195966265268</v>
      </c>
      <c r="Q8160" s="78">
        <f t="shared" si="1021"/>
        <v>4.4993040435573635</v>
      </c>
      <c r="R8160" s="78">
        <f t="shared" si="1022"/>
        <v>1622.0571843050584</v>
      </c>
      <c r="S8160" s="78">
        <f t="shared" si="1023"/>
        <v>28.118769012624355</v>
      </c>
      <c r="T8160" s="78">
        <f t="shared" si="1024"/>
        <v>70842.955588602985</v>
      </c>
    </row>
    <row r="8161" spans="1:20" x14ac:dyDescent="0.2">
      <c r="A8161">
        <v>2004</v>
      </c>
      <c r="B8161">
        <v>12</v>
      </c>
      <c r="C8161">
        <v>5</v>
      </c>
      <c r="D8161">
        <v>23</v>
      </c>
      <c r="E8161" s="69">
        <v>3.7686098626599149E-2</v>
      </c>
      <c r="F8161" s="69">
        <v>2.4854204135503172E-2</v>
      </c>
      <c r="G8161" s="69">
        <v>8.6599125616746591E-4</v>
      </c>
      <c r="H8161" s="69">
        <v>9.3457911991871052E-3</v>
      </c>
      <c r="I8161" s="69">
        <v>4.688988991449123E-5</v>
      </c>
      <c r="J8161" s="69">
        <v>6.379999999999989E-3</v>
      </c>
      <c r="K8161" s="69">
        <v>1.6823090015521467E-4</v>
      </c>
      <c r="L8161" s="70">
        <v>7.9347206007526594E-2</v>
      </c>
      <c r="M8161" s="78">
        <f t="shared" si="1017"/>
        <v>33448.780217760715</v>
      </c>
      <c r="N8161" s="78">
        <f t="shared" si="1018"/>
        <v>23157.726688710056</v>
      </c>
      <c r="O8161" s="78">
        <f t="shared" si="1019"/>
        <v>483.34848244475256</v>
      </c>
      <c r="P8161" s="78">
        <f t="shared" si="1020"/>
        <v>7400.1412152435414</v>
      </c>
      <c r="Q8161" s="78">
        <f t="shared" si="1021"/>
        <v>4.4993040435573635</v>
      </c>
      <c r="R8161" s="78">
        <f t="shared" si="1022"/>
        <v>1576.5881834043685</v>
      </c>
      <c r="S8161" s="78">
        <f t="shared" si="1023"/>
        <v>28.118769012624355</v>
      </c>
      <c r="T8161" s="78">
        <f t="shared" si="1024"/>
        <v>66099.202860619611</v>
      </c>
    </row>
    <row r="8162" spans="1:20" x14ac:dyDescent="0.2">
      <c r="A8162">
        <v>2004</v>
      </c>
      <c r="B8162">
        <v>12</v>
      </c>
      <c r="C8162">
        <v>5</v>
      </c>
      <c r="D8162">
        <v>24</v>
      </c>
      <c r="E8162" s="69">
        <v>3.1363408939999948E-2</v>
      </c>
      <c r="F8162" s="69">
        <v>2.491216227342697E-2</v>
      </c>
      <c r="G8162" s="69">
        <v>8.6599125616746591E-4</v>
      </c>
      <c r="H8162" s="69">
        <v>9.9311186122704696E-3</v>
      </c>
      <c r="I8162" s="69">
        <v>4.688988991449123E-5</v>
      </c>
      <c r="J8162" s="69">
        <v>6.5279999999999887E-3</v>
      </c>
      <c r="K8162" s="69">
        <v>1.6823090015521467E-4</v>
      </c>
      <c r="L8162" s="70">
        <v>7.3815801871934567E-2</v>
      </c>
      <c r="M8162" s="78">
        <f t="shared" si="1017"/>
        <v>27836.995888276142</v>
      </c>
      <c r="N8162" s="78">
        <f t="shared" si="1018"/>
        <v>23211.728768604</v>
      </c>
      <c r="O8162" s="78">
        <f t="shared" si="1019"/>
        <v>483.34848244475256</v>
      </c>
      <c r="P8162" s="78">
        <f t="shared" si="1020"/>
        <v>7863.6124636004306</v>
      </c>
      <c r="Q8162" s="78">
        <f t="shared" si="1021"/>
        <v>4.4993040435573635</v>
      </c>
      <c r="R8162" s="78">
        <f t="shared" si="1022"/>
        <v>1613.1610754331846</v>
      </c>
      <c r="S8162" s="78">
        <f t="shared" si="1023"/>
        <v>28.118769012624355</v>
      </c>
      <c r="T8162" s="78">
        <f t="shared" si="1024"/>
        <v>61041.464751414693</v>
      </c>
    </row>
    <row r="8163" spans="1:20" x14ac:dyDescent="0.2">
      <c r="A8163">
        <v>2004</v>
      </c>
      <c r="B8163">
        <v>12</v>
      </c>
      <c r="C8163">
        <v>6</v>
      </c>
      <c r="D8163">
        <v>1</v>
      </c>
      <c r="E8163" s="69">
        <v>2.7758150054115301E-2</v>
      </c>
      <c r="F8163" s="69">
        <v>2.4657967052846043E-2</v>
      </c>
      <c r="G8163" s="69">
        <v>8.6599125616746591E-4</v>
      </c>
      <c r="H8163" s="69">
        <v>9.9448095870522685E-3</v>
      </c>
      <c r="I8163" s="69">
        <v>4.688988991449123E-5</v>
      </c>
      <c r="J8163" s="69">
        <v>6.4479999999999893E-3</v>
      </c>
      <c r="K8163" s="69">
        <v>1.6823090015521467E-4</v>
      </c>
      <c r="L8163" s="70">
        <v>6.9890038740250793E-2</v>
      </c>
      <c r="M8163" s="78">
        <f t="shared" si="1017"/>
        <v>24637.102121162505</v>
      </c>
      <c r="N8163" s="78">
        <f t="shared" si="1018"/>
        <v>22974.884192463232</v>
      </c>
      <c r="O8163" s="78">
        <f t="shared" si="1019"/>
        <v>483.34848244475256</v>
      </c>
      <c r="P8163" s="78">
        <f t="shared" si="1020"/>
        <v>7874.4531880078475</v>
      </c>
      <c r="Q8163" s="78">
        <f t="shared" si="1021"/>
        <v>4.4993040435573635</v>
      </c>
      <c r="R8163" s="78">
        <f t="shared" si="1022"/>
        <v>1593.3919446067973</v>
      </c>
      <c r="S8163" s="78">
        <f t="shared" si="1023"/>
        <v>28.118769012624355</v>
      </c>
      <c r="T8163" s="78">
        <f t="shared" si="1024"/>
        <v>57595.798001741314</v>
      </c>
    </row>
    <row r="8164" spans="1:20" x14ac:dyDescent="0.2">
      <c r="A8164">
        <v>2004</v>
      </c>
      <c r="B8164">
        <v>12</v>
      </c>
      <c r="C8164">
        <v>6</v>
      </c>
      <c r="D8164">
        <v>2</v>
      </c>
      <c r="E8164" s="69">
        <v>2.5831332486891255E-2</v>
      </c>
      <c r="F8164" s="69">
        <v>2.4908160332981003E-2</v>
      </c>
      <c r="G8164" s="69">
        <v>8.6599125616746591E-4</v>
      </c>
      <c r="H8164" s="69">
        <v>9.6049379488156381E-3</v>
      </c>
      <c r="I8164" s="69">
        <v>4.688988991449123E-5</v>
      </c>
      <c r="J8164" s="69">
        <v>6.3559999999999893E-3</v>
      </c>
      <c r="K8164" s="69">
        <v>1.6823090015521467E-4</v>
      </c>
      <c r="L8164" s="70">
        <v>6.7781542814925058E-2</v>
      </c>
      <c r="M8164" s="78">
        <f t="shared" si="1017"/>
        <v>22926.930474997243</v>
      </c>
      <c r="N8164" s="78">
        <f t="shared" si="1018"/>
        <v>23207.999989256776</v>
      </c>
      <c r="O8164" s="78">
        <f t="shared" si="1019"/>
        <v>483.34848244475256</v>
      </c>
      <c r="P8164" s="78">
        <f t="shared" si="1020"/>
        <v>7605.3375974277806</v>
      </c>
      <c r="Q8164" s="78">
        <f t="shared" si="1021"/>
        <v>4.4993040435573635</v>
      </c>
      <c r="R8164" s="78">
        <f t="shared" si="1022"/>
        <v>1570.6574441564521</v>
      </c>
      <c r="S8164" s="78">
        <f t="shared" si="1023"/>
        <v>28.118769012624355</v>
      </c>
      <c r="T8164" s="78">
        <f t="shared" si="1024"/>
        <v>55826.892061339189</v>
      </c>
    </row>
    <row r="8165" spans="1:20" x14ac:dyDescent="0.2">
      <c r="A8165">
        <v>2004</v>
      </c>
      <c r="B8165">
        <v>12</v>
      </c>
      <c r="C8165">
        <v>6</v>
      </c>
      <c r="D8165">
        <v>3</v>
      </c>
      <c r="E8165" s="69">
        <v>2.371827159243791E-2</v>
      </c>
      <c r="F8165" s="69">
        <v>2.5355563393848035E-2</v>
      </c>
      <c r="G8165" s="69">
        <v>8.6599125616746591E-4</v>
      </c>
      <c r="H8165" s="69">
        <v>1.0421518063499852E-2</v>
      </c>
      <c r="I8165" s="69">
        <v>4.688988991449123E-5</v>
      </c>
      <c r="J8165" s="69">
        <v>6.4439999999999888E-3</v>
      </c>
      <c r="K8165" s="69">
        <v>1.6823090015521467E-4</v>
      </c>
      <c r="L8165" s="70">
        <v>6.7020465096022955E-2</v>
      </c>
      <c r="M8165" s="78">
        <f t="shared" si="1017"/>
        <v>21051.456174894745</v>
      </c>
      <c r="N8165" s="78">
        <f t="shared" si="1018"/>
        <v>23624.864586761672</v>
      </c>
      <c r="O8165" s="78">
        <f t="shared" si="1019"/>
        <v>483.34848244475256</v>
      </c>
      <c r="P8165" s="78">
        <f t="shared" si="1020"/>
        <v>8251.9182917138405</v>
      </c>
      <c r="Q8165" s="78">
        <f t="shared" si="1021"/>
        <v>4.4993040435573635</v>
      </c>
      <c r="R8165" s="78">
        <f t="shared" si="1022"/>
        <v>1592.4034880654781</v>
      </c>
      <c r="S8165" s="78">
        <f t="shared" si="1023"/>
        <v>28.118769012624355</v>
      </c>
      <c r="T8165" s="78">
        <f t="shared" si="1024"/>
        <v>55036.609096936671</v>
      </c>
    </row>
    <row r="8166" spans="1:20" x14ac:dyDescent="0.2">
      <c r="A8166">
        <v>2004</v>
      </c>
      <c r="B8166">
        <v>12</v>
      </c>
      <c r="C8166">
        <v>6</v>
      </c>
      <c r="D8166">
        <v>4</v>
      </c>
      <c r="E8166" s="69">
        <v>2.4185917123646278E-2</v>
      </c>
      <c r="F8166" s="69">
        <v>2.4772451499321398E-2</v>
      </c>
      <c r="G8166" s="69">
        <v>8.6599125616746591E-4</v>
      </c>
      <c r="H8166" s="69">
        <v>1.0365779393782465E-2</v>
      </c>
      <c r="I8166" s="69">
        <v>4.688988991449123E-5</v>
      </c>
      <c r="J8166" s="69">
        <v>6.4559999999999887E-3</v>
      </c>
      <c r="K8166" s="69">
        <v>1.6823090015521467E-4</v>
      </c>
      <c r="L8166" s="70">
        <v>6.6861260062987302E-2</v>
      </c>
      <c r="M8166" s="78">
        <f t="shared" si="1017"/>
        <v>21466.52096438628</v>
      </c>
      <c r="N8166" s="78">
        <f t="shared" si="1018"/>
        <v>23081.554255488798</v>
      </c>
      <c r="O8166" s="78">
        <f t="shared" si="1019"/>
        <v>483.34848244475256</v>
      </c>
      <c r="P8166" s="78">
        <f t="shared" si="1020"/>
        <v>8207.7835557383187</v>
      </c>
      <c r="Q8166" s="78">
        <f t="shared" si="1021"/>
        <v>4.4993040435573635</v>
      </c>
      <c r="R8166" s="78">
        <f t="shared" si="1022"/>
        <v>1595.368857689436</v>
      </c>
      <c r="S8166" s="78">
        <f t="shared" si="1023"/>
        <v>28.118769012624355</v>
      </c>
      <c r="T8166" s="78">
        <f t="shared" si="1024"/>
        <v>54867.194188803762</v>
      </c>
    </row>
    <row r="8167" spans="1:20" x14ac:dyDescent="0.2">
      <c r="A8167">
        <v>2004</v>
      </c>
      <c r="B8167">
        <v>12</v>
      </c>
      <c r="C8167">
        <v>6</v>
      </c>
      <c r="D8167">
        <v>5</v>
      </c>
      <c r="E8167" s="69">
        <v>2.4393027071701136E-2</v>
      </c>
      <c r="F8167" s="69">
        <v>2.5000130358144551E-2</v>
      </c>
      <c r="G8167" s="69">
        <v>8.6599125616746591E-4</v>
      </c>
      <c r="H8167" s="69">
        <v>9.9905694174902936E-3</v>
      </c>
      <c r="I8167" s="69">
        <v>4.688988991449123E-5</v>
      </c>
      <c r="J8167" s="69">
        <v>6.3439999999999885E-3</v>
      </c>
      <c r="K8167" s="69">
        <v>1.6823090015521467E-4</v>
      </c>
      <c r="L8167" s="70">
        <v>6.6808838893573141E-2</v>
      </c>
      <c r="M8167" s="78">
        <f t="shared" si="1017"/>
        <v>21650.344055283498</v>
      </c>
      <c r="N8167" s="78">
        <f t="shared" si="1018"/>
        <v>23293.692401481268</v>
      </c>
      <c r="O8167" s="78">
        <f t="shared" si="1019"/>
        <v>483.34848244475256</v>
      </c>
      <c r="P8167" s="78">
        <f t="shared" si="1020"/>
        <v>7910.686525561594</v>
      </c>
      <c r="Q8167" s="78">
        <f t="shared" si="1021"/>
        <v>4.4993040435573635</v>
      </c>
      <c r="R8167" s="78">
        <f t="shared" si="1022"/>
        <v>1567.692074532494</v>
      </c>
      <c r="S8167" s="78">
        <f t="shared" si="1023"/>
        <v>28.118769012624355</v>
      </c>
      <c r="T8167" s="78">
        <f t="shared" si="1024"/>
        <v>54938.381612359786</v>
      </c>
    </row>
    <row r="8168" spans="1:20" x14ac:dyDescent="0.2">
      <c r="A8168">
        <v>2004</v>
      </c>
      <c r="B8168">
        <v>12</v>
      </c>
      <c r="C8168">
        <v>6</v>
      </c>
      <c r="D8168">
        <v>6</v>
      </c>
      <c r="E8168" s="69">
        <v>2.5624871169316586E-2</v>
      </c>
      <c r="F8168" s="69">
        <v>2.5186352841672286E-2</v>
      </c>
      <c r="G8168" s="69">
        <v>8.6599125616746591E-4</v>
      </c>
      <c r="H8168" s="69">
        <v>9.6720028340980396E-3</v>
      </c>
      <c r="I8168" s="69">
        <v>4.688988991449123E-5</v>
      </c>
      <c r="J8168" s="69">
        <v>6.5559999999999889E-3</v>
      </c>
      <c r="K8168" s="69">
        <v>1.6823090015521467E-4</v>
      </c>
      <c r="L8168" s="70">
        <v>6.8120338891324073E-2</v>
      </c>
      <c r="M8168" s="78">
        <f t="shared" si="1017"/>
        <v>22743.683084402393</v>
      </c>
      <c r="N8168" s="78">
        <f t="shared" si="1018"/>
        <v>23467.203866717362</v>
      </c>
      <c r="O8168" s="78">
        <f t="shared" si="1019"/>
        <v>483.34848244475256</v>
      </c>
      <c r="P8168" s="78">
        <f t="shared" si="1020"/>
        <v>7658.4406050914913</v>
      </c>
      <c r="Q8168" s="78">
        <f t="shared" si="1021"/>
        <v>4.4993040435573635</v>
      </c>
      <c r="R8168" s="78">
        <f t="shared" si="1022"/>
        <v>1620.0802712224199</v>
      </c>
      <c r="S8168" s="78">
        <f t="shared" si="1023"/>
        <v>28.118769012624355</v>
      </c>
      <c r="T8168" s="78">
        <f t="shared" si="1024"/>
        <v>56005.374382934599</v>
      </c>
    </row>
    <row r="8169" spans="1:20" x14ac:dyDescent="0.2">
      <c r="A8169">
        <v>2004</v>
      </c>
      <c r="B8169">
        <v>12</v>
      </c>
      <c r="C8169">
        <v>6</v>
      </c>
      <c r="D8169">
        <v>7</v>
      </c>
      <c r="E8169" s="69">
        <v>2.9459729084110473E-2</v>
      </c>
      <c r="F8169" s="69">
        <v>2.6611476798415881E-2</v>
      </c>
      <c r="G8169" s="69">
        <v>8.6599125616746591E-4</v>
      </c>
      <c r="H8169" s="69">
        <v>1.0175776689016987E-2</v>
      </c>
      <c r="I8169" s="69">
        <v>4.688988991449123E-5</v>
      </c>
      <c r="J8169" s="69">
        <v>6.6439999999999885E-3</v>
      </c>
      <c r="K8169" s="69">
        <v>1.6823090015521467E-4</v>
      </c>
      <c r="L8169" s="70">
        <v>7.3972094617780509E-2</v>
      </c>
      <c r="M8169" s="78">
        <f t="shared" si="1017"/>
        <v>26147.360414582334</v>
      </c>
      <c r="N8169" s="78">
        <f t="shared" si="1018"/>
        <v>24795.052906174566</v>
      </c>
      <c r="O8169" s="78">
        <f t="shared" si="1019"/>
        <v>483.34848244475256</v>
      </c>
      <c r="P8169" s="78">
        <f t="shared" si="1020"/>
        <v>8057.3364917524395</v>
      </c>
      <c r="Q8169" s="78">
        <f t="shared" si="1021"/>
        <v>4.4993040435573635</v>
      </c>
      <c r="R8169" s="78">
        <f t="shared" si="1022"/>
        <v>1641.8263151314457</v>
      </c>
      <c r="S8169" s="78">
        <f t="shared" si="1023"/>
        <v>28.118769012624355</v>
      </c>
      <c r="T8169" s="78">
        <f t="shared" si="1024"/>
        <v>61157.542683141713</v>
      </c>
    </row>
    <row r="8170" spans="1:20" x14ac:dyDescent="0.2">
      <c r="A8170">
        <v>2004</v>
      </c>
      <c r="B8170">
        <v>12</v>
      </c>
      <c r="C8170">
        <v>6</v>
      </c>
      <c r="D8170">
        <v>8</v>
      </c>
      <c r="E8170" s="69">
        <v>3.3725647036056398E-2</v>
      </c>
      <c r="F8170" s="69">
        <v>3.0446528886958948E-2</v>
      </c>
      <c r="G8170" s="69">
        <v>6.0619387931722601E-4</v>
      </c>
      <c r="H8170" s="69">
        <v>1.3463588820762908E-2</v>
      </c>
      <c r="I8170" s="69">
        <v>4.688988991449123E-5</v>
      </c>
      <c r="J8170" s="69">
        <v>6.471999999999989E-3</v>
      </c>
      <c r="K8170" s="69">
        <v>1.1776163010865025E-4</v>
      </c>
      <c r="L8170" s="70">
        <v>8.4878610143118607E-2</v>
      </c>
      <c r="M8170" s="78">
        <f t="shared" si="1017"/>
        <v>29933.630609739324</v>
      </c>
      <c r="N8170" s="78">
        <f t="shared" si="1018"/>
        <v>28368.335221683683</v>
      </c>
      <c r="O8170" s="78">
        <f t="shared" si="1019"/>
        <v>338.3439377113267</v>
      </c>
      <c r="P8170" s="78">
        <f t="shared" si="1020"/>
        <v>10660.67670613974</v>
      </c>
      <c r="Q8170" s="78">
        <f t="shared" si="1021"/>
        <v>4.4993040435573635</v>
      </c>
      <c r="R8170" s="78">
        <f t="shared" si="1022"/>
        <v>1599.3226838547134</v>
      </c>
      <c r="S8170" s="78">
        <f t="shared" si="1023"/>
        <v>19.683138308837044</v>
      </c>
      <c r="T8170" s="78">
        <f t="shared" si="1024"/>
        <v>70924.491601481175</v>
      </c>
    </row>
    <row r="8171" spans="1:20" x14ac:dyDescent="0.2">
      <c r="A8171">
        <v>2004</v>
      </c>
      <c r="B8171">
        <v>12</v>
      </c>
      <c r="C8171">
        <v>6</v>
      </c>
      <c r="D8171">
        <v>9</v>
      </c>
      <c r="E8171" s="69">
        <v>3.8271698472044778E-2</v>
      </c>
      <c r="F8171" s="69">
        <v>2.9709311877995061E-2</v>
      </c>
      <c r="G8171" s="69">
        <v>0</v>
      </c>
      <c r="H8171" s="69">
        <v>1.4249958231140598E-2</v>
      </c>
      <c r="I8171" s="69">
        <v>4.688988991449123E-5</v>
      </c>
      <c r="J8171" s="69">
        <v>6.4439999999999888E-3</v>
      </c>
      <c r="K8171" s="69">
        <v>0</v>
      </c>
      <c r="L8171" s="70">
        <v>8.8721858471094928E-2</v>
      </c>
      <c r="M8171" s="78">
        <f t="shared" si="1017"/>
        <v>33968.536871797602</v>
      </c>
      <c r="N8171" s="78">
        <f t="shared" si="1018"/>
        <v>27681.438553788892</v>
      </c>
      <c r="O8171" s="78">
        <f t="shared" si="1019"/>
        <v>0</v>
      </c>
      <c r="P8171" s="78">
        <f t="shared" si="1020"/>
        <v>11283.336100097618</v>
      </c>
      <c r="Q8171" s="78">
        <f t="shared" si="1021"/>
        <v>4.4993040435573635</v>
      </c>
      <c r="R8171" s="78">
        <f t="shared" si="1022"/>
        <v>1592.4034880654781</v>
      </c>
      <c r="S8171" s="78">
        <f t="shared" si="1023"/>
        <v>0</v>
      </c>
      <c r="T8171" s="78">
        <f t="shared" si="1024"/>
        <v>74530.214317793143</v>
      </c>
    </row>
    <row r="8172" spans="1:20" x14ac:dyDescent="0.2">
      <c r="A8172">
        <v>2004</v>
      </c>
      <c r="B8172">
        <v>12</v>
      </c>
      <c r="C8172">
        <v>6</v>
      </c>
      <c r="D8172">
        <v>10</v>
      </c>
      <c r="E8172" s="69">
        <v>3.9773522861591387E-2</v>
      </c>
      <c r="F8172" s="69">
        <v>2.7639859315101961E-2</v>
      </c>
      <c r="G8172" s="69">
        <v>0</v>
      </c>
      <c r="H8172" s="69">
        <v>1.6883052352586247E-2</v>
      </c>
      <c r="I8172" s="69">
        <v>4.688988991449123E-5</v>
      </c>
      <c r="J8172" s="69">
        <v>6.1559999999999896E-3</v>
      </c>
      <c r="K8172" s="69">
        <v>0</v>
      </c>
      <c r="L8172" s="70">
        <v>9.0499324419194088E-2</v>
      </c>
      <c r="M8172" s="78">
        <f t="shared" si="1017"/>
        <v>35301.500371929229</v>
      </c>
      <c r="N8172" s="78">
        <f t="shared" si="1018"/>
        <v>25753.240950459811</v>
      </c>
      <c r="O8172" s="78">
        <f t="shared" si="1019"/>
        <v>0</v>
      </c>
      <c r="P8172" s="78">
        <f t="shared" si="1020"/>
        <v>13368.26052398377</v>
      </c>
      <c r="Q8172" s="78">
        <f t="shared" si="1021"/>
        <v>4.4993040435573635</v>
      </c>
      <c r="R8172" s="78">
        <f t="shared" si="1022"/>
        <v>1521.2346170904848</v>
      </c>
      <c r="S8172" s="78">
        <f t="shared" si="1023"/>
        <v>0</v>
      </c>
      <c r="T8172" s="78">
        <f t="shared" si="1024"/>
        <v>75948.735767506834</v>
      </c>
    </row>
    <row r="8173" spans="1:20" x14ac:dyDescent="0.2">
      <c r="A8173">
        <v>2004</v>
      </c>
      <c r="B8173">
        <v>12</v>
      </c>
      <c r="C8173">
        <v>6</v>
      </c>
      <c r="D8173">
        <v>11</v>
      </c>
      <c r="E8173" s="69">
        <v>3.9742767699284948E-2</v>
      </c>
      <c r="F8173" s="69">
        <v>2.7655716047213123E-2</v>
      </c>
      <c r="G8173" s="69">
        <v>0</v>
      </c>
      <c r="H8173" s="69">
        <v>1.6838839753850761E-2</v>
      </c>
      <c r="I8173" s="69">
        <v>4.688988991449123E-5</v>
      </c>
      <c r="J8173" s="69">
        <v>6.2519999999999893E-3</v>
      </c>
      <c r="K8173" s="69">
        <v>0</v>
      </c>
      <c r="L8173" s="70">
        <v>9.0536213390263312E-2</v>
      </c>
      <c r="M8173" s="78">
        <f t="shared" si="1017"/>
        <v>35274.203233142252</v>
      </c>
      <c r="N8173" s="78">
        <f t="shared" si="1018"/>
        <v>25768.015347032899</v>
      </c>
      <c r="O8173" s="78">
        <f t="shared" si="1019"/>
        <v>0</v>
      </c>
      <c r="P8173" s="78">
        <f t="shared" si="1020"/>
        <v>13333.252308289419</v>
      </c>
      <c r="Q8173" s="78">
        <f t="shared" si="1021"/>
        <v>4.4993040435573635</v>
      </c>
      <c r="R8173" s="78">
        <f t="shared" si="1022"/>
        <v>1544.957574082149</v>
      </c>
      <c r="S8173" s="78">
        <f t="shared" si="1023"/>
        <v>0</v>
      </c>
      <c r="T8173" s="78">
        <f t="shared" si="1024"/>
        <v>75924.927766590263</v>
      </c>
    </row>
    <row r="8174" spans="1:20" x14ac:dyDescent="0.2">
      <c r="A8174">
        <v>2004</v>
      </c>
      <c r="B8174">
        <v>12</v>
      </c>
      <c r="C8174">
        <v>6</v>
      </c>
      <c r="D8174">
        <v>12</v>
      </c>
      <c r="E8174" s="69">
        <v>3.8769455135353292E-2</v>
      </c>
      <c r="F8174" s="69">
        <v>2.8886480423491859E-2</v>
      </c>
      <c r="G8174" s="69">
        <v>0</v>
      </c>
      <c r="H8174" s="69">
        <v>1.6807716216247649E-2</v>
      </c>
      <c r="I8174" s="69">
        <v>4.688988991449123E-5</v>
      </c>
      <c r="J8174" s="69">
        <v>6.379999999999989E-3</v>
      </c>
      <c r="K8174" s="69">
        <v>0</v>
      </c>
      <c r="L8174" s="70">
        <v>9.0890541665007277E-2</v>
      </c>
      <c r="M8174" s="78">
        <f t="shared" si="1017"/>
        <v>34410.327182805842</v>
      </c>
      <c r="N8174" s="78">
        <f t="shared" si="1018"/>
        <v>26914.771239463596</v>
      </c>
      <c r="O8174" s="78">
        <f t="shared" si="1019"/>
        <v>0</v>
      </c>
      <c r="P8174" s="78">
        <f t="shared" si="1020"/>
        <v>13308.608212517089</v>
      </c>
      <c r="Q8174" s="78">
        <f t="shared" si="1021"/>
        <v>4.4993040435573635</v>
      </c>
      <c r="R8174" s="78">
        <f t="shared" si="1022"/>
        <v>1576.5881834043685</v>
      </c>
      <c r="S8174" s="78">
        <f t="shared" si="1023"/>
        <v>0</v>
      </c>
      <c r="T8174" s="78">
        <f t="shared" si="1024"/>
        <v>76214.794122234453</v>
      </c>
    </row>
    <row r="8175" spans="1:20" x14ac:dyDescent="0.2">
      <c r="A8175">
        <v>2004</v>
      </c>
      <c r="B8175">
        <v>12</v>
      </c>
      <c r="C8175">
        <v>6</v>
      </c>
      <c r="D8175">
        <v>13</v>
      </c>
      <c r="E8175" s="69">
        <v>3.5471422621271828E-2</v>
      </c>
      <c r="F8175" s="69">
        <v>2.9587732522081904E-2</v>
      </c>
      <c r="G8175" s="69">
        <v>0</v>
      </c>
      <c r="H8175" s="69">
        <v>1.8028657255901279E-2</v>
      </c>
      <c r="I8175" s="69">
        <v>4.688988991449123E-5</v>
      </c>
      <c r="J8175" s="69">
        <v>6.3559999999999893E-3</v>
      </c>
      <c r="K8175" s="69">
        <v>0</v>
      </c>
      <c r="L8175" s="70">
        <v>8.9490702289169485E-2</v>
      </c>
      <c r="M8175" s="78">
        <f t="shared" si="1017"/>
        <v>31483.116122633157</v>
      </c>
      <c r="N8175" s="78">
        <f t="shared" si="1018"/>
        <v>27568.157859710886</v>
      </c>
      <c r="O8175" s="78">
        <f t="shared" si="1019"/>
        <v>0</v>
      </c>
      <c r="P8175" s="78">
        <f t="shared" si="1020"/>
        <v>14275.368106501131</v>
      </c>
      <c r="Q8175" s="78">
        <f t="shared" si="1021"/>
        <v>4.4993040435573635</v>
      </c>
      <c r="R8175" s="78">
        <f t="shared" si="1022"/>
        <v>1570.6574441564521</v>
      </c>
      <c r="S8175" s="78">
        <f t="shared" si="1023"/>
        <v>0</v>
      </c>
      <c r="T8175" s="78">
        <f t="shared" si="1024"/>
        <v>74901.798837045179</v>
      </c>
    </row>
    <row r="8176" spans="1:20" x14ac:dyDescent="0.2">
      <c r="A8176">
        <v>2004</v>
      </c>
      <c r="B8176">
        <v>12</v>
      </c>
      <c r="C8176">
        <v>6</v>
      </c>
      <c r="D8176">
        <v>14</v>
      </c>
      <c r="E8176" s="69">
        <v>3.4715661907160827E-2</v>
      </c>
      <c r="F8176" s="69">
        <v>2.9597792343378126E-2</v>
      </c>
      <c r="G8176" s="69">
        <v>0</v>
      </c>
      <c r="H8176" s="69">
        <v>1.7422601303828691E-2</v>
      </c>
      <c r="I8176" s="69">
        <v>4.688988991449123E-5</v>
      </c>
      <c r="J8176" s="69">
        <v>6.6039999999999884E-3</v>
      </c>
      <c r="K8176" s="69">
        <v>0</v>
      </c>
      <c r="L8176" s="70">
        <v>8.8386945444282133E-2</v>
      </c>
      <c r="M8176" s="78">
        <f t="shared" si="1017"/>
        <v>30812.331007039513</v>
      </c>
      <c r="N8176" s="78">
        <f t="shared" si="1018"/>
        <v>27577.531026151664</v>
      </c>
      <c r="O8176" s="78">
        <f t="shared" si="1019"/>
        <v>0</v>
      </c>
      <c r="P8176" s="78">
        <f t="shared" si="1020"/>
        <v>13795.483682155538</v>
      </c>
      <c r="Q8176" s="78">
        <f t="shared" si="1021"/>
        <v>4.4993040435573635</v>
      </c>
      <c r="R8176" s="78">
        <f t="shared" si="1022"/>
        <v>1631.9417497182519</v>
      </c>
      <c r="S8176" s="78">
        <f t="shared" si="1023"/>
        <v>0</v>
      </c>
      <c r="T8176" s="78">
        <f t="shared" si="1024"/>
        <v>73821.786769108527</v>
      </c>
    </row>
    <row r="8177" spans="1:20" x14ac:dyDescent="0.2">
      <c r="A8177">
        <v>2004</v>
      </c>
      <c r="B8177">
        <v>12</v>
      </c>
      <c r="C8177">
        <v>6</v>
      </c>
      <c r="D8177">
        <v>15</v>
      </c>
      <c r="E8177" s="69">
        <v>3.5314727682548876E-2</v>
      </c>
      <c r="F8177" s="69">
        <v>2.8176424637512441E-2</v>
      </c>
      <c r="G8177" s="69">
        <v>0</v>
      </c>
      <c r="H8177" s="69">
        <v>1.7368458378960169E-2</v>
      </c>
      <c r="I8177" s="69">
        <v>4.688988991449123E-5</v>
      </c>
      <c r="J8177" s="69">
        <v>7.2959999999999874E-3</v>
      </c>
      <c r="K8177" s="69">
        <v>0</v>
      </c>
      <c r="L8177" s="70">
        <v>8.8202500588935973E-2</v>
      </c>
      <c r="M8177" s="78">
        <f t="shared" si="1017"/>
        <v>31344.039519917897</v>
      </c>
      <c r="N8177" s="78">
        <f t="shared" si="1018"/>
        <v>26253.181846546362</v>
      </c>
      <c r="O8177" s="78">
        <f t="shared" si="1019"/>
        <v>0</v>
      </c>
      <c r="P8177" s="78">
        <f t="shared" si="1020"/>
        <v>13752.612481494833</v>
      </c>
      <c r="Q8177" s="78">
        <f t="shared" si="1021"/>
        <v>4.4993040435573635</v>
      </c>
      <c r="R8177" s="78">
        <f t="shared" si="1022"/>
        <v>1802.9447313665003</v>
      </c>
      <c r="S8177" s="78">
        <f t="shared" si="1023"/>
        <v>0</v>
      </c>
      <c r="T8177" s="78">
        <f t="shared" si="1024"/>
        <v>73157.277883369141</v>
      </c>
    </row>
    <row r="8178" spans="1:20" x14ac:dyDescent="0.2">
      <c r="A8178">
        <v>2004</v>
      </c>
      <c r="B8178">
        <v>12</v>
      </c>
      <c r="C8178">
        <v>6</v>
      </c>
      <c r="D8178">
        <v>16</v>
      </c>
      <c r="E8178" s="69">
        <v>3.889681627621535E-2</v>
      </c>
      <c r="F8178" s="69">
        <v>2.6436708042535454E-2</v>
      </c>
      <c r="G8178" s="69">
        <v>0</v>
      </c>
      <c r="H8178" s="69">
        <v>1.6643316948296079E-2</v>
      </c>
      <c r="I8178" s="69">
        <v>4.688988991449123E-5</v>
      </c>
      <c r="J8178" s="69">
        <v>7.2999999999999871E-3</v>
      </c>
      <c r="K8178" s="69">
        <v>0</v>
      </c>
      <c r="L8178" s="70">
        <v>8.9323731156961364E-2</v>
      </c>
      <c r="M8178" s="78">
        <f t="shared" si="1017"/>
        <v>34523.36819697894</v>
      </c>
      <c r="N8178" s="78">
        <f t="shared" si="1018"/>
        <v>24632.213369638233</v>
      </c>
      <c r="O8178" s="78">
        <f t="shared" si="1019"/>
        <v>0</v>
      </c>
      <c r="P8178" s="78">
        <f t="shared" si="1020"/>
        <v>13178.434343596276</v>
      </c>
      <c r="Q8178" s="78">
        <f t="shared" si="1021"/>
        <v>4.4993040435573635</v>
      </c>
      <c r="R8178" s="78">
        <f t="shared" si="1022"/>
        <v>1803.9331879078195</v>
      </c>
      <c r="S8178" s="78">
        <f t="shared" si="1023"/>
        <v>0</v>
      </c>
      <c r="T8178" s="78">
        <f t="shared" si="1024"/>
        <v>74142.448402164824</v>
      </c>
    </row>
    <row r="8179" spans="1:20" x14ac:dyDescent="0.2">
      <c r="A8179">
        <v>2004</v>
      </c>
      <c r="B8179">
        <v>12</v>
      </c>
      <c r="C8179">
        <v>6</v>
      </c>
      <c r="D8179">
        <v>17</v>
      </c>
      <c r="E8179" s="69">
        <v>4.3164926564575254E-2</v>
      </c>
      <c r="F8179" s="69">
        <v>2.600355491754373E-2</v>
      </c>
      <c r="G8179" s="69">
        <v>4.1856208033552803E-4</v>
      </c>
      <c r="H8179" s="69">
        <v>1.7278929539917678E-2</v>
      </c>
      <c r="I8179" s="69">
        <v>4.688988991449123E-5</v>
      </c>
      <c r="J8179" s="69">
        <v>7.0959999999999877E-3</v>
      </c>
      <c r="K8179" s="69">
        <v>8.1311531778408913E-5</v>
      </c>
      <c r="L8179" s="70">
        <v>9.4090174524065096E-2</v>
      </c>
      <c r="M8179" s="78">
        <f t="shared" si="1017"/>
        <v>38311.584228440217</v>
      </c>
      <c r="N8179" s="78">
        <f t="shared" si="1018"/>
        <v>24228.626047822105</v>
      </c>
      <c r="O8179" s="78">
        <f t="shared" si="1019"/>
        <v>233.61823216835458</v>
      </c>
      <c r="P8179" s="78">
        <f t="shared" si="1020"/>
        <v>13681.722169735154</v>
      </c>
      <c r="Q8179" s="78">
        <f t="shared" si="1021"/>
        <v>4.4993040435573635</v>
      </c>
      <c r="R8179" s="78">
        <f t="shared" si="1022"/>
        <v>1753.5219043005327</v>
      </c>
      <c r="S8179" s="78">
        <f t="shared" si="1023"/>
        <v>13.590726662166492</v>
      </c>
      <c r="T8179" s="78">
        <f t="shared" si="1024"/>
        <v>78227.162613172084</v>
      </c>
    </row>
    <row r="8180" spans="1:20" x14ac:dyDescent="0.2">
      <c r="A8180">
        <v>2004</v>
      </c>
      <c r="B8180">
        <v>12</v>
      </c>
      <c r="C8180">
        <v>6</v>
      </c>
      <c r="D8180">
        <v>18</v>
      </c>
      <c r="E8180" s="69">
        <v>4.560321420794379E-2</v>
      </c>
      <c r="F8180" s="69">
        <v>2.9120044182817151E-2</v>
      </c>
      <c r="G8180" s="69">
        <v>8.6599125616746591E-4</v>
      </c>
      <c r="H8180" s="69">
        <v>1.8123995044772911E-2</v>
      </c>
      <c r="I8180" s="69">
        <v>4.688988991449123E-5</v>
      </c>
      <c r="J8180" s="69">
        <v>7.1279999999999876E-3</v>
      </c>
      <c r="K8180" s="69">
        <v>1.6823090015521467E-4</v>
      </c>
      <c r="L8180" s="70">
        <v>0.10105636548177102</v>
      </c>
      <c r="M8180" s="78">
        <f t="shared" si="1017"/>
        <v>40475.717701071735</v>
      </c>
      <c r="N8180" s="78">
        <f t="shared" si="1018"/>
        <v>27132.392599349208</v>
      </c>
      <c r="O8180" s="78">
        <f t="shared" si="1019"/>
        <v>483.34848244475256</v>
      </c>
      <c r="P8180" s="78">
        <f t="shared" si="1020"/>
        <v>14350.858034080566</v>
      </c>
      <c r="Q8180" s="78">
        <f t="shared" si="1021"/>
        <v>4.4993040435573635</v>
      </c>
      <c r="R8180" s="78">
        <f t="shared" si="1022"/>
        <v>1761.4295566310873</v>
      </c>
      <c r="S8180" s="78">
        <f t="shared" si="1023"/>
        <v>28.118769012624355</v>
      </c>
      <c r="T8180" s="78">
        <f t="shared" si="1024"/>
        <v>84236.364446633524</v>
      </c>
    </row>
    <row r="8181" spans="1:20" x14ac:dyDescent="0.2">
      <c r="A8181">
        <v>2004</v>
      </c>
      <c r="B8181">
        <v>12</v>
      </c>
      <c r="C8181">
        <v>6</v>
      </c>
      <c r="D8181">
        <v>19</v>
      </c>
      <c r="E8181" s="69">
        <v>4.6546610695745963E-2</v>
      </c>
      <c r="F8181" s="69">
        <v>2.9824588054007811E-2</v>
      </c>
      <c r="G8181" s="69">
        <v>8.6599125616746591E-4</v>
      </c>
      <c r="H8181" s="69">
        <v>1.4006750841089337E-2</v>
      </c>
      <c r="I8181" s="69">
        <v>4.688988991449123E-5</v>
      </c>
      <c r="J8181" s="69">
        <v>7.0839999999999879E-3</v>
      </c>
      <c r="K8181" s="69">
        <v>1.6823090015521467E-4</v>
      </c>
      <c r="L8181" s="70">
        <v>9.8543061637080293E-2</v>
      </c>
      <c r="M8181" s="78">
        <f t="shared" si="1017"/>
        <v>41313.041354320107</v>
      </c>
      <c r="N8181" s="78">
        <f t="shared" si="1018"/>
        <v>27788.846305140287</v>
      </c>
      <c r="O8181" s="78">
        <f t="shared" si="1019"/>
        <v>483.34848244475256</v>
      </c>
      <c r="P8181" s="78">
        <f t="shared" si="1020"/>
        <v>11090.760747983322</v>
      </c>
      <c r="Q8181" s="78">
        <f t="shared" si="1021"/>
        <v>4.4993040435573635</v>
      </c>
      <c r="R8181" s="78">
        <f t="shared" si="1022"/>
        <v>1750.5565346765745</v>
      </c>
      <c r="S8181" s="78">
        <f t="shared" si="1023"/>
        <v>28.118769012624355</v>
      </c>
      <c r="T8181" s="78">
        <f t="shared" si="1024"/>
        <v>82459.171497621224</v>
      </c>
    </row>
    <row r="8182" spans="1:20" x14ac:dyDescent="0.2">
      <c r="A8182">
        <v>2004</v>
      </c>
      <c r="B8182">
        <v>12</v>
      </c>
      <c r="C8182">
        <v>6</v>
      </c>
      <c r="D8182">
        <v>20</v>
      </c>
      <c r="E8182" s="69">
        <v>4.462116711811176E-2</v>
      </c>
      <c r="F8182" s="69">
        <v>3.0082468142884511E-2</v>
      </c>
      <c r="G8182" s="69">
        <v>8.6599125616746591E-4</v>
      </c>
      <c r="H8182" s="69">
        <v>1.4157621142026252E-2</v>
      </c>
      <c r="I8182" s="69">
        <v>4.688988991449123E-5</v>
      </c>
      <c r="J8182" s="69">
        <v>7.1959999999999871E-3</v>
      </c>
      <c r="K8182" s="69">
        <v>1.6823090015521467E-4</v>
      </c>
      <c r="L8182" s="70">
        <v>9.7138368449259688E-2</v>
      </c>
      <c r="M8182" s="78">
        <f t="shared" si="1017"/>
        <v>39604.089210238817</v>
      </c>
      <c r="N8182" s="78">
        <f t="shared" si="1018"/>
        <v>28029.124230923324</v>
      </c>
      <c r="O8182" s="78">
        <f t="shared" si="1019"/>
        <v>483.34848244475256</v>
      </c>
      <c r="P8182" s="78">
        <f t="shared" si="1020"/>
        <v>11210.222172738519</v>
      </c>
      <c r="Q8182" s="78">
        <f t="shared" si="1021"/>
        <v>4.4993040435573635</v>
      </c>
      <c r="R8182" s="78">
        <f t="shared" si="1022"/>
        <v>1778.2333178335164</v>
      </c>
      <c r="S8182" s="78">
        <f t="shared" si="1023"/>
        <v>28.118769012624355</v>
      </c>
      <c r="T8182" s="78">
        <f t="shared" si="1024"/>
        <v>81137.635487235093</v>
      </c>
    </row>
    <row r="8183" spans="1:20" x14ac:dyDescent="0.2">
      <c r="A8183">
        <v>2004</v>
      </c>
      <c r="B8183">
        <v>12</v>
      </c>
      <c r="C8183">
        <v>6</v>
      </c>
      <c r="D8183">
        <v>21</v>
      </c>
      <c r="E8183" s="69">
        <v>4.4168166744889804E-2</v>
      </c>
      <c r="F8183" s="69">
        <v>2.9417595864226868E-2</v>
      </c>
      <c r="G8183" s="69">
        <v>8.6599125616746591E-4</v>
      </c>
      <c r="H8183" s="69">
        <v>1.154707670141503E-2</v>
      </c>
      <c r="I8183" s="69">
        <v>4.688988991449123E-5</v>
      </c>
      <c r="J8183" s="69">
        <v>7.4519999999999864E-3</v>
      </c>
      <c r="K8183" s="69">
        <v>1.6823090015521467E-4</v>
      </c>
      <c r="L8183" s="70">
        <v>9.3665951356768876E-2</v>
      </c>
      <c r="M8183" s="78">
        <f t="shared" si="1017"/>
        <v>39202.022918564624</v>
      </c>
      <c r="N8183" s="78">
        <f t="shared" si="1018"/>
        <v>27409.634247332993</v>
      </c>
      <c r="O8183" s="78">
        <f t="shared" si="1019"/>
        <v>483.34848244475256</v>
      </c>
      <c r="P8183" s="78">
        <f t="shared" si="1020"/>
        <v>9143.152932964329</v>
      </c>
      <c r="Q8183" s="78">
        <f t="shared" si="1021"/>
        <v>4.4993040435573635</v>
      </c>
      <c r="R8183" s="78">
        <f t="shared" si="1022"/>
        <v>1841.4945364779549</v>
      </c>
      <c r="S8183" s="78">
        <f t="shared" si="1023"/>
        <v>28.118769012624355</v>
      </c>
      <c r="T8183" s="78">
        <f t="shared" si="1024"/>
        <v>78112.271190840824</v>
      </c>
    </row>
    <row r="8184" spans="1:20" x14ac:dyDescent="0.2">
      <c r="A8184">
        <v>2004</v>
      </c>
      <c r="B8184">
        <v>12</v>
      </c>
      <c r="C8184">
        <v>6</v>
      </c>
      <c r="D8184">
        <v>22</v>
      </c>
      <c r="E8184" s="69">
        <v>4.0606650351102176E-2</v>
      </c>
      <c r="F8184" s="69">
        <v>2.799217497865724E-2</v>
      </c>
      <c r="G8184" s="69">
        <v>8.6599125616746591E-4</v>
      </c>
      <c r="H8184" s="69">
        <v>1.1172621688146242E-2</v>
      </c>
      <c r="I8184" s="69">
        <v>4.688988991449123E-5</v>
      </c>
      <c r="J8184" s="69">
        <v>7.3479999999999874E-3</v>
      </c>
      <c r="K8184" s="69">
        <v>1.6823090015521467E-4</v>
      </c>
      <c r="L8184" s="70">
        <v>8.8200559064142842E-2</v>
      </c>
      <c r="M8184" s="78">
        <f t="shared" si="1017"/>
        <v>36040.953361375905</v>
      </c>
      <c r="N8184" s="78">
        <f t="shared" si="1018"/>
        <v>26081.508546568839</v>
      </c>
      <c r="O8184" s="78">
        <f t="shared" si="1019"/>
        <v>483.34848244475256</v>
      </c>
      <c r="P8184" s="78">
        <f t="shared" si="1020"/>
        <v>8846.6536941212926</v>
      </c>
      <c r="Q8184" s="78">
        <f t="shared" si="1021"/>
        <v>4.4993040435573635</v>
      </c>
      <c r="R8184" s="78">
        <f t="shared" si="1022"/>
        <v>1815.7946664036517</v>
      </c>
      <c r="S8184" s="78">
        <f t="shared" si="1023"/>
        <v>28.118769012624355</v>
      </c>
      <c r="T8184" s="78">
        <f t="shared" si="1024"/>
        <v>73300.876823970626</v>
      </c>
    </row>
    <row r="8185" spans="1:20" x14ac:dyDescent="0.2">
      <c r="A8185">
        <v>2004</v>
      </c>
      <c r="B8185">
        <v>12</v>
      </c>
      <c r="C8185">
        <v>6</v>
      </c>
      <c r="D8185">
        <v>23</v>
      </c>
      <c r="E8185" s="69">
        <v>3.636018711605396E-2</v>
      </c>
      <c r="F8185" s="69">
        <v>2.7006432956879496E-2</v>
      </c>
      <c r="G8185" s="69">
        <v>8.6599125616746591E-4</v>
      </c>
      <c r="H8185" s="69">
        <v>9.4649398364551399E-3</v>
      </c>
      <c r="I8185" s="69">
        <v>4.688988991449123E-5</v>
      </c>
      <c r="J8185" s="69">
        <v>7.2119999999999884E-3</v>
      </c>
      <c r="K8185" s="69">
        <v>1.6823090015521467E-4</v>
      </c>
      <c r="L8185" s="70">
        <v>8.1124671955625768E-2</v>
      </c>
      <c r="M8185" s="78">
        <f t="shared" si="1017"/>
        <v>32271.950449737906</v>
      </c>
      <c r="N8185" s="78">
        <f t="shared" si="1018"/>
        <v>25163.050478008226</v>
      </c>
      <c r="O8185" s="78">
        <f t="shared" si="1019"/>
        <v>483.34848244475256</v>
      </c>
      <c r="P8185" s="78">
        <f t="shared" si="1020"/>
        <v>7494.484938808002</v>
      </c>
      <c r="Q8185" s="78">
        <f t="shared" si="1021"/>
        <v>4.4993040435573635</v>
      </c>
      <c r="R8185" s="78">
        <f t="shared" si="1022"/>
        <v>1782.187143998794</v>
      </c>
      <c r="S8185" s="78">
        <f t="shared" si="1023"/>
        <v>28.118769012624355</v>
      </c>
      <c r="T8185" s="78">
        <f t="shared" si="1024"/>
        <v>67227.639566053869</v>
      </c>
    </row>
    <row r="8186" spans="1:20" x14ac:dyDescent="0.2">
      <c r="A8186">
        <v>2004</v>
      </c>
      <c r="B8186">
        <v>12</v>
      </c>
      <c r="C8186">
        <v>6</v>
      </c>
      <c r="D8186">
        <v>24</v>
      </c>
      <c r="E8186" s="69">
        <v>3.1586756657425268E-2</v>
      </c>
      <c r="F8186" s="69">
        <v>2.621924410084963E-2</v>
      </c>
      <c r="G8186" s="69">
        <v>8.6599125616746591E-4</v>
      </c>
      <c r="H8186" s="69">
        <v>9.1510547201222158E-3</v>
      </c>
      <c r="I8186" s="69">
        <v>4.688988991449123E-5</v>
      </c>
      <c r="J8186" s="69">
        <v>7.1599999999999884E-3</v>
      </c>
      <c r="K8186" s="69">
        <v>1.6823090015521467E-4</v>
      </c>
      <c r="L8186" s="70">
        <v>7.5198167524634277E-2</v>
      </c>
      <c r="M8186" s="78">
        <f t="shared" si="1017"/>
        <v>28035.231019652281</v>
      </c>
      <c r="N8186" s="78">
        <f t="shared" si="1018"/>
        <v>24429.592899525644</v>
      </c>
      <c r="O8186" s="78">
        <f t="shared" si="1019"/>
        <v>483.34848244475256</v>
      </c>
      <c r="P8186" s="78">
        <f t="shared" si="1020"/>
        <v>7245.9458759591744</v>
      </c>
      <c r="Q8186" s="78">
        <f t="shared" si="1021"/>
        <v>4.4993040435573635</v>
      </c>
      <c r="R8186" s="78">
        <f t="shared" si="1022"/>
        <v>1769.3372089616423</v>
      </c>
      <c r="S8186" s="78">
        <f t="shared" si="1023"/>
        <v>28.118769012624355</v>
      </c>
      <c r="T8186" s="78">
        <f t="shared" si="1024"/>
        <v>61996.073559599681</v>
      </c>
    </row>
    <row r="8187" spans="1:20" x14ac:dyDescent="0.2">
      <c r="A8187">
        <v>2004</v>
      </c>
      <c r="B8187">
        <v>12</v>
      </c>
      <c r="C8187">
        <v>7</v>
      </c>
      <c r="D8187">
        <v>1</v>
      </c>
      <c r="E8187" s="69">
        <v>2.7457309967131572E-2</v>
      </c>
      <c r="F8187" s="69">
        <v>2.5337829553620263E-2</v>
      </c>
      <c r="G8187" s="69">
        <v>8.6599125616746591E-4</v>
      </c>
      <c r="H8187" s="69">
        <v>8.545798646416216E-3</v>
      </c>
      <c r="I8187" s="69">
        <v>4.688988991449123E-5</v>
      </c>
      <c r="J8187" s="69">
        <v>7.3679999999999874E-3</v>
      </c>
      <c r="K8187" s="69">
        <v>1.6823090015521467E-4</v>
      </c>
      <c r="L8187" s="70">
        <v>6.9790050213405216E-2</v>
      </c>
      <c r="M8187" s="78">
        <f t="shared" si="1017"/>
        <v>24370.087643226911</v>
      </c>
      <c r="N8187" s="78">
        <f t="shared" si="1018"/>
        <v>23608.341208145441</v>
      </c>
      <c r="O8187" s="78">
        <f t="shared" si="1019"/>
        <v>483.34848244475256</v>
      </c>
      <c r="P8187" s="78">
        <f t="shared" si="1020"/>
        <v>6766.694807606842</v>
      </c>
      <c r="Q8187" s="78">
        <f t="shared" si="1021"/>
        <v>4.4993040435573635</v>
      </c>
      <c r="R8187" s="78">
        <f t="shared" si="1022"/>
        <v>1820.7369491102486</v>
      </c>
      <c r="S8187" s="78">
        <f t="shared" si="1023"/>
        <v>28.118769012624355</v>
      </c>
      <c r="T8187" s="78">
        <f t="shared" si="1024"/>
        <v>57081.82716359038</v>
      </c>
    </row>
    <row r="8188" spans="1:20" x14ac:dyDescent="0.2">
      <c r="A8188">
        <v>2004</v>
      </c>
      <c r="B8188">
        <v>12</v>
      </c>
      <c r="C8188">
        <v>7</v>
      </c>
      <c r="D8188">
        <v>2</v>
      </c>
      <c r="E8188" s="69">
        <v>2.4914030615009908E-2</v>
      </c>
      <c r="F8188" s="69">
        <v>2.5151453157058808E-2</v>
      </c>
      <c r="G8188" s="69">
        <v>8.6599125616746591E-4</v>
      </c>
      <c r="H8188" s="69">
        <v>8.8370162053573904E-3</v>
      </c>
      <c r="I8188" s="69">
        <v>4.688988991449123E-5</v>
      </c>
      <c r="J8188" s="69">
        <v>7.3639999999999877E-3</v>
      </c>
      <c r="K8188" s="69">
        <v>1.6823090015521467E-4</v>
      </c>
      <c r="L8188" s="70">
        <v>6.7347612023663267E-2</v>
      </c>
      <c r="M8188" s="78">
        <f t="shared" si="1017"/>
        <v>22112.767432812674</v>
      </c>
      <c r="N8188" s="78">
        <f t="shared" si="1018"/>
        <v>23434.686335542559</v>
      </c>
      <c r="O8188" s="78">
        <f t="shared" si="1019"/>
        <v>483.34848244475256</v>
      </c>
      <c r="P8188" s="78">
        <f t="shared" si="1020"/>
        <v>6997.2853498726108</v>
      </c>
      <c r="Q8188" s="78">
        <f t="shared" si="1021"/>
        <v>4.4993040435573635</v>
      </c>
      <c r="R8188" s="78">
        <f t="shared" si="1022"/>
        <v>1819.7484925689294</v>
      </c>
      <c r="S8188" s="78">
        <f t="shared" si="1023"/>
        <v>28.118769012624355</v>
      </c>
      <c r="T8188" s="78">
        <f t="shared" si="1024"/>
        <v>54880.454166297706</v>
      </c>
    </row>
    <row r="8189" spans="1:20" x14ac:dyDescent="0.2">
      <c r="A8189">
        <v>2004</v>
      </c>
      <c r="B8189">
        <v>12</v>
      </c>
      <c r="C8189">
        <v>7</v>
      </c>
      <c r="D8189">
        <v>3</v>
      </c>
      <c r="E8189" s="69">
        <v>2.348049591297122E-2</v>
      </c>
      <c r="F8189" s="69">
        <v>2.5105889910393211E-2</v>
      </c>
      <c r="G8189" s="69">
        <v>8.6599125616746591E-4</v>
      </c>
      <c r="H8189" s="69">
        <v>8.2707292576667292E-3</v>
      </c>
      <c r="I8189" s="69">
        <v>4.688988991449123E-5</v>
      </c>
      <c r="J8189" s="69">
        <v>7.2639999999999875E-3</v>
      </c>
      <c r="K8189" s="69">
        <v>1.6823090015521467E-4</v>
      </c>
      <c r="L8189" s="70">
        <v>6.5202227127268322E-2</v>
      </c>
      <c r="M8189" s="78">
        <f t="shared" si="1017"/>
        <v>20840.415320748154</v>
      </c>
      <c r="N8189" s="78">
        <f t="shared" si="1018"/>
        <v>23392.233106801876</v>
      </c>
      <c r="O8189" s="78">
        <f t="shared" si="1019"/>
        <v>483.34848244475256</v>
      </c>
      <c r="P8189" s="78">
        <f t="shared" si="1020"/>
        <v>6548.8906348671408</v>
      </c>
      <c r="Q8189" s="78">
        <f t="shared" si="1021"/>
        <v>4.4993040435573635</v>
      </c>
      <c r="R8189" s="78">
        <f t="shared" si="1022"/>
        <v>1795.0370790359455</v>
      </c>
      <c r="S8189" s="78">
        <f t="shared" si="1023"/>
        <v>28.118769012624355</v>
      </c>
      <c r="T8189" s="78">
        <f t="shared" si="1024"/>
        <v>53092.542696954049</v>
      </c>
    </row>
    <row r="8190" spans="1:20" x14ac:dyDescent="0.2">
      <c r="A8190">
        <v>2004</v>
      </c>
      <c r="B8190">
        <v>12</v>
      </c>
      <c r="C8190">
        <v>7</v>
      </c>
      <c r="D8190">
        <v>4</v>
      </c>
      <c r="E8190" s="69">
        <v>2.397398490746832E-2</v>
      </c>
      <c r="F8190" s="69">
        <v>2.4772762877350668E-2</v>
      </c>
      <c r="G8190" s="69">
        <v>8.6599125616746591E-4</v>
      </c>
      <c r="H8190" s="69">
        <v>7.8987410937623615E-3</v>
      </c>
      <c r="I8190" s="69">
        <v>4.688988991449123E-5</v>
      </c>
      <c r="J8190" s="69">
        <v>7.2639999999999875E-3</v>
      </c>
      <c r="K8190" s="69">
        <v>1.6823090015521467E-4</v>
      </c>
      <c r="L8190" s="70">
        <v>6.4990600924818509E-2</v>
      </c>
      <c r="M8190" s="78">
        <f t="shared" si="1017"/>
        <v>21278.417807563459</v>
      </c>
      <c r="N8190" s="78">
        <f t="shared" si="1018"/>
        <v>23081.844379737377</v>
      </c>
      <c r="O8190" s="78">
        <f t="shared" si="1019"/>
        <v>483.34848244475256</v>
      </c>
      <c r="P8190" s="78">
        <f t="shared" si="1020"/>
        <v>6254.3446852924362</v>
      </c>
      <c r="Q8190" s="78">
        <f t="shared" si="1021"/>
        <v>4.4993040435573635</v>
      </c>
      <c r="R8190" s="78">
        <f t="shared" si="1022"/>
        <v>1795.0370790359455</v>
      </c>
      <c r="S8190" s="78">
        <f t="shared" si="1023"/>
        <v>28.118769012624355</v>
      </c>
      <c r="T8190" s="78">
        <f t="shared" si="1024"/>
        <v>52925.61050713015</v>
      </c>
    </row>
    <row r="8191" spans="1:20" x14ac:dyDescent="0.2">
      <c r="A8191">
        <v>2004</v>
      </c>
      <c r="B8191">
        <v>12</v>
      </c>
      <c r="C8191">
        <v>7</v>
      </c>
      <c r="D8191">
        <v>5</v>
      </c>
      <c r="E8191" s="69">
        <v>2.4654466681727522E-2</v>
      </c>
      <c r="F8191" s="69">
        <v>2.4254278239576113E-2</v>
      </c>
      <c r="G8191" s="69">
        <v>8.6599125616746591E-4</v>
      </c>
      <c r="H8191" s="69">
        <v>7.9474697155038441E-3</v>
      </c>
      <c r="I8191" s="69">
        <v>4.688988991449123E-5</v>
      </c>
      <c r="J8191" s="69">
        <v>7.3279999999999882E-3</v>
      </c>
      <c r="K8191" s="69">
        <v>1.6823090015521467E-4</v>
      </c>
      <c r="L8191" s="70">
        <v>6.5265326683044647E-2</v>
      </c>
      <c r="M8191" s="78">
        <f t="shared" si="1017"/>
        <v>21882.388134524361</v>
      </c>
      <c r="N8191" s="78">
        <f t="shared" si="1018"/>
        <v>22598.750032060128</v>
      </c>
      <c r="O8191" s="78">
        <f t="shared" si="1019"/>
        <v>483.34848244475256</v>
      </c>
      <c r="P8191" s="78">
        <f t="shared" si="1020"/>
        <v>6292.9287574620048</v>
      </c>
      <c r="Q8191" s="78">
        <f t="shared" si="1021"/>
        <v>4.4993040435573635</v>
      </c>
      <c r="R8191" s="78">
        <f t="shared" si="1022"/>
        <v>1810.8523836970553</v>
      </c>
      <c r="S8191" s="78">
        <f t="shared" si="1023"/>
        <v>28.118769012624355</v>
      </c>
      <c r="T8191" s="78">
        <f t="shared" si="1024"/>
        <v>53100.885863244483</v>
      </c>
    </row>
    <row r="8192" spans="1:20" x14ac:dyDescent="0.2">
      <c r="A8192">
        <v>2004</v>
      </c>
      <c r="B8192">
        <v>12</v>
      </c>
      <c r="C8192">
        <v>7</v>
      </c>
      <c r="D8192">
        <v>6</v>
      </c>
      <c r="E8192" s="69">
        <v>2.6405712382027345E-2</v>
      </c>
      <c r="F8192" s="69">
        <v>2.479539436305235E-2</v>
      </c>
      <c r="G8192" s="69">
        <v>8.6599125616746591E-4</v>
      </c>
      <c r="H8192" s="69">
        <v>7.9382240980203269E-3</v>
      </c>
      <c r="I8192" s="69">
        <v>4.688988991449123E-5</v>
      </c>
      <c r="J8192" s="69">
        <v>7.3319999999999878E-3</v>
      </c>
      <c r="K8192" s="69">
        <v>1.6823090015521467E-4</v>
      </c>
      <c r="L8192" s="70">
        <v>6.7552442889337191E-2</v>
      </c>
      <c r="M8192" s="78">
        <f t="shared" si="1017"/>
        <v>23436.72871822392</v>
      </c>
      <c r="N8192" s="78">
        <f t="shared" si="1018"/>
        <v>23102.931104445262</v>
      </c>
      <c r="O8192" s="78">
        <f t="shared" si="1019"/>
        <v>483.34848244475256</v>
      </c>
      <c r="P8192" s="78">
        <f t="shared" si="1020"/>
        <v>6285.607935335559</v>
      </c>
      <c r="Q8192" s="78">
        <f t="shared" si="1021"/>
        <v>4.4993040435573635</v>
      </c>
      <c r="R8192" s="78">
        <f t="shared" si="1022"/>
        <v>1811.8408402383745</v>
      </c>
      <c r="S8192" s="78">
        <f t="shared" si="1023"/>
        <v>28.118769012624355</v>
      </c>
      <c r="T8192" s="78">
        <f t="shared" si="1024"/>
        <v>55153.075153744052</v>
      </c>
    </row>
    <row r="8193" spans="1:20" x14ac:dyDescent="0.2">
      <c r="A8193">
        <v>2004</v>
      </c>
      <c r="B8193">
        <v>12</v>
      </c>
      <c r="C8193">
        <v>7</v>
      </c>
      <c r="D8193">
        <v>7</v>
      </c>
      <c r="E8193" s="69">
        <v>3.0598539529720619E-2</v>
      </c>
      <c r="F8193" s="69">
        <v>2.6291984863238672E-2</v>
      </c>
      <c r="G8193" s="69">
        <v>8.6599125616746591E-4</v>
      </c>
      <c r="H8193" s="69">
        <v>8.3816506290305941E-3</v>
      </c>
      <c r="I8193" s="69">
        <v>4.688988991449123E-5</v>
      </c>
      <c r="J8193" s="69">
        <v>7.3799999999999881E-3</v>
      </c>
      <c r="K8193" s="69">
        <v>1.6823090015521467E-4</v>
      </c>
      <c r="L8193" s="70">
        <v>7.3733287068227044E-2</v>
      </c>
      <c r="M8193" s="78">
        <f t="shared" si="1017"/>
        <v>27158.126232565373</v>
      </c>
      <c r="N8193" s="78">
        <f t="shared" si="1018"/>
        <v>24497.368583886728</v>
      </c>
      <c r="O8193" s="78">
        <f t="shared" si="1019"/>
        <v>483.34848244475256</v>
      </c>
      <c r="P8193" s="78">
        <f t="shared" si="1020"/>
        <v>6636.7198827485254</v>
      </c>
      <c r="Q8193" s="78">
        <f t="shared" si="1021"/>
        <v>4.4993040435573635</v>
      </c>
      <c r="R8193" s="78">
        <f t="shared" si="1022"/>
        <v>1823.7023187342068</v>
      </c>
      <c r="S8193" s="78">
        <f t="shared" si="1023"/>
        <v>28.118769012624355</v>
      </c>
      <c r="T8193" s="78">
        <f t="shared" si="1024"/>
        <v>60631.883573435771</v>
      </c>
    </row>
    <row r="8194" spans="1:20" x14ac:dyDescent="0.2">
      <c r="A8194">
        <v>2004</v>
      </c>
      <c r="B8194">
        <v>12</v>
      </c>
      <c r="C8194">
        <v>7</v>
      </c>
      <c r="D8194">
        <v>8</v>
      </c>
      <c r="E8194" s="69">
        <v>3.3714676669120272E-2</v>
      </c>
      <c r="F8194" s="69">
        <v>3.020247872474615E-2</v>
      </c>
      <c r="G8194" s="69">
        <v>6.2062742706543099E-4</v>
      </c>
      <c r="H8194" s="69">
        <v>1.2408189427326128E-2</v>
      </c>
      <c r="I8194" s="69">
        <v>4.688988991449123E-5</v>
      </c>
      <c r="J8194" s="69">
        <v>7.2399999999999869E-3</v>
      </c>
      <c r="K8194" s="69">
        <v>1.2056554840784868E-4</v>
      </c>
      <c r="L8194" s="70">
        <v>8.4353427686580315E-2</v>
      </c>
      <c r="M8194" s="78">
        <f t="shared" si="1017"/>
        <v>29923.89371985347</v>
      </c>
      <c r="N8194" s="78">
        <f t="shared" si="1018"/>
        <v>28140.943231014942</v>
      </c>
      <c r="O8194" s="78">
        <f t="shared" si="1019"/>
        <v>346.39994676534843</v>
      </c>
      <c r="P8194" s="78">
        <f t="shared" si="1020"/>
        <v>9824.9952337574068</v>
      </c>
      <c r="Q8194" s="78">
        <f t="shared" si="1021"/>
        <v>4.4993040435573635</v>
      </c>
      <c r="R8194" s="78">
        <f t="shared" si="1022"/>
        <v>1789.1063397880291</v>
      </c>
      <c r="S8194" s="78">
        <f t="shared" si="1023"/>
        <v>20.151796152982733</v>
      </c>
      <c r="T8194" s="78">
        <f t="shared" si="1024"/>
        <v>70049.989571375743</v>
      </c>
    </row>
    <row r="8195" spans="1:20" x14ac:dyDescent="0.2">
      <c r="A8195">
        <v>2004</v>
      </c>
      <c r="B8195">
        <v>12</v>
      </c>
      <c r="C8195">
        <v>7</v>
      </c>
      <c r="D8195">
        <v>9</v>
      </c>
      <c r="E8195" s="69">
        <v>3.7524154773767138E-2</v>
      </c>
      <c r="F8195" s="69">
        <v>2.9140498825122527E-2</v>
      </c>
      <c r="G8195" s="69">
        <v>0</v>
      </c>
      <c r="H8195" s="69">
        <v>1.4168945257165813E-2</v>
      </c>
      <c r="I8195" s="69">
        <v>4.688988991449123E-5</v>
      </c>
      <c r="J8195" s="69">
        <v>7.2559999999999873E-3</v>
      </c>
      <c r="K8195" s="69">
        <v>0</v>
      </c>
      <c r="L8195" s="70">
        <v>8.8136488745969965E-2</v>
      </c>
      <c r="M8195" s="78">
        <f t="shared" ref="M8195:M8258" si="1025">E8195*1000000*$M$8826</f>
        <v>33305.044874002626</v>
      </c>
      <c r="N8195" s="78">
        <f t="shared" ref="N8195:N8258" si="1026">(F8195)*1000000*$N$8826</f>
        <v>27151.451065813904</v>
      </c>
      <c r="O8195" s="78">
        <f t="shared" ref="O8195:O8258" si="1027">G8195*1000000*$O$8826</f>
        <v>0</v>
      </c>
      <c r="P8195" s="78">
        <f t="shared" ref="P8195:P8258" si="1028">H8195*1000000*$P$8826</f>
        <v>11219.188781277528</v>
      </c>
      <c r="Q8195" s="78">
        <f t="shared" ref="Q8195:Q8258" si="1029">I8195*1000000*$Q$8826</f>
        <v>4.4993040435573635</v>
      </c>
      <c r="R8195" s="78">
        <f t="shared" ref="R8195:R8258" si="1030">J8195*1000000*$R$8826</f>
        <v>1793.0601659533068</v>
      </c>
      <c r="S8195" s="78">
        <f t="shared" ref="S8195:S8258" si="1031">K8195*1000000*$S$8826</f>
        <v>0</v>
      </c>
      <c r="T8195" s="78">
        <f t="shared" si="1024"/>
        <v>73473.244191090926</v>
      </c>
    </row>
    <row r="8196" spans="1:20" x14ac:dyDescent="0.2">
      <c r="A8196">
        <v>2004</v>
      </c>
      <c r="B8196">
        <v>12</v>
      </c>
      <c r="C8196">
        <v>7</v>
      </c>
      <c r="D8196">
        <v>10</v>
      </c>
      <c r="E8196" s="69">
        <v>3.9014825777472666E-2</v>
      </c>
      <c r="F8196" s="69">
        <v>2.7359959945508352E-2</v>
      </c>
      <c r="G8196" s="69">
        <v>0</v>
      </c>
      <c r="H8196" s="69">
        <v>1.5782207653566086E-2</v>
      </c>
      <c r="I8196" s="69">
        <v>4.688988991449123E-5</v>
      </c>
      <c r="J8196" s="69">
        <v>7.1479999999999877E-3</v>
      </c>
      <c r="K8196" s="69">
        <v>0</v>
      </c>
      <c r="L8196" s="70">
        <v>8.9351883266461582E-2</v>
      </c>
      <c r="M8196" s="78">
        <f t="shared" si="1025"/>
        <v>34628.109043471806</v>
      </c>
      <c r="N8196" s="78">
        <f t="shared" si="1026"/>
        <v>25492.446717578623</v>
      </c>
      <c r="O8196" s="78">
        <f t="shared" si="1027"/>
        <v>0</v>
      </c>
      <c r="P8196" s="78">
        <f t="shared" si="1028"/>
        <v>12496.594759665169</v>
      </c>
      <c r="Q8196" s="78">
        <f t="shared" si="1029"/>
        <v>4.4993040435573635</v>
      </c>
      <c r="R8196" s="78">
        <f t="shared" si="1030"/>
        <v>1766.3718393376842</v>
      </c>
      <c r="S8196" s="78">
        <f t="shared" si="1031"/>
        <v>0</v>
      </c>
      <c r="T8196" s="78">
        <f t="shared" ref="T8196:T8259" si="1032">SUM(M8196:S8196)</f>
        <v>74388.021664096843</v>
      </c>
    </row>
    <row r="8197" spans="1:20" x14ac:dyDescent="0.2">
      <c r="A8197">
        <v>2004</v>
      </c>
      <c r="B8197">
        <v>12</v>
      </c>
      <c r="C8197">
        <v>7</v>
      </c>
      <c r="D8197">
        <v>11</v>
      </c>
      <c r="E8197" s="69">
        <v>3.7229466221167191E-2</v>
      </c>
      <c r="F8197" s="69">
        <v>2.8320724498680803E-2</v>
      </c>
      <c r="G8197" s="69">
        <v>0</v>
      </c>
      <c r="H8197" s="69">
        <v>1.6978955505822416E-2</v>
      </c>
      <c r="I8197" s="69">
        <v>4.688988991449123E-5</v>
      </c>
      <c r="J8197" s="69">
        <v>7.1359999999999878E-3</v>
      </c>
      <c r="K8197" s="69">
        <v>0</v>
      </c>
      <c r="L8197" s="70">
        <v>8.9712036115584898E-2</v>
      </c>
      <c r="M8197" s="78">
        <f t="shared" si="1025"/>
        <v>33043.490269312169</v>
      </c>
      <c r="N8197" s="78">
        <f t="shared" si="1026"/>
        <v>26387.632208663665</v>
      </c>
      <c r="O8197" s="78">
        <f t="shared" si="1027"/>
        <v>0</v>
      </c>
      <c r="P8197" s="78">
        <f t="shared" si="1028"/>
        <v>13444.198115762676</v>
      </c>
      <c r="Q8197" s="78">
        <f t="shared" si="1029"/>
        <v>4.4993040435573635</v>
      </c>
      <c r="R8197" s="78">
        <f t="shared" si="1030"/>
        <v>1763.4064697137262</v>
      </c>
      <c r="S8197" s="78">
        <f t="shared" si="1031"/>
        <v>0</v>
      </c>
      <c r="T8197" s="78">
        <f t="shared" si="1032"/>
        <v>74643.226367495779</v>
      </c>
    </row>
    <row r="8198" spans="1:20" x14ac:dyDescent="0.2">
      <c r="A8198">
        <v>2004</v>
      </c>
      <c r="B8198">
        <v>12</v>
      </c>
      <c r="C8198">
        <v>7</v>
      </c>
      <c r="D8198">
        <v>12</v>
      </c>
      <c r="E8198" s="69">
        <v>3.6479417901211279E-2</v>
      </c>
      <c r="F8198" s="69">
        <v>2.8969133955862623E-2</v>
      </c>
      <c r="G8198" s="69">
        <v>0</v>
      </c>
      <c r="H8198" s="69">
        <v>1.8300082153569888E-2</v>
      </c>
      <c r="I8198" s="69">
        <v>4.688988991449123E-5</v>
      </c>
      <c r="J8198" s="69">
        <v>6.9959999999999883E-3</v>
      </c>
      <c r="K8198" s="69">
        <v>0</v>
      </c>
      <c r="L8198" s="70">
        <v>9.079152390055828E-2</v>
      </c>
      <c r="M8198" s="78">
        <f t="shared" si="1025"/>
        <v>32377.775262421048</v>
      </c>
      <c r="N8198" s="78">
        <f t="shared" si="1026"/>
        <v>26991.783076256412</v>
      </c>
      <c r="O8198" s="78">
        <f t="shared" si="1027"/>
        <v>0</v>
      </c>
      <c r="P8198" s="78">
        <f t="shared" si="1028"/>
        <v>14490.286515148593</v>
      </c>
      <c r="Q8198" s="78">
        <f t="shared" si="1029"/>
        <v>4.4993040435573635</v>
      </c>
      <c r="R8198" s="78">
        <f t="shared" si="1030"/>
        <v>1728.8104907675488</v>
      </c>
      <c r="S8198" s="78">
        <f t="shared" si="1031"/>
        <v>0</v>
      </c>
      <c r="T8198" s="78">
        <f t="shared" si="1032"/>
        <v>75593.154648637152</v>
      </c>
    </row>
    <row r="8199" spans="1:20" x14ac:dyDescent="0.2">
      <c r="A8199">
        <v>2004</v>
      </c>
      <c r="B8199">
        <v>12</v>
      </c>
      <c r="C8199">
        <v>7</v>
      </c>
      <c r="D8199">
        <v>13</v>
      </c>
      <c r="E8199" s="69">
        <v>3.6201108714324394E-2</v>
      </c>
      <c r="F8199" s="69">
        <v>2.856104557412284E-2</v>
      </c>
      <c r="G8199" s="69">
        <v>0</v>
      </c>
      <c r="H8199" s="69">
        <v>1.874774249081599E-2</v>
      </c>
      <c r="I8199" s="69">
        <v>4.688988991449123E-5</v>
      </c>
      <c r="J8199" s="69">
        <v>7.0599999999999882E-3</v>
      </c>
      <c r="K8199" s="69">
        <v>0</v>
      </c>
      <c r="L8199" s="70">
        <v>9.061678666917769E-2</v>
      </c>
      <c r="M8199" s="78">
        <f t="shared" si="1025"/>
        <v>32130.758373859579</v>
      </c>
      <c r="N8199" s="78">
        <f t="shared" si="1026"/>
        <v>26611.549649442779</v>
      </c>
      <c r="O8199" s="78">
        <f t="shared" si="1027"/>
        <v>0</v>
      </c>
      <c r="P8199" s="78">
        <f t="shared" si="1028"/>
        <v>14844.750855457503</v>
      </c>
      <c r="Q8199" s="78">
        <f t="shared" si="1029"/>
        <v>4.4993040435573635</v>
      </c>
      <c r="R8199" s="78">
        <f t="shared" si="1030"/>
        <v>1744.6257954286584</v>
      </c>
      <c r="S8199" s="78">
        <f t="shared" si="1031"/>
        <v>0</v>
      </c>
      <c r="T8199" s="78">
        <f t="shared" si="1032"/>
        <v>75336.18397823206</v>
      </c>
    </row>
    <row r="8200" spans="1:20" x14ac:dyDescent="0.2">
      <c r="A8200">
        <v>2004</v>
      </c>
      <c r="B8200">
        <v>12</v>
      </c>
      <c r="C8200">
        <v>7</v>
      </c>
      <c r="D8200">
        <v>14</v>
      </c>
      <c r="E8200" s="69">
        <v>3.6266943517148577E-2</v>
      </c>
      <c r="F8200" s="69">
        <v>2.8898300285662787E-2</v>
      </c>
      <c r="G8200" s="69">
        <v>0</v>
      </c>
      <c r="H8200" s="69">
        <v>1.8556746980556704E-2</v>
      </c>
      <c r="I8200" s="69">
        <v>4.688988991449123E-5</v>
      </c>
      <c r="J8200" s="69">
        <v>7.0439999999999878E-3</v>
      </c>
      <c r="K8200" s="69">
        <v>0</v>
      </c>
      <c r="L8200" s="70">
        <v>9.0812880673282553E-2</v>
      </c>
      <c r="M8200" s="78">
        <f t="shared" si="1025"/>
        <v>32189.190897537992</v>
      </c>
      <c r="N8200" s="78">
        <f t="shared" si="1026"/>
        <v>26925.784311383351</v>
      </c>
      <c r="O8200" s="78">
        <f t="shared" si="1027"/>
        <v>0</v>
      </c>
      <c r="P8200" s="78">
        <f t="shared" si="1028"/>
        <v>14693.517672811702</v>
      </c>
      <c r="Q8200" s="78">
        <f t="shared" si="1029"/>
        <v>4.4993040435573635</v>
      </c>
      <c r="R8200" s="78">
        <f t="shared" si="1030"/>
        <v>1740.671969263381</v>
      </c>
      <c r="S8200" s="78">
        <f t="shared" si="1031"/>
        <v>0</v>
      </c>
      <c r="T8200" s="78">
        <f t="shared" si="1032"/>
        <v>75553.66415503998</v>
      </c>
    </row>
    <row r="8201" spans="1:20" x14ac:dyDescent="0.2">
      <c r="A8201">
        <v>2004</v>
      </c>
      <c r="B8201">
        <v>12</v>
      </c>
      <c r="C8201">
        <v>7</v>
      </c>
      <c r="D8201">
        <v>15</v>
      </c>
      <c r="E8201" s="69">
        <v>3.5590966918825663E-2</v>
      </c>
      <c r="F8201" s="69">
        <v>2.8836450347534511E-2</v>
      </c>
      <c r="G8201" s="69">
        <v>0</v>
      </c>
      <c r="H8201" s="69">
        <v>1.9314608676094344E-2</v>
      </c>
      <c r="I8201" s="69">
        <v>4.688988991449123E-5</v>
      </c>
      <c r="J8201" s="69">
        <v>7.0559999999999876E-3</v>
      </c>
      <c r="K8201" s="69">
        <v>0</v>
      </c>
      <c r="L8201" s="70">
        <v>9.0844915832369005E-2</v>
      </c>
      <c r="M8201" s="78">
        <f t="shared" si="1025"/>
        <v>31589.219197265102</v>
      </c>
      <c r="N8201" s="78">
        <f t="shared" si="1026"/>
        <v>26868.156074523326</v>
      </c>
      <c r="O8201" s="78">
        <f t="shared" si="1027"/>
        <v>0</v>
      </c>
      <c r="P8201" s="78">
        <f t="shared" si="1028"/>
        <v>15293.604219693922</v>
      </c>
      <c r="Q8201" s="78">
        <f t="shared" si="1029"/>
        <v>4.4993040435573635</v>
      </c>
      <c r="R8201" s="78">
        <f t="shared" si="1030"/>
        <v>1743.637338887339</v>
      </c>
      <c r="S8201" s="78">
        <f t="shared" si="1031"/>
        <v>0</v>
      </c>
      <c r="T8201" s="78">
        <f t="shared" si="1032"/>
        <v>75499.116134413227</v>
      </c>
    </row>
    <row r="8202" spans="1:20" x14ac:dyDescent="0.2">
      <c r="A8202">
        <v>2004</v>
      </c>
      <c r="B8202">
        <v>12</v>
      </c>
      <c r="C8202">
        <v>7</v>
      </c>
      <c r="D8202">
        <v>16</v>
      </c>
      <c r="E8202" s="69">
        <v>3.7296544378560503E-2</v>
      </c>
      <c r="F8202" s="69">
        <v>2.7941699644214842E-2</v>
      </c>
      <c r="G8202" s="69">
        <v>0</v>
      </c>
      <c r="H8202" s="69">
        <v>1.9140707529081074E-2</v>
      </c>
      <c r="I8202" s="69">
        <v>4.688988991449123E-5</v>
      </c>
      <c r="J8202" s="69">
        <v>7.1519999999999882E-3</v>
      </c>
      <c r="K8202" s="69">
        <v>0</v>
      </c>
      <c r="L8202" s="70">
        <v>9.1577841441770905E-2</v>
      </c>
      <c r="M8202" s="78">
        <f t="shared" si="1025"/>
        <v>33103.02634828633</v>
      </c>
      <c r="N8202" s="78">
        <f t="shared" si="1026"/>
        <v>26034.478515224218</v>
      </c>
      <c r="O8202" s="78">
        <f t="shared" si="1027"/>
        <v>0</v>
      </c>
      <c r="P8202" s="78">
        <f t="shared" si="1028"/>
        <v>15155.906616787606</v>
      </c>
      <c r="Q8202" s="78">
        <f t="shared" si="1029"/>
        <v>4.4993040435573635</v>
      </c>
      <c r="R8202" s="78">
        <f t="shared" si="1030"/>
        <v>1767.3602958790036</v>
      </c>
      <c r="S8202" s="78">
        <f t="shared" si="1031"/>
        <v>0</v>
      </c>
      <c r="T8202" s="78">
        <f t="shared" si="1032"/>
        <v>76065.2710802207</v>
      </c>
    </row>
    <row r="8203" spans="1:20" x14ac:dyDescent="0.2">
      <c r="A8203">
        <v>2004</v>
      </c>
      <c r="B8203">
        <v>12</v>
      </c>
      <c r="C8203">
        <v>7</v>
      </c>
      <c r="D8203">
        <v>17</v>
      </c>
      <c r="E8203" s="69">
        <v>4.3400755412498333E-2</v>
      </c>
      <c r="F8203" s="69">
        <v>2.7056746319500901E-2</v>
      </c>
      <c r="G8203" s="69">
        <v>4.1856208033552803E-4</v>
      </c>
      <c r="H8203" s="69">
        <v>1.9716970349427071E-2</v>
      </c>
      <c r="I8203" s="69">
        <v>4.688988991449123E-5</v>
      </c>
      <c r="J8203" s="69">
        <v>7.1519999999999882E-3</v>
      </c>
      <c r="K8203" s="69">
        <v>8.1311531778408913E-5</v>
      </c>
      <c r="L8203" s="70">
        <v>9.7873235583454732E-2</v>
      </c>
      <c r="M8203" s="78">
        <f t="shared" si="1025"/>
        <v>38520.897147279189</v>
      </c>
      <c r="N8203" s="78">
        <f t="shared" si="1026"/>
        <v>25209.929593268735</v>
      </c>
      <c r="O8203" s="78">
        <f t="shared" si="1027"/>
        <v>233.61823216835458</v>
      </c>
      <c r="P8203" s="78">
        <f t="shared" si="1028"/>
        <v>15612.200381196317</v>
      </c>
      <c r="Q8203" s="78">
        <f t="shared" si="1029"/>
        <v>4.4993040435573635</v>
      </c>
      <c r="R8203" s="78">
        <f t="shared" si="1030"/>
        <v>1767.3602958790036</v>
      </c>
      <c r="S8203" s="78">
        <f t="shared" si="1031"/>
        <v>13.590726662166492</v>
      </c>
      <c r="T8203" s="78">
        <f t="shared" si="1032"/>
        <v>81362.09568049731</v>
      </c>
    </row>
    <row r="8204" spans="1:20" x14ac:dyDescent="0.2">
      <c r="A8204">
        <v>2004</v>
      </c>
      <c r="B8204">
        <v>12</v>
      </c>
      <c r="C8204">
        <v>7</v>
      </c>
      <c r="D8204">
        <v>18</v>
      </c>
      <c r="E8204" s="69">
        <v>4.6341688866436179E-2</v>
      </c>
      <c r="F8204" s="69">
        <v>2.7783109012725706E-2</v>
      </c>
      <c r="G8204" s="69">
        <v>8.6599125616746591E-4</v>
      </c>
      <c r="H8204" s="69">
        <v>1.7892102856072897E-2</v>
      </c>
      <c r="I8204" s="69">
        <v>4.688988991449123E-5</v>
      </c>
      <c r="J8204" s="69">
        <v>7.1399999999999875E-3</v>
      </c>
      <c r="K8204" s="69">
        <v>1.6823090015521467E-4</v>
      </c>
      <c r="L8204" s="70">
        <v>0.10023801278147197</v>
      </c>
      <c r="M8204" s="78">
        <f t="shared" si="1025"/>
        <v>41131.160356281034</v>
      </c>
      <c r="N8204" s="78">
        <f t="shared" si="1026"/>
        <v>25886.712830216056</v>
      </c>
      <c r="O8204" s="78">
        <f t="shared" si="1027"/>
        <v>483.34848244475256</v>
      </c>
      <c r="P8204" s="78">
        <f t="shared" si="1028"/>
        <v>14167.242232430592</v>
      </c>
      <c r="Q8204" s="78">
        <f t="shared" si="1029"/>
        <v>4.4993040435573635</v>
      </c>
      <c r="R8204" s="78">
        <f t="shared" si="1030"/>
        <v>1764.3949262550454</v>
      </c>
      <c r="S8204" s="78">
        <f t="shared" si="1031"/>
        <v>28.118769012624355</v>
      </c>
      <c r="T8204" s="78">
        <f t="shared" si="1032"/>
        <v>83465.476900683658</v>
      </c>
    </row>
    <row r="8205" spans="1:20" x14ac:dyDescent="0.2">
      <c r="A8205">
        <v>2004</v>
      </c>
      <c r="B8205">
        <v>12</v>
      </c>
      <c r="C8205">
        <v>7</v>
      </c>
      <c r="D8205">
        <v>19</v>
      </c>
      <c r="E8205" s="69">
        <v>4.3152369630201054E-2</v>
      </c>
      <c r="F8205" s="69">
        <v>3.0407911650400313E-2</v>
      </c>
      <c r="G8205" s="69">
        <v>8.6599125616746591E-4</v>
      </c>
      <c r="H8205" s="69">
        <v>1.5294016202990595E-2</v>
      </c>
      <c r="I8205" s="69">
        <v>4.688988991449123E-5</v>
      </c>
      <c r="J8205" s="69">
        <v>7.267999999999988E-3</v>
      </c>
      <c r="K8205" s="69">
        <v>1.6823090015521467E-4</v>
      </c>
      <c r="L8205" s="70">
        <v>9.720340952982913E-2</v>
      </c>
      <c r="M8205" s="78">
        <f t="shared" si="1025"/>
        <v>38300.439160274553</v>
      </c>
      <c r="N8205" s="78">
        <f t="shared" si="1026"/>
        <v>28332.353888110396</v>
      </c>
      <c r="O8205" s="78">
        <f t="shared" si="1027"/>
        <v>483.34848244475256</v>
      </c>
      <c r="P8205" s="78">
        <f t="shared" si="1028"/>
        <v>12110.037260429852</v>
      </c>
      <c r="Q8205" s="78">
        <f t="shared" si="1029"/>
        <v>4.4993040435573635</v>
      </c>
      <c r="R8205" s="78">
        <f t="shared" si="1030"/>
        <v>1796.0255355772649</v>
      </c>
      <c r="S8205" s="78">
        <f t="shared" si="1031"/>
        <v>28.118769012624355</v>
      </c>
      <c r="T8205" s="78">
        <f t="shared" si="1032"/>
        <v>81054.82239989299</v>
      </c>
    </row>
    <row r="8206" spans="1:20" x14ac:dyDescent="0.2">
      <c r="A8206">
        <v>2004</v>
      </c>
      <c r="B8206">
        <v>12</v>
      </c>
      <c r="C8206">
        <v>7</v>
      </c>
      <c r="D8206">
        <v>20</v>
      </c>
      <c r="E8206" s="69">
        <v>4.5967628850134105E-2</v>
      </c>
      <c r="F8206" s="69">
        <v>2.9225147437188466E-2</v>
      </c>
      <c r="G8206" s="69">
        <v>8.6599125616746591E-4</v>
      </c>
      <c r="H8206" s="69">
        <v>1.12133631697843E-2</v>
      </c>
      <c r="I8206" s="69">
        <v>4.688988991449123E-5</v>
      </c>
      <c r="J8206" s="69">
        <v>7.0319999999999879E-3</v>
      </c>
      <c r="K8206" s="69">
        <v>1.6823090015521467E-4</v>
      </c>
      <c r="L8206" s="70">
        <v>9.4519251503344046E-2</v>
      </c>
      <c r="M8206" s="78">
        <f t="shared" si="1025"/>
        <v>40799.158590921623</v>
      </c>
      <c r="N8206" s="78">
        <f t="shared" si="1026"/>
        <v>27230.321803823233</v>
      </c>
      <c r="O8206" s="78">
        <f t="shared" si="1027"/>
        <v>483.34848244475256</v>
      </c>
      <c r="P8206" s="78">
        <f t="shared" si="1028"/>
        <v>8878.9134259100902</v>
      </c>
      <c r="Q8206" s="78">
        <f t="shared" si="1029"/>
        <v>4.4993040435573635</v>
      </c>
      <c r="R8206" s="78">
        <f t="shared" si="1030"/>
        <v>1737.7065996394231</v>
      </c>
      <c r="S8206" s="78">
        <f t="shared" si="1031"/>
        <v>28.118769012624355</v>
      </c>
      <c r="T8206" s="78">
        <f t="shared" si="1032"/>
        <v>79162.066975795286</v>
      </c>
    </row>
    <row r="8207" spans="1:20" x14ac:dyDescent="0.2">
      <c r="A8207">
        <v>2004</v>
      </c>
      <c r="B8207">
        <v>12</v>
      </c>
      <c r="C8207">
        <v>7</v>
      </c>
      <c r="D8207">
        <v>21</v>
      </c>
      <c r="E8207" s="69">
        <v>4.0761288666880467E-2</v>
      </c>
      <c r="F8207" s="69">
        <v>2.9238768914533326E-2</v>
      </c>
      <c r="G8207" s="69">
        <v>8.6599125616746591E-4</v>
      </c>
      <c r="H8207" s="69">
        <v>1.1680118523022002E-2</v>
      </c>
      <c r="I8207" s="69">
        <v>4.688988991449123E-5</v>
      </c>
      <c r="J8207" s="69">
        <v>7.2079999999999879E-3</v>
      </c>
      <c r="K8207" s="69">
        <v>1.6823090015521467E-4</v>
      </c>
      <c r="L8207" s="70">
        <v>8.9969288150672982E-2</v>
      </c>
      <c r="M8207" s="78">
        <f t="shared" si="1025"/>
        <v>36178.204582017301</v>
      </c>
      <c r="N8207" s="78">
        <f t="shared" si="1026"/>
        <v>27243.013517777497</v>
      </c>
      <c r="O8207" s="78">
        <f t="shared" si="1027"/>
        <v>483.34848244475256</v>
      </c>
      <c r="P8207" s="78">
        <f t="shared" si="1028"/>
        <v>9248.49749357365</v>
      </c>
      <c r="Q8207" s="78">
        <f t="shared" si="1029"/>
        <v>4.4993040435573635</v>
      </c>
      <c r="R8207" s="78">
        <f t="shared" si="1030"/>
        <v>1781.1986874574745</v>
      </c>
      <c r="S8207" s="78">
        <f t="shared" si="1031"/>
        <v>28.118769012624355</v>
      </c>
      <c r="T8207" s="78">
        <f t="shared" si="1032"/>
        <v>74966.880836326862</v>
      </c>
    </row>
    <row r="8208" spans="1:20" x14ac:dyDescent="0.2">
      <c r="A8208">
        <v>2004</v>
      </c>
      <c r="B8208">
        <v>12</v>
      </c>
      <c r="C8208">
        <v>7</v>
      </c>
      <c r="D8208">
        <v>22</v>
      </c>
      <c r="E8208" s="69">
        <v>3.9645421389181555E-2</v>
      </c>
      <c r="F8208" s="69">
        <v>2.823305016855376E-2</v>
      </c>
      <c r="G8208" s="69">
        <v>8.6599125616746591E-4</v>
      </c>
      <c r="H8208" s="69">
        <v>8.3529673243161531E-3</v>
      </c>
      <c r="I8208" s="69">
        <v>4.688988991449123E-5</v>
      </c>
      <c r="J8208" s="69">
        <v>7.2359999999999872E-3</v>
      </c>
      <c r="K8208" s="69">
        <v>1.6823090015521467E-4</v>
      </c>
      <c r="L8208" s="70">
        <v>8.454855092828864E-2</v>
      </c>
      <c r="M8208" s="78">
        <f t="shared" si="1025"/>
        <v>35187.802266995015</v>
      </c>
      <c r="N8208" s="78">
        <f t="shared" si="1026"/>
        <v>26305.942279522158</v>
      </c>
      <c r="O8208" s="78">
        <f t="shared" si="1027"/>
        <v>483.34848244475256</v>
      </c>
      <c r="P8208" s="78">
        <f t="shared" si="1028"/>
        <v>6614.0080009096509</v>
      </c>
      <c r="Q8208" s="78">
        <f t="shared" si="1029"/>
        <v>4.4993040435573635</v>
      </c>
      <c r="R8208" s="78">
        <f t="shared" si="1030"/>
        <v>1788.1178832467099</v>
      </c>
      <c r="S8208" s="78">
        <f t="shared" si="1031"/>
        <v>28.118769012624355</v>
      </c>
      <c r="T8208" s="78">
        <f t="shared" si="1032"/>
        <v>70411.836986174472</v>
      </c>
    </row>
    <row r="8209" spans="1:20" x14ac:dyDescent="0.2">
      <c r="A8209">
        <v>2004</v>
      </c>
      <c r="B8209">
        <v>12</v>
      </c>
      <c r="C8209">
        <v>7</v>
      </c>
      <c r="D8209">
        <v>23</v>
      </c>
      <c r="E8209" s="69">
        <v>3.6201720141803395E-2</v>
      </c>
      <c r="F8209" s="69">
        <v>2.5399524837223904E-2</v>
      </c>
      <c r="G8209" s="69">
        <v>8.6599125616746591E-4</v>
      </c>
      <c r="H8209" s="69">
        <v>6.4701639392919907E-3</v>
      </c>
      <c r="I8209" s="69">
        <v>4.688988991449123E-5</v>
      </c>
      <c r="J8209" s="69">
        <v>7.1959999999999871E-3</v>
      </c>
      <c r="K8209" s="69">
        <v>1.6823090015521467E-4</v>
      </c>
      <c r="L8209" s="70">
        <v>7.6348520964556466E-2</v>
      </c>
      <c r="M8209" s="78">
        <f t="shared" si="1025"/>
        <v>32131.30105416106</v>
      </c>
      <c r="N8209" s="78">
        <f t="shared" si="1026"/>
        <v>23665.82534675983</v>
      </c>
      <c r="O8209" s="78">
        <f t="shared" si="1027"/>
        <v>483.34848244475256</v>
      </c>
      <c r="P8209" s="78">
        <f t="shared" si="1028"/>
        <v>5123.1753220317787</v>
      </c>
      <c r="Q8209" s="78">
        <f t="shared" si="1029"/>
        <v>4.4993040435573635</v>
      </c>
      <c r="R8209" s="78">
        <f t="shared" si="1030"/>
        <v>1778.2333178335164</v>
      </c>
      <c r="S8209" s="78">
        <f t="shared" si="1031"/>
        <v>28.118769012624355</v>
      </c>
      <c r="T8209" s="78">
        <f t="shared" si="1032"/>
        <v>63214.501596287118</v>
      </c>
    </row>
    <row r="8210" spans="1:20" x14ac:dyDescent="0.2">
      <c r="A8210">
        <v>2004</v>
      </c>
      <c r="B8210">
        <v>12</v>
      </c>
      <c r="C8210">
        <v>7</v>
      </c>
      <c r="D8210">
        <v>24</v>
      </c>
      <c r="E8210" s="69">
        <v>3.1746353690429809E-2</v>
      </c>
      <c r="F8210" s="69">
        <v>2.4844908330276083E-2</v>
      </c>
      <c r="G8210" s="69">
        <v>8.6599125616746591E-4</v>
      </c>
      <c r="H8210" s="69">
        <v>6.22742188800662E-3</v>
      </c>
      <c r="I8210" s="69">
        <v>4.688988991449123E-5</v>
      </c>
      <c r="J8210" s="69">
        <v>7.2599999999999878E-3</v>
      </c>
      <c r="K8210" s="69">
        <v>1.6823090015521467E-4</v>
      </c>
      <c r="L8210" s="70">
        <v>7.1159795954949687E-2</v>
      </c>
      <c r="M8210" s="78">
        <f t="shared" si="1025"/>
        <v>28176.88341337095</v>
      </c>
      <c r="N8210" s="78">
        <f t="shared" si="1026"/>
        <v>23149.065388769541</v>
      </c>
      <c r="O8210" s="78">
        <f t="shared" si="1027"/>
        <v>483.34848244475256</v>
      </c>
      <c r="P8210" s="78">
        <f t="shared" si="1028"/>
        <v>4930.9684323094971</v>
      </c>
      <c r="Q8210" s="78">
        <f t="shared" si="1029"/>
        <v>4.4993040435573635</v>
      </c>
      <c r="R8210" s="78">
        <f t="shared" si="1030"/>
        <v>1794.0486224946262</v>
      </c>
      <c r="S8210" s="78">
        <f t="shared" si="1031"/>
        <v>28.118769012624355</v>
      </c>
      <c r="T8210" s="78">
        <f t="shared" si="1032"/>
        <v>58566.932412445552</v>
      </c>
    </row>
    <row r="8211" spans="1:20" x14ac:dyDescent="0.2">
      <c r="A8211">
        <v>2004</v>
      </c>
      <c r="B8211">
        <v>12</v>
      </c>
      <c r="C8211">
        <v>8</v>
      </c>
      <c r="D8211">
        <v>1</v>
      </c>
      <c r="E8211" s="69">
        <v>2.5945935014479515E-2</v>
      </c>
      <c r="F8211" s="69">
        <v>2.462489622943775E-2</v>
      </c>
      <c r="G8211" s="69">
        <v>8.6599125616746591E-4</v>
      </c>
      <c r="H8211" s="69">
        <v>7.1710229175522581E-3</v>
      </c>
      <c r="I8211" s="69">
        <v>4.688988991449123E-5</v>
      </c>
      <c r="J8211" s="69">
        <v>7.3839999999999878E-3</v>
      </c>
      <c r="K8211" s="69">
        <v>1.6823090015521467E-4</v>
      </c>
      <c r="L8211" s="70">
        <v>6.6206966207706691E-2</v>
      </c>
      <c r="M8211" s="78">
        <f t="shared" si="1025"/>
        <v>23028.647418310498</v>
      </c>
      <c r="N8211" s="78">
        <f t="shared" si="1026"/>
        <v>22944.070689617412</v>
      </c>
      <c r="O8211" s="78">
        <f t="shared" si="1027"/>
        <v>483.34848244475256</v>
      </c>
      <c r="P8211" s="78">
        <f t="shared" si="1028"/>
        <v>5678.1262406386913</v>
      </c>
      <c r="Q8211" s="78">
        <f t="shared" si="1029"/>
        <v>4.4993040435573635</v>
      </c>
      <c r="R8211" s="78">
        <f t="shared" si="1030"/>
        <v>1824.6907752755262</v>
      </c>
      <c r="S8211" s="78">
        <f t="shared" si="1031"/>
        <v>28.118769012624355</v>
      </c>
      <c r="T8211" s="78">
        <f t="shared" si="1032"/>
        <v>53991.501679343062</v>
      </c>
    </row>
    <row r="8212" spans="1:20" x14ac:dyDescent="0.2">
      <c r="A8212">
        <v>2004</v>
      </c>
      <c r="B8212">
        <v>12</v>
      </c>
      <c r="C8212">
        <v>8</v>
      </c>
      <c r="D8212">
        <v>2</v>
      </c>
      <c r="E8212" s="69">
        <v>2.3325055872492506E-2</v>
      </c>
      <c r="F8212" s="69">
        <v>2.4424051803142499E-2</v>
      </c>
      <c r="G8212" s="69">
        <v>8.6599125616746591E-4</v>
      </c>
      <c r="H8212" s="69">
        <v>7.3566702506767589E-3</v>
      </c>
      <c r="I8212" s="69">
        <v>4.688988991449123E-5</v>
      </c>
      <c r="J8212" s="69">
        <v>7.2999999999999871E-3</v>
      </c>
      <c r="K8212" s="69">
        <v>1.6823090015521467E-4</v>
      </c>
      <c r="L8212" s="70">
        <v>6.3486889972548921E-2</v>
      </c>
      <c r="M8212" s="78">
        <f t="shared" si="1025"/>
        <v>20702.452519065559</v>
      </c>
      <c r="N8212" s="78">
        <f t="shared" si="1026"/>
        <v>22756.93533393518</v>
      </c>
      <c r="O8212" s="78">
        <f t="shared" si="1027"/>
        <v>483.34848244475256</v>
      </c>
      <c r="P8212" s="78">
        <f t="shared" si="1028"/>
        <v>5825.1246543710849</v>
      </c>
      <c r="Q8212" s="78">
        <f t="shared" si="1029"/>
        <v>4.4993040435573635</v>
      </c>
      <c r="R8212" s="78">
        <f t="shared" si="1030"/>
        <v>1803.9331879078195</v>
      </c>
      <c r="S8212" s="78">
        <f t="shared" si="1031"/>
        <v>28.118769012624355</v>
      </c>
      <c r="T8212" s="78">
        <f t="shared" si="1032"/>
        <v>51604.412250780573</v>
      </c>
    </row>
    <row r="8213" spans="1:20" x14ac:dyDescent="0.2">
      <c r="A8213">
        <v>2004</v>
      </c>
      <c r="B8213">
        <v>12</v>
      </c>
      <c r="C8213">
        <v>8</v>
      </c>
      <c r="D8213">
        <v>3</v>
      </c>
      <c r="E8213" s="69">
        <v>2.2238767594053209E-2</v>
      </c>
      <c r="F8213" s="69">
        <v>2.4627702264309371E-2</v>
      </c>
      <c r="G8213" s="69">
        <v>8.6599125616746591E-4</v>
      </c>
      <c r="H8213" s="69">
        <v>7.1736333842007021E-3</v>
      </c>
      <c r="I8213" s="69">
        <v>4.688988991449123E-5</v>
      </c>
      <c r="J8213" s="69">
        <v>7.391999999999988E-3</v>
      </c>
      <c r="K8213" s="69">
        <v>1.6823090015521467E-4</v>
      </c>
      <c r="L8213" s="70">
        <v>6.2513215288800453E-2</v>
      </c>
      <c r="M8213" s="78">
        <f t="shared" si="1025"/>
        <v>19738.303424231948</v>
      </c>
      <c r="N8213" s="78">
        <f t="shared" si="1026"/>
        <v>22946.685192511235</v>
      </c>
      <c r="O8213" s="78">
        <f t="shared" si="1027"/>
        <v>483.34848244475256</v>
      </c>
      <c r="P8213" s="78">
        <f t="shared" si="1028"/>
        <v>5680.1932482814318</v>
      </c>
      <c r="Q8213" s="78">
        <f t="shared" si="1029"/>
        <v>4.4993040435573635</v>
      </c>
      <c r="R8213" s="78">
        <f t="shared" si="1030"/>
        <v>1826.6676883581649</v>
      </c>
      <c r="S8213" s="78">
        <f t="shared" si="1031"/>
        <v>28.118769012624355</v>
      </c>
      <c r="T8213" s="78">
        <f t="shared" si="1032"/>
        <v>50707.816108883715</v>
      </c>
    </row>
    <row r="8214" spans="1:20" x14ac:dyDescent="0.2">
      <c r="A8214">
        <v>2004</v>
      </c>
      <c r="B8214">
        <v>12</v>
      </c>
      <c r="C8214">
        <v>8</v>
      </c>
      <c r="D8214">
        <v>4</v>
      </c>
      <c r="E8214" s="69">
        <v>2.2904897236793471E-2</v>
      </c>
      <c r="F8214" s="69">
        <v>2.4375678567037012E-2</v>
      </c>
      <c r="G8214" s="69">
        <v>8.6599125616746591E-4</v>
      </c>
      <c r="H8214" s="69">
        <v>6.9965922052342465E-3</v>
      </c>
      <c r="I8214" s="69">
        <v>4.688988991449123E-5</v>
      </c>
      <c r="J8214" s="69">
        <v>7.351999999999987E-3</v>
      </c>
      <c r="K8214" s="69">
        <v>1.6823090015521467E-4</v>
      </c>
      <c r="L8214" s="70">
        <v>6.2710280055301895E-2</v>
      </c>
      <c r="M8214" s="78">
        <f t="shared" si="1025"/>
        <v>20329.535332775227</v>
      </c>
      <c r="N8214" s="78">
        <f t="shared" si="1026"/>
        <v>22711.863917660012</v>
      </c>
      <c r="O8214" s="78">
        <f t="shared" si="1027"/>
        <v>483.34848244475256</v>
      </c>
      <c r="P8214" s="78">
        <f t="shared" si="1028"/>
        <v>5540.0093197790557</v>
      </c>
      <c r="Q8214" s="78">
        <f t="shared" si="1029"/>
        <v>4.4993040435573635</v>
      </c>
      <c r="R8214" s="78">
        <f t="shared" si="1030"/>
        <v>1816.7831229449712</v>
      </c>
      <c r="S8214" s="78">
        <f t="shared" si="1031"/>
        <v>28.118769012624355</v>
      </c>
      <c r="T8214" s="78">
        <f t="shared" si="1032"/>
        <v>50914.158248660198</v>
      </c>
    </row>
    <row r="8215" spans="1:20" x14ac:dyDescent="0.2">
      <c r="A8215">
        <v>2004</v>
      </c>
      <c r="B8215">
        <v>12</v>
      </c>
      <c r="C8215">
        <v>8</v>
      </c>
      <c r="D8215">
        <v>5</v>
      </c>
      <c r="E8215" s="69">
        <v>2.3821950264963799E-2</v>
      </c>
      <c r="F8215" s="69">
        <v>2.3778774265093634E-2</v>
      </c>
      <c r="G8215" s="69">
        <v>8.6599125616746591E-4</v>
      </c>
      <c r="H8215" s="69">
        <v>7.3035208280978342E-3</v>
      </c>
      <c r="I8215" s="69">
        <v>4.688988991449123E-5</v>
      </c>
      <c r="J8215" s="69">
        <v>7.319999999999988E-3</v>
      </c>
      <c r="K8215" s="69">
        <v>1.6823090015521467E-4</v>
      </c>
      <c r="L8215" s="70">
        <v>6.3305357404392429E-2</v>
      </c>
      <c r="M8215" s="78">
        <f t="shared" si="1025"/>
        <v>21143.477510532281</v>
      </c>
      <c r="N8215" s="78">
        <f t="shared" si="1026"/>
        <v>22155.702609562661</v>
      </c>
      <c r="O8215" s="78">
        <f t="shared" si="1027"/>
        <v>483.34848244475256</v>
      </c>
      <c r="P8215" s="78">
        <f t="shared" si="1028"/>
        <v>5783.0401241039299</v>
      </c>
      <c r="Q8215" s="78">
        <f t="shared" si="1029"/>
        <v>4.4993040435573635</v>
      </c>
      <c r="R8215" s="78">
        <f t="shared" si="1030"/>
        <v>1808.8754706144166</v>
      </c>
      <c r="S8215" s="78">
        <f t="shared" si="1031"/>
        <v>28.118769012624355</v>
      </c>
      <c r="T8215" s="78">
        <f t="shared" si="1032"/>
        <v>51407.062270314222</v>
      </c>
    </row>
    <row r="8216" spans="1:20" x14ac:dyDescent="0.2">
      <c r="A8216">
        <v>2004</v>
      </c>
      <c r="B8216">
        <v>12</v>
      </c>
      <c r="C8216">
        <v>8</v>
      </c>
      <c r="D8216">
        <v>6</v>
      </c>
      <c r="E8216" s="69">
        <v>2.5633537123942337E-2</v>
      </c>
      <c r="F8216" s="69">
        <v>2.442618423621495E-2</v>
      </c>
      <c r="G8216" s="69">
        <v>8.6599125616746591E-4</v>
      </c>
      <c r="H8216" s="69">
        <v>7.3790432394441312E-3</v>
      </c>
      <c r="I8216" s="69">
        <v>4.688988991449123E-5</v>
      </c>
      <c r="J8216" s="69">
        <v>6.8599999999999885E-3</v>
      </c>
      <c r="K8216" s="69">
        <v>1.6823090015521467E-4</v>
      </c>
      <c r="L8216" s="70">
        <v>6.537987664583858E-2</v>
      </c>
      <c r="M8216" s="78">
        <f t="shared" si="1025"/>
        <v>22751.374663584571</v>
      </c>
      <c r="N8216" s="78">
        <f t="shared" si="1026"/>
        <v>22758.9222131772</v>
      </c>
      <c r="O8216" s="78">
        <f t="shared" si="1027"/>
        <v>483.34848244475256</v>
      </c>
      <c r="P8216" s="78">
        <f t="shared" si="1028"/>
        <v>5842.8399309867245</v>
      </c>
      <c r="Q8216" s="78">
        <f t="shared" si="1029"/>
        <v>4.4993040435573635</v>
      </c>
      <c r="R8216" s="78">
        <f t="shared" si="1030"/>
        <v>1695.2029683626906</v>
      </c>
      <c r="S8216" s="78">
        <f t="shared" si="1031"/>
        <v>28.118769012624355</v>
      </c>
      <c r="T8216" s="78">
        <f t="shared" si="1032"/>
        <v>53564.306331612119</v>
      </c>
    </row>
    <row r="8217" spans="1:20" x14ac:dyDescent="0.2">
      <c r="A8217">
        <v>2004</v>
      </c>
      <c r="B8217">
        <v>12</v>
      </c>
      <c r="C8217">
        <v>8</v>
      </c>
      <c r="D8217">
        <v>7</v>
      </c>
      <c r="E8217" s="69">
        <v>2.9874985078762854E-2</v>
      </c>
      <c r="F8217" s="69">
        <v>2.6122756634031106E-2</v>
      </c>
      <c r="G8217" s="69">
        <v>8.6599125616746591E-4</v>
      </c>
      <c r="H8217" s="69">
        <v>7.9292471545420809E-3</v>
      </c>
      <c r="I8217" s="69">
        <v>4.688988991449123E-5</v>
      </c>
      <c r="J8217" s="69">
        <v>6.5399999999999885E-3</v>
      </c>
      <c r="K8217" s="69">
        <v>1.6823090015521467E-4</v>
      </c>
      <c r="L8217" s="70">
        <v>7.154810091357322E-2</v>
      </c>
      <c r="M8217" s="78">
        <f t="shared" si="1025"/>
        <v>26515.926198927853</v>
      </c>
      <c r="N8217" s="78">
        <f t="shared" si="1026"/>
        <v>24339.691393394631</v>
      </c>
      <c r="O8217" s="78">
        <f t="shared" si="1027"/>
        <v>483.34848244475256</v>
      </c>
      <c r="P8217" s="78">
        <f t="shared" si="1028"/>
        <v>6278.4998534188508</v>
      </c>
      <c r="Q8217" s="78">
        <f t="shared" si="1029"/>
        <v>4.4993040435573635</v>
      </c>
      <c r="R8217" s="78">
        <f t="shared" si="1030"/>
        <v>1616.1264450571423</v>
      </c>
      <c r="S8217" s="78">
        <f t="shared" si="1031"/>
        <v>28.118769012624355</v>
      </c>
      <c r="T8217" s="78">
        <f t="shared" si="1032"/>
        <v>59266.210446299403</v>
      </c>
    </row>
    <row r="8218" spans="1:20" x14ac:dyDescent="0.2">
      <c r="A8218">
        <v>2004</v>
      </c>
      <c r="B8218">
        <v>12</v>
      </c>
      <c r="C8218">
        <v>8</v>
      </c>
      <c r="D8218">
        <v>8</v>
      </c>
      <c r="E8218" s="69">
        <v>3.3149184239739157E-2</v>
      </c>
      <c r="F8218" s="69">
        <v>3.0151286601688664E-2</v>
      </c>
      <c r="G8218" s="69">
        <v>6.350598943773944E-4</v>
      </c>
      <c r="H8218" s="69">
        <v>1.2100358754719329E-2</v>
      </c>
      <c r="I8218" s="69">
        <v>4.688988991449123E-5</v>
      </c>
      <c r="J8218" s="69">
        <v>6.2639999999999892E-3</v>
      </c>
      <c r="K8218" s="69">
        <v>1.2336925681721256E-4</v>
      </c>
      <c r="L8218" s="70">
        <v>8.2470148637256255E-2</v>
      </c>
      <c r="M8218" s="78">
        <f t="shared" si="1025"/>
        <v>29421.983660852933</v>
      </c>
      <c r="N8218" s="78">
        <f t="shared" si="1026"/>
        <v>28093.245337012104</v>
      </c>
      <c r="O8218" s="78">
        <f t="shared" si="1027"/>
        <v>354.45535277954264</v>
      </c>
      <c r="P8218" s="78">
        <f t="shared" si="1028"/>
        <v>9581.2501725718048</v>
      </c>
      <c r="Q8218" s="78">
        <f t="shared" si="1029"/>
        <v>4.4993040435573635</v>
      </c>
      <c r="R8218" s="78">
        <f t="shared" si="1030"/>
        <v>1547.9229437061072</v>
      </c>
      <c r="S8218" s="78">
        <f t="shared" si="1031"/>
        <v>20.620418915322578</v>
      </c>
      <c r="T8218" s="78">
        <f t="shared" si="1032"/>
        <v>69023.977189881363</v>
      </c>
    </row>
    <row r="8219" spans="1:20" x14ac:dyDescent="0.2">
      <c r="A8219">
        <v>2004</v>
      </c>
      <c r="B8219">
        <v>12</v>
      </c>
      <c r="C8219">
        <v>8</v>
      </c>
      <c r="D8219">
        <v>9</v>
      </c>
      <c r="E8219" s="69">
        <v>3.6490122042075995E-2</v>
      </c>
      <c r="F8219" s="69">
        <v>2.8709553929728585E-2</v>
      </c>
      <c r="G8219" s="69">
        <v>0</v>
      </c>
      <c r="H8219" s="69">
        <v>1.335397433303822E-2</v>
      </c>
      <c r="I8219" s="69">
        <v>4.688988991449123E-5</v>
      </c>
      <c r="J8219" s="69">
        <v>6.379999999999989E-3</v>
      </c>
      <c r="K8219" s="69">
        <v>0</v>
      </c>
      <c r="L8219" s="70">
        <v>8.4980540194757273E-2</v>
      </c>
      <c r="M8219" s="78">
        <f t="shared" si="1025"/>
        <v>32387.275859942467</v>
      </c>
      <c r="N8219" s="78">
        <f t="shared" si="1026"/>
        <v>26749.921246109396</v>
      </c>
      <c r="O8219" s="78">
        <f t="shared" si="1027"/>
        <v>0</v>
      </c>
      <c r="P8219" s="78">
        <f t="shared" si="1028"/>
        <v>10573.882268824489</v>
      </c>
      <c r="Q8219" s="78">
        <f t="shared" si="1029"/>
        <v>4.4993040435573635</v>
      </c>
      <c r="R8219" s="78">
        <f t="shared" si="1030"/>
        <v>1576.5881834043685</v>
      </c>
      <c r="S8219" s="78">
        <f t="shared" si="1031"/>
        <v>0</v>
      </c>
      <c r="T8219" s="78">
        <f t="shared" si="1032"/>
        <v>71292.166862324273</v>
      </c>
    </row>
    <row r="8220" spans="1:20" x14ac:dyDescent="0.2">
      <c r="A8220">
        <v>2004</v>
      </c>
      <c r="B8220">
        <v>12</v>
      </c>
      <c r="C8220">
        <v>8</v>
      </c>
      <c r="D8220">
        <v>10</v>
      </c>
      <c r="E8220" s="69">
        <v>3.7718817802255708E-2</v>
      </c>
      <c r="F8220" s="69">
        <v>2.6857724303977849E-2</v>
      </c>
      <c r="G8220" s="69">
        <v>0</v>
      </c>
      <c r="H8220" s="69">
        <v>1.4658583400993545E-2</v>
      </c>
      <c r="I8220" s="69">
        <v>4.688988991449123E-5</v>
      </c>
      <c r="J8220" s="69">
        <v>6.379999999999989E-3</v>
      </c>
      <c r="K8220" s="69">
        <v>0</v>
      </c>
      <c r="L8220" s="70">
        <v>8.5662015397141592E-2</v>
      </c>
      <c r="M8220" s="78">
        <f t="shared" si="1025"/>
        <v>33477.820541788045</v>
      </c>
      <c r="N8220" s="78">
        <f t="shared" si="1026"/>
        <v>25024.49225577075</v>
      </c>
      <c r="O8220" s="78">
        <f t="shared" si="1027"/>
        <v>0</v>
      </c>
      <c r="P8220" s="78">
        <f t="shared" si="1028"/>
        <v>11606.891794480958</v>
      </c>
      <c r="Q8220" s="78">
        <f t="shared" si="1029"/>
        <v>4.4993040435573635</v>
      </c>
      <c r="R8220" s="78">
        <f t="shared" si="1030"/>
        <v>1576.5881834043685</v>
      </c>
      <c r="S8220" s="78">
        <f t="shared" si="1031"/>
        <v>0</v>
      </c>
      <c r="T8220" s="78">
        <f t="shared" si="1032"/>
        <v>71690.29207948767</v>
      </c>
    </row>
    <row r="8221" spans="1:20" x14ac:dyDescent="0.2">
      <c r="A8221">
        <v>2004</v>
      </c>
      <c r="B8221">
        <v>12</v>
      </c>
      <c r="C8221">
        <v>8</v>
      </c>
      <c r="D8221">
        <v>11</v>
      </c>
      <c r="E8221" s="69">
        <v>3.6069171476176408E-2</v>
      </c>
      <c r="F8221" s="69">
        <v>2.7695305166557476E-2</v>
      </c>
      <c r="G8221" s="69">
        <v>0</v>
      </c>
      <c r="H8221" s="69">
        <v>1.5989679581342876E-2</v>
      </c>
      <c r="I8221" s="69">
        <v>4.688988991449123E-5</v>
      </c>
      <c r="J8221" s="69">
        <v>6.523999999999989E-3</v>
      </c>
      <c r="K8221" s="69">
        <v>0</v>
      </c>
      <c r="L8221" s="70">
        <v>8.6325046113991236E-2</v>
      </c>
      <c r="M8221" s="78">
        <f t="shared" si="1025"/>
        <v>32013.655785844927</v>
      </c>
      <c r="N8221" s="78">
        <f t="shared" si="1026"/>
        <v>25804.902225430815</v>
      </c>
      <c r="O8221" s="78">
        <f t="shared" si="1027"/>
        <v>0</v>
      </c>
      <c r="P8221" s="78">
        <f t="shared" si="1028"/>
        <v>12660.874223118259</v>
      </c>
      <c r="Q8221" s="78">
        <f t="shared" si="1029"/>
        <v>4.4993040435573635</v>
      </c>
      <c r="R8221" s="78">
        <f t="shared" si="1030"/>
        <v>1612.1726188918651</v>
      </c>
      <c r="S8221" s="78">
        <f t="shared" si="1031"/>
        <v>0</v>
      </c>
      <c r="T8221" s="78">
        <f t="shared" si="1032"/>
        <v>72096.104157329421</v>
      </c>
    </row>
    <row r="8222" spans="1:20" x14ac:dyDescent="0.2">
      <c r="A8222">
        <v>2004</v>
      </c>
      <c r="B8222">
        <v>12</v>
      </c>
      <c r="C8222">
        <v>8</v>
      </c>
      <c r="D8222">
        <v>12</v>
      </c>
      <c r="E8222" s="69">
        <v>3.4953547667808532E-2</v>
      </c>
      <c r="F8222" s="69">
        <v>2.8155294752273935E-2</v>
      </c>
      <c r="G8222" s="69">
        <v>0</v>
      </c>
      <c r="H8222" s="69">
        <v>1.6904390413461725E-2</v>
      </c>
      <c r="I8222" s="69">
        <v>4.688988991449123E-5</v>
      </c>
      <c r="J8222" s="69">
        <v>6.5279999999999887E-3</v>
      </c>
      <c r="K8222" s="69">
        <v>0</v>
      </c>
      <c r="L8222" s="70">
        <v>8.6588122723458685E-2</v>
      </c>
      <c r="M8222" s="78">
        <f t="shared" si="1025"/>
        <v>31023.46956515027</v>
      </c>
      <c r="N8222" s="78">
        <f t="shared" si="1026"/>
        <v>26233.494227315048</v>
      </c>
      <c r="O8222" s="78">
        <f t="shared" si="1027"/>
        <v>0</v>
      </c>
      <c r="P8222" s="78">
        <f t="shared" si="1028"/>
        <v>13385.156328776813</v>
      </c>
      <c r="Q8222" s="78">
        <f t="shared" si="1029"/>
        <v>4.4993040435573635</v>
      </c>
      <c r="R8222" s="78">
        <f t="shared" si="1030"/>
        <v>1613.1610754331846</v>
      </c>
      <c r="S8222" s="78">
        <f t="shared" si="1031"/>
        <v>0</v>
      </c>
      <c r="T8222" s="78">
        <f t="shared" si="1032"/>
        <v>72259.780500718858</v>
      </c>
    </row>
    <row r="8223" spans="1:20" x14ac:dyDescent="0.2">
      <c r="A8223">
        <v>2004</v>
      </c>
      <c r="B8223">
        <v>12</v>
      </c>
      <c r="C8223">
        <v>8</v>
      </c>
      <c r="D8223">
        <v>13</v>
      </c>
      <c r="E8223" s="69">
        <v>3.4733406614671329E-2</v>
      </c>
      <c r="F8223" s="69">
        <v>2.7676233855027096E-2</v>
      </c>
      <c r="G8223" s="69">
        <v>0</v>
      </c>
      <c r="H8223" s="69">
        <v>1.7402877708962504E-2</v>
      </c>
      <c r="I8223" s="69">
        <v>4.688988991449123E-5</v>
      </c>
      <c r="J8223" s="69">
        <v>6.1879999999999895E-3</v>
      </c>
      <c r="K8223" s="69">
        <v>0</v>
      </c>
      <c r="L8223" s="70">
        <v>8.6047408068575401E-2</v>
      </c>
      <c r="M8223" s="78">
        <f t="shared" si="1025"/>
        <v>30828.080549793413</v>
      </c>
      <c r="N8223" s="78">
        <f t="shared" si="1026"/>
        <v>25787.132667507816</v>
      </c>
      <c r="O8223" s="78">
        <f t="shared" si="1027"/>
        <v>0</v>
      </c>
      <c r="P8223" s="78">
        <f t="shared" si="1028"/>
        <v>13779.866236380081</v>
      </c>
      <c r="Q8223" s="78">
        <f t="shared" si="1029"/>
        <v>4.4993040435573635</v>
      </c>
      <c r="R8223" s="78">
        <f t="shared" si="1030"/>
        <v>1529.1422694210394</v>
      </c>
      <c r="S8223" s="78">
        <f t="shared" si="1031"/>
        <v>0</v>
      </c>
      <c r="T8223" s="78">
        <f t="shared" si="1032"/>
        <v>71928.72102714589</v>
      </c>
    </row>
    <row r="8224" spans="1:20" x14ac:dyDescent="0.2">
      <c r="A8224">
        <v>2004</v>
      </c>
      <c r="B8224">
        <v>12</v>
      </c>
      <c r="C8224">
        <v>8</v>
      </c>
      <c r="D8224">
        <v>14</v>
      </c>
      <c r="E8224" s="69">
        <v>3.4691067893994981E-2</v>
      </c>
      <c r="F8224" s="69">
        <v>2.798324988638571E-2</v>
      </c>
      <c r="G8224" s="69">
        <v>0</v>
      </c>
      <c r="H8224" s="69">
        <v>1.7074130080107372E-2</v>
      </c>
      <c r="I8224" s="69">
        <v>4.688988991449123E-5</v>
      </c>
      <c r="J8224" s="69">
        <v>6.1879999999999895E-3</v>
      </c>
      <c r="K8224" s="69">
        <v>0</v>
      </c>
      <c r="L8224" s="70">
        <v>8.5983337750402539E-2</v>
      </c>
      <c r="M8224" s="78">
        <f t="shared" si="1025"/>
        <v>30790.502275198414</v>
      </c>
      <c r="N8224" s="78">
        <f t="shared" si="1026"/>
        <v>26073.19265576949</v>
      </c>
      <c r="O8224" s="78">
        <f t="shared" si="1027"/>
        <v>0</v>
      </c>
      <c r="P8224" s="78">
        <f t="shared" si="1028"/>
        <v>13519.558807522046</v>
      </c>
      <c r="Q8224" s="78">
        <f t="shared" si="1029"/>
        <v>4.4993040435573635</v>
      </c>
      <c r="R8224" s="78">
        <f t="shared" si="1030"/>
        <v>1529.1422694210394</v>
      </c>
      <c r="S8224" s="78">
        <f t="shared" si="1031"/>
        <v>0</v>
      </c>
      <c r="T8224" s="78">
        <f t="shared" si="1032"/>
        <v>71916.895311954533</v>
      </c>
    </row>
    <row r="8225" spans="1:20" x14ac:dyDescent="0.2">
      <c r="A8225">
        <v>2004</v>
      </c>
      <c r="B8225">
        <v>12</v>
      </c>
      <c r="C8225">
        <v>8</v>
      </c>
      <c r="D8225">
        <v>15</v>
      </c>
      <c r="E8225" s="69">
        <v>3.3334943680857085E-2</v>
      </c>
      <c r="F8225" s="69">
        <v>2.7685896221938983E-2</v>
      </c>
      <c r="G8225" s="69">
        <v>0</v>
      </c>
      <c r="H8225" s="69">
        <v>1.709905540621718E-2</v>
      </c>
      <c r="I8225" s="69">
        <v>4.688988991449123E-5</v>
      </c>
      <c r="J8225" s="69">
        <v>6.5399999999999885E-3</v>
      </c>
      <c r="K8225" s="69">
        <v>0</v>
      </c>
      <c r="L8225" s="70">
        <v>8.4706785198927742E-2</v>
      </c>
      <c r="M8225" s="78">
        <f t="shared" si="1025"/>
        <v>29586.856835465442</v>
      </c>
      <c r="N8225" s="78">
        <f t="shared" si="1026"/>
        <v>25796.135508672702</v>
      </c>
      <c r="O8225" s="78">
        <f t="shared" si="1027"/>
        <v>0</v>
      </c>
      <c r="P8225" s="78">
        <f t="shared" si="1028"/>
        <v>13539.295064101865</v>
      </c>
      <c r="Q8225" s="78">
        <f t="shared" si="1029"/>
        <v>4.4993040435573635</v>
      </c>
      <c r="R8225" s="78">
        <f t="shared" si="1030"/>
        <v>1616.1264450571423</v>
      </c>
      <c r="S8225" s="78">
        <f t="shared" si="1031"/>
        <v>0</v>
      </c>
      <c r="T8225" s="78">
        <f t="shared" si="1032"/>
        <v>70542.913157340707</v>
      </c>
    </row>
    <row r="8226" spans="1:20" x14ac:dyDescent="0.2">
      <c r="A8226">
        <v>2004</v>
      </c>
      <c r="B8226">
        <v>12</v>
      </c>
      <c r="C8226">
        <v>8</v>
      </c>
      <c r="D8226">
        <v>16</v>
      </c>
      <c r="E8226" s="69">
        <v>3.5236002950751091E-2</v>
      </c>
      <c r="F8226" s="69">
        <v>2.6857614031531744E-2</v>
      </c>
      <c r="G8226" s="69">
        <v>0</v>
      </c>
      <c r="H8226" s="69">
        <v>1.715260808072059E-2</v>
      </c>
      <c r="I8226" s="69">
        <v>4.688988991449123E-5</v>
      </c>
      <c r="J8226" s="69">
        <v>6.4319999999999889E-3</v>
      </c>
      <c r="K8226" s="69">
        <v>0</v>
      </c>
      <c r="L8226" s="70">
        <v>8.5725114952917916E-2</v>
      </c>
      <c r="M8226" s="78">
        <f t="shared" si="1025"/>
        <v>31274.166374445958</v>
      </c>
      <c r="N8226" s="78">
        <f t="shared" si="1026"/>
        <v>25024.389510208905</v>
      </c>
      <c r="O8226" s="78">
        <f t="shared" si="1027"/>
        <v>0</v>
      </c>
      <c r="P8226" s="78">
        <f t="shared" si="1028"/>
        <v>13581.698895445079</v>
      </c>
      <c r="Q8226" s="78">
        <f t="shared" si="1029"/>
        <v>4.4993040435573635</v>
      </c>
      <c r="R8226" s="78">
        <f t="shared" si="1030"/>
        <v>1589.4381184415199</v>
      </c>
      <c r="S8226" s="78">
        <f t="shared" si="1031"/>
        <v>0</v>
      </c>
      <c r="T8226" s="78">
        <f t="shared" si="1032"/>
        <v>71474.192202585022</v>
      </c>
    </row>
    <row r="8227" spans="1:20" x14ac:dyDescent="0.2">
      <c r="A8227">
        <v>2004</v>
      </c>
      <c r="B8227">
        <v>12</v>
      </c>
      <c r="C8227">
        <v>8</v>
      </c>
      <c r="D8227">
        <v>17</v>
      </c>
      <c r="E8227" s="69">
        <v>4.0359844982473733E-2</v>
      </c>
      <c r="F8227" s="69">
        <v>2.5166874578471644E-2</v>
      </c>
      <c r="G8227" s="69">
        <v>4.3299562808373296E-4</v>
      </c>
      <c r="H8227" s="69">
        <v>1.6724906629927053E-2</v>
      </c>
      <c r="I8227" s="69">
        <v>4.688988991449123E-5</v>
      </c>
      <c r="J8227" s="69">
        <v>7.0759999999999885E-3</v>
      </c>
      <c r="K8227" s="69">
        <v>8.4115450077607335E-5</v>
      </c>
      <c r="L8227" s="70">
        <v>8.9891627158948259E-2</v>
      </c>
      <c r="M8227" s="78">
        <f t="shared" si="1025"/>
        <v>35821.89809079426</v>
      </c>
      <c r="N8227" s="78">
        <f t="shared" si="1026"/>
        <v>23449.055134490329</v>
      </c>
      <c r="O8227" s="78">
        <f t="shared" si="1027"/>
        <v>241.67424122237628</v>
      </c>
      <c r="P8227" s="78">
        <f t="shared" si="1028"/>
        <v>13243.038308408637</v>
      </c>
      <c r="Q8227" s="78">
        <f t="shared" si="1029"/>
        <v>4.4993040435573635</v>
      </c>
      <c r="R8227" s="78">
        <f t="shared" si="1030"/>
        <v>1748.5796215939358</v>
      </c>
      <c r="S8227" s="78">
        <f t="shared" si="1031"/>
        <v>14.059384506312178</v>
      </c>
      <c r="T8227" s="78">
        <f t="shared" si="1032"/>
        <v>74522.804085059397</v>
      </c>
    </row>
    <row r="8228" spans="1:20" x14ac:dyDescent="0.2">
      <c r="A8228">
        <v>2004</v>
      </c>
      <c r="B8228">
        <v>12</v>
      </c>
      <c r="C8228">
        <v>8</v>
      </c>
      <c r="D8228">
        <v>18</v>
      </c>
      <c r="E8228" s="69">
        <v>4.4217450416601113E-2</v>
      </c>
      <c r="F8228" s="69">
        <v>2.6844085197640508E-2</v>
      </c>
      <c r="G8228" s="69">
        <v>8.6599125616746591E-4</v>
      </c>
      <c r="H8228" s="69">
        <v>1.5881891776662917E-2</v>
      </c>
      <c r="I8228" s="69">
        <v>4.688988991449123E-5</v>
      </c>
      <c r="J8228" s="69">
        <v>7.1159999999999878E-3</v>
      </c>
      <c r="K8228" s="69">
        <v>1.6823090015521467E-4</v>
      </c>
      <c r="L8228" s="70">
        <v>9.5140539437141708E-2</v>
      </c>
      <c r="M8228" s="78">
        <f t="shared" si="1025"/>
        <v>39245.765273530284</v>
      </c>
      <c r="N8228" s="78">
        <f t="shared" si="1026"/>
        <v>25011.784116129005</v>
      </c>
      <c r="O8228" s="78">
        <f t="shared" si="1027"/>
        <v>483.34848244475256</v>
      </c>
      <c r="P8228" s="78">
        <f t="shared" si="1028"/>
        <v>12575.526181533276</v>
      </c>
      <c r="Q8228" s="78">
        <f t="shared" si="1029"/>
        <v>4.4993040435573635</v>
      </c>
      <c r="R8228" s="78">
        <f t="shared" si="1030"/>
        <v>1758.4641870071293</v>
      </c>
      <c r="S8228" s="78">
        <f t="shared" si="1031"/>
        <v>28.118769012624355</v>
      </c>
      <c r="T8228" s="78">
        <f t="shared" si="1032"/>
        <v>79107.506313700622</v>
      </c>
    </row>
    <row r="8229" spans="1:20" x14ac:dyDescent="0.2">
      <c r="A8229">
        <v>2004</v>
      </c>
      <c r="B8229">
        <v>12</v>
      </c>
      <c r="C8229">
        <v>8</v>
      </c>
      <c r="D8229">
        <v>19</v>
      </c>
      <c r="E8229" s="69">
        <v>4.1601104950038194E-2</v>
      </c>
      <c r="F8229" s="69">
        <v>2.9710308055646971E-2</v>
      </c>
      <c r="G8229" s="69">
        <v>8.6599125616746591E-4</v>
      </c>
      <c r="H8229" s="69">
        <v>1.3903192034207463E-2</v>
      </c>
      <c r="I8229" s="69">
        <v>4.688988991449123E-5</v>
      </c>
      <c r="J8229" s="69">
        <v>7.2119999999999884E-3</v>
      </c>
      <c r="K8229" s="69">
        <v>1.6823090015521467E-4</v>
      </c>
      <c r="L8229" s="70">
        <v>9.3507717086129802E-2</v>
      </c>
      <c r="M8229" s="78">
        <f t="shared" si="1025"/>
        <v>36923.594296059302</v>
      </c>
      <c r="N8229" s="78">
        <f t="shared" si="1026"/>
        <v>27682.366735181087</v>
      </c>
      <c r="O8229" s="78">
        <f t="shared" si="1027"/>
        <v>483.34848244475256</v>
      </c>
      <c r="P8229" s="78">
        <f t="shared" si="1028"/>
        <v>11008.76129189932</v>
      </c>
      <c r="Q8229" s="78">
        <f t="shared" si="1029"/>
        <v>4.4993040435573635</v>
      </c>
      <c r="R8229" s="78">
        <f t="shared" si="1030"/>
        <v>1782.187143998794</v>
      </c>
      <c r="S8229" s="78">
        <f t="shared" si="1031"/>
        <v>28.118769012624355</v>
      </c>
      <c r="T8229" s="78">
        <f t="shared" si="1032"/>
        <v>77912.876022639422</v>
      </c>
    </row>
    <row r="8230" spans="1:20" x14ac:dyDescent="0.2">
      <c r="A8230">
        <v>2004</v>
      </c>
      <c r="B8230">
        <v>12</v>
      </c>
      <c r="C8230">
        <v>8</v>
      </c>
      <c r="D8230">
        <v>20</v>
      </c>
      <c r="E8230" s="69">
        <v>4.4679161206378319E-2</v>
      </c>
      <c r="F8230" s="69">
        <v>2.8776856237442288E-2</v>
      </c>
      <c r="G8230" s="69">
        <v>8.6599125616746591E-4</v>
      </c>
      <c r="H8230" s="69">
        <v>1.0149999145887628E-2</v>
      </c>
      <c r="I8230" s="69">
        <v>4.688988991449123E-5</v>
      </c>
      <c r="J8230" s="69">
        <v>7.1799999999999867E-3</v>
      </c>
      <c r="K8230" s="69">
        <v>1.6823090015521467E-4</v>
      </c>
      <c r="L8230" s="70">
        <v>9.1867128635945414E-2</v>
      </c>
      <c r="M8230" s="78">
        <f t="shared" si="1025"/>
        <v>39655.562607142485</v>
      </c>
      <c r="N8230" s="78">
        <f t="shared" si="1026"/>
        <v>26812.629689278856</v>
      </c>
      <c r="O8230" s="78">
        <f t="shared" si="1027"/>
        <v>483.34848244475256</v>
      </c>
      <c r="P8230" s="78">
        <f t="shared" si="1028"/>
        <v>8036.9254366289442</v>
      </c>
      <c r="Q8230" s="78">
        <f t="shared" si="1029"/>
        <v>4.4993040435573635</v>
      </c>
      <c r="R8230" s="78">
        <f t="shared" si="1030"/>
        <v>1774.2794916682387</v>
      </c>
      <c r="S8230" s="78">
        <f t="shared" si="1031"/>
        <v>28.118769012624355</v>
      </c>
      <c r="T8230" s="78">
        <f t="shared" si="1032"/>
        <v>76795.363780219443</v>
      </c>
    </row>
    <row r="8231" spans="1:20" x14ac:dyDescent="0.2">
      <c r="A8231">
        <v>2004</v>
      </c>
      <c r="B8231">
        <v>12</v>
      </c>
      <c r="C8231">
        <v>8</v>
      </c>
      <c r="D8231">
        <v>21</v>
      </c>
      <c r="E8231" s="69">
        <v>4.0195342492182817E-2</v>
      </c>
      <c r="F8231" s="69">
        <v>2.9356164128491388E-2</v>
      </c>
      <c r="G8231" s="69">
        <v>8.6599125616746591E-4</v>
      </c>
      <c r="H8231" s="69">
        <v>1.1350936694617789E-2</v>
      </c>
      <c r="I8231" s="69">
        <v>4.688988991449123E-5</v>
      </c>
      <c r="J8231" s="69">
        <v>7.1799999999999867E-3</v>
      </c>
      <c r="K8231" s="69">
        <v>1.6823090015521467E-4</v>
      </c>
      <c r="L8231" s="70">
        <v>8.9163555361529173E-2</v>
      </c>
      <c r="M8231" s="78">
        <f t="shared" si="1025"/>
        <v>35675.891795541094</v>
      </c>
      <c r="N8231" s="78">
        <f t="shared" si="1026"/>
        <v>27352.395667557143</v>
      </c>
      <c r="O8231" s="78">
        <f t="shared" si="1027"/>
        <v>483.34848244475256</v>
      </c>
      <c r="P8231" s="78">
        <f t="shared" si="1028"/>
        <v>8987.84625883441</v>
      </c>
      <c r="Q8231" s="78">
        <f t="shared" si="1029"/>
        <v>4.4993040435573635</v>
      </c>
      <c r="R8231" s="78">
        <f t="shared" si="1030"/>
        <v>1774.2794916682387</v>
      </c>
      <c r="S8231" s="78">
        <f t="shared" si="1031"/>
        <v>28.118769012624355</v>
      </c>
      <c r="T8231" s="78">
        <f t="shared" si="1032"/>
        <v>74306.379769101812</v>
      </c>
    </row>
    <row r="8232" spans="1:20" x14ac:dyDescent="0.2">
      <c r="A8232">
        <v>2004</v>
      </c>
      <c r="B8232">
        <v>12</v>
      </c>
      <c r="C8232">
        <v>8</v>
      </c>
      <c r="D8232">
        <v>22</v>
      </c>
      <c r="E8232" s="69">
        <v>3.9558529406504013E-2</v>
      </c>
      <c r="F8232" s="69">
        <v>2.8759373376500343E-2</v>
      </c>
      <c r="G8232" s="69">
        <v>8.6599125616746591E-4</v>
      </c>
      <c r="H8232" s="69">
        <v>8.5364147063965671E-3</v>
      </c>
      <c r="I8232" s="69">
        <v>4.688988991449123E-5</v>
      </c>
      <c r="J8232" s="69">
        <v>7.2479999999999871E-3</v>
      </c>
      <c r="K8232" s="69">
        <v>1.6823090015521467E-4</v>
      </c>
      <c r="L8232" s="70">
        <v>8.5183429535638108E-2</v>
      </c>
      <c r="M8232" s="78">
        <f t="shared" si="1025"/>
        <v>35110.680173247296</v>
      </c>
      <c r="N8232" s="78">
        <f t="shared" si="1026"/>
        <v>26796.340158814593</v>
      </c>
      <c r="O8232" s="78">
        <f t="shared" si="1027"/>
        <v>483.34848244475256</v>
      </c>
      <c r="P8232" s="78">
        <f t="shared" si="1028"/>
        <v>6759.2644595688043</v>
      </c>
      <c r="Q8232" s="78">
        <f t="shared" si="1029"/>
        <v>4.4993040435573635</v>
      </c>
      <c r="R8232" s="78">
        <f t="shared" si="1030"/>
        <v>1791.0832528706678</v>
      </c>
      <c r="S8232" s="78">
        <f t="shared" si="1031"/>
        <v>28.118769012624355</v>
      </c>
      <c r="T8232" s="78">
        <f t="shared" si="1032"/>
        <v>70973.334600002287</v>
      </c>
    </row>
    <row r="8233" spans="1:20" x14ac:dyDescent="0.2">
      <c r="A8233">
        <v>2004</v>
      </c>
      <c r="B8233">
        <v>12</v>
      </c>
      <c r="C8233">
        <v>8</v>
      </c>
      <c r="D8233">
        <v>23</v>
      </c>
      <c r="E8233" s="69">
        <v>3.6566471336202076E-2</v>
      </c>
      <c r="F8233" s="69">
        <v>2.6130740281765326E-2</v>
      </c>
      <c r="G8233" s="69">
        <v>8.6599125616746591E-4</v>
      </c>
      <c r="H8233" s="69">
        <v>7.1237335666239233E-3</v>
      </c>
      <c r="I8233" s="69">
        <v>4.688988991449123E-5</v>
      </c>
      <c r="J8233" s="69">
        <v>7.2879999999999872E-3</v>
      </c>
      <c r="K8233" s="69">
        <v>1.6823090015521467E-4</v>
      </c>
      <c r="L8233" s="70">
        <v>7.8190057230828502E-2</v>
      </c>
      <c r="M8233" s="78">
        <f t="shared" si="1025"/>
        <v>32455.040655240275</v>
      </c>
      <c r="N8233" s="78">
        <f t="shared" si="1026"/>
        <v>24347.130099989299</v>
      </c>
      <c r="O8233" s="78">
        <f t="shared" si="1027"/>
        <v>483.34848244475256</v>
      </c>
      <c r="P8233" s="78">
        <f t="shared" si="1028"/>
        <v>5640.6818052357985</v>
      </c>
      <c r="Q8233" s="78">
        <f t="shared" si="1029"/>
        <v>4.4993040435573635</v>
      </c>
      <c r="R8233" s="78">
        <f t="shared" si="1030"/>
        <v>1800.9678182838616</v>
      </c>
      <c r="S8233" s="78">
        <f t="shared" si="1031"/>
        <v>28.118769012624355</v>
      </c>
      <c r="T8233" s="78">
        <f t="shared" si="1032"/>
        <v>64759.786934250165</v>
      </c>
    </row>
    <row r="8234" spans="1:20" x14ac:dyDescent="0.2">
      <c r="A8234">
        <v>2004</v>
      </c>
      <c r="B8234">
        <v>12</v>
      </c>
      <c r="C8234">
        <v>8</v>
      </c>
      <c r="D8234">
        <v>24</v>
      </c>
      <c r="E8234" s="69">
        <v>3.1710536141276106E-2</v>
      </c>
      <c r="F8234" s="69">
        <v>2.5345688591973673E-2</v>
      </c>
      <c r="G8234" s="69">
        <v>8.6599125616746591E-4</v>
      </c>
      <c r="H8234" s="69">
        <v>6.437443260071514E-3</v>
      </c>
      <c r="I8234" s="69">
        <v>4.688988991449123E-5</v>
      </c>
      <c r="J8234" s="69">
        <v>7.3159999999999874E-3</v>
      </c>
      <c r="K8234" s="69">
        <v>1.6823090015521467E-4</v>
      </c>
      <c r="L8234" s="70">
        <v>7.1890780039558469E-2</v>
      </c>
      <c r="M8234" s="78">
        <f t="shared" si="1025"/>
        <v>28145.093088204856</v>
      </c>
      <c r="N8234" s="78">
        <f t="shared" si="1026"/>
        <v>23615.663810842037</v>
      </c>
      <c r="O8234" s="78">
        <f t="shared" si="1027"/>
        <v>483.34848244475256</v>
      </c>
      <c r="P8234" s="78">
        <f t="shared" si="1028"/>
        <v>5097.2665849618479</v>
      </c>
      <c r="Q8234" s="78">
        <f t="shared" si="1029"/>
        <v>4.4993040435573635</v>
      </c>
      <c r="R8234" s="78">
        <f t="shared" si="1030"/>
        <v>1807.8870140730969</v>
      </c>
      <c r="S8234" s="78">
        <f t="shared" si="1031"/>
        <v>28.118769012624355</v>
      </c>
      <c r="T8234" s="78">
        <f t="shared" si="1032"/>
        <v>59181.877053582772</v>
      </c>
    </row>
    <row r="8235" spans="1:20" x14ac:dyDescent="0.2">
      <c r="A8235">
        <v>2004</v>
      </c>
      <c r="B8235">
        <v>12</v>
      </c>
      <c r="C8235">
        <v>9</v>
      </c>
      <c r="D8235">
        <v>1</v>
      </c>
      <c r="E8235" s="69">
        <v>2.6227826298959769E-2</v>
      </c>
      <c r="F8235" s="69">
        <v>2.4723673782532686E-2</v>
      </c>
      <c r="G8235" s="69">
        <v>8.6599125616746591E-4</v>
      </c>
      <c r="H8235" s="69">
        <v>6.8366930882523495E-3</v>
      </c>
      <c r="I8235" s="69">
        <v>4.688988991449123E-5</v>
      </c>
      <c r="J8235" s="69">
        <v>7.2599999999999878E-3</v>
      </c>
      <c r="K8235" s="69">
        <v>1.6823090015521467E-4</v>
      </c>
      <c r="L8235" s="70">
        <v>6.6129305215981968E-2</v>
      </c>
      <c r="M8235" s="78">
        <f t="shared" si="1025"/>
        <v>23278.843643536828</v>
      </c>
      <c r="N8235" s="78">
        <f t="shared" si="1026"/>
        <v>23036.105967234067</v>
      </c>
      <c r="O8235" s="78">
        <f t="shared" si="1027"/>
        <v>483.34848244475256</v>
      </c>
      <c r="P8235" s="78">
        <f t="shared" si="1028"/>
        <v>5413.3987396109787</v>
      </c>
      <c r="Q8235" s="78">
        <f t="shared" si="1029"/>
        <v>4.4993040435573635</v>
      </c>
      <c r="R8235" s="78">
        <f t="shared" si="1030"/>
        <v>1794.0486224946262</v>
      </c>
      <c r="S8235" s="78">
        <f t="shared" si="1031"/>
        <v>28.118769012624355</v>
      </c>
      <c r="T8235" s="78">
        <f t="shared" si="1032"/>
        <v>54038.363528377442</v>
      </c>
    </row>
    <row r="8236" spans="1:20" x14ac:dyDescent="0.2">
      <c r="A8236">
        <v>2004</v>
      </c>
      <c r="B8236">
        <v>12</v>
      </c>
      <c r="C8236">
        <v>9</v>
      </c>
      <c r="D8236">
        <v>2</v>
      </c>
      <c r="E8236" s="69">
        <v>2.3679222202611847E-2</v>
      </c>
      <c r="F8236" s="69">
        <v>2.415822544514783E-2</v>
      </c>
      <c r="G8236" s="69">
        <v>8.6599125616746591E-4</v>
      </c>
      <c r="H8236" s="69">
        <v>7.1631019293960036E-3</v>
      </c>
      <c r="I8236" s="69">
        <v>4.688988991449123E-5</v>
      </c>
      <c r="J8236" s="69">
        <v>7.2799999999999879E-3</v>
      </c>
      <c r="K8236" s="69">
        <v>1.6823090015521467E-4</v>
      </c>
      <c r="L8236" s="70">
        <v>6.3361661623392851E-2</v>
      </c>
      <c r="M8236" s="78">
        <f t="shared" si="1025"/>
        <v>21016.797388086608</v>
      </c>
      <c r="N8236" s="78">
        <f t="shared" si="1026"/>
        <v>22509.253528815447</v>
      </c>
      <c r="O8236" s="78">
        <f t="shared" si="1027"/>
        <v>483.34848244475256</v>
      </c>
      <c r="P8236" s="78">
        <f t="shared" si="1028"/>
        <v>5671.8542803871451</v>
      </c>
      <c r="Q8236" s="78">
        <f t="shared" si="1029"/>
        <v>4.4993040435573635</v>
      </c>
      <c r="R8236" s="78">
        <f t="shared" si="1030"/>
        <v>1798.9909052012231</v>
      </c>
      <c r="S8236" s="78">
        <f t="shared" si="1031"/>
        <v>28.118769012624355</v>
      </c>
      <c r="T8236" s="78">
        <f t="shared" si="1032"/>
        <v>51512.862657991354</v>
      </c>
    </row>
    <row r="8237" spans="1:20" x14ac:dyDescent="0.2">
      <c r="A8237">
        <v>2004</v>
      </c>
      <c r="B8237">
        <v>12</v>
      </c>
      <c r="C8237">
        <v>9</v>
      </c>
      <c r="D8237">
        <v>3</v>
      </c>
      <c r="E8237" s="69">
        <v>2.2543898315160259E-2</v>
      </c>
      <c r="F8237" s="69">
        <v>2.4102876328036996E-2</v>
      </c>
      <c r="G8237" s="69">
        <v>8.6599125616746591E-4</v>
      </c>
      <c r="H8237" s="69">
        <v>6.8875491779813412E-3</v>
      </c>
      <c r="I8237" s="69">
        <v>4.688988991449123E-5</v>
      </c>
      <c r="J8237" s="69">
        <v>7.1599999999999884E-3</v>
      </c>
      <c r="K8237" s="69">
        <v>1.6823090015521467E-4</v>
      </c>
      <c r="L8237" s="70">
        <v>6.1775435867415754E-2</v>
      </c>
      <c r="M8237" s="78">
        <f t="shared" si="1025"/>
        <v>20009.126109517627</v>
      </c>
      <c r="N8237" s="78">
        <f t="shared" si="1026"/>
        <v>22457.682385377258</v>
      </c>
      <c r="O8237" s="78">
        <f t="shared" si="1027"/>
        <v>483.34848244475256</v>
      </c>
      <c r="P8237" s="78">
        <f t="shared" si="1028"/>
        <v>5453.6673736547582</v>
      </c>
      <c r="Q8237" s="78">
        <f t="shared" si="1029"/>
        <v>4.4993040435573635</v>
      </c>
      <c r="R8237" s="78">
        <f t="shared" si="1030"/>
        <v>1769.3372089616423</v>
      </c>
      <c r="S8237" s="78">
        <f t="shared" si="1031"/>
        <v>28.118769012624355</v>
      </c>
      <c r="T8237" s="78">
        <f t="shared" si="1032"/>
        <v>50205.779633012222</v>
      </c>
    </row>
    <row r="8238" spans="1:20" x14ac:dyDescent="0.2">
      <c r="A8238">
        <v>2004</v>
      </c>
      <c r="B8238">
        <v>12</v>
      </c>
      <c r="C8238">
        <v>9</v>
      </c>
      <c r="D8238">
        <v>4</v>
      </c>
      <c r="E8238" s="69">
        <v>2.2961061742672532E-2</v>
      </c>
      <c r="F8238" s="69">
        <v>2.369490748174306E-2</v>
      </c>
      <c r="G8238" s="69">
        <v>8.6599125616746591E-4</v>
      </c>
      <c r="H8238" s="69">
        <v>6.413955634034612E-3</v>
      </c>
      <c r="I8238" s="69">
        <v>4.688988991449123E-5</v>
      </c>
      <c r="J8238" s="69">
        <v>7.0399999999999881E-3</v>
      </c>
      <c r="K8238" s="69">
        <v>1.6823090015521467E-4</v>
      </c>
      <c r="L8238" s="70">
        <v>6.1191036904687357E-2</v>
      </c>
      <c r="M8238" s="78">
        <f t="shared" si="1025"/>
        <v>20379.384860363683</v>
      </c>
      <c r="N8238" s="78">
        <f t="shared" si="1026"/>
        <v>22077.560334859139</v>
      </c>
      <c r="O8238" s="78">
        <f t="shared" si="1027"/>
        <v>483.34848244475256</v>
      </c>
      <c r="P8238" s="78">
        <f t="shared" si="1028"/>
        <v>5078.6687214124222</v>
      </c>
      <c r="Q8238" s="78">
        <f t="shared" si="1029"/>
        <v>4.4993040435573635</v>
      </c>
      <c r="R8238" s="78">
        <f t="shared" si="1030"/>
        <v>1739.6835127220618</v>
      </c>
      <c r="S8238" s="78">
        <f t="shared" si="1031"/>
        <v>28.118769012624355</v>
      </c>
      <c r="T8238" s="78">
        <f t="shared" si="1032"/>
        <v>49791.263984858248</v>
      </c>
    </row>
    <row r="8239" spans="1:20" x14ac:dyDescent="0.2">
      <c r="A8239">
        <v>2004</v>
      </c>
      <c r="B8239">
        <v>12</v>
      </c>
      <c r="C8239">
        <v>9</v>
      </c>
      <c r="D8239">
        <v>5</v>
      </c>
      <c r="E8239" s="69">
        <v>2.3649230917375197E-2</v>
      </c>
      <c r="F8239" s="69">
        <v>2.3184083106966652E-2</v>
      </c>
      <c r="G8239" s="69">
        <v>8.6599125616746591E-4</v>
      </c>
      <c r="H8239" s="69">
        <v>6.4583658299379358E-3</v>
      </c>
      <c r="I8239" s="69">
        <v>4.688988991449123E-5</v>
      </c>
      <c r="J8239" s="69">
        <v>7.0919999999999881E-3</v>
      </c>
      <c r="K8239" s="69">
        <v>1.6823090015521467E-4</v>
      </c>
      <c r="L8239" s="70">
        <v>6.1464791900516944E-2</v>
      </c>
      <c r="M8239" s="78">
        <f t="shared" si="1025"/>
        <v>20990.17823819082</v>
      </c>
      <c r="N8239" s="78">
        <f t="shared" si="1026"/>
        <v>21601.603382364923</v>
      </c>
      <c r="O8239" s="78">
        <f t="shared" si="1027"/>
        <v>483.34848244475256</v>
      </c>
      <c r="P8239" s="78">
        <f t="shared" si="1028"/>
        <v>5113.8333975834257</v>
      </c>
      <c r="Q8239" s="78">
        <f t="shared" si="1029"/>
        <v>4.4993040435573635</v>
      </c>
      <c r="R8239" s="78">
        <f t="shared" si="1030"/>
        <v>1752.5334477592132</v>
      </c>
      <c r="S8239" s="78">
        <f t="shared" si="1031"/>
        <v>28.118769012624355</v>
      </c>
      <c r="T8239" s="78">
        <f t="shared" si="1032"/>
        <v>49974.115021399317</v>
      </c>
    </row>
    <row r="8240" spans="1:20" x14ac:dyDescent="0.2">
      <c r="A8240">
        <v>2004</v>
      </c>
      <c r="B8240">
        <v>12</v>
      </c>
      <c r="C8240">
        <v>9</v>
      </c>
      <c r="D8240">
        <v>6</v>
      </c>
      <c r="E8240" s="69">
        <v>2.5209711554258329E-2</v>
      </c>
      <c r="F8240" s="69">
        <v>2.3604507681377292E-2</v>
      </c>
      <c r="G8240" s="69">
        <v>8.6599125616746591E-4</v>
      </c>
      <c r="H8240" s="69">
        <v>6.2101545460878441E-3</v>
      </c>
      <c r="I8240" s="69">
        <v>4.688988991449123E-5</v>
      </c>
      <c r="J8240" s="69">
        <v>7.0959999999999877E-3</v>
      </c>
      <c r="K8240" s="69">
        <v>1.6823090015521467E-4</v>
      </c>
      <c r="L8240" s="70">
        <v>6.3201485827960632E-2</v>
      </c>
      <c r="M8240" s="78">
        <f t="shared" si="1025"/>
        <v>22375.202843001858</v>
      </c>
      <c r="N8240" s="78">
        <f t="shared" si="1026"/>
        <v>21993.330968343475</v>
      </c>
      <c r="O8240" s="78">
        <f t="shared" si="1027"/>
        <v>483.34848244475256</v>
      </c>
      <c r="P8240" s="78">
        <f t="shared" si="1028"/>
        <v>4917.2958853964064</v>
      </c>
      <c r="Q8240" s="78">
        <f t="shared" si="1029"/>
        <v>4.4993040435573635</v>
      </c>
      <c r="R8240" s="78">
        <f t="shared" si="1030"/>
        <v>1753.5219043005327</v>
      </c>
      <c r="S8240" s="78">
        <f t="shared" si="1031"/>
        <v>28.118769012624355</v>
      </c>
      <c r="T8240" s="78">
        <f t="shared" si="1032"/>
        <v>51555.31815654321</v>
      </c>
    </row>
    <row r="8241" spans="1:20" x14ac:dyDescent="0.2">
      <c r="A8241">
        <v>2004</v>
      </c>
      <c r="B8241">
        <v>12</v>
      </c>
      <c r="C8241">
        <v>9</v>
      </c>
      <c r="D8241">
        <v>7</v>
      </c>
      <c r="E8241" s="69">
        <v>2.9362336414600659E-2</v>
      </c>
      <c r="F8241" s="69">
        <v>2.5227793242039866E-2</v>
      </c>
      <c r="G8241" s="69">
        <v>8.6599125616746591E-4</v>
      </c>
      <c r="H8241" s="69">
        <v>6.51377816348941E-3</v>
      </c>
      <c r="I8241" s="69">
        <v>4.688988991449123E-5</v>
      </c>
      <c r="J8241" s="69">
        <v>7.1079999999999876E-3</v>
      </c>
      <c r="K8241" s="69">
        <v>1.6823090015521467E-4</v>
      </c>
      <c r="L8241" s="70">
        <v>6.9293019866367087E-2</v>
      </c>
      <c r="M8241" s="78">
        <f t="shared" si="1025"/>
        <v>26060.918301549293</v>
      </c>
      <c r="N8241" s="78">
        <f t="shared" si="1026"/>
        <v>23505.815662949139</v>
      </c>
      <c r="O8241" s="78">
        <f t="shared" si="1027"/>
        <v>483.34848244475256</v>
      </c>
      <c r="P8241" s="78">
        <f t="shared" si="1028"/>
        <v>5157.7097355635378</v>
      </c>
      <c r="Q8241" s="78">
        <f t="shared" si="1029"/>
        <v>4.4993040435573635</v>
      </c>
      <c r="R8241" s="78">
        <f t="shared" si="1030"/>
        <v>1756.4872739244904</v>
      </c>
      <c r="S8241" s="78">
        <f t="shared" si="1031"/>
        <v>28.118769012624355</v>
      </c>
      <c r="T8241" s="78">
        <f t="shared" si="1032"/>
        <v>56996.897529487389</v>
      </c>
    </row>
    <row r="8242" spans="1:20" x14ac:dyDescent="0.2">
      <c r="A8242">
        <v>2004</v>
      </c>
      <c r="B8242">
        <v>12</v>
      </c>
      <c r="C8242">
        <v>9</v>
      </c>
      <c r="D8242">
        <v>8</v>
      </c>
      <c r="E8242" s="69">
        <v>3.2394199030209077E-2</v>
      </c>
      <c r="F8242" s="69">
        <v>2.9079389658975163E-2</v>
      </c>
      <c r="G8242" s="69">
        <v>6.4949344212559938E-4</v>
      </c>
      <c r="H8242" s="69">
        <v>1.0491717360673796E-2</v>
      </c>
      <c r="I8242" s="69">
        <v>4.688988991449123E-5</v>
      </c>
      <c r="J8242" s="69">
        <v>7.267999999999988E-3</v>
      </c>
      <c r="K8242" s="69">
        <v>1.26173175116411E-4</v>
      </c>
      <c r="L8242" s="70">
        <v>8.0055862557014537E-2</v>
      </c>
      <c r="M8242" s="78">
        <f t="shared" si="1025"/>
        <v>28751.886854297114</v>
      </c>
      <c r="N8242" s="78">
        <f t="shared" si="1026"/>
        <v>27094.513037941426</v>
      </c>
      <c r="O8242" s="78">
        <f t="shared" si="1027"/>
        <v>362.51136183356437</v>
      </c>
      <c r="P8242" s="78">
        <f t="shared" si="1028"/>
        <v>8307.5031749223617</v>
      </c>
      <c r="Q8242" s="78">
        <f t="shared" si="1029"/>
        <v>4.4993040435573635</v>
      </c>
      <c r="R8242" s="78">
        <f t="shared" si="1030"/>
        <v>1796.0255355772649</v>
      </c>
      <c r="S8242" s="78">
        <f t="shared" si="1031"/>
        <v>21.089076759468266</v>
      </c>
      <c r="T8242" s="78">
        <f t="shared" si="1032"/>
        <v>66338.028345374754</v>
      </c>
    </row>
    <row r="8243" spans="1:20" x14ac:dyDescent="0.2">
      <c r="A8243">
        <v>2004</v>
      </c>
      <c r="B8243">
        <v>12</v>
      </c>
      <c r="C8243">
        <v>9</v>
      </c>
      <c r="D8243">
        <v>9</v>
      </c>
      <c r="E8243" s="69">
        <v>3.5991942605595954E-2</v>
      </c>
      <c r="F8243" s="69">
        <v>2.7939418537974874E-2</v>
      </c>
      <c r="G8243" s="69">
        <v>0</v>
      </c>
      <c r="H8243" s="69">
        <v>1.2044976062296139E-2</v>
      </c>
      <c r="I8243" s="69">
        <v>4.688988991449123E-5</v>
      </c>
      <c r="J8243" s="69">
        <v>7.5399999999999877E-3</v>
      </c>
      <c r="K8243" s="69">
        <v>0</v>
      </c>
      <c r="L8243" s="70">
        <v>8.3563227095781456E-2</v>
      </c>
      <c r="M8243" s="78">
        <f t="shared" si="1025"/>
        <v>31945.110311183129</v>
      </c>
      <c r="N8243" s="78">
        <f t="shared" si="1026"/>
        <v>26032.353110823216</v>
      </c>
      <c r="O8243" s="78">
        <f t="shared" si="1027"/>
        <v>0</v>
      </c>
      <c r="P8243" s="78">
        <f t="shared" si="1028"/>
        <v>9537.3973048929674</v>
      </c>
      <c r="Q8243" s="78">
        <f t="shared" si="1029"/>
        <v>4.4993040435573635</v>
      </c>
      <c r="R8243" s="78">
        <f t="shared" si="1030"/>
        <v>1863.2405803869808</v>
      </c>
      <c r="S8243" s="78">
        <f t="shared" si="1031"/>
        <v>0</v>
      </c>
      <c r="T8243" s="78">
        <f t="shared" si="1032"/>
        <v>69382.600611329835</v>
      </c>
    </row>
    <row r="8244" spans="1:20" x14ac:dyDescent="0.2">
      <c r="A8244">
        <v>2004</v>
      </c>
      <c r="B8244">
        <v>12</v>
      </c>
      <c r="C8244">
        <v>9</v>
      </c>
      <c r="D8244">
        <v>10</v>
      </c>
      <c r="E8244" s="69">
        <v>3.702152514158711E-2</v>
      </c>
      <c r="F8244" s="69">
        <v>2.6167519132251606E-2</v>
      </c>
      <c r="G8244" s="69">
        <v>0</v>
      </c>
      <c r="H8244" s="69">
        <v>1.3222639341032775E-2</v>
      </c>
      <c r="I8244" s="69">
        <v>4.688988991449123E-5</v>
      </c>
      <c r="J8244" s="69">
        <v>7.7239999999999861E-3</v>
      </c>
      <c r="K8244" s="69">
        <v>0</v>
      </c>
      <c r="L8244" s="70">
        <v>8.4182573504785974E-2</v>
      </c>
      <c r="M8244" s="78">
        <f t="shared" si="1025"/>
        <v>32858.929496969213</v>
      </c>
      <c r="N8244" s="78">
        <f t="shared" si="1026"/>
        <v>24381.398530506835</v>
      </c>
      <c r="O8244" s="78">
        <f t="shared" si="1027"/>
        <v>0</v>
      </c>
      <c r="P8244" s="78">
        <f t="shared" si="1028"/>
        <v>10469.889202145694</v>
      </c>
      <c r="Q8244" s="78">
        <f t="shared" si="1029"/>
        <v>4.4993040435573635</v>
      </c>
      <c r="R8244" s="78">
        <f t="shared" si="1030"/>
        <v>1908.709581287671</v>
      </c>
      <c r="S8244" s="78">
        <f t="shared" si="1031"/>
        <v>0</v>
      </c>
      <c r="T8244" s="78">
        <f t="shared" si="1032"/>
        <v>69623.426114952963</v>
      </c>
    </row>
    <row r="8245" spans="1:20" x14ac:dyDescent="0.2">
      <c r="A8245">
        <v>2004</v>
      </c>
      <c r="B8245">
        <v>12</v>
      </c>
      <c r="C8245">
        <v>9</v>
      </c>
      <c r="D8245">
        <v>11</v>
      </c>
      <c r="E8245" s="69">
        <v>3.504820269281235E-2</v>
      </c>
      <c r="F8245" s="69">
        <v>2.6813913872726858E-2</v>
      </c>
      <c r="G8245" s="69">
        <v>0</v>
      </c>
      <c r="H8245" s="69">
        <v>1.4236957871708351E-2</v>
      </c>
      <c r="I8245" s="69">
        <v>4.688988991449123E-5</v>
      </c>
      <c r="J8245" s="69">
        <v>7.5919999999999876E-3</v>
      </c>
      <c r="K8245" s="69">
        <v>0</v>
      </c>
      <c r="L8245" s="70">
        <v>8.3737964327162046E-2</v>
      </c>
      <c r="M8245" s="78">
        <f t="shared" si="1025"/>
        <v>31107.481846687548</v>
      </c>
      <c r="N8245" s="78">
        <f t="shared" si="1026"/>
        <v>24983.672200238347</v>
      </c>
      <c r="O8245" s="78">
        <f t="shared" si="1027"/>
        <v>0</v>
      </c>
      <c r="P8245" s="78">
        <f t="shared" si="1028"/>
        <v>11273.042215546046</v>
      </c>
      <c r="Q8245" s="78">
        <f t="shared" si="1029"/>
        <v>4.4993040435573635</v>
      </c>
      <c r="R8245" s="78">
        <f t="shared" si="1030"/>
        <v>1876.0905154241325</v>
      </c>
      <c r="S8245" s="78">
        <f t="shared" si="1031"/>
        <v>0</v>
      </c>
      <c r="T8245" s="78">
        <f t="shared" si="1032"/>
        <v>69244.786081939616</v>
      </c>
    </row>
    <row r="8246" spans="1:20" x14ac:dyDescent="0.2">
      <c r="A8246">
        <v>2004</v>
      </c>
      <c r="B8246">
        <v>12</v>
      </c>
      <c r="C8246">
        <v>9</v>
      </c>
      <c r="D8246">
        <v>12</v>
      </c>
      <c r="E8246" s="69">
        <v>3.3360470790878484E-2</v>
      </c>
      <c r="F8246" s="69">
        <v>2.7011215883353708E-2</v>
      </c>
      <c r="G8246" s="69">
        <v>0</v>
      </c>
      <c r="H8246" s="69">
        <v>1.4595105011077629E-2</v>
      </c>
      <c r="I8246" s="69">
        <v>4.688988991449123E-5</v>
      </c>
      <c r="J8246" s="69">
        <v>7.8039999999999863E-3</v>
      </c>
      <c r="K8246" s="69">
        <v>0</v>
      </c>
      <c r="L8246" s="70">
        <v>8.2817681575224303E-2</v>
      </c>
      <c r="M8246" s="78">
        <f t="shared" si="1025"/>
        <v>29609.513749389076</v>
      </c>
      <c r="N8246" s="78">
        <f t="shared" si="1026"/>
        <v>25167.506935493573</v>
      </c>
      <c r="O8246" s="78">
        <f t="shared" si="1027"/>
        <v>0</v>
      </c>
      <c r="P8246" s="78">
        <f t="shared" si="1028"/>
        <v>11556.628629010824</v>
      </c>
      <c r="Q8246" s="78">
        <f t="shared" si="1029"/>
        <v>4.4993040435573635</v>
      </c>
      <c r="R8246" s="78">
        <f t="shared" si="1030"/>
        <v>1928.478712114058</v>
      </c>
      <c r="S8246" s="78">
        <f t="shared" si="1031"/>
        <v>0</v>
      </c>
      <c r="T8246" s="78">
        <f t="shared" si="1032"/>
        <v>68266.62733005108</v>
      </c>
    </row>
    <row r="8247" spans="1:20" x14ac:dyDescent="0.2">
      <c r="A8247">
        <v>2004</v>
      </c>
      <c r="B8247">
        <v>12</v>
      </c>
      <c r="C8247">
        <v>9</v>
      </c>
      <c r="D8247">
        <v>13</v>
      </c>
      <c r="E8247" s="69">
        <v>3.2423677102949161E-2</v>
      </c>
      <c r="F8247" s="69">
        <v>2.6203990197120063E-2</v>
      </c>
      <c r="G8247" s="69">
        <v>0</v>
      </c>
      <c r="H8247" s="69">
        <v>1.4363025943397063E-2</v>
      </c>
      <c r="I8247" s="69">
        <v>4.688988991449123E-5</v>
      </c>
      <c r="J8247" s="69">
        <v>7.5919999999999876E-3</v>
      </c>
      <c r="K8247" s="69">
        <v>0</v>
      </c>
      <c r="L8247" s="70">
        <v>8.0629583133380783E-2</v>
      </c>
      <c r="M8247" s="78">
        <f t="shared" si="1025"/>
        <v>28778.050495858839</v>
      </c>
      <c r="N8247" s="78">
        <f t="shared" si="1026"/>
        <v>24415.38018397944</v>
      </c>
      <c r="O8247" s="78">
        <f t="shared" si="1027"/>
        <v>0</v>
      </c>
      <c r="P8247" s="78">
        <f t="shared" si="1028"/>
        <v>11372.864853709742</v>
      </c>
      <c r="Q8247" s="78">
        <f t="shared" si="1029"/>
        <v>4.4993040435573635</v>
      </c>
      <c r="R8247" s="78">
        <f t="shared" si="1030"/>
        <v>1876.0905154241325</v>
      </c>
      <c r="S8247" s="78">
        <f t="shared" si="1031"/>
        <v>0</v>
      </c>
      <c r="T8247" s="78">
        <f t="shared" si="1032"/>
        <v>66446.885353015707</v>
      </c>
    </row>
    <row r="8248" spans="1:20" x14ac:dyDescent="0.2">
      <c r="A8248">
        <v>2004</v>
      </c>
      <c r="B8248">
        <v>12</v>
      </c>
      <c r="C8248">
        <v>9</v>
      </c>
      <c r="D8248">
        <v>14</v>
      </c>
      <c r="E8248" s="69">
        <v>3.2482150335429769E-2</v>
      </c>
      <c r="F8248" s="69">
        <v>2.6546636851381901E-2</v>
      </c>
      <c r="G8248" s="69">
        <v>0</v>
      </c>
      <c r="H8248" s="69">
        <v>1.4204585182639853E-2</v>
      </c>
      <c r="I8248" s="69">
        <v>4.688988991449123E-5</v>
      </c>
      <c r="J8248" s="69">
        <v>7.691999999999987E-3</v>
      </c>
      <c r="K8248" s="69">
        <v>0</v>
      </c>
      <c r="L8248" s="70">
        <v>8.0972262259366004E-2</v>
      </c>
      <c r="M8248" s="78">
        <f t="shared" si="1025"/>
        <v>28829.949163355439</v>
      </c>
      <c r="N8248" s="78">
        <f t="shared" si="1026"/>
        <v>24734.638749932143</v>
      </c>
      <c r="O8248" s="78">
        <f t="shared" si="1027"/>
        <v>0</v>
      </c>
      <c r="P8248" s="78">
        <f t="shared" si="1028"/>
        <v>11247.409022430742</v>
      </c>
      <c r="Q8248" s="78">
        <f t="shared" si="1029"/>
        <v>4.4993040435573635</v>
      </c>
      <c r="R8248" s="78">
        <f t="shared" si="1030"/>
        <v>1900.8019289571164</v>
      </c>
      <c r="S8248" s="78">
        <f t="shared" si="1031"/>
        <v>0</v>
      </c>
      <c r="T8248" s="78">
        <f t="shared" si="1032"/>
        <v>66717.298168719004</v>
      </c>
    </row>
    <row r="8249" spans="1:20" x14ac:dyDescent="0.2">
      <c r="A8249">
        <v>2004</v>
      </c>
      <c r="B8249">
        <v>12</v>
      </c>
      <c r="C8249">
        <v>9</v>
      </c>
      <c r="D8249">
        <v>15</v>
      </c>
      <c r="E8249" s="69">
        <v>3.141117088793708E-2</v>
      </c>
      <c r="F8249" s="69">
        <v>2.6223350041232253E-2</v>
      </c>
      <c r="G8249" s="69">
        <v>0</v>
      </c>
      <c r="H8249" s="69">
        <v>1.4562498370171591E-2</v>
      </c>
      <c r="I8249" s="69">
        <v>4.688988991449123E-5</v>
      </c>
      <c r="J8249" s="69">
        <v>7.743999999999987E-3</v>
      </c>
      <c r="K8249" s="69">
        <v>0</v>
      </c>
      <c r="L8249" s="70">
        <v>7.9987909189255413E-2</v>
      </c>
      <c r="M8249" s="78">
        <f t="shared" si="1025"/>
        <v>27879.387617787612</v>
      </c>
      <c r="N8249" s="78">
        <f t="shared" si="1026"/>
        <v>24433.418580068963</v>
      </c>
      <c r="O8249" s="78">
        <f t="shared" si="1027"/>
        <v>0</v>
      </c>
      <c r="P8249" s="78">
        <f t="shared" si="1028"/>
        <v>11530.810189232241</v>
      </c>
      <c r="Q8249" s="78">
        <f t="shared" si="1029"/>
        <v>4.4993040435573635</v>
      </c>
      <c r="R8249" s="78">
        <f t="shared" si="1030"/>
        <v>1913.6518639942678</v>
      </c>
      <c r="S8249" s="78">
        <f t="shared" si="1031"/>
        <v>0</v>
      </c>
      <c r="T8249" s="78">
        <f t="shared" si="1032"/>
        <v>65761.767555126644</v>
      </c>
    </row>
    <row r="8250" spans="1:20" x14ac:dyDescent="0.2">
      <c r="A8250">
        <v>2004</v>
      </c>
      <c r="B8250">
        <v>12</v>
      </c>
      <c r="C8250">
        <v>9</v>
      </c>
      <c r="D8250">
        <v>16</v>
      </c>
      <c r="E8250" s="69">
        <v>3.3114316490596811E-2</v>
      </c>
      <c r="F8250" s="69">
        <v>2.5445290337672653E-2</v>
      </c>
      <c r="G8250" s="69">
        <v>0</v>
      </c>
      <c r="H8250" s="69">
        <v>1.4350876200301286E-2</v>
      </c>
      <c r="I8250" s="69">
        <v>4.688988991449123E-5</v>
      </c>
      <c r="J8250" s="69">
        <v>7.8119999999999874E-3</v>
      </c>
      <c r="K8250" s="69">
        <v>0</v>
      </c>
      <c r="L8250" s="70">
        <v>8.0769372918485238E-2</v>
      </c>
      <c r="M8250" s="78">
        <f t="shared" si="1025"/>
        <v>29391.036342869549</v>
      </c>
      <c r="N8250" s="78">
        <f t="shared" si="1026"/>
        <v>23708.467024014353</v>
      </c>
      <c r="O8250" s="78">
        <f t="shared" si="1027"/>
        <v>0</v>
      </c>
      <c r="P8250" s="78">
        <f t="shared" si="1028"/>
        <v>11363.24450025636</v>
      </c>
      <c r="Q8250" s="78">
        <f t="shared" si="1029"/>
        <v>4.4993040435573635</v>
      </c>
      <c r="R8250" s="78">
        <f t="shared" si="1030"/>
        <v>1930.4556251966969</v>
      </c>
      <c r="S8250" s="78">
        <f t="shared" si="1031"/>
        <v>0</v>
      </c>
      <c r="T8250" s="78">
        <f t="shared" si="1032"/>
        <v>66397.702796380516</v>
      </c>
    </row>
    <row r="8251" spans="1:20" x14ac:dyDescent="0.2">
      <c r="A8251">
        <v>2004</v>
      </c>
      <c r="B8251">
        <v>12</v>
      </c>
      <c r="C8251">
        <v>9</v>
      </c>
      <c r="D8251">
        <v>17</v>
      </c>
      <c r="E8251" s="69">
        <v>3.8862503994682482E-2</v>
      </c>
      <c r="F8251" s="69">
        <v>2.4461693208297584E-2</v>
      </c>
      <c r="G8251" s="69">
        <v>4.3299562808373296E-4</v>
      </c>
      <c r="H8251" s="69">
        <v>1.4484683620657591E-2</v>
      </c>
      <c r="I8251" s="69">
        <v>4.688988991449123E-5</v>
      </c>
      <c r="J8251" s="69">
        <v>7.691999999999987E-3</v>
      </c>
      <c r="K8251" s="69">
        <v>8.4115450077607335E-5</v>
      </c>
      <c r="L8251" s="70">
        <v>8.6064881791713482E-2</v>
      </c>
      <c r="M8251" s="78">
        <f t="shared" si="1025"/>
        <v>34492.913891397075</v>
      </c>
      <c r="N8251" s="78">
        <f t="shared" si="1026"/>
        <v>22792.007443587456</v>
      </c>
      <c r="O8251" s="78">
        <f t="shared" si="1027"/>
        <v>241.67424122237628</v>
      </c>
      <c r="P8251" s="78">
        <f t="shared" si="1028"/>
        <v>11469.19527373076</v>
      </c>
      <c r="Q8251" s="78">
        <f t="shared" si="1029"/>
        <v>4.4993040435573635</v>
      </c>
      <c r="R8251" s="78">
        <f t="shared" si="1030"/>
        <v>1900.8019289571164</v>
      </c>
      <c r="S8251" s="78">
        <f t="shared" si="1031"/>
        <v>14.059384506312178</v>
      </c>
      <c r="T8251" s="78">
        <f t="shared" si="1032"/>
        <v>70915.151467444637</v>
      </c>
    </row>
    <row r="8252" spans="1:20" x14ac:dyDescent="0.2">
      <c r="A8252">
        <v>2004</v>
      </c>
      <c r="B8252">
        <v>12</v>
      </c>
      <c r="C8252">
        <v>9</v>
      </c>
      <c r="D8252">
        <v>18</v>
      </c>
      <c r="E8252" s="69">
        <v>4.3423527366474805E-2</v>
      </c>
      <c r="F8252" s="69">
        <v>2.6059584681642493E-2</v>
      </c>
      <c r="G8252" s="69">
        <v>8.6599125616746591E-4</v>
      </c>
      <c r="H8252" s="69">
        <v>1.4363934888629056E-2</v>
      </c>
      <c r="I8252" s="69">
        <v>4.688988991449123E-5</v>
      </c>
      <c r="J8252" s="69">
        <v>7.4359999999999878E-3</v>
      </c>
      <c r="K8252" s="69">
        <v>1.6823090015521467E-4</v>
      </c>
      <c r="L8252" s="70">
        <v>9.236415898298353E-2</v>
      </c>
      <c r="M8252" s="78">
        <f t="shared" si="1025"/>
        <v>38541.108687116066</v>
      </c>
      <c r="N8252" s="78">
        <f t="shared" si="1026"/>
        <v>24280.831379216266</v>
      </c>
      <c r="O8252" s="78">
        <f t="shared" si="1027"/>
        <v>483.34848244475256</v>
      </c>
      <c r="P8252" s="78">
        <f t="shared" si="1028"/>
        <v>11373.584570524541</v>
      </c>
      <c r="Q8252" s="78">
        <f t="shared" si="1029"/>
        <v>4.4993040435573635</v>
      </c>
      <c r="R8252" s="78">
        <f t="shared" si="1030"/>
        <v>1837.5407103126779</v>
      </c>
      <c r="S8252" s="78">
        <f t="shared" si="1031"/>
        <v>28.118769012624355</v>
      </c>
      <c r="T8252" s="78">
        <f t="shared" si="1032"/>
        <v>76549.031902670482</v>
      </c>
    </row>
    <row r="8253" spans="1:20" x14ac:dyDescent="0.2">
      <c r="A8253">
        <v>2004</v>
      </c>
      <c r="B8253">
        <v>12</v>
      </c>
      <c r="C8253">
        <v>9</v>
      </c>
      <c r="D8253">
        <v>19</v>
      </c>
      <c r="E8253" s="69">
        <v>4.0785946177790133E-2</v>
      </c>
      <c r="F8253" s="69">
        <v>2.8684507205268276E-2</v>
      </c>
      <c r="G8253" s="69">
        <v>8.6599125616746591E-4</v>
      </c>
      <c r="H8253" s="69">
        <v>1.2331793409361818E-2</v>
      </c>
      <c r="I8253" s="69">
        <v>4.688988991449123E-5</v>
      </c>
      <c r="J8253" s="69">
        <v>7.3159999999999874E-3</v>
      </c>
      <c r="K8253" s="69">
        <v>1.6823090015521467E-4</v>
      </c>
      <c r="L8253" s="70">
        <v>9.0199358838657401E-2</v>
      </c>
      <c r="M8253" s="78">
        <f t="shared" si="1025"/>
        <v>36200.089672095375</v>
      </c>
      <c r="N8253" s="78">
        <f t="shared" si="1026"/>
        <v>26726.584139986946</v>
      </c>
      <c r="O8253" s="78">
        <f t="shared" si="1027"/>
        <v>483.34848244475256</v>
      </c>
      <c r="P8253" s="78">
        <f t="shared" si="1028"/>
        <v>9764.5036917178877</v>
      </c>
      <c r="Q8253" s="78">
        <f t="shared" si="1029"/>
        <v>4.4993040435573635</v>
      </c>
      <c r="R8253" s="78">
        <f t="shared" si="1030"/>
        <v>1807.8870140730969</v>
      </c>
      <c r="S8253" s="78">
        <f t="shared" si="1031"/>
        <v>28.118769012624355</v>
      </c>
      <c r="T8253" s="78">
        <f t="shared" si="1032"/>
        <v>75015.031073374237</v>
      </c>
    </row>
    <row r="8254" spans="1:20" x14ac:dyDescent="0.2">
      <c r="A8254">
        <v>2004</v>
      </c>
      <c r="B8254">
        <v>12</v>
      </c>
      <c r="C8254">
        <v>9</v>
      </c>
      <c r="D8254">
        <v>20</v>
      </c>
      <c r="E8254" s="69">
        <v>4.399745708985256E-2</v>
      </c>
      <c r="F8254" s="69">
        <v>2.78233216451001E-2</v>
      </c>
      <c r="G8254" s="69">
        <v>8.6599125616746591E-4</v>
      </c>
      <c r="H8254" s="69">
        <v>8.586341857266826E-3</v>
      </c>
      <c r="I8254" s="69">
        <v>4.688988991449123E-5</v>
      </c>
      <c r="J8254" s="69">
        <v>7.1879999999999869E-3</v>
      </c>
      <c r="K8254" s="69">
        <v>1.6823090015521467E-4</v>
      </c>
      <c r="L8254" s="70">
        <v>8.8676232638456656E-2</v>
      </c>
      <c r="M8254" s="78">
        <f t="shared" si="1025"/>
        <v>39050.507374624489</v>
      </c>
      <c r="N8254" s="78">
        <f t="shared" si="1026"/>
        <v>25924.180662413892</v>
      </c>
      <c r="O8254" s="78">
        <f t="shared" si="1027"/>
        <v>483.34848244475256</v>
      </c>
      <c r="P8254" s="78">
        <f t="shared" si="1028"/>
        <v>6798.7975455366168</v>
      </c>
      <c r="Q8254" s="78">
        <f t="shared" si="1029"/>
        <v>4.4993040435573635</v>
      </c>
      <c r="R8254" s="78">
        <f t="shared" si="1030"/>
        <v>1776.2564047508777</v>
      </c>
      <c r="S8254" s="78">
        <f t="shared" si="1031"/>
        <v>28.118769012624355</v>
      </c>
      <c r="T8254" s="78">
        <f t="shared" si="1032"/>
        <v>74065.708542826804</v>
      </c>
    </row>
    <row r="8255" spans="1:20" x14ac:dyDescent="0.2">
      <c r="A8255">
        <v>2004</v>
      </c>
      <c r="B8255">
        <v>12</v>
      </c>
      <c r="C8255">
        <v>9</v>
      </c>
      <c r="D8255">
        <v>21</v>
      </c>
      <c r="E8255" s="69">
        <v>3.9410156811789401E-2</v>
      </c>
      <c r="F8255" s="69">
        <v>2.8253011612655244E-2</v>
      </c>
      <c r="G8255" s="69">
        <v>8.6599125616746591E-4</v>
      </c>
      <c r="H8255" s="69">
        <v>9.767852246685086E-3</v>
      </c>
      <c r="I8255" s="69">
        <v>4.688988991449123E-5</v>
      </c>
      <c r="J8255" s="69">
        <v>7.3119999999999878E-3</v>
      </c>
      <c r="K8255" s="69">
        <v>1.6823090015521467E-4</v>
      </c>
      <c r="L8255" s="70">
        <v>8.5824132717366899E-2</v>
      </c>
      <c r="M8255" s="78">
        <f t="shared" si="1025"/>
        <v>34978.990173703402</v>
      </c>
      <c r="N8255" s="78">
        <f t="shared" si="1026"/>
        <v>26324.541212092838</v>
      </c>
      <c r="O8255" s="78">
        <f t="shared" si="1027"/>
        <v>483.34848244475256</v>
      </c>
      <c r="P8255" s="78">
        <f t="shared" si="1028"/>
        <v>7734.335644197864</v>
      </c>
      <c r="Q8255" s="78">
        <f t="shared" si="1029"/>
        <v>4.4993040435573635</v>
      </c>
      <c r="R8255" s="78">
        <f t="shared" si="1030"/>
        <v>1806.8985575317779</v>
      </c>
      <c r="S8255" s="78">
        <f t="shared" si="1031"/>
        <v>28.118769012624355</v>
      </c>
      <c r="T8255" s="78">
        <f t="shared" si="1032"/>
        <v>71360.732143026806</v>
      </c>
    </row>
    <row r="8256" spans="1:20" x14ac:dyDescent="0.2">
      <c r="A8256">
        <v>2004</v>
      </c>
      <c r="B8256">
        <v>12</v>
      </c>
      <c r="C8256">
        <v>9</v>
      </c>
      <c r="D8256">
        <v>22</v>
      </c>
      <c r="E8256" s="69">
        <v>3.8793880578105844E-2</v>
      </c>
      <c r="F8256" s="69">
        <v>2.7498887631928502E-2</v>
      </c>
      <c r="G8256" s="69">
        <v>8.6599125616746591E-4</v>
      </c>
      <c r="H8256" s="69">
        <v>6.9637295215336809E-3</v>
      </c>
      <c r="I8256" s="69">
        <v>4.688988991449123E-5</v>
      </c>
      <c r="J8256" s="69">
        <v>7.7519999999999872E-3</v>
      </c>
      <c r="K8256" s="69">
        <v>1.6823090015521467E-4</v>
      </c>
      <c r="L8256" s="70">
        <v>8.2089609777805203E-2</v>
      </c>
      <c r="M8256" s="78">
        <f t="shared" si="1025"/>
        <v>34432.006297814449</v>
      </c>
      <c r="N8256" s="78">
        <f t="shared" si="1026"/>
        <v>25621.89159435168</v>
      </c>
      <c r="O8256" s="78">
        <f t="shared" si="1027"/>
        <v>483.34848244475256</v>
      </c>
      <c r="P8256" s="78">
        <f t="shared" si="1028"/>
        <v>5513.9881413776784</v>
      </c>
      <c r="Q8256" s="78">
        <f t="shared" si="1029"/>
        <v>4.4993040435573635</v>
      </c>
      <c r="R8256" s="78">
        <f t="shared" si="1030"/>
        <v>1915.6287770769065</v>
      </c>
      <c r="S8256" s="78">
        <f t="shared" si="1031"/>
        <v>28.118769012624355</v>
      </c>
      <c r="T8256" s="78">
        <f t="shared" si="1032"/>
        <v>67999.481366121647</v>
      </c>
    </row>
    <row r="8257" spans="1:20" x14ac:dyDescent="0.2">
      <c r="A8257">
        <v>2004</v>
      </c>
      <c r="B8257">
        <v>12</v>
      </c>
      <c r="C8257">
        <v>9</v>
      </c>
      <c r="D8257">
        <v>23</v>
      </c>
      <c r="E8257" s="69">
        <v>3.5746891298726692E-2</v>
      </c>
      <c r="F8257" s="69">
        <v>2.4839038628362772E-2</v>
      </c>
      <c r="G8257" s="69">
        <v>8.6599125616746591E-4</v>
      </c>
      <c r="H8257" s="69">
        <v>5.5183650038065999E-3</v>
      </c>
      <c r="I8257" s="69">
        <v>4.688988991449123E-5</v>
      </c>
      <c r="J8257" s="69">
        <v>7.8719999999999866E-3</v>
      </c>
      <c r="K8257" s="69">
        <v>1.6823090015521467E-4</v>
      </c>
      <c r="L8257" s="70">
        <v>7.5057406977133242E-2</v>
      </c>
      <c r="M8257" s="78">
        <f t="shared" si="1025"/>
        <v>31727.61188061436</v>
      </c>
      <c r="N8257" s="78">
        <f t="shared" si="1026"/>
        <v>23143.59633605268</v>
      </c>
      <c r="O8257" s="78">
        <f t="shared" si="1027"/>
        <v>483.34848244475256</v>
      </c>
      <c r="P8257" s="78">
        <f t="shared" si="1028"/>
        <v>4369.5262856909067</v>
      </c>
      <c r="Q8257" s="78">
        <f t="shared" si="1029"/>
        <v>4.4993040435573635</v>
      </c>
      <c r="R8257" s="78">
        <f t="shared" si="1030"/>
        <v>1945.2824733164871</v>
      </c>
      <c r="S8257" s="78">
        <f t="shared" si="1031"/>
        <v>28.118769012624355</v>
      </c>
      <c r="T8257" s="78">
        <f t="shared" si="1032"/>
        <v>61701.983531175378</v>
      </c>
    </row>
    <row r="8258" spans="1:20" x14ac:dyDescent="0.2">
      <c r="A8258">
        <v>2004</v>
      </c>
      <c r="B8258">
        <v>12</v>
      </c>
      <c r="C8258">
        <v>9</v>
      </c>
      <c r="D8258">
        <v>24</v>
      </c>
      <c r="E8258" s="69">
        <v>3.1110092070604761E-2</v>
      </c>
      <c r="F8258" s="69">
        <v>2.4235228131207077E-2</v>
      </c>
      <c r="G8258" s="69">
        <v>8.6599125616746591E-4</v>
      </c>
      <c r="H8258" s="69">
        <v>5.1153588993504756E-3</v>
      </c>
      <c r="I8258" s="69">
        <v>4.688988991449123E-5</v>
      </c>
      <c r="J8258" s="69">
        <v>7.4599999999999866E-3</v>
      </c>
      <c r="K8258" s="69">
        <v>1.6823090015521467E-4</v>
      </c>
      <c r="L8258" s="70">
        <v>6.9001791147399474E-2</v>
      </c>
      <c r="M8258" s="78">
        <f t="shared" si="1025"/>
        <v>27612.16125166904</v>
      </c>
      <c r="N8258" s="78">
        <f t="shared" si="1026"/>
        <v>22581.000230030852</v>
      </c>
      <c r="O8258" s="78">
        <f t="shared" si="1027"/>
        <v>483.34848244475256</v>
      </c>
      <c r="P8258" s="78">
        <f t="shared" si="1028"/>
        <v>4050.4198537132793</v>
      </c>
      <c r="Q8258" s="78">
        <f t="shared" si="1029"/>
        <v>4.4993040435573635</v>
      </c>
      <c r="R8258" s="78">
        <f t="shared" si="1030"/>
        <v>1843.4714495605936</v>
      </c>
      <c r="S8258" s="78">
        <f t="shared" si="1031"/>
        <v>28.118769012624355</v>
      </c>
      <c r="T8258" s="78">
        <f t="shared" si="1032"/>
        <v>56603.019340474697</v>
      </c>
    </row>
    <row r="8259" spans="1:20" x14ac:dyDescent="0.2">
      <c r="A8259">
        <v>2004</v>
      </c>
      <c r="B8259">
        <v>12</v>
      </c>
      <c r="C8259">
        <v>10</v>
      </c>
      <c r="D8259">
        <v>1</v>
      </c>
      <c r="E8259" s="69">
        <v>2.4999313498196021E-2</v>
      </c>
      <c r="F8259" s="69">
        <v>2.3844338350476148E-2</v>
      </c>
      <c r="G8259" s="69">
        <v>8.6599125616746591E-4</v>
      </c>
      <c r="H8259" s="69">
        <v>6.3230502077952829E-3</v>
      </c>
      <c r="I8259" s="69">
        <v>4.688988991449123E-5</v>
      </c>
      <c r="J8259" s="69">
        <v>7.3079999999999872E-3</v>
      </c>
      <c r="K8259" s="69">
        <v>1.6823090015521467E-4</v>
      </c>
      <c r="L8259" s="70">
        <v>6.3555814102704611E-2</v>
      </c>
      <c r="M8259" s="78">
        <f t="shared" ref="M8259:M8322" si="1033">E8259*1000000*$M$8826</f>
        <v>22188.461349667625</v>
      </c>
      <c r="N8259" s="78">
        <f t="shared" ref="N8259:N8322" si="1034">(F8259)*1000000*$N$8826</f>
        <v>22216.791476524795</v>
      </c>
      <c r="O8259" s="78">
        <f t="shared" ref="O8259:O8322" si="1035">G8259*1000000*$O$8826</f>
        <v>483.34848244475256</v>
      </c>
      <c r="P8259" s="78">
        <f t="shared" ref="P8259:P8322" si="1036">H8259*1000000*$P$8826</f>
        <v>5006.6884067375722</v>
      </c>
      <c r="Q8259" s="78">
        <f t="shared" ref="Q8259:Q8322" si="1037">I8259*1000000*$Q$8826</f>
        <v>4.4993040435573635</v>
      </c>
      <c r="R8259" s="78">
        <f t="shared" ref="R8259:R8322" si="1038">J8259*1000000*$R$8826</f>
        <v>1805.9101009904582</v>
      </c>
      <c r="S8259" s="78">
        <f t="shared" ref="S8259:S8322" si="1039">K8259*1000000*$S$8826</f>
        <v>28.118769012624355</v>
      </c>
      <c r="T8259" s="78">
        <f t="shared" si="1032"/>
        <v>51733.817889421378</v>
      </c>
    </row>
    <row r="8260" spans="1:20" x14ac:dyDescent="0.2">
      <c r="A8260">
        <v>2004</v>
      </c>
      <c r="B8260">
        <v>12</v>
      </c>
      <c r="C8260">
        <v>10</v>
      </c>
      <c r="D8260">
        <v>2</v>
      </c>
      <c r="E8260" s="69">
        <v>2.2308438252920532E-2</v>
      </c>
      <c r="F8260" s="69">
        <v>2.3749335452387745E-2</v>
      </c>
      <c r="G8260" s="69">
        <v>8.6599125616746591E-4</v>
      </c>
      <c r="H8260" s="69">
        <v>6.693858777107522E-3</v>
      </c>
      <c r="I8260" s="69">
        <v>4.688988991449123E-5</v>
      </c>
      <c r="J8260" s="69">
        <v>7.3679999999999874E-3</v>
      </c>
      <c r="K8260" s="69">
        <v>1.6823090015521467E-4</v>
      </c>
      <c r="L8260" s="70">
        <v>6.1200744528652956E-2</v>
      </c>
      <c r="M8260" s="78">
        <f t="shared" si="1033"/>
        <v>19800.140511142155</v>
      </c>
      <c r="N8260" s="78">
        <f t="shared" si="1034"/>
        <v>22128.273206675072</v>
      </c>
      <c r="O8260" s="78">
        <f t="shared" si="1035"/>
        <v>483.34848244475256</v>
      </c>
      <c r="P8260" s="78">
        <f t="shared" si="1036"/>
        <v>5300.3003351713742</v>
      </c>
      <c r="Q8260" s="78">
        <f t="shared" si="1037"/>
        <v>4.4993040435573635</v>
      </c>
      <c r="R8260" s="78">
        <f t="shared" si="1038"/>
        <v>1820.7369491102486</v>
      </c>
      <c r="S8260" s="78">
        <f t="shared" si="1039"/>
        <v>28.118769012624355</v>
      </c>
      <c r="T8260" s="78">
        <f t="shared" ref="T8260:T8323" si="1040">SUM(M8260:S8260)</f>
        <v>49565.41755759978</v>
      </c>
    </row>
    <row r="8261" spans="1:20" x14ac:dyDescent="0.2">
      <c r="A8261">
        <v>2004</v>
      </c>
      <c r="B8261">
        <v>12</v>
      </c>
      <c r="C8261">
        <v>10</v>
      </c>
      <c r="D8261">
        <v>3</v>
      </c>
      <c r="E8261" s="69">
        <v>2.1522524273050993E-2</v>
      </c>
      <c r="F8261" s="69">
        <v>2.3049532069613909E-2</v>
      </c>
      <c r="G8261" s="69">
        <v>8.6599125616746591E-4</v>
      </c>
      <c r="H8261" s="69">
        <v>6.4762275118770375E-3</v>
      </c>
      <c r="I8261" s="69">
        <v>4.688988991449123E-5</v>
      </c>
      <c r="J8261" s="69">
        <v>7.4559999999999869E-3</v>
      </c>
      <c r="K8261" s="69">
        <v>1.6823090015521467E-4</v>
      </c>
      <c r="L8261" s="70">
        <v>5.9585395900779096E-2</v>
      </c>
      <c r="M8261" s="78">
        <f t="shared" si="1033"/>
        <v>19102.592477762875</v>
      </c>
      <c r="N8261" s="78">
        <f t="shared" si="1034"/>
        <v>21476.236417013322</v>
      </c>
      <c r="O8261" s="78">
        <f t="shared" si="1035"/>
        <v>483.34848244475256</v>
      </c>
      <c r="P8261" s="78">
        <f t="shared" si="1036"/>
        <v>5127.9765520659075</v>
      </c>
      <c r="Q8261" s="78">
        <f t="shared" si="1037"/>
        <v>4.4993040435573635</v>
      </c>
      <c r="R8261" s="78">
        <f t="shared" si="1038"/>
        <v>1842.4829930192743</v>
      </c>
      <c r="S8261" s="78">
        <f t="shared" si="1039"/>
        <v>28.118769012624355</v>
      </c>
      <c r="T8261" s="78">
        <f t="shared" si="1040"/>
        <v>48065.254995362309</v>
      </c>
    </row>
    <row r="8262" spans="1:20" x14ac:dyDescent="0.2">
      <c r="A8262">
        <v>2004</v>
      </c>
      <c r="B8262">
        <v>12</v>
      </c>
      <c r="C8262">
        <v>10</v>
      </c>
      <c r="D8262">
        <v>4</v>
      </c>
      <c r="E8262" s="69">
        <v>2.0962244709477478E-2</v>
      </c>
      <c r="F8262" s="69">
        <v>2.3256892660736612E-2</v>
      </c>
      <c r="G8262" s="69">
        <v>8.6599125616746591E-4</v>
      </c>
      <c r="H8262" s="69">
        <v>6.2579407116691117E-3</v>
      </c>
      <c r="I8262" s="69">
        <v>4.688988991449123E-5</v>
      </c>
      <c r="J8262" s="69">
        <v>7.5359999999999872E-3</v>
      </c>
      <c r="K8262" s="69">
        <v>1.6823090015521467E-4</v>
      </c>
      <c r="L8262" s="70">
        <v>5.9094190128120352E-2</v>
      </c>
      <c r="M8262" s="78">
        <f t="shared" si="1033"/>
        <v>18605.309164672835</v>
      </c>
      <c r="N8262" s="78">
        <f t="shared" si="1034"/>
        <v>21669.443162602471</v>
      </c>
      <c r="O8262" s="78">
        <f t="shared" si="1035"/>
        <v>483.34848244475256</v>
      </c>
      <c r="P8262" s="78">
        <f t="shared" si="1036"/>
        <v>4955.1337062827906</v>
      </c>
      <c r="Q8262" s="78">
        <f t="shared" si="1037"/>
        <v>4.4993040435573635</v>
      </c>
      <c r="R8262" s="78">
        <f t="shared" si="1038"/>
        <v>1862.2521238456616</v>
      </c>
      <c r="S8262" s="78">
        <f t="shared" si="1039"/>
        <v>28.118769012624355</v>
      </c>
      <c r="T8262" s="78">
        <f t="shared" si="1040"/>
        <v>47608.104712904686</v>
      </c>
    </row>
    <row r="8263" spans="1:20" x14ac:dyDescent="0.2">
      <c r="A8263">
        <v>2004</v>
      </c>
      <c r="B8263">
        <v>12</v>
      </c>
      <c r="C8263">
        <v>10</v>
      </c>
      <c r="D8263">
        <v>5</v>
      </c>
      <c r="E8263" s="69">
        <v>2.2286430938796131E-2</v>
      </c>
      <c r="F8263" s="69">
        <v>2.2663562365843062E-2</v>
      </c>
      <c r="G8263" s="69">
        <v>8.6599125616746591E-4</v>
      </c>
      <c r="H8263" s="69">
        <v>5.9562198619183167E-3</v>
      </c>
      <c r="I8263" s="69">
        <v>4.688988991449123E-5</v>
      </c>
      <c r="J8263" s="69">
        <v>7.3679999999999874E-3</v>
      </c>
      <c r="K8263" s="69">
        <v>1.6823090015521467E-4</v>
      </c>
      <c r="L8263" s="70">
        <v>5.9355325212794671E-2</v>
      </c>
      <c r="M8263" s="78">
        <f t="shared" si="1033"/>
        <v>19780.607637213656</v>
      </c>
      <c r="N8263" s="78">
        <f t="shared" si="1034"/>
        <v>21116.611909975505</v>
      </c>
      <c r="O8263" s="78">
        <f t="shared" si="1035"/>
        <v>483.34848244475256</v>
      </c>
      <c r="P8263" s="78">
        <f t="shared" si="1036"/>
        <v>4716.2264968072177</v>
      </c>
      <c r="Q8263" s="78">
        <f t="shared" si="1037"/>
        <v>4.4993040435573635</v>
      </c>
      <c r="R8263" s="78">
        <f t="shared" si="1038"/>
        <v>1820.7369491102486</v>
      </c>
      <c r="S8263" s="78">
        <f t="shared" si="1039"/>
        <v>28.118769012624355</v>
      </c>
      <c r="T8263" s="78">
        <f t="shared" si="1040"/>
        <v>47950.149548607566</v>
      </c>
    </row>
    <row r="8264" spans="1:20" x14ac:dyDescent="0.2">
      <c r="A8264">
        <v>2004</v>
      </c>
      <c r="B8264">
        <v>12</v>
      </c>
      <c r="C8264">
        <v>10</v>
      </c>
      <c r="D8264">
        <v>6</v>
      </c>
      <c r="E8264" s="69">
        <v>2.4319275649668806E-2</v>
      </c>
      <c r="F8264" s="69">
        <v>2.2962354836357158E-2</v>
      </c>
      <c r="G8264" s="69">
        <v>8.6599125616746591E-4</v>
      </c>
      <c r="H8264" s="69">
        <v>5.2737795687167492E-3</v>
      </c>
      <c r="I8264" s="69">
        <v>4.688988991449123E-5</v>
      </c>
      <c r="J8264" s="69">
        <v>7.4719999999999873E-3</v>
      </c>
      <c r="K8264" s="69">
        <v>1.6823090015521467E-4</v>
      </c>
      <c r="L8264" s="70">
        <v>6.1108522100979862E-2</v>
      </c>
      <c r="M8264" s="78">
        <f t="shared" si="1033"/>
        <v>21584.885034684172</v>
      </c>
      <c r="N8264" s="78">
        <f t="shared" si="1034"/>
        <v>21395.009654320325</v>
      </c>
      <c r="O8264" s="78">
        <f t="shared" si="1035"/>
        <v>483.34848244475256</v>
      </c>
      <c r="P8264" s="78">
        <f t="shared" si="1036"/>
        <v>4175.8597763199177</v>
      </c>
      <c r="Q8264" s="78">
        <f t="shared" si="1037"/>
        <v>4.4993040435573635</v>
      </c>
      <c r="R8264" s="78">
        <f t="shared" si="1038"/>
        <v>1846.4368191845517</v>
      </c>
      <c r="S8264" s="78">
        <f t="shared" si="1039"/>
        <v>28.118769012624355</v>
      </c>
      <c r="T8264" s="78">
        <f t="shared" si="1040"/>
        <v>49518.157840009895</v>
      </c>
    </row>
    <row r="8265" spans="1:20" x14ac:dyDescent="0.2">
      <c r="A8265">
        <v>2004</v>
      </c>
      <c r="B8265">
        <v>12</v>
      </c>
      <c r="C8265">
        <v>10</v>
      </c>
      <c r="D8265">
        <v>7</v>
      </c>
      <c r="E8265" s="69">
        <v>2.7899717464781527E-2</v>
      </c>
      <c r="F8265" s="69">
        <v>2.4537955063092146E-2</v>
      </c>
      <c r="G8265" s="69">
        <v>8.6599125616746591E-4</v>
      </c>
      <c r="H8265" s="69">
        <v>6.437529152035033E-3</v>
      </c>
      <c r="I8265" s="69">
        <v>4.688988991449123E-5</v>
      </c>
      <c r="J8265" s="69">
        <v>7.3679999999999874E-3</v>
      </c>
      <c r="K8265" s="69">
        <v>1.6823090015521467E-4</v>
      </c>
      <c r="L8265" s="70">
        <v>6.7324313726145876E-2</v>
      </c>
      <c r="M8265" s="78">
        <f t="shared" si="1033"/>
        <v>24762.752092317383</v>
      </c>
      <c r="N8265" s="78">
        <f t="shared" si="1034"/>
        <v>22863.063880578087</v>
      </c>
      <c r="O8265" s="78">
        <f t="shared" si="1035"/>
        <v>483.34848244475256</v>
      </c>
      <c r="P8265" s="78">
        <f t="shared" si="1036"/>
        <v>5097.3345955396317</v>
      </c>
      <c r="Q8265" s="78">
        <f t="shared" si="1037"/>
        <v>4.4993040435573635</v>
      </c>
      <c r="R8265" s="78">
        <f t="shared" si="1038"/>
        <v>1820.7369491102486</v>
      </c>
      <c r="S8265" s="78">
        <f t="shared" si="1039"/>
        <v>28.118769012624355</v>
      </c>
      <c r="T8265" s="78">
        <f t="shared" si="1040"/>
        <v>55059.854073046285</v>
      </c>
    </row>
    <row r="8266" spans="1:20" x14ac:dyDescent="0.2">
      <c r="A8266">
        <v>2004</v>
      </c>
      <c r="B8266">
        <v>12</v>
      </c>
      <c r="C8266">
        <v>10</v>
      </c>
      <c r="D8266">
        <v>8</v>
      </c>
      <c r="E8266" s="69">
        <v>3.122226174945639E-2</v>
      </c>
      <c r="F8266" s="69">
        <v>2.867805885187295E-2</v>
      </c>
      <c r="G8266" s="69">
        <v>6.6392698987380436E-4</v>
      </c>
      <c r="H8266" s="69">
        <v>9.9479537596381586E-3</v>
      </c>
      <c r="I8266" s="69">
        <v>4.688988991449123E-5</v>
      </c>
      <c r="J8266" s="69">
        <v>7.2359999999999872E-3</v>
      </c>
      <c r="K8266" s="69">
        <v>1.289770934156094E-4</v>
      </c>
      <c r="L8266" s="70">
        <v>7.7924068334171398E-2</v>
      </c>
      <c r="M8266" s="78">
        <f t="shared" si="1033"/>
        <v>27711.718888881103</v>
      </c>
      <c r="N8266" s="78">
        <f t="shared" si="1034"/>
        <v>26720.575932896223</v>
      </c>
      <c r="O8266" s="78">
        <f t="shared" si="1035"/>
        <v>370.56737088758609</v>
      </c>
      <c r="P8266" s="78">
        <f t="shared" si="1036"/>
        <v>7876.9427922205659</v>
      </c>
      <c r="Q8266" s="78">
        <f t="shared" si="1037"/>
        <v>4.4993040435573635</v>
      </c>
      <c r="R8266" s="78">
        <f t="shared" si="1038"/>
        <v>1788.1178832467099</v>
      </c>
      <c r="S8266" s="78">
        <f t="shared" si="1039"/>
        <v>21.557734603613948</v>
      </c>
      <c r="T8266" s="78">
        <f t="shared" si="1040"/>
        <v>64493.979906779357</v>
      </c>
    </row>
    <row r="8267" spans="1:20" x14ac:dyDescent="0.2">
      <c r="A8267">
        <v>2004</v>
      </c>
      <c r="B8267">
        <v>12</v>
      </c>
      <c r="C8267">
        <v>10</v>
      </c>
      <c r="D8267">
        <v>9</v>
      </c>
      <c r="E8267" s="69">
        <v>3.4909867047640521E-2</v>
      </c>
      <c r="F8267" s="69">
        <v>2.8190012231987638E-2</v>
      </c>
      <c r="G8267" s="69">
        <v>0</v>
      </c>
      <c r="H8267" s="69">
        <v>1.1814758816935222E-2</v>
      </c>
      <c r="I8267" s="69">
        <v>4.688988991449123E-5</v>
      </c>
      <c r="J8267" s="69">
        <v>7.1639999999999881E-3</v>
      </c>
      <c r="K8267" s="69">
        <v>0</v>
      </c>
      <c r="L8267" s="70">
        <v>8.2125527986477861E-2</v>
      </c>
      <c r="M8267" s="78">
        <f t="shared" si="1033"/>
        <v>30984.700270449546</v>
      </c>
      <c r="N8267" s="78">
        <f t="shared" si="1034"/>
        <v>26265.8419903795</v>
      </c>
      <c r="O8267" s="78">
        <f t="shared" si="1035"/>
        <v>0</v>
      </c>
      <c r="P8267" s="78">
        <f t="shared" si="1036"/>
        <v>9355.1077491404976</v>
      </c>
      <c r="Q8267" s="78">
        <f t="shared" si="1037"/>
        <v>4.4993040435573635</v>
      </c>
      <c r="R8267" s="78">
        <f t="shared" si="1038"/>
        <v>1770.3256655029618</v>
      </c>
      <c r="S8267" s="78">
        <f t="shared" si="1039"/>
        <v>0</v>
      </c>
      <c r="T8267" s="78">
        <f t="shared" si="1040"/>
        <v>68380.474979516061</v>
      </c>
    </row>
    <row r="8268" spans="1:20" x14ac:dyDescent="0.2">
      <c r="A8268">
        <v>2004</v>
      </c>
      <c r="B8268">
        <v>12</v>
      </c>
      <c r="C8268">
        <v>10</v>
      </c>
      <c r="D8268">
        <v>10</v>
      </c>
      <c r="E8268" s="69">
        <v>3.6204825908152563E-2</v>
      </c>
      <c r="F8268" s="69">
        <v>2.7589489197537957E-2</v>
      </c>
      <c r="G8268" s="69">
        <v>0</v>
      </c>
      <c r="H8268" s="69">
        <v>1.3190456221991288E-2</v>
      </c>
      <c r="I8268" s="69">
        <v>4.688988991449123E-5</v>
      </c>
      <c r="J8268" s="69">
        <v>7.1479999999999877E-3</v>
      </c>
      <c r="K8268" s="69">
        <v>0</v>
      </c>
      <c r="L8268" s="70">
        <v>8.4179661217596291E-2</v>
      </c>
      <c r="M8268" s="78">
        <f t="shared" si="1033"/>
        <v>32134.057616920454</v>
      </c>
      <c r="N8268" s="78">
        <f t="shared" si="1034"/>
        <v>25706.308954188036</v>
      </c>
      <c r="O8268" s="78">
        <f t="shared" si="1035"/>
        <v>0</v>
      </c>
      <c r="P8268" s="78">
        <f t="shared" si="1036"/>
        <v>10444.406113493476</v>
      </c>
      <c r="Q8268" s="78">
        <f t="shared" si="1037"/>
        <v>4.4993040435573635</v>
      </c>
      <c r="R8268" s="78">
        <f t="shared" si="1038"/>
        <v>1766.3718393376842</v>
      </c>
      <c r="S8268" s="78">
        <f t="shared" si="1039"/>
        <v>0</v>
      </c>
      <c r="T8268" s="78">
        <f t="shared" si="1040"/>
        <v>70055.643827983207</v>
      </c>
    </row>
    <row r="8269" spans="1:20" x14ac:dyDescent="0.2">
      <c r="A8269">
        <v>2004</v>
      </c>
      <c r="B8269">
        <v>12</v>
      </c>
      <c r="C8269">
        <v>10</v>
      </c>
      <c r="D8269">
        <v>11</v>
      </c>
      <c r="E8269" s="69">
        <v>3.4584246175478249E-2</v>
      </c>
      <c r="F8269" s="69">
        <v>2.8019925497275416E-2</v>
      </c>
      <c r="G8269" s="69">
        <v>0</v>
      </c>
      <c r="H8269" s="69">
        <v>1.3046246215005976E-2</v>
      </c>
      <c r="I8269" s="69">
        <v>4.688988991449123E-5</v>
      </c>
      <c r="J8269" s="69">
        <v>7.3319999999999878E-3</v>
      </c>
      <c r="K8269" s="69">
        <v>0</v>
      </c>
      <c r="L8269" s="70">
        <v>8.302930777767413E-2</v>
      </c>
      <c r="M8269" s="78">
        <f t="shared" si="1033"/>
        <v>30695.691288777347</v>
      </c>
      <c r="N8269" s="78">
        <f t="shared" si="1034"/>
        <v>26107.364893532358</v>
      </c>
      <c r="O8269" s="78">
        <f t="shared" si="1035"/>
        <v>0</v>
      </c>
      <c r="P8269" s="78">
        <f t="shared" si="1036"/>
        <v>10330.218411928372</v>
      </c>
      <c r="Q8269" s="78">
        <f t="shared" si="1037"/>
        <v>4.4993040435573635</v>
      </c>
      <c r="R8269" s="78">
        <f t="shared" si="1038"/>
        <v>1811.8408402383745</v>
      </c>
      <c r="S8269" s="78">
        <f t="shared" si="1039"/>
        <v>0</v>
      </c>
      <c r="T8269" s="78">
        <f t="shared" si="1040"/>
        <v>68949.614738520017</v>
      </c>
    </row>
    <row r="8270" spans="1:20" x14ac:dyDescent="0.2">
      <c r="A8270">
        <v>2004</v>
      </c>
      <c r="B8270">
        <v>12</v>
      </c>
      <c r="C8270">
        <v>10</v>
      </c>
      <c r="D8270">
        <v>12</v>
      </c>
      <c r="E8270" s="69">
        <v>3.546507197582105E-2</v>
      </c>
      <c r="F8270" s="69">
        <v>2.743750162236628E-2</v>
      </c>
      <c r="G8270" s="69">
        <v>0</v>
      </c>
      <c r="H8270" s="69">
        <v>1.3757109277061036E-2</v>
      </c>
      <c r="I8270" s="69">
        <v>4.688988991449123E-5</v>
      </c>
      <c r="J8270" s="69">
        <v>7.143999999999988E-3</v>
      </c>
      <c r="K8270" s="69">
        <v>0</v>
      </c>
      <c r="L8270" s="70">
        <v>8.3850572765162834E-2</v>
      </c>
      <c r="M8270" s="78">
        <f t="shared" si="1033"/>
        <v>31477.479525806597</v>
      </c>
      <c r="N8270" s="78">
        <f t="shared" si="1034"/>
        <v>25564.695619610255</v>
      </c>
      <c r="O8270" s="78">
        <f t="shared" si="1035"/>
        <v>0</v>
      </c>
      <c r="P8270" s="78">
        <f t="shared" si="1036"/>
        <v>10893.090717952651</v>
      </c>
      <c r="Q8270" s="78">
        <f t="shared" si="1037"/>
        <v>4.4993040435573635</v>
      </c>
      <c r="R8270" s="78">
        <f t="shared" si="1038"/>
        <v>1765.3833827963649</v>
      </c>
      <c r="S8270" s="78">
        <f t="shared" si="1039"/>
        <v>0</v>
      </c>
      <c r="T8270" s="78">
        <f t="shared" si="1040"/>
        <v>69705.148550209429</v>
      </c>
    </row>
    <row r="8271" spans="1:20" x14ac:dyDescent="0.2">
      <c r="A8271">
        <v>2004</v>
      </c>
      <c r="B8271">
        <v>12</v>
      </c>
      <c r="C8271">
        <v>10</v>
      </c>
      <c r="D8271">
        <v>13</v>
      </c>
      <c r="E8271" s="69">
        <v>3.3942277935830129E-2</v>
      </c>
      <c r="F8271" s="69">
        <v>2.6959460730384625E-2</v>
      </c>
      <c r="G8271" s="69">
        <v>0</v>
      </c>
      <c r="H8271" s="69">
        <v>1.4994141471528499E-2</v>
      </c>
      <c r="I8271" s="69">
        <v>4.688988991449123E-5</v>
      </c>
      <c r="J8271" s="69">
        <v>7.2039999999999873E-3</v>
      </c>
      <c r="K8271" s="69">
        <v>0</v>
      </c>
      <c r="L8271" s="70">
        <v>8.3146770027657746E-2</v>
      </c>
      <c r="M8271" s="78">
        <f t="shared" si="1033"/>
        <v>30125.904143455358</v>
      </c>
      <c r="N8271" s="78">
        <f t="shared" si="1034"/>
        <v>25119.284442403223</v>
      </c>
      <c r="O8271" s="78">
        <f t="shared" si="1035"/>
        <v>0</v>
      </c>
      <c r="P8271" s="78">
        <f t="shared" si="1036"/>
        <v>11872.591835809648</v>
      </c>
      <c r="Q8271" s="78">
        <f t="shared" si="1037"/>
        <v>4.4993040435573635</v>
      </c>
      <c r="R8271" s="78">
        <f t="shared" si="1038"/>
        <v>1780.2102309161551</v>
      </c>
      <c r="S8271" s="78">
        <f t="shared" si="1039"/>
        <v>0</v>
      </c>
      <c r="T8271" s="78">
        <f t="shared" si="1040"/>
        <v>68902.489956627935</v>
      </c>
    </row>
    <row r="8272" spans="1:20" x14ac:dyDescent="0.2">
      <c r="A8272">
        <v>2004</v>
      </c>
      <c r="B8272">
        <v>12</v>
      </c>
      <c r="C8272">
        <v>10</v>
      </c>
      <c r="D8272">
        <v>14</v>
      </c>
      <c r="E8272" s="69">
        <v>3.3043392981259141E-2</v>
      </c>
      <c r="F8272" s="69">
        <v>2.6690138790611322E-2</v>
      </c>
      <c r="G8272" s="69">
        <v>0</v>
      </c>
      <c r="H8272" s="69">
        <v>1.5818581527077213E-2</v>
      </c>
      <c r="I8272" s="69">
        <v>4.688988991449123E-5</v>
      </c>
      <c r="J8272" s="69">
        <v>7.2079999999999879E-3</v>
      </c>
      <c r="K8272" s="69">
        <v>0</v>
      </c>
      <c r="L8272" s="70">
        <v>8.2807003188862166E-2</v>
      </c>
      <c r="M8272" s="78">
        <f t="shared" si="1033"/>
        <v>29328.087272454664</v>
      </c>
      <c r="N8272" s="78">
        <f t="shared" si="1034"/>
        <v>24868.345653997836</v>
      </c>
      <c r="O8272" s="78">
        <f t="shared" si="1035"/>
        <v>0</v>
      </c>
      <c r="P8272" s="78">
        <f t="shared" si="1036"/>
        <v>12525.396152162699</v>
      </c>
      <c r="Q8272" s="78">
        <f t="shared" si="1037"/>
        <v>4.4993040435573635</v>
      </c>
      <c r="R8272" s="78">
        <f t="shared" si="1038"/>
        <v>1781.1986874574745</v>
      </c>
      <c r="S8272" s="78">
        <f t="shared" si="1039"/>
        <v>0</v>
      </c>
      <c r="T8272" s="78">
        <f t="shared" si="1040"/>
        <v>68507.527070116237</v>
      </c>
    </row>
    <row r="8273" spans="1:20" x14ac:dyDescent="0.2">
      <c r="A8273">
        <v>2004</v>
      </c>
      <c r="B8273">
        <v>12</v>
      </c>
      <c r="C8273">
        <v>10</v>
      </c>
      <c r="D8273">
        <v>15</v>
      </c>
      <c r="E8273" s="69">
        <v>3.2940205061110152E-2</v>
      </c>
      <c r="F8273" s="69">
        <v>2.6303163212012502E-2</v>
      </c>
      <c r="G8273" s="69">
        <v>0</v>
      </c>
      <c r="H8273" s="69">
        <v>1.6186136218012622E-2</v>
      </c>
      <c r="I8273" s="69">
        <v>4.688988991449123E-5</v>
      </c>
      <c r="J8273" s="69">
        <v>7.051999999999988E-3</v>
      </c>
      <c r="K8273" s="69">
        <v>0</v>
      </c>
      <c r="L8273" s="70">
        <v>8.2528394381049766E-2</v>
      </c>
      <c r="M8273" s="78">
        <f t="shared" si="1033"/>
        <v>29236.501510383896</v>
      </c>
      <c r="N8273" s="78">
        <f t="shared" si="1034"/>
        <v>24507.783930293481</v>
      </c>
      <c r="O8273" s="78">
        <f t="shared" si="1035"/>
        <v>0</v>
      </c>
      <c r="P8273" s="78">
        <f t="shared" si="1036"/>
        <v>12816.431609651179</v>
      </c>
      <c r="Q8273" s="78">
        <f t="shared" si="1037"/>
        <v>4.4993040435573635</v>
      </c>
      <c r="R8273" s="78">
        <f t="shared" si="1038"/>
        <v>1742.6488823460197</v>
      </c>
      <c r="S8273" s="78">
        <f t="shared" si="1039"/>
        <v>0</v>
      </c>
      <c r="T8273" s="78">
        <f t="shared" si="1040"/>
        <v>68307.865236718135</v>
      </c>
    </row>
    <row r="8274" spans="1:20" x14ac:dyDescent="0.2">
      <c r="A8274">
        <v>2004</v>
      </c>
      <c r="B8274">
        <v>12</v>
      </c>
      <c r="C8274">
        <v>10</v>
      </c>
      <c r="D8274">
        <v>16</v>
      </c>
      <c r="E8274" s="69">
        <v>3.4508460759818602E-2</v>
      </c>
      <c r="F8274" s="69">
        <v>2.563638598182327E-2</v>
      </c>
      <c r="G8274" s="69">
        <v>0</v>
      </c>
      <c r="H8274" s="69">
        <v>1.6302028214241499E-2</v>
      </c>
      <c r="I8274" s="69">
        <v>4.688988991449123E-5</v>
      </c>
      <c r="J8274" s="69">
        <v>6.9519999999999877E-3</v>
      </c>
      <c r="K8274" s="69">
        <v>0</v>
      </c>
      <c r="L8274" s="70">
        <v>8.3445764845797854E-2</v>
      </c>
      <c r="M8274" s="78">
        <f t="shared" si="1033"/>
        <v>30628.426971045024</v>
      </c>
      <c r="N8274" s="78">
        <f t="shared" si="1034"/>
        <v>23886.519021757525</v>
      </c>
      <c r="O8274" s="78">
        <f t="shared" si="1035"/>
        <v>0</v>
      </c>
      <c r="P8274" s="78">
        <f t="shared" si="1036"/>
        <v>12908.196674751794</v>
      </c>
      <c r="Q8274" s="78">
        <f t="shared" si="1037"/>
        <v>4.4993040435573635</v>
      </c>
      <c r="R8274" s="78">
        <f t="shared" si="1038"/>
        <v>1717.9374688130356</v>
      </c>
      <c r="S8274" s="78">
        <f t="shared" si="1039"/>
        <v>0</v>
      </c>
      <c r="T8274" s="78">
        <f t="shared" si="1040"/>
        <v>69145.579440410933</v>
      </c>
    </row>
    <row r="8275" spans="1:20" x14ac:dyDescent="0.2">
      <c r="A8275">
        <v>2004</v>
      </c>
      <c r="B8275">
        <v>12</v>
      </c>
      <c r="C8275">
        <v>10</v>
      </c>
      <c r="D8275">
        <v>17</v>
      </c>
      <c r="E8275" s="69">
        <v>3.8665441007851797E-2</v>
      </c>
      <c r="F8275" s="69">
        <v>2.5052543365538412E-2</v>
      </c>
      <c r="G8275" s="69">
        <v>4.3299562808373296E-4</v>
      </c>
      <c r="H8275" s="69">
        <v>1.7316972315593645E-2</v>
      </c>
      <c r="I8275" s="69">
        <v>4.688988991449123E-5</v>
      </c>
      <c r="J8275" s="69">
        <v>7.0199999999999881E-3</v>
      </c>
      <c r="K8275" s="69">
        <v>8.4115450077607335E-5</v>
      </c>
      <c r="L8275" s="70">
        <v>8.8618957657059683E-2</v>
      </c>
      <c r="M8275" s="78">
        <f t="shared" si="1033"/>
        <v>34318.00810980198</v>
      </c>
      <c r="N8275" s="78">
        <f t="shared" si="1034"/>
        <v>23342.527845720117</v>
      </c>
      <c r="O8275" s="78">
        <f t="shared" si="1035"/>
        <v>241.67424122237628</v>
      </c>
      <c r="P8275" s="78">
        <f t="shared" si="1036"/>
        <v>13711.845024635495</v>
      </c>
      <c r="Q8275" s="78">
        <f t="shared" si="1037"/>
        <v>4.4993040435573635</v>
      </c>
      <c r="R8275" s="78">
        <f t="shared" si="1038"/>
        <v>1734.7412300154649</v>
      </c>
      <c r="S8275" s="78">
        <f t="shared" si="1039"/>
        <v>14.059384506312178</v>
      </c>
      <c r="T8275" s="78">
        <f t="shared" si="1040"/>
        <v>73367.355139945299</v>
      </c>
    </row>
    <row r="8276" spans="1:20" x14ac:dyDescent="0.2">
      <c r="A8276">
        <v>2004</v>
      </c>
      <c r="B8276">
        <v>12</v>
      </c>
      <c r="C8276">
        <v>10</v>
      </c>
      <c r="D8276">
        <v>18</v>
      </c>
      <c r="E8276" s="69">
        <v>4.1899841946460847E-2</v>
      </c>
      <c r="F8276" s="69">
        <v>2.6117378183180464E-2</v>
      </c>
      <c r="G8276" s="69">
        <v>8.6599125616746591E-4</v>
      </c>
      <c r="H8276" s="69">
        <v>1.6887102528125163E-2</v>
      </c>
      <c r="I8276" s="69">
        <v>4.688988991449123E-5</v>
      </c>
      <c r="J8276" s="69">
        <v>6.7679999999999884E-3</v>
      </c>
      <c r="K8276" s="69">
        <v>1.6823090015521467E-4</v>
      </c>
      <c r="L8276" s="70">
        <v>9.2753434704003643E-2</v>
      </c>
      <c r="M8276" s="78">
        <f t="shared" si="1033"/>
        <v>37188.742148992067</v>
      </c>
      <c r="N8276" s="78">
        <f t="shared" si="1034"/>
        <v>24334.680060336901</v>
      </c>
      <c r="O8276" s="78">
        <f t="shared" si="1035"/>
        <v>483.34848244475256</v>
      </c>
      <c r="P8276" s="78">
        <f t="shared" si="1036"/>
        <v>13371.467515269549</v>
      </c>
      <c r="Q8276" s="78">
        <f t="shared" si="1037"/>
        <v>4.4993040435573635</v>
      </c>
      <c r="R8276" s="78">
        <f t="shared" si="1038"/>
        <v>1672.4684679123457</v>
      </c>
      <c r="S8276" s="78">
        <f t="shared" si="1039"/>
        <v>28.118769012624355</v>
      </c>
      <c r="T8276" s="78">
        <f t="shared" si="1040"/>
        <v>77083.324748011786</v>
      </c>
    </row>
    <row r="8277" spans="1:20" x14ac:dyDescent="0.2">
      <c r="A8277">
        <v>2004</v>
      </c>
      <c r="B8277">
        <v>12</v>
      </c>
      <c r="C8277">
        <v>10</v>
      </c>
      <c r="D8277">
        <v>19</v>
      </c>
      <c r="E8277" s="69">
        <v>4.2305341208906312E-2</v>
      </c>
      <c r="F8277" s="69">
        <v>2.7817094960309315E-2</v>
      </c>
      <c r="G8277" s="69">
        <v>8.6599125616746591E-4</v>
      </c>
      <c r="H8277" s="69">
        <v>1.2336278424859664E-2</v>
      </c>
      <c r="I8277" s="69">
        <v>4.688988991449123E-5</v>
      </c>
      <c r="J8277" s="69">
        <v>6.6439999999999885E-3</v>
      </c>
      <c r="K8277" s="69">
        <v>1.6823090015521467E-4</v>
      </c>
      <c r="L8277" s="70">
        <v>9.0183826640312464E-2</v>
      </c>
      <c r="M8277" s="78">
        <f t="shared" si="1033"/>
        <v>37548.648220522366</v>
      </c>
      <c r="N8277" s="78">
        <f t="shared" si="1034"/>
        <v>25918.378993457784</v>
      </c>
      <c r="O8277" s="78">
        <f t="shared" si="1035"/>
        <v>483.34848244475256</v>
      </c>
      <c r="P8277" s="78">
        <f t="shared" si="1036"/>
        <v>9768.0549959712407</v>
      </c>
      <c r="Q8277" s="78">
        <f t="shared" si="1037"/>
        <v>4.4993040435573635</v>
      </c>
      <c r="R8277" s="78">
        <f t="shared" si="1038"/>
        <v>1641.8263151314457</v>
      </c>
      <c r="S8277" s="78">
        <f t="shared" si="1039"/>
        <v>28.118769012624355</v>
      </c>
      <c r="T8277" s="78">
        <f t="shared" si="1040"/>
        <v>75392.875080583763</v>
      </c>
    </row>
    <row r="8278" spans="1:20" x14ac:dyDescent="0.2">
      <c r="A8278">
        <v>2004</v>
      </c>
      <c r="B8278">
        <v>12</v>
      </c>
      <c r="C8278">
        <v>10</v>
      </c>
      <c r="D8278">
        <v>20</v>
      </c>
      <c r="E8278" s="69">
        <v>4.2812560723908072E-2</v>
      </c>
      <c r="F8278" s="69">
        <v>2.7806665351417591E-2</v>
      </c>
      <c r="G8278" s="69">
        <v>8.6599125616746591E-4</v>
      </c>
      <c r="H8278" s="69">
        <v>9.3354359695238601E-3</v>
      </c>
      <c r="I8278" s="69">
        <v>4.688988991449123E-5</v>
      </c>
      <c r="J8278" s="69">
        <v>6.5599999999999895E-3</v>
      </c>
      <c r="K8278" s="69">
        <v>1.6823090015521467E-4</v>
      </c>
      <c r="L8278" s="70">
        <v>8.7595774091086709E-2</v>
      </c>
      <c r="M8278" s="78">
        <f t="shared" si="1033"/>
        <v>37998.837406926454</v>
      </c>
      <c r="N8278" s="78">
        <f t="shared" si="1034"/>
        <v>25908.661280073447</v>
      </c>
      <c r="O8278" s="78">
        <f t="shared" si="1035"/>
        <v>483.34848244475256</v>
      </c>
      <c r="P8278" s="78">
        <f t="shared" si="1036"/>
        <v>7391.9417851267026</v>
      </c>
      <c r="Q8278" s="78">
        <f t="shared" si="1037"/>
        <v>4.4993040435573635</v>
      </c>
      <c r="R8278" s="78">
        <f t="shared" si="1038"/>
        <v>1621.0687277637394</v>
      </c>
      <c r="S8278" s="78">
        <f t="shared" si="1039"/>
        <v>28.118769012624355</v>
      </c>
      <c r="T8278" s="78">
        <f t="shared" si="1040"/>
        <v>73436.475755391264</v>
      </c>
    </row>
    <row r="8279" spans="1:20" x14ac:dyDescent="0.2">
      <c r="A8279">
        <v>2004</v>
      </c>
      <c r="B8279">
        <v>12</v>
      </c>
      <c r="C8279">
        <v>10</v>
      </c>
      <c r="D8279">
        <v>21</v>
      </c>
      <c r="E8279" s="69">
        <v>3.9586715855213221E-2</v>
      </c>
      <c r="F8279" s="69">
        <v>2.7353776801143488E-2</v>
      </c>
      <c r="G8279" s="69">
        <v>8.6599125616746591E-4</v>
      </c>
      <c r="H8279" s="69">
        <v>1.0426666432249442E-2</v>
      </c>
      <c r="I8279" s="69">
        <v>4.688988991449123E-5</v>
      </c>
      <c r="J8279" s="69">
        <v>6.5079999999999886E-3</v>
      </c>
      <c r="K8279" s="69">
        <v>1.6823090015521467E-4</v>
      </c>
      <c r="L8279" s="70">
        <v>8.4956271134843331E-2</v>
      </c>
      <c r="M8279" s="78">
        <f t="shared" si="1033"/>
        <v>35135.697417333373</v>
      </c>
      <c r="N8279" s="78">
        <f t="shared" si="1034"/>
        <v>25486.685617102514</v>
      </c>
      <c r="O8279" s="78">
        <f t="shared" si="1035"/>
        <v>483.34848244475256</v>
      </c>
      <c r="P8279" s="78">
        <f t="shared" si="1036"/>
        <v>8255.9948492746844</v>
      </c>
      <c r="Q8279" s="78">
        <f t="shared" si="1037"/>
        <v>4.4993040435573635</v>
      </c>
      <c r="R8279" s="78">
        <f t="shared" si="1038"/>
        <v>1608.2187927265875</v>
      </c>
      <c r="S8279" s="78">
        <f t="shared" si="1039"/>
        <v>28.118769012624355</v>
      </c>
      <c r="T8279" s="78">
        <f t="shared" si="1040"/>
        <v>71002.563231938082</v>
      </c>
    </row>
    <row r="8280" spans="1:20" x14ac:dyDescent="0.2">
      <c r="A8280">
        <v>2004</v>
      </c>
      <c r="B8280">
        <v>12</v>
      </c>
      <c r="C8280">
        <v>10</v>
      </c>
      <c r="D8280">
        <v>22</v>
      </c>
      <c r="E8280" s="69">
        <v>3.6652967158333848E-2</v>
      </c>
      <c r="F8280" s="69">
        <v>2.7247028668466854E-2</v>
      </c>
      <c r="G8280" s="69">
        <v>8.6599125616746591E-4</v>
      </c>
      <c r="H8280" s="69">
        <v>9.8280211507116022E-3</v>
      </c>
      <c r="I8280" s="69">
        <v>4.688988991449123E-5</v>
      </c>
      <c r="J8280" s="69">
        <v>6.731999999999988E-3</v>
      </c>
      <c r="K8280" s="69">
        <v>1.6823090015521467E-4</v>
      </c>
      <c r="L8280" s="70">
        <v>8.1541129023749478E-2</v>
      </c>
      <c r="M8280" s="78">
        <f t="shared" si="1033"/>
        <v>32531.811131614239</v>
      </c>
      <c r="N8280" s="78">
        <f t="shared" si="1034"/>
        <v>25387.223809048704</v>
      </c>
      <c r="O8280" s="78">
        <f t="shared" si="1035"/>
        <v>483.34848244475256</v>
      </c>
      <c r="P8280" s="78">
        <f t="shared" si="1036"/>
        <v>7781.9783078389455</v>
      </c>
      <c r="Q8280" s="78">
        <f t="shared" si="1037"/>
        <v>4.4993040435573635</v>
      </c>
      <c r="R8280" s="78">
        <f t="shared" si="1038"/>
        <v>1663.5723590404714</v>
      </c>
      <c r="S8280" s="78">
        <f t="shared" si="1039"/>
        <v>28.118769012624355</v>
      </c>
      <c r="T8280" s="78">
        <f t="shared" si="1040"/>
        <v>67880.552163043278</v>
      </c>
    </row>
    <row r="8281" spans="1:20" x14ac:dyDescent="0.2">
      <c r="A8281">
        <v>2004</v>
      </c>
      <c r="B8281">
        <v>12</v>
      </c>
      <c r="C8281">
        <v>10</v>
      </c>
      <c r="D8281">
        <v>23</v>
      </c>
      <c r="E8281" s="69">
        <v>3.4843015860699884E-2</v>
      </c>
      <c r="F8281" s="69">
        <v>2.4907658551834803E-2</v>
      </c>
      <c r="G8281" s="69">
        <v>8.6599125616746591E-4</v>
      </c>
      <c r="H8281" s="69">
        <v>8.5045823962844082E-3</v>
      </c>
      <c r="I8281" s="69">
        <v>4.688988991449123E-5</v>
      </c>
      <c r="J8281" s="69">
        <v>6.9839999999999885E-3</v>
      </c>
      <c r="K8281" s="69">
        <v>1.6823090015521467E-4</v>
      </c>
      <c r="L8281" s="70">
        <v>7.6320368855056275E-2</v>
      </c>
      <c r="M8281" s="78">
        <f t="shared" si="1033"/>
        <v>30925.365642011893</v>
      </c>
      <c r="N8281" s="78">
        <f t="shared" si="1034"/>
        <v>23207.532458267739</v>
      </c>
      <c r="O8281" s="78">
        <f t="shared" si="1035"/>
        <v>483.34848244475256</v>
      </c>
      <c r="P8281" s="78">
        <f t="shared" si="1036"/>
        <v>6734.0591468224757</v>
      </c>
      <c r="Q8281" s="78">
        <f t="shared" si="1037"/>
        <v>4.4993040435573635</v>
      </c>
      <c r="R8281" s="78">
        <f t="shared" si="1038"/>
        <v>1725.8451211435906</v>
      </c>
      <c r="S8281" s="78">
        <f t="shared" si="1039"/>
        <v>28.118769012624355</v>
      </c>
      <c r="T8281" s="78">
        <f t="shared" si="1040"/>
        <v>63108.768923746633</v>
      </c>
    </row>
    <row r="8282" spans="1:20" x14ac:dyDescent="0.2">
      <c r="A8282">
        <v>2004</v>
      </c>
      <c r="B8282">
        <v>12</v>
      </c>
      <c r="C8282">
        <v>10</v>
      </c>
      <c r="D8282">
        <v>24</v>
      </c>
      <c r="E8282" s="69">
        <v>3.1345736321165128E-2</v>
      </c>
      <c r="F8282" s="69">
        <v>2.4712597013811424E-2</v>
      </c>
      <c r="G8282" s="69">
        <v>8.6599125616746591E-4</v>
      </c>
      <c r="H8282" s="69">
        <v>6.8181170427199936E-3</v>
      </c>
      <c r="I8282" s="69">
        <v>4.688988991449123E-5</v>
      </c>
      <c r="J8282" s="69">
        <v>7.3759999999999876E-3</v>
      </c>
      <c r="K8282" s="69">
        <v>1.6823090015521467E-4</v>
      </c>
      <c r="L8282" s="70">
        <v>7.1333562423933725E-2</v>
      </c>
      <c r="M8282" s="78">
        <f t="shared" si="1033"/>
        <v>27821.310328750995</v>
      </c>
      <c r="N8282" s="78">
        <f t="shared" si="1034"/>
        <v>23025.785267313742</v>
      </c>
      <c r="O8282" s="78">
        <f t="shared" si="1035"/>
        <v>483.34848244475256</v>
      </c>
      <c r="P8282" s="78">
        <f t="shared" si="1036"/>
        <v>5398.6899410480301</v>
      </c>
      <c r="Q8282" s="78">
        <f t="shared" si="1037"/>
        <v>4.4993040435573635</v>
      </c>
      <c r="R8282" s="78">
        <f t="shared" si="1038"/>
        <v>1822.7138621928873</v>
      </c>
      <c r="S8282" s="78">
        <f t="shared" si="1039"/>
        <v>28.118769012624355</v>
      </c>
      <c r="T8282" s="78">
        <f t="shared" si="1040"/>
        <v>58584.465954806597</v>
      </c>
    </row>
    <row r="8283" spans="1:20" x14ac:dyDescent="0.2">
      <c r="A8283">
        <v>2004</v>
      </c>
      <c r="B8283">
        <v>12</v>
      </c>
      <c r="C8283">
        <v>11</v>
      </c>
      <c r="D8283">
        <v>1</v>
      </c>
      <c r="E8283" s="69">
        <v>2.3795886361806889E-2</v>
      </c>
      <c r="F8283" s="69">
        <v>2.6572598891278758E-2</v>
      </c>
      <c r="G8283" s="69">
        <v>8.6599125616746591E-4</v>
      </c>
      <c r="H8283" s="69">
        <v>6.7209462597234895E-3</v>
      </c>
      <c r="I8283" s="69">
        <v>4.688988991449123E-5</v>
      </c>
      <c r="J8283" s="69">
        <v>7.319999999999988E-3</v>
      </c>
      <c r="K8283" s="69">
        <v>1.6823090015521467E-4</v>
      </c>
      <c r="L8283" s="70">
        <v>6.5490543559046308E-2</v>
      </c>
      <c r="M8283" s="78">
        <f t="shared" si="1033"/>
        <v>21120.344158976037</v>
      </c>
      <c r="N8283" s="78">
        <f t="shared" si="1034"/>
        <v>24758.828694656786</v>
      </c>
      <c r="O8283" s="78">
        <f t="shared" si="1035"/>
        <v>483.34848244475256</v>
      </c>
      <c r="P8283" s="78">
        <f t="shared" si="1036"/>
        <v>5321.7486205280011</v>
      </c>
      <c r="Q8283" s="78">
        <f t="shared" si="1037"/>
        <v>4.4993040435573635</v>
      </c>
      <c r="R8283" s="78">
        <f t="shared" si="1038"/>
        <v>1808.8754706144166</v>
      </c>
      <c r="S8283" s="78">
        <f t="shared" si="1039"/>
        <v>28.118769012624355</v>
      </c>
      <c r="T8283" s="78">
        <f t="shared" si="1040"/>
        <v>53525.763500276174</v>
      </c>
    </row>
    <row r="8284" spans="1:20" x14ac:dyDescent="0.2">
      <c r="A8284">
        <v>2004</v>
      </c>
      <c r="B8284">
        <v>12</v>
      </c>
      <c r="C8284">
        <v>11</v>
      </c>
      <c r="D8284">
        <v>2</v>
      </c>
      <c r="E8284" s="69">
        <v>2.0412370443191358E-2</v>
      </c>
      <c r="F8284" s="69">
        <v>2.5782287313636444E-2</v>
      </c>
      <c r="G8284" s="69">
        <v>8.6599125616746591E-4</v>
      </c>
      <c r="H8284" s="69">
        <v>7.8014217998034945E-3</v>
      </c>
      <c r="I8284" s="69">
        <v>4.688988991449123E-5</v>
      </c>
      <c r="J8284" s="69">
        <v>7.3039999999999876E-3</v>
      </c>
      <c r="K8284" s="69">
        <v>1.6823090015521467E-4</v>
      </c>
      <c r="L8284" s="70">
        <v>6.2381191602868459E-2</v>
      </c>
      <c r="M8284" s="78">
        <f t="shared" si="1033"/>
        <v>18117.261206654031</v>
      </c>
      <c r="N8284" s="78">
        <f t="shared" si="1034"/>
        <v>24022.461542677836</v>
      </c>
      <c r="O8284" s="78">
        <f t="shared" si="1035"/>
        <v>483.34848244475256</v>
      </c>
      <c r="P8284" s="78">
        <f t="shared" si="1036"/>
        <v>6177.2857715082237</v>
      </c>
      <c r="Q8284" s="78">
        <f t="shared" si="1037"/>
        <v>4.4993040435573635</v>
      </c>
      <c r="R8284" s="78">
        <f t="shared" si="1038"/>
        <v>1804.921644449139</v>
      </c>
      <c r="S8284" s="78">
        <f t="shared" si="1039"/>
        <v>28.118769012624355</v>
      </c>
      <c r="T8284" s="78">
        <f t="shared" si="1040"/>
        <v>50637.896720790159</v>
      </c>
    </row>
    <row r="8285" spans="1:20" x14ac:dyDescent="0.2">
      <c r="A8285">
        <v>2004</v>
      </c>
      <c r="B8285">
        <v>12</v>
      </c>
      <c r="C8285">
        <v>11</v>
      </c>
      <c r="D8285">
        <v>3</v>
      </c>
      <c r="E8285" s="69">
        <v>1.9218774812164573E-2</v>
      </c>
      <c r="F8285" s="69">
        <v>2.5776699980160099E-2</v>
      </c>
      <c r="G8285" s="69">
        <v>8.6599125616746591E-4</v>
      </c>
      <c r="H8285" s="69">
        <v>7.7397716797633917E-3</v>
      </c>
      <c r="I8285" s="69">
        <v>4.688988991449123E-5</v>
      </c>
      <c r="J8285" s="69">
        <v>7.3639999999999877E-3</v>
      </c>
      <c r="K8285" s="69">
        <v>1.6823090015521467E-4</v>
      </c>
      <c r="L8285" s="70">
        <v>6.118035851832522E-2</v>
      </c>
      <c r="M8285" s="78">
        <f t="shared" si="1033"/>
        <v>17057.870094650851</v>
      </c>
      <c r="N8285" s="78">
        <f t="shared" si="1034"/>
        <v>24017.255584729697</v>
      </c>
      <c r="O8285" s="78">
        <f t="shared" si="1035"/>
        <v>483.34848244475256</v>
      </c>
      <c r="P8285" s="78">
        <f t="shared" si="1036"/>
        <v>6128.4702582456166</v>
      </c>
      <c r="Q8285" s="78">
        <f t="shared" si="1037"/>
        <v>4.4993040435573635</v>
      </c>
      <c r="R8285" s="78">
        <f t="shared" si="1038"/>
        <v>1819.7484925689294</v>
      </c>
      <c r="S8285" s="78">
        <f t="shared" si="1039"/>
        <v>28.118769012624355</v>
      </c>
      <c r="T8285" s="78">
        <f t="shared" si="1040"/>
        <v>49539.310985696029</v>
      </c>
    </row>
    <row r="8286" spans="1:20" x14ac:dyDescent="0.2">
      <c r="A8286">
        <v>2004</v>
      </c>
      <c r="B8286">
        <v>12</v>
      </c>
      <c r="C8286">
        <v>11</v>
      </c>
      <c r="D8286">
        <v>4</v>
      </c>
      <c r="E8286" s="69">
        <v>1.8976373273175896E-2</v>
      </c>
      <c r="F8286" s="69">
        <v>2.5128639015020483E-2</v>
      </c>
      <c r="G8286" s="69">
        <v>8.6599125616746591E-4</v>
      </c>
      <c r="H8286" s="69">
        <v>8.2250632005078077E-3</v>
      </c>
      <c r="I8286" s="69">
        <v>4.688988991449123E-5</v>
      </c>
      <c r="J8286" s="69">
        <v>7.143999999999988E-3</v>
      </c>
      <c r="K8286" s="69">
        <v>1.6823090015521467E-4</v>
      </c>
      <c r="L8286" s="70">
        <v>6.0555187534941352E-2</v>
      </c>
      <c r="M8286" s="78">
        <f t="shared" si="1033"/>
        <v>16842.723499551819</v>
      </c>
      <c r="N8286" s="78">
        <f t="shared" si="1034"/>
        <v>23413.429422101253</v>
      </c>
      <c r="O8286" s="78">
        <f t="shared" si="1035"/>
        <v>483.34848244475256</v>
      </c>
      <c r="P8286" s="78">
        <f t="shared" si="1036"/>
        <v>6512.7315484380752</v>
      </c>
      <c r="Q8286" s="78">
        <f t="shared" si="1037"/>
        <v>4.4993040435573635</v>
      </c>
      <c r="R8286" s="78">
        <f t="shared" si="1038"/>
        <v>1765.3833827963649</v>
      </c>
      <c r="S8286" s="78">
        <f t="shared" si="1039"/>
        <v>28.118769012624355</v>
      </c>
      <c r="T8286" s="78">
        <f t="shared" si="1040"/>
        <v>49050.234408388453</v>
      </c>
    </row>
    <row r="8287" spans="1:20" x14ac:dyDescent="0.2">
      <c r="A8287">
        <v>2004</v>
      </c>
      <c r="B8287">
        <v>12</v>
      </c>
      <c r="C8287">
        <v>11</v>
      </c>
      <c r="D8287">
        <v>5</v>
      </c>
      <c r="E8287" s="69">
        <v>1.9566370205040356E-2</v>
      </c>
      <c r="F8287" s="69">
        <v>2.5247379988959477E-2</v>
      </c>
      <c r="G8287" s="69">
        <v>8.6599125616746591E-4</v>
      </c>
      <c r="H8287" s="69">
        <v>7.9536117492557765E-3</v>
      </c>
      <c r="I8287" s="69">
        <v>4.688988991449123E-5</v>
      </c>
      <c r="J8287" s="69">
        <v>6.6639999999999885E-3</v>
      </c>
      <c r="K8287" s="69">
        <v>1.6823090015521467E-4</v>
      </c>
      <c r="L8287" s="70">
        <v>6.0512473989492763E-2</v>
      </c>
      <c r="M8287" s="78">
        <f t="shared" si="1033"/>
        <v>17366.382844039086</v>
      </c>
      <c r="N8287" s="78">
        <f t="shared" si="1034"/>
        <v>23524.065474104325</v>
      </c>
      <c r="O8287" s="78">
        <f t="shared" si="1035"/>
        <v>483.34848244475256</v>
      </c>
      <c r="P8287" s="78">
        <f t="shared" si="1036"/>
        <v>6297.7921142548521</v>
      </c>
      <c r="Q8287" s="78">
        <f t="shared" si="1037"/>
        <v>4.4993040435573635</v>
      </c>
      <c r="R8287" s="78">
        <f t="shared" si="1038"/>
        <v>1646.7685978380423</v>
      </c>
      <c r="S8287" s="78">
        <f t="shared" si="1039"/>
        <v>28.118769012624355</v>
      </c>
      <c r="T8287" s="78">
        <f t="shared" si="1040"/>
        <v>49350.975585737237</v>
      </c>
    </row>
    <row r="8288" spans="1:20" x14ac:dyDescent="0.2">
      <c r="A8288">
        <v>2004</v>
      </c>
      <c r="B8288">
        <v>12</v>
      </c>
      <c r="C8288">
        <v>11</v>
      </c>
      <c r="D8288">
        <v>6</v>
      </c>
      <c r="E8288" s="69">
        <v>2.0402719246384711E-2</v>
      </c>
      <c r="F8288" s="69">
        <v>2.5635793822374249E-2</v>
      </c>
      <c r="G8288" s="69">
        <v>8.6599125616746591E-4</v>
      </c>
      <c r="H8288" s="69">
        <v>8.0164306635748892E-3</v>
      </c>
      <c r="I8288" s="69">
        <v>4.688988991449123E-5</v>
      </c>
      <c r="J8288" s="69">
        <v>6.6519999999999887E-3</v>
      </c>
      <c r="K8288" s="69">
        <v>1.6823090015521467E-4</v>
      </c>
      <c r="L8288" s="70">
        <v>6.1788055778571008E-2</v>
      </c>
      <c r="M8288" s="78">
        <f t="shared" si="1033"/>
        <v>18108.695163136963</v>
      </c>
      <c r="N8288" s="78">
        <f t="shared" si="1034"/>
        <v>23885.967281432157</v>
      </c>
      <c r="O8288" s="78">
        <f t="shared" si="1035"/>
        <v>483.34848244475256</v>
      </c>
      <c r="P8288" s="78">
        <f t="shared" si="1036"/>
        <v>6347.5330968043172</v>
      </c>
      <c r="Q8288" s="78">
        <f t="shared" si="1037"/>
        <v>4.4993040435573635</v>
      </c>
      <c r="R8288" s="78">
        <f t="shared" si="1038"/>
        <v>1643.8032282140846</v>
      </c>
      <c r="S8288" s="78">
        <f t="shared" si="1039"/>
        <v>28.118769012624355</v>
      </c>
      <c r="T8288" s="78">
        <f t="shared" si="1040"/>
        <v>50501.965325088458</v>
      </c>
    </row>
    <row r="8289" spans="1:20" x14ac:dyDescent="0.2">
      <c r="A8289">
        <v>2004</v>
      </c>
      <c r="B8289">
        <v>12</v>
      </c>
      <c r="C8289">
        <v>11</v>
      </c>
      <c r="D8289">
        <v>7</v>
      </c>
      <c r="E8289" s="69">
        <v>2.225604135849631E-2</v>
      </c>
      <c r="F8289" s="69">
        <v>2.6461164931970749E-2</v>
      </c>
      <c r="G8289" s="69">
        <v>8.6599125616746591E-4</v>
      </c>
      <c r="H8289" s="69">
        <v>8.6184113814940545E-3</v>
      </c>
      <c r="I8289" s="69">
        <v>4.688988991449123E-5</v>
      </c>
      <c r="J8289" s="69">
        <v>6.6359999999999891E-3</v>
      </c>
      <c r="K8289" s="69">
        <v>1.6823090015521467E-4</v>
      </c>
      <c r="L8289" s="70">
        <v>6.5052729718198282E-2</v>
      </c>
      <c r="M8289" s="78">
        <f t="shared" si="1033"/>
        <v>19753.634975425812</v>
      </c>
      <c r="N8289" s="78">
        <f t="shared" si="1034"/>
        <v>24655.000901200732</v>
      </c>
      <c r="O8289" s="78">
        <f t="shared" si="1035"/>
        <v>483.34848244475256</v>
      </c>
      <c r="P8289" s="78">
        <f t="shared" si="1036"/>
        <v>6824.1906880677498</v>
      </c>
      <c r="Q8289" s="78">
        <f t="shared" si="1037"/>
        <v>4.4993040435573635</v>
      </c>
      <c r="R8289" s="78">
        <f t="shared" si="1038"/>
        <v>1639.8494020488072</v>
      </c>
      <c r="S8289" s="78">
        <f t="shared" si="1039"/>
        <v>28.118769012624355</v>
      </c>
      <c r="T8289" s="78">
        <f t="shared" si="1040"/>
        <v>53388.642522244038</v>
      </c>
    </row>
    <row r="8290" spans="1:20" x14ac:dyDescent="0.2">
      <c r="A8290">
        <v>2004</v>
      </c>
      <c r="B8290">
        <v>12</v>
      </c>
      <c r="C8290">
        <v>11</v>
      </c>
      <c r="D8290">
        <v>8</v>
      </c>
      <c r="E8290" s="69">
        <v>2.4492535837956013E-2</v>
      </c>
      <c r="F8290" s="69">
        <v>2.7667085719279227E-2</v>
      </c>
      <c r="G8290" s="69">
        <v>6.7835945718576777E-4</v>
      </c>
      <c r="H8290" s="69">
        <v>9.9993278192603095E-3</v>
      </c>
      <c r="I8290" s="69">
        <v>4.688988991449123E-5</v>
      </c>
      <c r="J8290" s="69">
        <v>6.5439999999999891E-3</v>
      </c>
      <c r="K8290" s="69">
        <v>1.317808018249733E-4</v>
      </c>
      <c r="L8290" s="70">
        <v>6.9559979525420784E-2</v>
      </c>
      <c r="M8290" s="78">
        <f t="shared" si="1033"/>
        <v>21738.664337124788</v>
      </c>
      <c r="N8290" s="78">
        <f t="shared" si="1034"/>
        <v>25778.608957546905</v>
      </c>
      <c r="O8290" s="78">
        <f t="shared" si="1035"/>
        <v>378.6227769017803</v>
      </c>
      <c r="P8290" s="78">
        <f t="shared" si="1036"/>
        <v>7917.6215627924284</v>
      </c>
      <c r="Q8290" s="78">
        <f t="shared" si="1037"/>
        <v>4.4993040435573635</v>
      </c>
      <c r="R8290" s="78">
        <f t="shared" si="1038"/>
        <v>1617.114901598462</v>
      </c>
      <c r="S8290" s="78">
        <f t="shared" si="1039"/>
        <v>22.026357365953796</v>
      </c>
      <c r="T8290" s="78">
        <f t="shared" si="1040"/>
        <v>57457.158197373872</v>
      </c>
    </row>
    <row r="8291" spans="1:20" x14ac:dyDescent="0.2">
      <c r="A8291">
        <v>2004</v>
      </c>
      <c r="B8291">
        <v>12</v>
      </c>
      <c r="C8291">
        <v>11</v>
      </c>
      <c r="D8291">
        <v>9</v>
      </c>
      <c r="E8291" s="69">
        <v>2.8768621076155267E-2</v>
      </c>
      <c r="F8291" s="69">
        <v>2.5557317151265215E-2</v>
      </c>
      <c r="G8291" s="69">
        <v>0</v>
      </c>
      <c r="H8291" s="69">
        <v>1.2786025938511927E-2</v>
      </c>
      <c r="I8291" s="69">
        <v>4.688988991449123E-5</v>
      </c>
      <c r="J8291" s="69">
        <v>6.4559999999999887E-3</v>
      </c>
      <c r="K8291" s="69">
        <v>0</v>
      </c>
      <c r="L8291" s="70">
        <v>7.361485405584689E-2</v>
      </c>
      <c r="M8291" s="78">
        <f t="shared" si="1033"/>
        <v>25533.95863760688</v>
      </c>
      <c r="N8291" s="78">
        <f t="shared" si="1034"/>
        <v>23812.847205203812</v>
      </c>
      <c r="O8291" s="78">
        <f t="shared" si="1035"/>
        <v>0</v>
      </c>
      <c r="P8291" s="78">
        <f t="shared" si="1036"/>
        <v>10124.171994660546</v>
      </c>
      <c r="Q8291" s="78">
        <f t="shared" si="1037"/>
        <v>4.4993040435573635</v>
      </c>
      <c r="R8291" s="78">
        <f t="shared" si="1038"/>
        <v>1595.368857689436</v>
      </c>
      <c r="S8291" s="78">
        <f t="shared" si="1039"/>
        <v>0</v>
      </c>
      <c r="T8291" s="78">
        <f t="shared" si="1040"/>
        <v>61070.845999204226</v>
      </c>
    </row>
    <row r="8292" spans="1:20" x14ac:dyDescent="0.2">
      <c r="A8292">
        <v>2004</v>
      </c>
      <c r="B8292">
        <v>12</v>
      </c>
      <c r="C8292">
        <v>11</v>
      </c>
      <c r="D8292">
        <v>10</v>
      </c>
      <c r="E8292" s="69">
        <v>3.4067718417951573E-2</v>
      </c>
      <c r="F8292" s="69">
        <v>2.2679851562170013E-2</v>
      </c>
      <c r="G8292" s="69">
        <v>0</v>
      </c>
      <c r="H8292" s="69">
        <v>1.4135256503459375E-2</v>
      </c>
      <c r="I8292" s="69">
        <v>4.688988991449123E-5</v>
      </c>
      <c r="J8292" s="69">
        <v>6.5079999999999886E-3</v>
      </c>
      <c r="K8292" s="69">
        <v>0</v>
      </c>
      <c r="L8292" s="70">
        <v>7.7437716373495447E-2</v>
      </c>
      <c r="M8292" s="78">
        <f t="shared" si="1033"/>
        <v>30237.240452327853</v>
      </c>
      <c r="N8292" s="78">
        <f t="shared" si="1034"/>
        <v>21131.789251984192</v>
      </c>
      <c r="O8292" s="78">
        <f t="shared" si="1035"/>
        <v>0</v>
      </c>
      <c r="P8292" s="78">
        <f t="shared" si="1036"/>
        <v>11192.513507940062</v>
      </c>
      <c r="Q8292" s="78">
        <f t="shared" si="1037"/>
        <v>4.4993040435573635</v>
      </c>
      <c r="R8292" s="78">
        <f t="shared" si="1038"/>
        <v>1608.2187927265875</v>
      </c>
      <c r="S8292" s="78">
        <f t="shared" si="1039"/>
        <v>0</v>
      </c>
      <c r="T8292" s="78">
        <f t="shared" si="1040"/>
        <v>64174.261309022251</v>
      </c>
    </row>
    <row r="8293" spans="1:20" x14ac:dyDescent="0.2">
      <c r="A8293">
        <v>2004</v>
      </c>
      <c r="B8293">
        <v>12</v>
      </c>
      <c r="C8293">
        <v>11</v>
      </c>
      <c r="D8293">
        <v>11</v>
      </c>
      <c r="E8293" s="69">
        <v>3.5854443863313865E-2</v>
      </c>
      <c r="F8293" s="69">
        <v>2.2221220563685782E-2</v>
      </c>
      <c r="G8293" s="69">
        <v>0</v>
      </c>
      <c r="H8293" s="69">
        <v>1.3649409279621032E-2</v>
      </c>
      <c r="I8293" s="69">
        <v>4.688988991449123E-5</v>
      </c>
      <c r="J8293" s="69">
        <v>6.3879999999999892E-3</v>
      </c>
      <c r="K8293" s="69">
        <v>0</v>
      </c>
      <c r="L8293" s="70">
        <v>7.8159963596535167E-2</v>
      </c>
      <c r="M8293" s="78">
        <f t="shared" si="1033"/>
        <v>31823.071538839471</v>
      </c>
      <c r="N8293" s="78">
        <f t="shared" si="1034"/>
        <v>20704.463104022907</v>
      </c>
      <c r="O8293" s="78">
        <f t="shared" si="1035"/>
        <v>0</v>
      </c>
      <c r="P8293" s="78">
        <f t="shared" si="1036"/>
        <v>10807.812203490792</v>
      </c>
      <c r="Q8293" s="78">
        <f t="shared" si="1037"/>
        <v>4.4993040435573635</v>
      </c>
      <c r="R8293" s="78">
        <f t="shared" si="1038"/>
        <v>1578.5650964870072</v>
      </c>
      <c r="S8293" s="78">
        <f t="shared" si="1039"/>
        <v>0</v>
      </c>
      <c r="T8293" s="78">
        <f t="shared" si="1040"/>
        <v>64918.411246883734</v>
      </c>
    </row>
    <row r="8294" spans="1:20" x14ac:dyDescent="0.2">
      <c r="A8294">
        <v>2004</v>
      </c>
      <c r="B8294">
        <v>12</v>
      </c>
      <c r="C8294">
        <v>11</v>
      </c>
      <c r="D8294">
        <v>12</v>
      </c>
      <c r="E8294" s="69">
        <v>3.4843242661849336E-2</v>
      </c>
      <c r="F8294" s="69">
        <v>2.2127377126801316E-2</v>
      </c>
      <c r="G8294" s="69">
        <v>0</v>
      </c>
      <c r="H8294" s="69">
        <v>1.4679155620452628E-2</v>
      </c>
      <c r="I8294" s="69">
        <v>4.688988991449123E-5</v>
      </c>
      <c r="J8294" s="69">
        <v>6.4399999999999891E-3</v>
      </c>
      <c r="K8294" s="69">
        <v>0</v>
      </c>
      <c r="L8294" s="70">
        <v>7.8136665299017763E-2</v>
      </c>
      <c r="M8294" s="78">
        <f t="shared" si="1033"/>
        <v>30925.566942281159</v>
      </c>
      <c r="N8294" s="78">
        <f t="shared" si="1034"/>
        <v>20617.02515384548</v>
      </c>
      <c r="O8294" s="78">
        <f t="shared" si="1035"/>
        <v>0</v>
      </c>
      <c r="P8294" s="78">
        <f t="shared" si="1036"/>
        <v>11623.181194261411</v>
      </c>
      <c r="Q8294" s="78">
        <f t="shared" si="1037"/>
        <v>4.4993040435573635</v>
      </c>
      <c r="R8294" s="78">
        <f t="shared" si="1038"/>
        <v>1591.4150315241586</v>
      </c>
      <c r="S8294" s="78">
        <f t="shared" si="1039"/>
        <v>0</v>
      </c>
      <c r="T8294" s="78">
        <f t="shared" si="1040"/>
        <v>64761.687625955768</v>
      </c>
    </row>
    <row r="8295" spans="1:20" x14ac:dyDescent="0.2">
      <c r="A8295">
        <v>2004</v>
      </c>
      <c r="B8295">
        <v>12</v>
      </c>
      <c r="C8295">
        <v>11</v>
      </c>
      <c r="D8295">
        <v>13</v>
      </c>
      <c r="E8295" s="69">
        <v>3.3832539936577907E-2</v>
      </c>
      <c r="F8295" s="69">
        <v>2.2982197013582603E-2</v>
      </c>
      <c r="G8295" s="69">
        <v>0</v>
      </c>
      <c r="H8295" s="69">
        <v>1.5107705741962039E-2</v>
      </c>
      <c r="I8295" s="69">
        <v>4.688988991449123E-5</v>
      </c>
      <c r="J8295" s="69">
        <v>6.4439999999999888E-3</v>
      </c>
      <c r="K8295" s="69">
        <v>0</v>
      </c>
      <c r="L8295" s="70">
        <v>7.8413332582037046E-2</v>
      </c>
      <c r="M8295" s="78">
        <f t="shared" si="1033"/>
        <v>30028.504774661757</v>
      </c>
      <c r="N8295" s="78">
        <f t="shared" si="1034"/>
        <v>21413.497460833489</v>
      </c>
      <c r="O8295" s="78">
        <f t="shared" si="1035"/>
        <v>0</v>
      </c>
      <c r="P8295" s="78">
        <f t="shared" si="1036"/>
        <v>11962.513771823733</v>
      </c>
      <c r="Q8295" s="78">
        <f t="shared" si="1037"/>
        <v>4.4993040435573635</v>
      </c>
      <c r="R8295" s="78">
        <f t="shared" si="1038"/>
        <v>1592.4034880654781</v>
      </c>
      <c r="S8295" s="78">
        <f t="shared" si="1039"/>
        <v>0</v>
      </c>
      <c r="T8295" s="78">
        <f t="shared" si="1040"/>
        <v>65001.418799428015</v>
      </c>
    </row>
    <row r="8296" spans="1:20" x14ac:dyDescent="0.2">
      <c r="A8296">
        <v>2004</v>
      </c>
      <c r="B8296">
        <v>12</v>
      </c>
      <c r="C8296">
        <v>11</v>
      </c>
      <c r="D8296">
        <v>14</v>
      </c>
      <c r="E8296" s="69">
        <v>3.4369451378941651E-2</v>
      </c>
      <c r="F8296" s="69">
        <v>2.2983926770797133E-2</v>
      </c>
      <c r="G8296" s="69">
        <v>0</v>
      </c>
      <c r="H8296" s="69">
        <v>1.4740363579524291E-2</v>
      </c>
      <c r="I8296" s="69">
        <v>4.688988991449123E-5</v>
      </c>
      <c r="J8296" s="69">
        <v>6.6279999999999889E-3</v>
      </c>
      <c r="K8296" s="69">
        <v>0</v>
      </c>
      <c r="L8296" s="70">
        <v>7.8768631619177576E-2</v>
      </c>
      <c r="M8296" s="78">
        <f t="shared" si="1033"/>
        <v>30505.047412040254</v>
      </c>
      <c r="N8296" s="78">
        <f t="shared" si="1034"/>
        <v>21415.109149729</v>
      </c>
      <c r="O8296" s="78">
        <f t="shared" si="1035"/>
        <v>0</v>
      </c>
      <c r="P8296" s="78">
        <f t="shared" si="1036"/>
        <v>11671.646597668512</v>
      </c>
      <c r="Q8296" s="78">
        <f t="shared" si="1037"/>
        <v>4.4993040435573635</v>
      </c>
      <c r="R8296" s="78">
        <f t="shared" si="1038"/>
        <v>1637.8724889661685</v>
      </c>
      <c r="S8296" s="78">
        <f t="shared" si="1039"/>
        <v>0</v>
      </c>
      <c r="T8296" s="78">
        <f t="shared" si="1040"/>
        <v>65234.174952447494</v>
      </c>
    </row>
    <row r="8297" spans="1:20" x14ac:dyDescent="0.2">
      <c r="A8297">
        <v>2004</v>
      </c>
      <c r="B8297">
        <v>12</v>
      </c>
      <c r="C8297">
        <v>11</v>
      </c>
      <c r="D8297">
        <v>15</v>
      </c>
      <c r="E8297" s="69">
        <v>3.4719360212957691E-2</v>
      </c>
      <c r="F8297" s="69">
        <v>2.2221242790249011E-2</v>
      </c>
      <c r="G8297" s="69">
        <v>0</v>
      </c>
      <c r="H8297" s="69">
        <v>1.4888881878919943E-2</v>
      </c>
      <c r="I8297" s="69">
        <v>4.688988991449123E-5</v>
      </c>
      <c r="J8297" s="69">
        <v>7.0999999999999883E-3</v>
      </c>
      <c r="K8297" s="69">
        <v>0</v>
      </c>
      <c r="L8297" s="70">
        <v>7.8976374772041141E-2</v>
      </c>
      <c r="M8297" s="78">
        <f t="shared" si="1033"/>
        <v>30815.613485785932</v>
      </c>
      <c r="N8297" s="78">
        <f t="shared" si="1034"/>
        <v>20704.483813463998</v>
      </c>
      <c r="O8297" s="78">
        <f t="shared" si="1035"/>
        <v>0</v>
      </c>
      <c r="P8297" s="78">
        <f t="shared" si="1036"/>
        <v>11789.24567142818</v>
      </c>
      <c r="Q8297" s="78">
        <f t="shared" si="1037"/>
        <v>4.4993040435573635</v>
      </c>
      <c r="R8297" s="78">
        <f t="shared" si="1038"/>
        <v>1754.5103608418519</v>
      </c>
      <c r="S8297" s="78">
        <f t="shared" si="1039"/>
        <v>0</v>
      </c>
      <c r="T8297" s="78">
        <f t="shared" si="1040"/>
        <v>65068.352635563519</v>
      </c>
    </row>
    <row r="8298" spans="1:20" x14ac:dyDescent="0.2">
      <c r="A8298">
        <v>2004</v>
      </c>
      <c r="B8298">
        <v>12</v>
      </c>
      <c r="C8298">
        <v>11</v>
      </c>
      <c r="D8298">
        <v>16</v>
      </c>
      <c r="E8298" s="69">
        <v>3.433269790482528E-2</v>
      </c>
      <c r="F8298" s="69">
        <v>2.260149315930118E-2</v>
      </c>
      <c r="G8298" s="69">
        <v>0</v>
      </c>
      <c r="H8298" s="69">
        <v>1.6357823792977674E-2</v>
      </c>
      <c r="I8298" s="69">
        <v>4.688988991449123E-5</v>
      </c>
      <c r="J8298" s="69">
        <v>7.2799999999999879E-3</v>
      </c>
      <c r="K8298" s="69">
        <v>0</v>
      </c>
      <c r="L8298" s="70">
        <v>8.0618904747018633E-2</v>
      </c>
      <c r="M8298" s="78">
        <f t="shared" si="1033"/>
        <v>30472.426394668873</v>
      </c>
      <c r="N8298" s="78">
        <f t="shared" si="1034"/>
        <v>21058.779371341574</v>
      </c>
      <c r="O8298" s="78">
        <f t="shared" si="1035"/>
        <v>0</v>
      </c>
      <c r="P8298" s="78">
        <f t="shared" si="1036"/>
        <v>12952.376472163685</v>
      </c>
      <c r="Q8298" s="78">
        <f t="shared" si="1037"/>
        <v>4.4993040435573635</v>
      </c>
      <c r="R8298" s="78">
        <f t="shared" si="1038"/>
        <v>1798.9909052012231</v>
      </c>
      <c r="S8298" s="78">
        <f t="shared" si="1039"/>
        <v>0</v>
      </c>
      <c r="T8298" s="78">
        <f t="shared" si="1040"/>
        <v>66287.072447418919</v>
      </c>
    </row>
    <row r="8299" spans="1:20" x14ac:dyDescent="0.2">
      <c r="A8299">
        <v>2004</v>
      </c>
      <c r="B8299">
        <v>12</v>
      </c>
      <c r="C8299">
        <v>11</v>
      </c>
      <c r="D8299">
        <v>17</v>
      </c>
      <c r="E8299" s="69">
        <v>3.9034565982969407E-2</v>
      </c>
      <c r="F8299" s="69">
        <v>2.2766960327842839E-2</v>
      </c>
      <c r="G8299" s="69">
        <v>4.3299562808373296E-4</v>
      </c>
      <c r="H8299" s="69">
        <v>1.7136514023054848E-2</v>
      </c>
      <c r="I8299" s="69">
        <v>4.688988991449123E-5</v>
      </c>
      <c r="J8299" s="69">
        <v>7.2879999999999872E-3</v>
      </c>
      <c r="K8299" s="69">
        <v>8.4115450077607335E-5</v>
      </c>
      <c r="L8299" s="70">
        <v>8.6790041301942927E-2</v>
      </c>
      <c r="M8299" s="78">
        <f t="shared" si="1033"/>
        <v>34645.629716058691</v>
      </c>
      <c r="N8299" s="78">
        <f t="shared" si="1034"/>
        <v>21212.952220496252</v>
      </c>
      <c r="O8299" s="78">
        <f t="shared" si="1035"/>
        <v>241.67424122237628</v>
      </c>
      <c r="P8299" s="78">
        <f t="shared" si="1036"/>
        <v>13568.955373049339</v>
      </c>
      <c r="Q8299" s="78">
        <f t="shared" si="1037"/>
        <v>4.4993040435573635</v>
      </c>
      <c r="R8299" s="78">
        <f t="shared" si="1038"/>
        <v>1800.9678182838616</v>
      </c>
      <c r="S8299" s="78">
        <f t="shared" si="1039"/>
        <v>14.059384506312178</v>
      </c>
      <c r="T8299" s="78">
        <f t="shared" si="1040"/>
        <v>71488.738057660375</v>
      </c>
    </row>
    <row r="8300" spans="1:20" x14ac:dyDescent="0.2">
      <c r="A8300">
        <v>2004</v>
      </c>
      <c r="B8300">
        <v>12</v>
      </c>
      <c r="C8300">
        <v>11</v>
      </c>
      <c r="D8300">
        <v>18</v>
      </c>
      <c r="E8300" s="69">
        <v>4.361599899579785E-2</v>
      </c>
      <c r="F8300" s="69">
        <v>2.4740482583887197E-2</v>
      </c>
      <c r="G8300" s="69">
        <v>8.6599125616746591E-4</v>
      </c>
      <c r="H8300" s="69">
        <v>1.5177453218695888E-2</v>
      </c>
      <c r="I8300" s="69">
        <v>4.688988991449123E-5</v>
      </c>
      <c r="J8300" s="69">
        <v>7.2879999999999872E-3</v>
      </c>
      <c r="K8300" s="69">
        <v>1.6823090015521467E-4</v>
      </c>
      <c r="L8300" s="70">
        <v>9.1903046844618114E-2</v>
      </c>
      <c r="M8300" s="78">
        <f t="shared" si="1033"/>
        <v>38711.939350464083</v>
      </c>
      <c r="N8300" s="78">
        <f t="shared" si="1034"/>
        <v>23051.767447505594</v>
      </c>
      <c r="O8300" s="78">
        <f t="shared" si="1035"/>
        <v>483.34848244475256</v>
      </c>
      <c r="P8300" s="78">
        <f t="shared" si="1036"/>
        <v>12017.740896658523</v>
      </c>
      <c r="Q8300" s="78">
        <f t="shared" si="1037"/>
        <v>4.4993040435573635</v>
      </c>
      <c r="R8300" s="78">
        <f t="shared" si="1038"/>
        <v>1800.9678182838616</v>
      </c>
      <c r="S8300" s="78">
        <f t="shared" si="1039"/>
        <v>28.118769012624355</v>
      </c>
      <c r="T8300" s="78">
        <f t="shared" si="1040"/>
        <v>76098.38206841299</v>
      </c>
    </row>
    <row r="8301" spans="1:20" x14ac:dyDescent="0.2">
      <c r="A8301">
        <v>2004</v>
      </c>
      <c r="B8301">
        <v>12</v>
      </c>
      <c r="C8301">
        <v>11</v>
      </c>
      <c r="D8301">
        <v>19</v>
      </c>
      <c r="E8301" s="69">
        <v>4.1584987266173483E-2</v>
      </c>
      <c r="F8301" s="69">
        <v>2.7328484544988818E-2</v>
      </c>
      <c r="G8301" s="69">
        <v>8.6599125616746591E-4</v>
      </c>
      <c r="H8301" s="69">
        <v>1.2883277572187886E-2</v>
      </c>
      <c r="I8301" s="69">
        <v>4.688988991449123E-5</v>
      </c>
      <c r="J8301" s="69">
        <v>7.1719999999999883E-3</v>
      </c>
      <c r="K8301" s="69">
        <v>1.6823090015521467E-4</v>
      </c>
      <c r="L8301" s="70">
        <v>9.0049861429587374E-2</v>
      </c>
      <c r="M8301" s="78">
        <f t="shared" si="1033"/>
        <v>36909.288839011293</v>
      </c>
      <c r="N8301" s="78">
        <f t="shared" si="1034"/>
        <v>25463.119738582431</v>
      </c>
      <c r="O8301" s="78">
        <f t="shared" si="1035"/>
        <v>483.34848244475256</v>
      </c>
      <c r="P8301" s="78">
        <f t="shared" si="1036"/>
        <v>10201.177333992096</v>
      </c>
      <c r="Q8301" s="78">
        <f t="shared" si="1037"/>
        <v>4.4993040435573635</v>
      </c>
      <c r="R8301" s="78">
        <f t="shared" si="1038"/>
        <v>1772.3025785856005</v>
      </c>
      <c r="S8301" s="78">
        <f t="shared" si="1039"/>
        <v>28.118769012624355</v>
      </c>
      <c r="T8301" s="78">
        <f t="shared" si="1040"/>
        <v>74861.855045672346</v>
      </c>
    </row>
    <row r="8302" spans="1:20" x14ac:dyDescent="0.2">
      <c r="A8302">
        <v>2004</v>
      </c>
      <c r="B8302">
        <v>12</v>
      </c>
      <c r="C8302">
        <v>11</v>
      </c>
      <c r="D8302">
        <v>20</v>
      </c>
      <c r="E8302" s="69">
        <v>3.9841535298096538E-2</v>
      </c>
      <c r="F8302" s="69">
        <v>2.7829212616884993E-2</v>
      </c>
      <c r="G8302" s="69">
        <v>8.6599125616746591E-4</v>
      </c>
      <c r="H8302" s="69">
        <v>1.1956709836455458E-2</v>
      </c>
      <c r="I8302" s="69">
        <v>4.688988991449123E-5</v>
      </c>
      <c r="J8302" s="69">
        <v>7.0599999999999882E-3</v>
      </c>
      <c r="K8302" s="69">
        <v>1.6823090015521467E-4</v>
      </c>
      <c r="L8302" s="70">
        <v>8.7768569797674167E-2</v>
      </c>
      <c r="M8302" s="78">
        <f t="shared" si="1033"/>
        <v>35361.865682312658</v>
      </c>
      <c r="N8302" s="78">
        <f t="shared" si="1034"/>
        <v>25929.669533181259</v>
      </c>
      <c r="O8302" s="78">
        <f t="shared" si="1035"/>
        <v>483.34848244475256</v>
      </c>
      <c r="P8302" s="78">
        <f t="shared" si="1036"/>
        <v>9467.5067496862102</v>
      </c>
      <c r="Q8302" s="78">
        <f t="shared" si="1037"/>
        <v>4.4993040435573635</v>
      </c>
      <c r="R8302" s="78">
        <f t="shared" si="1038"/>
        <v>1744.6257954286584</v>
      </c>
      <c r="S8302" s="78">
        <f t="shared" si="1039"/>
        <v>28.118769012624355</v>
      </c>
      <c r="T8302" s="78">
        <f t="shared" si="1040"/>
        <v>73019.634316109703</v>
      </c>
    </row>
    <row r="8303" spans="1:20" x14ac:dyDescent="0.2">
      <c r="A8303">
        <v>2004</v>
      </c>
      <c r="B8303">
        <v>12</v>
      </c>
      <c r="C8303">
        <v>11</v>
      </c>
      <c r="D8303">
        <v>21</v>
      </c>
      <c r="E8303" s="69">
        <v>3.8383952031675779E-2</v>
      </c>
      <c r="F8303" s="69">
        <v>2.7209345250915319E-2</v>
      </c>
      <c r="G8303" s="69">
        <v>8.6599125616746591E-4</v>
      </c>
      <c r="H8303" s="69">
        <v>1.1780307770795913E-2</v>
      </c>
      <c r="I8303" s="69">
        <v>4.688988991449123E-5</v>
      </c>
      <c r="J8303" s="69">
        <v>7.1839999999999873E-3</v>
      </c>
      <c r="K8303" s="69">
        <v>1.6823090015521467E-4</v>
      </c>
      <c r="L8303" s="70">
        <v>8.5638717099624187E-2</v>
      </c>
      <c r="M8303" s="78">
        <f t="shared" si="1033"/>
        <v>34068.168958471295</v>
      </c>
      <c r="N8303" s="78">
        <f t="shared" si="1034"/>
        <v>25352.112554646941</v>
      </c>
      <c r="O8303" s="78">
        <f t="shared" si="1035"/>
        <v>483.34848244475256</v>
      </c>
      <c r="P8303" s="78">
        <f t="shared" si="1036"/>
        <v>9327.8288809301812</v>
      </c>
      <c r="Q8303" s="78">
        <f t="shared" si="1037"/>
        <v>4.4993040435573635</v>
      </c>
      <c r="R8303" s="78">
        <f t="shared" si="1038"/>
        <v>1775.2679482095582</v>
      </c>
      <c r="S8303" s="78">
        <f t="shared" si="1039"/>
        <v>28.118769012624355</v>
      </c>
      <c r="T8303" s="78">
        <f t="shared" si="1040"/>
        <v>71039.3448977589</v>
      </c>
    </row>
    <row r="8304" spans="1:20" x14ac:dyDescent="0.2">
      <c r="A8304">
        <v>2004</v>
      </c>
      <c r="B8304">
        <v>12</v>
      </c>
      <c r="C8304">
        <v>11</v>
      </c>
      <c r="D8304">
        <v>22</v>
      </c>
      <c r="E8304" s="69">
        <v>3.5842572873846484E-2</v>
      </c>
      <c r="F8304" s="69">
        <v>2.6711307034654304E-2</v>
      </c>
      <c r="G8304" s="69">
        <v>8.6599125616746591E-4</v>
      </c>
      <c r="H8304" s="69">
        <v>1.1231904277618649E-2</v>
      </c>
      <c r="I8304" s="69">
        <v>4.688988991449123E-5</v>
      </c>
      <c r="J8304" s="69">
        <v>7.1799999999999867E-3</v>
      </c>
      <c r="K8304" s="69">
        <v>1.6823090015521467E-4</v>
      </c>
      <c r="L8304" s="70">
        <v>8.2046896232356614E-2</v>
      </c>
      <c r="M8304" s="78">
        <f t="shared" si="1033"/>
        <v>31812.535289874144</v>
      </c>
      <c r="N8304" s="78">
        <f t="shared" si="1034"/>
        <v>24888.069013770481</v>
      </c>
      <c r="O8304" s="78">
        <f t="shared" si="1035"/>
        <v>483.34848244475256</v>
      </c>
      <c r="P8304" s="78">
        <f t="shared" si="1036"/>
        <v>8893.594560266396</v>
      </c>
      <c r="Q8304" s="78">
        <f t="shared" si="1037"/>
        <v>4.4993040435573635</v>
      </c>
      <c r="R8304" s="78">
        <f t="shared" si="1038"/>
        <v>1774.2794916682387</v>
      </c>
      <c r="S8304" s="78">
        <f t="shared" si="1039"/>
        <v>28.118769012624355</v>
      </c>
      <c r="T8304" s="78">
        <f t="shared" si="1040"/>
        <v>67884.44491108018</v>
      </c>
    </row>
    <row r="8305" spans="1:20" x14ac:dyDescent="0.2">
      <c r="A8305">
        <v>2004</v>
      </c>
      <c r="B8305">
        <v>12</v>
      </c>
      <c r="C8305">
        <v>11</v>
      </c>
      <c r="D8305">
        <v>23</v>
      </c>
      <c r="E8305" s="69">
        <v>3.5240938536277321E-2</v>
      </c>
      <c r="F8305" s="69">
        <v>2.4896239887975451E-2</v>
      </c>
      <c r="G8305" s="69">
        <v>8.6599125616746591E-4</v>
      </c>
      <c r="H8305" s="69">
        <v>9.0176716467990168E-3</v>
      </c>
      <c r="I8305" s="69">
        <v>4.688988991449123E-5</v>
      </c>
      <c r="J8305" s="69">
        <v>7.2599999999999878E-3</v>
      </c>
      <c r="K8305" s="69">
        <v>1.6823090015521467E-4</v>
      </c>
      <c r="L8305" s="70">
        <v>7.7495962117288958E-2</v>
      </c>
      <c r="M8305" s="78">
        <f t="shared" si="1033"/>
        <v>31278.547016686178</v>
      </c>
      <c r="N8305" s="78">
        <f t="shared" si="1034"/>
        <v>23196.893200001268</v>
      </c>
      <c r="O8305" s="78">
        <f t="shared" si="1035"/>
        <v>483.34848244475256</v>
      </c>
      <c r="P8305" s="78">
        <f t="shared" si="1036"/>
        <v>7140.3311069922938</v>
      </c>
      <c r="Q8305" s="78">
        <f t="shared" si="1037"/>
        <v>4.4993040435573635</v>
      </c>
      <c r="R8305" s="78">
        <f t="shared" si="1038"/>
        <v>1794.0486224946262</v>
      </c>
      <c r="S8305" s="78">
        <f t="shared" si="1039"/>
        <v>28.118769012624355</v>
      </c>
      <c r="T8305" s="78">
        <f t="shared" si="1040"/>
        <v>63925.786501675306</v>
      </c>
    </row>
    <row r="8306" spans="1:20" x14ac:dyDescent="0.2">
      <c r="A8306">
        <v>2004</v>
      </c>
      <c r="B8306">
        <v>12</v>
      </c>
      <c r="C8306">
        <v>11</v>
      </c>
      <c r="D8306">
        <v>24</v>
      </c>
      <c r="E8306" s="69">
        <v>3.163013164489422E-2</v>
      </c>
      <c r="F8306" s="69">
        <v>2.4536561011595237E-2</v>
      </c>
      <c r="G8306" s="69">
        <v>8.6599125616746591E-4</v>
      </c>
      <c r="H8306" s="69">
        <v>7.994251427663468E-3</v>
      </c>
      <c r="I8306" s="69">
        <v>4.688988991449123E-5</v>
      </c>
      <c r="J8306" s="69">
        <v>7.2039999999999873E-3</v>
      </c>
      <c r="K8306" s="69">
        <v>1.6823090015521467E-4</v>
      </c>
      <c r="L8306" s="70">
        <v>7.2446056130390096E-2</v>
      </c>
      <c r="M8306" s="78">
        <f t="shared" si="1033"/>
        <v>28073.729046130753</v>
      </c>
      <c r="N8306" s="78">
        <f t="shared" si="1034"/>
        <v>22861.764983080528</v>
      </c>
      <c r="O8306" s="78">
        <f t="shared" si="1035"/>
        <v>483.34848244475256</v>
      </c>
      <c r="P8306" s="78">
        <f t="shared" si="1036"/>
        <v>6329.9712366800522</v>
      </c>
      <c r="Q8306" s="78">
        <f t="shared" si="1037"/>
        <v>4.4993040435573635</v>
      </c>
      <c r="R8306" s="78">
        <f t="shared" si="1038"/>
        <v>1780.2102309161551</v>
      </c>
      <c r="S8306" s="78">
        <f t="shared" si="1039"/>
        <v>28.118769012624355</v>
      </c>
      <c r="T8306" s="78">
        <f t="shared" si="1040"/>
        <v>59561.642052308423</v>
      </c>
    </row>
    <row r="8307" spans="1:20" x14ac:dyDescent="0.2">
      <c r="A8307">
        <v>2004</v>
      </c>
      <c r="B8307">
        <v>12</v>
      </c>
      <c r="C8307">
        <v>12</v>
      </c>
      <c r="D8307">
        <v>1</v>
      </c>
      <c r="E8307" s="69">
        <v>2.880211971256786E-2</v>
      </c>
      <c r="F8307" s="69">
        <v>2.3300266681288893E-2</v>
      </c>
      <c r="G8307" s="69">
        <v>8.6599125616746591E-4</v>
      </c>
      <c r="H8307" s="69">
        <v>7.7647586599028217E-3</v>
      </c>
      <c r="I8307" s="69">
        <v>4.688988991449123E-5</v>
      </c>
      <c r="J8307" s="69">
        <v>7.2079999999999879E-3</v>
      </c>
      <c r="K8307" s="69">
        <v>1.6823090015521467E-4</v>
      </c>
      <c r="L8307" s="70">
        <v>6.8156257099996745E-2</v>
      </c>
      <c r="M8307" s="78">
        <f t="shared" si="1033"/>
        <v>25563.690782026006</v>
      </c>
      <c r="N8307" s="78">
        <f t="shared" si="1034"/>
        <v>21709.856595592079</v>
      </c>
      <c r="O8307" s="78">
        <f t="shared" si="1035"/>
        <v>483.34848244475256</v>
      </c>
      <c r="P8307" s="78">
        <f t="shared" si="1036"/>
        <v>6148.2553334343656</v>
      </c>
      <c r="Q8307" s="78">
        <f t="shared" si="1037"/>
        <v>4.4993040435573635</v>
      </c>
      <c r="R8307" s="78">
        <f t="shared" si="1038"/>
        <v>1781.1986874574745</v>
      </c>
      <c r="S8307" s="78">
        <f t="shared" si="1039"/>
        <v>28.118769012624355</v>
      </c>
      <c r="T8307" s="78">
        <f t="shared" si="1040"/>
        <v>55718.967954010863</v>
      </c>
    </row>
    <row r="8308" spans="1:20" x14ac:dyDescent="0.2">
      <c r="A8308">
        <v>2004</v>
      </c>
      <c r="B8308">
        <v>12</v>
      </c>
      <c r="C8308">
        <v>12</v>
      </c>
      <c r="D8308">
        <v>2</v>
      </c>
      <c r="E8308" s="69">
        <v>2.6656313014451351E-2</v>
      </c>
      <c r="F8308" s="69">
        <v>2.2906892398633579E-2</v>
      </c>
      <c r="G8308" s="69">
        <v>8.6599125616746591E-4</v>
      </c>
      <c r="H8308" s="69">
        <v>7.0596631845295929E-3</v>
      </c>
      <c r="I8308" s="69">
        <v>4.688988991449123E-5</v>
      </c>
      <c r="J8308" s="69">
        <v>7.1079999999999876E-3</v>
      </c>
      <c r="K8308" s="69">
        <v>1.6823090015521467E-4</v>
      </c>
      <c r="L8308" s="70">
        <v>6.4811980643851685E-2</v>
      </c>
      <c r="M8308" s="78">
        <f t="shared" si="1033"/>
        <v>23659.152523867368</v>
      </c>
      <c r="N8308" s="78">
        <f t="shared" si="1034"/>
        <v>21343.332925212853</v>
      </c>
      <c r="O8308" s="78">
        <f t="shared" si="1035"/>
        <v>483.34848244475256</v>
      </c>
      <c r="P8308" s="78">
        <f t="shared" si="1036"/>
        <v>5589.9498912536101</v>
      </c>
      <c r="Q8308" s="78">
        <f t="shared" si="1037"/>
        <v>4.4993040435573635</v>
      </c>
      <c r="R8308" s="78">
        <f t="shared" si="1038"/>
        <v>1756.4872739244904</v>
      </c>
      <c r="S8308" s="78">
        <f t="shared" si="1039"/>
        <v>28.118769012624355</v>
      </c>
      <c r="T8308" s="78">
        <f t="shared" si="1040"/>
        <v>52864.889169759255</v>
      </c>
    </row>
    <row r="8309" spans="1:20" x14ac:dyDescent="0.2">
      <c r="A8309">
        <v>2004</v>
      </c>
      <c r="B8309">
        <v>12</v>
      </c>
      <c r="C8309">
        <v>12</v>
      </c>
      <c r="D8309">
        <v>3</v>
      </c>
      <c r="E8309" s="69">
        <v>2.4000677679393102E-2</v>
      </c>
      <c r="F8309" s="69">
        <v>2.4289380289537778E-2</v>
      </c>
      <c r="G8309" s="69">
        <v>8.6599125616746591E-4</v>
      </c>
      <c r="H8309" s="69">
        <v>7.3834272115349073E-3</v>
      </c>
      <c r="I8309" s="69">
        <v>4.688988991449123E-5</v>
      </c>
      <c r="J8309" s="69">
        <v>6.575999999999989E-3</v>
      </c>
      <c r="K8309" s="69">
        <v>1.6823090015521467E-4</v>
      </c>
      <c r="L8309" s="70">
        <v>6.333059722670295E-2</v>
      </c>
      <c r="M8309" s="78">
        <f t="shared" si="1033"/>
        <v>21302.109319660831</v>
      </c>
      <c r="N8309" s="78">
        <f t="shared" si="1034"/>
        <v>22631.456115698693</v>
      </c>
      <c r="O8309" s="78">
        <f t="shared" si="1035"/>
        <v>483.34848244475256</v>
      </c>
      <c r="P8309" s="78">
        <f t="shared" si="1036"/>
        <v>5846.311227516253</v>
      </c>
      <c r="Q8309" s="78">
        <f t="shared" si="1037"/>
        <v>4.4993040435573635</v>
      </c>
      <c r="R8309" s="78">
        <f t="shared" si="1038"/>
        <v>1625.0225539290168</v>
      </c>
      <c r="S8309" s="78">
        <f t="shared" si="1039"/>
        <v>28.118769012624355</v>
      </c>
      <c r="T8309" s="78">
        <f t="shared" si="1040"/>
        <v>51920.865772305726</v>
      </c>
    </row>
    <row r="8310" spans="1:20" x14ac:dyDescent="0.2">
      <c r="A8310">
        <v>2004</v>
      </c>
      <c r="B8310">
        <v>12</v>
      </c>
      <c r="C8310">
        <v>12</v>
      </c>
      <c r="D8310">
        <v>4</v>
      </c>
      <c r="E8310" s="69">
        <v>2.4474720561600299E-2</v>
      </c>
      <c r="F8310" s="69">
        <v>2.3644591842879814E-2</v>
      </c>
      <c r="G8310" s="69">
        <v>8.6599125616746591E-4</v>
      </c>
      <c r="H8310" s="69">
        <v>6.8381009785665808E-3</v>
      </c>
      <c r="I8310" s="69">
        <v>4.688988991449123E-5</v>
      </c>
      <c r="J8310" s="69">
        <v>6.5639999999999882E-3</v>
      </c>
      <c r="K8310" s="69">
        <v>1.6823090015521467E-4</v>
      </c>
      <c r="L8310" s="70">
        <v>6.2602525429283851E-2</v>
      </c>
      <c r="M8310" s="78">
        <f t="shared" si="1033"/>
        <v>21722.852160087172</v>
      </c>
      <c r="N8310" s="78">
        <f t="shared" si="1034"/>
        <v>22030.679098726599</v>
      </c>
      <c r="O8310" s="78">
        <f t="shared" si="1035"/>
        <v>483.34848244475256</v>
      </c>
      <c r="P8310" s="78">
        <f t="shared" si="1036"/>
        <v>5414.5135288159627</v>
      </c>
      <c r="Q8310" s="78">
        <f t="shared" si="1037"/>
        <v>4.4993040435573635</v>
      </c>
      <c r="R8310" s="78">
        <f t="shared" si="1038"/>
        <v>1622.0571843050584</v>
      </c>
      <c r="S8310" s="78">
        <f t="shared" si="1039"/>
        <v>28.118769012624355</v>
      </c>
      <c r="T8310" s="78">
        <f t="shared" si="1040"/>
        <v>51306.068527435731</v>
      </c>
    </row>
    <row r="8311" spans="1:20" x14ac:dyDescent="0.2">
      <c r="A8311">
        <v>2004</v>
      </c>
      <c r="B8311">
        <v>12</v>
      </c>
      <c r="C8311">
        <v>12</v>
      </c>
      <c r="D8311">
        <v>5</v>
      </c>
      <c r="E8311" s="69">
        <v>2.3913637513469057E-2</v>
      </c>
      <c r="F8311" s="69">
        <v>2.3084491121603636E-2</v>
      </c>
      <c r="G8311" s="69">
        <v>8.6599125616746591E-4</v>
      </c>
      <c r="H8311" s="69">
        <v>7.4423476654176838E-3</v>
      </c>
      <c r="I8311" s="69">
        <v>4.688988991449123E-5</v>
      </c>
      <c r="J8311" s="69">
        <v>6.4479999999999893E-3</v>
      </c>
      <c r="K8311" s="69">
        <v>1.6823090015521467E-4</v>
      </c>
      <c r="L8311" s="70">
        <v>6.1969588346727528E-2</v>
      </c>
      <c r="M8311" s="78">
        <f t="shared" si="1033"/>
        <v>21224.855703971996</v>
      </c>
      <c r="N8311" s="78">
        <f t="shared" si="1034"/>
        <v>21508.809263315732</v>
      </c>
      <c r="O8311" s="78">
        <f t="shared" si="1035"/>
        <v>483.34848244475256</v>
      </c>
      <c r="P8311" s="78">
        <f t="shared" si="1036"/>
        <v>5892.9653491316294</v>
      </c>
      <c r="Q8311" s="78">
        <f t="shared" si="1037"/>
        <v>4.4993040435573635</v>
      </c>
      <c r="R8311" s="78">
        <f t="shared" si="1038"/>
        <v>1593.3919446067973</v>
      </c>
      <c r="S8311" s="78">
        <f t="shared" si="1039"/>
        <v>28.118769012624355</v>
      </c>
      <c r="T8311" s="78">
        <f t="shared" si="1040"/>
        <v>50735.988816527082</v>
      </c>
    </row>
    <row r="8312" spans="1:20" x14ac:dyDescent="0.2">
      <c r="A8312">
        <v>2004</v>
      </c>
      <c r="B8312">
        <v>12</v>
      </c>
      <c r="C8312">
        <v>12</v>
      </c>
      <c r="D8312">
        <v>6</v>
      </c>
      <c r="E8312" s="69">
        <v>2.5062932369181157E-2</v>
      </c>
      <c r="F8312" s="69">
        <v>2.3199744389426586E-2</v>
      </c>
      <c r="G8312" s="69">
        <v>8.6599125616746591E-4</v>
      </c>
      <c r="H8312" s="69">
        <v>6.8111577938531394E-3</v>
      </c>
      <c r="I8312" s="69">
        <v>4.688988991449123E-5</v>
      </c>
      <c r="J8312" s="69">
        <v>6.4999999999999893E-3</v>
      </c>
      <c r="K8312" s="69">
        <v>1.6823090015521467E-4</v>
      </c>
      <c r="L8312" s="70">
        <v>6.2654946598698052E-2</v>
      </c>
      <c r="M8312" s="78">
        <f t="shared" si="1033"/>
        <v>22244.927094619583</v>
      </c>
      <c r="N8312" s="78">
        <f t="shared" si="1034"/>
        <v>21616.195670125358</v>
      </c>
      <c r="O8312" s="78">
        <f t="shared" si="1035"/>
        <v>483.34848244475256</v>
      </c>
      <c r="P8312" s="78">
        <f t="shared" si="1036"/>
        <v>5393.1795007579422</v>
      </c>
      <c r="Q8312" s="78">
        <f t="shared" si="1037"/>
        <v>4.4993040435573635</v>
      </c>
      <c r="R8312" s="78">
        <f t="shared" si="1038"/>
        <v>1606.241879643949</v>
      </c>
      <c r="S8312" s="78">
        <f t="shared" si="1039"/>
        <v>28.118769012624355</v>
      </c>
      <c r="T8312" s="78">
        <f t="shared" si="1040"/>
        <v>51376.51070064777</v>
      </c>
    </row>
    <row r="8313" spans="1:20" x14ac:dyDescent="0.2">
      <c r="A8313">
        <v>2004</v>
      </c>
      <c r="B8313">
        <v>12</v>
      </c>
      <c r="C8313">
        <v>12</v>
      </c>
      <c r="D8313">
        <v>7</v>
      </c>
      <c r="E8313" s="69">
        <v>2.6653225793822882E-2</v>
      </c>
      <c r="F8313" s="69">
        <v>2.3068234673340765E-2</v>
      </c>
      <c r="G8313" s="69">
        <v>8.6599125616746591E-4</v>
      </c>
      <c r="H8313" s="69">
        <v>7.5132445477962282E-3</v>
      </c>
      <c r="I8313" s="69">
        <v>4.688988991449123E-5</v>
      </c>
      <c r="J8313" s="69">
        <v>6.5679999999999888E-3</v>
      </c>
      <c r="K8313" s="69">
        <v>1.6823090015521467E-4</v>
      </c>
      <c r="L8313" s="70">
        <v>6.4883817061197044E-2</v>
      </c>
      <c r="M8313" s="78">
        <f t="shared" si="1033"/>
        <v>23656.412421600253</v>
      </c>
      <c r="N8313" s="78">
        <f t="shared" si="1034"/>
        <v>21493.662434081201</v>
      </c>
      <c r="O8313" s="78">
        <f t="shared" si="1035"/>
        <v>483.34848244475256</v>
      </c>
      <c r="P8313" s="78">
        <f t="shared" si="1036"/>
        <v>5949.1025910344197</v>
      </c>
      <c r="Q8313" s="78">
        <f t="shared" si="1037"/>
        <v>4.4993040435573635</v>
      </c>
      <c r="R8313" s="78">
        <f t="shared" si="1038"/>
        <v>1623.0456408463781</v>
      </c>
      <c r="S8313" s="78">
        <f t="shared" si="1039"/>
        <v>28.118769012624355</v>
      </c>
      <c r="T8313" s="78">
        <f t="shared" si="1040"/>
        <v>53238.189643063182</v>
      </c>
    </row>
    <row r="8314" spans="1:20" x14ac:dyDescent="0.2">
      <c r="A8314">
        <v>2004</v>
      </c>
      <c r="B8314">
        <v>12</v>
      </c>
      <c r="C8314">
        <v>12</v>
      </c>
      <c r="D8314">
        <v>8</v>
      </c>
      <c r="E8314" s="69">
        <v>2.9847892562339728E-2</v>
      </c>
      <c r="F8314" s="69">
        <v>2.3341412204461218E-2</v>
      </c>
      <c r="G8314" s="69">
        <v>6.7835945718576777E-4</v>
      </c>
      <c r="H8314" s="69">
        <v>7.2746583062164947E-3</v>
      </c>
      <c r="I8314" s="69">
        <v>4.688988991449123E-5</v>
      </c>
      <c r="J8314" s="69">
        <v>6.5119999999999883E-3</v>
      </c>
      <c r="K8314" s="69">
        <v>1.317808018249733E-4</v>
      </c>
      <c r="L8314" s="70">
        <v>6.7832993221942667E-2</v>
      </c>
      <c r="M8314" s="78">
        <f t="shared" si="1033"/>
        <v>26491.879888473642</v>
      </c>
      <c r="N8314" s="78">
        <f t="shared" si="1034"/>
        <v>21748.193642109192</v>
      </c>
      <c r="O8314" s="78">
        <f t="shared" si="1035"/>
        <v>378.6227769017803</v>
      </c>
      <c r="P8314" s="78">
        <f t="shared" si="1036"/>
        <v>5760.1863353558419</v>
      </c>
      <c r="Q8314" s="78">
        <f t="shared" si="1037"/>
        <v>4.4993040435573635</v>
      </c>
      <c r="R8314" s="78">
        <f t="shared" si="1038"/>
        <v>1609.2072492679069</v>
      </c>
      <c r="S8314" s="78">
        <f t="shared" si="1039"/>
        <v>22.026357365953796</v>
      </c>
      <c r="T8314" s="78">
        <f t="shared" si="1040"/>
        <v>56014.615553517877</v>
      </c>
    </row>
    <row r="8315" spans="1:20" x14ac:dyDescent="0.2">
      <c r="A8315">
        <v>2004</v>
      </c>
      <c r="B8315">
        <v>12</v>
      </c>
      <c r="C8315">
        <v>12</v>
      </c>
      <c r="D8315">
        <v>9</v>
      </c>
      <c r="E8315" s="69">
        <v>3.3041245980834071E-2</v>
      </c>
      <c r="F8315" s="69">
        <v>2.1941223988118159E-2</v>
      </c>
      <c r="G8315" s="69">
        <v>0</v>
      </c>
      <c r="H8315" s="69">
        <v>9.7415004927728505E-3</v>
      </c>
      <c r="I8315" s="69">
        <v>4.688988991449123E-5</v>
      </c>
      <c r="J8315" s="69">
        <v>6.4199999999999891E-3</v>
      </c>
      <c r="K8315" s="69">
        <v>0</v>
      </c>
      <c r="L8315" s="70">
        <v>7.1190860351639573E-2</v>
      </c>
      <c r="M8315" s="78">
        <f t="shared" si="1033"/>
        <v>29326.181674688843</v>
      </c>
      <c r="N8315" s="78">
        <f t="shared" si="1034"/>
        <v>20443.578300171652</v>
      </c>
      <c r="O8315" s="78">
        <f t="shared" si="1035"/>
        <v>0</v>
      </c>
      <c r="P8315" s="78">
        <f t="shared" si="1036"/>
        <v>7713.4699201447884</v>
      </c>
      <c r="Q8315" s="78">
        <f t="shared" si="1037"/>
        <v>4.4993040435573635</v>
      </c>
      <c r="R8315" s="78">
        <f t="shared" si="1038"/>
        <v>1586.472748817562</v>
      </c>
      <c r="S8315" s="78">
        <f t="shared" si="1039"/>
        <v>0</v>
      </c>
      <c r="T8315" s="78">
        <f t="shared" si="1040"/>
        <v>59074.201947866408</v>
      </c>
    </row>
    <row r="8316" spans="1:20" x14ac:dyDescent="0.2">
      <c r="A8316">
        <v>2004</v>
      </c>
      <c r="B8316">
        <v>12</v>
      </c>
      <c r="C8316">
        <v>12</v>
      </c>
      <c r="D8316">
        <v>10</v>
      </c>
      <c r="E8316" s="69">
        <v>3.8128224139428527E-2</v>
      </c>
      <c r="F8316" s="69">
        <v>1.9476142666496894E-2</v>
      </c>
      <c r="G8316" s="69">
        <v>0</v>
      </c>
      <c r="H8316" s="69">
        <v>1.179149706010941E-2</v>
      </c>
      <c r="I8316" s="69">
        <v>4.688988991449123E-5</v>
      </c>
      <c r="J8316" s="69">
        <v>6.399999999999989E-3</v>
      </c>
      <c r="K8316" s="69">
        <v>0</v>
      </c>
      <c r="L8316" s="70">
        <v>7.5842753755949316E-2</v>
      </c>
      <c r="M8316" s="78">
        <f t="shared" si="1033"/>
        <v>33841.194387606789</v>
      </c>
      <c r="N8316" s="78">
        <f t="shared" si="1034"/>
        <v>18146.756434529816</v>
      </c>
      <c r="O8316" s="78">
        <f t="shared" si="1035"/>
        <v>0</v>
      </c>
      <c r="P8316" s="78">
        <f t="shared" si="1036"/>
        <v>9336.6887323064129</v>
      </c>
      <c r="Q8316" s="78">
        <f t="shared" si="1037"/>
        <v>4.4993040435573635</v>
      </c>
      <c r="R8316" s="78">
        <f t="shared" si="1038"/>
        <v>1581.5304661109651</v>
      </c>
      <c r="S8316" s="78">
        <f t="shared" si="1039"/>
        <v>0</v>
      </c>
      <c r="T8316" s="78">
        <f t="shared" si="1040"/>
        <v>62910.66932459754</v>
      </c>
    </row>
    <row r="8317" spans="1:20" x14ac:dyDescent="0.2">
      <c r="A8317">
        <v>2004</v>
      </c>
      <c r="B8317">
        <v>12</v>
      </c>
      <c r="C8317">
        <v>12</v>
      </c>
      <c r="D8317">
        <v>11</v>
      </c>
      <c r="E8317" s="69">
        <v>3.8831572715020482E-2</v>
      </c>
      <c r="F8317" s="69">
        <v>2.0274961014387305E-2</v>
      </c>
      <c r="G8317" s="69">
        <v>0</v>
      </c>
      <c r="H8317" s="69">
        <v>1.2796668770592668E-2</v>
      </c>
      <c r="I8317" s="69">
        <v>4.688988991449123E-5</v>
      </c>
      <c r="J8317" s="69">
        <v>6.2719999999999894E-3</v>
      </c>
      <c r="K8317" s="69">
        <v>0</v>
      </c>
      <c r="L8317" s="70">
        <v>7.8222092389914941E-2</v>
      </c>
      <c r="M8317" s="78">
        <f t="shared" si="1033"/>
        <v>34465.460437392205</v>
      </c>
      <c r="N8317" s="78">
        <f t="shared" si="1034"/>
        <v>18891.049708758954</v>
      </c>
      <c r="O8317" s="78">
        <f t="shared" si="1035"/>
        <v>0</v>
      </c>
      <c r="P8317" s="78">
        <f t="shared" si="1036"/>
        <v>10132.59915279505</v>
      </c>
      <c r="Q8317" s="78">
        <f t="shared" si="1037"/>
        <v>4.4993040435573635</v>
      </c>
      <c r="R8317" s="78">
        <f t="shared" si="1038"/>
        <v>1549.8998567887459</v>
      </c>
      <c r="S8317" s="78">
        <f t="shared" si="1039"/>
        <v>0</v>
      </c>
      <c r="T8317" s="78">
        <f t="shared" si="1040"/>
        <v>65043.50845977851</v>
      </c>
    </row>
    <row r="8318" spans="1:20" x14ac:dyDescent="0.2">
      <c r="A8318">
        <v>2004</v>
      </c>
      <c r="B8318">
        <v>12</v>
      </c>
      <c r="C8318">
        <v>12</v>
      </c>
      <c r="D8318">
        <v>12</v>
      </c>
      <c r="E8318" s="69">
        <v>3.7822235181144893E-2</v>
      </c>
      <c r="F8318" s="69">
        <v>2.1379637419714534E-2</v>
      </c>
      <c r="G8318" s="69">
        <v>0</v>
      </c>
      <c r="H8318" s="69">
        <v>1.4345883190238967E-2</v>
      </c>
      <c r="I8318" s="69">
        <v>4.688988991449123E-5</v>
      </c>
      <c r="J8318" s="69">
        <v>6.2359999999999889E-3</v>
      </c>
      <c r="K8318" s="69">
        <v>0</v>
      </c>
      <c r="L8318" s="70">
        <v>7.9830645681012891E-2</v>
      </c>
      <c r="M8318" s="78">
        <f t="shared" si="1033"/>
        <v>33569.609962906834</v>
      </c>
      <c r="N8318" s="78">
        <f t="shared" si="1034"/>
        <v>19920.324037341947</v>
      </c>
      <c r="O8318" s="78">
        <f t="shared" si="1035"/>
        <v>0</v>
      </c>
      <c r="P8318" s="78">
        <f t="shared" si="1036"/>
        <v>11359.290958093605</v>
      </c>
      <c r="Q8318" s="78">
        <f t="shared" si="1037"/>
        <v>4.4993040435573635</v>
      </c>
      <c r="R8318" s="78">
        <f t="shared" si="1038"/>
        <v>1541.0037479168716</v>
      </c>
      <c r="S8318" s="78">
        <f t="shared" si="1039"/>
        <v>0</v>
      </c>
      <c r="T8318" s="78">
        <f t="shared" si="1040"/>
        <v>66394.728010302817</v>
      </c>
    </row>
    <row r="8319" spans="1:20" x14ac:dyDescent="0.2">
      <c r="A8319">
        <v>2004</v>
      </c>
      <c r="B8319">
        <v>12</v>
      </c>
      <c r="C8319">
        <v>12</v>
      </c>
      <c r="D8319">
        <v>13</v>
      </c>
      <c r="E8319" s="69">
        <v>3.8210241081100882E-2</v>
      </c>
      <c r="F8319" s="69">
        <v>2.1670734516535718E-2</v>
      </c>
      <c r="G8319" s="69">
        <v>0</v>
      </c>
      <c r="H8319" s="69">
        <v>1.4652957837951751E-2</v>
      </c>
      <c r="I8319" s="69">
        <v>4.688988991449123E-5</v>
      </c>
      <c r="J8319" s="69">
        <v>6.2399999999999895E-3</v>
      </c>
      <c r="K8319" s="69">
        <v>0</v>
      </c>
      <c r="L8319" s="70">
        <v>8.0820823325502833E-2</v>
      </c>
      <c r="M8319" s="78">
        <f t="shared" si="1033"/>
        <v>33913.989576180524</v>
      </c>
      <c r="N8319" s="78">
        <f t="shared" si="1034"/>
        <v>20191.551672365371</v>
      </c>
      <c r="O8319" s="78">
        <f t="shared" si="1035"/>
        <v>0</v>
      </c>
      <c r="P8319" s="78">
        <f t="shared" si="1036"/>
        <v>11602.43738714002</v>
      </c>
      <c r="Q8319" s="78">
        <f t="shared" si="1037"/>
        <v>4.4993040435573635</v>
      </c>
      <c r="R8319" s="78">
        <f t="shared" si="1038"/>
        <v>1541.9922044581911</v>
      </c>
      <c r="S8319" s="78">
        <f t="shared" si="1039"/>
        <v>0</v>
      </c>
      <c r="T8319" s="78">
        <f t="shared" si="1040"/>
        <v>67254.470144187653</v>
      </c>
    </row>
    <row r="8320" spans="1:20" x14ac:dyDescent="0.2">
      <c r="A8320">
        <v>2004</v>
      </c>
      <c r="B8320">
        <v>12</v>
      </c>
      <c r="C8320">
        <v>12</v>
      </c>
      <c r="D8320">
        <v>14</v>
      </c>
      <c r="E8320" s="69">
        <v>3.4823274964855655E-2</v>
      </c>
      <c r="F8320" s="69">
        <v>2.3168649243682785E-2</v>
      </c>
      <c r="G8320" s="69">
        <v>0</v>
      </c>
      <c r="H8320" s="69">
        <v>1.5940218332510806E-2</v>
      </c>
      <c r="I8320" s="69">
        <v>4.688988991449123E-5</v>
      </c>
      <c r="J8320" s="69">
        <v>6.2039999999999899E-3</v>
      </c>
      <c r="K8320" s="69">
        <v>0</v>
      </c>
      <c r="L8320" s="70">
        <v>8.0183032430963724E-2</v>
      </c>
      <c r="M8320" s="78">
        <f t="shared" si="1033"/>
        <v>30907.844356698239</v>
      </c>
      <c r="N8320" s="78">
        <f t="shared" si="1034"/>
        <v>21587.222990792936</v>
      </c>
      <c r="O8320" s="78">
        <f t="shared" si="1035"/>
        <v>0</v>
      </c>
      <c r="P8320" s="78">
        <f t="shared" si="1036"/>
        <v>12621.71004555013</v>
      </c>
      <c r="Q8320" s="78">
        <f t="shared" si="1037"/>
        <v>4.4993040435573635</v>
      </c>
      <c r="R8320" s="78">
        <f t="shared" si="1038"/>
        <v>1533.096095586317</v>
      </c>
      <c r="S8320" s="78">
        <f t="shared" si="1039"/>
        <v>0</v>
      </c>
      <c r="T8320" s="78">
        <f t="shared" si="1040"/>
        <v>66654.372792671173</v>
      </c>
    </row>
    <row r="8321" spans="1:20" x14ac:dyDescent="0.2">
      <c r="A8321">
        <v>2004</v>
      </c>
      <c r="B8321">
        <v>12</v>
      </c>
      <c r="C8321">
        <v>12</v>
      </c>
      <c r="D8321">
        <v>15</v>
      </c>
      <c r="E8321" s="69">
        <v>3.4487955966521752E-2</v>
      </c>
      <c r="F8321" s="69">
        <v>2.3115881421783731E-2</v>
      </c>
      <c r="G8321" s="69">
        <v>0</v>
      </c>
      <c r="H8321" s="69">
        <v>1.6564539793194395E-2</v>
      </c>
      <c r="I8321" s="69">
        <v>4.688988991449123E-5</v>
      </c>
      <c r="J8321" s="69">
        <v>6.2919999999999886E-3</v>
      </c>
      <c r="K8321" s="69">
        <v>0</v>
      </c>
      <c r="L8321" s="70">
        <v>8.0507267071414368E-2</v>
      </c>
      <c r="M8321" s="78">
        <f t="shared" si="1033"/>
        <v>30610.227678749143</v>
      </c>
      <c r="N8321" s="78">
        <f t="shared" si="1034"/>
        <v>21538.056950680177</v>
      </c>
      <c r="O8321" s="78">
        <f t="shared" si="1035"/>
        <v>0</v>
      </c>
      <c r="P8321" s="78">
        <f t="shared" si="1036"/>
        <v>13116.057380548105</v>
      </c>
      <c r="Q8321" s="78">
        <f t="shared" si="1037"/>
        <v>4.4993040435573635</v>
      </c>
      <c r="R8321" s="78">
        <f t="shared" si="1038"/>
        <v>1554.8421394953423</v>
      </c>
      <c r="S8321" s="78">
        <f t="shared" si="1039"/>
        <v>0</v>
      </c>
      <c r="T8321" s="78">
        <f t="shared" si="1040"/>
        <v>66823.683453516322</v>
      </c>
    </row>
    <row r="8322" spans="1:20" x14ac:dyDescent="0.2">
      <c r="A8322">
        <v>2004</v>
      </c>
      <c r="B8322">
        <v>12</v>
      </c>
      <c r="C8322">
        <v>12</v>
      </c>
      <c r="D8322">
        <v>16</v>
      </c>
      <c r="E8322" s="69">
        <v>3.7769972885521898E-2</v>
      </c>
      <c r="F8322" s="69">
        <v>2.234252623869884E-2</v>
      </c>
      <c r="G8322" s="69">
        <v>0</v>
      </c>
      <c r="H8322" s="69">
        <v>1.5758466877275074E-2</v>
      </c>
      <c r="I8322" s="69">
        <v>4.688988991449123E-5</v>
      </c>
      <c r="J8322" s="69">
        <v>6.3959999999999894E-3</v>
      </c>
      <c r="K8322" s="69">
        <v>0</v>
      </c>
      <c r="L8322" s="70">
        <v>8.2313855891410298E-2</v>
      </c>
      <c r="M8322" s="78">
        <f t="shared" si="1033"/>
        <v>33523.223892082955</v>
      </c>
      <c r="N8322" s="78">
        <f t="shared" si="1034"/>
        <v>20817.488797882444</v>
      </c>
      <c r="O8322" s="78">
        <f t="shared" si="1035"/>
        <v>0</v>
      </c>
      <c r="P8322" s="78">
        <f t="shared" si="1036"/>
        <v>12477.79644785094</v>
      </c>
      <c r="Q8322" s="78">
        <f t="shared" si="1037"/>
        <v>4.4993040435573635</v>
      </c>
      <c r="R8322" s="78">
        <f t="shared" si="1038"/>
        <v>1580.5420095696459</v>
      </c>
      <c r="S8322" s="78">
        <f t="shared" si="1039"/>
        <v>0</v>
      </c>
      <c r="T8322" s="78">
        <f t="shared" si="1040"/>
        <v>68403.550451429532</v>
      </c>
    </row>
    <row r="8323" spans="1:20" x14ac:dyDescent="0.2">
      <c r="A8323">
        <v>2004</v>
      </c>
      <c r="B8323">
        <v>12</v>
      </c>
      <c r="C8323">
        <v>12</v>
      </c>
      <c r="D8323">
        <v>17</v>
      </c>
      <c r="E8323" s="69">
        <v>4.5294299367315639E-2</v>
      </c>
      <c r="F8323" s="69">
        <v>2.1979745879726113E-2</v>
      </c>
      <c r="G8323" s="69">
        <v>4.3299562808373296E-4</v>
      </c>
      <c r="H8323" s="69">
        <v>1.5902049485108861E-2</v>
      </c>
      <c r="I8323" s="69">
        <v>4.688988991449123E-5</v>
      </c>
      <c r="J8323" s="69">
        <v>6.4679999999999894E-3</v>
      </c>
      <c r="K8323" s="69">
        <v>8.4115450077607335E-5</v>
      </c>
      <c r="L8323" s="70">
        <v>9.0208095700226434E-2</v>
      </c>
      <c r="M8323" s="78">
        <f t="shared" ref="M8323:M8386" si="1041">E8323*1000000*$M$8826</f>
        <v>40201.536371967995</v>
      </c>
      <c r="N8323" s="78">
        <f t="shared" ref="N8323:N8386" si="1042">(F8323)*1000000*$N$8826</f>
        <v>20479.470796770038</v>
      </c>
      <c r="O8323" s="78">
        <f t="shared" ref="O8323:O8386" si="1043">G8323*1000000*$O$8826</f>
        <v>241.67424122237628</v>
      </c>
      <c r="P8323" s="78">
        <f t="shared" ref="P8323:P8386" si="1044">H8323*1000000*$P$8826</f>
        <v>12591.487365118104</v>
      </c>
      <c r="Q8323" s="78">
        <f t="shared" ref="Q8323:Q8386" si="1045">I8323*1000000*$Q$8826</f>
        <v>4.4993040435573635</v>
      </c>
      <c r="R8323" s="78">
        <f t="shared" ref="R8323:R8386" si="1046">J8323*1000000*$R$8826</f>
        <v>1598.3342273133942</v>
      </c>
      <c r="S8323" s="78">
        <f t="shared" ref="S8323:S8386" si="1047">K8323*1000000*$S$8826</f>
        <v>14.059384506312178</v>
      </c>
      <c r="T8323" s="78">
        <f t="shared" si="1040"/>
        <v>75131.061690941773</v>
      </c>
    </row>
    <row r="8324" spans="1:20" x14ac:dyDescent="0.2">
      <c r="A8324">
        <v>2004</v>
      </c>
      <c r="B8324">
        <v>12</v>
      </c>
      <c r="C8324">
        <v>12</v>
      </c>
      <c r="D8324">
        <v>18</v>
      </c>
      <c r="E8324" s="69">
        <v>4.7467224504945824E-2</v>
      </c>
      <c r="F8324" s="69">
        <v>2.4625216800251724E-2</v>
      </c>
      <c r="G8324" s="69">
        <v>8.6599125616746591E-4</v>
      </c>
      <c r="H8324" s="69">
        <v>1.5665886899742208E-2</v>
      </c>
      <c r="I8324" s="69">
        <v>4.688988991449123E-5</v>
      </c>
      <c r="J8324" s="69">
        <v>6.4039999999999887E-3</v>
      </c>
      <c r="K8324" s="69">
        <v>1.6823090015521467E-4</v>
      </c>
      <c r="L8324" s="70">
        <v>9.5243440251176925E-2</v>
      </c>
      <c r="M8324" s="78">
        <f t="shared" si="1041"/>
        <v>42130.143948952369</v>
      </c>
      <c r="N8324" s="78">
        <f t="shared" si="1042"/>
        <v>22944.369379177293</v>
      </c>
      <c r="O8324" s="78">
        <f t="shared" si="1043"/>
        <v>483.34848244475256</v>
      </c>
      <c r="P8324" s="78">
        <f t="shared" si="1044"/>
        <v>12404.490197706291</v>
      </c>
      <c r="Q8324" s="78">
        <f t="shared" si="1045"/>
        <v>4.4993040435573635</v>
      </c>
      <c r="R8324" s="78">
        <f t="shared" si="1046"/>
        <v>1582.5189226522846</v>
      </c>
      <c r="S8324" s="78">
        <f t="shared" si="1047"/>
        <v>28.118769012624355</v>
      </c>
      <c r="T8324" s="78">
        <f t="shared" ref="T8324:T8387" si="1048">SUM(M8324:S8324)</f>
        <v>79577.489003989147</v>
      </c>
    </row>
    <row r="8325" spans="1:20" x14ac:dyDescent="0.2">
      <c r="A8325">
        <v>2004</v>
      </c>
      <c r="B8325">
        <v>12</v>
      </c>
      <c r="C8325">
        <v>12</v>
      </c>
      <c r="D8325">
        <v>19</v>
      </c>
      <c r="E8325" s="69">
        <v>4.8265238013101723E-2</v>
      </c>
      <c r="F8325" s="69">
        <v>2.5276943204528418E-2</v>
      </c>
      <c r="G8325" s="69">
        <v>8.6599125616746591E-4</v>
      </c>
      <c r="H8325" s="69">
        <v>1.1533310574462377E-2</v>
      </c>
      <c r="I8325" s="69">
        <v>4.688988991449123E-5</v>
      </c>
      <c r="J8325" s="69">
        <v>6.3919999999999897E-3</v>
      </c>
      <c r="K8325" s="69">
        <v>1.6823090015521467E-4</v>
      </c>
      <c r="L8325" s="70">
        <v>9.2548603838329704E-2</v>
      </c>
      <c r="M8325" s="78">
        <f t="shared" si="1041"/>
        <v>42838.431073857122</v>
      </c>
      <c r="N8325" s="78">
        <f t="shared" si="1042"/>
        <v>23551.610788468544</v>
      </c>
      <c r="O8325" s="78">
        <f t="shared" si="1043"/>
        <v>483.34848244475256</v>
      </c>
      <c r="P8325" s="78">
        <f t="shared" si="1044"/>
        <v>9132.2527019121462</v>
      </c>
      <c r="Q8325" s="78">
        <f t="shared" si="1045"/>
        <v>4.4993040435573635</v>
      </c>
      <c r="R8325" s="78">
        <f t="shared" si="1046"/>
        <v>1579.5535530283266</v>
      </c>
      <c r="S8325" s="78">
        <f t="shared" si="1047"/>
        <v>28.118769012624355</v>
      </c>
      <c r="T8325" s="78">
        <f t="shared" si="1048"/>
        <v>77617.814672767068</v>
      </c>
    </row>
    <row r="8326" spans="1:20" x14ac:dyDescent="0.2">
      <c r="A8326">
        <v>2004</v>
      </c>
      <c r="B8326">
        <v>12</v>
      </c>
      <c r="C8326">
        <v>12</v>
      </c>
      <c r="D8326">
        <v>20</v>
      </c>
      <c r="E8326" s="69">
        <v>4.5444737659850451E-2</v>
      </c>
      <c r="F8326" s="69">
        <v>2.6652365610404582E-2</v>
      </c>
      <c r="G8326" s="69">
        <v>8.6599125616746591E-4</v>
      </c>
      <c r="H8326" s="69">
        <v>1.0695412212267616E-2</v>
      </c>
      <c r="I8326" s="69">
        <v>4.688988991449123E-5</v>
      </c>
      <c r="J8326" s="69">
        <v>6.183999999999989E-3</v>
      </c>
      <c r="K8326" s="69">
        <v>1.6823090015521467E-4</v>
      </c>
      <c r="L8326" s="70">
        <v>9.0057627528759843E-2</v>
      </c>
      <c r="M8326" s="78">
        <f t="shared" si="1041"/>
        <v>40335.05980810793</v>
      </c>
      <c r="N8326" s="78">
        <f t="shared" si="1042"/>
        <v>24833.150763884994</v>
      </c>
      <c r="O8326" s="78">
        <f t="shared" si="1043"/>
        <v>483.34848244475256</v>
      </c>
      <c r="P8326" s="78">
        <f t="shared" si="1044"/>
        <v>8468.791891360137</v>
      </c>
      <c r="Q8326" s="78">
        <f t="shared" si="1045"/>
        <v>4.4993040435573635</v>
      </c>
      <c r="R8326" s="78">
        <f t="shared" si="1046"/>
        <v>1528.1538128797199</v>
      </c>
      <c r="S8326" s="78">
        <f t="shared" si="1047"/>
        <v>28.118769012624355</v>
      </c>
      <c r="T8326" s="78">
        <f t="shared" si="1048"/>
        <v>75681.122831733708</v>
      </c>
    </row>
    <row r="8327" spans="1:20" x14ac:dyDescent="0.2">
      <c r="A8327">
        <v>2004</v>
      </c>
      <c r="B8327">
        <v>12</v>
      </c>
      <c r="C8327">
        <v>12</v>
      </c>
      <c r="D8327">
        <v>21</v>
      </c>
      <c r="E8327" s="69">
        <v>4.3890299549139117E-2</v>
      </c>
      <c r="F8327" s="69">
        <v>2.5321083036504276E-2</v>
      </c>
      <c r="G8327" s="69">
        <v>8.6599125616746591E-4</v>
      </c>
      <c r="H8327" s="69">
        <v>1.0714764285687075E-2</v>
      </c>
      <c r="I8327" s="69">
        <v>4.688988991449123E-5</v>
      </c>
      <c r="J8327" s="69">
        <v>6.3399999999999897E-3</v>
      </c>
      <c r="K8327" s="69">
        <v>1.6823090015521467E-4</v>
      </c>
      <c r="L8327" s="70">
        <v>8.7347258917567644E-2</v>
      </c>
      <c r="M8327" s="78">
        <f t="shared" si="1041"/>
        <v>38955.398324905298</v>
      </c>
      <c r="N8327" s="78">
        <f t="shared" si="1042"/>
        <v>23592.737760767061</v>
      </c>
      <c r="O8327" s="78">
        <f t="shared" si="1043"/>
        <v>483.34848244475256</v>
      </c>
      <c r="P8327" s="78">
        <f t="shared" si="1044"/>
        <v>8484.1151607398569</v>
      </c>
      <c r="Q8327" s="78">
        <f t="shared" si="1045"/>
        <v>4.4993040435573635</v>
      </c>
      <c r="R8327" s="78">
        <f t="shared" si="1046"/>
        <v>1566.703617991175</v>
      </c>
      <c r="S8327" s="78">
        <f t="shared" si="1047"/>
        <v>28.118769012624355</v>
      </c>
      <c r="T8327" s="78">
        <f t="shared" si="1048"/>
        <v>73114.92141990432</v>
      </c>
    </row>
    <row r="8328" spans="1:20" x14ac:dyDescent="0.2">
      <c r="A8328">
        <v>2004</v>
      </c>
      <c r="B8328">
        <v>12</v>
      </c>
      <c r="C8328">
        <v>12</v>
      </c>
      <c r="D8328">
        <v>22</v>
      </c>
      <c r="E8328" s="69">
        <v>4.34480940448147E-2</v>
      </c>
      <c r="F8328" s="69">
        <v>2.405725235383761E-2</v>
      </c>
      <c r="G8328" s="69">
        <v>8.6599125616746591E-4</v>
      </c>
      <c r="H8328" s="69">
        <v>8.4666750165986251E-3</v>
      </c>
      <c r="I8328" s="69">
        <v>4.688988991449123E-5</v>
      </c>
      <c r="J8328" s="69">
        <v>6.4799999999999884E-3</v>
      </c>
      <c r="K8328" s="69">
        <v>1.6823090015521467E-4</v>
      </c>
      <c r="L8328" s="70">
        <v>8.3533133461488107E-2</v>
      </c>
      <c r="M8328" s="78">
        <f t="shared" si="1041"/>
        <v>38562.913157581781</v>
      </c>
      <c r="N8328" s="78">
        <f t="shared" si="1042"/>
        <v>22415.172574191914</v>
      </c>
      <c r="O8328" s="78">
        <f t="shared" si="1043"/>
        <v>483.34848244475256</v>
      </c>
      <c r="P8328" s="78">
        <f t="shared" si="1044"/>
        <v>6704.0435005496329</v>
      </c>
      <c r="Q8328" s="78">
        <f t="shared" si="1045"/>
        <v>4.4993040435573635</v>
      </c>
      <c r="R8328" s="78">
        <f t="shared" si="1046"/>
        <v>1601.2995969373519</v>
      </c>
      <c r="S8328" s="78">
        <f t="shared" si="1047"/>
        <v>28.118769012624355</v>
      </c>
      <c r="T8328" s="78">
        <f t="shared" si="1048"/>
        <v>69799.395384761621</v>
      </c>
    </row>
    <row r="8329" spans="1:20" x14ac:dyDescent="0.2">
      <c r="A8329">
        <v>2004</v>
      </c>
      <c r="B8329">
        <v>12</v>
      </c>
      <c r="C8329">
        <v>12</v>
      </c>
      <c r="D8329">
        <v>23</v>
      </c>
      <c r="E8329" s="69">
        <v>3.9872713889425093E-2</v>
      </c>
      <c r="F8329" s="69">
        <v>2.3127029139197706E-2</v>
      </c>
      <c r="G8329" s="69">
        <v>8.6599125616746591E-4</v>
      </c>
      <c r="H8329" s="69">
        <v>7.5155877964846966E-3</v>
      </c>
      <c r="I8329" s="69">
        <v>4.688988991449123E-5</v>
      </c>
      <c r="J8329" s="69">
        <v>6.4479999999999893E-3</v>
      </c>
      <c r="K8329" s="69">
        <v>1.6823090015521467E-4</v>
      </c>
      <c r="L8329" s="70">
        <v>7.8044442871344682E-2</v>
      </c>
      <c r="M8329" s="78">
        <f t="shared" si="1041"/>
        <v>35389.538640959327</v>
      </c>
      <c r="N8329" s="78">
        <f t="shared" si="1042"/>
        <v>21548.443756536773</v>
      </c>
      <c r="O8329" s="78">
        <f t="shared" si="1043"/>
        <v>483.34848244475256</v>
      </c>
      <c r="P8329" s="78">
        <f t="shared" si="1044"/>
        <v>5950.9580113864831</v>
      </c>
      <c r="Q8329" s="78">
        <f t="shared" si="1045"/>
        <v>4.4993040435573635</v>
      </c>
      <c r="R8329" s="78">
        <f t="shared" si="1046"/>
        <v>1593.3919446067973</v>
      </c>
      <c r="S8329" s="78">
        <f t="shared" si="1047"/>
        <v>28.118769012624355</v>
      </c>
      <c r="T8329" s="78">
        <f t="shared" si="1048"/>
        <v>64998.298908990313</v>
      </c>
    </row>
    <row r="8330" spans="1:20" x14ac:dyDescent="0.2">
      <c r="A8330">
        <v>2004</v>
      </c>
      <c r="B8330">
        <v>12</v>
      </c>
      <c r="C8330">
        <v>12</v>
      </c>
      <c r="D8330">
        <v>24</v>
      </c>
      <c r="E8330" s="69">
        <v>3.2687196236438787E-2</v>
      </c>
      <c r="F8330" s="69">
        <v>2.311865206339352E-2</v>
      </c>
      <c r="G8330" s="69">
        <v>8.6599125616746591E-4</v>
      </c>
      <c r="H8330" s="69">
        <v>7.933619102690137E-3</v>
      </c>
      <c r="I8330" s="69">
        <v>4.688988991449123E-5</v>
      </c>
      <c r="J8330" s="69">
        <v>6.2799999999999896E-3</v>
      </c>
      <c r="K8330" s="69">
        <v>1.6823090015521467E-4</v>
      </c>
      <c r="L8330" s="70">
        <v>7.1100579448759624E-2</v>
      </c>
      <c r="M8330" s="78">
        <f t="shared" si="1041"/>
        <v>29011.940282822568</v>
      </c>
      <c r="N8330" s="78">
        <f t="shared" si="1042"/>
        <v>21540.638476155786</v>
      </c>
      <c r="O8330" s="78">
        <f t="shared" si="1043"/>
        <v>483.34848244475256</v>
      </c>
      <c r="P8330" s="78">
        <f t="shared" si="1044"/>
        <v>6281.9616292055971</v>
      </c>
      <c r="Q8330" s="78">
        <f t="shared" si="1045"/>
        <v>4.4993040435573635</v>
      </c>
      <c r="R8330" s="78">
        <f t="shared" si="1046"/>
        <v>1551.8767698713848</v>
      </c>
      <c r="S8330" s="78">
        <f t="shared" si="1047"/>
        <v>28.118769012624355</v>
      </c>
      <c r="T8330" s="78">
        <f t="shared" si="1048"/>
        <v>58902.383713556272</v>
      </c>
    </row>
    <row r="8331" spans="1:20" x14ac:dyDescent="0.2">
      <c r="A8331">
        <v>2004</v>
      </c>
      <c r="B8331">
        <v>12</v>
      </c>
      <c r="C8331">
        <v>13</v>
      </c>
      <c r="D8331">
        <v>1</v>
      </c>
      <c r="E8331" s="69">
        <v>2.5873211540728591E-2</v>
      </c>
      <c r="F8331" s="69">
        <v>2.2762140578414504E-2</v>
      </c>
      <c r="G8331" s="69">
        <v>8.6599125616746591E-4</v>
      </c>
      <c r="H8331" s="69">
        <v>1.0049402856361658E-2</v>
      </c>
      <c r="I8331" s="69">
        <v>4.688988991449123E-5</v>
      </c>
      <c r="J8331" s="69">
        <v>6.5439999999999891E-3</v>
      </c>
      <c r="K8331" s="69">
        <v>1.6823090015521467E-4</v>
      </c>
      <c r="L8331" s="70">
        <v>6.6309867021741908E-2</v>
      </c>
      <c r="M8331" s="78">
        <f t="shared" si="1041"/>
        <v>22964.100766393341</v>
      </c>
      <c r="N8331" s="78">
        <f t="shared" si="1042"/>
        <v>21208.46145348714</v>
      </c>
      <c r="O8331" s="78">
        <f t="shared" si="1043"/>
        <v>483.34848244475256</v>
      </c>
      <c r="P8331" s="78">
        <f t="shared" si="1044"/>
        <v>7957.2717473525936</v>
      </c>
      <c r="Q8331" s="78">
        <f t="shared" si="1045"/>
        <v>4.4993040435573635</v>
      </c>
      <c r="R8331" s="78">
        <f t="shared" si="1046"/>
        <v>1617.114901598462</v>
      </c>
      <c r="S8331" s="78">
        <f t="shared" si="1047"/>
        <v>28.118769012624355</v>
      </c>
      <c r="T8331" s="78">
        <f t="shared" si="1048"/>
        <v>54262.915424332467</v>
      </c>
    </row>
    <row r="8332" spans="1:20" x14ac:dyDescent="0.2">
      <c r="A8332">
        <v>2004</v>
      </c>
      <c r="B8332">
        <v>12</v>
      </c>
      <c r="C8332">
        <v>13</v>
      </c>
      <c r="D8332">
        <v>2</v>
      </c>
      <c r="E8332" s="69">
        <v>2.3941754469924997E-2</v>
      </c>
      <c r="F8332" s="69">
        <v>2.2608625400409893E-2</v>
      </c>
      <c r="G8332" s="69">
        <v>8.6599125616746591E-4</v>
      </c>
      <c r="H8332" s="69">
        <v>9.5641708162554663E-3</v>
      </c>
      <c r="I8332" s="69">
        <v>4.688988991449123E-5</v>
      </c>
      <c r="J8332" s="69">
        <v>6.6639999999999885E-3</v>
      </c>
      <c r="K8332" s="69">
        <v>1.6823090015521467E-4</v>
      </c>
      <c r="L8332" s="70">
        <v>6.3859662732827518E-2</v>
      </c>
      <c r="M8332" s="78">
        <f t="shared" si="1041"/>
        <v>21249.811269317339</v>
      </c>
      <c r="N8332" s="78">
        <f t="shared" si="1042"/>
        <v>21065.424785911</v>
      </c>
      <c r="O8332" s="78">
        <f t="shared" si="1043"/>
        <v>483.34848244475256</v>
      </c>
      <c r="P8332" s="78">
        <f t="shared" si="1044"/>
        <v>7573.0575548443267</v>
      </c>
      <c r="Q8332" s="78">
        <f t="shared" si="1045"/>
        <v>4.4993040435573635</v>
      </c>
      <c r="R8332" s="78">
        <f t="shared" si="1046"/>
        <v>1646.7685978380423</v>
      </c>
      <c r="S8332" s="78">
        <f t="shared" si="1047"/>
        <v>28.118769012624355</v>
      </c>
      <c r="T8332" s="78">
        <f t="shared" si="1048"/>
        <v>52051.028763411639</v>
      </c>
    </row>
    <row r="8333" spans="1:20" x14ac:dyDescent="0.2">
      <c r="A8333">
        <v>2004</v>
      </c>
      <c r="B8333">
        <v>12</v>
      </c>
      <c r="C8333">
        <v>13</v>
      </c>
      <c r="D8333">
        <v>3</v>
      </c>
      <c r="E8333" s="69">
        <v>2.1475294126198263E-2</v>
      </c>
      <c r="F8333" s="69">
        <v>2.3669726773483158E-2</v>
      </c>
      <c r="G8333" s="69">
        <v>8.6599125616746591E-4</v>
      </c>
      <c r="H8333" s="69">
        <v>9.8633277168638338E-3</v>
      </c>
      <c r="I8333" s="69">
        <v>4.688988991449123E-5</v>
      </c>
      <c r="J8333" s="69">
        <v>6.3159999999999892E-3</v>
      </c>
      <c r="K8333" s="69">
        <v>1.6823090015521467E-4</v>
      </c>
      <c r="L8333" s="70">
        <v>6.2405460662782408E-2</v>
      </c>
      <c r="M8333" s="78">
        <f t="shared" si="1041"/>
        <v>19060.67275512503</v>
      </c>
      <c r="N8333" s="78">
        <f t="shared" si="1042"/>
        <v>22054.098390291059</v>
      </c>
      <c r="O8333" s="78">
        <f t="shared" si="1043"/>
        <v>483.34848244475256</v>
      </c>
      <c r="P8333" s="78">
        <f t="shared" si="1044"/>
        <v>7809.9345899538912</v>
      </c>
      <c r="Q8333" s="78">
        <f t="shared" si="1045"/>
        <v>4.4993040435573635</v>
      </c>
      <c r="R8333" s="78">
        <f t="shared" si="1046"/>
        <v>1560.7728787432586</v>
      </c>
      <c r="S8333" s="78">
        <f t="shared" si="1047"/>
        <v>28.118769012624355</v>
      </c>
      <c r="T8333" s="78">
        <f t="shared" si="1048"/>
        <v>51001.44516961417</v>
      </c>
    </row>
    <row r="8334" spans="1:20" x14ac:dyDescent="0.2">
      <c r="A8334">
        <v>2004</v>
      </c>
      <c r="B8334">
        <v>12</v>
      </c>
      <c r="C8334">
        <v>13</v>
      </c>
      <c r="D8334">
        <v>4</v>
      </c>
      <c r="E8334" s="69">
        <v>2.1281477308531992E-2</v>
      </c>
      <c r="F8334" s="69">
        <v>2.4444546724835193E-2</v>
      </c>
      <c r="G8334" s="69">
        <v>8.6599125616746591E-4</v>
      </c>
      <c r="H8334" s="69">
        <v>9.2921491575574267E-3</v>
      </c>
      <c r="I8334" s="69">
        <v>4.688988991449123E-5</v>
      </c>
      <c r="J8334" s="69">
        <v>6.3119999999999895E-3</v>
      </c>
      <c r="K8334" s="69">
        <v>1.6823090015521467E-4</v>
      </c>
      <c r="L8334" s="70">
        <v>6.2411285237161773E-2</v>
      </c>
      <c r="M8334" s="78">
        <f t="shared" si="1041"/>
        <v>18888.648152608886</v>
      </c>
      <c r="N8334" s="78">
        <f t="shared" si="1042"/>
        <v>22776.031330430516</v>
      </c>
      <c r="O8334" s="78">
        <f t="shared" si="1043"/>
        <v>483.34848244475256</v>
      </c>
      <c r="P8334" s="78">
        <f t="shared" si="1044"/>
        <v>7357.6666216352314</v>
      </c>
      <c r="Q8334" s="78">
        <f t="shared" si="1045"/>
        <v>4.4993040435573635</v>
      </c>
      <c r="R8334" s="78">
        <f t="shared" si="1046"/>
        <v>1559.7844222019394</v>
      </c>
      <c r="S8334" s="78">
        <f t="shared" si="1047"/>
        <v>28.118769012624355</v>
      </c>
      <c r="T8334" s="78">
        <f t="shared" si="1048"/>
        <v>51098.097082377513</v>
      </c>
    </row>
    <row r="8335" spans="1:20" x14ac:dyDescent="0.2">
      <c r="A8335">
        <v>2004</v>
      </c>
      <c r="B8335">
        <v>12</v>
      </c>
      <c r="C8335">
        <v>13</v>
      </c>
      <c r="D8335">
        <v>5</v>
      </c>
      <c r="E8335" s="69">
        <v>2.2282062862795517E-2</v>
      </c>
      <c r="F8335" s="69">
        <v>2.362990370844905E-2</v>
      </c>
      <c r="G8335" s="69">
        <v>8.6599125616746591E-4</v>
      </c>
      <c r="H8335" s="69">
        <v>9.8288398530475257E-3</v>
      </c>
      <c r="I8335" s="69">
        <v>4.688988991449123E-5</v>
      </c>
      <c r="J8335" s="69">
        <v>6.3319999999999895E-3</v>
      </c>
      <c r="K8335" s="69">
        <v>1.6823090015521467E-4</v>
      </c>
      <c r="L8335" s="70">
        <v>6.3153918470529258E-2</v>
      </c>
      <c r="M8335" s="78">
        <f t="shared" si="1041"/>
        <v>19776.730695332073</v>
      </c>
      <c r="N8335" s="78">
        <f t="shared" si="1042"/>
        <v>22016.993534672318</v>
      </c>
      <c r="O8335" s="78">
        <f t="shared" si="1043"/>
        <v>483.34848244475256</v>
      </c>
      <c r="P8335" s="78">
        <f t="shared" si="1044"/>
        <v>7782.62656894065</v>
      </c>
      <c r="Q8335" s="78">
        <f t="shared" si="1045"/>
        <v>4.4993040435573635</v>
      </c>
      <c r="R8335" s="78">
        <f t="shared" si="1046"/>
        <v>1564.7267049085362</v>
      </c>
      <c r="S8335" s="78">
        <f t="shared" si="1047"/>
        <v>28.118769012624355</v>
      </c>
      <c r="T8335" s="78">
        <f t="shared" si="1048"/>
        <v>51657.044059354506</v>
      </c>
    </row>
    <row r="8336" spans="1:20" x14ac:dyDescent="0.2">
      <c r="A8336">
        <v>2004</v>
      </c>
      <c r="B8336">
        <v>12</v>
      </c>
      <c r="C8336">
        <v>13</v>
      </c>
      <c r="D8336">
        <v>6</v>
      </c>
      <c r="E8336" s="69">
        <v>2.3892054582674654E-2</v>
      </c>
      <c r="F8336" s="69">
        <v>2.4002678038854756E-2</v>
      </c>
      <c r="G8336" s="69">
        <v>8.6599125616746591E-4</v>
      </c>
      <c r="H8336" s="69">
        <v>1.007279252557303E-2</v>
      </c>
      <c r="I8336" s="69">
        <v>4.688988991449123E-5</v>
      </c>
      <c r="J8336" s="69">
        <v>6.471999999999989E-3</v>
      </c>
      <c r="K8336" s="69">
        <v>1.6823090015521467E-4</v>
      </c>
      <c r="L8336" s="70">
        <v>6.5520637193339601E-2</v>
      </c>
      <c r="M8336" s="78">
        <f t="shared" si="1041"/>
        <v>21205.699496911402</v>
      </c>
      <c r="N8336" s="78">
        <f t="shared" si="1042"/>
        <v>22364.323347087065</v>
      </c>
      <c r="O8336" s="78">
        <f t="shared" si="1043"/>
        <v>483.34848244475256</v>
      </c>
      <c r="P8336" s="78">
        <f t="shared" si="1044"/>
        <v>7975.7920471809311</v>
      </c>
      <c r="Q8336" s="78">
        <f t="shared" si="1045"/>
        <v>4.4993040435573635</v>
      </c>
      <c r="R8336" s="78">
        <f t="shared" si="1046"/>
        <v>1599.3226838547134</v>
      </c>
      <c r="S8336" s="78">
        <f t="shared" si="1047"/>
        <v>28.118769012624355</v>
      </c>
      <c r="T8336" s="78">
        <f t="shared" si="1048"/>
        <v>53661.104130535045</v>
      </c>
    </row>
    <row r="8337" spans="1:20" x14ac:dyDescent="0.2">
      <c r="A8337">
        <v>2004</v>
      </c>
      <c r="B8337">
        <v>12</v>
      </c>
      <c r="C8337">
        <v>13</v>
      </c>
      <c r="D8337">
        <v>7</v>
      </c>
      <c r="E8337" s="69">
        <v>2.7254789837529575E-2</v>
      </c>
      <c r="F8337" s="69">
        <v>2.664087210214864E-2</v>
      </c>
      <c r="G8337" s="69">
        <v>8.6599125616746591E-4</v>
      </c>
      <c r="H8337" s="69">
        <v>1.0496953499919196E-2</v>
      </c>
      <c r="I8337" s="69">
        <v>4.688988991449123E-5</v>
      </c>
      <c r="J8337" s="69">
        <v>6.451999999999989E-3</v>
      </c>
      <c r="K8337" s="69">
        <v>1.6823090015521467E-4</v>
      </c>
      <c r="L8337" s="70">
        <v>7.1925727485834576E-2</v>
      </c>
      <c r="M8337" s="78">
        <f t="shared" si="1041"/>
        <v>24190.338304568955</v>
      </c>
      <c r="N8337" s="78">
        <f t="shared" si="1042"/>
        <v>24822.441769888068</v>
      </c>
      <c r="O8337" s="78">
        <f t="shared" si="1043"/>
        <v>483.34848244475256</v>
      </c>
      <c r="P8337" s="78">
        <f t="shared" si="1044"/>
        <v>8311.6492305117499</v>
      </c>
      <c r="Q8337" s="78">
        <f t="shared" si="1045"/>
        <v>4.4993040435573635</v>
      </c>
      <c r="R8337" s="78">
        <f t="shared" si="1046"/>
        <v>1594.3804011481168</v>
      </c>
      <c r="S8337" s="78">
        <f t="shared" si="1047"/>
        <v>28.118769012624355</v>
      </c>
      <c r="T8337" s="78">
        <f t="shared" si="1048"/>
        <v>59434.77626161783</v>
      </c>
    </row>
    <row r="8338" spans="1:20" x14ac:dyDescent="0.2">
      <c r="A8338">
        <v>2004</v>
      </c>
      <c r="B8338">
        <v>12</v>
      </c>
      <c r="C8338">
        <v>13</v>
      </c>
      <c r="D8338">
        <v>8</v>
      </c>
      <c r="E8338" s="69">
        <v>3.1917826705209117E-2</v>
      </c>
      <c r="F8338" s="69">
        <v>2.8414234138818377E-2</v>
      </c>
      <c r="G8338" s="69">
        <v>6.9279300493397264E-4</v>
      </c>
      <c r="H8338" s="69">
        <v>1.4301445271271298E-2</v>
      </c>
      <c r="I8338" s="69">
        <v>4.688988991449123E-5</v>
      </c>
      <c r="J8338" s="69">
        <v>6.6759999999999884E-3</v>
      </c>
      <c r="K8338" s="69">
        <v>1.3458472012417173E-4</v>
      </c>
      <c r="L8338" s="70">
        <v>8.2183773730271428E-2</v>
      </c>
      <c r="M8338" s="78">
        <f t="shared" si="1041"/>
        <v>28329.076487041402</v>
      </c>
      <c r="N8338" s="78">
        <f t="shared" si="1042"/>
        <v>26474.759146112941</v>
      </c>
      <c r="O8338" s="78">
        <f t="shared" si="1043"/>
        <v>386.67878595580197</v>
      </c>
      <c r="P8338" s="78">
        <f t="shared" si="1044"/>
        <v>11324.104330373857</v>
      </c>
      <c r="Q8338" s="78">
        <f t="shared" si="1045"/>
        <v>4.4993040435573635</v>
      </c>
      <c r="R8338" s="78">
        <f t="shared" si="1046"/>
        <v>1649.7339674620005</v>
      </c>
      <c r="S8338" s="78">
        <f t="shared" si="1047"/>
        <v>22.495015210099481</v>
      </c>
      <c r="T8338" s="78">
        <f t="shared" si="1048"/>
        <v>68191.347036199659</v>
      </c>
    </row>
    <row r="8339" spans="1:20" x14ac:dyDescent="0.2">
      <c r="A8339">
        <v>2004</v>
      </c>
      <c r="B8339">
        <v>12</v>
      </c>
      <c r="C8339">
        <v>13</v>
      </c>
      <c r="D8339">
        <v>9</v>
      </c>
      <c r="E8339" s="69">
        <v>3.5176597545078625E-2</v>
      </c>
      <c r="F8339" s="69">
        <v>2.9487595644984758E-2</v>
      </c>
      <c r="G8339" s="69">
        <v>0</v>
      </c>
      <c r="H8339" s="69">
        <v>1.3978814627126827E-2</v>
      </c>
      <c r="I8339" s="69">
        <v>4.688988991449123E-5</v>
      </c>
      <c r="J8339" s="69">
        <v>6.6439999999999885E-3</v>
      </c>
      <c r="K8339" s="69">
        <v>0</v>
      </c>
      <c r="L8339" s="70">
        <v>8.53338977071047E-2</v>
      </c>
      <c r="M8339" s="78">
        <f t="shared" si="1041"/>
        <v>31221.440344676386</v>
      </c>
      <c r="N8339" s="78">
        <f t="shared" si="1042"/>
        <v>27474.856041691128</v>
      </c>
      <c r="O8339" s="78">
        <f t="shared" si="1043"/>
        <v>0</v>
      </c>
      <c r="P8339" s="78">
        <f t="shared" si="1044"/>
        <v>11068.64042409252</v>
      </c>
      <c r="Q8339" s="78">
        <f t="shared" si="1045"/>
        <v>4.4993040435573635</v>
      </c>
      <c r="R8339" s="78">
        <f t="shared" si="1046"/>
        <v>1641.8263151314457</v>
      </c>
      <c r="S8339" s="78">
        <f t="shared" si="1047"/>
        <v>0</v>
      </c>
      <c r="T8339" s="78">
        <f t="shared" si="1048"/>
        <v>71411.262429635026</v>
      </c>
    </row>
    <row r="8340" spans="1:20" x14ac:dyDescent="0.2">
      <c r="A8340">
        <v>2004</v>
      </c>
      <c r="B8340">
        <v>12</v>
      </c>
      <c r="C8340">
        <v>13</v>
      </c>
      <c r="D8340">
        <v>10</v>
      </c>
      <c r="E8340" s="69">
        <v>3.5638088481651939E-2</v>
      </c>
      <c r="F8340" s="69">
        <v>3.0174598477312142E-2</v>
      </c>
      <c r="G8340" s="69">
        <v>0</v>
      </c>
      <c r="H8340" s="69">
        <v>1.4836887471536296E-2</v>
      </c>
      <c r="I8340" s="69">
        <v>4.688988991449123E-5</v>
      </c>
      <c r="J8340" s="69">
        <v>6.9759999999999883E-3</v>
      </c>
      <c r="K8340" s="69">
        <v>0</v>
      </c>
      <c r="L8340" s="70">
        <v>8.7672464320414867E-2</v>
      </c>
      <c r="M8340" s="78">
        <f t="shared" si="1041"/>
        <v>31631.042544757511</v>
      </c>
      <c r="N8340" s="78">
        <f t="shared" si="1042"/>
        <v>28114.966010156437</v>
      </c>
      <c r="O8340" s="78">
        <f t="shared" si="1043"/>
        <v>0</v>
      </c>
      <c r="P8340" s="78">
        <f t="shared" si="1044"/>
        <v>11748.075699957455</v>
      </c>
      <c r="Q8340" s="78">
        <f t="shared" si="1045"/>
        <v>4.4993040435573635</v>
      </c>
      <c r="R8340" s="78">
        <f t="shared" si="1046"/>
        <v>1723.8682080609519</v>
      </c>
      <c r="S8340" s="78">
        <f t="shared" si="1047"/>
        <v>0</v>
      </c>
      <c r="T8340" s="78">
        <f t="shared" si="1048"/>
        <v>73222.451766975908</v>
      </c>
    </row>
    <row r="8341" spans="1:20" x14ac:dyDescent="0.2">
      <c r="A8341">
        <v>2004</v>
      </c>
      <c r="B8341">
        <v>12</v>
      </c>
      <c r="C8341">
        <v>13</v>
      </c>
      <c r="D8341">
        <v>11</v>
      </c>
      <c r="E8341" s="69">
        <v>3.5834073859648048E-2</v>
      </c>
      <c r="F8341" s="69">
        <v>3.0324602606679844E-2</v>
      </c>
      <c r="G8341" s="69">
        <v>0</v>
      </c>
      <c r="H8341" s="69">
        <v>1.522172993928105E-2</v>
      </c>
      <c r="I8341" s="69">
        <v>4.688988991449123E-5</v>
      </c>
      <c r="J8341" s="69">
        <v>6.947999999999988E-3</v>
      </c>
      <c r="K8341" s="69">
        <v>0</v>
      </c>
      <c r="L8341" s="70">
        <v>8.8375296295523417E-2</v>
      </c>
      <c r="M8341" s="78">
        <f t="shared" si="1041"/>
        <v>31804.991880809499</v>
      </c>
      <c r="N8341" s="78">
        <f t="shared" si="1042"/>
        <v>28254.7312833125</v>
      </c>
      <c r="O8341" s="78">
        <f t="shared" si="1043"/>
        <v>0</v>
      </c>
      <c r="P8341" s="78">
        <f t="shared" si="1044"/>
        <v>12052.799885019678</v>
      </c>
      <c r="Q8341" s="78">
        <f t="shared" si="1045"/>
        <v>4.4993040435573635</v>
      </c>
      <c r="R8341" s="78">
        <f t="shared" si="1046"/>
        <v>1716.9490122717166</v>
      </c>
      <c r="S8341" s="78">
        <f t="shared" si="1047"/>
        <v>0</v>
      </c>
      <c r="T8341" s="78">
        <f t="shared" si="1048"/>
        <v>73833.971365456935</v>
      </c>
    </row>
    <row r="8342" spans="1:20" x14ac:dyDescent="0.2">
      <c r="A8342">
        <v>2004</v>
      </c>
      <c r="B8342">
        <v>12</v>
      </c>
      <c r="C8342">
        <v>13</v>
      </c>
      <c r="D8342">
        <v>12</v>
      </c>
      <c r="E8342" s="69">
        <v>3.5092459836737658E-2</v>
      </c>
      <c r="F8342" s="69">
        <v>3.1299137699122424E-2</v>
      </c>
      <c r="G8342" s="69">
        <v>0</v>
      </c>
      <c r="H8342" s="69">
        <v>1.5305382888286348E-2</v>
      </c>
      <c r="I8342" s="69">
        <v>4.688988991449123E-5</v>
      </c>
      <c r="J8342" s="69">
        <v>7.0439999999999878E-3</v>
      </c>
      <c r="K8342" s="69">
        <v>0</v>
      </c>
      <c r="L8342" s="70">
        <v>8.8787870314060907E-2</v>
      </c>
      <c r="M8342" s="78">
        <f t="shared" si="1041"/>
        <v>31146.762842443859</v>
      </c>
      <c r="N8342" s="78">
        <f t="shared" si="1042"/>
        <v>29162.747375733041</v>
      </c>
      <c r="O8342" s="78">
        <f t="shared" si="1043"/>
        <v>0</v>
      </c>
      <c r="P8342" s="78">
        <f t="shared" si="1044"/>
        <v>12119.037576673287</v>
      </c>
      <c r="Q8342" s="78">
        <f t="shared" si="1045"/>
        <v>4.4993040435573635</v>
      </c>
      <c r="R8342" s="78">
        <f t="shared" si="1046"/>
        <v>1740.671969263381</v>
      </c>
      <c r="S8342" s="78">
        <f t="shared" si="1047"/>
        <v>0</v>
      </c>
      <c r="T8342" s="78">
        <f t="shared" si="1048"/>
        <v>74173.719068157123</v>
      </c>
    </row>
    <row r="8343" spans="1:20" x14ac:dyDescent="0.2">
      <c r="A8343">
        <v>2004</v>
      </c>
      <c r="B8343">
        <v>12</v>
      </c>
      <c r="C8343">
        <v>13</v>
      </c>
      <c r="D8343">
        <v>13</v>
      </c>
      <c r="E8343" s="69">
        <v>3.260868675160658E-2</v>
      </c>
      <c r="F8343" s="69">
        <v>3.108504109548383E-2</v>
      </c>
      <c r="G8343" s="69">
        <v>0</v>
      </c>
      <c r="H8343" s="69">
        <v>1.7118923192877385E-2</v>
      </c>
      <c r="I8343" s="69">
        <v>4.688988991449123E-5</v>
      </c>
      <c r="J8343" s="69">
        <v>7.0759999999999885E-3</v>
      </c>
      <c r="K8343" s="69">
        <v>0</v>
      </c>
      <c r="L8343" s="70">
        <v>8.7935540929882275E-2</v>
      </c>
      <c r="M8343" s="78">
        <f t="shared" si="1041"/>
        <v>28942.258182555794</v>
      </c>
      <c r="N8343" s="78">
        <f t="shared" si="1042"/>
        <v>28963.264398727901</v>
      </c>
      <c r="O8343" s="78">
        <f t="shared" si="1043"/>
        <v>0</v>
      </c>
      <c r="P8343" s="78">
        <f t="shared" si="1044"/>
        <v>13555.026683157579</v>
      </c>
      <c r="Q8343" s="78">
        <f t="shared" si="1045"/>
        <v>4.4993040435573635</v>
      </c>
      <c r="R8343" s="78">
        <f t="shared" si="1046"/>
        <v>1748.5796215939358</v>
      </c>
      <c r="S8343" s="78">
        <f t="shared" si="1047"/>
        <v>0</v>
      </c>
      <c r="T8343" s="78">
        <f t="shared" si="1048"/>
        <v>73213.628190078758</v>
      </c>
    </row>
    <row r="8344" spans="1:20" x14ac:dyDescent="0.2">
      <c r="A8344">
        <v>2004</v>
      </c>
      <c r="B8344">
        <v>12</v>
      </c>
      <c r="C8344">
        <v>13</v>
      </c>
      <c r="D8344">
        <v>14</v>
      </c>
      <c r="E8344" s="69">
        <v>3.1954794702565389E-2</v>
      </c>
      <c r="F8344" s="69">
        <v>3.0558640702396164E-2</v>
      </c>
      <c r="G8344" s="69">
        <v>0</v>
      </c>
      <c r="H8344" s="69">
        <v>1.6532463971978783E-2</v>
      </c>
      <c r="I8344" s="69">
        <v>4.688988991449123E-5</v>
      </c>
      <c r="J8344" s="69">
        <v>7.4399999999999883E-3</v>
      </c>
      <c r="K8344" s="69">
        <v>0</v>
      </c>
      <c r="L8344" s="70">
        <v>8.6532789266854829E-2</v>
      </c>
      <c r="M8344" s="78">
        <f t="shared" si="1041"/>
        <v>28361.88790726594</v>
      </c>
      <c r="N8344" s="78">
        <f t="shared" si="1042"/>
        <v>28472.794602733084</v>
      </c>
      <c r="O8344" s="78">
        <f t="shared" si="1043"/>
        <v>0</v>
      </c>
      <c r="P8344" s="78">
        <f t="shared" si="1044"/>
        <v>13090.65925196472</v>
      </c>
      <c r="Q8344" s="78">
        <f t="shared" si="1045"/>
        <v>4.4993040435573635</v>
      </c>
      <c r="R8344" s="78">
        <f t="shared" si="1046"/>
        <v>1838.5291668539971</v>
      </c>
      <c r="S8344" s="78">
        <f t="shared" si="1047"/>
        <v>0</v>
      </c>
      <c r="T8344" s="78">
        <f t="shared" si="1048"/>
        <v>71768.3702328613</v>
      </c>
    </row>
    <row r="8345" spans="1:20" x14ac:dyDescent="0.2">
      <c r="A8345">
        <v>2004</v>
      </c>
      <c r="B8345">
        <v>12</v>
      </c>
      <c r="C8345">
        <v>13</v>
      </c>
      <c r="D8345">
        <v>15</v>
      </c>
      <c r="E8345" s="69">
        <v>3.2276887629024344E-2</v>
      </c>
      <c r="F8345" s="69">
        <v>3.0500453041089927E-2</v>
      </c>
      <c r="G8345" s="69">
        <v>0</v>
      </c>
      <c r="H8345" s="69">
        <v>1.6032184169652779E-2</v>
      </c>
      <c r="I8345" s="69">
        <v>4.688988991449123E-5</v>
      </c>
      <c r="J8345" s="69">
        <v>7.5559999999999863E-3</v>
      </c>
      <c r="K8345" s="69">
        <v>0</v>
      </c>
      <c r="L8345" s="70">
        <v>8.641241472968153E-2</v>
      </c>
      <c r="M8345" s="78">
        <f t="shared" si="1041"/>
        <v>28647.765615477867</v>
      </c>
      <c r="N8345" s="78">
        <f t="shared" si="1042"/>
        <v>28418.57866607148</v>
      </c>
      <c r="O8345" s="78">
        <f t="shared" si="1043"/>
        <v>0</v>
      </c>
      <c r="P8345" s="78">
        <f t="shared" si="1044"/>
        <v>12694.530009887434</v>
      </c>
      <c r="Q8345" s="78">
        <f t="shared" si="1045"/>
        <v>4.4993040435573635</v>
      </c>
      <c r="R8345" s="78">
        <f t="shared" si="1046"/>
        <v>1867.194406552258</v>
      </c>
      <c r="S8345" s="78">
        <f t="shared" si="1047"/>
        <v>0</v>
      </c>
      <c r="T8345" s="78">
        <f t="shared" si="1048"/>
        <v>71632.568002032582</v>
      </c>
    </row>
    <row r="8346" spans="1:20" x14ac:dyDescent="0.2">
      <c r="A8346">
        <v>2004</v>
      </c>
      <c r="B8346">
        <v>12</v>
      </c>
      <c r="C8346">
        <v>13</v>
      </c>
      <c r="D8346">
        <v>16</v>
      </c>
      <c r="E8346" s="69">
        <v>3.6165003653983181E-2</v>
      </c>
      <c r="F8346" s="69">
        <v>2.840049860292327E-2</v>
      </c>
      <c r="G8346" s="69">
        <v>0</v>
      </c>
      <c r="H8346" s="69">
        <v>1.6020903778890924E-2</v>
      </c>
      <c r="I8346" s="69">
        <v>4.688988991449123E-5</v>
      </c>
      <c r="J8346" s="69">
        <v>7.5759999999999873E-3</v>
      </c>
      <c r="K8346" s="69">
        <v>0</v>
      </c>
      <c r="L8346" s="70">
        <v>8.8209295925711861E-2</v>
      </c>
      <c r="M8346" s="78">
        <f t="shared" si="1041"/>
        <v>32098.712864451241</v>
      </c>
      <c r="N8346" s="78">
        <f t="shared" si="1042"/>
        <v>26461.961158921415</v>
      </c>
      <c r="O8346" s="78">
        <f t="shared" si="1043"/>
        <v>0</v>
      </c>
      <c r="P8346" s="78">
        <f t="shared" si="1044"/>
        <v>12685.598022983197</v>
      </c>
      <c r="Q8346" s="78">
        <f t="shared" si="1045"/>
        <v>4.4993040435573635</v>
      </c>
      <c r="R8346" s="78">
        <f t="shared" si="1046"/>
        <v>1872.1366892588551</v>
      </c>
      <c r="S8346" s="78">
        <f t="shared" si="1047"/>
        <v>0</v>
      </c>
      <c r="T8346" s="78">
        <f t="shared" si="1048"/>
        <v>73122.908039658258</v>
      </c>
    </row>
    <row r="8347" spans="1:20" x14ac:dyDescent="0.2">
      <c r="A8347">
        <v>2004</v>
      </c>
      <c r="B8347">
        <v>12</v>
      </c>
      <c r="C8347">
        <v>13</v>
      </c>
      <c r="D8347">
        <v>17</v>
      </c>
      <c r="E8347" s="69">
        <v>4.2293075890528935E-2</v>
      </c>
      <c r="F8347" s="69">
        <v>2.7485430271299734E-2</v>
      </c>
      <c r="G8347" s="69">
        <v>4.3299562808373296E-4</v>
      </c>
      <c r="H8347" s="69">
        <v>1.8965895369006978E-2</v>
      </c>
      <c r="I8347" s="69">
        <v>4.688988991449123E-5</v>
      </c>
      <c r="J8347" s="69">
        <v>7.3639999999999877E-3</v>
      </c>
      <c r="K8347" s="69">
        <v>8.4115450077607335E-5</v>
      </c>
      <c r="L8347" s="70">
        <v>9.6672402498911458E-2</v>
      </c>
      <c r="M8347" s="78">
        <f t="shared" si="1041"/>
        <v>37537.761979875097</v>
      </c>
      <c r="N8347" s="78">
        <f t="shared" si="1042"/>
        <v>25609.352794972176</v>
      </c>
      <c r="O8347" s="78">
        <f t="shared" si="1043"/>
        <v>241.67424122237628</v>
      </c>
      <c r="P8347" s="78">
        <f t="shared" si="1044"/>
        <v>15017.487659727813</v>
      </c>
      <c r="Q8347" s="78">
        <f t="shared" si="1045"/>
        <v>4.4993040435573635</v>
      </c>
      <c r="R8347" s="78">
        <f t="shared" si="1046"/>
        <v>1819.7484925689294</v>
      </c>
      <c r="S8347" s="78">
        <f t="shared" si="1047"/>
        <v>14.059384506312178</v>
      </c>
      <c r="T8347" s="78">
        <f t="shared" si="1048"/>
        <v>80244.583856916259</v>
      </c>
    </row>
    <row r="8348" spans="1:20" x14ac:dyDescent="0.2">
      <c r="A8348">
        <v>2004</v>
      </c>
      <c r="B8348">
        <v>12</v>
      </c>
      <c r="C8348">
        <v>13</v>
      </c>
      <c r="D8348">
        <v>18</v>
      </c>
      <c r="E8348" s="69">
        <v>4.4314750898484835E-2</v>
      </c>
      <c r="F8348" s="69">
        <v>3.0072212806508958E-2</v>
      </c>
      <c r="G8348" s="69">
        <v>8.6599125616746591E-4</v>
      </c>
      <c r="H8348" s="69">
        <v>1.9255496982445046E-2</v>
      </c>
      <c r="I8348" s="69">
        <v>4.688988991449123E-5</v>
      </c>
      <c r="J8348" s="69">
        <v>7.4879999999999877E-3</v>
      </c>
      <c r="K8348" s="69">
        <v>1.6823090015521467E-4</v>
      </c>
      <c r="L8348" s="70">
        <v>0.10221157273367601</v>
      </c>
      <c r="M8348" s="78">
        <f t="shared" si="1041"/>
        <v>39332.125564253343</v>
      </c>
      <c r="N8348" s="78">
        <f t="shared" si="1042"/>
        <v>28019.568894707725</v>
      </c>
      <c r="O8348" s="78">
        <f t="shared" si="1043"/>
        <v>483.34848244475256</v>
      </c>
      <c r="P8348" s="78">
        <f t="shared" si="1044"/>
        <v>15246.798671490034</v>
      </c>
      <c r="Q8348" s="78">
        <f t="shared" si="1045"/>
        <v>4.4993040435573635</v>
      </c>
      <c r="R8348" s="78">
        <f t="shared" si="1046"/>
        <v>1850.3906453498291</v>
      </c>
      <c r="S8348" s="78">
        <f t="shared" si="1047"/>
        <v>28.118769012624355</v>
      </c>
      <c r="T8348" s="78">
        <f t="shared" si="1048"/>
        <v>84964.850331301859</v>
      </c>
    </row>
    <row r="8349" spans="1:20" x14ac:dyDescent="0.2">
      <c r="A8349">
        <v>2004</v>
      </c>
      <c r="B8349">
        <v>12</v>
      </c>
      <c r="C8349">
        <v>13</v>
      </c>
      <c r="D8349">
        <v>19</v>
      </c>
      <c r="E8349" s="69">
        <v>4.4865868937794123E-2</v>
      </c>
      <c r="F8349" s="69">
        <v>3.18430223691403E-2</v>
      </c>
      <c r="G8349" s="69">
        <v>8.6599125616746591E-4</v>
      </c>
      <c r="H8349" s="69">
        <v>1.505508529814467E-2</v>
      </c>
      <c r="I8349" s="69">
        <v>4.688988991449123E-5</v>
      </c>
      <c r="J8349" s="69">
        <v>7.3239999999999876E-3</v>
      </c>
      <c r="K8349" s="69">
        <v>1.6823090015521467E-4</v>
      </c>
      <c r="L8349" s="70">
        <v>0.10016908865131627</v>
      </c>
      <c r="M8349" s="78">
        <f t="shared" si="1041"/>
        <v>39821.277448972149</v>
      </c>
      <c r="N8349" s="78">
        <f t="shared" si="1042"/>
        <v>29669.508021529044</v>
      </c>
      <c r="O8349" s="78">
        <f t="shared" si="1043"/>
        <v>483.34848244475256</v>
      </c>
      <c r="P8349" s="78">
        <f t="shared" si="1044"/>
        <v>11920.84809507598</v>
      </c>
      <c r="Q8349" s="78">
        <f t="shared" si="1045"/>
        <v>4.4993040435573635</v>
      </c>
      <c r="R8349" s="78">
        <f t="shared" si="1046"/>
        <v>1809.8639271557356</v>
      </c>
      <c r="S8349" s="78">
        <f t="shared" si="1047"/>
        <v>28.118769012624355</v>
      </c>
      <c r="T8349" s="78">
        <f t="shared" si="1048"/>
        <v>83737.464048233844</v>
      </c>
    </row>
    <row r="8350" spans="1:20" x14ac:dyDescent="0.2">
      <c r="A8350">
        <v>2004</v>
      </c>
      <c r="B8350">
        <v>12</v>
      </c>
      <c r="C8350">
        <v>13</v>
      </c>
      <c r="D8350">
        <v>20</v>
      </c>
      <c r="E8350" s="69">
        <v>4.4277211668324636E-2</v>
      </c>
      <c r="F8350" s="69">
        <v>2.976225748984514E-2</v>
      </c>
      <c r="G8350" s="69">
        <v>8.6599125616746591E-4</v>
      </c>
      <c r="H8350" s="69">
        <v>1.6499627730125224E-2</v>
      </c>
      <c r="I8350" s="69">
        <v>4.688988991449123E-5</v>
      </c>
      <c r="J8350" s="69">
        <v>7.4159999999999868E-3</v>
      </c>
      <c r="K8350" s="69">
        <v>1.6823090015521467E-4</v>
      </c>
      <c r="L8350" s="70">
        <v>9.9036208934532188E-2</v>
      </c>
      <c r="M8350" s="78">
        <f t="shared" si="1041"/>
        <v>39298.807139026751</v>
      </c>
      <c r="N8350" s="78">
        <f t="shared" si="1042"/>
        <v>27730.770248415127</v>
      </c>
      <c r="O8350" s="78">
        <f t="shared" si="1043"/>
        <v>483.34848244475256</v>
      </c>
      <c r="P8350" s="78">
        <f t="shared" si="1044"/>
        <v>13064.659010624491</v>
      </c>
      <c r="Q8350" s="78">
        <f t="shared" si="1045"/>
        <v>4.4993040435573635</v>
      </c>
      <c r="R8350" s="78">
        <f t="shared" si="1046"/>
        <v>1832.5984276060808</v>
      </c>
      <c r="S8350" s="78">
        <f t="shared" si="1047"/>
        <v>28.118769012624355</v>
      </c>
      <c r="T8350" s="78">
        <f t="shared" si="1048"/>
        <v>82442.801381173384</v>
      </c>
    </row>
    <row r="8351" spans="1:20" x14ac:dyDescent="0.2">
      <c r="A8351">
        <v>2004</v>
      </c>
      <c r="B8351">
        <v>12</v>
      </c>
      <c r="C8351">
        <v>13</v>
      </c>
      <c r="D8351">
        <v>21</v>
      </c>
      <c r="E8351" s="69">
        <v>4.4161876484056478E-2</v>
      </c>
      <c r="F8351" s="69">
        <v>2.9533067709704691E-2</v>
      </c>
      <c r="G8351" s="69">
        <v>8.6599125616746591E-4</v>
      </c>
      <c r="H8351" s="69">
        <v>1.4094801477979096E-2</v>
      </c>
      <c r="I8351" s="69">
        <v>4.688988991449123E-5</v>
      </c>
      <c r="J8351" s="69">
        <v>7.3879999999999883E-3</v>
      </c>
      <c r="K8351" s="69">
        <v>1.6823090015521467E-4</v>
      </c>
      <c r="L8351" s="70">
        <v>9.6258857717977445E-2</v>
      </c>
      <c r="M8351" s="78">
        <f t="shared" si="1041"/>
        <v>39196.439916879805</v>
      </c>
      <c r="N8351" s="78">
        <f t="shared" si="1042"/>
        <v>27517.224312307015</v>
      </c>
      <c r="O8351" s="78">
        <f t="shared" si="1043"/>
        <v>483.34848244475256</v>
      </c>
      <c r="P8351" s="78">
        <f t="shared" si="1044"/>
        <v>11160.480596542857</v>
      </c>
      <c r="Q8351" s="78">
        <f t="shared" si="1045"/>
        <v>4.4993040435573635</v>
      </c>
      <c r="R8351" s="78">
        <f t="shared" si="1046"/>
        <v>1825.6792318168457</v>
      </c>
      <c r="S8351" s="78">
        <f t="shared" si="1047"/>
        <v>28.118769012624355</v>
      </c>
      <c r="T8351" s="78">
        <f t="shared" si="1048"/>
        <v>80215.790613047444</v>
      </c>
    </row>
    <row r="8352" spans="1:20" x14ac:dyDescent="0.2">
      <c r="A8352">
        <v>2004</v>
      </c>
      <c r="B8352">
        <v>12</v>
      </c>
      <c r="C8352">
        <v>13</v>
      </c>
      <c r="D8352">
        <v>22</v>
      </c>
      <c r="E8352" s="69">
        <v>4.0902415997511654E-2</v>
      </c>
      <c r="F8352" s="69">
        <v>2.8582139935360542E-2</v>
      </c>
      <c r="G8352" s="69">
        <v>8.6599125616746591E-4</v>
      </c>
      <c r="H8352" s="69">
        <v>1.3938186045250661E-2</v>
      </c>
      <c r="I8352" s="69">
        <v>4.688988991449123E-5</v>
      </c>
      <c r="J8352" s="69">
        <v>7.4719999999999873E-3</v>
      </c>
      <c r="K8352" s="69">
        <v>1.6823090015521467E-4</v>
      </c>
      <c r="L8352" s="70">
        <v>9.1975854024360038E-2</v>
      </c>
      <c r="M8352" s="78">
        <f t="shared" si="1041"/>
        <v>36303.463954492385</v>
      </c>
      <c r="N8352" s="78">
        <f t="shared" si="1042"/>
        <v>26631.204169440778</v>
      </c>
      <c r="O8352" s="78">
        <f t="shared" si="1043"/>
        <v>483.34848244475256</v>
      </c>
      <c r="P8352" s="78">
        <f t="shared" si="1044"/>
        <v>11036.470088071652</v>
      </c>
      <c r="Q8352" s="78">
        <f t="shared" si="1045"/>
        <v>4.4993040435573635</v>
      </c>
      <c r="R8352" s="78">
        <f t="shared" si="1046"/>
        <v>1846.4368191845517</v>
      </c>
      <c r="S8352" s="78">
        <f t="shared" si="1047"/>
        <v>28.118769012624355</v>
      </c>
      <c r="T8352" s="78">
        <f t="shared" si="1048"/>
        <v>76333.541586690306</v>
      </c>
    </row>
    <row r="8353" spans="1:20" x14ac:dyDescent="0.2">
      <c r="A8353">
        <v>2004</v>
      </c>
      <c r="B8353">
        <v>12</v>
      </c>
      <c r="C8353">
        <v>13</v>
      </c>
      <c r="D8353">
        <v>23</v>
      </c>
      <c r="E8353" s="69">
        <v>3.7126491045551824E-2</v>
      </c>
      <c r="F8353" s="69">
        <v>2.6697028117075104E-2</v>
      </c>
      <c r="G8353" s="69">
        <v>8.6599125616746591E-4</v>
      </c>
      <c r="H8353" s="69">
        <v>1.2707464870170139E-2</v>
      </c>
      <c r="I8353" s="69">
        <v>4.688988991449123E-5</v>
      </c>
      <c r="J8353" s="69">
        <v>7.5159999999999871E-3</v>
      </c>
      <c r="K8353" s="69">
        <v>1.6823090015521467E-4</v>
      </c>
      <c r="L8353" s="70">
        <v>8.5128096079034252E-2</v>
      </c>
      <c r="M8353" s="78">
        <f t="shared" si="1041"/>
        <v>32952.093331380987</v>
      </c>
      <c r="N8353" s="78">
        <f t="shared" si="1042"/>
        <v>24874.764734586686</v>
      </c>
      <c r="O8353" s="78">
        <f t="shared" si="1043"/>
        <v>483.34848244475256</v>
      </c>
      <c r="P8353" s="78">
        <f t="shared" si="1044"/>
        <v>10061.966132432402</v>
      </c>
      <c r="Q8353" s="78">
        <f t="shared" si="1045"/>
        <v>4.4993040435573635</v>
      </c>
      <c r="R8353" s="78">
        <f t="shared" si="1046"/>
        <v>1857.3098411390647</v>
      </c>
      <c r="S8353" s="78">
        <f t="shared" si="1047"/>
        <v>28.118769012624355</v>
      </c>
      <c r="T8353" s="78">
        <f t="shared" si="1048"/>
        <v>70262.100595040072</v>
      </c>
    </row>
    <row r="8354" spans="1:20" x14ac:dyDescent="0.2">
      <c r="A8354">
        <v>2004</v>
      </c>
      <c r="B8354">
        <v>12</v>
      </c>
      <c r="C8354">
        <v>13</v>
      </c>
      <c r="D8354">
        <v>24</v>
      </c>
      <c r="E8354" s="69">
        <v>3.2396525214269153E-2</v>
      </c>
      <c r="F8354" s="69">
        <v>2.5209896748544975E-2</v>
      </c>
      <c r="G8354" s="69">
        <v>8.6599125616746591E-4</v>
      </c>
      <c r="H8354" s="69">
        <v>1.2195085027537156E-2</v>
      </c>
      <c r="I8354" s="69">
        <v>4.688988991449123E-5</v>
      </c>
      <c r="J8354" s="69">
        <v>7.4879999999999877E-3</v>
      </c>
      <c r="K8354" s="69">
        <v>1.6823090015521467E-4</v>
      </c>
      <c r="L8354" s="70">
        <v>7.8370619036588457E-2</v>
      </c>
      <c r="M8354" s="78">
        <f t="shared" si="1041"/>
        <v>28753.951488796494</v>
      </c>
      <c r="N8354" s="78">
        <f t="shared" si="1042"/>
        <v>23489.140733316253</v>
      </c>
      <c r="O8354" s="78">
        <f t="shared" si="1043"/>
        <v>483.34848244475256</v>
      </c>
      <c r="P8354" s="78">
        <f t="shared" si="1044"/>
        <v>9656.2558923343622</v>
      </c>
      <c r="Q8354" s="78">
        <f t="shared" si="1045"/>
        <v>4.4993040435573635</v>
      </c>
      <c r="R8354" s="78">
        <f t="shared" si="1046"/>
        <v>1850.3906453498291</v>
      </c>
      <c r="S8354" s="78">
        <f t="shared" si="1047"/>
        <v>28.118769012624355</v>
      </c>
      <c r="T8354" s="78">
        <f t="shared" si="1048"/>
        <v>64265.70531529787</v>
      </c>
    </row>
    <row r="8355" spans="1:20" x14ac:dyDescent="0.2">
      <c r="A8355">
        <v>2004</v>
      </c>
      <c r="B8355">
        <v>12</v>
      </c>
      <c r="C8355">
        <v>14</v>
      </c>
      <c r="D8355">
        <v>1</v>
      </c>
      <c r="E8355" s="69">
        <v>2.6523301347494813E-2</v>
      </c>
      <c r="F8355" s="69">
        <v>2.5862649231061401E-2</v>
      </c>
      <c r="G8355" s="69">
        <v>8.6599125616746591E-4</v>
      </c>
      <c r="H8355" s="69">
        <v>1.2137860639791718E-2</v>
      </c>
      <c r="I8355" s="69">
        <v>4.688988991449123E-5</v>
      </c>
      <c r="J8355" s="69">
        <v>7.5759999999999873E-3</v>
      </c>
      <c r="K8355" s="69">
        <v>1.6823090015521467E-4</v>
      </c>
      <c r="L8355" s="70">
        <v>7.3180923264585099E-2</v>
      </c>
      <c r="M8355" s="78">
        <f t="shared" si="1041"/>
        <v>23541.096312782491</v>
      </c>
      <c r="N8355" s="78">
        <f t="shared" si="1042"/>
        <v>24097.338183658245</v>
      </c>
      <c r="O8355" s="78">
        <f t="shared" si="1043"/>
        <v>483.34848244475256</v>
      </c>
      <c r="P8355" s="78">
        <f t="shared" si="1044"/>
        <v>9610.9447419730186</v>
      </c>
      <c r="Q8355" s="78">
        <f t="shared" si="1045"/>
        <v>4.4993040435573635</v>
      </c>
      <c r="R8355" s="78">
        <f t="shared" si="1046"/>
        <v>1872.1366892588551</v>
      </c>
      <c r="S8355" s="78">
        <f t="shared" si="1047"/>
        <v>28.118769012624355</v>
      </c>
      <c r="T8355" s="78">
        <f t="shared" si="1048"/>
        <v>59637.482483173546</v>
      </c>
    </row>
    <row r="8356" spans="1:20" x14ac:dyDescent="0.2">
      <c r="A8356">
        <v>2004</v>
      </c>
      <c r="B8356">
        <v>12</v>
      </c>
      <c r="C8356">
        <v>14</v>
      </c>
      <c r="D8356">
        <v>2</v>
      </c>
      <c r="E8356" s="69">
        <v>2.4181439992603856E-2</v>
      </c>
      <c r="F8356" s="69">
        <v>2.5896811782764831E-2</v>
      </c>
      <c r="G8356" s="69">
        <v>8.6599125616746591E-4</v>
      </c>
      <c r="H8356" s="69">
        <v>1.1735658633442144E-2</v>
      </c>
      <c r="I8356" s="69">
        <v>4.688988991449123E-5</v>
      </c>
      <c r="J8356" s="69">
        <v>7.559999999999986E-3</v>
      </c>
      <c r="K8356" s="69">
        <v>1.6823090015521467E-4</v>
      </c>
      <c r="L8356" s="70">
        <v>7.0455022455048005E-2</v>
      </c>
      <c r="M8356" s="78">
        <f t="shared" si="1041"/>
        <v>21462.547229303542</v>
      </c>
      <c r="N8356" s="78">
        <f t="shared" si="1042"/>
        <v>24129.168896523712</v>
      </c>
      <c r="O8356" s="78">
        <f t="shared" si="1043"/>
        <v>483.34848244475256</v>
      </c>
      <c r="P8356" s="78">
        <f t="shared" si="1044"/>
        <v>9292.4750072436564</v>
      </c>
      <c r="Q8356" s="78">
        <f t="shared" si="1045"/>
        <v>4.4993040435573635</v>
      </c>
      <c r="R8356" s="78">
        <f t="shared" si="1046"/>
        <v>1868.1828630935775</v>
      </c>
      <c r="S8356" s="78">
        <f t="shared" si="1047"/>
        <v>28.118769012624355</v>
      </c>
      <c r="T8356" s="78">
        <f t="shared" si="1048"/>
        <v>57268.340551665424</v>
      </c>
    </row>
    <row r="8357" spans="1:20" x14ac:dyDescent="0.2">
      <c r="A8357">
        <v>2004</v>
      </c>
      <c r="B8357">
        <v>12</v>
      </c>
      <c r="C8357">
        <v>14</v>
      </c>
      <c r="D8357">
        <v>3</v>
      </c>
      <c r="E8357" s="69">
        <v>2.1606903646990482E-2</v>
      </c>
      <c r="F8357" s="69">
        <v>2.6144354610284352E-2</v>
      </c>
      <c r="G8357" s="69">
        <v>8.6599125616746591E-4</v>
      </c>
      <c r="H8357" s="69">
        <v>1.2210682872883766E-2</v>
      </c>
      <c r="I8357" s="69">
        <v>4.688988991449123E-5</v>
      </c>
      <c r="J8357" s="69">
        <v>7.4519999999999864E-3</v>
      </c>
      <c r="K8357" s="69">
        <v>1.6823090015521467E-4</v>
      </c>
      <c r="L8357" s="70">
        <v>6.8495053176395759E-2</v>
      </c>
      <c r="M8357" s="78">
        <f t="shared" si="1041"/>
        <v>19177.4844733971</v>
      </c>
      <c r="N8357" s="78">
        <f t="shared" si="1042"/>
        <v>24359.815153076299</v>
      </c>
      <c r="O8357" s="78">
        <f t="shared" si="1043"/>
        <v>483.34848244475256</v>
      </c>
      <c r="P8357" s="78">
        <f t="shared" si="1044"/>
        <v>9668.6065061837799</v>
      </c>
      <c r="Q8357" s="78">
        <f t="shared" si="1045"/>
        <v>4.4993040435573635</v>
      </c>
      <c r="R8357" s="78">
        <f t="shared" si="1046"/>
        <v>1841.4945364779549</v>
      </c>
      <c r="S8357" s="78">
        <f t="shared" si="1047"/>
        <v>28.118769012624355</v>
      </c>
      <c r="T8357" s="78">
        <f t="shared" si="1048"/>
        <v>55563.367224636066</v>
      </c>
    </row>
    <row r="8358" spans="1:20" x14ac:dyDescent="0.2">
      <c r="A8358">
        <v>2004</v>
      </c>
      <c r="B8358">
        <v>12</v>
      </c>
      <c r="C8358">
        <v>14</v>
      </c>
      <c r="D8358">
        <v>4</v>
      </c>
      <c r="E8358" s="69">
        <v>2.1103385912431535E-2</v>
      </c>
      <c r="F8358" s="69">
        <v>2.6542859022128211E-2</v>
      </c>
      <c r="G8358" s="69">
        <v>8.6599125616746591E-4</v>
      </c>
      <c r="H8358" s="69">
        <v>1.1847519660543549E-2</v>
      </c>
      <c r="I8358" s="69">
        <v>4.688988991449123E-5</v>
      </c>
      <c r="J8358" s="69">
        <v>7.4279999999999876E-3</v>
      </c>
      <c r="K8358" s="69">
        <v>1.6823090015521467E-4</v>
      </c>
      <c r="L8358" s="70">
        <v>6.8002876641340457E-2</v>
      </c>
      <c r="M8358" s="78">
        <f t="shared" si="1041"/>
        <v>18730.58084970601</v>
      </c>
      <c r="N8358" s="78">
        <f t="shared" si="1042"/>
        <v>24731.118784583159</v>
      </c>
      <c r="O8358" s="78">
        <f t="shared" si="1043"/>
        <v>483.34848244475256</v>
      </c>
      <c r="P8358" s="78">
        <f t="shared" si="1044"/>
        <v>9381.0482889904815</v>
      </c>
      <c r="Q8358" s="78">
        <f t="shared" si="1045"/>
        <v>4.4993040435573635</v>
      </c>
      <c r="R8358" s="78">
        <f t="shared" si="1046"/>
        <v>1835.563797230039</v>
      </c>
      <c r="S8358" s="78">
        <f t="shared" si="1047"/>
        <v>28.118769012624355</v>
      </c>
      <c r="T8358" s="78">
        <f t="shared" si="1048"/>
        <v>55194.27827601062</v>
      </c>
    </row>
    <row r="8359" spans="1:20" x14ac:dyDescent="0.2">
      <c r="A8359">
        <v>2004</v>
      </c>
      <c r="B8359">
        <v>12</v>
      </c>
      <c r="C8359">
        <v>14</v>
      </c>
      <c r="D8359">
        <v>5</v>
      </c>
      <c r="E8359" s="69">
        <v>2.2395555384101689E-2</v>
      </c>
      <c r="F8359" s="69">
        <v>2.5435356603196853E-2</v>
      </c>
      <c r="G8359" s="69">
        <v>8.6599125616746591E-4</v>
      </c>
      <c r="H8359" s="69">
        <v>1.2252690134584783E-2</v>
      </c>
      <c r="I8359" s="69">
        <v>4.688988991449123E-5</v>
      </c>
      <c r="J8359" s="69">
        <v>7.4079999999999866E-3</v>
      </c>
      <c r="K8359" s="69">
        <v>1.6823090015521467E-4</v>
      </c>
      <c r="L8359" s="70">
        <v>6.8572714168120483E-2</v>
      </c>
      <c r="M8359" s="78">
        <f t="shared" si="1041"/>
        <v>19877.462438332135</v>
      </c>
      <c r="N8359" s="78">
        <f t="shared" si="1042"/>
        <v>23699.211338065423</v>
      </c>
      <c r="O8359" s="78">
        <f t="shared" si="1043"/>
        <v>483.34848244475256</v>
      </c>
      <c r="P8359" s="78">
        <f t="shared" si="1044"/>
        <v>9701.8685020948651</v>
      </c>
      <c r="Q8359" s="78">
        <f t="shared" si="1045"/>
        <v>4.4993040435573635</v>
      </c>
      <c r="R8359" s="78">
        <f t="shared" si="1046"/>
        <v>1830.6215145234419</v>
      </c>
      <c r="S8359" s="78">
        <f t="shared" si="1047"/>
        <v>28.118769012624355</v>
      </c>
      <c r="T8359" s="78">
        <f t="shared" si="1048"/>
        <v>55625.130348516788</v>
      </c>
    </row>
    <row r="8360" spans="1:20" x14ac:dyDescent="0.2">
      <c r="A8360">
        <v>2004</v>
      </c>
      <c r="B8360">
        <v>12</v>
      </c>
      <c r="C8360">
        <v>14</v>
      </c>
      <c r="D8360">
        <v>6</v>
      </c>
      <c r="E8360" s="69">
        <v>2.4487381572051926E-2</v>
      </c>
      <c r="F8360" s="69">
        <v>2.5555548894365478E-2</v>
      </c>
      <c r="G8360" s="69">
        <v>8.6599125616746591E-4</v>
      </c>
      <c r="H8360" s="69">
        <v>1.2344407772913705E-2</v>
      </c>
      <c r="I8360" s="69">
        <v>4.688988991449123E-5</v>
      </c>
      <c r="J8360" s="69">
        <v>7.403999999999987E-3</v>
      </c>
      <c r="K8360" s="69">
        <v>1.6823090015521467E-4</v>
      </c>
      <c r="L8360" s="70">
        <v>7.0872450285568267E-2</v>
      </c>
      <c r="M8360" s="78">
        <f t="shared" si="1041"/>
        <v>21734.089602310291</v>
      </c>
      <c r="N8360" s="78">
        <f t="shared" si="1042"/>
        <v>23811.199644502358</v>
      </c>
      <c r="O8360" s="78">
        <f t="shared" si="1043"/>
        <v>483.34848244475256</v>
      </c>
      <c r="P8360" s="78">
        <f t="shared" si="1044"/>
        <v>9774.491938794552</v>
      </c>
      <c r="Q8360" s="78">
        <f t="shared" si="1045"/>
        <v>4.4993040435573635</v>
      </c>
      <c r="R8360" s="78">
        <f t="shared" si="1046"/>
        <v>1829.6330579821229</v>
      </c>
      <c r="S8360" s="78">
        <f t="shared" si="1047"/>
        <v>28.118769012624355</v>
      </c>
      <c r="T8360" s="78">
        <f t="shared" si="1048"/>
        <v>57665.380799090264</v>
      </c>
    </row>
    <row r="8361" spans="1:20" x14ac:dyDescent="0.2">
      <c r="A8361">
        <v>2004</v>
      </c>
      <c r="B8361">
        <v>12</v>
      </c>
      <c r="C8361">
        <v>14</v>
      </c>
      <c r="D8361">
        <v>7</v>
      </c>
      <c r="E8361" s="69">
        <v>2.773455152023797E-2</v>
      </c>
      <c r="F8361" s="69">
        <v>2.8595512890946379E-2</v>
      </c>
      <c r="G8361" s="69">
        <v>8.6599125616746591E-4</v>
      </c>
      <c r="H8361" s="69">
        <v>1.2928832292108327E-2</v>
      </c>
      <c r="I8361" s="69">
        <v>4.688988991449123E-5</v>
      </c>
      <c r="J8361" s="69">
        <v>7.0879999999999875E-3</v>
      </c>
      <c r="K8361" s="69">
        <v>1.6823090015521467E-4</v>
      </c>
      <c r="L8361" s="70">
        <v>7.7428008749529847E-2</v>
      </c>
      <c r="M8361" s="78">
        <f t="shared" si="1041"/>
        <v>24616.156939732475</v>
      </c>
      <c r="N8361" s="78">
        <f t="shared" si="1042"/>
        <v>26643.664325026075</v>
      </c>
      <c r="O8361" s="78">
        <f t="shared" si="1043"/>
        <v>483.34848244475256</v>
      </c>
      <c r="P8361" s="78">
        <f t="shared" si="1044"/>
        <v>10237.248261883302</v>
      </c>
      <c r="Q8361" s="78">
        <f t="shared" si="1045"/>
        <v>4.4993040435573635</v>
      </c>
      <c r="R8361" s="78">
        <f t="shared" si="1046"/>
        <v>1751.5449912178938</v>
      </c>
      <c r="S8361" s="78">
        <f t="shared" si="1047"/>
        <v>28.118769012624355</v>
      </c>
      <c r="T8361" s="78">
        <f t="shared" si="1048"/>
        <v>63764.581073360678</v>
      </c>
    </row>
    <row r="8362" spans="1:20" x14ac:dyDescent="0.2">
      <c r="A8362">
        <v>2004</v>
      </c>
      <c r="B8362">
        <v>12</v>
      </c>
      <c r="C8362">
        <v>14</v>
      </c>
      <c r="D8362">
        <v>8</v>
      </c>
      <c r="E8362" s="69">
        <v>3.104990069106028E-2</v>
      </c>
      <c r="F8362" s="69">
        <v>3.1681276833304586E-2</v>
      </c>
      <c r="G8362" s="69">
        <v>7.0722655268217762E-4</v>
      </c>
      <c r="H8362" s="69">
        <v>1.6957582973288882E-2</v>
      </c>
      <c r="I8362" s="69">
        <v>4.688988991449123E-5</v>
      </c>
      <c r="J8362" s="69">
        <v>7.1319999999999882E-3</v>
      </c>
      <c r="K8362" s="69">
        <v>1.3738863842337014E-4</v>
      </c>
      <c r="L8362" s="70">
        <v>8.7712265578673787E-2</v>
      </c>
      <c r="M8362" s="78">
        <f t="shared" si="1041"/>
        <v>27558.737620708045</v>
      </c>
      <c r="N8362" s="78">
        <f t="shared" si="1042"/>
        <v>29518.802776992488</v>
      </c>
      <c r="O8362" s="78">
        <f t="shared" si="1043"/>
        <v>394.7347950098237</v>
      </c>
      <c r="P8362" s="78">
        <f t="shared" si="1044"/>
        <v>13427.275015780591</v>
      </c>
      <c r="Q8362" s="78">
        <f t="shared" si="1045"/>
        <v>4.4993040435573635</v>
      </c>
      <c r="R8362" s="78">
        <f t="shared" si="1046"/>
        <v>1762.418013172407</v>
      </c>
      <c r="S8362" s="78">
        <f t="shared" si="1047"/>
        <v>22.963673054245167</v>
      </c>
      <c r="T8362" s="78">
        <f t="shared" si="1048"/>
        <v>72689.431198761158</v>
      </c>
    </row>
    <row r="8363" spans="1:20" x14ac:dyDescent="0.2">
      <c r="A8363">
        <v>2004</v>
      </c>
      <c r="B8363">
        <v>12</v>
      </c>
      <c r="C8363">
        <v>14</v>
      </c>
      <c r="D8363">
        <v>9</v>
      </c>
      <c r="E8363" s="69">
        <v>3.5032479269981098E-2</v>
      </c>
      <c r="F8363" s="69">
        <v>3.1974721910189241E-2</v>
      </c>
      <c r="G8363" s="69">
        <v>0</v>
      </c>
      <c r="H8363" s="69">
        <v>1.7202475390289119E-2</v>
      </c>
      <c r="I8363" s="69">
        <v>4.688988991449123E-5</v>
      </c>
      <c r="J8363" s="69">
        <v>7.2639999999999875E-3</v>
      </c>
      <c r="K8363" s="69">
        <v>0</v>
      </c>
      <c r="L8363" s="70">
        <v>9.1520566460373945E-2</v>
      </c>
      <c r="M8363" s="78">
        <f t="shared" si="1041"/>
        <v>31093.526321076777</v>
      </c>
      <c r="N8363" s="78">
        <f t="shared" si="1042"/>
        <v>29792.218125622992</v>
      </c>
      <c r="O8363" s="78">
        <f t="shared" si="1043"/>
        <v>0</v>
      </c>
      <c r="P8363" s="78">
        <f t="shared" si="1044"/>
        <v>13621.184598149785</v>
      </c>
      <c r="Q8363" s="78">
        <f t="shared" si="1045"/>
        <v>4.4993040435573635</v>
      </c>
      <c r="R8363" s="78">
        <f t="shared" si="1046"/>
        <v>1795.0370790359455</v>
      </c>
      <c r="S8363" s="78">
        <f t="shared" si="1047"/>
        <v>0</v>
      </c>
      <c r="T8363" s="78">
        <f t="shared" si="1048"/>
        <v>76306.465427929055</v>
      </c>
    </row>
    <row r="8364" spans="1:20" x14ac:dyDescent="0.2">
      <c r="A8364">
        <v>2004</v>
      </c>
      <c r="B8364">
        <v>12</v>
      </c>
      <c r="C8364">
        <v>14</v>
      </c>
      <c r="D8364">
        <v>10</v>
      </c>
      <c r="E8364" s="69">
        <v>3.5831799307329763E-2</v>
      </c>
      <c r="F8364" s="69">
        <v>3.1578449580212622E-2</v>
      </c>
      <c r="G8364" s="69">
        <v>0</v>
      </c>
      <c r="H8364" s="69">
        <v>1.7141113100196868E-2</v>
      </c>
      <c r="I8364" s="69">
        <v>4.688988991449123E-5</v>
      </c>
      <c r="J8364" s="69">
        <v>7.4639999999999871E-3</v>
      </c>
      <c r="K8364" s="69">
        <v>0</v>
      </c>
      <c r="L8364" s="70">
        <v>9.2062251877653725E-2</v>
      </c>
      <c r="M8364" s="78">
        <f t="shared" si="1041"/>
        <v>31802.973072724795</v>
      </c>
      <c r="N8364" s="78">
        <f t="shared" si="1042"/>
        <v>29422.994220408975</v>
      </c>
      <c r="O8364" s="78">
        <f t="shared" si="1043"/>
        <v>0</v>
      </c>
      <c r="P8364" s="78">
        <f t="shared" si="1044"/>
        <v>13572.596993066882</v>
      </c>
      <c r="Q8364" s="78">
        <f t="shared" si="1045"/>
        <v>4.4993040435573635</v>
      </c>
      <c r="R8364" s="78">
        <f t="shared" si="1046"/>
        <v>1844.459906101913</v>
      </c>
      <c r="S8364" s="78">
        <f t="shared" si="1047"/>
        <v>0</v>
      </c>
      <c r="T8364" s="78">
        <f t="shared" si="1048"/>
        <v>76647.523496346112</v>
      </c>
    </row>
    <row r="8365" spans="1:20" x14ac:dyDescent="0.2">
      <c r="A8365">
        <v>2004</v>
      </c>
      <c r="B8365">
        <v>12</v>
      </c>
      <c r="C8365">
        <v>14</v>
      </c>
      <c r="D8365">
        <v>11</v>
      </c>
      <c r="E8365" s="69">
        <v>3.2877261526957316E-2</v>
      </c>
      <c r="F8365" s="69">
        <v>3.2417950467326435E-2</v>
      </c>
      <c r="G8365" s="69">
        <v>0</v>
      </c>
      <c r="H8365" s="69">
        <v>1.7708555991599699E-2</v>
      </c>
      <c r="I8365" s="69">
        <v>4.688988991449123E-5</v>
      </c>
      <c r="J8365" s="69">
        <v>7.5039999999999864E-3</v>
      </c>
      <c r="K8365" s="69">
        <v>0</v>
      </c>
      <c r="L8365" s="70">
        <v>9.0554657875797945E-2</v>
      </c>
      <c r="M8365" s="78">
        <f t="shared" si="1041"/>
        <v>29180.635169299669</v>
      </c>
      <c r="N8365" s="78">
        <f t="shared" si="1042"/>
        <v>30205.193159176873</v>
      </c>
      <c r="O8365" s="78">
        <f t="shared" si="1043"/>
        <v>0</v>
      </c>
      <c r="P8365" s="78">
        <f t="shared" si="1044"/>
        <v>14021.907002082737</v>
      </c>
      <c r="Q8365" s="78">
        <f t="shared" si="1045"/>
        <v>4.4993040435573635</v>
      </c>
      <c r="R8365" s="78">
        <f t="shared" si="1046"/>
        <v>1854.3444715151063</v>
      </c>
      <c r="S8365" s="78">
        <f t="shared" si="1047"/>
        <v>0</v>
      </c>
      <c r="T8365" s="78">
        <f t="shared" si="1048"/>
        <v>75266.579106117948</v>
      </c>
    </row>
    <row r="8366" spans="1:20" x14ac:dyDescent="0.2">
      <c r="A8366">
        <v>2004</v>
      </c>
      <c r="B8366">
        <v>12</v>
      </c>
      <c r="C8366">
        <v>14</v>
      </c>
      <c r="D8366">
        <v>12</v>
      </c>
      <c r="E8366" s="69">
        <v>3.1648010937631192E-2</v>
      </c>
      <c r="F8366" s="69">
        <v>3.2827072763759305E-2</v>
      </c>
      <c r="G8366" s="69">
        <v>0</v>
      </c>
      <c r="H8366" s="69">
        <v>1.7848940392006272E-2</v>
      </c>
      <c r="I8366" s="69">
        <v>4.688988991449123E-5</v>
      </c>
      <c r="J8366" s="69">
        <v>7.6439999999999867E-3</v>
      </c>
      <c r="K8366" s="69">
        <v>0</v>
      </c>
      <c r="L8366" s="70">
        <v>9.001491398331124E-2</v>
      </c>
      <c r="M8366" s="78">
        <f t="shared" si="1041"/>
        <v>28089.598041728666</v>
      </c>
      <c r="N8366" s="78">
        <f t="shared" si="1042"/>
        <v>30586.389928600533</v>
      </c>
      <c r="O8366" s="78">
        <f t="shared" si="1043"/>
        <v>0</v>
      </c>
      <c r="P8366" s="78">
        <f t="shared" si="1044"/>
        <v>14133.065529518732</v>
      </c>
      <c r="Q8366" s="78">
        <f t="shared" si="1045"/>
        <v>4.4993040435573635</v>
      </c>
      <c r="R8366" s="78">
        <f t="shared" si="1046"/>
        <v>1888.9404504612839</v>
      </c>
      <c r="S8366" s="78">
        <f t="shared" si="1047"/>
        <v>0</v>
      </c>
      <c r="T8366" s="78">
        <f t="shared" si="1048"/>
        <v>74702.493254352768</v>
      </c>
    </row>
    <row r="8367" spans="1:20" x14ac:dyDescent="0.2">
      <c r="A8367">
        <v>2004</v>
      </c>
      <c r="B8367">
        <v>12</v>
      </c>
      <c r="C8367">
        <v>14</v>
      </c>
      <c r="D8367">
        <v>13</v>
      </c>
      <c r="E8367" s="69">
        <v>3.1204027222826367E-2</v>
      </c>
      <c r="F8367" s="69">
        <v>3.1855463612211053E-2</v>
      </c>
      <c r="G8367" s="69">
        <v>0</v>
      </c>
      <c r="H8367" s="69">
        <v>1.8523010684111066E-2</v>
      </c>
      <c r="I8367" s="69">
        <v>4.688988991449123E-5</v>
      </c>
      <c r="J8367" s="69">
        <v>7.4399999999999883E-3</v>
      </c>
      <c r="K8367" s="69">
        <v>0</v>
      </c>
      <c r="L8367" s="70">
        <v>8.9069391409062976E-2</v>
      </c>
      <c r="M8367" s="78">
        <f t="shared" si="1041"/>
        <v>27695.534600884996</v>
      </c>
      <c r="N8367" s="78">
        <f t="shared" si="1042"/>
        <v>29681.100060651661</v>
      </c>
      <c r="O8367" s="78">
        <f t="shared" si="1043"/>
        <v>0</v>
      </c>
      <c r="P8367" s="78">
        <f t="shared" si="1044"/>
        <v>14666.804754402101</v>
      </c>
      <c r="Q8367" s="78">
        <f t="shared" si="1045"/>
        <v>4.4993040435573635</v>
      </c>
      <c r="R8367" s="78">
        <f t="shared" si="1046"/>
        <v>1838.5291668539971</v>
      </c>
      <c r="S8367" s="78">
        <f t="shared" si="1047"/>
        <v>0</v>
      </c>
      <c r="T8367" s="78">
        <f t="shared" si="1048"/>
        <v>73886.467886836312</v>
      </c>
    </row>
    <row r="8368" spans="1:20" x14ac:dyDescent="0.2">
      <c r="A8368">
        <v>2004</v>
      </c>
      <c r="B8368">
        <v>12</v>
      </c>
      <c r="C8368">
        <v>14</v>
      </c>
      <c r="D8368">
        <v>14</v>
      </c>
      <c r="E8368" s="69">
        <v>3.1827387272543299E-2</v>
      </c>
      <c r="F8368" s="69">
        <v>3.1106430361510388E-2</v>
      </c>
      <c r="G8368" s="69">
        <v>0</v>
      </c>
      <c r="H8368" s="69">
        <v>1.8229536957454474E-2</v>
      </c>
      <c r="I8368" s="69">
        <v>4.688988991449123E-5</v>
      </c>
      <c r="J8368" s="69">
        <v>7.5319999999999875E-3</v>
      </c>
      <c r="K8368" s="69">
        <v>0</v>
      </c>
      <c r="L8368" s="70">
        <v>8.874224448142265E-2</v>
      </c>
      <c r="M8368" s="78">
        <f t="shared" si="1041"/>
        <v>28248.805808555124</v>
      </c>
      <c r="N8368" s="78">
        <f t="shared" si="1042"/>
        <v>28983.193694150705</v>
      </c>
      <c r="O8368" s="78">
        <f t="shared" si="1043"/>
        <v>0</v>
      </c>
      <c r="P8368" s="78">
        <f t="shared" si="1044"/>
        <v>14434.427743838089</v>
      </c>
      <c r="Q8368" s="78">
        <f t="shared" si="1045"/>
        <v>4.4993040435573635</v>
      </c>
      <c r="R8368" s="78">
        <f t="shared" si="1046"/>
        <v>1861.2636673043421</v>
      </c>
      <c r="S8368" s="78">
        <f t="shared" si="1047"/>
        <v>0</v>
      </c>
      <c r="T8368" s="78">
        <f t="shared" si="1048"/>
        <v>73532.190217891824</v>
      </c>
    </row>
    <row r="8369" spans="1:20" x14ac:dyDescent="0.2">
      <c r="A8369">
        <v>2004</v>
      </c>
      <c r="B8369">
        <v>12</v>
      </c>
      <c r="C8369">
        <v>14</v>
      </c>
      <c r="D8369">
        <v>15</v>
      </c>
      <c r="E8369" s="69">
        <v>3.2291677279170428E-2</v>
      </c>
      <c r="F8369" s="69">
        <v>3.0293264796018508E-2</v>
      </c>
      <c r="G8369" s="69">
        <v>0</v>
      </c>
      <c r="H8369" s="69">
        <v>1.7817697121812876E-2</v>
      </c>
      <c r="I8369" s="69">
        <v>4.688988991449123E-5</v>
      </c>
      <c r="J8369" s="69">
        <v>7.4199999999999874E-3</v>
      </c>
      <c r="K8369" s="69">
        <v>0</v>
      </c>
      <c r="L8369" s="70">
        <v>8.7869529086916295E-2</v>
      </c>
      <c r="M8369" s="78">
        <f t="shared" si="1041"/>
        <v>28660.89235916486</v>
      </c>
      <c r="N8369" s="78">
        <f t="shared" si="1042"/>
        <v>28225.532502681213</v>
      </c>
      <c r="O8369" s="78">
        <f t="shared" si="1043"/>
        <v>0</v>
      </c>
      <c r="P8369" s="78">
        <f t="shared" si="1044"/>
        <v>14108.326627639857</v>
      </c>
      <c r="Q8369" s="78">
        <f t="shared" si="1045"/>
        <v>4.4993040435573635</v>
      </c>
      <c r="R8369" s="78">
        <f t="shared" si="1046"/>
        <v>1833.5868841474003</v>
      </c>
      <c r="S8369" s="78">
        <f t="shared" si="1047"/>
        <v>0</v>
      </c>
      <c r="T8369" s="78">
        <f t="shared" si="1048"/>
        <v>72832.837677676886</v>
      </c>
    </row>
    <row r="8370" spans="1:20" x14ac:dyDescent="0.2">
      <c r="A8370">
        <v>2004</v>
      </c>
      <c r="B8370">
        <v>12</v>
      </c>
      <c r="C8370">
        <v>14</v>
      </c>
      <c r="D8370">
        <v>16</v>
      </c>
      <c r="E8370" s="69">
        <v>3.3805962348428906E-2</v>
      </c>
      <c r="F8370" s="69">
        <v>2.9172388268247119E-2</v>
      </c>
      <c r="G8370" s="69">
        <v>0</v>
      </c>
      <c r="H8370" s="69">
        <v>1.8081155344709235E-2</v>
      </c>
      <c r="I8370" s="69">
        <v>4.688988991449123E-5</v>
      </c>
      <c r="J8370" s="69">
        <v>7.3319999999999878E-3</v>
      </c>
      <c r="K8370" s="69">
        <v>0</v>
      </c>
      <c r="L8370" s="70">
        <v>8.8438395851299756E-2</v>
      </c>
      <c r="M8370" s="78">
        <f t="shared" si="1041"/>
        <v>30004.915495401983</v>
      </c>
      <c r="N8370" s="78">
        <f t="shared" si="1042"/>
        <v>27181.163826041844</v>
      </c>
      <c r="O8370" s="78">
        <f t="shared" si="1043"/>
        <v>0</v>
      </c>
      <c r="P8370" s="78">
        <f t="shared" si="1044"/>
        <v>14316.936900670538</v>
      </c>
      <c r="Q8370" s="78">
        <f t="shared" si="1045"/>
        <v>4.4993040435573635</v>
      </c>
      <c r="R8370" s="78">
        <f t="shared" si="1046"/>
        <v>1811.8408402383745</v>
      </c>
      <c r="S8370" s="78">
        <f t="shared" si="1047"/>
        <v>0</v>
      </c>
      <c r="T8370" s="78">
        <f t="shared" si="1048"/>
        <v>73319.3563663963</v>
      </c>
    </row>
    <row r="8371" spans="1:20" x14ac:dyDescent="0.2">
      <c r="A8371">
        <v>2004</v>
      </c>
      <c r="B8371">
        <v>12</v>
      </c>
      <c r="C8371">
        <v>14</v>
      </c>
      <c r="D8371">
        <v>17</v>
      </c>
      <c r="E8371" s="69">
        <v>3.992940906477907E-2</v>
      </c>
      <c r="F8371" s="69">
        <v>2.7863408377356673E-2</v>
      </c>
      <c r="G8371" s="69">
        <v>4.3299562808373296E-4</v>
      </c>
      <c r="H8371" s="69">
        <v>1.9990108146692529E-2</v>
      </c>
      <c r="I8371" s="69">
        <v>4.688988991449123E-5</v>
      </c>
      <c r="J8371" s="69">
        <v>7.3119999999999878E-3</v>
      </c>
      <c r="K8371" s="69">
        <v>8.4115450077607335E-5</v>
      </c>
      <c r="L8371" s="70">
        <v>9.5658926556904098E-2</v>
      </c>
      <c r="M8371" s="78">
        <f t="shared" si="1041"/>
        <v>35439.85917104689</v>
      </c>
      <c r="N8371" s="78">
        <f t="shared" si="1042"/>
        <v>25961.53118807869</v>
      </c>
      <c r="O8371" s="78">
        <f t="shared" si="1043"/>
        <v>241.67424122237628</v>
      </c>
      <c r="P8371" s="78">
        <f t="shared" si="1044"/>
        <v>15828.475090089958</v>
      </c>
      <c r="Q8371" s="78">
        <f t="shared" si="1045"/>
        <v>4.4993040435573635</v>
      </c>
      <c r="R8371" s="78">
        <f t="shared" si="1046"/>
        <v>1806.8985575317779</v>
      </c>
      <c r="S8371" s="78">
        <f t="shared" si="1047"/>
        <v>14.059384506312178</v>
      </c>
      <c r="T8371" s="78">
        <f t="shared" si="1048"/>
        <v>79296.996936519557</v>
      </c>
    </row>
    <row r="8372" spans="1:20" x14ac:dyDescent="0.2">
      <c r="A8372">
        <v>2004</v>
      </c>
      <c r="B8372">
        <v>12</v>
      </c>
      <c r="C8372">
        <v>14</v>
      </c>
      <c r="D8372">
        <v>18</v>
      </c>
      <c r="E8372" s="69">
        <v>4.4234111388453866E-2</v>
      </c>
      <c r="F8372" s="69">
        <v>3.1009872937826092E-2</v>
      </c>
      <c r="G8372" s="69">
        <v>8.6599125616746591E-4</v>
      </c>
      <c r="H8372" s="69">
        <v>2.0393825728655824E-2</v>
      </c>
      <c r="I8372" s="69">
        <v>4.688988991449123E-5</v>
      </c>
      <c r="J8372" s="69">
        <v>7.4399999999999883E-3</v>
      </c>
      <c r="K8372" s="69">
        <v>1.6823090015521467E-4</v>
      </c>
      <c r="L8372" s="70">
        <v>0.10415892210117296</v>
      </c>
      <c r="M8372" s="78">
        <f t="shared" si="1041"/>
        <v>39260.552932800587</v>
      </c>
      <c r="N8372" s="78">
        <f t="shared" si="1042"/>
        <v>28893.227006211066</v>
      </c>
      <c r="O8372" s="78">
        <f t="shared" si="1043"/>
        <v>483.34848244475256</v>
      </c>
      <c r="P8372" s="78">
        <f t="shared" si="1044"/>
        <v>16148.144880900703</v>
      </c>
      <c r="Q8372" s="78">
        <f t="shared" si="1045"/>
        <v>4.4993040435573635</v>
      </c>
      <c r="R8372" s="78">
        <f t="shared" si="1046"/>
        <v>1838.5291668539971</v>
      </c>
      <c r="S8372" s="78">
        <f t="shared" si="1047"/>
        <v>28.118769012624355</v>
      </c>
      <c r="T8372" s="78">
        <f t="shared" si="1048"/>
        <v>86656.420542267282</v>
      </c>
    </row>
    <row r="8373" spans="1:20" x14ac:dyDescent="0.2">
      <c r="A8373">
        <v>2004</v>
      </c>
      <c r="B8373">
        <v>12</v>
      </c>
      <c r="C8373">
        <v>14</v>
      </c>
      <c r="D8373">
        <v>19</v>
      </c>
      <c r="E8373" s="69">
        <v>4.2622415396331853E-2</v>
      </c>
      <c r="F8373" s="69">
        <v>3.279336301327717E-2</v>
      </c>
      <c r="G8373" s="69">
        <v>8.6599125616746591E-4</v>
      </c>
      <c r="H8373" s="69">
        <v>1.9191432831422609E-2</v>
      </c>
      <c r="I8373" s="69">
        <v>4.688988991449123E-5</v>
      </c>
      <c r="J8373" s="69">
        <v>7.4279999999999876E-3</v>
      </c>
      <c r="K8373" s="69">
        <v>1.6823090015521467E-4</v>
      </c>
      <c r="L8373" s="70">
        <v>0.10311632328726882</v>
      </c>
      <c r="M8373" s="78">
        <f t="shared" si="1041"/>
        <v>37830.071482532199</v>
      </c>
      <c r="N8373" s="78">
        <f t="shared" si="1042"/>
        <v>30554.981110029883</v>
      </c>
      <c r="O8373" s="78">
        <f t="shared" si="1043"/>
        <v>483.34848244475256</v>
      </c>
      <c r="P8373" s="78">
        <f t="shared" si="1044"/>
        <v>15196.071691366407</v>
      </c>
      <c r="Q8373" s="78">
        <f t="shared" si="1045"/>
        <v>4.4993040435573635</v>
      </c>
      <c r="R8373" s="78">
        <f t="shared" si="1046"/>
        <v>1835.563797230039</v>
      </c>
      <c r="S8373" s="78">
        <f t="shared" si="1047"/>
        <v>28.118769012624355</v>
      </c>
      <c r="T8373" s="78">
        <f t="shared" si="1048"/>
        <v>85932.654636659441</v>
      </c>
    </row>
    <row r="8374" spans="1:20" x14ac:dyDescent="0.2">
      <c r="A8374">
        <v>2004</v>
      </c>
      <c r="B8374">
        <v>12</v>
      </c>
      <c r="C8374">
        <v>14</v>
      </c>
      <c r="D8374">
        <v>20</v>
      </c>
      <c r="E8374" s="69">
        <v>4.5320840729041918E-2</v>
      </c>
      <c r="F8374" s="69">
        <v>3.0767638658235848E-2</v>
      </c>
      <c r="G8374" s="69">
        <v>8.6599125616746591E-4</v>
      </c>
      <c r="H8374" s="69">
        <v>1.6616645994499399E-2</v>
      </c>
      <c r="I8374" s="69">
        <v>4.688988991449123E-5</v>
      </c>
      <c r="J8374" s="69">
        <v>7.5399999999999877E-3</v>
      </c>
      <c r="K8374" s="69">
        <v>1.6823090015521467E-4</v>
      </c>
      <c r="L8374" s="70">
        <v>0.10132623742801435</v>
      </c>
      <c r="M8374" s="78">
        <f t="shared" si="1041"/>
        <v>40225.093498001625</v>
      </c>
      <c r="N8374" s="78">
        <f t="shared" si="1042"/>
        <v>28667.526951169897</v>
      </c>
      <c r="O8374" s="78">
        <f t="shared" si="1043"/>
        <v>483.34848244475256</v>
      </c>
      <c r="P8374" s="78">
        <f t="shared" si="1044"/>
        <v>13157.315872165216</v>
      </c>
      <c r="Q8374" s="78">
        <f t="shared" si="1045"/>
        <v>4.4993040435573635</v>
      </c>
      <c r="R8374" s="78">
        <f t="shared" si="1046"/>
        <v>1863.2405803869808</v>
      </c>
      <c r="S8374" s="78">
        <f t="shared" si="1047"/>
        <v>28.118769012624355</v>
      </c>
      <c r="T8374" s="78">
        <f t="shared" si="1048"/>
        <v>84429.143457224636</v>
      </c>
    </row>
    <row r="8375" spans="1:20" x14ac:dyDescent="0.2">
      <c r="A8375">
        <v>2004</v>
      </c>
      <c r="B8375">
        <v>12</v>
      </c>
      <c r="C8375">
        <v>14</v>
      </c>
      <c r="D8375">
        <v>21</v>
      </c>
      <c r="E8375" s="69">
        <v>4.2895899115507528E-2</v>
      </c>
      <c r="F8375" s="69">
        <v>3.1039545904721896E-2</v>
      </c>
      <c r="G8375" s="69">
        <v>8.6599125616746591E-4</v>
      </c>
      <c r="H8375" s="69">
        <v>1.6728809899048774E-2</v>
      </c>
      <c r="I8375" s="69">
        <v>4.688988991449123E-5</v>
      </c>
      <c r="J8375" s="69">
        <v>7.351999999999987E-3</v>
      </c>
      <c r="K8375" s="69">
        <v>1.6823090015521467E-4</v>
      </c>
      <c r="L8375" s="70">
        <v>9.9097366965515368E-2</v>
      </c>
      <c r="M8375" s="78">
        <f t="shared" si="1041"/>
        <v>38072.805465332596</v>
      </c>
      <c r="N8375" s="78">
        <f t="shared" si="1042"/>
        <v>28920.874580588013</v>
      </c>
      <c r="O8375" s="78">
        <f t="shared" si="1043"/>
        <v>483.34848244475256</v>
      </c>
      <c r="P8375" s="78">
        <f t="shared" si="1044"/>
        <v>13246.128976933775</v>
      </c>
      <c r="Q8375" s="78">
        <f t="shared" si="1045"/>
        <v>4.4993040435573635</v>
      </c>
      <c r="R8375" s="78">
        <f t="shared" si="1046"/>
        <v>1816.7831229449712</v>
      </c>
      <c r="S8375" s="78">
        <f t="shared" si="1047"/>
        <v>28.118769012624355</v>
      </c>
      <c r="T8375" s="78">
        <f t="shared" si="1048"/>
        <v>82572.558701300281</v>
      </c>
    </row>
    <row r="8376" spans="1:20" x14ac:dyDescent="0.2">
      <c r="A8376">
        <v>2004</v>
      </c>
      <c r="B8376">
        <v>12</v>
      </c>
      <c r="C8376">
        <v>14</v>
      </c>
      <c r="D8376">
        <v>22</v>
      </c>
      <c r="E8376" s="69">
        <v>4.0756945428580188E-2</v>
      </c>
      <c r="F8376" s="69">
        <v>3.0805692624977597E-2</v>
      </c>
      <c r="G8376" s="69">
        <v>8.6599125616746591E-4</v>
      </c>
      <c r="H8376" s="69">
        <v>1.5091596886900222E-2</v>
      </c>
      <c r="I8376" s="69">
        <v>4.688988991449123E-5</v>
      </c>
      <c r="J8376" s="69">
        <v>7.6439999999999867E-3</v>
      </c>
      <c r="K8376" s="69">
        <v>1.6823090015521467E-4</v>
      </c>
      <c r="L8376" s="70">
        <v>9.5379346986695174E-2</v>
      </c>
      <c r="M8376" s="78">
        <f t="shared" si="1041"/>
        <v>36174.349685155234</v>
      </c>
      <c r="N8376" s="78">
        <f t="shared" si="1042"/>
        <v>28702.983462125641</v>
      </c>
      <c r="O8376" s="78">
        <f t="shared" si="1043"/>
        <v>483.34848244475256</v>
      </c>
      <c r="P8376" s="78">
        <f t="shared" si="1044"/>
        <v>11949.758532622187</v>
      </c>
      <c r="Q8376" s="78">
        <f t="shared" si="1045"/>
        <v>4.4993040435573635</v>
      </c>
      <c r="R8376" s="78">
        <f t="shared" si="1046"/>
        <v>1888.9404504612839</v>
      </c>
      <c r="S8376" s="78">
        <f t="shared" si="1047"/>
        <v>28.118769012624355</v>
      </c>
      <c r="T8376" s="78">
        <f t="shared" si="1048"/>
        <v>79231.998685865285</v>
      </c>
    </row>
    <row r="8377" spans="1:20" x14ac:dyDescent="0.2">
      <c r="A8377">
        <v>2004</v>
      </c>
      <c r="B8377">
        <v>12</v>
      </c>
      <c r="C8377">
        <v>14</v>
      </c>
      <c r="D8377">
        <v>23</v>
      </c>
      <c r="E8377" s="69">
        <v>3.7607904337546641E-2</v>
      </c>
      <c r="F8377" s="69">
        <v>2.8347712765540316E-2</v>
      </c>
      <c r="G8377" s="69">
        <v>8.6599125616746591E-4</v>
      </c>
      <c r="H8377" s="69">
        <v>1.3914742941631511E-2</v>
      </c>
      <c r="I8377" s="69">
        <v>4.688988991449123E-5</v>
      </c>
      <c r="J8377" s="69">
        <v>7.5839999999999875E-3</v>
      </c>
      <c r="K8377" s="69">
        <v>1.6823090015521467E-4</v>
      </c>
      <c r="L8377" s="70">
        <v>8.853547209095565E-2</v>
      </c>
      <c r="M8377" s="78">
        <f t="shared" si="1041"/>
        <v>33379.377873551079</v>
      </c>
      <c r="N8377" s="78">
        <f t="shared" si="1042"/>
        <v>26412.778333010563</v>
      </c>
      <c r="O8377" s="78">
        <f t="shared" si="1043"/>
        <v>483.34848244475256</v>
      </c>
      <c r="P8377" s="78">
        <f t="shared" si="1044"/>
        <v>11017.907478057385</v>
      </c>
      <c r="Q8377" s="78">
        <f t="shared" si="1045"/>
        <v>4.4993040435573635</v>
      </c>
      <c r="R8377" s="78">
        <f t="shared" si="1046"/>
        <v>1874.1136023414938</v>
      </c>
      <c r="S8377" s="78">
        <f t="shared" si="1047"/>
        <v>28.118769012624355</v>
      </c>
      <c r="T8377" s="78">
        <f t="shared" si="1048"/>
        <v>73200.143842461446</v>
      </c>
    </row>
    <row r="8378" spans="1:20" x14ac:dyDescent="0.2">
      <c r="A8378">
        <v>2004</v>
      </c>
      <c r="B8378">
        <v>12</v>
      </c>
      <c r="C8378">
        <v>14</v>
      </c>
      <c r="D8378">
        <v>24</v>
      </c>
      <c r="E8378" s="69">
        <v>3.3296605964688558E-2</v>
      </c>
      <c r="F8378" s="69">
        <v>2.7315009461930429E-2</v>
      </c>
      <c r="G8378" s="69">
        <v>8.6599125616746591E-4</v>
      </c>
      <c r="H8378" s="69">
        <v>1.3177386005313648E-2</v>
      </c>
      <c r="I8378" s="69">
        <v>4.688988991449123E-5</v>
      </c>
      <c r="J8378" s="69">
        <v>7.5679999999999862E-3</v>
      </c>
      <c r="K8378" s="69">
        <v>1.6823090015521467E-4</v>
      </c>
      <c r="L8378" s="70">
        <v>8.2438113478169803E-2</v>
      </c>
      <c r="M8378" s="78">
        <f t="shared" si="1041"/>
        <v>29552.829703740354</v>
      </c>
      <c r="N8378" s="78">
        <f t="shared" si="1042"/>
        <v>25450.564426456054</v>
      </c>
      <c r="O8378" s="78">
        <f t="shared" si="1043"/>
        <v>483.34848244475256</v>
      </c>
      <c r="P8378" s="78">
        <f t="shared" si="1044"/>
        <v>10434.056914900555</v>
      </c>
      <c r="Q8378" s="78">
        <f t="shared" si="1045"/>
        <v>4.4993040435573635</v>
      </c>
      <c r="R8378" s="78">
        <f t="shared" si="1046"/>
        <v>1870.1597761762162</v>
      </c>
      <c r="S8378" s="78">
        <f t="shared" si="1047"/>
        <v>28.118769012624355</v>
      </c>
      <c r="T8378" s="78">
        <f t="shared" si="1048"/>
        <v>67823.577376774105</v>
      </c>
    </row>
    <row r="8379" spans="1:20" x14ac:dyDescent="0.2">
      <c r="A8379">
        <v>2004</v>
      </c>
      <c r="B8379">
        <v>12</v>
      </c>
      <c r="C8379">
        <v>15</v>
      </c>
      <c r="D8379">
        <v>1</v>
      </c>
      <c r="E8379" s="69">
        <v>2.8801263083777316E-2</v>
      </c>
      <c r="F8379" s="69">
        <v>2.6427824560853585E-2</v>
      </c>
      <c r="G8379" s="69">
        <v>8.6599125616746591E-4</v>
      </c>
      <c r="H8379" s="69">
        <v>1.3358779081435231E-2</v>
      </c>
      <c r="I8379" s="69">
        <v>4.688988991449123E-5</v>
      </c>
      <c r="J8379" s="69">
        <v>7.4279999999999876E-3</v>
      </c>
      <c r="K8379" s="69">
        <v>1.6823090015521467E-4</v>
      </c>
      <c r="L8379" s="70">
        <v>7.7096978772303301E-2</v>
      </c>
      <c r="M8379" s="78">
        <f t="shared" si="1041"/>
        <v>25562.930470155388</v>
      </c>
      <c r="N8379" s="78">
        <f t="shared" si="1042"/>
        <v>24623.936249207767</v>
      </c>
      <c r="O8379" s="78">
        <f t="shared" si="1043"/>
        <v>483.34848244475256</v>
      </c>
      <c r="P8379" s="78">
        <f t="shared" si="1044"/>
        <v>10577.68674250508</v>
      </c>
      <c r="Q8379" s="78">
        <f t="shared" si="1045"/>
        <v>4.4993040435573635</v>
      </c>
      <c r="R8379" s="78">
        <f t="shared" si="1046"/>
        <v>1835.563797230039</v>
      </c>
      <c r="S8379" s="78">
        <f t="shared" si="1047"/>
        <v>28.118769012624355</v>
      </c>
      <c r="T8379" s="78">
        <f t="shared" si="1048"/>
        <v>63116.083814599209</v>
      </c>
    </row>
    <row r="8380" spans="1:20" x14ac:dyDescent="0.2">
      <c r="A8380">
        <v>2004</v>
      </c>
      <c r="B8380">
        <v>12</v>
      </c>
      <c r="C8380">
        <v>15</v>
      </c>
      <c r="D8380">
        <v>2</v>
      </c>
      <c r="E8380" s="69">
        <v>2.6630639407937567E-2</v>
      </c>
      <c r="F8380" s="69">
        <v>2.6583722684718869E-2</v>
      </c>
      <c r="G8380" s="69">
        <v>8.6599125616746591E-4</v>
      </c>
      <c r="H8380" s="69">
        <v>1.3214727805204014E-2</v>
      </c>
      <c r="I8380" s="69">
        <v>4.688988991449123E-5</v>
      </c>
      <c r="J8380" s="69">
        <v>7.3879999999999883E-3</v>
      </c>
      <c r="K8380" s="69">
        <v>1.6823090015521467E-4</v>
      </c>
      <c r="L8380" s="70">
        <v>7.4898201944097631E-2</v>
      </c>
      <c r="M8380" s="78">
        <f t="shared" si="1041"/>
        <v>23636.365585102878</v>
      </c>
      <c r="N8380" s="78">
        <f t="shared" si="1042"/>
        <v>24769.193209522091</v>
      </c>
      <c r="O8380" s="78">
        <f t="shared" si="1043"/>
        <v>483.34848244475256</v>
      </c>
      <c r="P8380" s="78">
        <f t="shared" si="1044"/>
        <v>10463.624726392438</v>
      </c>
      <c r="Q8380" s="78">
        <f t="shared" si="1045"/>
        <v>4.4993040435573635</v>
      </c>
      <c r="R8380" s="78">
        <f t="shared" si="1046"/>
        <v>1825.6792318168457</v>
      </c>
      <c r="S8380" s="78">
        <f t="shared" si="1047"/>
        <v>28.118769012624355</v>
      </c>
      <c r="T8380" s="78">
        <f t="shared" si="1048"/>
        <v>61210.829308335189</v>
      </c>
    </row>
    <row r="8381" spans="1:20" x14ac:dyDescent="0.2">
      <c r="A8381">
        <v>2004</v>
      </c>
      <c r="B8381">
        <v>12</v>
      </c>
      <c r="C8381">
        <v>15</v>
      </c>
      <c r="D8381">
        <v>3</v>
      </c>
      <c r="E8381" s="69">
        <v>2.4297283974411939E-2</v>
      </c>
      <c r="F8381" s="69">
        <v>2.7048224476837759E-2</v>
      </c>
      <c r="G8381" s="69">
        <v>8.6599125616746591E-4</v>
      </c>
      <c r="H8381" s="69">
        <v>1.4066292773190006E-2</v>
      </c>
      <c r="I8381" s="69">
        <v>4.688988991449123E-5</v>
      </c>
      <c r="J8381" s="69">
        <v>7.4519999999999864E-3</v>
      </c>
      <c r="K8381" s="69">
        <v>1.6823090015521467E-4</v>
      </c>
      <c r="L8381" s="70">
        <v>7.3944913270676871E-2</v>
      </c>
      <c r="M8381" s="78">
        <f t="shared" si="1041"/>
        <v>21565.366041233148</v>
      </c>
      <c r="N8381" s="78">
        <f t="shared" si="1042"/>
        <v>25201.989427403787</v>
      </c>
      <c r="O8381" s="78">
        <f t="shared" si="1043"/>
        <v>483.34848244475256</v>
      </c>
      <c r="P8381" s="78">
        <f t="shared" si="1044"/>
        <v>11137.906965610324</v>
      </c>
      <c r="Q8381" s="78">
        <f t="shared" si="1045"/>
        <v>4.4993040435573635</v>
      </c>
      <c r="R8381" s="78">
        <f t="shared" si="1046"/>
        <v>1841.4945364779549</v>
      </c>
      <c r="S8381" s="78">
        <f t="shared" si="1047"/>
        <v>28.118769012624355</v>
      </c>
      <c r="T8381" s="78">
        <f t="shared" si="1048"/>
        <v>60262.723526226146</v>
      </c>
    </row>
    <row r="8382" spans="1:20" x14ac:dyDescent="0.2">
      <c r="A8382">
        <v>2004</v>
      </c>
      <c r="B8382">
        <v>12</v>
      </c>
      <c r="C8382">
        <v>15</v>
      </c>
      <c r="D8382">
        <v>4</v>
      </c>
      <c r="E8382" s="69">
        <v>2.3795902105825335E-2</v>
      </c>
      <c r="F8382" s="69">
        <v>2.7331409988634519E-2</v>
      </c>
      <c r="G8382" s="69">
        <v>8.6599125616746591E-4</v>
      </c>
      <c r="H8382" s="69">
        <v>1.372819564451078E-2</v>
      </c>
      <c r="I8382" s="69">
        <v>4.688988991449123E-5</v>
      </c>
      <c r="J8382" s="69">
        <v>7.5199999999999868E-3</v>
      </c>
      <c r="K8382" s="69">
        <v>1.6823090015521467E-4</v>
      </c>
      <c r="L8382" s="70">
        <v>7.3456619785207802E-2</v>
      </c>
      <c r="M8382" s="78">
        <f t="shared" si="1041"/>
        <v>21120.358132781548</v>
      </c>
      <c r="N8382" s="78">
        <f t="shared" si="1042"/>
        <v>25465.845499746254</v>
      </c>
      <c r="O8382" s="78">
        <f t="shared" si="1043"/>
        <v>483.34848244475256</v>
      </c>
      <c r="P8382" s="78">
        <f t="shared" si="1044"/>
        <v>10870.196458990804</v>
      </c>
      <c r="Q8382" s="78">
        <f t="shared" si="1045"/>
        <v>4.4993040435573635</v>
      </c>
      <c r="R8382" s="78">
        <f t="shared" si="1046"/>
        <v>1858.2982976803839</v>
      </c>
      <c r="S8382" s="78">
        <f t="shared" si="1047"/>
        <v>28.118769012624355</v>
      </c>
      <c r="T8382" s="78">
        <f t="shared" si="1048"/>
        <v>59830.664944699922</v>
      </c>
    </row>
    <row r="8383" spans="1:20" x14ac:dyDescent="0.2">
      <c r="A8383">
        <v>2004</v>
      </c>
      <c r="B8383">
        <v>12</v>
      </c>
      <c r="C8383">
        <v>15</v>
      </c>
      <c r="D8383">
        <v>5</v>
      </c>
      <c r="E8383" s="69">
        <v>2.5110576804202658E-2</v>
      </c>
      <c r="F8383" s="69">
        <v>2.6163556125115797E-2</v>
      </c>
      <c r="G8383" s="69">
        <v>8.6599125616746591E-4</v>
      </c>
      <c r="H8383" s="69">
        <v>1.4076615741397369E-2</v>
      </c>
      <c r="I8383" s="69">
        <v>4.688988991449123E-5</v>
      </c>
      <c r="J8383" s="69">
        <v>7.5479999999999879E-3</v>
      </c>
      <c r="K8383" s="69">
        <v>1.6823090015521467E-4</v>
      </c>
      <c r="L8383" s="70">
        <v>7.3979860716952991E-2</v>
      </c>
      <c r="M8383" s="78">
        <f t="shared" si="1041"/>
        <v>22287.214524035498</v>
      </c>
      <c r="N8383" s="78">
        <f t="shared" si="1042"/>
        <v>24377.706026992499</v>
      </c>
      <c r="O8383" s="78">
        <f t="shared" si="1043"/>
        <v>483.34848244475256</v>
      </c>
      <c r="P8383" s="78">
        <f t="shared" si="1044"/>
        <v>11146.080850610195</v>
      </c>
      <c r="Q8383" s="78">
        <f t="shared" si="1045"/>
        <v>4.4993040435573635</v>
      </c>
      <c r="R8383" s="78">
        <f t="shared" si="1046"/>
        <v>1865.2174934696197</v>
      </c>
      <c r="S8383" s="78">
        <f t="shared" si="1047"/>
        <v>28.118769012624355</v>
      </c>
      <c r="T8383" s="78">
        <f t="shared" si="1048"/>
        <v>60192.185450608755</v>
      </c>
    </row>
    <row r="8384" spans="1:20" x14ac:dyDescent="0.2">
      <c r="A8384">
        <v>2004</v>
      </c>
      <c r="B8384">
        <v>12</v>
      </c>
      <c r="C8384">
        <v>15</v>
      </c>
      <c r="D8384">
        <v>6</v>
      </c>
      <c r="E8384" s="69">
        <v>2.7079112028201454E-2</v>
      </c>
      <c r="F8384" s="69">
        <v>2.613610208901496E-2</v>
      </c>
      <c r="G8384" s="69">
        <v>8.6599125616746591E-4</v>
      </c>
      <c r="H8384" s="69">
        <v>1.3861620412753841E-2</v>
      </c>
      <c r="I8384" s="69">
        <v>4.688988991449123E-5</v>
      </c>
      <c r="J8384" s="69">
        <v>7.611999999999986E-3</v>
      </c>
      <c r="K8384" s="69">
        <v>1.6823090015521467E-4</v>
      </c>
      <c r="L8384" s="70">
        <v>7.576994657620742E-2</v>
      </c>
      <c r="M8384" s="78">
        <f t="shared" si="1041"/>
        <v>24034.413211563799</v>
      </c>
      <c r="N8384" s="78">
        <f t="shared" si="1042"/>
        <v>24352.125925490996</v>
      </c>
      <c r="O8384" s="78">
        <f t="shared" si="1043"/>
        <v>483.34848244475256</v>
      </c>
      <c r="P8384" s="78">
        <f t="shared" si="1044"/>
        <v>10975.844242636524</v>
      </c>
      <c r="Q8384" s="78">
        <f t="shared" si="1045"/>
        <v>4.4993040435573635</v>
      </c>
      <c r="R8384" s="78">
        <f t="shared" si="1046"/>
        <v>1881.0327981307289</v>
      </c>
      <c r="S8384" s="78">
        <f t="shared" si="1047"/>
        <v>28.118769012624355</v>
      </c>
      <c r="T8384" s="78">
        <f t="shared" si="1048"/>
        <v>61759.382733322978</v>
      </c>
    </row>
    <row r="8385" spans="1:20" x14ac:dyDescent="0.2">
      <c r="A8385">
        <v>2004</v>
      </c>
      <c r="B8385">
        <v>12</v>
      </c>
      <c r="C8385">
        <v>15</v>
      </c>
      <c r="D8385">
        <v>7</v>
      </c>
      <c r="E8385" s="69">
        <v>3.0217879305582878E-2</v>
      </c>
      <c r="F8385" s="69">
        <v>2.8888775054472196E-2</v>
      </c>
      <c r="G8385" s="69">
        <v>8.6599125616746591E-4</v>
      </c>
      <c r="H8385" s="69">
        <v>1.4047538782700994E-2</v>
      </c>
      <c r="I8385" s="69">
        <v>4.688988991449123E-5</v>
      </c>
      <c r="J8385" s="69">
        <v>7.6319999999999869E-3</v>
      </c>
      <c r="K8385" s="69">
        <v>1.6823090015521467E-4</v>
      </c>
      <c r="L8385" s="70">
        <v>8.1867305188993239E-2</v>
      </c>
      <c r="M8385" s="78">
        <f t="shared" si="1041"/>
        <v>26820.26636808367</v>
      </c>
      <c r="N8385" s="78">
        <f t="shared" si="1042"/>
        <v>26916.909245444574</v>
      </c>
      <c r="O8385" s="78">
        <f t="shared" si="1043"/>
        <v>483.34848244475256</v>
      </c>
      <c r="P8385" s="78">
        <f t="shared" si="1044"/>
        <v>11123.057267493798</v>
      </c>
      <c r="Q8385" s="78">
        <f t="shared" si="1045"/>
        <v>4.4993040435573635</v>
      </c>
      <c r="R8385" s="78">
        <f t="shared" si="1046"/>
        <v>1885.975080837326</v>
      </c>
      <c r="S8385" s="78">
        <f t="shared" si="1047"/>
        <v>28.118769012624355</v>
      </c>
      <c r="T8385" s="78">
        <f t="shared" si="1048"/>
        <v>67262.174517360312</v>
      </c>
    </row>
    <row r="8386" spans="1:20" x14ac:dyDescent="0.2">
      <c r="A8386">
        <v>2004</v>
      </c>
      <c r="B8386">
        <v>12</v>
      </c>
      <c r="C8386">
        <v>15</v>
      </c>
      <c r="D8386">
        <v>8</v>
      </c>
      <c r="E8386" s="69">
        <v>3.3587043754432402E-2</v>
      </c>
      <c r="F8386" s="69">
        <v>3.2091154194105166E-2</v>
      </c>
      <c r="G8386" s="69">
        <v>7.2165901999414104E-4</v>
      </c>
      <c r="H8386" s="69">
        <v>1.8280003641326072E-2</v>
      </c>
      <c r="I8386" s="69">
        <v>4.688988991449123E-5</v>
      </c>
      <c r="J8386" s="69">
        <v>7.6039999999999875E-3</v>
      </c>
      <c r="K8386" s="69">
        <v>1.4019234683273403E-4</v>
      </c>
      <c r="L8386" s="70">
        <v>9.2470942846605023E-2</v>
      </c>
      <c r="M8386" s="78">
        <f t="shared" si="1041"/>
        <v>29810.611489335355</v>
      </c>
      <c r="N8386" s="78">
        <f t="shared" si="1042"/>
        <v>29900.703072232718</v>
      </c>
      <c r="O8386" s="78">
        <f t="shared" si="1043"/>
        <v>402.79020102401796</v>
      </c>
      <c r="P8386" s="78">
        <f t="shared" si="1044"/>
        <v>14474.388040334692</v>
      </c>
      <c r="Q8386" s="78">
        <f t="shared" si="1045"/>
        <v>4.4993040435573635</v>
      </c>
      <c r="R8386" s="78">
        <f t="shared" si="1046"/>
        <v>1879.0558850480904</v>
      </c>
      <c r="S8386" s="78">
        <f t="shared" si="1047"/>
        <v>23.432295816585011</v>
      </c>
      <c r="T8386" s="78">
        <f t="shared" si="1048"/>
        <v>76495.480287835002</v>
      </c>
    </row>
    <row r="8387" spans="1:20" x14ac:dyDescent="0.2">
      <c r="A8387">
        <v>2004</v>
      </c>
      <c r="B8387">
        <v>12</v>
      </c>
      <c r="C8387">
        <v>15</v>
      </c>
      <c r="D8387">
        <v>9</v>
      </c>
      <c r="E8387" s="69">
        <v>3.7044493154007374E-2</v>
      </c>
      <c r="F8387" s="69">
        <v>3.2039060730857064E-2</v>
      </c>
      <c r="G8387" s="69">
        <v>0</v>
      </c>
      <c r="H8387" s="69">
        <v>1.7867428009531967E-2</v>
      </c>
      <c r="I8387" s="69">
        <v>4.688988991449123E-5</v>
      </c>
      <c r="J8387" s="69">
        <v>7.6999999999999872E-3</v>
      </c>
      <c r="K8387" s="69">
        <v>0</v>
      </c>
      <c r="L8387" s="70">
        <v>9.4697871784310883E-2</v>
      </c>
      <c r="M8387" s="78">
        <f t="shared" ref="M8387:M8450" si="1049">E8387*1000000*$M$8826</f>
        <v>32879.315050992627</v>
      </c>
      <c r="N8387" s="78">
        <f t="shared" ref="N8387:N8450" si="1050">(F8387)*1000000*$N$8826</f>
        <v>29852.165360962994</v>
      </c>
      <c r="O8387" s="78">
        <f t="shared" ref="O8387:O8450" si="1051">G8387*1000000*$O$8826</f>
        <v>0</v>
      </c>
      <c r="P8387" s="78">
        <f t="shared" ref="P8387:P8450" si="1052">H8387*1000000*$P$8826</f>
        <v>14147.704309425933</v>
      </c>
      <c r="Q8387" s="78">
        <f t="shared" ref="Q8387:Q8450" si="1053">I8387*1000000*$Q$8826</f>
        <v>4.4993040435573635</v>
      </c>
      <c r="R8387" s="78">
        <f t="shared" ref="R8387:R8450" si="1054">J8387*1000000*$R$8826</f>
        <v>1902.7788420397551</v>
      </c>
      <c r="S8387" s="78">
        <f t="shared" ref="S8387:S8450" si="1055">K8387*1000000*$S$8826</f>
        <v>0</v>
      </c>
      <c r="T8387" s="78">
        <f t="shared" si="1048"/>
        <v>78786.462867464856</v>
      </c>
    </row>
    <row r="8388" spans="1:20" x14ac:dyDescent="0.2">
      <c r="A8388">
        <v>2004</v>
      </c>
      <c r="B8388">
        <v>12</v>
      </c>
      <c r="C8388">
        <v>15</v>
      </c>
      <c r="D8388">
        <v>10</v>
      </c>
      <c r="E8388" s="69">
        <v>3.7412008176166231E-2</v>
      </c>
      <c r="F8388" s="69">
        <v>3.1488444824449652E-2</v>
      </c>
      <c r="G8388" s="69">
        <v>0</v>
      </c>
      <c r="H8388" s="69">
        <v>1.7474012980638366E-2</v>
      </c>
      <c r="I8388" s="69">
        <v>4.688988991449123E-5</v>
      </c>
      <c r="J8388" s="69">
        <v>7.6959999999999867E-3</v>
      </c>
      <c r="K8388" s="69">
        <v>0</v>
      </c>
      <c r="L8388" s="70">
        <v>9.4117355871168734E-2</v>
      </c>
      <c r="M8388" s="78">
        <f t="shared" si="1049"/>
        <v>33205.507722850693</v>
      </c>
      <c r="N8388" s="78">
        <f t="shared" si="1050"/>
        <v>29339.132933872523</v>
      </c>
      <c r="O8388" s="78">
        <f t="shared" si="1051"/>
        <v>0</v>
      </c>
      <c r="P8388" s="78">
        <f t="shared" si="1052"/>
        <v>13836.192238595057</v>
      </c>
      <c r="Q8388" s="78">
        <f t="shared" si="1053"/>
        <v>4.4993040435573635</v>
      </c>
      <c r="R8388" s="78">
        <f t="shared" si="1054"/>
        <v>1901.7903854984354</v>
      </c>
      <c r="S8388" s="78">
        <f t="shared" si="1055"/>
        <v>0</v>
      </c>
      <c r="T8388" s="78">
        <f t="shared" ref="T8388:T8451" si="1056">SUM(M8388:S8388)</f>
        <v>78287.122584860263</v>
      </c>
    </row>
    <row r="8389" spans="1:20" x14ac:dyDescent="0.2">
      <c r="A8389">
        <v>2004</v>
      </c>
      <c r="B8389">
        <v>12</v>
      </c>
      <c r="C8389">
        <v>15</v>
      </c>
      <c r="D8389">
        <v>11</v>
      </c>
      <c r="E8389" s="69">
        <v>3.4733506026366046E-2</v>
      </c>
      <c r="F8389" s="69">
        <v>3.2552052936456591E-2</v>
      </c>
      <c r="G8389" s="69">
        <v>0</v>
      </c>
      <c r="H8389" s="69">
        <v>1.8466063570168594E-2</v>
      </c>
      <c r="I8389" s="69">
        <v>4.688988991449123E-5</v>
      </c>
      <c r="J8389" s="69">
        <v>7.7159999999999876E-3</v>
      </c>
      <c r="K8389" s="69">
        <v>0</v>
      </c>
      <c r="L8389" s="70">
        <v>9.3514512422905718E-2</v>
      </c>
      <c r="M8389" s="78">
        <f t="shared" si="1049"/>
        <v>30828.168783918165</v>
      </c>
      <c r="N8389" s="78">
        <f t="shared" si="1050"/>
        <v>30330.142174299883</v>
      </c>
      <c r="O8389" s="78">
        <f t="shared" si="1051"/>
        <v>0</v>
      </c>
      <c r="P8389" s="78">
        <f t="shared" si="1052"/>
        <v>14621.713153702578</v>
      </c>
      <c r="Q8389" s="78">
        <f t="shared" si="1053"/>
        <v>4.4993040435573635</v>
      </c>
      <c r="R8389" s="78">
        <f t="shared" si="1054"/>
        <v>1906.7326682050325</v>
      </c>
      <c r="S8389" s="78">
        <f t="shared" si="1055"/>
        <v>0</v>
      </c>
      <c r="T8389" s="78">
        <f t="shared" si="1056"/>
        <v>77691.256084169203</v>
      </c>
    </row>
    <row r="8390" spans="1:20" x14ac:dyDescent="0.2">
      <c r="A8390">
        <v>2004</v>
      </c>
      <c r="B8390">
        <v>12</v>
      </c>
      <c r="C8390">
        <v>15</v>
      </c>
      <c r="D8390">
        <v>12</v>
      </c>
      <c r="E8390" s="69">
        <v>3.370396240622929E-2</v>
      </c>
      <c r="F8390" s="69">
        <v>3.306371647669968E-2</v>
      </c>
      <c r="G8390" s="69">
        <v>0</v>
      </c>
      <c r="H8390" s="69">
        <v>1.8883569112888975E-2</v>
      </c>
      <c r="I8390" s="69">
        <v>4.688988991449123E-5</v>
      </c>
      <c r="J8390" s="69">
        <v>7.6959999999999867E-3</v>
      </c>
      <c r="K8390" s="69">
        <v>0</v>
      </c>
      <c r="L8390" s="70">
        <v>9.3394137885732434E-2</v>
      </c>
      <c r="M8390" s="78">
        <f t="shared" si="1049"/>
        <v>29914.384138397811</v>
      </c>
      <c r="N8390" s="78">
        <f t="shared" si="1050"/>
        <v>30806.881013207283</v>
      </c>
      <c r="O8390" s="78">
        <f t="shared" si="1051"/>
        <v>0</v>
      </c>
      <c r="P8390" s="78">
        <f t="shared" si="1052"/>
        <v>14952.300463907673</v>
      </c>
      <c r="Q8390" s="78">
        <f t="shared" si="1053"/>
        <v>4.4993040435573635</v>
      </c>
      <c r="R8390" s="78">
        <f t="shared" si="1054"/>
        <v>1901.7903854984354</v>
      </c>
      <c r="S8390" s="78">
        <f t="shared" si="1055"/>
        <v>0</v>
      </c>
      <c r="T8390" s="78">
        <f t="shared" si="1056"/>
        <v>77579.855305054749</v>
      </c>
    </row>
    <row r="8391" spans="1:20" x14ac:dyDescent="0.2">
      <c r="A8391">
        <v>2004</v>
      </c>
      <c r="B8391">
        <v>12</v>
      </c>
      <c r="C8391">
        <v>15</v>
      </c>
      <c r="D8391">
        <v>13</v>
      </c>
      <c r="E8391" s="69">
        <v>3.2887402900599293E-2</v>
      </c>
      <c r="F8391" s="69">
        <v>3.1980088268662957E-2</v>
      </c>
      <c r="G8391" s="69">
        <v>0</v>
      </c>
      <c r="H8391" s="69">
        <v>1.9281460752405721E-2</v>
      </c>
      <c r="I8391" s="69">
        <v>4.688988991449123E-5</v>
      </c>
      <c r="J8391" s="69">
        <v>7.5479999999999879E-3</v>
      </c>
      <c r="K8391" s="69">
        <v>0</v>
      </c>
      <c r="L8391" s="70">
        <v>9.1743841811582447E-2</v>
      </c>
      <c r="M8391" s="78">
        <f t="shared" si="1049"/>
        <v>29189.6362755542</v>
      </c>
      <c r="N8391" s="78">
        <f t="shared" si="1050"/>
        <v>29797.21819169513</v>
      </c>
      <c r="O8391" s="78">
        <f t="shared" si="1051"/>
        <v>0</v>
      </c>
      <c r="P8391" s="78">
        <f t="shared" si="1052"/>
        <v>15267.357183882843</v>
      </c>
      <c r="Q8391" s="78">
        <f t="shared" si="1053"/>
        <v>4.4993040435573635</v>
      </c>
      <c r="R8391" s="78">
        <f t="shared" si="1054"/>
        <v>1865.2174934696197</v>
      </c>
      <c r="S8391" s="78">
        <f t="shared" si="1055"/>
        <v>0</v>
      </c>
      <c r="T8391" s="78">
        <f t="shared" si="1056"/>
        <v>76123.928448645354</v>
      </c>
    </row>
    <row r="8392" spans="1:20" x14ac:dyDescent="0.2">
      <c r="A8392">
        <v>2004</v>
      </c>
      <c r="B8392">
        <v>12</v>
      </c>
      <c r="C8392">
        <v>15</v>
      </c>
      <c r="D8392">
        <v>14</v>
      </c>
      <c r="E8392" s="69">
        <v>3.3306249380899496E-2</v>
      </c>
      <c r="F8392" s="69">
        <v>3.1210661091256624E-2</v>
      </c>
      <c r="G8392" s="69">
        <v>0</v>
      </c>
      <c r="H8392" s="69">
        <v>1.8866740563313555E-2</v>
      </c>
      <c r="I8392" s="69">
        <v>4.688988991449123E-5</v>
      </c>
      <c r="J8392" s="69">
        <v>7.1279999999999876E-3</v>
      </c>
      <c r="K8392" s="69">
        <v>0</v>
      </c>
      <c r="L8392" s="70">
        <v>9.0558540925384151E-2</v>
      </c>
      <c r="M8392" s="78">
        <f t="shared" si="1049"/>
        <v>29561.388841489905</v>
      </c>
      <c r="N8392" s="78">
        <f t="shared" si="1050"/>
        <v>29080.309930054642</v>
      </c>
      <c r="O8392" s="78">
        <f t="shared" si="1051"/>
        <v>0</v>
      </c>
      <c r="P8392" s="78">
        <f t="shared" si="1052"/>
        <v>14938.975359520937</v>
      </c>
      <c r="Q8392" s="78">
        <f t="shared" si="1053"/>
        <v>4.4993040435573635</v>
      </c>
      <c r="R8392" s="78">
        <f t="shared" si="1054"/>
        <v>1761.4295566310873</v>
      </c>
      <c r="S8392" s="78">
        <f t="shared" si="1055"/>
        <v>0</v>
      </c>
      <c r="T8392" s="78">
        <f t="shared" si="1056"/>
        <v>75346.602991740117</v>
      </c>
    </row>
    <row r="8393" spans="1:20" x14ac:dyDescent="0.2">
      <c r="A8393">
        <v>2004</v>
      </c>
      <c r="B8393">
        <v>12</v>
      </c>
      <c r="C8393">
        <v>15</v>
      </c>
      <c r="D8393">
        <v>15</v>
      </c>
      <c r="E8393" s="69">
        <v>3.3795247930096015E-2</v>
      </c>
      <c r="F8393" s="69">
        <v>3.0365276009842779E-2</v>
      </c>
      <c r="G8393" s="69">
        <v>0</v>
      </c>
      <c r="H8393" s="69">
        <v>1.8321207037800432E-2</v>
      </c>
      <c r="I8393" s="69">
        <v>4.688988991449123E-5</v>
      </c>
      <c r="J8393" s="69">
        <v>7.1639999999999881E-3</v>
      </c>
      <c r="K8393" s="69">
        <v>0</v>
      </c>
      <c r="L8393" s="70">
        <v>8.9692620867653713E-2</v>
      </c>
      <c r="M8393" s="78">
        <f t="shared" si="1049"/>
        <v>29995.405775981857</v>
      </c>
      <c r="N8393" s="78">
        <f t="shared" si="1050"/>
        <v>28292.628435392355</v>
      </c>
      <c r="O8393" s="78">
        <f t="shared" si="1051"/>
        <v>0</v>
      </c>
      <c r="P8393" s="78">
        <f t="shared" si="1052"/>
        <v>14507.013523395395</v>
      </c>
      <c r="Q8393" s="78">
        <f t="shared" si="1053"/>
        <v>4.4993040435573635</v>
      </c>
      <c r="R8393" s="78">
        <f t="shared" si="1054"/>
        <v>1770.3256655029618</v>
      </c>
      <c r="S8393" s="78">
        <f t="shared" si="1055"/>
        <v>0</v>
      </c>
      <c r="T8393" s="78">
        <f t="shared" si="1056"/>
        <v>74569.872704316105</v>
      </c>
    </row>
    <row r="8394" spans="1:20" x14ac:dyDescent="0.2">
      <c r="A8394">
        <v>2004</v>
      </c>
      <c r="B8394">
        <v>12</v>
      </c>
      <c r="C8394">
        <v>15</v>
      </c>
      <c r="D8394">
        <v>16</v>
      </c>
      <c r="E8394" s="69">
        <v>3.5247033115475453E-2</v>
      </c>
      <c r="F8394" s="69">
        <v>2.9185244405955053E-2</v>
      </c>
      <c r="G8394" s="69">
        <v>0</v>
      </c>
      <c r="H8394" s="69">
        <v>1.8438529695964611E-2</v>
      </c>
      <c r="I8394" s="69">
        <v>4.688988991449123E-5</v>
      </c>
      <c r="J8394" s="69">
        <v>6.8719999999999884E-3</v>
      </c>
      <c r="K8394" s="69">
        <v>0</v>
      </c>
      <c r="L8394" s="70">
        <v>8.9789697107309607E-2</v>
      </c>
      <c r="M8394" s="78">
        <f t="shared" si="1049"/>
        <v>31283.956338625761</v>
      </c>
      <c r="N8394" s="78">
        <f t="shared" si="1050"/>
        <v>27193.142440271036</v>
      </c>
      <c r="O8394" s="78">
        <f t="shared" si="1051"/>
        <v>0</v>
      </c>
      <c r="P8394" s="78">
        <f t="shared" si="1052"/>
        <v>14599.911408620799</v>
      </c>
      <c r="Q8394" s="78">
        <f t="shared" si="1053"/>
        <v>4.4993040435573635</v>
      </c>
      <c r="R8394" s="78">
        <f t="shared" si="1054"/>
        <v>1698.1683379866488</v>
      </c>
      <c r="S8394" s="78">
        <f t="shared" si="1055"/>
        <v>0</v>
      </c>
      <c r="T8394" s="78">
        <f t="shared" si="1056"/>
        <v>74779.677829547785</v>
      </c>
    </row>
    <row r="8395" spans="1:20" x14ac:dyDescent="0.2">
      <c r="A8395">
        <v>2004</v>
      </c>
      <c r="B8395">
        <v>12</v>
      </c>
      <c r="C8395">
        <v>15</v>
      </c>
      <c r="D8395">
        <v>17</v>
      </c>
      <c r="E8395" s="69">
        <v>4.1007970476482906E-2</v>
      </c>
      <c r="F8395" s="69">
        <v>2.7775498536847191E-2</v>
      </c>
      <c r="G8395" s="69">
        <v>4.3299562808373296E-4</v>
      </c>
      <c r="H8395" s="69">
        <v>1.9829761164310133E-2</v>
      </c>
      <c r="I8395" s="69">
        <v>4.688988991449123E-5</v>
      </c>
      <c r="J8395" s="69">
        <v>6.7039999999999886E-3</v>
      </c>
      <c r="K8395" s="69">
        <v>8.4115450077607335E-5</v>
      </c>
      <c r="L8395" s="70">
        <v>9.5881231145716062E-2</v>
      </c>
      <c r="M8395" s="78">
        <f t="shared" si="1049"/>
        <v>36397.150186200583</v>
      </c>
      <c r="N8395" s="78">
        <f t="shared" si="1050"/>
        <v>25879.621823825153</v>
      </c>
      <c r="O8395" s="78">
        <f t="shared" si="1051"/>
        <v>241.67424122237628</v>
      </c>
      <c r="P8395" s="78">
        <f t="shared" si="1052"/>
        <v>15701.509883209335</v>
      </c>
      <c r="Q8395" s="78">
        <f t="shared" si="1053"/>
        <v>4.4993040435573635</v>
      </c>
      <c r="R8395" s="78">
        <f t="shared" si="1054"/>
        <v>1656.6531632512358</v>
      </c>
      <c r="S8395" s="78">
        <f t="shared" si="1055"/>
        <v>14.059384506312178</v>
      </c>
      <c r="T8395" s="78">
        <f t="shared" si="1056"/>
        <v>79895.167986258544</v>
      </c>
    </row>
    <row r="8396" spans="1:20" x14ac:dyDescent="0.2">
      <c r="A8396">
        <v>2004</v>
      </c>
      <c r="B8396">
        <v>12</v>
      </c>
      <c r="C8396">
        <v>15</v>
      </c>
      <c r="D8396">
        <v>18</v>
      </c>
      <c r="E8396" s="69">
        <v>4.4301438879807059E-2</v>
      </c>
      <c r="F8396" s="69">
        <v>3.0301570427883097E-2</v>
      </c>
      <c r="G8396" s="69">
        <v>8.6599125616746591E-4</v>
      </c>
      <c r="H8396" s="69">
        <v>1.917477188395186E-2</v>
      </c>
      <c r="I8396" s="69">
        <v>4.688988991449123E-5</v>
      </c>
      <c r="J8396" s="69">
        <v>6.8439999999999881E-3</v>
      </c>
      <c r="K8396" s="69">
        <v>1.6823090015521467E-4</v>
      </c>
      <c r="L8396" s="70">
        <v>0.10170289323787919</v>
      </c>
      <c r="M8396" s="78">
        <f t="shared" si="1049"/>
        <v>39320.310311328933</v>
      </c>
      <c r="N8396" s="78">
        <f t="shared" si="1050"/>
        <v>28233.271215683188</v>
      </c>
      <c r="O8396" s="78">
        <f t="shared" si="1051"/>
        <v>483.34848244475256</v>
      </c>
      <c r="P8396" s="78">
        <f t="shared" si="1052"/>
        <v>15182.879296903966</v>
      </c>
      <c r="Q8396" s="78">
        <f t="shared" si="1053"/>
        <v>4.4993040435573635</v>
      </c>
      <c r="R8396" s="78">
        <f t="shared" si="1054"/>
        <v>1691.2491421974132</v>
      </c>
      <c r="S8396" s="78">
        <f t="shared" si="1055"/>
        <v>28.118769012624355</v>
      </c>
      <c r="T8396" s="78">
        <f t="shared" si="1056"/>
        <v>84943.676521614427</v>
      </c>
    </row>
    <row r="8397" spans="1:20" x14ac:dyDescent="0.2">
      <c r="A8397">
        <v>2004</v>
      </c>
      <c r="B8397">
        <v>12</v>
      </c>
      <c r="C8397">
        <v>15</v>
      </c>
      <c r="D8397">
        <v>19</v>
      </c>
      <c r="E8397" s="69">
        <v>4.1979783227274803E-2</v>
      </c>
      <c r="F8397" s="69">
        <v>3.1495602887142107E-2</v>
      </c>
      <c r="G8397" s="69">
        <v>8.6599125616746591E-4</v>
      </c>
      <c r="H8397" s="69">
        <v>1.7109884720252516E-2</v>
      </c>
      <c r="I8397" s="69">
        <v>4.688988991449123E-5</v>
      </c>
      <c r="J8397" s="69">
        <v>6.6999999999999881E-3</v>
      </c>
      <c r="K8397" s="69">
        <v>1.6823090015521467E-4</v>
      </c>
      <c r="L8397" s="70">
        <v>9.83663828809066E-2</v>
      </c>
      <c r="M8397" s="78">
        <f t="shared" si="1049"/>
        <v>37259.695058147416</v>
      </c>
      <c r="N8397" s="78">
        <f t="shared" si="1050"/>
        <v>29345.802407517655</v>
      </c>
      <c r="O8397" s="78">
        <f t="shared" si="1051"/>
        <v>483.34848244475256</v>
      </c>
      <c r="P8397" s="78">
        <f t="shared" si="1052"/>
        <v>13547.869881516221</v>
      </c>
      <c r="Q8397" s="78">
        <f t="shared" si="1053"/>
        <v>4.4993040435573635</v>
      </c>
      <c r="R8397" s="78">
        <f t="shared" si="1054"/>
        <v>1655.6647067099166</v>
      </c>
      <c r="S8397" s="78">
        <f t="shared" si="1055"/>
        <v>28.118769012624355</v>
      </c>
      <c r="T8397" s="78">
        <f t="shared" si="1056"/>
        <v>82324.998609392132</v>
      </c>
    </row>
    <row r="8398" spans="1:20" x14ac:dyDescent="0.2">
      <c r="A8398">
        <v>2004</v>
      </c>
      <c r="B8398">
        <v>12</v>
      </c>
      <c r="C8398">
        <v>15</v>
      </c>
      <c r="D8398">
        <v>20</v>
      </c>
      <c r="E8398" s="69">
        <v>4.4716929341129925E-2</v>
      </c>
      <c r="F8398" s="69">
        <v>2.9398998473299416E-2</v>
      </c>
      <c r="G8398" s="69">
        <v>8.6599125616746591E-4</v>
      </c>
      <c r="H8398" s="69">
        <v>1.438961911556981E-2</v>
      </c>
      <c r="I8398" s="69">
        <v>4.688988991449123E-5</v>
      </c>
      <c r="J8398" s="69">
        <v>6.7119999999999888E-3</v>
      </c>
      <c r="K8398" s="69">
        <v>1.6823090015521467E-4</v>
      </c>
      <c r="L8398" s="70">
        <v>9.6298658976236323E-2</v>
      </c>
      <c r="M8398" s="78">
        <f t="shared" si="1049"/>
        <v>39689.084199575227</v>
      </c>
      <c r="N8398" s="78">
        <f t="shared" si="1050"/>
        <v>27392.306261537393</v>
      </c>
      <c r="O8398" s="78">
        <f t="shared" si="1051"/>
        <v>483.34848244475256</v>
      </c>
      <c r="P8398" s="78">
        <f t="shared" si="1052"/>
        <v>11393.921736454642</v>
      </c>
      <c r="Q8398" s="78">
        <f t="shared" si="1053"/>
        <v>4.4993040435573635</v>
      </c>
      <c r="R8398" s="78">
        <f t="shared" si="1054"/>
        <v>1658.6300763338747</v>
      </c>
      <c r="S8398" s="78">
        <f t="shared" si="1055"/>
        <v>28.118769012624355</v>
      </c>
      <c r="T8398" s="78">
        <f t="shared" si="1056"/>
        <v>80649.908829402077</v>
      </c>
    </row>
    <row r="8399" spans="1:20" x14ac:dyDescent="0.2">
      <c r="A8399">
        <v>2004</v>
      </c>
      <c r="B8399">
        <v>12</v>
      </c>
      <c r="C8399">
        <v>15</v>
      </c>
      <c r="D8399">
        <v>21</v>
      </c>
      <c r="E8399" s="69">
        <v>4.1531095883067588E-2</v>
      </c>
      <c r="F8399" s="69">
        <v>2.9103502955279588E-2</v>
      </c>
      <c r="G8399" s="69">
        <v>8.6599125616746591E-4</v>
      </c>
      <c r="H8399" s="69">
        <v>1.3598283406309863E-2</v>
      </c>
      <c r="I8399" s="69">
        <v>4.688988991449123E-5</v>
      </c>
      <c r="J8399" s="69">
        <v>6.6239999999999884E-3</v>
      </c>
      <c r="K8399" s="69">
        <v>1.6823090015521467E-4</v>
      </c>
      <c r="L8399" s="70">
        <v>9.193799429089422E-2</v>
      </c>
      <c r="M8399" s="78">
        <f t="shared" si="1049"/>
        <v>36861.456850696428</v>
      </c>
      <c r="N8399" s="78">
        <f t="shared" si="1050"/>
        <v>27116.98042906517</v>
      </c>
      <c r="O8399" s="78">
        <f t="shared" si="1051"/>
        <v>483.34848244475256</v>
      </c>
      <c r="P8399" s="78">
        <f t="shared" si="1052"/>
        <v>10767.329950657217</v>
      </c>
      <c r="Q8399" s="78">
        <f t="shared" si="1053"/>
        <v>4.4993040435573635</v>
      </c>
      <c r="R8399" s="78">
        <f t="shared" si="1054"/>
        <v>1636.8840324248488</v>
      </c>
      <c r="S8399" s="78">
        <f t="shared" si="1055"/>
        <v>28.118769012624355</v>
      </c>
      <c r="T8399" s="78">
        <f t="shared" si="1056"/>
        <v>76898.617818344588</v>
      </c>
    </row>
    <row r="8400" spans="1:20" x14ac:dyDescent="0.2">
      <c r="A8400">
        <v>2004</v>
      </c>
      <c r="B8400">
        <v>12</v>
      </c>
      <c r="C8400">
        <v>15</v>
      </c>
      <c r="D8400">
        <v>22</v>
      </c>
      <c r="E8400" s="69">
        <v>3.9139119494099733E-2</v>
      </c>
      <c r="F8400" s="69">
        <v>2.8805928357196135E-2</v>
      </c>
      <c r="G8400" s="69">
        <v>8.6599125616746591E-4</v>
      </c>
      <c r="H8400" s="69">
        <v>1.1941708197658552E-2</v>
      </c>
      <c r="I8400" s="69">
        <v>4.688988991449123E-5</v>
      </c>
      <c r="J8400" s="69">
        <v>6.8239999999999881E-3</v>
      </c>
      <c r="K8400" s="69">
        <v>1.6823090015521467E-4</v>
      </c>
      <c r="L8400" s="70">
        <v>8.77918680951916E-2</v>
      </c>
      <c r="M8400" s="78">
        <f t="shared" si="1049"/>
        <v>34738.427525920742</v>
      </c>
      <c r="N8400" s="78">
        <f t="shared" si="1050"/>
        <v>26839.717428634765</v>
      </c>
      <c r="O8400" s="78">
        <f t="shared" si="1051"/>
        <v>483.34848244475256</v>
      </c>
      <c r="P8400" s="78">
        <f t="shared" si="1052"/>
        <v>9455.6282213528521</v>
      </c>
      <c r="Q8400" s="78">
        <f t="shared" si="1053"/>
        <v>4.4993040435573635</v>
      </c>
      <c r="R8400" s="78">
        <f t="shared" si="1054"/>
        <v>1686.3068594908166</v>
      </c>
      <c r="S8400" s="78">
        <f t="shared" si="1055"/>
        <v>28.118769012624355</v>
      </c>
      <c r="T8400" s="78">
        <f t="shared" si="1056"/>
        <v>73236.046590900092</v>
      </c>
    </row>
    <row r="8401" spans="1:20" x14ac:dyDescent="0.2">
      <c r="A8401">
        <v>2004</v>
      </c>
      <c r="B8401">
        <v>12</v>
      </c>
      <c r="C8401">
        <v>15</v>
      </c>
      <c r="D8401">
        <v>23</v>
      </c>
      <c r="E8401" s="69">
        <v>3.5754713264011154E-2</v>
      </c>
      <c r="F8401" s="69">
        <v>2.6297835914314907E-2</v>
      </c>
      <c r="G8401" s="69">
        <v>8.6599125616746591E-4</v>
      </c>
      <c r="H8401" s="69">
        <v>1.0621594373696697E-2</v>
      </c>
      <c r="I8401" s="69">
        <v>4.688988991449123E-5</v>
      </c>
      <c r="J8401" s="69">
        <v>6.8519999999999883E-3</v>
      </c>
      <c r="K8401" s="69">
        <v>1.6823090015521467E-4</v>
      </c>
      <c r="L8401" s="70">
        <v>8.060725559825993E-2</v>
      </c>
      <c r="M8401" s="78">
        <f t="shared" si="1049"/>
        <v>31734.554366231227</v>
      </c>
      <c r="N8401" s="78">
        <f t="shared" si="1050"/>
        <v>24502.820258819724</v>
      </c>
      <c r="O8401" s="78">
        <f t="shared" si="1051"/>
        <v>483.34848244475256</v>
      </c>
      <c r="P8401" s="78">
        <f t="shared" si="1052"/>
        <v>8410.3417914182101</v>
      </c>
      <c r="Q8401" s="78">
        <f t="shared" si="1053"/>
        <v>4.4993040435573635</v>
      </c>
      <c r="R8401" s="78">
        <f t="shared" si="1054"/>
        <v>1693.2260552800519</v>
      </c>
      <c r="S8401" s="78">
        <f t="shared" si="1055"/>
        <v>28.118769012624355</v>
      </c>
      <c r="T8401" s="78">
        <f t="shared" si="1056"/>
        <v>66856.909027250149</v>
      </c>
    </row>
    <row r="8402" spans="1:20" x14ac:dyDescent="0.2">
      <c r="A8402">
        <v>2004</v>
      </c>
      <c r="B8402">
        <v>12</v>
      </c>
      <c r="C8402">
        <v>15</v>
      </c>
      <c r="D8402">
        <v>24</v>
      </c>
      <c r="E8402" s="69">
        <v>3.1198264373311316E-2</v>
      </c>
      <c r="F8402" s="69">
        <v>2.5175190963794693E-2</v>
      </c>
      <c r="G8402" s="69">
        <v>8.6599125616746591E-4</v>
      </c>
      <c r="H8402" s="69">
        <v>9.6915390774033484E-3</v>
      </c>
      <c r="I8402" s="69">
        <v>4.688988991449123E-5</v>
      </c>
      <c r="J8402" s="69">
        <v>6.8919999999999875E-3</v>
      </c>
      <c r="K8402" s="69">
        <v>1.6823090015521467E-4</v>
      </c>
      <c r="L8402" s="70">
        <v>7.4038106460746531E-2</v>
      </c>
      <c r="M8402" s="78">
        <f t="shared" si="1049"/>
        <v>27690.419709880574</v>
      </c>
      <c r="N8402" s="78">
        <f t="shared" si="1050"/>
        <v>23456.803866950206</v>
      </c>
      <c r="O8402" s="78">
        <f t="shared" si="1051"/>
        <v>483.34848244475256</v>
      </c>
      <c r="P8402" s="78">
        <f t="shared" si="1052"/>
        <v>7673.9097030194671</v>
      </c>
      <c r="Q8402" s="78">
        <f t="shared" si="1053"/>
        <v>4.4993040435573635</v>
      </c>
      <c r="R8402" s="78">
        <f t="shared" si="1054"/>
        <v>1703.1106206932454</v>
      </c>
      <c r="S8402" s="78">
        <f t="shared" si="1055"/>
        <v>28.118769012624355</v>
      </c>
      <c r="T8402" s="78">
        <f t="shared" si="1056"/>
        <v>61040.210456044428</v>
      </c>
    </row>
    <row r="8403" spans="1:20" x14ac:dyDescent="0.2">
      <c r="A8403">
        <v>2004</v>
      </c>
      <c r="B8403">
        <v>12</v>
      </c>
      <c r="C8403">
        <v>16</v>
      </c>
      <c r="D8403">
        <v>1</v>
      </c>
      <c r="E8403" s="69">
        <v>2.5732769952815433E-2</v>
      </c>
      <c r="F8403" s="69">
        <v>2.4596941753717745E-2</v>
      </c>
      <c r="G8403" s="69">
        <v>8.6599125616746591E-4</v>
      </c>
      <c r="H8403" s="69">
        <v>1.0022743487709818E-2</v>
      </c>
      <c r="I8403" s="69">
        <v>4.688988991449123E-5</v>
      </c>
      <c r="J8403" s="69">
        <v>6.8119999999999882E-3</v>
      </c>
      <c r="K8403" s="69">
        <v>1.6823090015521467E-4</v>
      </c>
      <c r="L8403" s="70">
        <v>6.8245567240480157E-2</v>
      </c>
      <c r="M8403" s="78">
        <f t="shared" si="1049"/>
        <v>22839.450033663346</v>
      </c>
      <c r="N8403" s="78">
        <f t="shared" si="1050"/>
        <v>22918.024307085077</v>
      </c>
      <c r="O8403" s="78">
        <f t="shared" si="1051"/>
        <v>483.34848244475256</v>
      </c>
      <c r="P8403" s="78">
        <f t="shared" si="1052"/>
        <v>7936.1624492174051</v>
      </c>
      <c r="Q8403" s="78">
        <f t="shared" si="1053"/>
        <v>4.4993040435573635</v>
      </c>
      <c r="R8403" s="78">
        <f t="shared" si="1054"/>
        <v>1683.3414898668584</v>
      </c>
      <c r="S8403" s="78">
        <f t="shared" si="1055"/>
        <v>28.118769012624355</v>
      </c>
      <c r="T8403" s="78">
        <f t="shared" si="1056"/>
        <v>55892.944835333612</v>
      </c>
    </row>
    <row r="8404" spans="1:20" x14ac:dyDescent="0.2">
      <c r="A8404">
        <v>2004</v>
      </c>
      <c r="B8404">
        <v>12</v>
      </c>
      <c r="C8404">
        <v>16</v>
      </c>
      <c r="D8404">
        <v>2</v>
      </c>
      <c r="E8404" s="69">
        <v>2.3235177529593067E-2</v>
      </c>
      <c r="F8404" s="69">
        <v>2.4544304492399815E-2</v>
      </c>
      <c r="G8404" s="69">
        <v>8.6599125616746591E-4</v>
      </c>
      <c r="H8404" s="69">
        <v>9.5366615570186067E-3</v>
      </c>
      <c r="I8404" s="69">
        <v>4.688988991449123E-5</v>
      </c>
      <c r="J8404" s="69">
        <v>6.471999999999989E-3</v>
      </c>
      <c r="K8404" s="69">
        <v>1.6823090015521467E-4</v>
      </c>
      <c r="L8404" s="70">
        <v>6.4869255625248645E-2</v>
      </c>
      <c r="M8404" s="78">
        <f t="shared" si="1049"/>
        <v>20622.679842998263</v>
      </c>
      <c r="N8404" s="78">
        <f t="shared" si="1050"/>
        <v>22868.979915858657</v>
      </c>
      <c r="O8404" s="78">
        <f t="shared" si="1051"/>
        <v>483.34848244475256</v>
      </c>
      <c r="P8404" s="78">
        <f t="shared" si="1052"/>
        <v>7551.2753002721074</v>
      </c>
      <c r="Q8404" s="78">
        <f t="shared" si="1053"/>
        <v>4.4993040435573635</v>
      </c>
      <c r="R8404" s="78">
        <f t="shared" si="1054"/>
        <v>1599.3226838547134</v>
      </c>
      <c r="S8404" s="78">
        <f t="shared" si="1055"/>
        <v>28.118769012624355</v>
      </c>
      <c r="T8404" s="78">
        <f t="shared" si="1056"/>
        <v>53158.224298484674</v>
      </c>
    </row>
    <row r="8405" spans="1:20" x14ac:dyDescent="0.2">
      <c r="A8405">
        <v>2004</v>
      </c>
      <c r="B8405">
        <v>12</v>
      </c>
      <c r="C8405">
        <v>16</v>
      </c>
      <c r="D8405">
        <v>3</v>
      </c>
      <c r="E8405" s="69">
        <v>2.0552430572242941E-2</v>
      </c>
      <c r="F8405" s="69">
        <v>2.4747385380813419E-2</v>
      </c>
      <c r="G8405" s="69">
        <v>8.6599125616746591E-4</v>
      </c>
      <c r="H8405" s="69">
        <v>1.0025306163390592E-2</v>
      </c>
      <c r="I8405" s="69">
        <v>4.688988991449123E-5</v>
      </c>
      <c r="J8405" s="69">
        <v>6.7039999999999886E-3</v>
      </c>
      <c r="K8405" s="69">
        <v>1.6823090015521467E-4</v>
      </c>
      <c r="L8405" s="70">
        <v>6.3110234162684117E-2</v>
      </c>
      <c r="M8405" s="78">
        <f t="shared" si="1049"/>
        <v>18241.573370678645</v>
      </c>
      <c r="N8405" s="78">
        <f t="shared" si="1050"/>
        <v>23058.199079101341</v>
      </c>
      <c r="O8405" s="78">
        <f t="shared" si="1051"/>
        <v>483.34848244475256</v>
      </c>
      <c r="P8405" s="78">
        <f t="shared" si="1052"/>
        <v>7938.1916152368922</v>
      </c>
      <c r="Q8405" s="78">
        <f t="shared" si="1053"/>
        <v>4.4993040435573635</v>
      </c>
      <c r="R8405" s="78">
        <f t="shared" si="1054"/>
        <v>1656.6531632512358</v>
      </c>
      <c r="S8405" s="78">
        <f t="shared" si="1055"/>
        <v>28.118769012624355</v>
      </c>
      <c r="T8405" s="78">
        <f t="shared" si="1056"/>
        <v>51410.583783769049</v>
      </c>
    </row>
    <row r="8406" spans="1:20" x14ac:dyDescent="0.2">
      <c r="A8406">
        <v>2004</v>
      </c>
      <c r="B8406">
        <v>12</v>
      </c>
      <c r="C8406">
        <v>16</v>
      </c>
      <c r="D8406">
        <v>4</v>
      </c>
      <c r="E8406" s="69">
        <v>1.9836535145623432E-2</v>
      </c>
      <c r="F8406" s="69">
        <v>2.5051840288495383E-2</v>
      </c>
      <c r="G8406" s="69">
        <v>8.6599125616746591E-4</v>
      </c>
      <c r="H8406" s="69">
        <v>9.4610135233727782E-3</v>
      </c>
      <c r="I8406" s="69">
        <v>4.688988991449123E-5</v>
      </c>
      <c r="J8406" s="69">
        <v>6.7079999999999883E-3</v>
      </c>
      <c r="K8406" s="69">
        <v>1.6823090015521467E-4</v>
      </c>
      <c r="L8406" s="70">
        <v>6.2138501003728759E-2</v>
      </c>
      <c r="M8406" s="78">
        <f t="shared" si="1049"/>
        <v>17606.171202331221</v>
      </c>
      <c r="N8406" s="78">
        <f t="shared" si="1050"/>
        <v>23341.872758720961</v>
      </c>
      <c r="O8406" s="78">
        <f t="shared" si="1051"/>
        <v>483.34848244475256</v>
      </c>
      <c r="P8406" s="78">
        <f t="shared" si="1052"/>
        <v>7491.3760237203996</v>
      </c>
      <c r="Q8406" s="78">
        <f t="shared" si="1053"/>
        <v>4.4993040435573635</v>
      </c>
      <c r="R8406" s="78">
        <f t="shared" si="1054"/>
        <v>1657.6416197925553</v>
      </c>
      <c r="S8406" s="78">
        <f t="shared" si="1055"/>
        <v>28.118769012624355</v>
      </c>
      <c r="T8406" s="78">
        <f t="shared" si="1056"/>
        <v>50613.028160066075</v>
      </c>
    </row>
    <row r="8407" spans="1:20" x14ac:dyDescent="0.2">
      <c r="A8407">
        <v>2004</v>
      </c>
      <c r="B8407">
        <v>12</v>
      </c>
      <c r="C8407">
        <v>16</v>
      </c>
      <c r="D8407">
        <v>5</v>
      </c>
      <c r="E8407" s="69">
        <v>2.0965256900319564E-2</v>
      </c>
      <c r="F8407" s="69">
        <v>2.3775936935586776E-2</v>
      </c>
      <c r="G8407" s="69">
        <v>8.6599125616746591E-4</v>
      </c>
      <c r="H8407" s="69">
        <v>9.6067336112247523E-3</v>
      </c>
      <c r="I8407" s="69">
        <v>4.688988991449123E-5</v>
      </c>
      <c r="J8407" s="69">
        <v>6.9239999999999883E-3</v>
      </c>
      <c r="K8407" s="69">
        <v>1.6823090015521467E-4</v>
      </c>
      <c r="L8407" s="70">
        <v>6.2353039493368248E-2</v>
      </c>
      <c r="M8407" s="78">
        <f t="shared" si="1049"/>
        <v>18607.982673290669</v>
      </c>
      <c r="N8407" s="78">
        <f t="shared" si="1050"/>
        <v>22153.058948116595</v>
      </c>
      <c r="O8407" s="78">
        <f t="shared" si="1051"/>
        <v>483.34848244475256</v>
      </c>
      <c r="P8407" s="78">
        <f t="shared" si="1052"/>
        <v>7606.7594305416542</v>
      </c>
      <c r="Q8407" s="78">
        <f t="shared" si="1053"/>
        <v>4.4993040435573635</v>
      </c>
      <c r="R8407" s="78">
        <f t="shared" si="1054"/>
        <v>1711.0182730238005</v>
      </c>
      <c r="S8407" s="78">
        <f t="shared" si="1055"/>
        <v>28.118769012624355</v>
      </c>
      <c r="T8407" s="78">
        <f t="shared" si="1056"/>
        <v>50594.785880473653</v>
      </c>
    </row>
    <row r="8408" spans="1:20" x14ac:dyDescent="0.2">
      <c r="A8408">
        <v>2004</v>
      </c>
      <c r="B8408">
        <v>12</v>
      </c>
      <c r="C8408">
        <v>16</v>
      </c>
      <c r="D8408">
        <v>6</v>
      </c>
      <c r="E8408" s="69">
        <v>2.2897147785018137E-2</v>
      </c>
      <c r="F8408" s="69">
        <v>2.3511792675994313E-2</v>
      </c>
      <c r="G8408" s="69">
        <v>8.6599125616746591E-4</v>
      </c>
      <c r="H8408" s="69">
        <v>9.3412471615590409E-3</v>
      </c>
      <c r="I8408" s="69">
        <v>4.688988991449123E-5</v>
      </c>
      <c r="J8408" s="69">
        <v>6.8079999999999877E-3</v>
      </c>
      <c r="K8408" s="69">
        <v>1.6823090015521467E-4</v>
      </c>
      <c r="L8408" s="70">
        <v>6.3639299668808658E-2</v>
      </c>
      <c r="M8408" s="78">
        <f t="shared" si="1049"/>
        <v>20322.657207453485</v>
      </c>
      <c r="N8408" s="78">
        <f t="shared" si="1050"/>
        <v>21906.944426135338</v>
      </c>
      <c r="O8408" s="78">
        <f t="shared" si="1051"/>
        <v>483.34848244475256</v>
      </c>
      <c r="P8408" s="78">
        <f t="shared" si="1052"/>
        <v>7396.5431763596862</v>
      </c>
      <c r="Q8408" s="78">
        <f t="shared" si="1053"/>
        <v>4.4993040435573635</v>
      </c>
      <c r="R8408" s="78">
        <f t="shared" si="1054"/>
        <v>1682.3530333255389</v>
      </c>
      <c r="S8408" s="78">
        <f t="shared" si="1055"/>
        <v>28.118769012624355</v>
      </c>
      <c r="T8408" s="78">
        <f t="shared" si="1056"/>
        <v>51824.464398774988</v>
      </c>
    </row>
    <row r="8409" spans="1:20" x14ac:dyDescent="0.2">
      <c r="A8409">
        <v>2004</v>
      </c>
      <c r="B8409">
        <v>12</v>
      </c>
      <c r="C8409">
        <v>16</v>
      </c>
      <c r="D8409">
        <v>7</v>
      </c>
      <c r="E8409" s="69">
        <v>2.6131565612447585E-2</v>
      </c>
      <c r="F8409" s="69">
        <v>2.6406885962162178E-2</v>
      </c>
      <c r="G8409" s="69">
        <v>8.6599125616746591E-4</v>
      </c>
      <c r="H8409" s="69">
        <v>9.6100065781256801E-3</v>
      </c>
      <c r="I8409" s="69">
        <v>4.688988991449123E-5</v>
      </c>
      <c r="J8409" s="69">
        <v>6.3439999999999885E-3</v>
      </c>
      <c r="K8409" s="69">
        <v>1.6823090015521467E-4</v>
      </c>
      <c r="L8409" s="70">
        <v>6.9573570198972617E-2</v>
      </c>
      <c r="M8409" s="78">
        <f t="shared" si="1049"/>
        <v>23193.406236532748</v>
      </c>
      <c r="N8409" s="78">
        <f t="shared" si="1050"/>
        <v>24604.426859846651</v>
      </c>
      <c r="O8409" s="78">
        <f t="shared" si="1051"/>
        <v>483.34848244475256</v>
      </c>
      <c r="P8409" s="78">
        <f t="shared" si="1052"/>
        <v>7609.3510160739506</v>
      </c>
      <c r="Q8409" s="78">
        <f t="shared" si="1053"/>
        <v>4.4993040435573635</v>
      </c>
      <c r="R8409" s="78">
        <f t="shared" si="1054"/>
        <v>1567.692074532494</v>
      </c>
      <c r="S8409" s="78">
        <f t="shared" si="1055"/>
        <v>28.118769012624355</v>
      </c>
      <c r="T8409" s="78">
        <f t="shared" si="1056"/>
        <v>57490.842742486784</v>
      </c>
    </row>
    <row r="8410" spans="1:20" x14ac:dyDescent="0.2">
      <c r="A8410">
        <v>2004</v>
      </c>
      <c r="B8410">
        <v>12</v>
      </c>
      <c r="C8410">
        <v>16</v>
      </c>
      <c r="D8410">
        <v>8</v>
      </c>
      <c r="E8410" s="69">
        <v>2.9634112616634501E-2</v>
      </c>
      <c r="F8410" s="69">
        <v>2.9742416678318319E-2</v>
      </c>
      <c r="G8410" s="69">
        <v>7.3609256774234601E-4</v>
      </c>
      <c r="H8410" s="69">
        <v>1.3993718342914872E-2</v>
      </c>
      <c r="I8410" s="69">
        <v>4.688988991449123E-5</v>
      </c>
      <c r="J8410" s="69">
        <v>6.3119999999999895E-3</v>
      </c>
      <c r="K8410" s="69">
        <v>1.4299626513193247E-4</v>
      </c>
      <c r="L8410" s="70">
        <v>8.0608226360656468E-2</v>
      </c>
      <c r="M8410" s="78">
        <f t="shared" si="1049"/>
        <v>26302.136755608943</v>
      </c>
      <c r="N8410" s="78">
        <f t="shared" si="1050"/>
        <v>27712.283714381872</v>
      </c>
      <c r="O8410" s="78">
        <f t="shared" si="1051"/>
        <v>410.84621007803963</v>
      </c>
      <c r="P8410" s="78">
        <f t="shared" si="1052"/>
        <v>11080.441415481348</v>
      </c>
      <c r="Q8410" s="78">
        <f t="shared" si="1053"/>
        <v>4.4993040435573635</v>
      </c>
      <c r="R8410" s="78">
        <f t="shared" si="1054"/>
        <v>1559.7844222019394</v>
      </c>
      <c r="S8410" s="78">
        <f t="shared" si="1055"/>
        <v>23.9009536607307</v>
      </c>
      <c r="T8410" s="78">
        <f t="shared" si="1056"/>
        <v>67093.892775456436</v>
      </c>
    </row>
    <row r="8411" spans="1:20" x14ac:dyDescent="0.2">
      <c r="A8411">
        <v>2004</v>
      </c>
      <c r="B8411">
        <v>12</v>
      </c>
      <c r="C8411">
        <v>16</v>
      </c>
      <c r="D8411">
        <v>9</v>
      </c>
      <c r="E8411" s="69">
        <v>3.3712077057070702E-2</v>
      </c>
      <c r="F8411" s="69">
        <v>3.0077222473592621E-2</v>
      </c>
      <c r="G8411" s="69">
        <v>0</v>
      </c>
      <c r="H8411" s="69">
        <v>1.4233203106916066E-2</v>
      </c>
      <c r="I8411" s="69">
        <v>4.688988991449123E-5</v>
      </c>
      <c r="J8411" s="69">
        <v>6.2519999999999893E-3</v>
      </c>
      <c r="K8411" s="69">
        <v>0</v>
      </c>
      <c r="L8411" s="70">
        <v>8.4321392527493891E-2</v>
      </c>
      <c r="M8411" s="78">
        <f t="shared" si="1049"/>
        <v>29921.586400834884</v>
      </c>
      <c r="N8411" s="78">
        <f t="shared" si="1050"/>
        <v>28024.236616131933</v>
      </c>
      <c r="O8411" s="78">
        <f t="shared" si="1051"/>
        <v>0</v>
      </c>
      <c r="P8411" s="78">
        <f t="shared" si="1052"/>
        <v>11270.069135033038</v>
      </c>
      <c r="Q8411" s="78">
        <f t="shared" si="1053"/>
        <v>4.4993040435573635</v>
      </c>
      <c r="R8411" s="78">
        <f t="shared" si="1054"/>
        <v>1544.957574082149</v>
      </c>
      <c r="S8411" s="78">
        <f t="shared" si="1055"/>
        <v>0</v>
      </c>
      <c r="T8411" s="78">
        <f t="shared" si="1056"/>
        <v>70765.349030125552</v>
      </c>
    </row>
    <row r="8412" spans="1:20" x14ac:dyDescent="0.2">
      <c r="A8412">
        <v>2004</v>
      </c>
      <c r="B8412">
        <v>12</v>
      </c>
      <c r="C8412">
        <v>16</v>
      </c>
      <c r="D8412">
        <v>10</v>
      </c>
      <c r="E8412" s="69">
        <v>3.4392986246789374E-2</v>
      </c>
      <c r="F8412" s="69">
        <v>2.9705491690184126E-2</v>
      </c>
      <c r="G8412" s="69">
        <v>0</v>
      </c>
      <c r="H8412" s="69">
        <v>1.418077377495249E-2</v>
      </c>
      <c r="I8412" s="69">
        <v>4.688988991449123E-5</v>
      </c>
      <c r="J8412" s="69">
        <v>6.2359999999999889E-3</v>
      </c>
      <c r="K8412" s="69">
        <v>0</v>
      </c>
      <c r="L8412" s="70">
        <v>8.4562141601840474E-2</v>
      </c>
      <c r="M8412" s="78">
        <f t="shared" si="1049"/>
        <v>30525.936085869096</v>
      </c>
      <c r="N8412" s="78">
        <f t="shared" si="1050"/>
        <v>27677.879121157581</v>
      </c>
      <c r="O8412" s="78">
        <f t="shared" si="1051"/>
        <v>0</v>
      </c>
      <c r="P8412" s="78">
        <f t="shared" si="1052"/>
        <v>11228.554783590531</v>
      </c>
      <c r="Q8412" s="78">
        <f t="shared" si="1053"/>
        <v>4.4993040435573635</v>
      </c>
      <c r="R8412" s="78">
        <f t="shared" si="1054"/>
        <v>1541.0037479168716</v>
      </c>
      <c r="S8412" s="78">
        <f t="shared" si="1055"/>
        <v>0</v>
      </c>
      <c r="T8412" s="78">
        <f t="shared" si="1056"/>
        <v>70977.87304257763</v>
      </c>
    </row>
    <row r="8413" spans="1:20" x14ac:dyDescent="0.2">
      <c r="A8413">
        <v>2004</v>
      </c>
      <c r="B8413">
        <v>12</v>
      </c>
      <c r="C8413">
        <v>16</v>
      </c>
      <c r="D8413">
        <v>11</v>
      </c>
      <c r="E8413" s="69">
        <v>3.2185955628846609E-2</v>
      </c>
      <c r="F8413" s="69">
        <v>3.0960854696666734E-2</v>
      </c>
      <c r="G8413" s="69">
        <v>0</v>
      </c>
      <c r="H8413" s="69">
        <v>1.5681951747883352E-2</v>
      </c>
      <c r="I8413" s="69">
        <v>4.688988991449123E-5</v>
      </c>
      <c r="J8413" s="69">
        <v>6.399999999999989E-3</v>
      </c>
      <c r="K8413" s="69">
        <v>0</v>
      </c>
      <c r="L8413" s="70">
        <v>8.5275651963311175E-2</v>
      </c>
      <c r="M8413" s="78">
        <f t="shared" si="1049"/>
        <v>28567.05775237846</v>
      </c>
      <c r="N8413" s="78">
        <f t="shared" si="1050"/>
        <v>28847.554611096704</v>
      </c>
      <c r="O8413" s="78">
        <f t="shared" si="1051"/>
        <v>0</v>
      </c>
      <c r="P8413" s="78">
        <f t="shared" si="1052"/>
        <v>12417.210591551195</v>
      </c>
      <c r="Q8413" s="78">
        <f t="shared" si="1053"/>
        <v>4.4993040435573635</v>
      </c>
      <c r="R8413" s="78">
        <f t="shared" si="1054"/>
        <v>1581.5304661109651</v>
      </c>
      <c r="S8413" s="78">
        <f t="shared" si="1055"/>
        <v>0</v>
      </c>
      <c r="T8413" s="78">
        <f t="shared" si="1056"/>
        <v>71417.852725180885</v>
      </c>
    </row>
    <row r="8414" spans="1:20" x14ac:dyDescent="0.2">
      <c r="A8414">
        <v>2004</v>
      </c>
      <c r="B8414">
        <v>12</v>
      </c>
      <c r="C8414">
        <v>16</v>
      </c>
      <c r="D8414">
        <v>12</v>
      </c>
      <c r="E8414" s="69">
        <v>3.1402566326416109E-2</v>
      </c>
      <c r="F8414" s="69">
        <v>3.1641405290919876E-2</v>
      </c>
      <c r="G8414" s="69">
        <v>0</v>
      </c>
      <c r="H8414" s="69">
        <v>1.6365037309288899E-2</v>
      </c>
      <c r="I8414" s="69">
        <v>4.688988991449123E-5</v>
      </c>
      <c r="J8414" s="69">
        <v>6.3759999999999893E-3</v>
      </c>
      <c r="K8414" s="69">
        <v>0</v>
      </c>
      <c r="L8414" s="70">
        <v>8.5831898816539381E-2</v>
      </c>
      <c r="M8414" s="78">
        <f t="shared" si="1049"/>
        <v>27871.75052884304</v>
      </c>
      <c r="N8414" s="78">
        <f t="shared" si="1050"/>
        <v>29481.652752949532</v>
      </c>
      <c r="O8414" s="78">
        <f t="shared" si="1051"/>
        <v>0</v>
      </c>
      <c r="P8414" s="78">
        <f t="shared" si="1052"/>
        <v>12958.088245327008</v>
      </c>
      <c r="Q8414" s="78">
        <f t="shared" si="1053"/>
        <v>4.4993040435573635</v>
      </c>
      <c r="R8414" s="78">
        <f t="shared" si="1054"/>
        <v>1575.599726863049</v>
      </c>
      <c r="S8414" s="78">
        <f t="shared" si="1055"/>
        <v>0</v>
      </c>
      <c r="T8414" s="78">
        <f t="shared" si="1056"/>
        <v>71891.590558026175</v>
      </c>
    </row>
    <row r="8415" spans="1:20" x14ac:dyDescent="0.2">
      <c r="A8415">
        <v>2004</v>
      </c>
      <c r="B8415">
        <v>12</v>
      </c>
      <c r="C8415">
        <v>16</v>
      </c>
      <c r="D8415">
        <v>13</v>
      </c>
      <c r="E8415" s="69">
        <v>3.0773728176405921E-2</v>
      </c>
      <c r="F8415" s="69">
        <v>3.0598438967157325E-2</v>
      </c>
      <c r="G8415" s="69">
        <v>0</v>
      </c>
      <c r="H8415" s="69">
        <v>1.6970055700570846E-2</v>
      </c>
      <c r="I8415" s="69">
        <v>4.688988991449123E-5</v>
      </c>
      <c r="J8415" s="69">
        <v>6.3399999999999897E-3</v>
      </c>
      <c r="K8415" s="69">
        <v>0</v>
      </c>
      <c r="L8415" s="70">
        <v>8.4729112734048581E-2</v>
      </c>
      <c r="M8415" s="78">
        <f t="shared" si="1049"/>
        <v>27313.617162992639</v>
      </c>
      <c r="N8415" s="78">
        <f t="shared" si="1050"/>
        <v>28509.87635087514</v>
      </c>
      <c r="O8415" s="78">
        <f t="shared" si="1051"/>
        <v>0</v>
      </c>
      <c r="P8415" s="78">
        <f t="shared" si="1052"/>
        <v>13437.151113080283</v>
      </c>
      <c r="Q8415" s="78">
        <f t="shared" si="1053"/>
        <v>4.4993040435573635</v>
      </c>
      <c r="R8415" s="78">
        <f t="shared" si="1054"/>
        <v>1566.703617991175</v>
      </c>
      <c r="S8415" s="78">
        <f t="shared" si="1055"/>
        <v>0</v>
      </c>
      <c r="T8415" s="78">
        <f t="shared" si="1056"/>
        <v>70831.847548982798</v>
      </c>
    </row>
    <row r="8416" spans="1:20" x14ac:dyDescent="0.2">
      <c r="A8416">
        <v>2004</v>
      </c>
      <c r="B8416">
        <v>12</v>
      </c>
      <c r="C8416">
        <v>16</v>
      </c>
      <c r="D8416">
        <v>14</v>
      </c>
      <c r="E8416" s="69">
        <v>3.1209070047781246E-2</v>
      </c>
      <c r="F8416" s="69">
        <v>2.9924456578425428E-2</v>
      </c>
      <c r="G8416" s="69">
        <v>0</v>
      </c>
      <c r="H8416" s="69">
        <v>1.6579162910147809E-2</v>
      </c>
      <c r="I8416" s="69">
        <v>4.688988991449123E-5</v>
      </c>
      <c r="J8416" s="69">
        <v>6.4559999999999887E-3</v>
      </c>
      <c r="K8416" s="69">
        <v>0</v>
      </c>
      <c r="L8416" s="70">
        <v>8.4215579426268977E-2</v>
      </c>
      <c r="M8416" s="78">
        <f t="shared" si="1049"/>
        <v>27700.010424855624</v>
      </c>
      <c r="N8416" s="78">
        <f t="shared" si="1050"/>
        <v>27881.898087472931</v>
      </c>
      <c r="O8416" s="78">
        <f t="shared" si="1051"/>
        <v>0</v>
      </c>
      <c r="P8416" s="78">
        <f t="shared" si="1052"/>
        <v>13127.636189463899</v>
      </c>
      <c r="Q8416" s="78">
        <f t="shared" si="1053"/>
        <v>4.4993040435573635</v>
      </c>
      <c r="R8416" s="78">
        <f t="shared" si="1054"/>
        <v>1595.368857689436</v>
      </c>
      <c r="S8416" s="78">
        <f t="shared" si="1055"/>
        <v>0</v>
      </c>
      <c r="T8416" s="78">
        <f t="shared" si="1056"/>
        <v>70309.412863525446</v>
      </c>
    </row>
    <row r="8417" spans="1:20" x14ac:dyDescent="0.2">
      <c r="A8417">
        <v>2004</v>
      </c>
      <c r="B8417">
        <v>12</v>
      </c>
      <c r="C8417">
        <v>16</v>
      </c>
      <c r="D8417">
        <v>15</v>
      </c>
      <c r="E8417" s="69">
        <v>3.1995623975513539E-2</v>
      </c>
      <c r="F8417" s="69">
        <v>2.9244449782701902E-2</v>
      </c>
      <c r="G8417" s="69">
        <v>0</v>
      </c>
      <c r="H8417" s="69">
        <v>1.6338931840105451E-2</v>
      </c>
      <c r="I8417" s="69">
        <v>4.688988991449123E-5</v>
      </c>
      <c r="J8417" s="69">
        <v>6.7119999999999888E-3</v>
      </c>
      <c r="K8417" s="69">
        <v>0</v>
      </c>
      <c r="L8417" s="70">
        <v>8.4337895488235393E-2</v>
      </c>
      <c r="M8417" s="78">
        <f t="shared" si="1049"/>
        <v>28398.126452168799</v>
      </c>
      <c r="N8417" s="78">
        <f t="shared" si="1050"/>
        <v>27248.306626005193</v>
      </c>
      <c r="O8417" s="78">
        <f t="shared" si="1051"/>
        <v>0</v>
      </c>
      <c r="P8417" s="78">
        <f t="shared" si="1052"/>
        <v>12937.417533310192</v>
      </c>
      <c r="Q8417" s="78">
        <f t="shared" si="1053"/>
        <v>4.4993040435573635</v>
      </c>
      <c r="R8417" s="78">
        <f t="shared" si="1054"/>
        <v>1658.6300763338747</v>
      </c>
      <c r="S8417" s="78">
        <f t="shared" si="1055"/>
        <v>0</v>
      </c>
      <c r="T8417" s="78">
        <f t="shared" si="1056"/>
        <v>70246.979991861619</v>
      </c>
    </row>
    <row r="8418" spans="1:20" x14ac:dyDescent="0.2">
      <c r="A8418">
        <v>2004</v>
      </c>
      <c r="B8418">
        <v>12</v>
      </c>
      <c r="C8418">
        <v>16</v>
      </c>
      <c r="D8418">
        <v>16</v>
      </c>
      <c r="E8418" s="69">
        <v>3.3458480402632107E-2</v>
      </c>
      <c r="F8418" s="69">
        <v>2.8088763082473323E-2</v>
      </c>
      <c r="G8418" s="69">
        <v>0</v>
      </c>
      <c r="H8418" s="69">
        <v>1.6462745458201148E-2</v>
      </c>
      <c r="I8418" s="69">
        <v>4.688988991449123E-5</v>
      </c>
      <c r="J8418" s="69">
        <v>6.6799999999999889E-3</v>
      </c>
      <c r="K8418" s="69">
        <v>0</v>
      </c>
      <c r="L8418" s="70">
        <v>8.4736878833221063E-2</v>
      </c>
      <c r="M8418" s="78">
        <f t="shared" si="1049"/>
        <v>29696.503437423835</v>
      </c>
      <c r="N8418" s="78">
        <f t="shared" si="1050"/>
        <v>26171.50382050153</v>
      </c>
      <c r="O8418" s="78">
        <f t="shared" si="1051"/>
        <v>0</v>
      </c>
      <c r="P8418" s="78">
        <f t="shared" si="1052"/>
        <v>13035.455060444127</v>
      </c>
      <c r="Q8418" s="78">
        <f t="shared" si="1053"/>
        <v>4.4993040435573635</v>
      </c>
      <c r="R8418" s="78">
        <f t="shared" si="1054"/>
        <v>1650.7224240033199</v>
      </c>
      <c r="S8418" s="78">
        <f t="shared" si="1055"/>
        <v>0</v>
      </c>
      <c r="T8418" s="78">
        <f t="shared" si="1056"/>
        <v>70558.684046416369</v>
      </c>
    </row>
    <row r="8419" spans="1:20" x14ac:dyDescent="0.2">
      <c r="A8419">
        <v>2004</v>
      </c>
      <c r="B8419">
        <v>12</v>
      </c>
      <c r="C8419">
        <v>16</v>
      </c>
      <c r="D8419">
        <v>17</v>
      </c>
      <c r="E8419" s="69">
        <v>3.8818038765179613E-2</v>
      </c>
      <c r="F8419" s="69">
        <v>2.6318728021078354E-2</v>
      </c>
      <c r="G8419" s="69">
        <v>4.1856208033552803E-4</v>
      </c>
      <c r="H8419" s="69">
        <v>1.7419160527728662E-2</v>
      </c>
      <c r="I8419" s="69">
        <v>4.688988991449123E-5</v>
      </c>
      <c r="J8419" s="69">
        <v>6.4879999999999886E-3</v>
      </c>
      <c r="K8419" s="69">
        <v>8.1311531778408913E-5</v>
      </c>
      <c r="L8419" s="70">
        <v>8.9590690816015048E-2</v>
      </c>
      <c r="M8419" s="78">
        <f t="shared" si="1049"/>
        <v>34453.44820661738</v>
      </c>
      <c r="N8419" s="78">
        <f t="shared" si="1050"/>
        <v>24522.286329659957</v>
      </c>
      <c r="O8419" s="78">
        <f t="shared" si="1051"/>
        <v>233.61823216835458</v>
      </c>
      <c r="P8419" s="78">
        <f t="shared" si="1052"/>
        <v>13792.759222718389</v>
      </c>
      <c r="Q8419" s="78">
        <f t="shared" si="1053"/>
        <v>4.4993040435573635</v>
      </c>
      <c r="R8419" s="78">
        <f t="shared" si="1054"/>
        <v>1603.2765100199906</v>
      </c>
      <c r="S8419" s="78">
        <f t="shared" si="1055"/>
        <v>13.590726662166492</v>
      </c>
      <c r="T8419" s="78">
        <f t="shared" si="1056"/>
        <v>74623.478531889778</v>
      </c>
    </row>
    <row r="8420" spans="1:20" x14ac:dyDescent="0.2">
      <c r="A8420">
        <v>2004</v>
      </c>
      <c r="B8420">
        <v>12</v>
      </c>
      <c r="C8420">
        <v>16</v>
      </c>
      <c r="D8420">
        <v>18</v>
      </c>
      <c r="E8420" s="69">
        <v>4.172538836469257E-2</v>
      </c>
      <c r="F8420" s="69">
        <v>2.8667721776273337E-2</v>
      </c>
      <c r="G8420" s="69">
        <v>8.6599125616746591E-4</v>
      </c>
      <c r="H8420" s="69">
        <v>1.6355286533088969E-2</v>
      </c>
      <c r="I8420" s="69">
        <v>4.688988991449123E-5</v>
      </c>
      <c r="J8420" s="69">
        <v>6.6479999999999881E-3</v>
      </c>
      <c r="K8420" s="69">
        <v>1.6823090015521467E-4</v>
      </c>
      <c r="L8420" s="70">
        <v>9.4477508720292064E-2</v>
      </c>
      <c r="M8420" s="78">
        <f t="shared" si="1049"/>
        <v>37033.903634860239</v>
      </c>
      <c r="N8420" s="78">
        <f t="shared" si="1050"/>
        <v>26710.944436744056</v>
      </c>
      <c r="O8420" s="78">
        <f t="shared" si="1051"/>
        <v>483.34848244475256</v>
      </c>
      <c r="P8420" s="78">
        <f t="shared" si="1052"/>
        <v>12950.367430759272</v>
      </c>
      <c r="Q8420" s="78">
        <f t="shared" si="1053"/>
        <v>4.4993040435573635</v>
      </c>
      <c r="R8420" s="78">
        <f t="shared" si="1054"/>
        <v>1642.8147716727649</v>
      </c>
      <c r="S8420" s="78">
        <f t="shared" si="1055"/>
        <v>28.118769012624355</v>
      </c>
      <c r="T8420" s="78">
        <f t="shared" si="1056"/>
        <v>78853.996829537267</v>
      </c>
    </row>
    <row r="8421" spans="1:20" x14ac:dyDescent="0.2">
      <c r="A8421">
        <v>2004</v>
      </c>
      <c r="B8421">
        <v>12</v>
      </c>
      <c r="C8421">
        <v>16</v>
      </c>
      <c r="D8421">
        <v>19</v>
      </c>
      <c r="E8421" s="69">
        <v>3.9864655834633084E-2</v>
      </c>
      <c r="F8421" s="69">
        <v>2.9901857730683712E-2</v>
      </c>
      <c r="G8421" s="69">
        <v>8.6599125616746591E-4</v>
      </c>
      <c r="H8421" s="69">
        <v>1.4772474526411129E-2</v>
      </c>
      <c r="I8421" s="69">
        <v>4.688988991449123E-5</v>
      </c>
      <c r="J8421" s="69">
        <v>6.5799999999999886E-3</v>
      </c>
      <c r="K8421" s="69">
        <v>1.6823090015521467E-4</v>
      </c>
      <c r="L8421" s="70">
        <v>9.2200100137965105E-2</v>
      </c>
      <c r="M8421" s="78">
        <f t="shared" si="1049"/>
        <v>35382.38661107183</v>
      </c>
      <c r="N8421" s="78">
        <f t="shared" si="1050"/>
        <v>27860.841772950476</v>
      </c>
      <c r="O8421" s="78">
        <f t="shared" si="1051"/>
        <v>483.34848244475256</v>
      </c>
      <c r="P8421" s="78">
        <f t="shared" si="1052"/>
        <v>11697.07253929863</v>
      </c>
      <c r="Q8421" s="78">
        <f t="shared" si="1053"/>
        <v>4.4993040435573635</v>
      </c>
      <c r="R8421" s="78">
        <f t="shared" si="1054"/>
        <v>1626.011010470336</v>
      </c>
      <c r="S8421" s="78">
        <f t="shared" si="1055"/>
        <v>28.118769012624355</v>
      </c>
      <c r="T8421" s="78">
        <f t="shared" si="1056"/>
        <v>77082.278489292206</v>
      </c>
    </row>
    <row r="8422" spans="1:20" x14ac:dyDescent="0.2">
      <c r="A8422">
        <v>2004</v>
      </c>
      <c r="B8422">
        <v>12</v>
      </c>
      <c r="C8422">
        <v>16</v>
      </c>
      <c r="D8422">
        <v>20</v>
      </c>
      <c r="E8422" s="69">
        <v>4.2677254314969416E-2</v>
      </c>
      <c r="F8422" s="69">
        <v>2.8167791006648582E-2</v>
      </c>
      <c r="G8422" s="69">
        <v>8.6599125616746591E-4</v>
      </c>
      <c r="H8422" s="69">
        <v>1.2119997547201271E-2</v>
      </c>
      <c r="I8422" s="69">
        <v>4.688988991449123E-5</v>
      </c>
      <c r="J8422" s="69">
        <v>6.4919999999999891E-3</v>
      </c>
      <c r="K8422" s="69">
        <v>1.6823090015521467E-4</v>
      </c>
      <c r="L8422" s="70">
        <v>9.0538154915056443E-2</v>
      </c>
      <c r="M8422" s="78">
        <f t="shared" si="1049"/>
        <v>37878.744468161785</v>
      </c>
      <c r="N8422" s="78">
        <f t="shared" si="1050"/>
        <v>26245.137522826062</v>
      </c>
      <c r="O8422" s="78">
        <f t="shared" si="1051"/>
        <v>483.34848244475256</v>
      </c>
      <c r="P8422" s="78">
        <f t="shared" si="1052"/>
        <v>9596.8004705151052</v>
      </c>
      <c r="Q8422" s="78">
        <f t="shared" si="1053"/>
        <v>4.4993040435573635</v>
      </c>
      <c r="R8422" s="78">
        <f t="shared" si="1054"/>
        <v>1604.2649665613103</v>
      </c>
      <c r="S8422" s="78">
        <f t="shared" si="1055"/>
        <v>28.118769012624355</v>
      </c>
      <c r="T8422" s="78">
        <f t="shared" si="1056"/>
        <v>75840.913983565202</v>
      </c>
    </row>
    <row r="8423" spans="1:20" x14ac:dyDescent="0.2">
      <c r="A8423">
        <v>2004</v>
      </c>
      <c r="B8423">
        <v>12</v>
      </c>
      <c r="C8423">
        <v>16</v>
      </c>
      <c r="D8423">
        <v>21</v>
      </c>
      <c r="E8423" s="69">
        <v>4.0277999980939831E-2</v>
      </c>
      <c r="F8423" s="69">
        <v>2.8335274261241102E-2</v>
      </c>
      <c r="G8423" s="69">
        <v>8.6599125616746591E-4</v>
      </c>
      <c r="H8423" s="69">
        <v>1.2157272331501053E-2</v>
      </c>
      <c r="I8423" s="69">
        <v>4.688988991449123E-5</v>
      </c>
      <c r="J8423" s="69">
        <v>6.4119999999999889E-3</v>
      </c>
      <c r="K8423" s="69">
        <v>1.6823090015521467E-4</v>
      </c>
      <c r="L8423" s="70">
        <v>8.8263658619919153E-2</v>
      </c>
      <c r="M8423" s="78">
        <f t="shared" si="1049"/>
        <v>35749.255509895804</v>
      </c>
      <c r="N8423" s="78">
        <f t="shared" si="1050"/>
        <v>26401.188845718709</v>
      </c>
      <c r="O8423" s="78">
        <f t="shared" si="1051"/>
        <v>483.34848244475256</v>
      </c>
      <c r="P8423" s="78">
        <f t="shared" si="1052"/>
        <v>9626.3152180316247</v>
      </c>
      <c r="Q8423" s="78">
        <f t="shared" si="1053"/>
        <v>4.4993040435573635</v>
      </c>
      <c r="R8423" s="78">
        <f t="shared" si="1054"/>
        <v>1584.4958357349233</v>
      </c>
      <c r="S8423" s="78">
        <f t="shared" si="1055"/>
        <v>28.118769012624355</v>
      </c>
      <c r="T8423" s="78">
        <f t="shared" si="1056"/>
        <v>73877.221964881988</v>
      </c>
    </row>
    <row r="8424" spans="1:20" x14ac:dyDescent="0.2">
      <c r="A8424">
        <v>2004</v>
      </c>
      <c r="B8424">
        <v>12</v>
      </c>
      <c r="C8424">
        <v>16</v>
      </c>
      <c r="D8424">
        <v>22</v>
      </c>
      <c r="E8424" s="69">
        <v>3.7947674882910898E-2</v>
      </c>
      <c r="F8424" s="69">
        <v>2.8049709532558108E-2</v>
      </c>
      <c r="G8424" s="69">
        <v>8.6599125616746591E-4</v>
      </c>
      <c r="H8424" s="69">
        <v>1.0582568160855293E-2</v>
      </c>
      <c r="I8424" s="69">
        <v>4.688988991449123E-5</v>
      </c>
      <c r="J8424" s="69">
        <v>6.471999999999989E-3</v>
      </c>
      <c r="K8424" s="69">
        <v>1.6823090015521467E-4</v>
      </c>
      <c r="L8424" s="70">
        <v>8.4133064622561482E-2</v>
      </c>
      <c r="M8424" s="78">
        <f t="shared" si="1049"/>
        <v>33680.945579164851</v>
      </c>
      <c r="N8424" s="78">
        <f t="shared" si="1050"/>
        <v>26135.115955083278</v>
      </c>
      <c r="O8424" s="78">
        <f t="shared" si="1051"/>
        <v>483.34848244475256</v>
      </c>
      <c r="P8424" s="78">
        <f t="shared" si="1052"/>
        <v>8379.4402358444404</v>
      </c>
      <c r="Q8424" s="78">
        <f t="shared" si="1053"/>
        <v>4.4993040435573635</v>
      </c>
      <c r="R8424" s="78">
        <f t="shared" si="1054"/>
        <v>1599.3226838547134</v>
      </c>
      <c r="S8424" s="78">
        <f t="shared" si="1055"/>
        <v>28.118769012624355</v>
      </c>
      <c r="T8424" s="78">
        <f t="shared" si="1056"/>
        <v>70310.791009448207</v>
      </c>
    </row>
    <row r="8425" spans="1:20" x14ac:dyDescent="0.2">
      <c r="A8425">
        <v>2004</v>
      </c>
      <c r="B8425">
        <v>12</v>
      </c>
      <c r="C8425">
        <v>16</v>
      </c>
      <c r="D8425">
        <v>23</v>
      </c>
      <c r="E8425" s="69">
        <v>3.5043099172550787E-2</v>
      </c>
      <c r="F8425" s="69">
        <v>2.5858956861484102E-2</v>
      </c>
      <c r="G8425" s="69">
        <v>8.6599125616746591E-4</v>
      </c>
      <c r="H8425" s="69">
        <v>9.7788073592291278E-3</v>
      </c>
      <c r="I8425" s="69">
        <v>4.688988991449123E-5</v>
      </c>
      <c r="J8425" s="69">
        <v>6.4639999999999889E-3</v>
      </c>
      <c r="K8425" s="69">
        <v>1.6823090015521467E-4</v>
      </c>
      <c r="L8425" s="70">
        <v>7.8225975439501189E-2</v>
      </c>
      <c r="M8425" s="78">
        <f t="shared" si="1049"/>
        <v>31102.952151818958</v>
      </c>
      <c r="N8425" s="78">
        <f t="shared" si="1050"/>
        <v>24093.897844750642</v>
      </c>
      <c r="O8425" s="78">
        <f t="shared" si="1051"/>
        <v>483.34848244475256</v>
      </c>
      <c r="P8425" s="78">
        <f t="shared" si="1052"/>
        <v>7743.0100708062646</v>
      </c>
      <c r="Q8425" s="78">
        <f t="shared" si="1053"/>
        <v>4.4993040435573635</v>
      </c>
      <c r="R8425" s="78">
        <f t="shared" si="1054"/>
        <v>1597.3457707720747</v>
      </c>
      <c r="S8425" s="78">
        <f t="shared" si="1055"/>
        <v>28.118769012624355</v>
      </c>
      <c r="T8425" s="78">
        <f t="shared" si="1056"/>
        <v>65053.172393648871</v>
      </c>
    </row>
    <row r="8426" spans="1:20" x14ac:dyDescent="0.2">
      <c r="A8426">
        <v>2004</v>
      </c>
      <c r="B8426">
        <v>12</v>
      </c>
      <c r="C8426">
        <v>16</v>
      </c>
      <c r="D8426">
        <v>24</v>
      </c>
      <c r="E8426" s="69">
        <v>3.077945857507388E-2</v>
      </c>
      <c r="F8426" s="69">
        <v>2.4892224289142558E-2</v>
      </c>
      <c r="G8426" s="69">
        <v>8.6599125616746591E-4</v>
      </c>
      <c r="H8426" s="69">
        <v>9.1640099244715105E-3</v>
      </c>
      <c r="I8426" s="69">
        <v>4.688988991449123E-5</v>
      </c>
      <c r="J8426" s="69">
        <v>6.6039999999999884E-3</v>
      </c>
      <c r="K8426" s="69">
        <v>1.6823090015521467E-4</v>
      </c>
      <c r="L8426" s="70">
        <v>7.2520804834925109E-2</v>
      </c>
      <c r="M8426" s="78">
        <f t="shared" si="1049"/>
        <v>27318.703251831492</v>
      </c>
      <c r="N8426" s="78">
        <f t="shared" si="1050"/>
        <v>23193.151694549852</v>
      </c>
      <c r="O8426" s="78">
        <f t="shared" si="1051"/>
        <v>483.34848244475256</v>
      </c>
      <c r="P8426" s="78">
        <f t="shared" si="1052"/>
        <v>7256.2040060215559</v>
      </c>
      <c r="Q8426" s="78">
        <f t="shared" si="1053"/>
        <v>4.4993040435573635</v>
      </c>
      <c r="R8426" s="78">
        <f t="shared" si="1054"/>
        <v>1631.9417497182519</v>
      </c>
      <c r="S8426" s="78">
        <f t="shared" si="1055"/>
        <v>28.118769012624355</v>
      </c>
      <c r="T8426" s="78">
        <f t="shared" si="1056"/>
        <v>59915.967257622084</v>
      </c>
    </row>
    <row r="8427" spans="1:20" x14ac:dyDescent="0.2">
      <c r="A8427">
        <v>2004</v>
      </c>
      <c r="B8427">
        <v>12</v>
      </c>
      <c r="C8427">
        <v>17</v>
      </c>
      <c r="D8427">
        <v>1</v>
      </c>
      <c r="E8427" s="69">
        <v>2.3980174984998687E-2</v>
      </c>
      <c r="F8427" s="69">
        <v>2.62068724924122E-2</v>
      </c>
      <c r="G8427" s="69">
        <v>8.6599125616746591E-4</v>
      </c>
      <c r="H8427" s="69">
        <v>9.1798262975654119E-3</v>
      </c>
      <c r="I8427" s="69">
        <v>4.688988991449123E-5</v>
      </c>
      <c r="J8427" s="69">
        <v>6.6879999999999891E-3</v>
      </c>
      <c r="K8427" s="69">
        <v>1.6823090015521467E-4</v>
      </c>
      <c r="L8427" s="70">
        <v>6.7135985821213467E-2</v>
      </c>
      <c r="M8427" s="78">
        <f t="shared" si="1049"/>
        <v>21283.911890272728</v>
      </c>
      <c r="N8427" s="78">
        <f t="shared" si="1050"/>
        <v>24418.065741973875</v>
      </c>
      <c r="O8427" s="78">
        <f t="shared" si="1051"/>
        <v>483.34848244475256</v>
      </c>
      <c r="P8427" s="78">
        <f t="shared" si="1052"/>
        <v>7268.727653502363</v>
      </c>
      <c r="Q8427" s="78">
        <f t="shared" si="1053"/>
        <v>4.4993040435573635</v>
      </c>
      <c r="R8427" s="78">
        <f t="shared" si="1054"/>
        <v>1652.6993370859586</v>
      </c>
      <c r="S8427" s="78">
        <f t="shared" si="1055"/>
        <v>28.118769012624355</v>
      </c>
      <c r="T8427" s="78">
        <f t="shared" si="1056"/>
        <v>55139.371178335859</v>
      </c>
    </row>
    <row r="8428" spans="1:20" x14ac:dyDescent="0.2">
      <c r="A8428">
        <v>2004</v>
      </c>
      <c r="B8428">
        <v>12</v>
      </c>
      <c r="C8428">
        <v>17</v>
      </c>
      <c r="D8428">
        <v>2</v>
      </c>
      <c r="E8428" s="69">
        <v>2.1636047965173877E-2</v>
      </c>
      <c r="F8428" s="69">
        <v>2.621464664174724E-2</v>
      </c>
      <c r="G8428" s="69">
        <v>8.6599125616746591E-4</v>
      </c>
      <c r="H8428" s="69">
        <v>9.68231499685074E-3</v>
      </c>
      <c r="I8428" s="69">
        <v>4.688988991449123E-5</v>
      </c>
      <c r="J8428" s="69">
        <v>6.4919999999999891E-3</v>
      </c>
      <c r="K8428" s="69">
        <v>1.6823090015521467E-4</v>
      </c>
      <c r="L8428" s="70">
        <v>6.5106121650009022E-2</v>
      </c>
      <c r="M8428" s="78">
        <f t="shared" si="1049"/>
        <v>19203.351886821125</v>
      </c>
      <c r="N8428" s="78">
        <f t="shared" si="1050"/>
        <v>24425.30924993561</v>
      </c>
      <c r="O8428" s="78">
        <f t="shared" si="1051"/>
        <v>483.34848244475256</v>
      </c>
      <c r="P8428" s="78">
        <f t="shared" si="1052"/>
        <v>7666.6059341661667</v>
      </c>
      <c r="Q8428" s="78">
        <f t="shared" si="1053"/>
        <v>4.4993040435573635</v>
      </c>
      <c r="R8428" s="78">
        <f t="shared" si="1054"/>
        <v>1604.2649665613103</v>
      </c>
      <c r="S8428" s="78">
        <f t="shared" si="1055"/>
        <v>28.118769012624355</v>
      </c>
      <c r="T8428" s="78">
        <f t="shared" si="1056"/>
        <v>53415.498592985154</v>
      </c>
    </row>
    <row r="8429" spans="1:20" x14ac:dyDescent="0.2">
      <c r="A8429">
        <v>2004</v>
      </c>
      <c r="B8429">
        <v>12</v>
      </c>
      <c r="C8429">
        <v>17</v>
      </c>
      <c r="D8429">
        <v>3</v>
      </c>
      <c r="E8429" s="69">
        <v>2.0977815992356694E-2</v>
      </c>
      <c r="F8429" s="69">
        <v>2.5719977901644781E-2</v>
      </c>
      <c r="G8429" s="69">
        <v>8.6599125616746591E-4</v>
      </c>
      <c r="H8429" s="69">
        <v>9.7640558297293935E-3</v>
      </c>
      <c r="I8429" s="69">
        <v>4.688988991449123E-5</v>
      </c>
      <c r="J8429" s="69">
        <v>6.6719999999999878E-3</v>
      </c>
      <c r="K8429" s="69">
        <v>1.6823090015521467E-4</v>
      </c>
      <c r="L8429" s="70">
        <v>6.4214961769968035E-2</v>
      </c>
      <c r="M8429" s="78">
        <f t="shared" si="1049"/>
        <v>18619.129656517744</v>
      </c>
      <c r="N8429" s="78">
        <f t="shared" si="1050"/>
        <v>23964.405194336512</v>
      </c>
      <c r="O8429" s="78">
        <f t="shared" si="1051"/>
        <v>483.34848244475256</v>
      </c>
      <c r="P8429" s="78">
        <f t="shared" si="1052"/>
        <v>7731.3295828612363</v>
      </c>
      <c r="Q8429" s="78">
        <f t="shared" si="1053"/>
        <v>4.4993040435573635</v>
      </c>
      <c r="R8429" s="78">
        <f t="shared" si="1054"/>
        <v>1648.745510920681</v>
      </c>
      <c r="S8429" s="78">
        <f t="shared" si="1055"/>
        <v>28.118769012624355</v>
      </c>
      <c r="T8429" s="78">
        <f t="shared" si="1056"/>
        <v>52479.576500137104</v>
      </c>
    </row>
    <row r="8430" spans="1:20" x14ac:dyDescent="0.2">
      <c r="A8430">
        <v>2004</v>
      </c>
      <c r="B8430">
        <v>12</v>
      </c>
      <c r="C8430">
        <v>17</v>
      </c>
      <c r="D8430">
        <v>4</v>
      </c>
      <c r="E8430" s="69">
        <v>2.0649942452540048E-2</v>
      </c>
      <c r="F8430" s="69">
        <v>2.6128795045619466E-2</v>
      </c>
      <c r="G8430" s="69">
        <v>8.6599125616746591E-4</v>
      </c>
      <c r="H8430" s="69">
        <v>9.9244108929003125E-3</v>
      </c>
      <c r="I8430" s="69">
        <v>4.688988991449123E-5</v>
      </c>
      <c r="J8430" s="69">
        <v>6.6199999999999887E-3</v>
      </c>
      <c r="K8430" s="69">
        <v>1.6823090015521467E-4</v>
      </c>
      <c r="L8430" s="70">
        <v>6.4404260437296995E-2</v>
      </c>
      <c r="M8430" s="78">
        <f t="shared" si="1049"/>
        <v>18328.121290775005</v>
      </c>
      <c r="N8430" s="78">
        <f t="shared" si="1050"/>
        <v>24345.317640142861</v>
      </c>
      <c r="O8430" s="78">
        <f t="shared" si="1051"/>
        <v>483.34848244475256</v>
      </c>
      <c r="P8430" s="78">
        <f t="shared" si="1052"/>
        <v>7858.301188234499</v>
      </c>
      <c r="Q8430" s="78">
        <f t="shared" si="1053"/>
        <v>4.4993040435573635</v>
      </c>
      <c r="R8430" s="78">
        <f t="shared" si="1054"/>
        <v>1635.8955758835295</v>
      </c>
      <c r="S8430" s="78">
        <f t="shared" si="1055"/>
        <v>28.118769012624355</v>
      </c>
      <c r="T8430" s="78">
        <f t="shared" si="1056"/>
        <v>52683.602250536831</v>
      </c>
    </row>
    <row r="8431" spans="1:20" x14ac:dyDescent="0.2">
      <c r="A8431">
        <v>2004</v>
      </c>
      <c r="B8431">
        <v>12</v>
      </c>
      <c r="C8431">
        <v>17</v>
      </c>
      <c r="D8431">
        <v>5</v>
      </c>
      <c r="E8431" s="69">
        <v>2.2033573586738943E-2</v>
      </c>
      <c r="F8431" s="69">
        <v>2.564253348917498E-2</v>
      </c>
      <c r="G8431" s="69">
        <v>8.6599125616746591E-4</v>
      </c>
      <c r="H8431" s="69">
        <v>9.9448910547034683E-3</v>
      </c>
      <c r="I8431" s="69">
        <v>4.688988991449123E-5</v>
      </c>
      <c r="J8431" s="69">
        <v>6.503999999999989E-3</v>
      </c>
      <c r="K8431" s="69">
        <v>1.6823090015521467E-4</v>
      </c>
      <c r="L8431" s="70">
        <v>6.5206110176854556E-2</v>
      </c>
      <c r="M8431" s="78">
        <f t="shared" si="1049"/>
        <v>19556.180851113906</v>
      </c>
      <c r="N8431" s="78">
        <f t="shared" si="1050"/>
        <v>23892.246917701876</v>
      </c>
      <c r="O8431" s="78">
        <f t="shared" si="1051"/>
        <v>483.34848244475256</v>
      </c>
      <c r="P8431" s="78">
        <f t="shared" si="1052"/>
        <v>7874.5176953470882</v>
      </c>
      <c r="Q8431" s="78">
        <f t="shared" si="1053"/>
        <v>4.4993040435573635</v>
      </c>
      <c r="R8431" s="78">
        <f t="shared" si="1054"/>
        <v>1607.2303361852685</v>
      </c>
      <c r="S8431" s="78">
        <f t="shared" si="1055"/>
        <v>28.118769012624355</v>
      </c>
      <c r="T8431" s="78">
        <f t="shared" si="1056"/>
        <v>53446.142355849071</v>
      </c>
    </row>
    <row r="8432" spans="1:20" x14ac:dyDescent="0.2">
      <c r="A8432">
        <v>2004</v>
      </c>
      <c r="B8432">
        <v>12</v>
      </c>
      <c r="C8432">
        <v>17</v>
      </c>
      <c r="D8432">
        <v>6</v>
      </c>
      <c r="E8432" s="69">
        <v>2.3864829333311313E-2</v>
      </c>
      <c r="F8432" s="69">
        <v>2.6442766948207155E-2</v>
      </c>
      <c r="G8432" s="69">
        <v>8.6599125616746591E-4</v>
      </c>
      <c r="H8432" s="69">
        <v>9.6731968115651695E-3</v>
      </c>
      <c r="I8432" s="69">
        <v>4.688988991449123E-5</v>
      </c>
      <c r="J8432" s="69">
        <v>6.6079999999999889E-3</v>
      </c>
      <c r="K8432" s="69">
        <v>1.6823090015521467E-4</v>
      </c>
      <c r="L8432" s="70">
        <v>6.7669905139320807E-2</v>
      </c>
      <c r="M8432" s="78">
        <f t="shared" si="1049"/>
        <v>21181.535377633601</v>
      </c>
      <c r="N8432" s="78">
        <f t="shared" si="1050"/>
        <v>24637.858711601828</v>
      </c>
      <c r="O8432" s="78">
        <f t="shared" si="1051"/>
        <v>483.34848244475256</v>
      </c>
      <c r="P8432" s="78">
        <f t="shared" si="1052"/>
        <v>7659.3860148140357</v>
      </c>
      <c r="Q8432" s="78">
        <f t="shared" si="1053"/>
        <v>4.4993040435573635</v>
      </c>
      <c r="R8432" s="78">
        <f t="shared" si="1054"/>
        <v>1632.9302062595716</v>
      </c>
      <c r="S8432" s="78">
        <f t="shared" si="1055"/>
        <v>28.118769012624355</v>
      </c>
      <c r="T8432" s="78">
        <f t="shared" si="1056"/>
        <v>55627.676865809975</v>
      </c>
    </row>
    <row r="8433" spans="1:20" x14ac:dyDescent="0.2">
      <c r="A8433">
        <v>2004</v>
      </c>
      <c r="B8433">
        <v>12</v>
      </c>
      <c r="C8433">
        <v>17</v>
      </c>
      <c r="D8433">
        <v>7</v>
      </c>
      <c r="E8433" s="69">
        <v>2.7567702518610612E-2</v>
      </c>
      <c r="F8433" s="69">
        <v>2.8235742778436081E-2</v>
      </c>
      <c r="G8433" s="69">
        <v>8.6599125616746591E-4</v>
      </c>
      <c r="H8433" s="69">
        <v>1.1470100929314374E-2</v>
      </c>
      <c r="I8433" s="69">
        <v>4.688988991449123E-5</v>
      </c>
      <c r="J8433" s="69">
        <v>6.6279999999999889E-3</v>
      </c>
      <c r="K8433" s="69">
        <v>1.6823090015521467E-4</v>
      </c>
      <c r="L8433" s="70">
        <v>7.4982658272598243E-2</v>
      </c>
      <c r="M8433" s="78">
        <f t="shared" si="1049"/>
        <v>24468.067968245057</v>
      </c>
      <c r="N8433" s="78">
        <f t="shared" si="1050"/>
        <v>26308.451099494592</v>
      </c>
      <c r="O8433" s="78">
        <f t="shared" si="1051"/>
        <v>483.34848244475256</v>
      </c>
      <c r="P8433" s="78">
        <f t="shared" si="1052"/>
        <v>9082.2023326826966</v>
      </c>
      <c r="Q8433" s="78">
        <f t="shared" si="1053"/>
        <v>4.4993040435573635</v>
      </c>
      <c r="R8433" s="78">
        <f t="shared" si="1054"/>
        <v>1637.8724889661685</v>
      </c>
      <c r="S8433" s="78">
        <f t="shared" si="1055"/>
        <v>28.118769012624355</v>
      </c>
      <c r="T8433" s="78">
        <f t="shared" si="1056"/>
        <v>62012.560444889445</v>
      </c>
    </row>
    <row r="8434" spans="1:20" x14ac:dyDescent="0.2">
      <c r="A8434">
        <v>2004</v>
      </c>
      <c r="B8434">
        <v>12</v>
      </c>
      <c r="C8434">
        <v>17</v>
      </c>
      <c r="D8434">
        <v>8</v>
      </c>
      <c r="E8434" s="69">
        <v>3.1435002142160683E-2</v>
      </c>
      <c r="F8434" s="69">
        <v>3.2404584528507224E-2</v>
      </c>
      <c r="G8434" s="69">
        <v>7.3609256774234601E-4</v>
      </c>
      <c r="H8434" s="69">
        <v>1.529914134244772E-2</v>
      </c>
      <c r="I8434" s="69">
        <v>4.688988991449123E-5</v>
      </c>
      <c r="J8434" s="69">
        <v>6.17199999999999E-3</v>
      </c>
      <c r="K8434" s="69">
        <v>1.4299626513193247E-4</v>
      </c>
      <c r="L8434" s="70">
        <v>8.6236706735904403E-2</v>
      </c>
      <c r="M8434" s="78">
        <f t="shared" si="1049"/>
        <v>27900.53935314597</v>
      </c>
      <c r="N8434" s="78">
        <f t="shared" si="1050"/>
        <v>30192.739541413626</v>
      </c>
      <c r="O8434" s="78">
        <f t="shared" si="1051"/>
        <v>410.84621007803963</v>
      </c>
      <c r="P8434" s="78">
        <f t="shared" si="1052"/>
        <v>12114.095424679641</v>
      </c>
      <c r="Q8434" s="78">
        <f t="shared" si="1053"/>
        <v>4.4993040435573635</v>
      </c>
      <c r="R8434" s="78">
        <f t="shared" si="1054"/>
        <v>1525.1884432557622</v>
      </c>
      <c r="S8434" s="78">
        <f t="shared" si="1055"/>
        <v>23.9009536607307</v>
      </c>
      <c r="T8434" s="78">
        <f t="shared" si="1056"/>
        <v>72171.809230277315</v>
      </c>
    </row>
    <row r="8435" spans="1:20" x14ac:dyDescent="0.2">
      <c r="A8435">
        <v>2004</v>
      </c>
      <c r="B8435">
        <v>12</v>
      </c>
      <c r="C8435">
        <v>17</v>
      </c>
      <c r="D8435">
        <v>9</v>
      </c>
      <c r="E8435" s="69">
        <v>3.5114965554984681E-2</v>
      </c>
      <c r="F8435" s="69">
        <v>3.1186187473812278E-2</v>
      </c>
      <c r="G8435" s="69">
        <v>0</v>
      </c>
      <c r="H8435" s="69">
        <v>1.7027968771318347E-2</v>
      </c>
      <c r="I8435" s="69">
        <v>4.688988991449123E-5</v>
      </c>
      <c r="J8435" s="69">
        <v>5.8719999999999901E-3</v>
      </c>
      <c r="K8435" s="69">
        <v>0</v>
      </c>
      <c r="L8435" s="70">
        <v>8.9248011690029799E-2</v>
      </c>
      <c r="M8435" s="78">
        <f t="shared" si="1049"/>
        <v>31166.738081344181</v>
      </c>
      <c r="N8435" s="78">
        <f t="shared" si="1050"/>
        <v>29057.506812289521</v>
      </c>
      <c r="O8435" s="78">
        <f t="shared" si="1051"/>
        <v>0</v>
      </c>
      <c r="P8435" s="78">
        <f t="shared" si="1052"/>
        <v>13483.007573235007</v>
      </c>
      <c r="Q8435" s="78">
        <f t="shared" si="1053"/>
        <v>4.4993040435573635</v>
      </c>
      <c r="R8435" s="78">
        <f t="shared" si="1054"/>
        <v>1451.0542026568105</v>
      </c>
      <c r="S8435" s="78">
        <f t="shared" si="1055"/>
        <v>0</v>
      </c>
      <c r="T8435" s="78">
        <f t="shared" si="1056"/>
        <v>75162.805973569077</v>
      </c>
    </row>
    <row r="8436" spans="1:20" x14ac:dyDescent="0.2">
      <c r="A8436">
        <v>2004</v>
      </c>
      <c r="B8436">
        <v>12</v>
      </c>
      <c r="C8436">
        <v>17</v>
      </c>
      <c r="D8436">
        <v>10</v>
      </c>
      <c r="E8436" s="69">
        <v>3.6513399692160213E-2</v>
      </c>
      <c r="F8436" s="69">
        <v>3.0025156344622259E-2</v>
      </c>
      <c r="G8436" s="69">
        <v>0</v>
      </c>
      <c r="H8436" s="69">
        <v>1.7898159025565526E-2</v>
      </c>
      <c r="I8436" s="69">
        <v>4.688988991449123E-5</v>
      </c>
      <c r="J8436" s="69">
        <v>5.9399999999999896E-3</v>
      </c>
      <c r="K8436" s="69">
        <v>0</v>
      </c>
      <c r="L8436" s="70">
        <v>9.0423604952262468E-2</v>
      </c>
      <c r="M8436" s="78">
        <f t="shared" si="1049"/>
        <v>32407.936236846101</v>
      </c>
      <c r="N8436" s="78">
        <f t="shared" si="1050"/>
        <v>27975.724373379711</v>
      </c>
      <c r="O8436" s="78">
        <f t="shared" si="1051"/>
        <v>0</v>
      </c>
      <c r="P8436" s="78">
        <f t="shared" si="1052"/>
        <v>14172.03760058228</v>
      </c>
      <c r="Q8436" s="78">
        <f t="shared" si="1053"/>
        <v>4.4993040435573635</v>
      </c>
      <c r="R8436" s="78">
        <f t="shared" si="1054"/>
        <v>1467.8579638592396</v>
      </c>
      <c r="S8436" s="78">
        <f t="shared" si="1055"/>
        <v>0</v>
      </c>
      <c r="T8436" s="78">
        <f t="shared" si="1056"/>
        <v>76028.05547871087</v>
      </c>
    </row>
    <row r="8437" spans="1:20" x14ac:dyDescent="0.2">
      <c r="A8437">
        <v>2004</v>
      </c>
      <c r="B8437">
        <v>12</v>
      </c>
      <c r="C8437">
        <v>17</v>
      </c>
      <c r="D8437">
        <v>11</v>
      </c>
      <c r="E8437" s="69">
        <v>3.5048465505135629E-2</v>
      </c>
      <c r="F8437" s="69">
        <v>3.0532951303504519E-2</v>
      </c>
      <c r="G8437" s="69">
        <v>0</v>
      </c>
      <c r="H8437" s="69">
        <v>1.7844535857149062E-2</v>
      </c>
      <c r="I8437" s="69">
        <v>4.688988991449123E-5</v>
      </c>
      <c r="J8437" s="69">
        <v>5.9799999999999897E-3</v>
      </c>
      <c r="K8437" s="69">
        <v>0</v>
      </c>
      <c r="L8437" s="70">
        <v>8.9452842555703682E-2</v>
      </c>
      <c r="M8437" s="78">
        <f t="shared" si="1049"/>
        <v>31107.715109136043</v>
      </c>
      <c r="N8437" s="78">
        <f t="shared" si="1050"/>
        <v>28448.858689312299</v>
      </c>
      <c r="O8437" s="78">
        <f t="shared" si="1051"/>
        <v>0</v>
      </c>
      <c r="P8437" s="78">
        <f t="shared" si="1052"/>
        <v>14129.577951074474</v>
      </c>
      <c r="Q8437" s="78">
        <f t="shared" si="1053"/>
        <v>4.4993040435573635</v>
      </c>
      <c r="R8437" s="78">
        <f t="shared" si="1054"/>
        <v>1477.7425292724331</v>
      </c>
      <c r="S8437" s="78">
        <f t="shared" si="1055"/>
        <v>0</v>
      </c>
      <c r="T8437" s="78">
        <f t="shared" si="1056"/>
        <v>75168.393582838806</v>
      </c>
    </row>
    <row r="8438" spans="1:20" x14ac:dyDescent="0.2">
      <c r="A8438">
        <v>2004</v>
      </c>
      <c r="B8438">
        <v>12</v>
      </c>
      <c r="C8438">
        <v>17</v>
      </c>
      <c r="D8438">
        <v>12</v>
      </c>
      <c r="E8438" s="69">
        <v>3.5596750340667879E-2</v>
      </c>
      <c r="F8438" s="69">
        <v>2.9612934428327829E-2</v>
      </c>
      <c r="G8438" s="69">
        <v>0</v>
      </c>
      <c r="H8438" s="69">
        <v>1.8080057681897958E-2</v>
      </c>
      <c r="I8438" s="69">
        <v>4.688988991449123E-5</v>
      </c>
      <c r="J8438" s="69">
        <v>6.2559999999999899E-3</v>
      </c>
      <c r="K8438" s="69">
        <v>0</v>
      </c>
      <c r="L8438" s="70">
        <v>8.9592632340808137E-2</v>
      </c>
      <c r="M8438" s="78">
        <f t="shared" si="1049"/>
        <v>31594.352347502369</v>
      </c>
      <c r="N8438" s="78">
        <f t="shared" si="1050"/>
        <v>27591.639555350619</v>
      </c>
      <c r="O8438" s="78">
        <f t="shared" si="1051"/>
        <v>0</v>
      </c>
      <c r="P8438" s="78">
        <f t="shared" si="1052"/>
        <v>14316.067754373875</v>
      </c>
      <c r="Q8438" s="78">
        <f t="shared" si="1053"/>
        <v>4.4993040435573635</v>
      </c>
      <c r="R8438" s="78">
        <f t="shared" si="1054"/>
        <v>1545.9460306234687</v>
      </c>
      <c r="S8438" s="78">
        <f t="shared" si="1055"/>
        <v>0</v>
      </c>
      <c r="T8438" s="78">
        <f t="shared" si="1056"/>
        <v>75052.504991893875</v>
      </c>
    </row>
    <row r="8439" spans="1:20" x14ac:dyDescent="0.2">
      <c r="A8439">
        <v>2004</v>
      </c>
      <c r="B8439">
        <v>12</v>
      </c>
      <c r="C8439">
        <v>17</v>
      </c>
      <c r="D8439">
        <v>13</v>
      </c>
      <c r="E8439" s="69">
        <v>3.34714840676575E-2</v>
      </c>
      <c r="F8439" s="69">
        <v>2.8174159738688524E-2</v>
      </c>
      <c r="G8439" s="69">
        <v>0</v>
      </c>
      <c r="H8439" s="69">
        <v>1.8329473186219081E-2</v>
      </c>
      <c r="I8439" s="69">
        <v>4.688988991449123E-5</v>
      </c>
      <c r="J8439" s="69">
        <v>7.0679999999999884E-3</v>
      </c>
      <c r="K8439" s="69">
        <v>0</v>
      </c>
      <c r="L8439" s="70">
        <v>8.7090006882479587E-2</v>
      </c>
      <c r="M8439" s="78">
        <f t="shared" si="1049"/>
        <v>29708.045007108965</v>
      </c>
      <c r="N8439" s="78">
        <f t="shared" si="1050"/>
        <v>26251.071543289181</v>
      </c>
      <c r="O8439" s="78">
        <f t="shared" si="1051"/>
        <v>0</v>
      </c>
      <c r="P8439" s="78">
        <f t="shared" si="1052"/>
        <v>14513.558786851472</v>
      </c>
      <c r="Q8439" s="78">
        <f t="shared" si="1053"/>
        <v>4.4993040435573635</v>
      </c>
      <c r="R8439" s="78">
        <f t="shared" si="1054"/>
        <v>1746.6027085112971</v>
      </c>
      <c r="S8439" s="78">
        <f t="shared" si="1055"/>
        <v>0</v>
      </c>
      <c r="T8439" s="78">
        <f t="shared" si="1056"/>
        <v>72223.77734980447</v>
      </c>
    </row>
    <row r="8440" spans="1:20" x14ac:dyDescent="0.2">
      <c r="A8440">
        <v>2004</v>
      </c>
      <c r="B8440">
        <v>12</v>
      </c>
      <c r="C8440">
        <v>17</v>
      </c>
      <c r="D8440">
        <v>14</v>
      </c>
      <c r="E8440" s="69">
        <v>3.2555115708201979E-2</v>
      </c>
      <c r="F8440" s="69">
        <v>2.7964627004104028E-2</v>
      </c>
      <c r="G8440" s="69">
        <v>0</v>
      </c>
      <c r="H8440" s="69">
        <v>1.8605162955928883E-2</v>
      </c>
      <c r="I8440" s="69">
        <v>4.688988991449123E-5</v>
      </c>
      <c r="J8440" s="69">
        <v>7.559999999999986E-3</v>
      </c>
      <c r="K8440" s="69">
        <v>0</v>
      </c>
      <c r="L8440" s="70">
        <v>8.6731795558149374E-2</v>
      </c>
      <c r="M8440" s="78">
        <f t="shared" si="1049"/>
        <v>28894.710515851661</v>
      </c>
      <c r="N8440" s="78">
        <f t="shared" si="1050"/>
        <v>26055.840918587161</v>
      </c>
      <c r="O8440" s="78">
        <f t="shared" si="1051"/>
        <v>0</v>
      </c>
      <c r="P8440" s="78">
        <f t="shared" si="1052"/>
        <v>14731.854186777371</v>
      </c>
      <c r="Q8440" s="78">
        <f t="shared" si="1053"/>
        <v>4.4993040435573635</v>
      </c>
      <c r="R8440" s="78">
        <f t="shared" si="1054"/>
        <v>1868.1828630935775</v>
      </c>
      <c r="S8440" s="78">
        <f t="shared" si="1055"/>
        <v>0</v>
      </c>
      <c r="T8440" s="78">
        <f t="shared" si="1056"/>
        <v>71555.087788353325</v>
      </c>
    </row>
    <row r="8441" spans="1:20" x14ac:dyDescent="0.2">
      <c r="A8441">
        <v>2004</v>
      </c>
      <c r="B8441">
        <v>12</v>
      </c>
      <c r="C8441">
        <v>17</v>
      </c>
      <c r="D8441">
        <v>15</v>
      </c>
      <c r="E8441" s="69">
        <v>3.1857676609979256E-2</v>
      </c>
      <c r="F8441" s="69">
        <v>2.7750496456190429E-2</v>
      </c>
      <c r="G8441" s="69">
        <v>0</v>
      </c>
      <c r="H8441" s="69">
        <v>1.8497338821196706E-2</v>
      </c>
      <c r="I8441" s="69">
        <v>4.688988991449123E-5</v>
      </c>
      <c r="J8441" s="69">
        <v>7.6959999999999867E-3</v>
      </c>
      <c r="K8441" s="69">
        <v>0</v>
      </c>
      <c r="L8441" s="70">
        <v>8.5848401777280869E-2</v>
      </c>
      <c r="M8441" s="78">
        <f t="shared" si="1049"/>
        <v>28275.68949850338</v>
      </c>
      <c r="N8441" s="78">
        <f t="shared" si="1050"/>
        <v>25856.326314246904</v>
      </c>
      <c r="O8441" s="78">
        <f t="shared" si="1051"/>
        <v>0</v>
      </c>
      <c r="P8441" s="78">
        <f t="shared" si="1052"/>
        <v>14646.477378498266</v>
      </c>
      <c r="Q8441" s="78">
        <f t="shared" si="1053"/>
        <v>4.4993040435573635</v>
      </c>
      <c r="R8441" s="78">
        <f t="shared" si="1054"/>
        <v>1901.7903854984354</v>
      </c>
      <c r="S8441" s="78">
        <f t="shared" si="1055"/>
        <v>0</v>
      </c>
      <c r="T8441" s="78">
        <f t="shared" si="1056"/>
        <v>70684.782880790532</v>
      </c>
    </row>
    <row r="8442" spans="1:20" x14ac:dyDescent="0.2">
      <c r="A8442">
        <v>2004</v>
      </c>
      <c r="B8442">
        <v>12</v>
      </c>
      <c r="C8442">
        <v>17</v>
      </c>
      <c r="D8442">
        <v>16</v>
      </c>
      <c r="E8442" s="69">
        <v>3.3428118851227095E-2</v>
      </c>
      <c r="F8442" s="69">
        <v>2.7206035273211387E-2</v>
      </c>
      <c r="G8442" s="69">
        <v>0</v>
      </c>
      <c r="H8442" s="69">
        <v>1.8701640884677198E-2</v>
      </c>
      <c r="I8442" s="69">
        <v>4.688988991449123E-5</v>
      </c>
      <c r="J8442" s="69">
        <v>7.5519999999999875E-3</v>
      </c>
      <c r="K8442" s="69">
        <v>0</v>
      </c>
      <c r="L8442" s="70">
        <v>8.6934684899030168E-2</v>
      </c>
      <c r="M8442" s="78">
        <f t="shared" si="1049"/>
        <v>29669.55565304109</v>
      </c>
      <c r="N8442" s="78">
        <f t="shared" si="1050"/>
        <v>25349.028506628525</v>
      </c>
      <c r="O8442" s="78">
        <f t="shared" si="1051"/>
        <v>0</v>
      </c>
      <c r="P8442" s="78">
        <f t="shared" si="1052"/>
        <v>14808.246894647182</v>
      </c>
      <c r="Q8442" s="78">
        <f t="shared" si="1053"/>
        <v>4.4993040435573635</v>
      </c>
      <c r="R8442" s="78">
        <f t="shared" si="1054"/>
        <v>1866.205950010939</v>
      </c>
      <c r="S8442" s="78">
        <f t="shared" si="1055"/>
        <v>0</v>
      </c>
      <c r="T8442" s="78">
        <f t="shared" si="1056"/>
        <v>71697.536308371287</v>
      </c>
    </row>
    <row r="8443" spans="1:20" x14ac:dyDescent="0.2">
      <c r="A8443">
        <v>2004</v>
      </c>
      <c r="B8443">
        <v>12</v>
      </c>
      <c r="C8443">
        <v>17</v>
      </c>
      <c r="D8443">
        <v>17</v>
      </c>
      <c r="E8443" s="69">
        <v>3.7382530444532908E-2</v>
      </c>
      <c r="F8443" s="69">
        <v>2.6626209890638155E-2</v>
      </c>
      <c r="G8443" s="69">
        <v>4.1856208033552803E-4</v>
      </c>
      <c r="H8443" s="69">
        <v>1.9998197707848768E-2</v>
      </c>
      <c r="I8443" s="69">
        <v>4.688988991449123E-5</v>
      </c>
      <c r="J8443" s="69">
        <v>7.2279999999999888E-3</v>
      </c>
      <c r="K8443" s="69">
        <v>8.1311531778408913E-5</v>
      </c>
      <c r="L8443" s="70">
        <v>9.1781701545048264E-2</v>
      </c>
      <c r="M8443" s="78">
        <f t="shared" si="1049"/>
        <v>33179.344384042648</v>
      </c>
      <c r="N8443" s="78">
        <f t="shared" si="1050"/>
        <v>24808.780359329085</v>
      </c>
      <c r="O8443" s="78">
        <f t="shared" si="1051"/>
        <v>233.61823216835458</v>
      </c>
      <c r="P8443" s="78">
        <f t="shared" si="1052"/>
        <v>15834.880529035645</v>
      </c>
      <c r="Q8443" s="78">
        <f t="shared" si="1053"/>
        <v>4.4993040435573635</v>
      </c>
      <c r="R8443" s="78">
        <f t="shared" si="1054"/>
        <v>1786.1409701640716</v>
      </c>
      <c r="S8443" s="78">
        <f t="shared" si="1055"/>
        <v>13.590726662166492</v>
      </c>
      <c r="T8443" s="78">
        <f t="shared" si="1056"/>
        <v>75860.854505445517</v>
      </c>
    </row>
    <row r="8444" spans="1:20" x14ac:dyDescent="0.2">
      <c r="A8444">
        <v>2004</v>
      </c>
      <c r="B8444">
        <v>12</v>
      </c>
      <c r="C8444">
        <v>17</v>
      </c>
      <c r="D8444">
        <v>18</v>
      </c>
      <c r="E8444" s="69">
        <v>4.1948911978043353E-2</v>
      </c>
      <c r="F8444" s="69">
        <v>2.8592384513877824E-2</v>
      </c>
      <c r="G8444" s="69">
        <v>8.6599125616746591E-4</v>
      </c>
      <c r="H8444" s="69">
        <v>2.1036691216500827E-2</v>
      </c>
      <c r="I8444" s="69">
        <v>4.688988991449123E-5</v>
      </c>
      <c r="J8444" s="69">
        <v>7.2439999999999874E-3</v>
      </c>
      <c r="K8444" s="69">
        <v>1.6823090015521467E-4</v>
      </c>
      <c r="L8444" s="70">
        <v>9.9903099754659178E-2</v>
      </c>
      <c r="M8444" s="78">
        <f t="shared" si="1049"/>
        <v>37232.294884921161</v>
      </c>
      <c r="N8444" s="78">
        <f t="shared" si="1050"/>
        <v>26640.749482098985</v>
      </c>
      <c r="O8444" s="78">
        <f t="shared" si="1051"/>
        <v>483.34848244475256</v>
      </c>
      <c r="P8444" s="78">
        <f t="shared" si="1052"/>
        <v>16657.175661823057</v>
      </c>
      <c r="Q8444" s="78">
        <f t="shared" si="1053"/>
        <v>4.4993040435573635</v>
      </c>
      <c r="R8444" s="78">
        <f t="shared" si="1054"/>
        <v>1790.0947963293486</v>
      </c>
      <c r="S8444" s="78">
        <f t="shared" si="1055"/>
        <v>28.118769012624355</v>
      </c>
      <c r="T8444" s="78">
        <f t="shared" si="1056"/>
        <v>82836.281380673478</v>
      </c>
    </row>
    <row r="8445" spans="1:20" x14ac:dyDescent="0.2">
      <c r="A8445">
        <v>2004</v>
      </c>
      <c r="B8445">
        <v>12</v>
      </c>
      <c r="C8445">
        <v>17</v>
      </c>
      <c r="D8445">
        <v>19</v>
      </c>
      <c r="E8445" s="69">
        <v>4.2505977847102444E-2</v>
      </c>
      <c r="F8445" s="69">
        <v>3.115877198807732E-2</v>
      </c>
      <c r="G8445" s="69">
        <v>8.6599125616746591E-4</v>
      </c>
      <c r="H8445" s="69">
        <v>1.7203832989030846E-2</v>
      </c>
      <c r="I8445" s="69">
        <v>4.688988991449123E-5</v>
      </c>
      <c r="J8445" s="69">
        <v>7.3359999999999884E-3</v>
      </c>
      <c r="K8445" s="69">
        <v>1.6823090015521467E-4</v>
      </c>
      <c r="L8445" s="70">
        <v>9.9285694870447777E-2</v>
      </c>
      <c r="M8445" s="78">
        <f t="shared" si="1049"/>
        <v>37726.72584222439</v>
      </c>
      <c r="N8445" s="78">
        <f t="shared" si="1050"/>
        <v>29031.962629815316</v>
      </c>
      <c r="O8445" s="78">
        <f t="shared" si="1051"/>
        <v>483.34848244475256</v>
      </c>
      <c r="P8445" s="78">
        <f t="shared" si="1052"/>
        <v>13622.259565714146</v>
      </c>
      <c r="Q8445" s="78">
        <f t="shared" si="1053"/>
        <v>4.4993040435573635</v>
      </c>
      <c r="R8445" s="78">
        <f t="shared" si="1054"/>
        <v>1812.829296779694</v>
      </c>
      <c r="S8445" s="78">
        <f t="shared" si="1055"/>
        <v>28.118769012624355</v>
      </c>
      <c r="T8445" s="78">
        <f t="shared" si="1056"/>
        <v>82709.743890034471</v>
      </c>
    </row>
    <row r="8446" spans="1:20" x14ac:dyDescent="0.2">
      <c r="A8446">
        <v>2004</v>
      </c>
      <c r="B8446">
        <v>12</v>
      </c>
      <c r="C8446">
        <v>17</v>
      </c>
      <c r="D8446">
        <v>20</v>
      </c>
      <c r="E8446" s="69">
        <v>4.2800184189455172E-2</v>
      </c>
      <c r="F8446" s="69">
        <v>3.1854647563961953E-2</v>
      </c>
      <c r="G8446" s="69">
        <v>8.6599125616746591E-4</v>
      </c>
      <c r="H8446" s="69">
        <v>1.4979841746594369E-2</v>
      </c>
      <c r="I8446" s="69">
        <v>4.688988991449123E-5</v>
      </c>
      <c r="J8446" s="69">
        <v>7.2719999999999877E-3</v>
      </c>
      <c r="K8446" s="69">
        <v>1.6823090015521467E-4</v>
      </c>
      <c r="L8446" s="70">
        <v>9.7987785546248665E-2</v>
      </c>
      <c r="M8446" s="78">
        <f t="shared" si="1049"/>
        <v>37987.85245502484</v>
      </c>
      <c r="N8446" s="78">
        <f t="shared" si="1050"/>
        <v>29680.339713540387</v>
      </c>
      <c r="O8446" s="78">
        <f t="shared" si="1051"/>
        <v>483.34848244475256</v>
      </c>
      <c r="P8446" s="78">
        <f t="shared" si="1052"/>
        <v>11861.269093668681</v>
      </c>
      <c r="Q8446" s="78">
        <f t="shared" si="1053"/>
        <v>4.4993040435573635</v>
      </c>
      <c r="R8446" s="78">
        <f t="shared" si="1054"/>
        <v>1797.0139921185842</v>
      </c>
      <c r="S8446" s="78">
        <f t="shared" si="1055"/>
        <v>28.118769012624355</v>
      </c>
      <c r="T8446" s="78">
        <f t="shared" si="1056"/>
        <v>81842.441809853437</v>
      </c>
    </row>
    <row r="8447" spans="1:20" x14ac:dyDescent="0.2">
      <c r="A8447">
        <v>2004</v>
      </c>
      <c r="B8447">
        <v>12</v>
      </c>
      <c r="C8447">
        <v>17</v>
      </c>
      <c r="D8447">
        <v>21</v>
      </c>
      <c r="E8447" s="69">
        <v>4.0484114204278762E-2</v>
      </c>
      <c r="F8447" s="69">
        <v>3.1397675119431562E-2</v>
      </c>
      <c r="G8447" s="69">
        <v>8.6599125616746591E-4</v>
      </c>
      <c r="H8447" s="69">
        <v>1.6082693579410529E-2</v>
      </c>
      <c r="I8447" s="69">
        <v>4.688988991449123E-5</v>
      </c>
      <c r="J8447" s="69">
        <v>7.3879999999999883E-3</v>
      </c>
      <c r="K8447" s="69">
        <v>1.6823090015521467E-4</v>
      </c>
      <c r="L8447" s="70">
        <v>9.6433594949358034E-2</v>
      </c>
      <c r="M8447" s="78">
        <f t="shared" si="1049"/>
        <v>35932.194832549714</v>
      </c>
      <c r="N8447" s="78">
        <f t="shared" si="1050"/>
        <v>29254.558911346445</v>
      </c>
      <c r="O8447" s="78">
        <f t="shared" si="1051"/>
        <v>483.34848244475256</v>
      </c>
      <c r="P8447" s="78">
        <f t="shared" si="1052"/>
        <v>12734.524137397842</v>
      </c>
      <c r="Q8447" s="78">
        <f t="shared" si="1053"/>
        <v>4.4993040435573635</v>
      </c>
      <c r="R8447" s="78">
        <f t="shared" si="1054"/>
        <v>1825.6792318168457</v>
      </c>
      <c r="S8447" s="78">
        <f t="shared" si="1055"/>
        <v>28.118769012624355</v>
      </c>
      <c r="T8447" s="78">
        <f t="shared" si="1056"/>
        <v>80262.92366861178</v>
      </c>
    </row>
    <row r="8448" spans="1:20" x14ac:dyDescent="0.2">
      <c r="A8448">
        <v>2004</v>
      </c>
      <c r="B8448">
        <v>12</v>
      </c>
      <c r="C8448">
        <v>17</v>
      </c>
      <c r="D8448">
        <v>22</v>
      </c>
      <c r="E8448" s="69">
        <v>3.7446582315467956E-2</v>
      </c>
      <c r="F8448" s="69">
        <v>3.1221610306549352E-2</v>
      </c>
      <c r="G8448" s="69">
        <v>8.6599125616746591E-4</v>
      </c>
      <c r="H8448" s="69">
        <v>1.520743906679789E-2</v>
      </c>
      <c r="I8448" s="69">
        <v>4.688988991449123E-5</v>
      </c>
      <c r="J8448" s="69">
        <v>7.3879999999999883E-3</v>
      </c>
      <c r="K8448" s="69">
        <v>1.6823090015521467E-4</v>
      </c>
      <c r="L8448" s="70">
        <v>9.2344743735052387E-2</v>
      </c>
      <c r="M8448" s="78">
        <f t="shared" si="1049"/>
        <v>33236.194443654036</v>
      </c>
      <c r="N8448" s="78">
        <f t="shared" si="1050"/>
        <v>29090.511782981514</v>
      </c>
      <c r="O8448" s="78">
        <f t="shared" si="1051"/>
        <v>483.34848244475256</v>
      </c>
      <c r="P8448" s="78">
        <f t="shared" si="1052"/>
        <v>12041.484152385545</v>
      </c>
      <c r="Q8448" s="78">
        <f t="shared" si="1053"/>
        <v>4.4993040435573635</v>
      </c>
      <c r="R8448" s="78">
        <f t="shared" si="1054"/>
        <v>1825.6792318168457</v>
      </c>
      <c r="S8448" s="78">
        <f t="shared" si="1055"/>
        <v>28.118769012624355</v>
      </c>
      <c r="T8448" s="78">
        <f t="shared" si="1056"/>
        <v>76709.836166338864</v>
      </c>
    </row>
    <row r="8449" spans="1:20" x14ac:dyDescent="0.2">
      <c r="A8449">
        <v>2004</v>
      </c>
      <c r="B8449">
        <v>12</v>
      </c>
      <c r="C8449">
        <v>17</v>
      </c>
      <c r="D8449">
        <v>23</v>
      </c>
      <c r="E8449" s="69">
        <v>3.5485716637607703E-2</v>
      </c>
      <c r="F8449" s="69">
        <v>2.856838970587619E-2</v>
      </c>
      <c r="G8449" s="69">
        <v>8.6599125616746591E-4</v>
      </c>
      <c r="H8449" s="69">
        <v>1.3786447635425452E-2</v>
      </c>
      <c r="I8449" s="69">
        <v>4.688988991449123E-5</v>
      </c>
      <c r="J8449" s="69">
        <v>7.4159999999999868E-3</v>
      </c>
      <c r="K8449" s="69">
        <v>1.6823090015521467E-4</v>
      </c>
      <c r="L8449" s="70">
        <v>8.6337666025146531E-2</v>
      </c>
      <c r="M8449" s="78">
        <f t="shared" si="1049"/>
        <v>31495.802960174631</v>
      </c>
      <c r="N8449" s="78">
        <f t="shared" si="1050"/>
        <v>26618.39249160271</v>
      </c>
      <c r="O8449" s="78">
        <f t="shared" si="1051"/>
        <v>483.34848244475256</v>
      </c>
      <c r="P8449" s="78">
        <f t="shared" si="1052"/>
        <v>10916.321281346685</v>
      </c>
      <c r="Q8449" s="78">
        <f t="shared" si="1053"/>
        <v>4.4993040435573635</v>
      </c>
      <c r="R8449" s="78">
        <f t="shared" si="1054"/>
        <v>1832.5984276060808</v>
      </c>
      <c r="S8449" s="78">
        <f t="shared" si="1055"/>
        <v>28.118769012624355</v>
      </c>
      <c r="T8449" s="78">
        <f t="shared" si="1056"/>
        <v>71379.081716231027</v>
      </c>
    </row>
    <row r="8450" spans="1:20" x14ac:dyDescent="0.2">
      <c r="A8450">
        <v>2004</v>
      </c>
      <c r="B8450">
        <v>12</v>
      </c>
      <c r="C8450">
        <v>17</v>
      </c>
      <c r="D8450">
        <v>24</v>
      </c>
      <c r="E8450" s="69">
        <v>3.2051872268681884E-2</v>
      </c>
      <c r="F8450" s="69">
        <v>2.8421176160935056E-2</v>
      </c>
      <c r="G8450" s="69">
        <v>8.6599125616746591E-4</v>
      </c>
      <c r="H8450" s="69">
        <v>1.2335014440513142E-2</v>
      </c>
      <c r="I8450" s="69">
        <v>4.688988991449123E-5</v>
      </c>
      <c r="J8450" s="69">
        <v>7.2519999999999876E-3</v>
      </c>
      <c r="K8450" s="69">
        <v>1.6823090015521467E-4</v>
      </c>
      <c r="L8450" s="70">
        <v>8.1141174916367242E-2</v>
      </c>
      <c r="M8450" s="78">
        <f t="shared" si="1049"/>
        <v>28448.050346240558</v>
      </c>
      <c r="N8450" s="78">
        <f t="shared" si="1050"/>
        <v>26481.227325498956</v>
      </c>
      <c r="O8450" s="78">
        <f t="shared" si="1051"/>
        <v>483.34848244475256</v>
      </c>
      <c r="P8450" s="78">
        <f t="shared" si="1052"/>
        <v>9767.0541537248482</v>
      </c>
      <c r="Q8450" s="78">
        <f t="shared" si="1053"/>
        <v>4.4993040435573635</v>
      </c>
      <c r="R8450" s="78">
        <f t="shared" si="1054"/>
        <v>1792.0717094119873</v>
      </c>
      <c r="S8450" s="78">
        <f t="shared" si="1055"/>
        <v>28.118769012624355</v>
      </c>
      <c r="T8450" s="78">
        <f t="shared" si="1056"/>
        <v>67004.370090377284</v>
      </c>
    </row>
    <row r="8451" spans="1:20" x14ac:dyDescent="0.2">
      <c r="A8451">
        <v>2004</v>
      </c>
      <c r="B8451">
        <v>12</v>
      </c>
      <c r="C8451">
        <v>18</v>
      </c>
      <c r="D8451">
        <v>1</v>
      </c>
      <c r="E8451" s="69">
        <v>3.1002822267937373E-2</v>
      </c>
      <c r="F8451" s="69">
        <v>2.6473238282086514E-2</v>
      </c>
      <c r="G8451" s="69">
        <v>8.6599125616746591E-4</v>
      </c>
      <c r="H8451" s="69">
        <v>9.380620391199938E-3</v>
      </c>
      <c r="I8451" s="69">
        <v>4.688988991449123E-5</v>
      </c>
      <c r="J8451" s="69">
        <v>7.1399999999999875E-3</v>
      </c>
      <c r="K8451" s="69">
        <v>1.6823090015521467E-4</v>
      </c>
      <c r="L8451" s="70">
        <v>7.5077792987460992E-2</v>
      </c>
      <c r="M8451" s="78">
        <f t="shared" ref="M8451:M8514" si="1057">E8451*1000000*$M$8826</f>
        <v>27516.952562412691</v>
      </c>
      <c r="N8451" s="78">
        <f t="shared" ref="N8451:N8514" si="1058">(F8451)*1000000*$N$8826</f>
        <v>24666.250158697516</v>
      </c>
      <c r="O8451" s="78">
        <f t="shared" ref="O8451:O8514" si="1059">G8451*1000000*$O$8826</f>
        <v>483.34848244475256</v>
      </c>
      <c r="P8451" s="78">
        <f t="shared" ref="P8451:P8514" si="1060">H8451*1000000*$P$8826</f>
        <v>7427.7195051726176</v>
      </c>
      <c r="Q8451" s="78">
        <f t="shared" ref="Q8451:Q8514" si="1061">I8451*1000000*$Q$8826</f>
        <v>4.4993040435573635</v>
      </c>
      <c r="R8451" s="78">
        <f t="shared" ref="R8451:R8514" si="1062">J8451*1000000*$R$8826</f>
        <v>1764.3949262550454</v>
      </c>
      <c r="S8451" s="78">
        <f t="shared" ref="S8451:S8514" si="1063">K8451*1000000*$S$8826</f>
        <v>28.118769012624355</v>
      </c>
      <c r="T8451" s="78">
        <f t="shared" si="1056"/>
        <v>61891.283708038805</v>
      </c>
    </row>
    <row r="8452" spans="1:20" x14ac:dyDescent="0.2">
      <c r="A8452">
        <v>2004</v>
      </c>
      <c r="B8452">
        <v>12</v>
      </c>
      <c r="C8452">
        <v>18</v>
      </c>
      <c r="D8452">
        <v>2</v>
      </c>
      <c r="E8452" s="69">
        <v>2.7297936226482539E-2</v>
      </c>
      <c r="F8452" s="69">
        <v>2.590874560877347E-2</v>
      </c>
      <c r="G8452" s="69">
        <v>8.6599125616746591E-4</v>
      </c>
      <c r="H8452" s="69">
        <v>1.0671829236516725E-2</v>
      </c>
      <c r="I8452" s="69">
        <v>4.688988991449123E-5</v>
      </c>
      <c r="J8452" s="69">
        <v>7.3679999999999874E-3</v>
      </c>
      <c r="K8452" s="69">
        <v>1.6823090015521467E-4</v>
      </c>
      <c r="L8452" s="70">
        <v>7.2327623118009901E-2</v>
      </c>
      <c r="M8452" s="78">
        <f t="shared" si="1057"/>
        <v>24228.633435502437</v>
      </c>
      <c r="N8452" s="78">
        <f t="shared" si="1058"/>
        <v>24140.288153433004</v>
      </c>
      <c r="O8452" s="78">
        <f t="shared" si="1059"/>
        <v>483.34848244475256</v>
      </c>
      <c r="P8452" s="78">
        <f t="shared" si="1060"/>
        <v>8450.1185284406401</v>
      </c>
      <c r="Q8452" s="78">
        <f t="shared" si="1061"/>
        <v>4.4993040435573635</v>
      </c>
      <c r="R8452" s="78">
        <f t="shared" si="1062"/>
        <v>1820.7369491102486</v>
      </c>
      <c r="S8452" s="78">
        <f t="shared" si="1063"/>
        <v>28.118769012624355</v>
      </c>
      <c r="T8452" s="78">
        <f t="shared" ref="T8452:T8515" si="1064">SUM(M8452:S8452)</f>
        <v>59155.743621987262</v>
      </c>
    </row>
    <row r="8453" spans="1:20" x14ac:dyDescent="0.2">
      <c r="A8453">
        <v>2004</v>
      </c>
      <c r="B8453">
        <v>12</v>
      </c>
      <c r="C8453">
        <v>18</v>
      </c>
      <c r="D8453">
        <v>3</v>
      </c>
      <c r="E8453" s="69">
        <v>2.6086699948898215E-2</v>
      </c>
      <c r="F8453" s="69">
        <v>2.568603510220106E-2</v>
      </c>
      <c r="G8453" s="69">
        <v>8.6599125616746591E-4</v>
      </c>
      <c r="H8453" s="69">
        <v>1.030487113871113E-2</v>
      </c>
      <c r="I8453" s="69">
        <v>4.688988991449123E-5</v>
      </c>
      <c r="J8453" s="69">
        <v>7.2399999999999869E-3</v>
      </c>
      <c r="K8453" s="69">
        <v>1.6823090015521467E-4</v>
      </c>
      <c r="L8453" s="70">
        <v>7.0398718236047569E-2</v>
      </c>
      <c r="M8453" s="78">
        <f t="shared" si="1057"/>
        <v>23153.585141378902</v>
      </c>
      <c r="N8453" s="78">
        <f t="shared" si="1058"/>
        <v>23932.779234065081</v>
      </c>
      <c r="O8453" s="78">
        <f t="shared" si="1059"/>
        <v>483.34848244475256</v>
      </c>
      <c r="P8453" s="78">
        <f t="shared" si="1060"/>
        <v>8159.5554625682971</v>
      </c>
      <c r="Q8453" s="78">
        <f t="shared" si="1061"/>
        <v>4.4993040435573635</v>
      </c>
      <c r="R8453" s="78">
        <f t="shared" si="1062"/>
        <v>1789.1063397880291</v>
      </c>
      <c r="S8453" s="78">
        <f t="shared" si="1063"/>
        <v>28.118769012624355</v>
      </c>
      <c r="T8453" s="78">
        <f t="shared" si="1064"/>
        <v>57550.992733301246</v>
      </c>
    </row>
    <row r="8454" spans="1:20" x14ac:dyDescent="0.2">
      <c r="A8454">
        <v>2004</v>
      </c>
      <c r="B8454">
        <v>12</v>
      </c>
      <c r="C8454">
        <v>18</v>
      </c>
      <c r="D8454">
        <v>4</v>
      </c>
      <c r="E8454" s="69">
        <v>2.529964403345962E-2</v>
      </c>
      <c r="F8454" s="69">
        <v>2.5023890172863938E-2</v>
      </c>
      <c r="G8454" s="69">
        <v>8.6599125616746591E-4</v>
      </c>
      <c r="H8454" s="69">
        <v>1.0627262954687189E-2</v>
      </c>
      <c r="I8454" s="69">
        <v>4.688988991449123E-5</v>
      </c>
      <c r="J8454" s="69">
        <v>7.4639999999999871E-3</v>
      </c>
      <c r="K8454" s="69">
        <v>1.6823090015521467E-4</v>
      </c>
      <c r="L8454" s="70">
        <v>6.9495909207247908E-2</v>
      </c>
      <c r="M8454" s="78">
        <f t="shared" si="1057"/>
        <v>22455.023568438242</v>
      </c>
      <c r="N8454" s="78">
        <f t="shared" si="1058"/>
        <v>23315.830438669916</v>
      </c>
      <c r="O8454" s="78">
        <f t="shared" si="1059"/>
        <v>483.34848244475256</v>
      </c>
      <c r="P8454" s="78">
        <f t="shared" si="1060"/>
        <v>8414.8302610325682</v>
      </c>
      <c r="Q8454" s="78">
        <f t="shared" si="1061"/>
        <v>4.4993040435573635</v>
      </c>
      <c r="R8454" s="78">
        <f t="shared" si="1062"/>
        <v>1844.459906101913</v>
      </c>
      <c r="S8454" s="78">
        <f t="shared" si="1063"/>
        <v>28.118769012624355</v>
      </c>
      <c r="T8454" s="78">
        <f t="shared" si="1064"/>
        <v>56546.110729743574</v>
      </c>
    </row>
    <row r="8455" spans="1:20" x14ac:dyDescent="0.2">
      <c r="A8455">
        <v>2004</v>
      </c>
      <c r="B8455">
        <v>12</v>
      </c>
      <c r="C8455">
        <v>18</v>
      </c>
      <c r="D8455">
        <v>5</v>
      </c>
      <c r="E8455" s="69">
        <v>2.5635876734420131E-2</v>
      </c>
      <c r="F8455" s="69">
        <v>2.4897086949159642E-2</v>
      </c>
      <c r="G8455" s="69">
        <v>8.6599125616746591E-4</v>
      </c>
      <c r="H8455" s="69">
        <v>9.8162061655464854E-3</v>
      </c>
      <c r="I8455" s="69">
        <v>4.688988991449123E-5</v>
      </c>
      <c r="J8455" s="69">
        <v>7.3559999999999875E-3</v>
      </c>
      <c r="K8455" s="69">
        <v>1.6823090015521467E-4</v>
      </c>
      <c r="L8455" s="70">
        <v>6.8786281895363427E-2</v>
      </c>
      <c r="M8455" s="78">
        <f t="shared" si="1057"/>
        <v>22753.45121487321</v>
      </c>
      <c r="N8455" s="78">
        <f t="shared" si="1058"/>
        <v>23197.682443192691</v>
      </c>
      <c r="O8455" s="78">
        <f t="shared" si="1059"/>
        <v>483.34848244475256</v>
      </c>
      <c r="P8455" s="78">
        <f t="shared" si="1060"/>
        <v>7772.6230208638335</v>
      </c>
      <c r="Q8455" s="78">
        <f t="shared" si="1061"/>
        <v>4.4993040435573635</v>
      </c>
      <c r="R8455" s="78">
        <f t="shared" si="1062"/>
        <v>1817.7715794862904</v>
      </c>
      <c r="S8455" s="78">
        <f t="shared" si="1063"/>
        <v>28.118769012624355</v>
      </c>
      <c r="T8455" s="78">
        <f t="shared" si="1064"/>
        <v>56057.49481391695</v>
      </c>
    </row>
    <row r="8456" spans="1:20" x14ac:dyDescent="0.2">
      <c r="A8456">
        <v>2004</v>
      </c>
      <c r="B8456">
        <v>12</v>
      </c>
      <c r="C8456">
        <v>18</v>
      </c>
      <c r="D8456">
        <v>6</v>
      </c>
      <c r="E8456" s="69">
        <v>2.6430890308126915E-2</v>
      </c>
      <c r="F8456" s="69">
        <v>2.5074573928796893E-2</v>
      </c>
      <c r="G8456" s="69">
        <v>8.6599125616746591E-4</v>
      </c>
      <c r="H8456" s="69">
        <v>9.4999295191217446E-3</v>
      </c>
      <c r="I8456" s="69">
        <v>4.688988991449123E-5</v>
      </c>
      <c r="J8456" s="69">
        <v>7.4559999999999869E-3</v>
      </c>
      <c r="K8456" s="69">
        <v>1.6823090015521467E-4</v>
      </c>
      <c r="L8456" s="70">
        <v>6.9542505802282717E-2</v>
      </c>
      <c r="M8456" s="78">
        <f t="shared" si="1057"/>
        <v>23459.075709478919</v>
      </c>
      <c r="N8456" s="78">
        <f t="shared" si="1058"/>
        <v>23363.054665245571</v>
      </c>
      <c r="O8456" s="78">
        <f t="shared" si="1059"/>
        <v>483.34848244475256</v>
      </c>
      <c r="P8456" s="78">
        <f t="shared" si="1060"/>
        <v>7522.1903077051757</v>
      </c>
      <c r="Q8456" s="78">
        <f t="shared" si="1061"/>
        <v>4.4993040435573635</v>
      </c>
      <c r="R8456" s="78">
        <f t="shared" si="1062"/>
        <v>1842.4829930192743</v>
      </c>
      <c r="S8456" s="78">
        <f t="shared" si="1063"/>
        <v>28.118769012624355</v>
      </c>
      <c r="T8456" s="78">
        <f t="shared" si="1064"/>
        <v>56702.770230949871</v>
      </c>
    </row>
    <row r="8457" spans="1:20" x14ac:dyDescent="0.2">
      <c r="A8457">
        <v>2004</v>
      </c>
      <c r="B8457">
        <v>12</v>
      </c>
      <c r="C8457">
        <v>18</v>
      </c>
      <c r="D8457">
        <v>7</v>
      </c>
      <c r="E8457" s="69">
        <v>2.7967529738797348E-2</v>
      </c>
      <c r="F8457" s="69">
        <v>2.567411113973124E-2</v>
      </c>
      <c r="G8457" s="69">
        <v>8.6599125616746591E-4</v>
      </c>
      <c r="H8457" s="69">
        <v>9.5998513193605011E-3</v>
      </c>
      <c r="I8457" s="69">
        <v>4.688988991449123E-5</v>
      </c>
      <c r="J8457" s="69">
        <v>7.4079999999999866E-3</v>
      </c>
      <c r="K8457" s="69">
        <v>1.6823090015521467E-4</v>
      </c>
      <c r="L8457" s="70">
        <v>7.173060424412625E-2</v>
      </c>
      <c r="M8457" s="78">
        <f t="shared" si="1057"/>
        <v>24822.939745916017</v>
      </c>
      <c r="N8457" s="78">
        <f t="shared" si="1058"/>
        <v>23921.669167437438</v>
      </c>
      <c r="O8457" s="78">
        <f t="shared" si="1059"/>
        <v>483.34848244475256</v>
      </c>
      <c r="P8457" s="78">
        <f t="shared" si="1060"/>
        <v>7601.3099259898718</v>
      </c>
      <c r="Q8457" s="78">
        <f t="shared" si="1061"/>
        <v>4.4993040435573635</v>
      </c>
      <c r="R8457" s="78">
        <f t="shared" si="1062"/>
        <v>1830.6215145234419</v>
      </c>
      <c r="S8457" s="78">
        <f t="shared" si="1063"/>
        <v>28.118769012624355</v>
      </c>
      <c r="T8457" s="78">
        <f t="shared" si="1064"/>
        <v>58692.506909367701</v>
      </c>
    </row>
    <row r="8458" spans="1:20" x14ac:dyDescent="0.2">
      <c r="A8458">
        <v>2004</v>
      </c>
      <c r="B8458">
        <v>12</v>
      </c>
      <c r="C8458">
        <v>18</v>
      </c>
      <c r="D8458">
        <v>8</v>
      </c>
      <c r="E8458" s="69">
        <v>3.0115022416753172E-2</v>
      </c>
      <c r="F8458" s="69">
        <v>2.6893725661350683E-2</v>
      </c>
      <c r="G8458" s="69">
        <v>7.5052611549055088E-4</v>
      </c>
      <c r="H8458" s="69">
        <v>1.0680637749320652E-2</v>
      </c>
      <c r="I8458" s="69">
        <v>4.688988991449123E-5</v>
      </c>
      <c r="J8458" s="69">
        <v>7.3479999999999874E-3</v>
      </c>
      <c r="K8458" s="69">
        <v>1.4580018343113087E-4</v>
      </c>
      <c r="L8458" s="70">
        <v>7.5980602016260682E-2</v>
      </c>
      <c r="M8458" s="78">
        <f t="shared" si="1057"/>
        <v>26728.974417106307</v>
      </c>
      <c r="N8458" s="78">
        <f t="shared" si="1058"/>
        <v>25058.036262648518</v>
      </c>
      <c r="O8458" s="78">
        <f t="shared" si="1059"/>
        <v>418.9022191320613</v>
      </c>
      <c r="P8458" s="78">
        <f t="shared" si="1060"/>
        <v>8457.0932443588608</v>
      </c>
      <c r="Q8458" s="78">
        <f t="shared" si="1061"/>
        <v>4.4993040435573635</v>
      </c>
      <c r="R8458" s="78">
        <f t="shared" si="1062"/>
        <v>1815.7946664036517</v>
      </c>
      <c r="S8458" s="78">
        <f t="shared" si="1063"/>
        <v>24.369611504876385</v>
      </c>
      <c r="T8458" s="78">
        <f t="shared" si="1064"/>
        <v>62507.669725197826</v>
      </c>
    </row>
    <row r="8459" spans="1:20" x14ac:dyDescent="0.2">
      <c r="A8459">
        <v>2004</v>
      </c>
      <c r="B8459">
        <v>12</v>
      </c>
      <c r="C8459">
        <v>18</v>
      </c>
      <c r="D8459">
        <v>9</v>
      </c>
      <c r="E8459" s="69">
        <v>3.4470690284330197E-2</v>
      </c>
      <c r="F8459" s="69">
        <v>2.5151948086803762E-2</v>
      </c>
      <c r="G8459" s="69">
        <v>0</v>
      </c>
      <c r="H8459" s="69">
        <v>1.3166124081070546E-2</v>
      </c>
      <c r="I8459" s="69">
        <v>4.688988991449123E-5</v>
      </c>
      <c r="J8459" s="69">
        <v>7.3599999999999872E-3</v>
      </c>
      <c r="K8459" s="69">
        <v>0</v>
      </c>
      <c r="L8459" s="70">
        <v>8.0195652342118992E-2</v>
      </c>
      <c r="M8459" s="78">
        <f t="shared" si="1057"/>
        <v>30594.903301061302</v>
      </c>
      <c r="N8459" s="78">
        <f t="shared" si="1058"/>
        <v>23435.147482787557</v>
      </c>
      <c r="O8459" s="78">
        <f t="shared" si="1059"/>
        <v>0</v>
      </c>
      <c r="P8459" s="78">
        <f t="shared" si="1060"/>
        <v>10425.139550069895</v>
      </c>
      <c r="Q8459" s="78">
        <f t="shared" si="1061"/>
        <v>4.4993040435573635</v>
      </c>
      <c r="R8459" s="78">
        <f t="shared" si="1062"/>
        <v>1818.7600360276099</v>
      </c>
      <c r="S8459" s="78">
        <f t="shared" si="1063"/>
        <v>0</v>
      </c>
      <c r="T8459" s="78">
        <f t="shared" si="1064"/>
        <v>66278.449673989919</v>
      </c>
    </row>
    <row r="8460" spans="1:20" x14ac:dyDescent="0.2">
      <c r="A8460">
        <v>2004</v>
      </c>
      <c r="B8460">
        <v>12</v>
      </c>
      <c r="C8460">
        <v>18</v>
      </c>
      <c r="D8460">
        <v>10</v>
      </c>
      <c r="E8460" s="69">
        <v>4.0413321125176503E-2</v>
      </c>
      <c r="F8460" s="69">
        <v>2.2471214626523441E-2</v>
      </c>
      <c r="G8460" s="69">
        <v>0</v>
      </c>
      <c r="H8460" s="69">
        <v>1.4144540534605395E-2</v>
      </c>
      <c r="I8460" s="69">
        <v>4.688988991449123E-5</v>
      </c>
      <c r="J8460" s="69">
        <v>7.4919999999999874E-3</v>
      </c>
      <c r="K8460" s="69">
        <v>0</v>
      </c>
      <c r="L8460" s="70">
        <v>8.4567966176219825E-2</v>
      </c>
      <c r="M8460" s="78">
        <f t="shared" si="1057"/>
        <v>35869.361527163237</v>
      </c>
      <c r="N8460" s="78">
        <f t="shared" si="1058"/>
        <v>20937.393281526554</v>
      </c>
      <c r="O8460" s="78">
        <f t="shared" si="1059"/>
        <v>0</v>
      </c>
      <c r="P8460" s="78">
        <f t="shared" si="1060"/>
        <v>11199.864746595302</v>
      </c>
      <c r="Q8460" s="78">
        <f t="shared" si="1061"/>
        <v>4.4993040435573635</v>
      </c>
      <c r="R8460" s="78">
        <f t="shared" si="1062"/>
        <v>1851.3791018911486</v>
      </c>
      <c r="S8460" s="78">
        <f t="shared" si="1063"/>
        <v>0</v>
      </c>
      <c r="T8460" s="78">
        <f t="shared" si="1064"/>
        <v>69862.497961219779</v>
      </c>
    </row>
    <row r="8461" spans="1:20" x14ac:dyDescent="0.2">
      <c r="A8461">
        <v>2004</v>
      </c>
      <c r="B8461">
        <v>12</v>
      </c>
      <c r="C8461">
        <v>18</v>
      </c>
      <c r="D8461">
        <v>11</v>
      </c>
      <c r="E8461" s="69">
        <v>4.248634129761146E-2</v>
      </c>
      <c r="F8461" s="69">
        <v>2.2001197002817784E-2</v>
      </c>
      <c r="G8461" s="69">
        <v>0</v>
      </c>
      <c r="H8461" s="69">
        <v>1.3627236355556564E-2</v>
      </c>
      <c r="I8461" s="69">
        <v>4.688988991449123E-5</v>
      </c>
      <c r="J8461" s="69">
        <v>7.5119999999999866E-3</v>
      </c>
      <c r="K8461" s="69">
        <v>0</v>
      </c>
      <c r="L8461" s="70">
        <v>8.5673664545900308E-2</v>
      </c>
      <c r="M8461" s="78">
        <f t="shared" si="1057"/>
        <v>37709.297170854959</v>
      </c>
      <c r="N8461" s="78">
        <f t="shared" si="1058"/>
        <v>20499.457727070221</v>
      </c>
      <c r="O8461" s="78">
        <f t="shared" si="1059"/>
        <v>0</v>
      </c>
      <c r="P8461" s="78">
        <f t="shared" si="1060"/>
        <v>10790.255341184025</v>
      </c>
      <c r="Q8461" s="78">
        <f t="shared" si="1061"/>
        <v>4.4993040435573635</v>
      </c>
      <c r="R8461" s="78">
        <f t="shared" si="1062"/>
        <v>1856.3213845977452</v>
      </c>
      <c r="S8461" s="78">
        <f t="shared" si="1063"/>
        <v>0</v>
      </c>
      <c r="T8461" s="78">
        <f t="shared" si="1064"/>
        <v>70859.830927750503</v>
      </c>
    </row>
    <row r="8462" spans="1:20" x14ac:dyDescent="0.2">
      <c r="A8462">
        <v>2004</v>
      </c>
      <c r="B8462">
        <v>12</v>
      </c>
      <c r="C8462">
        <v>18</v>
      </c>
      <c r="D8462">
        <v>12</v>
      </c>
      <c r="E8462" s="69">
        <v>4.0827317121297224E-2</v>
      </c>
      <c r="F8462" s="69">
        <v>2.2429858512376766E-2</v>
      </c>
      <c r="G8462" s="69">
        <v>0</v>
      </c>
      <c r="H8462" s="69">
        <v>1.5443705609005794E-2</v>
      </c>
      <c r="I8462" s="69">
        <v>4.688988991449123E-5</v>
      </c>
      <c r="J8462" s="69">
        <v>7.5199999999999868E-3</v>
      </c>
      <c r="K8462" s="69">
        <v>0</v>
      </c>
      <c r="L8462" s="70">
        <v>8.6267771132594262E-2</v>
      </c>
      <c r="M8462" s="78">
        <f t="shared" si="1057"/>
        <v>36236.808983650575</v>
      </c>
      <c r="N8462" s="78">
        <f t="shared" si="1058"/>
        <v>20898.860018377414</v>
      </c>
      <c r="O8462" s="78">
        <f t="shared" si="1059"/>
        <v>0</v>
      </c>
      <c r="P8462" s="78">
        <f t="shared" si="1060"/>
        <v>12228.563634423179</v>
      </c>
      <c r="Q8462" s="78">
        <f t="shared" si="1061"/>
        <v>4.4993040435573635</v>
      </c>
      <c r="R8462" s="78">
        <f t="shared" si="1062"/>
        <v>1858.2982976803839</v>
      </c>
      <c r="S8462" s="78">
        <f t="shared" si="1063"/>
        <v>0</v>
      </c>
      <c r="T8462" s="78">
        <f t="shared" si="1064"/>
        <v>71227.03023817511</v>
      </c>
    </row>
    <row r="8463" spans="1:20" x14ac:dyDescent="0.2">
      <c r="A8463">
        <v>2004</v>
      </c>
      <c r="B8463">
        <v>12</v>
      </c>
      <c r="C8463">
        <v>18</v>
      </c>
      <c r="D8463">
        <v>13</v>
      </c>
      <c r="E8463" s="69">
        <v>3.9191287719103421E-2</v>
      </c>
      <c r="F8463" s="69">
        <v>2.3028640416631919E-2</v>
      </c>
      <c r="G8463" s="69">
        <v>0</v>
      </c>
      <c r="H8463" s="69">
        <v>1.5314915359177133E-2</v>
      </c>
      <c r="I8463" s="69">
        <v>4.688988991449123E-5</v>
      </c>
      <c r="J8463" s="69">
        <v>7.4919999999999874E-3</v>
      </c>
      <c r="K8463" s="69">
        <v>0</v>
      </c>
      <c r="L8463" s="70">
        <v>8.5073733384826961E-2</v>
      </c>
      <c r="M8463" s="78">
        <f t="shared" si="1057"/>
        <v>34784.730103159854</v>
      </c>
      <c r="N8463" s="78">
        <f t="shared" si="1058"/>
        <v>21456.770768980714</v>
      </c>
      <c r="O8463" s="78">
        <f t="shared" si="1059"/>
        <v>0</v>
      </c>
      <c r="P8463" s="78">
        <f t="shared" si="1060"/>
        <v>12126.585533739579</v>
      </c>
      <c r="Q8463" s="78">
        <f t="shared" si="1061"/>
        <v>4.4993040435573635</v>
      </c>
      <c r="R8463" s="78">
        <f t="shared" si="1062"/>
        <v>1851.3791018911486</v>
      </c>
      <c r="S8463" s="78">
        <f t="shared" si="1063"/>
        <v>0</v>
      </c>
      <c r="T8463" s="78">
        <f t="shared" si="1064"/>
        <v>70223.964811814847</v>
      </c>
    </row>
    <row r="8464" spans="1:20" x14ac:dyDescent="0.2">
      <c r="A8464">
        <v>2004</v>
      </c>
      <c r="B8464">
        <v>12</v>
      </c>
      <c r="C8464">
        <v>18</v>
      </c>
      <c r="D8464">
        <v>14</v>
      </c>
      <c r="E8464" s="69">
        <v>3.9079748970680048E-2</v>
      </c>
      <c r="F8464" s="69">
        <v>2.2858430483437178E-2</v>
      </c>
      <c r="G8464" s="69">
        <v>0</v>
      </c>
      <c r="H8464" s="69">
        <v>1.4938463449996373E-2</v>
      </c>
      <c r="I8464" s="69">
        <v>4.688988991449123E-5</v>
      </c>
      <c r="J8464" s="69">
        <v>7.3599999999999872E-3</v>
      </c>
      <c r="K8464" s="69">
        <v>0</v>
      </c>
      <c r="L8464" s="70">
        <v>8.4283532794028088E-2</v>
      </c>
      <c r="M8464" s="78">
        <f t="shared" si="1057"/>
        <v>34685.732456342041</v>
      </c>
      <c r="N8464" s="78">
        <f t="shared" si="1058"/>
        <v>21298.178882829878</v>
      </c>
      <c r="O8464" s="78">
        <f t="shared" si="1059"/>
        <v>0</v>
      </c>
      <c r="P8464" s="78">
        <f t="shared" si="1060"/>
        <v>11828.505122000019</v>
      </c>
      <c r="Q8464" s="78">
        <f t="shared" si="1061"/>
        <v>4.4993040435573635</v>
      </c>
      <c r="R8464" s="78">
        <f t="shared" si="1062"/>
        <v>1818.7600360276099</v>
      </c>
      <c r="S8464" s="78">
        <f t="shared" si="1063"/>
        <v>0</v>
      </c>
      <c r="T8464" s="78">
        <f t="shared" si="1064"/>
        <v>69635.675801243095</v>
      </c>
    </row>
    <row r="8465" spans="1:20" x14ac:dyDescent="0.2">
      <c r="A8465">
        <v>2004</v>
      </c>
      <c r="B8465">
        <v>12</v>
      </c>
      <c r="C8465">
        <v>18</v>
      </c>
      <c r="D8465">
        <v>15</v>
      </c>
      <c r="E8465" s="69">
        <v>3.9261611483438458E-2</v>
      </c>
      <c r="F8465" s="69">
        <v>2.178298617726987E-2</v>
      </c>
      <c r="G8465" s="69">
        <v>0</v>
      </c>
      <c r="H8465" s="69">
        <v>1.454776175184443E-2</v>
      </c>
      <c r="I8465" s="69">
        <v>4.688988991449123E-5</v>
      </c>
      <c r="J8465" s="69">
        <v>7.391999999999988E-3</v>
      </c>
      <c r="K8465" s="69">
        <v>0</v>
      </c>
      <c r="L8465" s="70">
        <v>8.3031249302467233E-2</v>
      </c>
      <c r="M8465" s="78">
        <f t="shared" si="1057"/>
        <v>34847.146862205009</v>
      </c>
      <c r="N8465" s="78">
        <f t="shared" si="1058"/>
        <v>20296.141353268573</v>
      </c>
      <c r="O8465" s="78">
        <f t="shared" si="1059"/>
        <v>0</v>
      </c>
      <c r="P8465" s="78">
        <f t="shared" si="1060"/>
        <v>11519.141508182998</v>
      </c>
      <c r="Q8465" s="78">
        <f t="shared" si="1061"/>
        <v>4.4993040435573635</v>
      </c>
      <c r="R8465" s="78">
        <f t="shared" si="1062"/>
        <v>1826.6676883581649</v>
      </c>
      <c r="S8465" s="78">
        <f t="shared" si="1063"/>
        <v>0</v>
      </c>
      <c r="T8465" s="78">
        <f t="shared" si="1064"/>
        <v>68493.59671605831</v>
      </c>
    </row>
    <row r="8466" spans="1:20" x14ac:dyDescent="0.2">
      <c r="A8466">
        <v>2004</v>
      </c>
      <c r="B8466">
        <v>12</v>
      </c>
      <c r="C8466">
        <v>18</v>
      </c>
      <c r="D8466">
        <v>16</v>
      </c>
      <c r="E8466" s="69">
        <v>3.8362083102741001E-2</v>
      </c>
      <c r="F8466" s="69">
        <v>2.2056731479969848E-2</v>
      </c>
      <c r="G8466" s="69">
        <v>0</v>
      </c>
      <c r="H8466" s="69">
        <v>1.5769487464069684E-2</v>
      </c>
      <c r="I8466" s="69">
        <v>4.688988991449123E-5</v>
      </c>
      <c r="J8466" s="69">
        <v>7.2959999999999874E-3</v>
      </c>
      <c r="K8466" s="69">
        <v>0</v>
      </c>
      <c r="L8466" s="70">
        <v>8.3531191936695018E-2</v>
      </c>
      <c r="M8466" s="78">
        <f t="shared" si="1057"/>
        <v>34048.758910092853</v>
      </c>
      <c r="N8466" s="78">
        <f t="shared" si="1058"/>
        <v>20551.20157839921</v>
      </c>
      <c r="O8466" s="78">
        <f t="shared" si="1059"/>
        <v>0</v>
      </c>
      <c r="P8466" s="78">
        <f t="shared" si="1060"/>
        <v>12486.522717977974</v>
      </c>
      <c r="Q8466" s="78">
        <f t="shared" si="1061"/>
        <v>4.4993040435573635</v>
      </c>
      <c r="R8466" s="78">
        <f t="shared" si="1062"/>
        <v>1802.9447313665003</v>
      </c>
      <c r="S8466" s="78">
        <f t="shared" si="1063"/>
        <v>0</v>
      </c>
      <c r="T8466" s="78">
        <f t="shared" si="1064"/>
        <v>68893.927241880083</v>
      </c>
    </row>
    <row r="8467" spans="1:20" x14ac:dyDescent="0.2">
      <c r="A8467">
        <v>2004</v>
      </c>
      <c r="B8467">
        <v>12</v>
      </c>
      <c r="C8467">
        <v>18</v>
      </c>
      <c r="D8467">
        <v>17</v>
      </c>
      <c r="E8467" s="69">
        <v>4.2864408237911454E-2</v>
      </c>
      <c r="F8467" s="69">
        <v>2.1833035577006679E-2</v>
      </c>
      <c r="G8467" s="69">
        <v>4.1856208033552803E-4</v>
      </c>
      <c r="H8467" s="69">
        <v>1.5776013108732542E-2</v>
      </c>
      <c r="I8467" s="69">
        <v>4.688988991449123E-5</v>
      </c>
      <c r="J8467" s="69">
        <v>7.423999999999987E-3</v>
      </c>
      <c r="K8467" s="69">
        <v>8.1311531778408913E-5</v>
      </c>
      <c r="L8467" s="70">
        <v>8.8444220425679093E-2</v>
      </c>
      <c r="M8467" s="78">
        <f t="shared" si="1057"/>
        <v>38044.855333003645</v>
      </c>
      <c r="N8467" s="78">
        <f t="shared" si="1058"/>
        <v>20342.774523001954</v>
      </c>
      <c r="O8467" s="78">
        <f t="shared" si="1059"/>
        <v>233.61823216835458</v>
      </c>
      <c r="P8467" s="78">
        <f t="shared" si="1060"/>
        <v>12491.689823790253</v>
      </c>
      <c r="Q8467" s="78">
        <f t="shared" si="1061"/>
        <v>4.4993040435573635</v>
      </c>
      <c r="R8467" s="78">
        <f t="shared" si="1062"/>
        <v>1834.5753406887195</v>
      </c>
      <c r="S8467" s="78">
        <f t="shared" si="1063"/>
        <v>13.590726662166492</v>
      </c>
      <c r="T8467" s="78">
        <f t="shared" si="1064"/>
        <v>72965.603283358651</v>
      </c>
    </row>
    <row r="8468" spans="1:20" x14ac:dyDescent="0.2">
      <c r="A8468">
        <v>2004</v>
      </c>
      <c r="B8468">
        <v>12</v>
      </c>
      <c r="C8468">
        <v>18</v>
      </c>
      <c r="D8468">
        <v>18</v>
      </c>
      <c r="E8468" s="69">
        <v>4.7552288402081595E-2</v>
      </c>
      <c r="F8468" s="69">
        <v>2.3323370458397066E-2</v>
      </c>
      <c r="G8468" s="69">
        <v>8.6599125616746591E-4</v>
      </c>
      <c r="H8468" s="69">
        <v>1.3489997623703164E-2</v>
      </c>
      <c r="I8468" s="69">
        <v>4.688988991449123E-5</v>
      </c>
      <c r="J8468" s="69">
        <v>7.527999999999987E-3</v>
      </c>
      <c r="K8468" s="69">
        <v>1.6823090015521467E-4</v>
      </c>
      <c r="L8468" s="70">
        <v>9.2974768530419014E-2</v>
      </c>
      <c r="M8468" s="78">
        <f t="shared" si="1057"/>
        <v>42205.64350192951</v>
      </c>
      <c r="N8468" s="78">
        <f t="shared" si="1058"/>
        <v>21731.383374435249</v>
      </c>
      <c r="O8468" s="78">
        <f t="shared" si="1059"/>
        <v>483.34848244475256</v>
      </c>
      <c r="P8468" s="78">
        <f t="shared" si="1060"/>
        <v>10681.58760249065</v>
      </c>
      <c r="Q8468" s="78">
        <f t="shared" si="1061"/>
        <v>4.4993040435573635</v>
      </c>
      <c r="R8468" s="78">
        <f t="shared" si="1062"/>
        <v>1860.2752107630229</v>
      </c>
      <c r="S8468" s="78">
        <f t="shared" si="1063"/>
        <v>28.118769012624355</v>
      </c>
      <c r="T8468" s="78">
        <f t="shared" si="1064"/>
        <v>76994.856245119357</v>
      </c>
    </row>
    <row r="8469" spans="1:20" x14ac:dyDescent="0.2">
      <c r="A8469">
        <v>2004</v>
      </c>
      <c r="B8469">
        <v>12</v>
      </c>
      <c r="C8469">
        <v>18</v>
      </c>
      <c r="D8469">
        <v>19</v>
      </c>
      <c r="E8469" s="69">
        <v>4.5565194875045609E-2</v>
      </c>
      <c r="F8469" s="69">
        <v>2.5210511885664498E-2</v>
      </c>
      <c r="G8469" s="69">
        <v>8.6599125616746591E-4</v>
      </c>
      <c r="H8469" s="69">
        <v>1.0857276523467598E-2</v>
      </c>
      <c r="I8469" s="69">
        <v>4.688988991449123E-5</v>
      </c>
      <c r="J8469" s="69">
        <v>7.3279999999999882E-3</v>
      </c>
      <c r="K8469" s="69">
        <v>1.6823090015521467E-4</v>
      </c>
      <c r="L8469" s="70">
        <v>9.0042095330414879E-2</v>
      </c>
      <c r="M8469" s="78">
        <f t="shared" si="1057"/>
        <v>40441.973154501989</v>
      </c>
      <c r="N8469" s="78">
        <f t="shared" si="1058"/>
        <v>23489.71388292154</v>
      </c>
      <c r="O8469" s="78">
        <f t="shared" si="1059"/>
        <v>483.34848244475256</v>
      </c>
      <c r="P8469" s="78">
        <f t="shared" si="1060"/>
        <v>8596.9585425359292</v>
      </c>
      <c r="Q8469" s="78">
        <f t="shared" si="1061"/>
        <v>4.4993040435573635</v>
      </c>
      <c r="R8469" s="78">
        <f t="shared" si="1062"/>
        <v>1810.8523836970553</v>
      </c>
      <c r="S8469" s="78">
        <f t="shared" si="1063"/>
        <v>28.118769012624355</v>
      </c>
      <c r="T8469" s="78">
        <f t="shared" si="1064"/>
        <v>74855.464519157438</v>
      </c>
    </row>
    <row r="8470" spans="1:20" x14ac:dyDescent="0.2">
      <c r="A8470">
        <v>2004</v>
      </c>
      <c r="B8470">
        <v>12</v>
      </c>
      <c r="C8470">
        <v>18</v>
      </c>
      <c r="D8470">
        <v>20</v>
      </c>
      <c r="E8470" s="69">
        <v>4.3935128037645349E-2</v>
      </c>
      <c r="F8470" s="69">
        <v>2.5555483538201831E-2</v>
      </c>
      <c r="G8470" s="69">
        <v>8.6599125616746591E-4</v>
      </c>
      <c r="H8470" s="69">
        <v>9.8775708243812807E-3</v>
      </c>
      <c r="I8470" s="69">
        <v>4.688988991449123E-5</v>
      </c>
      <c r="J8470" s="69">
        <v>7.0959999999999877E-3</v>
      </c>
      <c r="K8470" s="69">
        <v>1.6823090015521467E-4</v>
      </c>
      <c r="L8470" s="70">
        <v>8.7545294446465638E-2</v>
      </c>
      <c r="M8470" s="78">
        <f t="shared" si="1057"/>
        <v>38995.18642487278</v>
      </c>
      <c r="N8470" s="78">
        <f t="shared" si="1058"/>
        <v>23811.138749364985</v>
      </c>
      <c r="O8470" s="78">
        <f t="shared" si="1059"/>
        <v>483.34848244475256</v>
      </c>
      <c r="P8470" s="78">
        <f t="shared" si="1060"/>
        <v>7821.2125015535175</v>
      </c>
      <c r="Q8470" s="78">
        <f t="shared" si="1061"/>
        <v>4.4993040435573635</v>
      </c>
      <c r="R8470" s="78">
        <f t="shared" si="1062"/>
        <v>1753.5219043005327</v>
      </c>
      <c r="S8470" s="78">
        <f t="shared" si="1063"/>
        <v>28.118769012624355</v>
      </c>
      <c r="T8470" s="78">
        <f t="shared" si="1064"/>
        <v>72897.026135592736</v>
      </c>
    </row>
    <row r="8471" spans="1:20" x14ac:dyDescent="0.2">
      <c r="A8471">
        <v>2004</v>
      </c>
      <c r="B8471">
        <v>12</v>
      </c>
      <c r="C8471">
        <v>18</v>
      </c>
      <c r="D8471">
        <v>21</v>
      </c>
      <c r="E8471" s="69">
        <v>4.2215884682853727E-2</v>
      </c>
      <c r="F8471" s="69">
        <v>2.4966042037243352E-2</v>
      </c>
      <c r="G8471" s="69">
        <v>8.6599125616746591E-4</v>
      </c>
      <c r="H8471" s="69">
        <v>9.7398174903894387E-3</v>
      </c>
      <c r="I8471" s="69">
        <v>4.688988991449123E-5</v>
      </c>
      <c r="J8471" s="69">
        <v>7.0999999999999883E-3</v>
      </c>
      <c r="K8471" s="69">
        <v>1.6823090015521467E-4</v>
      </c>
      <c r="L8471" s="70">
        <v>8.5102856256723702E-2</v>
      </c>
      <c r="M8471" s="78">
        <f t="shared" si="1057"/>
        <v>37469.24993340794</v>
      </c>
      <c r="N8471" s="78">
        <f t="shared" si="1058"/>
        <v>23261.930852634108</v>
      </c>
      <c r="O8471" s="78">
        <f t="shared" si="1059"/>
        <v>483.34848244475256</v>
      </c>
      <c r="P8471" s="78">
        <f t="shared" si="1060"/>
        <v>7712.1372929720428</v>
      </c>
      <c r="Q8471" s="78">
        <f t="shared" si="1061"/>
        <v>4.4993040435573635</v>
      </c>
      <c r="R8471" s="78">
        <f t="shared" si="1062"/>
        <v>1754.5103608418519</v>
      </c>
      <c r="S8471" s="78">
        <f t="shared" si="1063"/>
        <v>28.118769012624355</v>
      </c>
      <c r="T8471" s="78">
        <f t="shared" si="1064"/>
        <v>70713.794995356875</v>
      </c>
    </row>
    <row r="8472" spans="1:20" x14ac:dyDescent="0.2">
      <c r="A8472">
        <v>2004</v>
      </c>
      <c r="B8472">
        <v>12</v>
      </c>
      <c r="C8472">
        <v>18</v>
      </c>
      <c r="D8472">
        <v>22</v>
      </c>
      <c r="E8472" s="69">
        <v>3.9778753951742948E-2</v>
      </c>
      <c r="F8472" s="69">
        <v>2.4971085968241168E-2</v>
      </c>
      <c r="G8472" s="69">
        <v>8.6599125616746591E-4</v>
      </c>
      <c r="H8472" s="69">
        <v>1.0171759956041115E-2</v>
      </c>
      <c r="I8472" s="69">
        <v>4.688988991449123E-5</v>
      </c>
      <c r="J8472" s="69">
        <v>7.3119999999999878E-3</v>
      </c>
      <c r="K8472" s="69">
        <v>1.6823090015521467E-4</v>
      </c>
      <c r="L8472" s="70">
        <v>8.3314711922262405E-2</v>
      </c>
      <c r="M8472" s="78">
        <f t="shared" si="1057"/>
        <v>35306.143293089954</v>
      </c>
      <c r="N8472" s="78">
        <f t="shared" si="1058"/>
        <v>23266.63049921492</v>
      </c>
      <c r="O8472" s="78">
        <f t="shared" si="1059"/>
        <v>483.34848244475256</v>
      </c>
      <c r="P8472" s="78">
        <f t="shared" si="1060"/>
        <v>8054.1559808024449</v>
      </c>
      <c r="Q8472" s="78">
        <f t="shared" si="1061"/>
        <v>4.4993040435573635</v>
      </c>
      <c r="R8472" s="78">
        <f t="shared" si="1062"/>
        <v>1806.8985575317779</v>
      </c>
      <c r="S8472" s="78">
        <f t="shared" si="1063"/>
        <v>28.118769012624355</v>
      </c>
      <c r="T8472" s="78">
        <f t="shared" si="1064"/>
        <v>68949.794886140022</v>
      </c>
    </row>
    <row r="8473" spans="1:20" x14ac:dyDescent="0.2">
      <c r="A8473">
        <v>2004</v>
      </c>
      <c r="B8473">
        <v>12</v>
      </c>
      <c r="C8473">
        <v>18</v>
      </c>
      <c r="D8473">
        <v>23</v>
      </c>
      <c r="E8473" s="69">
        <v>4.0693044019182459E-2</v>
      </c>
      <c r="F8473" s="69">
        <v>2.3752243424225904E-2</v>
      </c>
      <c r="G8473" s="69">
        <v>8.6599125616746591E-4</v>
      </c>
      <c r="H8473" s="69">
        <v>8.9980400443988844E-3</v>
      </c>
      <c r="I8473" s="69">
        <v>4.688988991449123E-5</v>
      </c>
      <c r="J8473" s="69">
        <v>7.2719999999999877E-3</v>
      </c>
      <c r="K8473" s="69">
        <v>1.6823090015521467E-4</v>
      </c>
      <c r="L8473" s="70">
        <v>8.1796439534044418E-2</v>
      </c>
      <c r="M8473" s="78">
        <f t="shared" si="1057"/>
        <v>36117.633169611188</v>
      </c>
      <c r="N8473" s="78">
        <f t="shared" si="1058"/>
        <v>22130.982688607361</v>
      </c>
      <c r="O8473" s="78">
        <f t="shared" si="1059"/>
        <v>483.34848244475256</v>
      </c>
      <c r="P8473" s="78">
        <f t="shared" si="1060"/>
        <v>7124.7865022663573</v>
      </c>
      <c r="Q8473" s="78">
        <f t="shared" si="1061"/>
        <v>4.4993040435573635</v>
      </c>
      <c r="R8473" s="78">
        <f t="shared" si="1062"/>
        <v>1797.0139921185842</v>
      </c>
      <c r="S8473" s="78">
        <f t="shared" si="1063"/>
        <v>28.118769012624355</v>
      </c>
      <c r="T8473" s="78">
        <f t="shared" si="1064"/>
        <v>67686.382908104424</v>
      </c>
    </row>
    <row r="8474" spans="1:20" x14ac:dyDescent="0.2">
      <c r="A8474">
        <v>2004</v>
      </c>
      <c r="B8474">
        <v>12</v>
      </c>
      <c r="C8474">
        <v>18</v>
      </c>
      <c r="D8474">
        <v>24</v>
      </c>
      <c r="E8474" s="69">
        <v>3.7439871409648086E-2</v>
      </c>
      <c r="F8474" s="69">
        <v>2.3462790270463187E-2</v>
      </c>
      <c r="G8474" s="69">
        <v>8.6599125616746591E-4</v>
      </c>
      <c r="H8474" s="69">
        <v>8.2250651492322101E-3</v>
      </c>
      <c r="I8474" s="69">
        <v>4.688988991449123E-5</v>
      </c>
      <c r="J8474" s="69">
        <v>7.0919999999999881E-3</v>
      </c>
      <c r="K8474" s="69">
        <v>1.6823090015521467E-4</v>
      </c>
      <c r="L8474" s="70">
        <v>7.7300838875580646E-2</v>
      </c>
      <c r="M8474" s="78">
        <f t="shared" si="1057"/>
        <v>33230.238093116001</v>
      </c>
      <c r="N8474" s="78">
        <f t="shared" si="1058"/>
        <v>21861.286785754164</v>
      </c>
      <c r="O8474" s="78">
        <f t="shared" si="1059"/>
        <v>483.34848244475256</v>
      </c>
      <c r="P8474" s="78">
        <f t="shared" si="1060"/>
        <v>6512.7330914680297</v>
      </c>
      <c r="Q8474" s="78">
        <f t="shared" si="1061"/>
        <v>4.4993040435573635</v>
      </c>
      <c r="R8474" s="78">
        <f t="shared" si="1062"/>
        <v>1752.5334477592132</v>
      </c>
      <c r="S8474" s="78">
        <f t="shared" si="1063"/>
        <v>28.118769012624355</v>
      </c>
      <c r="T8474" s="78">
        <f t="shared" si="1064"/>
        <v>63872.757973598338</v>
      </c>
    </row>
    <row r="8475" spans="1:20" x14ac:dyDescent="0.2">
      <c r="A8475">
        <v>2004</v>
      </c>
      <c r="B8475">
        <v>12</v>
      </c>
      <c r="C8475">
        <v>19</v>
      </c>
      <c r="D8475">
        <v>1</v>
      </c>
      <c r="E8475" s="69">
        <v>3.1553405561516312E-2</v>
      </c>
      <c r="F8475" s="69">
        <v>2.4230872478414378E-2</v>
      </c>
      <c r="G8475" s="69">
        <v>8.6599125616746591E-4</v>
      </c>
      <c r="H8475" s="69">
        <v>9.6180601949023038E-3</v>
      </c>
      <c r="I8475" s="69">
        <v>4.688988991449123E-5</v>
      </c>
      <c r="J8475" s="69">
        <v>7.0119999999999879E-3</v>
      </c>
      <c r="K8475" s="69">
        <v>1.6823090015521467E-4</v>
      </c>
      <c r="L8475" s="70">
        <v>7.3495450281070171E-2</v>
      </c>
      <c r="M8475" s="78">
        <f t="shared" si="1057"/>
        <v>28005.629826699591</v>
      </c>
      <c r="N8475" s="78">
        <f t="shared" si="1058"/>
        <v>22576.94188173797</v>
      </c>
      <c r="O8475" s="78">
        <f t="shared" si="1059"/>
        <v>483.34848244475256</v>
      </c>
      <c r="P8475" s="78">
        <f t="shared" si="1060"/>
        <v>7615.7279937070116</v>
      </c>
      <c r="Q8475" s="78">
        <f t="shared" si="1061"/>
        <v>4.4993040435573635</v>
      </c>
      <c r="R8475" s="78">
        <f t="shared" si="1062"/>
        <v>1732.7643169328262</v>
      </c>
      <c r="S8475" s="78">
        <f t="shared" si="1063"/>
        <v>28.118769012624355</v>
      </c>
      <c r="T8475" s="78">
        <f t="shared" si="1064"/>
        <v>60447.030574578341</v>
      </c>
    </row>
    <row r="8476" spans="1:20" x14ac:dyDescent="0.2">
      <c r="A8476">
        <v>2004</v>
      </c>
      <c r="B8476">
        <v>12</v>
      </c>
      <c r="C8476">
        <v>19</v>
      </c>
      <c r="D8476">
        <v>2</v>
      </c>
      <c r="E8476" s="69">
        <v>2.9993642856514565E-2</v>
      </c>
      <c r="F8476" s="69">
        <v>2.4186064872909113E-2</v>
      </c>
      <c r="G8476" s="69">
        <v>8.6599125616746591E-4</v>
      </c>
      <c r="H8476" s="69">
        <v>9.5695864663474309E-3</v>
      </c>
      <c r="I8476" s="69">
        <v>4.688988991449123E-5</v>
      </c>
      <c r="J8476" s="69">
        <v>7.2719999999999877E-3</v>
      </c>
      <c r="K8476" s="69">
        <v>1.6823090015521467E-4</v>
      </c>
      <c r="L8476" s="70">
        <v>7.2102406242008282E-2</v>
      </c>
      <c r="M8476" s="78">
        <f t="shared" si="1057"/>
        <v>26621.242431538452</v>
      </c>
      <c r="N8476" s="78">
        <f t="shared" si="1058"/>
        <v>22535.192716236255</v>
      </c>
      <c r="O8476" s="78">
        <f t="shared" si="1059"/>
        <v>483.34848244475256</v>
      </c>
      <c r="P8476" s="78">
        <f t="shared" si="1060"/>
        <v>7577.3457498830066</v>
      </c>
      <c r="Q8476" s="78">
        <f t="shared" si="1061"/>
        <v>4.4993040435573635</v>
      </c>
      <c r="R8476" s="78">
        <f t="shared" si="1062"/>
        <v>1797.0139921185842</v>
      </c>
      <c r="S8476" s="78">
        <f t="shared" si="1063"/>
        <v>28.118769012624355</v>
      </c>
      <c r="T8476" s="78">
        <f t="shared" si="1064"/>
        <v>59046.76144527724</v>
      </c>
    </row>
    <row r="8477" spans="1:20" x14ac:dyDescent="0.2">
      <c r="A8477">
        <v>2004</v>
      </c>
      <c r="B8477">
        <v>12</v>
      </c>
      <c r="C8477">
        <v>19</v>
      </c>
      <c r="D8477">
        <v>3</v>
      </c>
      <c r="E8477" s="69">
        <v>2.732840642611636E-2</v>
      </c>
      <c r="F8477" s="69">
        <v>2.557815605146924E-2</v>
      </c>
      <c r="G8477" s="69">
        <v>8.6599125616746591E-4</v>
      </c>
      <c r="H8477" s="69">
        <v>9.9429404538348195E-3</v>
      </c>
      <c r="I8477" s="69">
        <v>4.688988991449123E-5</v>
      </c>
      <c r="J8477" s="69">
        <v>7.3679999999999874E-3</v>
      </c>
      <c r="K8477" s="69">
        <v>1.6823090015521467E-4</v>
      </c>
      <c r="L8477" s="70">
        <v>7.129861497765759E-2</v>
      </c>
      <c r="M8477" s="78">
        <f t="shared" si="1057"/>
        <v>24255.677652014245</v>
      </c>
      <c r="N8477" s="78">
        <f t="shared" si="1058"/>
        <v>23832.263701213386</v>
      </c>
      <c r="O8477" s="78">
        <f t="shared" si="1059"/>
        <v>483.34848244475256</v>
      </c>
      <c r="P8477" s="78">
        <f t="shared" si="1060"/>
        <v>7872.9731795779107</v>
      </c>
      <c r="Q8477" s="78">
        <f t="shared" si="1061"/>
        <v>4.4993040435573635</v>
      </c>
      <c r="R8477" s="78">
        <f t="shared" si="1062"/>
        <v>1820.7369491102486</v>
      </c>
      <c r="S8477" s="78">
        <f t="shared" si="1063"/>
        <v>28.118769012624355</v>
      </c>
      <c r="T8477" s="78">
        <f t="shared" si="1064"/>
        <v>58297.618037416723</v>
      </c>
    </row>
    <row r="8478" spans="1:20" x14ac:dyDescent="0.2">
      <c r="A8478">
        <v>2004</v>
      </c>
      <c r="B8478">
        <v>12</v>
      </c>
      <c r="C8478">
        <v>19</v>
      </c>
      <c r="D8478">
        <v>4</v>
      </c>
      <c r="E8478" s="69">
        <v>2.8200560537454889E-2</v>
      </c>
      <c r="F8478" s="69">
        <v>2.5119681744622688E-2</v>
      </c>
      <c r="G8478" s="69">
        <v>8.6599125616746591E-4</v>
      </c>
      <c r="H8478" s="69">
        <v>9.6832610191544127E-3</v>
      </c>
      <c r="I8478" s="69">
        <v>4.688988991449123E-5</v>
      </c>
      <c r="J8478" s="69">
        <v>7.3799999999999881E-3</v>
      </c>
      <c r="K8478" s="69">
        <v>1.6823090015521467E-4</v>
      </c>
      <c r="L8478" s="70">
        <v>7.146461534746916E-2</v>
      </c>
      <c r="M8478" s="78">
        <f t="shared" si="1057"/>
        <v>25029.769220240112</v>
      </c>
      <c r="N8478" s="78">
        <f t="shared" si="1058"/>
        <v>23405.083549563227</v>
      </c>
      <c r="O8478" s="78">
        <f t="shared" si="1059"/>
        <v>483.34848244475256</v>
      </c>
      <c r="P8478" s="78">
        <f t="shared" si="1060"/>
        <v>7667.355009176591</v>
      </c>
      <c r="Q8478" s="78">
        <f t="shared" si="1061"/>
        <v>4.4993040435573635</v>
      </c>
      <c r="R8478" s="78">
        <f t="shared" si="1062"/>
        <v>1823.7023187342068</v>
      </c>
      <c r="S8478" s="78">
        <f t="shared" si="1063"/>
        <v>28.118769012624355</v>
      </c>
      <c r="T8478" s="78">
        <f t="shared" si="1064"/>
        <v>58441.876653215077</v>
      </c>
    </row>
    <row r="8479" spans="1:20" x14ac:dyDescent="0.2">
      <c r="A8479">
        <v>2004</v>
      </c>
      <c r="B8479">
        <v>12</v>
      </c>
      <c r="C8479">
        <v>19</v>
      </c>
      <c r="D8479">
        <v>5</v>
      </c>
      <c r="E8479" s="69">
        <v>2.80112095584766E-2</v>
      </c>
      <c r="F8479" s="69">
        <v>2.4808273315930933E-2</v>
      </c>
      <c r="G8479" s="69">
        <v>8.6599125616746591E-4</v>
      </c>
      <c r="H8479" s="69">
        <v>1.0697062247016997E-2</v>
      </c>
      <c r="I8479" s="69">
        <v>4.688988991449123E-5</v>
      </c>
      <c r="J8479" s="69">
        <v>7.2639999999999875E-3</v>
      </c>
      <c r="K8479" s="69">
        <v>1.6823090015521467E-4</v>
      </c>
      <c r="L8479" s="70">
        <v>7.1861657167661713E-2</v>
      </c>
      <c r="M8479" s="78">
        <f t="shared" si="1057"/>
        <v>24861.708330132678</v>
      </c>
      <c r="N8479" s="78">
        <f t="shared" si="1058"/>
        <v>23114.930976546293</v>
      </c>
      <c r="O8479" s="78">
        <f t="shared" si="1059"/>
        <v>483.34848244475256</v>
      </c>
      <c r="P8479" s="78">
        <f t="shared" si="1060"/>
        <v>8470.0984142531943</v>
      </c>
      <c r="Q8479" s="78">
        <f t="shared" si="1061"/>
        <v>4.4993040435573635</v>
      </c>
      <c r="R8479" s="78">
        <f t="shared" si="1062"/>
        <v>1795.0370790359455</v>
      </c>
      <c r="S8479" s="78">
        <f t="shared" si="1063"/>
        <v>28.118769012624355</v>
      </c>
      <c r="T8479" s="78">
        <f t="shared" si="1064"/>
        <v>58757.74135546905</v>
      </c>
    </row>
    <row r="8480" spans="1:20" x14ac:dyDescent="0.2">
      <c r="A8480">
        <v>2004</v>
      </c>
      <c r="B8480">
        <v>12</v>
      </c>
      <c r="C8480">
        <v>19</v>
      </c>
      <c r="D8480">
        <v>6</v>
      </c>
      <c r="E8480" s="69">
        <v>2.9498974923427169E-2</v>
      </c>
      <c r="F8480" s="69">
        <v>2.5073456444207633E-2</v>
      </c>
      <c r="G8480" s="69">
        <v>8.6599125616746591E-4</v>
      </c>
      <c r="H8480" s="69">
        <v>1.037874846640343E-2</v>
      </c>
      <c r="I8480" s="69">
        <v>4.688988991449123E-5</v>
      </c>
      <c r="J8480" s="69">
        <v>7.2359999999999872E-3</v>
      </c>
      <c r="K8480" s="69">
        <v>1.6823090015521467E-4</v>
      </c>
      <c r="L8480" s="70">
        <v>7.3268291880275407E-2</v>
      </c>
      <c r="M8480" s="78">
        <f t="shared" si="1057"/>
        <v>26182.193562655644</v>
      </c>
      <c r="N8480" s="78">
        <f t="shared" si="1058"/>
        <v>23362.013456983346</v>
      </c>
      <c r="O8480" s="78">
        <f t="shared" si="1059"/>
        <v>483.34848244475256</v>
      </c>
      <c r="P8480" s="78">
        <f t="shared" si="1060"/>
        <v>8218.0526669115097</v>
      </c>
      <c r="Q8480" s="78">
        <f t="shared" si="1061"/>
        <v>4.4993040435573635</v>
      </c>
      <c r="R8480" s="78">
        <f t="shared" si="1062"/>
        <v>1788.1178832467099</v>
      </c>
      <c r="S8480" s="78">
        <f t="shared" si="1063"/>
        <v>28.118769012624355</v>
      </c>
      <c r="T8480" s="78">
        <f t="shared" si="1064"/>
        <v>60066.34412529815</v>
      </c>
    </row>
    <row r="8481" spans="1:20" x14ac:dyDescent="0.2">
      <c r="A8481">
        <v>2004</v>
      </c>
      <c r="B8481">
        <v>12</v>
      </c>
      <c r="C8481">
        <v>19</v>
      </c>
      <c r="D8481">
        <v>7</v>
      </c>
      <c r="E8481" s="69">
        <v>3.1144467822599511E-2</v>
      </c>
      <c r="F8481" s="69">
        <v>2.4961451847813038E-2</v>
      </c>
      <c r="G8481" s="69">
        <v>8.6599125616746591E-4</v>
      </c>
      <c r="H8481" s="69">
        <v>1.1059171706694118E-2</v>
      </c>
      <c r="I8481" s="69">
        <v>4.688988991449123E-5</v>
      </c>
      <c r="J8481" s="69">
        <v>7.3159999999999874E-3</v>
      </c>
      <c r="K8481" s="69">
        <v>1.6823090015521467E-4</v>
      </c>
      <c r="L8481" s="70">
        <v>7.5562203423343841E-2</v>
      </c>
      <c r="M8481" s="78">
        <f t="shared" si="1057"/>
        <v>27642.671891273458</v>
      </c>
      <c r="N8481" s="78">
        <f t="shared" si="1058"/>
        <v>23257.653976508966</v>
      </c>
      <c r="O8481" s="78">
        <f t="shared" si="1059"/>
        <v>483.34848244475256</v>
      </c>
      <c r="P8481" s="78">
        <f t="shared" si="1060"/>
        <v>8756.8222538805239</v>
      </c>
      <c r="Q8481" s="78">
        <f t="shared" si="1061"/>
        <v>4.4993040435573635</v>
      </c>
      <c r="R8481" s="78">
        <f t="shared" si="1062"/>
        <v>1807.8870140730969</v>
      </c>
      <c r="S8481" s="78">
        <f t="shared" si="1063"/>
        <v>28.118769012624355</v>
      </c>
      <c r="T8481" s="78">
        <f t="shared" si="1064"/>
        <v>61981.001691236976</v>
      </c>
    </row>
    <row r="8482" spans="1:20" x14ac:dyDescent="0.2">
      <c r="A8482">
        <v>2004</v>
      </c>
      <c r="B8482">
        <v>12</v>
      </c>
      <c r="C8482">
        <v>19</v>
      </c>
      <c r="D8482">
        <v>8</v>
      </c>
      <c r="E8482" s="69">
        <v>3.4865211105834487E-2</v>
      </c>
      <c r="F8482" s="69">
        <v>2.5381477899214633E-2</v>
      </c>
      <c r="G8482" s="69">
        <v>7.6495858280251441E-4</v>
      </c>
      <c r="H8482" s="69">
        <v>1.1230275962250187E-2</v>
      </c>
      <c r="I8482" s="69">
        <v>4.688988991449123E-5</v>
      </c>
      <c r="J8482" s="69">
        <v>7.267999999999988E-3</v>
      </c>
      <c r="K8482" s="69">
        <v>1.4860389184049479E-4</v>
      </c>
      <c r="L8482" s="70">
        <v>7.9705417331856807E-2</v>
      </c>
      <c r="M8482" s="78">
        <f t="shared" si="1057"/>
        <v>30945.065316519001</v>
      </c>
      <c r="N8482" s="78">
        <f t="shared" si="1058"/>
        <v>23649.010241528202</v>
      </c>
      <c r="O8482" s="78">
        <f t="shared" si="1059"/>
        <v>426.95762514625562</v>
      </c>
      <c r="P8482" s="78">
        <f t="shared" si="1060"/>
        <v>8892.3052351132064</v>
      </c>
      <c r="Q8482" s="78">
        <f t="shared" si="1061"/>
        <v>4.4993040435573635</v>
      </c>
      <c r="R8482" s="78">
        <f t="shared" si="1062"/>
        <v>1796.0255355772649</v>
      </c>
      <c r="S8482" s="78">
        <f t="shared" si="1063"/>
        <v>24.838234267216233</v>
      </c>
      <c r="T8482" s="78">
        <f t="shared" si="1064"/>
        <v>65738.701492194697</v>
      </c>
    </row>
    <row r="8483" spans="1:20" x14ac:dyDescent="0.2">
      <c r="A8483">
        <v>2004</v>
      </c>
      <c r="B8483">
        <v>12</v>
      </c>
      <c r="C8483">
        <v>19</v>
      </c>
      <c r="D8483">
        <v>9</v>
      </c>
      <c r="E8483" s="69">
        <v>3.8736470970885992E-2</v>
      </c>
      <c r="F8483" s="69">
        <v>2.4441595253829534E-2</v>
      </c>
      <c r="G8483" s="69">
        <v>0</v>
      </c>
      <c r="H8483" s="69">
        <v>1.4442589631798744E-2</v>
      </c>
      <c r="I8483" s="69">
        <v>4.688988991449123E-5</v>
      </c>
      <c r="J8483" s="69">
        <v>7.1799999999999867E-3</v>
      </c>
      <c r="K8483" s="69">
        <v>0</v>
      </c>
      <c r="L8483" s="70">
        <v>8.4847545746428762E-2</v>
      </c>
      <c r="M8483" s="78">
        <f t="shared" si="1057"/>
        <v>34381.051664560648</v>
      </c>
      <c r="N8483" s="78">
        <f t="shared" si="1058"/>
        <v>22773.281318460467</v>
      </c>
      <c r="O8483" s="78">
        <f t="shared" si="1059"/>
        <v>0</v>
      </c>
      <c r="P8483" s="78">
        <f t="shared" si="1060"/>
        <v>11435.86460592219</v>
      </c>
      <c r="Q8483" s="78">
        <f t="shared" si="1061"/>
        <v>4.4993040435573635</v>
      </c>
      <c r="R8483" s="78">
        <f t="shared" si="1062"/>
        <v>1774.2794916682387</v>
      </c>
      <c r="S8483" s="78">
        <f t="shared" si="1063"/>
        <v>0</v>
      </c>
      <c r="T8483" s="78">
        <f t="shared" si="1064"/>
        <v>70368.976384655092</v>
      </c>
    </row>
    <row r="8484" spans="1:20" x14ac:dyDescent="0.2">
      <c r="A8484">
        <v>2004</v>
      </c>
      <c r="B8484">
        <v>12</v>
      </c>
      <c r="C8484">
        <v>19</v>
      </c>
      <c r="D8484">
        <v>10</v>
      </c>
      <c r="E8484" s="69">
        <v>4.4106242000720136E-2</v>
      </c>
      <c r="F8484" s="69">
        <v>2.2169951620079027E-2</v>
      </c>
      <c r="G8484" s="69">
        <v>0</v>
      </c>
      <c r="H8484" s="69">
        <v>1.6713678732908941E-2</v>
      </c>
      <c r="I8484" s="69">
        <v>4.688988991449123E-5</v>
      </c>
      <c r="J8484" s="69">
        <v>7.1159999999999878E-3</v>
      </c>
      <c r="K8484" s="69">
        <v>0</v>
      </c>
      <c r="L8484" s="70">
        <v>9.0152762243622578E-2</v>
      </c>
      <c r="M8484" s="78">
        <f t="shared" si="1057"/>
        <v>39147.060817597492</v>
      </c>
      <c r="N8484" s="78">
        <f t="shared" si="1058"/>
        <v>20656.693633023504</v>
      </c>
      <c r="O8484" s="78">
        <f t="shared" si="1059"/>
        <v>0</v>
      </c>
      <c r="P8484" s="78">
        <f t="shared" si="1060"/>
        <v>13234.147886858083</v>
      </c>
      <c r="Q8484" s="78">
        <f t="shared" si="1061"/>
        <v>4.4993040435573635</v>
      </c>
      <c r="R8484" s="78">
        <f t="shared" si="1062"/>
        <v>1758.4641870071293</v>
      </c>
      <c r="S8484" s="78">
        <f t="shared" si="1063"/>
        <v>0</v>
      </c>
      <c r="T8484" s="78">
        <f t="shared" si="1064"/>
        <v>74800.865828529772</v>
      </c>
    </row>
    <row r="8485" spans="1:20" x14ac:dyDescent="0.2">
      <c r="A8485">
        <v>2004</v>
      </c>
      <c r="B8485">
        <v>12</v>
      </c>
      <c r="C8485">
        <v>19</v>
      </c>
      <c r="D8485">
        <v>11</v>
      </c>
      <c r="E8485" s="69">
        <v>4.4799226119259947E-2</v>
      </c>
      <c r="F8485" s="69">
        <v>2.298578041191824E-2</v>
      </c>
      <c r="G8485" s="69">
        <v>0</v>
      </c>
      <c r="H8485" s="69">
        <v>1.7652566041268147E-2</v>
      </c>
      <c r="I8485" s="69">
        <v>4.688988991449123E-5</v>
      </c>
      <c r="J8485" s="69">
        <v>6.6039999999999884E-3</v>
      </c>
      <c r="K8485" s="69">
        <v>0</v>
      </c>
      <c r="L8485" s="70">
        <v>9.2088462462360826E-2</v>
      </c>
      <c r="M8485" s="78">
        <f t="shared" si="1057"/>
        <v>39762.127760586292</v>
      </c>
      <c r="N8485" s="78">
        <f t="shared" si="1058"/>
        <v>21416.836266567159</v>
      </c>
      <c r="O8485" s="78">
        <f t="shared" si="1059"/>
        <v>0</v>
      </c>
      <c r="P8485" s="78">
        <f t="shared" si="1060"/>
        <v>13977.573298252075</v>
      </c>
      <c r="Q8485" s="78">
        <f t="shared" si="1061"/>
        <v>4.4993040435573635</v>
      </c>
      <c r="R8485" s="78">
        <f t="shared" si="1062"/>
        <v>1631.9417497182519</v>
      </c>
      <c r="S8485" s="78">
        <f t="shared" si="1063"/>
        <v>0</v>
      </c>
      <c r="T8485" s="78">
        <f t="shared" si="1064"/>
        <v>76792.97837916734</v>
      </c>
    </row>
    <row r="8486" spans="1:20" x14ac:dyDescent="0.2">
      <c r="A8486">
        <v>2004</v>
      </c>
      <c r="B8486">
        <v>12</v>
      </c>
      <c r="C8486">
        <v>19</v>
      </c>
      <c r="D8486">
        <v>12</v>
      </c>
      <c r="E8486" s="69">
        <v>4.3302591671122534E-2</v>
      </c>
      <c r="F8486" s="69">
        <v>2.40725238107036E-2</v>
      </c>
      <c r="G8486" s="69">
        <v>0</v>
      </c>
      <c r="H8486" s="69">
        <v>1.9037008532660361E-2</v>
      </c>
      <c r="I8486" s="69">
        <v>4.688988991449123E-5</v>
      </c>
      <c r="J8486" s="69">
        <v>6.4079999999999892E-3</v>
      </c>
      <c r="K8486" s="69">
        <v>0</v>
      </c>
      <c r="L8486" s="70">
        <v>9.2867013904400983E-2</v>
      </c>
      <c r="M8486" s="78">
        <f t="shared" si="1057"/>
        <v>38433.770659521324</v>
      </c>
      <c r="N8486" s="78">
        <f t="shared" si="1058"/>
        <v>22429.40164474726</v>
      </c>
      <c r="O8486" s="78">
        <f t="shared" si="1059"/>
        <v>0</v>
      </c>
      <c r="P8486" s="78">
        <f t="shared" si="1060"/>
        <v>15073.796156470553</v>
      </c>
      <c r="Q8486" s="78">
        <f t="shared" si="1061"/>
        <v>4.4993040435573635</v>
      </c>
      <c r="R8486" s="78">
        <f t="shared" si="1062"/>
        <v>1583.5073791936038</v>
      </c>
      <c r="S8486" s="78">
        <f t="shared" si="1063"/>
        <v>0</v>
      </c>
      <c r="T8486" s="78">
        <f t="shared" si="1064"/>
        <v>77524.975143976291</v>
      </c>
    </row>
    <row r="8487" spans="1:20" x14ac:dyDescent="0.2">
      <c r="A8487">
        <v>2004</v>
      </c>
      <c r="B8487">
        <v>12</v>
      </c>
      <c r="C8487">
        <v>19</v>
      </c>
      <c r="D8487">
        <v>13</v>
      </c>
      <c r="E8487" s="69">
        <v>4.306901337737172E-2</v>
      </c>
      <c r="F8487" s="69">
        <v>2.4058011146973198E-2</v>
      </c>
      <c r="G8487" s="69">
        <v>0</v>
      </c>
      <c r="H8487" s="69">
        <v>1.8765497713246867E-2</v>
      </c>
      <c r="I8487" s="69">
        <v>4.688988991449123E-5</v>
      </c>
      <c r="J8487" s="69">
        <v>7.1799999999999867E-3</v>
      </c>
      <c r="K8487" s="69">
        <v>0</v>
      </c>
      <c r="L8487" s="70">
        <v>9.3119412127506282E-2</v>
      </c>
      <c r="M8487" s="78">
        <f t="shared" si="1057"/>
        <v>38226.455248904735</v>
      </c>
      <c r="N8487" s="78">
        <f t="shared" si="1058"/>
        <v>22415.879574261256</v>
      </c>
      <c r="O8487" s="78">
        <f t="shared" si="1059"/>
        <v>0</v>
      </c>
      <c r="P8487" s="78">
        <f t="shared" si="1060"/>
        <v>14858.809713663964</v>
      </c>
      <c r="Q8487" s="78">
        <f t="shared" si="1061"/>
        <v>4.4993040435573635</v>
      </c>
      <c r="R8487" s="78">
        <f t="shared" si="1062"/>
        <v>1774.2794916682387</v>
      </c>
      <c r="S8487" s="78">
        <f t="shared" si="1063"/>
        <v>0</v>
      </c>
      <c r="T8487" s="78">
        <f t="shared" si="1064"/>
        <v>77279.923332541744</v>
      </c>
    </row>
    <row r="8488" spans="1:20" x14ac:dyDescent="0.2">
      <c r="A8488">
        <v>2004</v>
      </c>
      <c r="B8488">
        <v>12</v>
      </c>
      <c r="C8488">
        <v>19</v>
      </c>
      <c r="D8488">
        <v>14</v>
      </c>
      <c r="E8488" s="69">
        <v>3.9784202524489776E-2</v>
      </c>
      <c r="F8488" s="69">
        <v>2.5718768527579358E-2</v>
      </c>
      <c r="G8488" s="69">
        <v>0</v>
      </c>
      <c r="H8488" s="69">
        <v>2.0278182569832368E-2</v>
      </c>
      <c r="I8488" s="69">
        <v>4.688988991449123E-5</v>
      </c>
      <c r="J8488" s="69">
        <v>7.2039999999999873E-3</v>
      </c>
      <c r="K8488" s="69">
        <v>0</v>
      </c>
      <c r="L8488" s="70">
        <v>9.3032043511815987E-2</v>
      </c>
      <c r="M8488" s="78">
        <f t="shared" si="1057"/>
        <v>35310.979243717666</v>
      </c>
      <c r="N8488" s="78">
        <f t="shared" si="1058"/>
        <v>23963.278368713018</v>
      </c>
      <c r="O8488" s="78">
        <f t="shared" si="1059"/>
        <v>0</v>
      </c>
      <c r="P8488" s="78">
        <f t="shared" si="1060"/>
        <v>16056.576849084964</v>
      </c>
      <c r="Q8488" s="78">
        <f t="shared" si="1061"/>
        <v>4.4993040435573635</v>
      </c>
      <c r="R8488" s="78">
        <f t="shared" si="1062"/>
        <v>1780.2102309161551</v>
      </c>
      <c r="S8488" s="78">
        <f t="shared" si="1063"/>
        <v>0</v>
      </c>
      <c r="T8488" s="78">
        <f t="shared" si="1064"/>
        <v>77115.543996475346</v>
      </c>
    </row>
    <row r="8489" spans="1:20" x14ac:dyDescent="0.2">
      <c r="A8489">
        <v>2004</v>
      </c>
      <c r="B8489">
        <v>12</v>
      </c>
      <c r="C8489">
        <v>19</v>
      </c>
      <c r="D8489">
        <v>15</v>
      </c>
      <c r="E8489" s="69">
        <v>3.935365016808906E-2</v>
      </c>
      <c r="F8489" s="69">
        <v>2.5571393219476164E-2</v>
      </c>
      <c r="G8489" s="69">
        <v>0</v>
      </c>
      <c r="H8489" s="69">
        <v>2.0874940730198625E-2</v>
      </c>
      <c r="I8489" s="69">
        <v>4.688988991449123E-5</v>
      </c>
      <c r="J8489" s="69">
        <v>7.2239999999999882E-3</v>
      </c>
      <c r="K8489" s="69">
        <v>0</v>
      </c>
      <c r="L8489" s="70">
        <v>9.3070874007678342E-2</v>
      </c>
      <c r="M8489" s="78">
        <f t="shared" si="1057"/>
        <v>34928.836977303225</v>
      </c>
      <c r="N8489" s="78">
        <f t="shared" si="1058"/>
        <v>23825.962480941616</v>
      </c>
      <c r="O8489" s="78">
        <f t="shared" si="1059"/>
        <v>0</v>
      </c>
      <c r="P8489" s="78">
        <f t="shared" si="1060"/>
        <v>16529.09913895202</v>
      </c>
      <c r="Q8489" s="78">
        <f t="shared" si="1061"/>
        <v>4.4993040435573635</v>
      </c>
      <c r="R8489" s="78">
        <f t="shared" si="1062"/>
        <v>1785.1525136227519</v>
      </c>
      <c r="S8489" s="78">
        <f t="shared" si="1063"/>
        <v>0</v>
      </c>
      <c r="T8489" s="78">
        <f t="shared" si="1064"/>
        <v>77073.550414863174</v>
      </c>
    </row>
    <row r="8490" spans="1:20" x14ac:dyDescent="0.2">
      <c r="A8490">
        <v>2004</v>
      </c>
      <c r="B8490">
        <v>12</v>
      </c>
      <c r="C8490">
        <v>19</v>
      </c>
      <c r="D8490">
        <v>16</v>
      </c>
      <c r="E8490" s="69">
        <v>4.2854242627117074E-2</v>
      </c>
      <c r="F8490" s="69">
        <v>2.4820944931469899E-2</v>
      </c>
      <c r="G8490" s="69">
        <v>0</v>
      </c>
      <c r="H8490" s="69">
        <v>2.0150953476227307E-2</v>
      </c>
      <c r="I8490" s="69">
        <v>4.688988991449123E-5</v>
      </c>
      <c r="J8490" s="69">
        <v>7.3839999999999878E-3</v>
      </c>
      <c r="K8490" s="69">
        <v>0</v>
      </c>
      <c r="L8490" s="70">
        <v>9.5257030924728772E-2</v>
      </c>
      <c r="M8490" s="78">
        <f t="shared" si="1057"/>
        <v>38035.832714753626</v>
      </c>
      <c r="N8490" s="78">
        <f t="shared" si="1058"/>
        <v>23126.73766356616</v>
      </c>
      <c r="O8490" s="78">
        <f t="shared" si="1059"/>
        <v>0</v>
      </c>
      <c r="P8490" s="78">
        <f t="shared" si="1060"/>
        <v>15955.834895910708</v>
      </c>
      <c r="Q8490" s="78">
        <f t="shared" si="1061"/>
        <v>4.4993040435573635</v>
      </c>
      <c r="R8490" s="78">
        <f t="shared" si="1062"/>
        <v>1824.6907752755262</v>
      </c>
      <c r="S8490" s="78">
        <f t="shared" si="1063"/>
        <v>0</v>
      </c>
      <c r="T8490" s="78">
        <f t="shared" si="1064"/>
        <v>78947.595353549565</v>
      </c>
    </row>
    <row r="8491" spans="1:20" x14ac:dyDescent="0.2">
      <c r="A8491">
        <v>2004</v>
      </c>
      <c r="B8491">
        <v>12</v>
      </c>
      <c r="C8491">
        <v>19</v>
      </c>
      <c r="D8491">
        <v>17</v>
      </c>
      <c r="E8491" s="69">
        <v>5.031208777180781E-2</v>
      </c>
      <c r="F8491" s="69">
        <v>2.4262712747600647E-2</v>
      </c>
      <c r="G8491" s="69">
        <v>4.1856208033552803E-4</v>
      </c>
      <c r="H8491" s="69">
        <v>2.0044266668810203E-2</v>
      </c>
      <c r="I8491" s="69">
        <v>4.688988991449123E-5</v>
      </c>
      <c r="J8491" s="69">
        <v>7.3359999999999884E-3</v>
      </c>
      <c r="K8491" s="69">
        <v>8.1311531778408913E-5</v>
      </c>
      <c r="L8491" s="70">
        <v>0.10250183069024708</v>
      </c>
      <c r="M8491" s="78">
        <f t="shared" si="1057"/>
        <v>44655.138831168289</v>
      </c>
      <c r="N8491" s="78">
        <f t="shared" si="1058"/>
        <v>22606.608824501076</v>
      </c>
      <c r="O8491" s="78">
        <f t="shared" si="1059"/>
        <v>233.61823216835458</v>
      </c>
      <c r="P8491" s="78">
        <f t="shared" si="1060"/>
        <v>15871.358640892435</v>
      </c>
      <c r="Q8491" s="78">
        <f t="shared" si="1061"/>
        <v>4.4993040435573635</v>
      </c>
      <c r="R8491" s="78">
        <f t="shared" si="1062"/>
        <v>1812.829296779694</v>
      </c>
      <c r="S8491" s="78">
        <f t="shared" si="1063"/>
        <v>13.590726662166492</v>
      </c>
      <c r="T8491" s="78">
        <f t="shared" si="1064"/>
        <v>85197.643856215567</v>
      </c>
    </row>
    <row r="8492" spans="1:20" x14ac:dyDescent="0.2">
      <c r="A8492">
        <v>2004</v>
      </c>
      <c r="B8492">
        <v>12</v>
      </c>
      <c r="C8492">
        <v>19</v>
      </c>
      <c r="D8492">
        <v>18</v>
      </c>
      <c r="E8492" s="69">
        <v>5.369452159075614E-2</v>
      </c>
      <c r="F8492" s="69">
        <v>2.7610255772547936E-2</v>
      </c>
      <c r="G8492" s="69">
        <v>8.6599125616746591E-4</v>
      </c>
      <c r="H8492" s="69">
        <v>2.1115561548178272E-2</v>
      </c>
      <c r="I8492" s="69">
        <v>4.688988991449123E-5</v>
      </c>
      <c r="J8492" s="69">
        <v>7.0479999999999883E-3</v>
      </c>
      <c r="K8492" s="69">
        <v>1.6823090015521467E-4</v>
      </c>
      <c r="L8492" s="70">
        <v>0.11054945095771952</v>
      </c>
      <c r="M8492" s="78">
        <f t="shared" si="1057"/>
        <v>47657.261352051093</v>
      </c>
      <c r="N8492" s="78">
        <f t="shared" si="1058"/>
        <v>25725.658061716076</v>
      </c>
      <c r="O8492" s="78">
        <f t="shared" si="1059"/>
        <v>483.34848244475256</v>
      </c>
      <c r="P8492" s="78">
        <f t="shared" si="1060"/>
        <v>16719.626403517024</v>
      </c>
      <c r="Q8492" s="78">
        <f t="shared" si="1061"/>
        <v>4.4993040435573635</v>
      </c>
      <c r="R8492" s="78">
        <f t="shared" si="1062"/>
        <v>1741.6604258047005</v>
      </c>
      <c r="S8492" s="78">
        <f t="shared" si="1063"/>
        <v>28.118769012624355</v>
      </c>
      <c r="T8492" s="78">
        <f t="shared" si="1064"/>
        <v>92360.172798589818</v>
      </c>
    </row>
    <row r="8493" spans="1:20" x14ac:dyDescent="0.2">
      <c r="A8493">
        <v>2004</v>
      </c>
      <c r="B8493">
        <v>12</v>
      </c>
      <c r="C8493">
        <v>19</v>
      </c>
      <c r="D8493">
        <v>19</v>
      </c>
      <c r="E8493" s="69">
        <v>5.4921004732018455E-2</v>
      </c>
      <c r="F8493" s="69">
        <v>2.8337829342064087E-2</v>
      </c>
      <c r="G8493" s="69">
        <v>8.6599125616746591E-4</v>
      </c>
      <c r="H8493" s="69">
        <v>1.7327758356232226E-2</v>
      </c>
      <c r="I8493" s="69">
        <v>4.688988991449123E-5</v>
      </c>
      <c r="J8493" s="69">
        <v>7.1799999999999867E-3</v>
      </c>
      <c r="K8493" s="69">
        <v>1.6823090015521467E-4</v>
      </c>
      <c r="L8493" s="70">
        <v>0.10884770447655195</v>
      </c>
      <c r="M8493" s="78">
        <f t="shared" si="1057"/>
        <v>48745.84219559632</v>
      </c>
      <c r="N8493" s="78">
        <f t="shared" si="1058"/>
        <v>26403.56952397514</v>
      </c>
      <c r="O8493" s="78">
        <f t="shared" si="1059"/>
        <v>483.34848244475256</v>
      </c>
      <c r="P8493" s="78">
        <f t="shared" si="1060"/>
        <v>13720.385577508727</v>
      </c>
      <c r="Q8493" s="78">
        <f t="shared" si="1061"/>
        <v>4.4993040435573635</v>
      </c>
      <c r="R8493" s="78">
        <f t="shared" si="1062"/>
        <v>1774.2794916682387</v>
      </c>
      <c r="S8493" s="78">
        <f t="shared" si="1063"/>
        <v>28.118769012624355</v>
      </c>
      <c r="T8493" s="78">
        <f t="shared" si="1064"/>
        <v>91160.043344249352</v>
      </c>
    </row>
    <row r="8494" spans="1:20" x14ac:dyDescent="0.2">
      <c r="A8494">
        <v>2004</v>
      </c>
      <c r="B8494">
        <v>12</v>
      </c>
      <c r="C8494">
        <v>19</v>
      </c>
      <c r="D8494">
        <v>20</v>
      </c>
      <c r="E8494" s="69">
        <v>5.2662560556455518E-2</v>
      </c>
      <c r="F8494" s="69">
        <v>2.9995907792848872E-2</v>
      </c>
      <c r="G8494" s="69">
        <v>8.6599125616746591E-4</v>
      </c>
      <c r="H8494" s="69">
        <v>1.7112554504709665E-2</v>
      </c>
      <c r="I8494" s="69">
        <v>4.688988991449123E-5</v>
      </c>
      <c r="J8494" s="69">
        <v>6.9519999999999877E-3</v>
      </c>
      <c r="K8494" s="69">
        <v>1.6823090015521467E-4</v>
      </c>
      <c r="L8494" s="70">
        <v>0.10780413490025123</v>
      </c>
      <c r="M8494" s="78">
        <f t="shared" si="1057"/>
        <v>46741.331099582567</v>
      </c>
      <c r="N8494" s="78">
        <f t="shared" si="1058"/>
        <v>27948.472244753269</v>
      </c>
      <c r="O8494" s="78">
        <f t="shared" si="1059"/>
        <v>483.34848244475256</v>
      </c>
      <c r="P8494" s="78">
        <f t="shared" si="1060"/>
        <v>13549.983857912233</v>
      </c>
      <c r="Q8494" s="78">
        <f t="shared" si="1061"/>
        <v>4.4993040435573635</v>
      </c>
      <c r="R8494" s="78">
        <f t="shared" si="1062"/>
        <v>1717.9374688130356</v>
      </c>
      <c r="S8494" s="78">
        <f t="shared" si="1063"/>
        <v>28.118769012624355</v>
      </c>
      <c r="T8494" s="78">
        <f t="shared" si="1064"/>
        <v>90473.691226562034</v>
      </c>
    </row>
    <row r="8495" spans="1:20" x14ac:dyDescent="0.2">
      <c r="A8495">
        <v>2004</v>
      </c>
      <c r="B8495">
        <v>12</v>
      </c>
      <c r="C8495">
        <v>19</v>
      </c>
      <c r="D8495">
        <v>21</v>
      </c>
      <c r="E8495" s="69">
        <v>5.1648116010401243E-2</v>
      </c>
      <c r="F8495" s="69">
        <v>2.906935125963897E-2</v>
      </c>
      <c r="G8495" s="69">
        <v>8.6599125616746591E-4</v>
      </c>
      <c r="H8495" s="69">
        <v>1.7747833528361363E-2</v>
      </c>
      <c r="I8495" s="69">
        <v>4.688988991449123E-5</v>
      </c>
      <c r="J8495" s="69">
        <v>7.0199999999999881E-3</v>
      </c>
      <c r="K8495" s="69">
        <v>1.6823090015521467E-4</v>
      </c>
      <c r="L8495" s="70">
        <v>0.10656641284463875</v>
      </c>
      <c r="M8495" s="78">
        <f t="shared" si="1057"/>
        <v>45840.94783093279</v>
      </c>
      <c r="N8495" s="78">
        <f t="shared" si="1058"/>
        <v>27085.159831258468</v>
      </c>
      <c r="O8495" s="78">
        <f t="shared" si="1059"/>
        <v>483.34848244475256</v>
      </c>
      <c r="P8495" s="78">
        <f t="shared" si="1060"/>
        <v>14053.007559802078</v>
      </c>
      <c r="Q8495" s="78">
        <f t="shared" si="1061"/>
        <v>4.4993040435573635</v>
      </c>
      <c r="R8495" s="78">
        <f t="shared" si="1062"/>
        <v>1734.7412300154649</v>
      </c>
      <c r="S8495" s="78">
        <f t="shared" si="1063"/>
        <v>28.118769012624355</v>
      </c>
      <c r="T8495" s="78">
        <f t="shared" si="1064"/>
        <v>89229.823007509738</v>
      </c>
    </row>
    <row r="8496" spans="1:20" x14ac:dyDescent="0.2">
      <c r="A8496">
        <v>2004</v>
      </c>
      <c r="B8496">
        <v>12</v>
      </c>
      <c r="C8496">
        <v>19</v>
      </c>
      <c r="D8496">
        <v>22</v>
      </c>
      <c r="E8496" s="69">
        <v>5.1784431626862193E-2</v>
      </c>
      <c r="F8496" s="69">
        <v>2.8060970064458221E-2</v>
      </c>
      <c r="G8496" s="69">
        <v>8.6599125616746591E-4</v>
      </c>
      <c r="H8496" s="69">
        <v>1.600010414461495E-2</v>
      </c>
      <c r="I8496" s="69">
        <v>4.688988991449123E-5</v>
      </c>
      <c r="J8496" s="69">
        <v>7.1759999999999871E-3</v>
      </c>
      <c r="K8496" s="69">
        <v>1.6823090015521467E-4</v>
      </c>
      <c r="L8496" s="70">
        <v>0.10410261788217254</v>
      </c>
      <c r="M8496" s="78">
        <f t="shared" si="1057"/>
        <v>45961.936504778496</v>
      </c>
      <c r="N8496" s="78">
        <f t="shared" si="1058"/>
        <v>26145.607875029324</v>
      </c>
      <c r="O8496" s="78">
        <f t="shared" si="1059"/>
        <v>483.34848244475256</v>
      </c>
      <c r="P8496" s="78">
        <f t="shared" si="1060"/>
        <v>12669.128552652959</v>
      </c>
      <c r="Q8496" s="78">
        <f t="shared" si="1061"/>
        <v>4.4993040435573635</v>
      </c>
      <c r="R8496" s="78">
        <f t="shared" si="1062"/>
        <v>1773.2910351269195</v>
      </c>
      <c r="S8496" s="78">
        <f t="shared" si="1063"/>
        <v>28.118769012624355</v>
      </c>
      <c r="T8496" s="78">
        <f t="shared" si="1064"/>
        <v>87065.930523088624</v>
      </c>
    </row>
    <row r="8497" spans="1:20" x14ac:dyDescent="0.2">
      <c r="A8497">
        <v>2004</v>
      </c>
      <c r="B8497">
        <v>12</v>
      </c>
      <c r="C8497">
        <v>19</v>
      </c>
      <c r="D8497">
        <v>23</v>
      </c>
      <c r="E8497" s="69">
        <v>4.838814795965523E-2</v>
      </c>
      <c r="F8497" s="69">
        <v>2.7280039915774261E-2</v>
      </c>
      <c r="G8497" s="69">
        <v>8.6599125616746591E-4</v>
      </c>
      <c r="H8497" s="69">
        <v>1.5265575926073192E-2</v>
      </c>
      <c r="I8497" s="69">
        <v>4.688988991449123E-5</v>
      </c>
      <c r="J8497" s="69">
        <v>7.1319999999999882E-3</v>
      </c>
      <c r="K8497" s="69">
        <v>1.6823090015521467E-4</v>
      </c>
      <c r="L8497" s="70">
        <v>9.914687584773986E-2</v>
      </c>
      <c r="M8497" s="78">
        <f t="shared" si="1057"/>
        <v>42947.52137342831</v>
      </c>
      <c r="N8497" s="78">
        <f t="shared" si="1058"/>
        <v>25417.981802289225</v>
      </c>
      <c r="O8497" s="78">
        <f t="shared" si="1059"/>
        <v>483.34848244475256</v>
      </c>
      <c r="P8497" s="78">
        <f t="shared" si="1060"/>
        <v>12087.517811738582</v>
      </c>
      <c r="Q8497" s="78">
        <f t="shared" si="1061"/>
        <v>4.4993040435573635</v>
      </c>
      <c r="R8497" s="78">
        <f t="shared" si="1062"/>
        <v>1762.418013172407</v>
      </c>
      <c r="S8497" s="78">
        <f t="shared" si="1063"/>
        <v>28.118769012624355</v>
      </c>
      <c r="T8497" s="78">
        <f t="shared" si="1064"/>
        <v>82731.405556129452</v>
      </c>
    </row>
    <row r="8498" spans="1:20" x14ac:dyDescent="0.2">
      <c r="A8498">
        <v>2004</v>
      </c>
      <c r="B8498">
        <v>12</v>
      </c>
      <c r="C8498">
        <v>19</v>
      </c>
      <c r="D8498">
        <v>24</v>
      </c>
      <c r="E8498" s="69">
        <v>4.1404455551945191E-2</v>
      </c>
      <c r="F8498" s="69">
        <v>2.7484175454473798E-2</v>
      </c>
      <c r="G8498" s="69">
        <v>8.6599125616746591E-4</v>
      </c>
      <c r="H8498" s="69">
        <v>1.6130254566542063E-2</v>
      </c>
      <c r="I8498" s="69">
        <v>4.688988991449123E-5</v>
      </c>
      <c r="J8498" s="69">
        <v>7.3319999999999878E-3</v>
      </c>
      <c r="K8498" s="69">
        <v>1.6823090015521467E-4</v>
      </c>
      <c r="L8498" s="70">
        <v>9.3431997619198223E-2</v>
      </c>
      <c r="M8498" s="78">
        <f t="shared" si="1057"/>
        <v>36749.055600453248</v>
      </c>
      <c r="N8498" s="78">
        <f t="shared" si="1058"/>
        <v>25608.183628382048</v>
      </c>
      <c r="O8498" s="78">
        <f t="shared" si="1059"/>
        <v>483.34848244475256</v>
      </c>
      <c r="P8498" s="78">
        <f t="shared" si="1060"/>
        <v>12772.183658524353</v>
      </c>
      <c r="Q8498" s="78">
        <f t="shared" si="1061"/>
        <v>4.4993040435573635</v>
      </c>
      <c r="R8498" s="78">
        <f t="shared" si="1062"/>
        <v>1811.8408402383745</v>
      </c>
      <c r="S8498" s="78">
        <f t="shared" si="1063"/>
        <v>28.118769012624355</v>
      </c>
      <c r="T8498" s="78">
        <f t="shared" si="1064"/>
        <v>77457.230283098965</v>
      </c>
    </row>
    <row r="8499" spans="1:20" x14ac:dyDescent="0.2">
      <c r="A8499">
        <v>2004</v>
      </c>
      <c r="B8499">
        <v>12</v>
      </c>
      <c r="C8499">
        <v>20</v>
      </c>
      <c r="D8499">
        <v>1</v>
      </c>
      <c r="E8499" s="69">
        <v>3.5040354848427463E-2</v>
      </c>
      <c r="F8499" s="69">
        <v>2.8391935870347603E-2</v>
      </c>
      <c r="G8499" s="69">
        <v>8.6599125616746591E-4</v>
      </c>
      <c r="H8499" s="69">
        <v>1.7197415734947902E-2</v>
      </c>
      <c r="I8499" s="69">
        <v>4.688988991449123E-5</v>
      </c>
      <c r="J8499" s="69">
        <v>7.443999999999988E-3</v>
      </c>
      <c r="K8499" s="69">
        <v>1.6823090015521467E-4</v>
      </c>
      <c r="L8499" s="70">
        <v>8.9154818499960153E-2</v>
      </c>
      <c r="M8499" s="78">
        <f t="shared" si="1057"/>
        <v>31100.51639174316</v>
      </c>
      <c r="N8499" s="78">
        <f t="shared" si="1058"/>
        <v>26453.982894173332</v>
      </c>
      <c r="O8499" s="78">
        <f t="shared" si="1059"/>
        <v>483.34848244475256</v>
      </c>
      <c r="P8499" s="78">
        <f t="shared" si="1060"/>
        <v>13617.178285230157</v>
      </c>
      <c r="Q8499" s="78">
        <f t="shared" si="1061"/>
        <v>4.4993040435573635</v>
      </c>
      <c r="R8499" s="78">
        <f t="shared" si="1062"/>
        <v>1839.5176233953166</v>
      </c>
      <c r="S8499" s="78">
        <f t="shared" si="1063"/>
        <v>28.118769012624355</v>
      </c>
      <c r="T8499" s="78">
        <f t="shared" si="1064"/>
        <v>73527.161750042884</v>
      </c>
    </row>
    <row r="8500" spans="1:20" x14ac:dyDescent="0.2">
      <c r="A8500">
        <v>2004</v>
      </c>
      <c r="B8500">
        <v>12</v>
      </c>
      <c r="C8500">
        <v>20</v>
      </c>
      <c r="D8500">
        <v>2</v>
      </c>
      <c r="E8500" s="69">
        <v>3.3022694020290753E-2</v>
      </c>
      <c r="F8500" s="69">
        <v>2.8610164002841276E-2</v>
      </c>
      <c r="G8500" s="69">
        <v>8.6599125616746591E-4</v>
      </c>
      <c r="H8500" s="69">
        <v>1.6792948730488505E-2</v>
      </c>
      <c r="I8500" s="69">
        <v>4.688988991449123E-5</v>
      </c>
      <c r="J8500" s="69">
        <v>7.4199999999999874E-3</v>
      </c>
      <c r="K8500" s="69">
        <v>1.6823090015521467E-4</v>
      </c>
      <c r="L8500" s="70">
        <v>8.69269187998577E-2</v>
      </c>
      <c r="M8500" s="78">
        <f t="shared" si="1057"/>
        <v>29309.715644151413</v>
      </c>
      <c r="N8500" s="78">
        <f t="shared" si="1058"/>
        <v>26657.315393597732</v>
      </c>
      <c r="O8500" s="78">
        <f t="shared" si="1059"/>
        <v>483.34848244475256</v>
      </c>
      <c r="P8500" s="78">
        <f t="shared" si="1060"/>
        <v>13296.915090160443</v>
      </c>
      <c r="Q8500" s="78">
        <f t="shared" si="1061"/>
        <v>4.4993040435573635</v>
      </c>
      <c r="R8500" s="78">
        <f t="shared" si="1062"/>
        <v>1833.5868841474003</v>
      </c>
      <c r="S8500" s="78">
        <f t="shared" si="1063"/>
        <v>28.118769012624355</v>
      </c>
      <c r="T8500" s="78">
        <f t="shared" si="1064"/>
        <v>71613.499567557912</v>
      </c>
    </row>
    <row r="8501" spans="1:20" x14ac:dyDescent="0.2">
      <c r="A8501">
        <v>2004</v>
      </c>
      <c r="B8501">
        <v>12</v>
      </c>
      <c r="C8501">
        <v>20</v>
      </c>
      <c r="D8501">
        <v>3</v>
      </c>
      <c r="E8501" s="69">
        <v>3.1018361021523503E-2</v>
      </c>
      <c r="F8501" s="69">
        <v>2.9099397539332387E-2</v>
      </c>
      <c r="G8501" s="69">
        <v>8.6599125616746591E-4</v>
      </c>
      <c r="H8501" s="69">
        <v>1.7757193271347189E-2</v>
      </c>
      <c r="I8501" s="69">
        <v>4.688988991449123E-5</v>
      </c>
      <c r="J8501" s="69">
        <v>7.4679999999999868E-3</v>
      </c>
      <c r="K8501" s="69">
        <v>1.6823090015521467E-4</v>
      </c>
      <c r="L8501" s="70">
        <v>8.6424063878440247E-2</v>
      </c>
      <c r="M8501" s="78">
        <f t="shared" si="1057"/>
        <v>27530.744182466286</v>
      </c>
      <c r="N8501" s="78">
        <f t="shared" si="1058"/>
        <v>27113.155237160794</v>
      </c>
      <c r="O8501" s="78">
        <f t="shared" si="1059"/>
        <v>483.34848244475256</v>
      </c>
      <c r="P8501" s="78">
        <f t="shared" si="1060"/>
        <v>14060.418748256567</v>
      </c>
      <c r="Q8501" s="78">
        <f t="shared" si="1061"/>
        <v>4.4993040435573635</v>
      </c>
      <c r="R8501" s="78">
        <f t="shared" si="1062"/>
        <v>1845.4483626432323</v>
      </c>
      <c r="S8501" s="78">
        <f t="shared" si="1063"/>
        <v>28.118769012624355</v>
      </c>
      <c r="T8501" s="78">
        <f t="shared" si="1064"/>
        <v>71065.733086027802</v>
      </c>
    </row>
    <row r="8502" spans="1:20" x14ac:dyDescent="0.2">
      <c r="A8502">
        <v>2004</v>
      </c>
      <c r="B8502">
        <v>12</v>
      </c>
      <c r="C8502">
        <v>20</v>
      </c>
      <c r="D8502">
        <v>4</v>
      </c>
      <c r="E8502" s="69">
        <v>3.1603223612220323E-2</v>
      </c>
      <c r="F8502" s="69">
        <v>2.8608083448312512E-2</v>
      </c>
      <c r="G8502" s="69">
        <v>8.6599125616746591E-4</v>
      </c>
      <c r="H8502" s="69">
        <v>1.7783562980342924E-2</v>
      </c>
      <c r="I8502" s="69">
        <v>4.688988991449123E-5</v>
      </c>
      <c r="J8502" s="69">
        <v>7.3839999999999878E-3</v>
      </c>
      <c r="K8502" s="69">
        <v>1.6823090015521467E-4</v>
      </c>
      <c r="L8502" s="70">
        <v>8.6459982087112933E-2</v>
      </c>
      <c r="M8502" s="78">
        <f t="shared" si="1057"/>
        <v>28049.846476594455</v>
      </c>
      <c r="N8502" s="78">
        <f t="shared" si="1058"/>
        <v>26655.376851817218</v>
      </c>
      <c r="O8502" s="78">
        <f t="shared" si="1059"/>
        <v>483.34848244475256</v>
      </c>
      <c r="P8502" s="78">
        <f t="shared" si="1060"/>
        <v>14081.298689420919</v>
      </c>
      <c r="Q8502" s="78">
        <f t="shared" si="1061"/>
        <v>4.4993040435573635</v>
      </c>
      <c r="R8502" s="78">
        <f t="shared" si="1062"/>
        <v>1824.6907752755262</v>
      </c>
      <c r="S8502" s="78">
        <f t="shared" si="1063"/>
        <v>28.118769012624355</v>
      </c>
      <c r="T8502" s="78">
        <f t="shared" si="1064"/>
        <v>71127.179348609046</v>
      </c>
    </row>
    <row r="8503" spans="1:20" x14ac:dyDescent="0.2">
      <c r="A8503">
        <v>2004</v>
      </c>
      <c r="B8503">
        <v>12</v>
      </c>
      <c r="C8503">
        <v>20</v>
      </c>
      <c r="D8503">
        <v>5</v>
      </c>
      <c r="E8503" s="69">
        <v>3.2108945799635545E-2</v>
      </c>
      <c r="F8503" s="69">
        <v>2.9057902741773764E-2</v>
      </c>
      <c r="G8503" s="69">
        <v>8.6599125616746591E-4</v>
      </c>
      <c r="H8503" s="69">
        <v>1.7709532600560275E-2</v>
      </c>
      <c r="I8503" s="69">
        <v>4.688988991449123E-5</v>
      </c>
      <c r="J8503" s="69">
        <v>7.5479999999999879E-3</v>
      </c>
      <c r="K8503" s="69">
        <v>1.6823090015521467E-4</v>
      </c>
      <c r="L8503" s="70">
        <v>8.7505493188206759E-2</v>
      </c>
      <c r="M8503" s="78">
        <f t="shared" si="1057"/>
        <v>28498.706690693605</v>
      </c>
      <c r="N8503" s="78">
        <f t="shared" si="1058"/>
        <v>27074.492756735872</v>
      </c>
      <c r="O8503" s="78">
        <f t="shared" si="1059"/>
        <v>483.34848244475256</v>
      </c>
      <c r="P8503" s="78">
        <f t="shared" si="1060"/>
        <v>14022.680296078537</v>
      </c>
      <c r="Q8503" s="78">
        <f t="shared" si="1061"/>
        <v>4.4993040435573635</v>
      </c>
      <c r="R8503" s="78">
        <f t="shared" si="1062"/>
        <v>1865.2174934696197</v>
      </c>
      <c r="S8503" s="78">
        <f t="shared" si="1063"/>
        <v>28.118769012624355</v>
      </c>
      <c r="T8503" s="78">
        <f t="shared" si="1064"/>
        <v>71977.06379247857</v>
      </c>
    </row>
    <row r="8504" spans="1:20" x14ac:dyDescent="0.2">
      <c r="A8504">
        <v>2004</v>
      </c>
      <c r="B8504">
        <v>12</v>
      </c>
      <c r="C8504">
        <v>20</v>
      </c>
      <c r="D8504">
        <v>6</v>
      </c>
      <c r="E8504" s="69">
        <v>3.3846453934670978E-2</v>
      </c>
      <c r="F8504" s="69">
        <v>2.9500052098142111E-2</v>
      </c>
      <c r="G8504" s="69">
        <v>8.6599125616746591E-4</v>
      </c>
      <c r="H8504" s="69">
        <v>1.7891190427001664E-2</v>
      </c>
      <c r="I8504" s="69">
        <v>4.688988991449123E-5</v>
      </c>
      <c r="J8504" s="69">
        <v>7.5999999999999878E-3</v>
      </c>
      <c r="K8504" s="69">
        <v>1.6823090015521467E-4</v>
      </c>
      <c r="L8504" s="70">
        <v>8.9918808506051925E-2</v>
      </c>
      <c r="M8504" s="78">
        <f t="shared" si="1057"/>
        <v>30040.854322137518</v>
      </c>
      <c r="N8504" s="78">
        <f t="shared" si="1058"/>
        <v>27486.462252702997</v>
      </c>
      <c r="O8504" s="78">
        <f t="shared" si="1059"/>
        <v>483.34848244475256</v>
      </c>
      <c r="P8504" s="78">
        <f t="shared" si="1060"/>
        <v>14166.519757058299</v>
      </c>
      <c r="Q8504" s="78">
        <f t="shared" si="1061"/>
        <v>4.4993040435573635</v>
      </c>
      <c r="R8504" s="78">
        <f t="shared" si="1062"/>
        <v>1878.0674285067714</v>
      </c>
      <c r="S8504" s="78">
        <f t="shared" si="1063"/>
        <v>28.118769012624355</v>
      </c>
      <c r="T8504" s="78">
        <f t="shared" si="1064"/>
        <v>74087.870315906504</v>
      </c>
    </row>
    <row r="8505" spans="1:20" x14ac:dyDescent="0.2">
      <c r="A8505">
        <v>2004</v>
      </c>
      <c r="B8505">
        <v>12</v>
      </c>
      <c r="C8505">
        <v>20</v>
      </c>
      <c r="D8505">
        <v>7</v>
      </c>
      <c r="E8505" s="69">
        <v>3.7529582563739811E-2</v>
      </c>
      <c r="F8505" s="69">
        <v>3.0924290515098873E-2</v>
      </c>
      <c r="G8505" s="69">
        <v>8.6599125616746591E-4</v>
      </c>
      <c r="H8505" s="69">
        <v>1.8138361491807763E-2</v>
      </c>
      <c r="I8505" s="69">
        <v>4.688988991449123E-5</v>
      </c>
      <c r="J8505" s="69">
        <v>7.5399999999999877E-3</v>
      </c>
      <c r="K8505" s="69">
        <v>1.6823090015521467E-4</v>
      </c>
      <c r="L8505" s="70">
        <v>9.5213346616883632E-2</v>
      </c>
      <c r="M8505" s="78">
        <f t="shared" si="1057"/>
        <v>33309.862378612561</v>
      </c>
      <c r="N8505" s="78">
        <f t="shared" si="1058"/>
        <v>28813.486196806371</v>
      </c>
      <c r="O8505" s="78">
        <f t="shared" si="1059"/>
        <v>483.34848244475256</v>
      </c>
      <c r="P8505" s="78">
        <f t="shared" si="1060"/>
        <v>14362.233607807108</v>
      </c>
      <c r="Q8505" s="78">
        <f t="shared" si="1061"/>
        <v>4.4993040435573635</v>
      </c>
      <c r="R8505" s="78">
        <f t="shared" si="1062"/>
        <v>1863.2405803869808</v>
      </c>
      <c r="S8505" s="78">
        <f t="shared" si="1063"/>
        <v>28.118769012624355</v>
      </c>
      <c r="T8505" s="78">
        <f t="shared" si="1064"/>
        <v>78864.789319113945</v>
      </c>
    </row>
    <row r="8506" spans="1:20" x14ac:dyDescent="0.2">
      <c r="A8506">
        <v>2004</v>
      </c>
      <c r="B8506">
        <v>12</v>
      </c>
      <c r="C8506">
        <v>20</v>
      </c>
      <c r="D8506">
        <v>8</v>
      </c>
      <c r="E8506" s="69">
        <v>4.0984427706570847E-2</v>
      </c>
      <c r="F8506" s="69">
        <v>3.4338844297321647E-2</v>
      </c>
      <c r="G8506" s="69">
        <v>7.6495858280251441E-4</v>
      </c>
      <c r="H8506" s="69">
        <v>2.0543677747155587E-2</v>
      </c>
      <c r="I8506" s="69">
        <v>4.688988991449123E-5</v>
      </c>
      <c r="J8506" s="69">
        <v>7.5479999999999879E-3</v>
      </c>
      <c r="K8506" s="69">
        <v>1.4860389184049479E-4</v>
      </c>
      <c r="L8506" s="70">
        <v>0.10437540211560557</v>
      </c>
      <c r="M8506" s="78">
        <f t="shared" si="1057"/>
        <v>36376.254498793183</v>
      </c>
      <c r="N8506" s="78">
        <f t="shared" si="1058"/>
        <v>31994.972227158203</v>
      </c>
      <c r="O8506" s="78">
        <f t="shared" si="1059"/>
        <v>426.95762514625562</v>
      </c>
      <c r="P8506" s="78">
        <f t="shared" si="1060"/>
        <v>16266.800013960383</v>
      </c>
      <c r="Q8506" s="78">
        <f t="shared" si="1061"/>
        <v>4.4993040435573635</v>
      </c>
      <c r="R8506" s="78">
        <f t="shared" si="1062"/>
        <v>1865.2174934696197</v>
      </c>
      <c r="S8506" s="78">
        <f t="shared" si="1063"/>
        <v>24.838234267216233</v>
      </c>
      <c r="T8506" s="78">
        <f t="shared" si="1064"/>
        <v>86959.539396838416</v>
      </c>
    </row>
    <row r="8507" spans="1:20" x14ac:dyDescent="0.2">
      <c r="A8507">
        <v>2004</v>
      </c>
      <c r="B8507">
        <v>12</v>
      </c>
      <c r="C8507">
        <v>20</v>
      </c>
      <c r="D8507">
        <v>9</v>
      </c>
      <c r="E8507" s="69">
        <v>4.572583685574777E-2</v>
      </c>
      <c r="F8507" s="69">
        <v>3.3692704852249893E-2</v>
      </c>
      <c r="G8507" s="69">
        <v>0</v>
      </c>
      <c r="H8507" s="69">
        <v>2.147906710598103E-2</v>
      </c>
      <c r="I8507" s="69">
        <v>4.688988991449123E-5</v>
      </c>
      <c r="J8507" s="69">
        <v>7.4119999999999872E-3</v>
      </c>
      <c r="K8507" s="69">
        <v>0</v>
      </c>
      <c r="L8507" s="70">
        <v>0.10835649870389319</v>
      </c>
      <c r="M8507" s="78">
        <f t="shared" si="1057"/>
        <v>40584.553004952737</v>
      </c>
      <c r="N8507" s="78">
        <f t="shared" si="1058"/>
        <v>31392.936427090393</v>
      </c>
      <c r="O8507" s="78">
        <f t="shared" si="1059"/>
        <v>0</v>
      </c>
      <c r="P8507" s="78">
        <f t="shared" si="1060"/>
        <v>17007.455695113036</v>
      </c>
      <c r="Q8507" s="78">
        <f t="shared" si="1061"/>
        <v>4.4993040435573635</v>
      </c>
      <c r="R8507" s="78">
        <f t="shared" si="1062"/>
        <v>1831.6099710647616</v>
      </c>
      <c r="S8507" s="78">
        <f t="shared" si="1063"/>
        <v>0</v>
      </c>
      <c r="T8507" s="78">
        <f t="shared" si="1064"/>
        <v>90821.05440226449</v>
      </c>
    </row>
    <row r="8508" spans="1:20" x14ac:dyDescent="0.2">
      <c r="A8508">
        <v>2004</v>
      </c>
      <c r="B8508">
        <v>12</v>
      </c>
      <c r="C8508">
        <v>20</v>
      </c>
      <c r="D8508">
        <v>10</v>
      </c>
      <c r="E8508" s="69">
        <v>4.7031297110215163E-2</v>
      </c>
      <c r="F8508" s="69">
        <v>3.165192233757002E-2</v>
      </c>
      <c r="G8508" s="69">
        <v>0</v>
      </c>
      <c r="H8508" s="69">
        <v>2.4055762049810921E-2</v>
      </c>
      <c r="I8508" s="69">
        <v>4.688988991449123E-5</v>
      </c>
      <c r="J8508" s="69">
        <v>7.4839999999999872E-3</v>
      </c>
      <c r="K8508" s="69">
        <v>0</v>
      </c>
      <c r="L8508" s="70">
        <v>0.1102698713875106</v>
      </c>
      <c r="M8508" s="78">
        <f t="shared" si="1057"/>
        <v>41743.230998325125</v>
      </c>
      <c r="N8508" s="78">
        <f t="shared" si="1058"/>
        <v>29491.451935839021</v>
      </c>
      <c r="O8508" s="78">
        <f t="shared" si="1059"/>
        <v>0</v>
      </c>
      <c r="P8508" s="78">
        <f t="shared" si="1060"/>
        <v>19047.722382710737</v>
      </c>
      <c r="Q8508" s="78">
        <f t="shared" si="1061"/>
        <v>4.4993040435573635</v>
      </c>
      <c r="R8508" s="78">
        <f t="shared" si="1062"/>
        <v>1849.4021888085099</v>
      </c>
      <c r="S8508" s="78">
        <f t="shared" si="1063"/>
        <v>0</v>
      </c>
      <c r="T8508" s="78">
        <f t="shared" si="1064"/>
        <v>92136.306809726942</v>
      </c>
    </row>
    <row r="8509" spans="1:20" x14ac:dyDescent="0.2">
      <c r="A8509">
        <v>2004</v>
      </c>
      <c r="B8509">
        <v>12</v>
      </c>
      <c r="C8509">
        <v>20</v>
      </c>
      <c r="D8509">
        <v>11</v>
      </c>
      <c r="E8509" s="69">
        <v>4.7049683410754981E-2</v>
      </c>
      <c r="F8509" s="69">
        <v>3.1647596053908794E-2</v>
      </c>
      <c r="G8509" s="69">
        <v>0</v>
      </c>
      <c r="H8509" s="69">
        <v>2.4021011803604195E-2</v>
      </c>
      <c r="I8509" s="69">
        <v>4.688988991449123E-5</v>
      </c>
      <c r="J8509" s="69">
        <v>7.4279999999999876E-3</v>
      </c>
      <c r="K8509" s="69">
        <v>0</v>
      </c>
      <c r="L8509" s="70">
        <v>0.11019318115818245</v>
      </c>
      <c r="M8509" s="78">
        <f t="shared" si="1057"/>
        <v>41759.549995201596</v>
      </c>
      <c r="N8509" s="78">
        <f t="shared" si="1058"/>
        <v>29487.420952024037</v>
      </c>
      <c r="O8509" s="78">
        <f t="shared" si="1059"/>
        <v>0</v>
      </c>
      <c r="P8509" s="78">
        <f t="shared" si="1060"/>
        <v>19020.206603285169</v>
      </c>
      <c r="Q8509" s="78">
        <f t="shared" si="1061"/>
        <v>4.4993040435573635</v>
      </c>
      <c r="R8509" s="78">
        <f t="shared" si="1062"/>
        <v>1835.563797230039</v>
      </c>
      <c r="S8509" s="78">
        <f t="shared" si="1063"/>
        <v>0</v>
      </c>
      <c r="T8509" s="78">
        <f t="shared" si="1064"/>
        <v>92107.240651784392</v>
      </c>
    </row>
    <row r="8510" spans="1:20" x14ac:dyDescent="0.2">
      <c r="A8510">
        <v>2004</v>
      </c>
      <c r="B8510">
        <v>12</v>
      </c>
      <c r="C8510">
        <v>20</v>
      </c>
      <c r="D8510">
        <v>12</v>
      </c>
      <c r="E8510" s="69">
        <v>4.5962776157984671E-2</v>
      </c>
      <c r="F8510" s="69">
        <v>3.2815876256491815E-2</v>
      </c>
      <c r="G8510" s="69">
        <v>0</v>
      </c>
      <c r="H8510" s="69">
        <v>2.3899041888945101E-2</v>
      </c>
      <c r="I8510" s="69">
        <v>4.688988991449123E-5</v>
      </c>
      <c r="J8510" s="69">
        <v>7.2559999999999873E-3</v>
      </c>
      <c r="K8510" s="69">
        <v>0</v>
      </c>
      <c r="L8510" s="70">
        <v>0.10998058419333606</v>
      </c>
      <c r="M8510" s="78">
        <f t="shared" si="1057"/>
        <v>40794.851521761208</v>
      </c>
      <c r="N8510" s="78">
        <f t="shared" si="1058"/>
        <v>30575.957663147365</v>
      </c>
      <c r="O8510" s="78">
        <f t="shared" si="1059"/>
        <v>0</v>
      </c>
      <c r="P8510" s="78">
        <f t="shared" si="1060"/>
        <v>18923.628948889571</v>
      </c>
      <c r="Q8510" s="78">
        <f t="shared" si="1061"/>
        <v>4.4993040435573635</v>
      </c>
      <c r="R8510" s="78">
        <f t="shared" si="1062"/>
        <v>1793.0601659533068</v>
      </c>
      <c r="S8510" s="78">
        <f t="shared" si="1063"/>
        <v>0</v>
      </c>
      <c r="T8510" s="78">
        <f t="shared" si="1064"/>
        <v>92091.997603795011</v>
      </c>
    </row>
    <row r="8511" spans="1:20" x14ac:dyDescent="0.2">
      <c r="A8511">
        <v>2004</v>
      </c>
      <c r="B8511">
        <v>12</v>
      </c>
      <c r="C8511">
        <v>20</v>
      </c>
      <c r="D8511">
        <v>13</v>
      </c>
      <c r="E8511" s="69">
        <v>4.2148009901199136E-2</v>
      </c>
      <c r="F8511" s="69">
        <v>3.3236686069582404E-2</v>
      </c>
      <c r="G8511" s="69">
        <v>0</v>
      </c>
      <c r="H8511" s="69">
        <v>2.4633074206982492E-2</v>
      </c>
      <c r="I8511" s="69">
        <v>4.688988991449123E-5</v>
      </c>
      <c r="J8511" s="69">
        <v>7.2239999999999882E-3</v>
      </c>
      <c r="K8511" s="69">
        <v>0</v>
      </c>
      <c r="L8511" s="70">
        <v>0.10728866006767852</v>
      </c>
      <c r="M8511" s="78">
        <f t="shared" si="1057"/>
        <v>37409.006800352756</v>
      </c>
      <c r="N8511" s="78">
        <f t="shared" si="1058"/>
        <v>30968.04419250675</v>
      </c>
      <c r="O8511" s="78">
        <f t="shared" si="1059"/>
        <v>0</v>
      </c>
      <c r="P8511" s="78">
        <f t="shared" si="1060"/>
        <v>19504.84702815735</v>
      </c>
      <c r="Q8511" s="78">
        <f t="shared" si="1061"/>
        <v>4.4993040435573635</v>
      </c>
      <c r="R8511" s="78">
        <f t="shared" si="1062"/>
        <v>1785.1525136227519</v>
      </c>
      <c r="S8511" s="78">
        <f t="shared" si="1063"/>
        <v>0</v>
      </c>
      <c r="T8511" s="78">
        <f t="shared" si="1064"/>
        <v>89671.54983868316</v>
      </c>
    </row>
    <row r="8512" spans="1:20" x14ac:dyDescent="0.2">
      <c r="A8512">
        <v>2004</v>
      </c>
      <c r="B8512">
        <v>12</v>
      </c>
      <c r="C8512">
        <v>20</v>
      </c>
      <c r="D8512">
        <v>14</v>
      </c>
      <c r="E8512" s="69">
        <v>4.1259058952808778E-2</v>
      </c>
      <c r="F8512" s="69">
        <v>3.3039091380709831E-2</v>
      </c>
      <c r="G8512" s="69">
        <v>0</v>
      </c>
      <c r="H8512" s="69">
        <v>2.39057090408001E-2</v>
      </c>
      <c r="I8512" s="69">
        <v>4.688988991449123E-5</v>
      </c>
      <c r="J8512" s="69">
        <v>7.0759999999999885E-3</v>
      </c>
      <c r="K8512" s="69">
        <v>0</v>
      </c>
      <c r="L8512" s="70">
        <v>0.10532674926423319</v>
      </c>
      <c r="M8512" s="78">
        <f t="shared" si="1057"/>
        <v>36620.006983956475</v>
      </c>
      <c r="N8512" s="78">
        <f t="shared" si="1058"/>
        <v>30783.936756392333</v>
      </c>
      <c r="O8512" s="78">
        <f t="shared" si="1059"/>
        <v>0</v>
      </c>
      <c r="P8512" s="78">
        <f t="shared" si="1060"/>
        <v>18928.908102273046</v>
      </c>
      <c r="Q8512" s="78">
        <f t="shared" si="1061"/>
        <v>4.4993040435573635</v>
      </c>
      <c r="R8512" s="78">
        <f t="shared" si="1062"/>
        <v>1748.5796215939358</v>
      </c>
      <c r="S8512" s="78">
        <f t="shared" si="1063"/>
        <v>0</v>
      </c>
      <c r="T8512" s="78">
        <f t="shared" si="1064"/>
        <v>88085.93076825935</v>
      </c>
    </row>
    <row r="8513" spans="1:20" x14ac:dyDescent="0.2">
      <c r="A8513">
        <v>2004</v>
      </c>
      <c r="B8513">
        <v>12</v>
      </c>
      <c r="C8513">
        <v>20</v>
      </c>
      <c r="D8513">
        <v>15</v>
      </c>
      <c r="E8513" s="69">
        <v>4.1574975910967663E-2</v>
      </c>
      <c r="F8513" s="69">
        <v>3.147039998794799E-2</v>
      </c>
      <c r="G8513" s="69">
        <v>0</v>
      </c>
      <c r="H8513" s="69">
        <v>2.3585498281359609E-2</v>
      </c>
      <c r="I8513" s="69">
        <v>4.688988991449123E-5</v>
      </c>
      <c r="J8513" s="69">
        <v>7.4199999999999874E-3</v>
      </c>
      <c r="K8513" s="69">
        <v>0</v>
      </c>
      <c r="L8513" s="70">
        <v>0.10409776407018975</v>
      </c>
      <c r="M8513" s="78">
        <f t="shared" si="1057"/>
        <v>36900.403132287451</v>
      </c>
      <c r="N8513" s="78">
        <f t="shared" si="1058"/>
        <v>29322.319786705557</v>
      </c>
      <c r="O8513" s="78">
        <f t="shared" si="1059"/>
        <v>0</v>
      </c>
      <c r="P8513" s="78">
        <f t="shared" si="1060"/>
        <v>18675.360297919564</v>
      </c>
      <c r="Q8513" s="78">
        <f t="shared" si="1061"/>
        <v>4.4993040435573635</v>
      </c>
      <c r="R8513" s="78">
        <f t="shared" si="1062"/>
        <v>1833.5868841474003</v>
      </c>
      <c r="S8513" s="78">
        <f t="shared" si="1063"/>
        <v>0</v>
      </c>
      <c r="T8513" s="78">
        <f t="shared" si="1064"/>
        <v>86736.16940510353</v>
      </c>
    </row>
    <row r="8514" spans="1:20" x14ac:dyDescent="0.2">
      <c r="A8514">
        <v>2004</v>
      </c>
      <c r="B8514">
        <v>12</v>
      </c>
      <c r="C8514">
        <v>20</v>
      </c>
      <c r="D8514">
        <v>16</v>
      </c>
      <c r="E8514" s="69">
        <v>4.4908525767500131E-2</v>
      </c>
      <c r="F8514" s="69">
        <v>2.9556127018884451E-2</v>
      </c>
      <c r="G8514" s="69">
        <v>0</v>
      </c>
      <c r="H8514" s="69">
        <v>2.2508362400047995E-2</v>
      </c>
      <c r="I8514" s="69">
        <v>4.688988991449123E-5</v>
      </c>
      <c r="J8514" s="69">
        <v>7.3719999999999879E-3</v>
      </c>
      <c r="K8514" s="69">
        <v>0</v>
      </c>
      <c r="L8514" s="70">
        <v>0.10439190507634707</v>
      </c>
      <c r="M8514" s="78">
        <f t="shared" si="1057"/>
        <v>39859.138065316649</v>
      </c>
      <c r="N8514" s="78">
        <f t="shared" si="1058"/>
        <v>27538.709658476382</v>
      </c>
      <c r="O8514" s="78">
        <f t="shared" si="1059"/>
        <v>0</v>
      </c>
      <c r="P8514" s="78">
        <f t="shared" si="1060"/>
        <v>17822.467540118054</v>
      </c>
      <c r="Q8514" s="78">
        <f t="shared" si="1061"/>
        <v>4.4993040435573635</v>
      </c>
      <c r="R8514" s="78">
        <f t="shared" si="1062"/>
        <v>1821.7254056515681</v>
      </c>
      <c r="S8514" s="78">
        <f t="shared" si="1063"/>
        <v>0</v>
      </c>
      <c r="T8514" s="78">
        <f t="shared" si="1064"/>
        <v>87046.53997360621</v>
      </c>
    </row>
    <row r="8515" spans="1:20" x14ac:dyDescent="0.2">
      <c r="A8515">
        <v>2004</v>
      </c>
      <c r="B8515">
        <v>12</v>
      </c>
      <c r="C8515">
        <v>20</v>
      </c>
      <c r="D8515">
        <v>17</v>
      </c>
      <c r="E8515" s="69">
        <v>4.9678571549420084E-2</v>
      </c>
      <c r="F8515" s="69">
        <v>2.932605023704854E-2</v>
      </c>
      <c r="G8515" s="69">
        <v>4.0412961302356456E-4</v>
      </c>
      <c r="H8515" s="69">
        <v>2.3600809987545181E-2</v>
      </c>
      <c r="I8515" s="69">
        <v>4.688988991449123E-5</v>
      </c>
      <c r="J8515" s="69">
        <v>7.1319999999999882E-3</v>
      </c>
      <c r="K8515" s="69">
        <v>7.8507823369045008E-5</v>
      </c>
      <c r="L8515" s="70">
        <v>0.1102669591003209</v>
      </c>
      <c r="M8515" s="78">
        <f t="shared" ref="M8515:M8578" si="1065">E8515*1000000*$M$8826</f>
        <v>44092.853382175788</v>
      </c>
      <c r="N8515" s="78">
        <f t="shared" ref="N8515:N8578" si="1066">(F8515)*1000000*$N$8826</f>
        <v>27324.337264891543</v>
      </c>
      <c r="O8515" s="78">
        <f t="shared" ref="O8515:O8578" si="1067">G8515*1000000*$O$8826</f>
        <v>225.56282615416032</v>
      </c>
      <c r="P8515" s="78">
        <f t="shared" ref="P8515:P8578" si="1068">H8515*1000000*$P$8826</f>
        <v>18687.484342380285</v>
      </c>
      <c r="Q8515" s="78">
        <f t="shared" ref="Q8515:Q8578" si="1069">I8515*1000000*$Q$8826</f>
        <v>4.4993040435573635</v>
      </c>
      <c r="R8515" s="78">
        <f t="shared" ref="R8515:R8578" si="1070">J8515*1000000*$R$8826</f>
        <v>1762.418013172407</v>
      </c>
      <c r="S8515" s="78">
        <f t="shared" ref="S8515:S8578" si="1071">K8515*1000000*$S$8826</f>
        <v>13.122103899826643</v>
      </c>
      <c r="T8515" s="78">
        <f t="shared" si="1064"/>
        <v>92110.277236717564</v>
      </c>
    </row>
    <row r="8516" spans="1:20" x14ac:dyDescent="0.2">
      <c r="A8516">
        <v>2004</v>
      </c>
      <c r="B8516">
        <v>12</v>
      </c>
      <c r="C8516">
        <v>20</v>
      </c>
      <c r="D8516">
        <v>18</v>
      </c>
      <c r="E8516" s="69">
        <v>5.2483410528876923E-2</v>
      </c>
      <c r="F8516" s="69">
        <v>3.2626449161862553E-2</v>
      </c>
      <c r="G8516" s="69">
        <v>8.6599125616746591E-4</v>
      </c>
      <c r="H8516" s="69">
        <v>2.4860625025454157E-2</v>
      </c>
      <c r="I8516" s="69">
        <v>4.688988991449123E-5</v>
      </c>
      <c r="J8516" s="69">
        <v>7.1959999999999871E-3</v>
      </c>
      <c r="K8516" s="69">
        <v>1.6823090015521467E-4</v>
      </c>
      <c r="L8516" s="70">
        <v>0.1182475967624308</v>
      </c>
      <c r="M8516" s="78">
        <f t="shared" si="1065"/>
        <v>46582.324194732704</v>
      </c>
      <c r="N8516" s="78">
        <f t="shared" si="1066"/>
        <v>30399.460324469976</v>
      </c>
      <c r="O8516" s="78">
        <f t="shared" si="1067"/>
        <v>483.34848244475256</v>
      </c>
      <c r="P8516" s="78">
        <f t="shared" si="1068"/>
        <v>19685.025266087705</v>
      </c>
      <c r="Q8516" s="78">
        <f t="shared" si="1069"/>
        <v>4.4993040435573635</v>
      </c>
      <c r="R8516" s="78">
        <f t="shared" si="1070"/>
        <v>1778.2333178335164</v>
      </c>
      <c r="S8516" s="78">
        <f t="shared" si="1071"/>
        <v>28.118769012624355</v>
      </c>
      <c r="T8516" s="78">
        <f t="shared" ref="T8516:T8579" si="1072">SUM(M8516:S8516)</f>
        <v>98961.009658624826</v>
      </c>
    </row>
    <row r="8517" spans="1:20" x14ac:dyDescent="0.2">
      <c r="A8517">
        <v>2004</v>
      </c>
      <c r="B8517">
        <v>12</v>
      </c>
      <c r="C8517">
        <v>20</v>
      </c>
      <c r="D8517">
        <v>19</v>
      </c>
      <c r="E8517" s="69">
        <v>5.383167071890365E-2</v>
      </c>
      <c r="F8517" s="69">
        <v>3.3532938247110913E-2</v>
      </c>
      <c r="G8517" s="69">
        <v>8.6599125616746591E-4</v>
      </c>
      <c r="H8517" s="69">
        <v>2.1097601512903318E-2</v>
      </c>
      <c r="I8517" s="69">
        <v>4.688988991449123E-5</v>
      </c>
      <c r="J8517" s="69">
        <v>6.3559999999999893E-3</v>
      </c>
      <c r="K8517" s="69">
        <v>1.6823090015521467E-4</v>
      </c>
      <c r="L8517" s="70">
        <v>0.11589932252515504</v>
      </c>
      <c r="M8517" s="80">
        <f t="shared" si="1065"/>
        <v>47778.989819885268</v>
      </c>
      <c r="N8517" s="78">
        <f t="shared" si="1066"/>
        <v>31244.075037056722</v>
      </c>
      <c r="O8517" s="80">
        <f t="shared" si="1067"/>
        <v>483.34848244475256</v>
      </c>
      <c r="P8517" s="80">
        <f t="shared" si="1068"/>
        <v>16705.40537135048</v>
      </c>
      <c r="Q8517" s="80">
        <f t="shared" si="1069"/>
        <v>4.4993040435573635</v>
      </c>
      <c r="R8517" s="78">
        <f t="shared" si="1070"/>
        <v>1570.6574441564521</v>
      </c>
      <c r="S8517" s="78">
        <f t="shared" si="1071"/>
        <v>28.118769012624355</v>
      </c>
      <c r="T8517" s="78">
        <f t="shared" si="1072"/>
        <v>97815.094227949856</v>
      </c>
    </row>
    <row r="8518" spans="1:20" x14ac:dyDescent="0.2">
      <c r="A8518">
        <v>2004</v>
      </c>
      <c r="B8518">
        <v>12</v>
      </c>
      <c r="C8518">
        <v>20</v>
      </c>
      <c r="D8518">
        <v>20</v>
      </c>
      <c r="E8518" s="69">
        <v>5.1908746930476174E-2</v>
      </c>
      <c r="F8518" s="69">
        <v>3.3727775773589659E-2</v>
      </c>
      <c r="G8518" s="69">
        <v>8.6599125616746591E-4</v>
      </c>
      <c r="H8518" s="69">
        <v>2.1279543810202285E-2</v>
      </c>
      <c r="I8518" s="69">
        <v>4.688988991449123E-5</v>
      </c>
      <c r="J8518" s="69">
        <v>6.2799999999999896E-3</v>
      </c>
      <c r="K8518" s="69">
        <v>1.6823090015521467E-4</v>
      </c>
      <c r="L8518" s="70">
        <v>0.1142771785605053</v>
      </c>
      <c r="M8518" s="78">
        <f t="shared" si="1065"/>
        <v>46072.274147034557</v>
      </c>
      <c r="N8518" s="78">
        <f t="shared" si="1066"/>
        <v>31425.613506858452</v>
      </c>
      <c r="O8518" s="78">
        <f t="shared" si="1067"/>
        <v>483.34848244475256</v>
      </c>
      <c r="P8518" s="78">
        <f t="shared" si="1068"/>
        <v>16849.470080730604</v>
      </c>
      <c r="Q8518" s="78">
        <f t="shared" si="1069"/>
        <v>4.4993040435573635</v>
      </c>
      <c r="R8518" s="78">
        <f t="shared" si="1070"/>
        <v>1551.8767698713848</v>
      </c>
      <c r="S8518" s="78">
        <f t="shared" si="1071"/>
        <v>28.118769012624355</v>
      </c>
      <c r="T8518" s="78">
        <f t="shared" si="1072"/>
        <v>96415.201059995918</v>
      </c>
    </row>
    <row r="8519" spans="1:20" x14ac:dyDescent="0.2">
      <c r="A8519">
        <v>2004</v>
      </c>
      <c r="B8519">
        <v>12</v>
      </c>
      <c r="C8519">
        <v>20</v>
      </c>
      <c r="D8519">
        <v>21</v>
      </c>
      <c r="E8519" s="69">
        <v>5.1527386660022517E-2</v>
      </c>
      <c r="F8519" s="69">
        <v>3.3133237487318508E-2</v>
      </c>
      <c r="G8519" s="69">
        <v>8.6599125616746591E-4</v>
      </c>
      <c r="H8519" s="69">
        <v>1.8779656658745977E-2</v>
      </c>
      <c r="I8519" s="69">
        <v>4.688988991449123E-5</v>
      </c>
      <c r="J8519" s="69">
        <v>6.1959999999999897E-3</v>
      </c>
      <c r="K8519" s="69">
        <v>1.6823090015521467E-4</v>
      </c>
      <c r="L8519" s="70">
        <v>0.11071739285232418</v>
      </c>
      <c r="M8519" s="78">
        <f t="shared" si="1065"/>
        <v>45733.792947465998</v>
      </c>
      <c r="N8519" s="78">
        <f t="shared" si="1066"/>
        <v>30871.656716917467</v>
      </c>
      <c r="O8519" s="78">
        <f t="shared" si="1067"/>
        <v>483.34848244475256</v>
      </c>
      <c r="P8519" s="78">
        <f t="shared" si="1068"/>
        <v>14870.020984483013</v>
      </c>
      <c r="Q8519" s="78">
        <f t="shared" si="1069"/>
        <v>4.4993040435573635</v>
      </c>
      <c r="R8519" s="78">
        <f t="shared" si="1070"/>
        <v>1531.1191825036783</v>
      </c>
      <c r="S8519" s="78">
        <f t="shared" si="1071"/>
        <v>28.118769012624355</v>
      </c>
      <c r="T8519" s="78">
        <f t="shared" si="1072"/>
        <v>93522.556386871074</v>
      </c>
    </row>
    <row r="8520" spans="1:20" x14ac:dyDescent="0.2">
      <c r="A8520">
        <v>2004</v>
      </c>
      <c r="B8520">
        <v>12</v>
      </c>
      <c r="C8520">
        <v>20</v>
      </c>
      <c r="D8520">
        <v>22</v>
      </c>
      <c r="E8520" s="69">
        <v>4.8353089339607441E-2</v>
      </c>
      <c r="F8520" s="69">
        <v>3.1896750944268019E-2</v>
      </c>
      <c r="G8520" s="69">
        <v>8.6599125616746591E-4</v>
      </c>
      <c r="H8520" s="69">
        <v>1.8839518619921478E-2</v>
      </c>
      <c r="I8520" s="69">
        <v>4.688988991449123E-5</v>
      </c>
      <c r="J8520" s="69">
        <v>6.2279999999999896E-3</v>
      </c>
      <c r="K8520" s="69">
        <v>1.6823090015521467E-4</v>
      </c>
      <c r="L8520" s="70">
        <v>0.10639847095003412</v>
      </c>
      <c r="M8520" s="78">
        <f t="shared" si="1065"/>
        <v>42916.404645524592</v>
      </c>
      <c r="N8520" s="78">
        <f t="shared" si="1066"/>
        <v>29719.569236581356</v>
      </c>
      <c r="O8520" s="78">
        <f t="shared" si="1067"/>
        <v>483.34848244475256</v>
      </c>
      <c r="P8520" s="78">
        <f t="shared" si="1068"/>
        <v>14917.420606053698</v>
      </c>
      <c r="Q8520" s="78">
        <f t="shared" si="1069"/>
        <v>4.4993040435573635</v>
      </c>
      <c r="R8520" s="78">
        <f t="shared" si="1070"/>
        <v>1539.0268348342331</v>
      </c>
      <c r="S8520" s="78">
        <f t="shared" si="1071"/>
        <v>28.118769012624355</v>
      </c>
      <c r="T8520" s="78">
        <f t="shared" si="1072"/>
        <v>89608.387878494803</v>
      </c>
    </row>
    <row r="8521" spans="1:20" x14ac:dyDescent="0.2">
      <c r="A8521">
        <v>2004</v>
      </c>
      <c r="B8521">
        <v>12</v>
      </c>
      <c r="C8521">
        <v>20</v>
      </c>
      <c r="D8521">
        <v>23</v>
      </c>
      <c r="E8521" s="69">
        <v>4.4447117099031243E-2</v>
      </c>
      <c r="F8521" s="69">
        <v>3.1078363095966101E-2</v>
      </c>
      <c r="G8521" s="69">
        <v>8.6599125616746591E-4</v>
      </c>
      <c r="H8521" s="69">
        <v>1.7498356513359094E-2</v>
      </c>
      <c r="I8521" s="69">
        <v>4.688988991449123E-5</v>
      </c>
      <c r="J8521" s="69">
        <v>6.2679999999999889E-3</v>
      </c>
      <c r="K8521" s="69">
        <v>1.6823090015521467E-4</v>
      </c>
      <c r="L8521" s="70">
        <v>0.10037294875459363</v>
      </c>
      <c r="M8521" s="78">
        <f t="shared" si="1065"/>
        <v>39449.608883346817</v>
      </c>
      <c r="N8521" s="78">
        <f t="shared" si="1066"/>
        <v>28957.042220507436</v>
      </c>
      <c r="O8521" s="78">
        <f t="shared" si="1067"/>
        <v>483.34848244475256</v>
      </c>
      <c r="P8521" s="78">
        <f t="shared" si="1068"/>
        <v>13855.467822221079</v>
      </c>
      <c r="Q8521" s="78">
        <f t="shared" si="1069"/>
        <v>4.4993040435573635</v>
      </c>
      <c r="R8521" s="78">
        <f t="shared" si="1070"/>
        <v>1548.9114002474264</v>
      </c>
      <c r="S8521" s="78">
        <f t="shared" si="1071"/>
        <v>28.118769012624355</v>
      </c>
      <c r="T8521" s="78">
        <f t="shared" si="1072"/>
        <v>84326.996881823681</v>
      </c>
    </row>
    <row r="8522" spans="1:20" x14ac:dyDescent="0.2">
      <c r="A8522">
        <v>2004</v>
      </c>
      <c r="B8522">
        <v>12</v>
      </c>
      <c r="C8522">
        <v>20</v>
      </c>
      <c r="D8522">
        <v>24</v>
      </c>
      <c r="E8522" s="69">
        <v>3.9589458289780256E-2</v>
      </c>
      <c r="F8522" s="69">
        <v>3.0281053285185704E-2</v>
      </c>
      <c r="G8522" s="69">
        <v>8.6599125616746591E-4</v>
      </c>
      <c r="H8522" s="69">
        <v>1.7150516483398614E-2</v>
      </c>
      <c r="I8522" s="69">
        <v>4.688988991449123E-5</v>
      </c>
      <c r="J8522" s="69">
        <v>6.2879999999999889E-3</v>
      </c>
      <c r="K8522" s="69">
        <v>1.6823090015521467E-4</v>
      </c>
      <c r="L8522" s="70">
        <v>9.4390140104601755E-2</v>
      </c>
      <c r="M8522" s="78">
        <f t="shared" si="1065"/>
        <v>35138.131500309246</v>
      </c>
      <c r="N8522" s="78">
        <f t="shared" si="1066"/>
        <v>28214.154514925878</v>
      </c>
      <c r="O8522" s="78">
        <f t="shared" si="1067"/>
        <v>483.34848244475256</v>
      </c>
      <c r="P8522" s="78">
        <f t="shared" si="1068"/>
        <v>13580.042736515548</v>
      </c>
      <c r="Q8522" s="78">
        <f t="shared" si="1069"/>
        <v>4.4993040435573635</v>
      </c>
      <c r="R8522" s="78">
        <f t="shared" si="1070"/>
        <v>1553.8536829540233</v>
      </c>
      <c r="S8522" s="78">
        <f t="shared" si="1071"/>
        <v>28.118769012624355</v>
      </c>
      <c r="T8522" s="78">
        <f t="shared" si="1072"/>
        <v>79002.14899020562</v>
      </c>
    </row>
    <row r="8523" spans="1:20" x14ac:dyDescent="0.2">
      <c r="A8523">
        <v>2004</v>
      </c>
      <c r="B8523">
        <v>12</v>
      </c>
      <c r="C8523">
        <v>21</v>
      </c>
      <c r="D8523">
        <v>1</v>
      </c>
      <c r="E8523" s="69">
        <v>3.4529122735894653E-2</v>
      </c>
      <c r="F8523" s="69">
        <v>3.0074755108941177E-2</v>
      </c>
      <c r="G8523" s="69">
        <v>8.6599125616746591E-4</v>
      </c>
      <c r="H8523" s="69">
        <v>1.7100494782471738E-2</v>
      </c>
      <c r="I8523" s="69">
        <v>4.688988991449123E-5</v>
      </c>
      <c r="J8523" s="69">
        <v>6.1479999999999894E-3</v>
      </c>
      <c r="K8523" s="69">
        <v>1.6823090015521467E-4</v>
      </c>
      <c r="L8523" s="70">
        <v>8.8933484673544741E-2</v>
      </c>
      <c r="M8523" s="78">
        <f t="shared" si="1065"/>
        <v>30646.765772932697</v>
      </c>
      <c r="N8523" s="78">
        <f t="shared" si="1066"/>
        <v>28021.937666790083</v>
      </c>
      <c r="O8523" s="78">
        <f t="shared" si="1067"/>
        <v>483.34848244475256</v>
      </c>
      <c r="P8523" s="78">
        <f t="shared" si="1068"/>
        <v>13540.434784358673</v>
      </c>
      <c r="Q8523" s="78">
        <f t="shared" si="1069"/>
        <v>4.4993040435573635</v>
      </c>
      <c r="R8523" s="78">
        <f t="shared" si="1070"/>
        <v>1519.2577040078459</v>
      </c>
      <c r="S8523" s="78">
        <f t="shared" si="1071"/>
        <v>28.118769012624355</v>
      </c>
      <c r="T8523" s="78">
        <f t="shared" si="1072"/>
        <v>74244.36248359023</v>
      </c>
    </row>
    <row r="8524" spans="1:20" x14ac:dyDescent="0.2">
      <c r="A8524">
        <v>2004</v>
      </c>
      <c r="B8524">
        <v>12</v>
      </c>
      <c r="C8524">
        <v>21</v>
      </c>
      <c r="D8524">
        <v>2</v>
      </c>
      <c r="E8524" s="69">
        <v>3.2297114435770526E-2</v>
      </c>
      <c r="F8524" s="69">
        <v>2.9668305893648734E-2</v>
      </c>
      <c r="G8524" s="69">
        <v>8.6599125616746591E-4</v>
      </c>
      <c r="H8524" s="69">
        <v>1.7040490422214373E-2</v>
      </c>
      <c r="I8524" s="69">
        <v>4.688988991449123E-5</v>
      </c>
      <c r="J8524" s="69">
        <v>6.2719999999999894E-3</v>
      </c>
      <c r="K8524" s="69">
        <v>1.6823090015521467E-4</v>
      </c>
      <c r="L8524" s="70">
        <v>8.6359022797870819E-2</v>
      </c>
      <c r="M8524" s="78">
        <f t="shared" si="1065"/>
        <v>28665.718177245108</v>
      </c>
      <c r="N8524" s="78">
        <f t="shared" si="1066"/>
        <v>27643.231521573474</v>
      </c>
      <c r="O8524" s="78">
        <f t="shared" si="1067"/>
        <v>483.34848244475256</v>
      </c>
      <c r="P8524" s="78">
        <f t="shared" si="1068"/>
        <v>13492.922409004785</v>
      </c>
      <c r="Q8524" s="78">
        <f t="shared" si="1069"/>
        <v>4.4993040435573635</v>
      </c>
      <c r="R8524" s="78">
        <f t="shared" si="1070"/>
        <v>1549.8998567887459</v>
      </c>
      <c r="S8524" s="78">
        <f t="shared" si="1071"/>
        <v>28.118769012624355</v>
      </c>
      <c r="T8524" s="78">
        <f t="shared" si="1072"/>
        <v>71867.738520113038</v>
      </c>
    </row>
    <row r="8525" spans="1:20" x14ac:dyDescent="0.2">
      <c r="A8525">
        <v>2004</v>
      </c>
      <c r="B8525">
        <v>12</v>
      </c>
      <c r="C8525">
        <v>21</v>
      </c>
      <c r="D8525">
        <v>3</v>
      </c>
      <c r="E8525" s="69">
        <v>2.943516096403926E-2</v>
      </c>
      <c r="F8525" s="69">
        <v>3.0191401566584744E-2</v>
      </c>
      <c r="G8525" s="69">
        <v>8.6599125616746591E-4</v>
      </c>
      <c r="H8525" s="69">
        <v>1.7566408919583974E-2</v>
      </c>
      <c r="I8525" s="69">
        <v>4.688988991449123E-5</v>
      </c>
      <c r="J8525" s="69">
        <v>6.4559999999999887E-3</v>
      </c>
      <c r="K8525" s="69">
        <v>1.6823090015521467E-4</v>
      </c>
      <c r="L8525" s="70">
        <v>8.4730083496445147E-2</v>
      </c>
      <c r="M8525" s="78">
        <f t="shared" si="1065"/>
        <v>26125.5546644895</v>
      </c>
      <c r="N8525" s="78">
        <f t="shared" si="1066"/>
        <v>28130.62216823655</v>
      </c>
      <c r="O8525" s="78">
        <f t="shared" si="1067"/>
        <v>483.34848244475256</v>
      </c>
      <c r="P8525" s="78">
        <f t="shared" si="1068"/>
        <v>13909.352764155694</v>
      </c>
      <c r="Q8525" s="78">
        <f t="shared" si="1069"/>
        <v>4.4993040435573635</v>
      </c>
      <c r="R8525" s="78">
        <f t="shared" si="1070"/>
        <v>1595.368857689436</v>
      </c>
      <c r="S8525" s="78">
        <f t="shared" si="1071"/>
        <v>28.118769012624355</v>
      </c>
      <c r="T8525" s="78">
        <f t="shared" si="1072"/>
        <v>70276.865010072113</v>
      </c>
    </row>
    <row r="8526" spans="1:20" x14ac:dyDescent="0.2">
      <c r="A8526">
        <v>2004</v>
      </c>
      <c r="B8526">
        <v>12</v>
      </c>
      <c r="C8526">
        <v>21</v>
      </c>
      <c r="D8526">
        <v>4</v>
      </c>
      <c r="E8526" s="69">
        <v>2.9047549990475728E-2</v>
      </c>
      <c r="F8526" s="69">
        <v>2.9930420764016488E-2</v>
      </c>
      <c r="G8526" s="69">
        <v>8.6599125616746591E-4</v>
      </c>
      <c r="H8526" s="69">
        <v>1.7393607284658812E-2</v>
      </c>
      <c r="I8526" s="69">
        <v>4.688988991449123E-5</v>
      </c>
      <c r="J8526" s="69">
        <v>6.5599999999999895E-3</v>
      </c>
      <c r="K8526" s="69">
        <v>1.6823090015521467E-4</v>
      </c>
      <c r="L8526" s="70">
        <v>8.4012690085388197E-2</v>
      </c>
      <c r="M8526" s="78">
        <f t="shared" si="1065"/>
        <v>25781.525573200968</v>
      </c>
      <c r="N8526" s="78">
        <f t="shared" si="1066"/>
        <v>27887.45517467981</v>
      </c>
      <c r="O8526" s="78">
        <f t="shared" si="1067"/>
        <v>483.34848244475256</v>
      </c>
      <c r="P8526" s="78">
        <f t="shared" si="1068"/>
        <v>13772.525771831881</v>
      </c>
      <c r="Q8526" s="78">
        <f t="shared" si="1069"/>
        <v>4.4993040435573635</v>
      </c>
      <c r="R8526" s="78">
        <f t="shared" si="1070"/>
        <v>1621.0687277637394</v>
      </c>
      <c r="S8526" s="78">
        <f t="shared" si="1071"/>
        <v>28.118769012624355</v>
      </c>
      <c r="T8526" s="78">
        <f t="shared" si="1072"/>
        <v>69578.541802977314</v>
      </c>
    </row>
    <row r="8527" spans="1:20" x14ac:dyDescent="0.2">
      <c r="A8527">
        <v>2004</v>
      </c>
      <c r="B8527">
        <v>12</v>
      </c>
      <c r="C8527">
        <v>21</v>
      </c>
      <c r="D8527">
        <v>5</v>
      </c>
      <c r="E8527" s="69">
        <v>3.0018196109546813E-2</v>
      </c>
      <c r="F8527" s="69">
        <v>2.9366356677610117E-2</v>
      </c>
      <c r="G8527" s="69">
        <v>8.6599125616746591E-4</v>
      </c>
      <c r="H8527" s="69">
        <v>1.7219340944148943E-2</v>
      </c>
      <c r="I8527" s="69">
        <v>4.688988991449123E-5</v>
      </c>
      <c r="J8527" s="69">
        <v>6.2839999999999892E-3</v>
      </c>
      <c r="K8527" s="69">
        <v>1.6823090015521467E-4</v>
      </c>
      <c r="L8527" s="70">
        <v>8.3969005777543043E-2</v>
      </c>
      <c r="M8527" s="78">
        <f t="shared" si="1065"/>
        <v>26643.03498620016</v>
      </c>
      <c r="N8527" s="78">
        <f t="shared" si="1066"/>
        <v>27361.8925021959</v>
      </c>
      <c r="O8527" s="78">
        <f t="shared" si="1067"/>
        <v>483.34848244475256</v>
      </c>
      <c r="P8527" s="78">
        <f t="shared" si="1068"/>
        <v>13634.539003098063</v>
      </c>
      <c r="Q8527" s="78">
        <f t="shared" si="1069"/>
        <v>4.4993040435573635</v>
      </c>
      <c r="R8527" s="78">
        <f t="shared" si="1070"/>
        <v>1552.8652264127038</v>
      </c>
      <c r="S8527" s="78">
        <f t="shared" si="1071"/>
        <v>28.118769012624355</v>
      </c>
      <c r="T8527" s="78">
        <f t="shared" si="1072"/>
        <v>69708.298273407752</v>
      </c>
    </row>
    <row r="8528" spans="1:20" x14ac:dyDescent="0.2">
      <c r="A8528">
        <v>2004</v>
      </c>
      <c r="B8528">
        <v>12</v>
      </c>
      <c r="C8528">
        <v>21</v>
      </c>
      <c r="D8528">
        <v>6</v>
      </c>
      <c r="E8528" s="69">
        <v>3.1744398806116313E-2</v>
      </c>
      <c r="F8528" s="69">
        <v>2.9293513396260878E-2</v>
      </c>
      <c r="G8528" s="69">
        <v>8.6599125616746591E-4</v>
      </c>
      <c r="H8528" s="69">
        <v>1.6403644739522716E-2</v>
      </c>
      <c r="I8528" s="69">
        <v>4.688988991449123E-5</v>
      </c>
      <c r="J8528" s="69">
        <v>6.5199999999999885E-3</v>
      </c>
      <c r="K8528" s="69">
        <v>1.6823090015521467E-4</v>
      </c>
      <c r="L8528" s="70">
        <v>8.5042668988137074E-2</v>
      </c>
      <c r="M8528" s="78">
        <f t="shared" si="1065"/>
        <v>28175.148330724132</v>
      </c>
      <c r="N8528" s="78">
        <f t="shared" si="1066"/>
        <v>27294.021296527928</v>
      </c>
      <c r="O8528" s="78">
        <f t="shared" si="1067"/>
        <v>483.34848244475256</v>
      </c>
      <c r="P8528" s="78">
        <f t="shared" si="1068"/>
        <v>12988.65820239097</v>
      </c>
      <c r="Q8528" s="78">
        <f t="shared" si="1069"/>
        <v>4.4993040435573635</v>
      </c>
      <c r="R8528" s="78">
        <f t="shared" si="1070"/>
        <v>1611.1841623505456</v>
      </c>
      <c r="S8528" s="78">
        <f t="shared" si="1071"/>
        <v>28.118769012624355</v>
      </c>
      <c r="T8528" s="78">
        <f t="shared" si="1072"/>
        <v>70584.978547494509</v>
      </c>
    </row>
    <row r="8529" spans="1:20" x14ac:dyDescent="0.2">
      <c r="A8529">
        <v>2004</v>
      </c>
      <c r="B8529">
        <v>12</v>
      </c>
      <c r="C8529">
        <v>21</v>
      </c>
      <c r="D8529">
        <v>7</v>
      </c>
      <c r="E8529" s="69">
        <v>3.5090057177676943E-2</v>
      </c>
      <c r="F8529" s="69">
        <v>3.0685622261048796E-2</v>
      </c>
      <c r="G8529" s="69">
        <v>8.6599125616746591E-4</v>
      </c>
      <c r="H8529" s="69">
        <v>1.6255525163690398E-2</v>
      </c>
      <c r="I8529" s="69">
        <v>4.688988991449123E-5</v>
      </c>
      <c r="J8529" s="69">
        <v>6.523999999999989E-3</v>
      </c>
      <c r="K8529" s="69">
        <v>1.6823090015521467E-4</v>
      </c>
      <c r="L8529" s="70">
        <v>8.9636316648653319E-2</v>
      </c>
      <c r="M8529" s="78">
        <f t="shared" si="1065"/>
        <v>31144.630331576751</v>
      </c>
      <c r="N8529" s="78">
        <f t="shared" si="1066"/>
        <v>28591.108760521125</v>
      </c>
      <c r="O8529" s="78">
        <f t="shared" si="1067"/>
        <v>483.34848244475256</v>
      </c>
      <c r="P8529" s="78">
        <f t="shared" si="1068"/>
        <v>12871.374844081354</v>
      </c>
      <c r="Q8529" s="78">
        <f t="shared" si="1069"/>
        <v>4.4993040435573635</v>
      </c>
      <c r="R8529" s="78">
        <f t="shared" si="1070"/>
        <v>1612.1726188918651</v>
      </c>
      <c r="S8529" s="78">
        <f t="shared" si="1071"/>
        <v>28.118769012624355</v>
      </c>
      <c r="T8529" s="78">
        <f t="shared" si="1072"/>
        <v>74735.253110572026</v>
      </c>
    </row>
    <row r="8530" spans="1:20" x14ac:dyDescent="0.2">
      <c r="A8530">
        <v>2004</v>
      </c>
      <c r="B8530">
        <v>12</v>
      </c>
      <c r="C8530">
        <v>21</v>
      </c>
      <c r="D8530">
        <v>8</v>
      </c>
      <c r="E8530" s="69">
        <v>3.6300552003091249E-2</v>
      </c>
      <c r="F8530" s="69">
        <v>3.352743770631026E-2</v>
      </c>
      <c r="G8530" s="69">
        <v>7.7939213055071939E-4</v>
      </c>
      <c r="H8530" s="69">
        <v>1.8482967593263958E-2</v>
      </c>
      <c r="I8530" s="69">
        <v>4.688988991449123E-5</v>
      </c>
      <c r="J8530" s="69">
        <v>6.9439999999999875E-3</v>
      </c>
      <c r="K8530" s="69">
        <v>1.514078101396932E-4</v>
      </c>
      <c r="L8530" s="70">
        <v>9.6232647133270371E-2</v>
      </c>
      <c r="M8530" s="78">
        <f t="shared" si="1065"/>
        <v>32219.020540316531</v>
      </c>
      <c r="N8530" s="78">
        <f t="shared" si="1066"/>
        <v>31238.949947562516</v>
      </c>
      <c r="O8530" s="78">
        <f t="shared" si="1067"/>
        <v>435.01363420027729</v>
      </c>
      <c r="P8530" s="78">
        <f t="shared" si="1068"/>
        <v>14635.098019183237</v>
      </c>
      <c r="Q8530" s="78">
        <f t="shared" si="1069"/>
        <v>4.4993040435573635</v>
      </c>
      <c r="R8530" s="78">
        <f t="shared" si="1070"/>
        <v>1715.9605557303969</v>
      </c>
      <c r="S8530" s="78">
        <f t="shared" si="1071"/>
        <v>25.306892111361918</v>
      </c>
      <c r="T8530" s="78">
        <f t="shared" si="1072"/>
        <v>80273.848893147879</v>
      </c>
    </row>
    <row r="8531" spans="1:20" x14ac:dyDescent="0.2">
      <c r="A8531">
        <v>2004</v>
      </c>
      <c r="B8531">
        <v>12</v>
      </c>
      <c r="C8531">
        <v>21</v>
      </c>
      <c r="D8531">
        <v>9</v>
      </c>
      <c r="E8531" s="69">
        <v>4.1311681172136731E-2</v>
      </c>
      <c r="F8531" s="69">
        <v>3.1912074882870858E-2</v>
      </c>
      <c r="G8531" s="69">
        <v>0</v>
      </c>
      <c r="H8531" s="69">
        <v>1.9524126644427816E-2</v>
      </c>
      <c r="I8531" s="69">
        <v>4.688988991449123E-5</v>
      </c>
      <c r="J8531" s="69">
        <v>7.2519999999999876E-3</v>
      </c>
      <c r="K8531" s="69">
        <v>0</v>
      </c>
      <c r="L8531" s="70">
        <v>0.10004677258934988</v>
      </c>
      <c r="M8531" s="78">
        <f t="shared" si="1065"/>
        <v>36666.71250968126</v>
      </c>
      <c r="N8531" s="78">
        <f t="shared" si="1066"/>
        <v>29733.847206619117</v>
      </c>
      <c r="O8531" s="78">
        <f t="shared" si="1067"/>
        <v>0</v>
      </c>
      <c r="P8531" s="78">
        <f t="shared" si="1068"/>
        <v>15459.50376952909</v>
      </c>
      <c r="Q8531" s="78">
        <f t="shared" si="1069"/>
        <v>4.4993040435573635</v>
      </c>
      <c r="R8531" s="78">
        <f t="shared" si="1070"/>
        <v>1792.0717094119873</v>
      </c>
      <c r="S8531" s="78">
        <f t="shared" si="1071"/>
        <v>0</v>
      </c>
      <c r="T8531" s="78">
        <f t="shared" si="1072"/>
        <v>83656.634499285006</v>
      </c>
    </row>
    <row r="8532" spans="1:20" x14ac:dyDescent="0.2">
      <c r="A8532">
        <v>2004</v>
      </c>
      <c r="B8532">
        <v>12</v>
      </c>
      <c r="C8532">
        <v>21</v>
      </c>
      <c r="D8532">
        <v>10</v>
      </c>
      <c r="E8532" s="69">
        <v>4.3788540408674415E-2</v>
      </c>
      <c r="F8532" s="69">
        <v>3.0421434023436628E-2</v>
      </c>
      <c r="G8532" s="69">
        <v>0</v>
      </c>
      <c r="H8532" s="69">
        <v>2.1616406781330942E-2</v>
      </c>
      <c r="I8532" s="69">
        <v>4.688988991449123E-5</v>
      </c>
      <c r="J8532" s="69">
        <v>7.443999999999988E-3</v>
      </c>
      <c r="K8532" s="69">
        <v>0</v>
      </c>
      <c r="L8532" s="70">
        <v>0.10331727110335646</v>
      </c>
      <c r="M8532" s="78">
        <f t="shared" si="1065"/>
        <v>38865.080694569595</v>
      </c>
      <c r="N8532" s="78">
        <f t="shared" si="1066"/>
        <v>28344.953262334995</v>
      </c>
      <c r="O8532" s="78">
        <f t="shared" si="1067"/>
        <v>0</v>
      </c>
      <c r="P8532" s="78">
        <f t="shared" si="1068"/>
        <v>17116.203362419517</v>
      </c>
      <c r="Q8532" s="78">
        <f t="shared" si="1069"/>
        <v>4.4993040435573635</v>
      </c>
      <c r="R8532" s="78">
        <f t="shared" si="1070"/>
        <v>1839.5176233953166</v>
      </c>
      <c r="S8532" s="78">
        <f t="shared" si="1071"/>
        <v>0</v>
      </c>
      <c r="T8532" s="78">
        <f t="shared" si="1072"/>
        <v>86170.254246762968</v>
      </c>
    </row>
    <row r="8533" spans="1:20" x14ac:dyDescent="0.2">
      <c r="A8533">
        <v>2004</v>
      </c>
      <c r="B8533">
        <v>12</v>
      </c>
      <c r="C8533">
        <v>21</v>
      </c>
      <c r="D8533">
        <v>11</v>
      </c>
      <c r="E8533" s="69">
        <v>4.1489589791376076E-2</v>
      </c>
      <c r="F8533" s="69">
        <v>3.136212428189207E-2</v>
      </c>
      <c r="G8533" s="69">
        <v>0</v>
      </c>
      <c r="H8533" s="69">
        <v>2.3268398450071424E-2</v>
      </c>
      <c r="I8533" s="69">
        <v>4.688988991449123E-5</v>
      </c>
      <c r="J8533" s="69">
        <v>7.2919999999999869E-3</v>
      </c>
      <c r="K8533" s="69">
        <v>0</v>
      </c>
      <c r="L8533" s="70">
        <v>0.10345900241325406</v>
      </c>
      <c r="M8533" s="78">
        <f t="shared" si="1065"/>
        <v>36824.617586636668</v>
      </c>
      <c r="N8533" s="78">
        <f t="shared" si="1066"/>
        <v>29221.434673096614</v>
      </c>
      <c r="O8533" s="78">
        <f t="shared" si="1067"/>
        <v>0</v>
      </c>
      <c r="P8533" s="78">
        <f t="shared" si="1068"/>
        <v>18424.275774324968</v>
      </c>
      <c r="Q8533" s="78">
        <f t="shared" si="1069"/>
        <v>4.4993040435573635</v>
      </c>
      <c r="R8533" s="78">
        <f t="shared" si="1070"/>
        <v>1801.9562748251808</v>
      </c>
      <c r="S8533" s="78">
        <f t="shared" si="1071"/>
        <v>0</v>
      </c>
      <c r="T8533" s="78">
        <f t="shared" si="1072"/>
        <v>86276.783612926985</v>
      </c>
    </row>
    <row r="8534" spans="1:20" x14ac:dyDescent="0.2">
      <c r="A8534">
        <v>2004</v>
      </c>
      <c r="B8534">
        <v>12</v>
      </c>
      <c r="C8534">
        <v>21</v>
      </c>
      <c r="D8534">
        <v>12</v>
      </c>
      <c r="E8534" s="69">
        <v>4.018457405916518E-2</v>
      </c>
      <c r="F8534" s="69">
        <v>3.1452018721428963E-2</v>
      </c>
      <c r="G8534" s="69">
        <v>0</v>
      </c>
      <c r="H8534" s="69">
        <v>2.3520733660254645E-2</v>
      </c>
      <c r="I8534" s="69">
        <v>4.688988991449123E-5</v>
      </c>
      <c r="J8534" s="69">
        <v>7.1519999999999882E-3</v>
      </c>
      <c r="K8534" s="69">
        <v>0</v>
      </c>
      <c r="L8534" s="70">
        <v>0.10235621633076328</v>
      </c>
      <c r="M8534" s="78">
        <f t="shared" si="1065"/>
        <v>35666.334134694705</v>
      </c>
      <c r="N8534" s="78">
        <f t="shared" si="1066"/>
        <v>29305.193173279546</v>
      </c>
      <c r="O8534" s="78">
        <f t="shared" si="1067"/>
        <v>0</v>
      </c>
      <c r="P8534" s="78">
        <f t="shared" si="1068"/>
        <v>18624.078674810953</v>
      </c>
      <c r="Q8534" s="78">
        <f t="shared" si="1069"/>
        <v>4.4993040435573635</v>
      </c>
      <c r="R8534" s="78">
        <f t="shared" si="1070"/>
        <v>1767.3602958790036</v>
      </c>
      <c r="S8534" s="78">
        <f t="shared" si="1071"/>
        <v>0</v>
      </c>
      <c r="T8534" s="78">
        <f t="shared" si="1072"/>
        <v>85367.465582707751</v>
      </c>
    </row>
    <row r="8535" spans="1:20" x14ac:dyDescent="0.2">
      <c r="A8535">
        <v>2004</v>
      </c>
      <c r="B8535">
        <v>12</v>
      </c>
      <c r="C8535">
        <v>21</v>
      </c>
      <c r="D8535">
        <v>13</v>
      </c>
      <c r="E8535" s="69">
        <v>3.902493954223385E-2</v>
      </c>
      <c r="F8535" s="69">
        <v>3.1014425786474027E-2</v>
      </c>
      <c r="G8535" s="69">
        <v>0</v>
      </c>
      <c r="H8535" s="69">
        <v>2.3787489982181848E-2</v>
      </c>
      <c r="I8535" s="69">
        <v>4.688988991449123E-5</v>
      </c>
      <c r="J8535" s="69">
        <v>7.0039999999999877E-3</v>
      </c>
      <c r="K8535" s="69">
        <v>0</v>
      </c>
      <c r="L8535" s="70">
        <v>0.1008777452008042</v>
      </c>
      <c r="M8535" s="78">
        <f t="shared" si="1065"/>
        <v>34637.085645110063</v>
      </c>
      <c r="N8535" s="78">
        <f t="shared" si="1066"/>
        <v>28897.469090329676</v>
      </c>
      <c r="O8535" s="78">
        <f t="shared" si="1067"/>
        <v>0</v>
      </c>
      <c r="P8535" s="78">
        <f t="shared" si="1068"/>
        <v>18835.300433380948</v>
      </c>
      <c r="Q8535" s="78">
        <f t="shared" si="1069"/>
        <v>4.4993040435573635</v>
      </c>
      <c r="R8535" s="78">
        <f t="shared" si="1070"/>
        <v>1730.7874038501873</v>
      </c>
      <c r="S8535" s="78">
        <f t="shared" si="1071"/>
        <v>0</v>
      </c>
      <c r="T8535" s="78">
        <f t="shared" si="1072"/>
        <v>84105.141876714435</v>
      </c>
    </row>
    <row r="8536" spans="1:20" x14ac:dyDescent="0.2">
      <c r="A8536">
        <v>2004</v>
      </c>
      <c r="B8536">
        <v>12</v>
      </c>
      <c r="C8536">
        <v>21</v>
      </c>
      <c r="D8536">
        <v>14</v>
      </c>
      <c r="E8536" s="69">
        <v>3.8871012250697952E-2</v>
      </c>
      <c r="F8536" s="69">
        <v>3.107660273897371E-2</v>
      </c>
      <c r="G8536" s="69">
        <v>0</v>
      </c>
      <c r="H8536" s="69">
        <v>2.2951987176695315E-2</v>
      </c>
      <c r="I8536" s="69">
        <v>4.688988991449123E-5</v>
      </c>
      <c r="J8536" s="69">
        <v>7.1759999999999871E-3</v>
      </c>
      <c r="K8536" s="69">
        <v>0</v>
      </c>
      <c r="L8536" s="70">
        <v>0.10012249205628147</v>
      </c>
      <c r="M8536" s="78">
        <f t="shared" si="1065"/>
        <v>34500.46550315497</v>
      </c>
      <c r="N8536" s="78">
        <f t="shared" si="1066"/>
        <v>28955.402020488069</v>
      </c>
      <c r="O8536" s="78">
        <f t="shared" si="1067"/>
        <v>0</v>
      </c>
      <c r="P8536" s="78">
        <f t="shared" si="1068"/>
        <v>18173.736461475575</v>
      </c>
      <c r="Q8536" s="78">
        <f t="shared" si="1069"/>
        <v>4.4993040435573635</v>
      </c>
      <c r="R8536" s="78">
        <f t="shared" si="1070"/>
        <v>1773.2910351269195</v>
      </c>
      <c r="S8536" s="78">
        <f t="shared" si="1071"/>
        <v>0</v>
      </c>
      <c r="T8536" s="78">
        <f t="shared" si="1072"/>
        <v>83407.394324289096</v>
      </c>
    </row>
    <row r="8537" spans="1:20" x14ac:dyDescent="0.2">
      <c r="A8537">
        <v>2004</v>
      </c>
      <c r="B8537">
        <v>12</v>
      </c>
      <c r="C8537">
        <v>21</v>
      </c>
      <c r="D8537">
        <v>15</v>
      </c>
      <c r="E8537" s="69">
        <v>3.9080952363693425E-2</v>
      </c>
      <c r="F8537" s="69">
        <v>2.9980434848103157E-2</v>
      </c>
      <c r="G8537" s="69">
        <v>0</v>
      </c>
      <c r="H8537" s="69">
        <v>2.1797871138744887E-2</v>
      </c>
      <c r="I8537" s="69">
        <v>4.688988991449123E-5</v>
      </c>
      <c r="J8537" s="69">
        <v>7.1359999999999878E-3</v>
      </c>
      <c r="K8537" s="69">
        <v>0</v>
      </c>
      <c r="L8537" s="70">
        <v>9.8042148240455956E-2</v>
      </c>
      <c r="M8537" s="78">
        <f t="shared" si="1065"/>
        <v>34686.800543246412</v>
      </c>
      <c r="N8537" s="78">
        <f t="shared" si="1066"/>
        <v>27934.055439309115</v>
      </c>
      <c r="O8537" s="78">
        <f t="shared" si="1067"/>
        <v>0</v>
      </c>
      <c r="P8537" s="78">
        <f t="shared" si="1068"/>
        <v>17259.889631647682</v>
      </c>
      <c r="Q8537" s="78">
        <f t="shared" si="1069"/>
        <v>4.4993040435573635</v>
      </c>
      <c r="R8537" s="78">
        <f t="shared" si="1070"/>
        <v>1763.4064697137262</v>
      </c>
      <c r="S8537" s="78">
        <f t="shared" si="1071"/>
        <v>0</v>
      </c>
      <c r="T8537" s="78">
        <f t="shared" si="1072"/>
        <v>81648.65138796049</v>
      </c>
    </row>
    <row r="8538" spans="1:20" x14ac:dyDescent="0.2">
      <c r="A8538">
        <v>2004</v>
      </c>
      <c r="B8538">
        <v>12</v>
      </c>
      <c r="C8538">
        <v>21</v>
      </c>
      <c r="D8538">
        <v>16</v>
      </c>
      <c r="E8538" s="69">
        <v>4.0122889036722634E-2</v>
      </c>
      <c r="F8538" s="69">
        <v>2.9092042267387652E-2</v>
      </c>
      <c r="G8538" s="69">
        <v>0</v>
      </c>
      <c r="H8538" s="69">
        <v>2.1324290408098537E-2</v>
      </c>
      <c r="I8538" s="69">
        <v>4.688988991449123E-5</v>
      </c>
      <c r="J8538" s="69">
        <v>6.7599999999999882E-3</v>
      </c>
      <c r="K8538" s="69">
        <v>0</v>
      </c>
      <c r="L8538" s="70">
        <v>9.7346111602123309E-2</v>
      </c>
      <c r="M8538" s="78">
        <f t="shared" si="1065"/>
        <v>35611.584801821286</v>
      </c>
      <c r="N8538" s="78">
        <f t="shared" si="1066"/>
        <v>27106.302015207333</v>
      </c>
      <c r="O8538" s="78">
        <f t="shared" si="1067"/>
        <v>0</v>
      </c>
      <c r="P8538" s="78">
        <f t="shared" si="1068"/>
        <v>16884.901125173663</v>
      </c>
      <c r="Q8538" s="78">
        <f t="shared" si="1069"/>
        <v>4.4993040435573635</v>
      </c>
      <c r="R8538" s="78">
        <f t="shared" si="1070"/>
        <v>1670.491554829707</v>
      </c>
      <c r="S8538" s="78">
        <f t="shared" si="1071"/>
        <v>0</v>
      </c>
      <c r="T8538" s="78">
        <f t="shared" si="1072"/>
        <v>81277.778801075547</v>
      </c>
    </row>
    <row r="8539" spans="1:20" x14ac:dyDescent="0.2">
      <c r="A8539">
        <v>2004</v>
      </c>
      <c r="B8539">
        <v>12</v>
      </c>
      <c r="C8539">
        <v>21</v>
      </c>
      <c r="D8539">
        <v>17</v>
      </c>
      <c r="E8539" s="69">
        <v>4.4598271262824549E-2</v>
      </c>
      <c r="F8539" s="69">
        <v>2.784975182710419E-2</v>
      </c>
      <c r="G8539" s="69">
        <v>4.0412961302356456E-4</v>
      </c>
      <c r="H8539" s="69">
        <v>2.1091293600721591E-2</v>
      </c>
      <c r="I8539" s="69">
        <v>4.688988991449123E-5</v>
      </c>
      <c r="J8539" s="69">
        <v>6.5399999999999885E-3</v>
      </c>
      <c r="K8539" s="69">
        <v>7.8507823369045008E-5</v>
      </c>
      <c r="L8539" s="70">
        <v>0.10060884401695742</v>
      </c>
      <c r="M8539" s="78">
        <f t="shared" si="1065"/>
        <v>39583.767700204371</v>
      </c>
      <c r="N8539" s="78">
        <f t="shared" si="1066"/>
        <v>25948.806795193952</v>
      </c>
      <c r="O8539" s="78">
        <f t="shared" si="1067"/>
        <v>225.56282615416032</v>
      </c>
      <c r="P8539" s="78">
        <f t="shared" si="1068"/>
        <v>16700.410669465615</v>
      </c>
      <c r="Q8539" s="78">
        <f t="shared" si="1069"/>
        <v>4.4993040435573635</v>
      </c>
      <c r="R8539" s="78">
        <f t="shared" si="1070"/>
        <v>1616.1264450571423</v>
      </c>
      <c r="S8539" s="78">
        <f t="shared" si="1071"/>
        <v>13.122103899826643</v>
      </c>
      <c r="T8539" s="78">
        <f t="shared" si="1072"/>
        <v>84092.295844018634</v>
      </c>
    </row>
    <row r="8540" spans="1:20" x14ac:dyDescent="0.2">
      <c r="A8540">
        <v>2004</v>
      </c>
      <c r="B8540">
        <v>12</v>
      </c>
      <c r="C8540">
        <v>21</v>
      </c>
      <c r="D8540">
        <v>18</v>
      </c>
      <c r="E8540" s="69">
        <v>4.8161598749178774E-2</v>
      </c>
      <c r="F8540" s="69">
        <v>2.936177076615714E-2</v>
      </c>
      <c r="G8540" s="69">
        <v>8.6599125616746591E-4</v>
      </c>
      <c r="H8540" s="69">
        <v>2.0751438686043972E-2</v>
      </c>
      <c r="I8540" s="69">
        <v>4.688988991449123E-5</v>
      </c>
      <c r="J8540" s="69">
        <v>6.5959999999999882E-3</v>
      </c>
      <c r="K8540" s="69">
        <v>1.6823090015521467E-4</v>
      </c>
      <c r="L8540" s="70">
        <v>0.10595192024761707</v>
      </c>
      <c r="M8540" s="78">
        <f t="shared" si="1065"/>
        <v>42746.444715830599</v>
      </c>
      <c r="N8540" s="78">
        <f t="shared" si="1066"/>
        <v>27357.619612045499</v>
      </c>
      <c r="O8540" s="78">
        <f t="shared" si="1067"/>
        <v>483.34848244475256</v>
      </c>
      <c r="P8540" s="78">
        <f t="shared" si="1068"/>
        <v>16431.308320856795</v>
      </c>
      <c r="Q8540" s="78">
        <f t="shared" si="1069"/>
        <v>4.4993040435573635</v>
      </c>
      <c r="R8540" s="78">
        <f t="shared" si="1070"/>
        <v>1629.9648366356132</v>
      </c>
      <c r="S8540" s="78">
        <f t="shared" si="1071"/>
        <v>28.118769012624355</v>
      </c>
      <c r="T8540" s="78">
        <f t="shared" si="1072"/>
        <v>88681.304040869436</v>
      </c>
    </row>
    <row r="8541" spans="1:20" x14ac:dyDescent="0.2">
      <c r="A8541">
        <v>2004</v>
      </c>
      <c r="B8541">
        <v>12</v>
      </c>
      <c r="C8541">
        <v>21</v>
      </c>
      <c r="D8541">
        <v>19</v>
      </c>
      <c r="E8541" s="69">
        <v>4.5614980796997565E-2</v>
      </c>
      <c r="F8541" s="69">
        <v>3.2155363876616709E-2</v>
      </c>
      <c r="G8541" s="69">
        <v>8.6599125616746591E-4</v>
      </c>
      <c r="H8541" s="69">
        <v>1.8235054945438652E-2</v>
      </c>
      <c r="I8541" s="69">
        <v>4.688988991449123E-5</v>
      </c>
      <c r="J8541" s="69">
        <v>6.587999999999988E-3</v>
      </c>
      <c r="K8541" s="69">
        <v>1.6823090015521467E-4</v>
      </c>
      <c r="L8541" s="70">
        <v>0.1036745116652901</v>
      </c>
      <c r="M8541" s="78">
        <f t="shared" si="1065"/>
        <v>40486.161288110874</v>
      </c>
      <c r="N8541" s="78">
        <f t="shared" si="1066"/>
        <v>29960.529984020537</v>
      </c>
      <c r="O8541" s="78">
        <f t="shared" si="1067"/>
        <v>483.34848244475256</v>
      </c>
      <c r="P8541" s="78">
        <f t="shared" si="1068"/>
        <v>14438.79697159384</v>
      </c>
      <c r="Q8541" s="78">
        <f t="shared" si="1069"/>
        <v>4.4993040435573635</v>
      </c>
      <c r="R8541" s="78">
        <f t="shared" si="1070"/>
        <v>1627.9879235529745</v>
      </c>
      <c r="S8541" s="78">
        <f t="shared" si="1071"/>
        <v>28.118769012624355</v>
      </c>
      <c r="T8541" s="78">
        <f t="shared" si="1072"/>
        <v>87029.44272277916</v>
      </c>
    </row>
    <row r="8542" spans="1:20" x14ac:dyDescent="0.2">
      <c r="A8542">
        <v>2004</v>
      </c>
      <c r="B8542">
        <v>12</v>
      </c>
      <c r="C8542">
        <v>21</v>
      </c>
      <c r="D8542">
        <v>20</v>
      </c>
      <c r="E8542" s="69">
        <v>4.7909541462986378E-2</v>
      </c>
      <c r="F8542" s="69">
        <v>3.1274934005996971E-2</v>
      </c>
      <c r="G8542" s="69">
        <v>8.6599125616746591E-4</v>
      </c>
      <c r="H8542" s="69">
        <v>1.4680556648312058E-2</v>
      </c>
      <c r="I8542" s="69">
        <v>4.688988991449123E-5</v>
      </c>
      <c r="J8542" s="69">
        <v>6.5159999999999888E-3</v>
      </c>
      <c r="K8542" s="69">
        <v>1.6823090015521467E-4</v>
      </c>
      <c r="L8542" s="70">
        <v>0.10146214416353259</v>
      </c>
      <c r="M8542" s="78">
        <f t="shared" si="1065"/>
        <v>42522.728038451212</v>
      </c>
      <c r="N8542" s="78">
        <f t="shared" si="1066"/>
        <v>29140.195758018759</v>
      </c>
      <c r="O8542" s="78">
        <f t="shared" si="1067"/>
        <v>483.34848244475256</v>
      </c>
      <c r="P8542" s="78">
        <f t="shared" si="1068"/>
        <v>11624.290549669135</v>
      </c>
      <c r="Q8542" s="78">
        <f t="shared" si="1069"/>
        <v>4.4993040435573635</v>
      </c>
      <c r="R8542" s="78">
        <f t="shared" si="1070"/>
        <v>1610.1957058092264</v>
      </c>
      <c r="S8542" s="78">
        <f t="shared" si="1071"/>
        <v>28.118769012624355</v>
      </c>
      <c r="T8542" s="78">
        <f t="shared" si="1072"/>
        <v>85413.37660744926</v>
      </c>
    </row>
    <row r="8543" spans="1:20" x14ac:dyDescent="0.2">
      <c r="A8543">
        <v>2004</v>
      </c>
      <c r="B8543">
        <v>12</v>
      </c>
      <c r="C8543">
        <v>21</v>
      </c>
      <c r="D8543">
        <v>21</v>
      </c>
      <c r="E8543" s="69">
        <v>4.570485063835366E-2</v>
      </c>
      <c r="F8543" s="69">
        <v>3.1080433307651714E-2</v>
      </c>
      <c r="G8543" s="69">
        <v>8.6599125616746591E-4</v>
      </c>
      <c r="H8543" s="69">
        <v>1.4743473934014302E-2</v>
      </c>
      <c r="I8543" s="69">
        <v>4.688988991449123E-5</v>
      </c>
      <c r="J8543" s="69">
        <v>6.503999999999989E-3</v>
      </c>
      <c r="K8543" s="69">
        <v>1.6823090015521467E-4</v>
      </c>
      <c r="L8543" s="70">
        <v>9.9113869926256842E-2</v>
      </c>
      <c r="M8543" s="78">
        <f t="shared" si="1065"/>
        <v>40565.92641852433</v>
      </c>
      <c r="N8543" s="78">
        <f t="shared" si="1066"/>
        <v>28958.97112541792</v>
      </c>
      <c r="O8543" s="78">
        <f t="shared" si="1067"/>
        <v>483.34848244475256</v>
      </c>
      <c r="P8543" s="78">
        <f t="shared" si="1068"/>
        <v>11674.109424192773</v>
      </c>
      <c r="Q8543" s="78">
        <f t="shared" si="1069"/>
        <v>4.4993040435573635</v>
      </c>
      <c r="R8543" s="78">
        <f t="shared" si="1070"/>
        <v>1607.2303361852685</v>
      </c>
      <c r="S8543" s="78">
        <f t="shared" si="1071"/>
        <v>28.118769012624355</v>
      </c>
      <c r="T8543" s="78">
        <f t="shared" si="1072"/>
        <v>83322.203859821224</v>
      </c>
    </row>
    <row r="8544" spans="1:20" x14ac:dyDescent="0.2">
      <c r="A8544">
        <v>2004</v>
      </c>
      <c r="B8544">
        <v>12</v>
      </c>
      <c r="C8544">
        <v>21</v>
      </c>
      <c r="D8544">
        <v>22</v>
      </c>
      <c r="E8544" s="69">
        <v>4.3320014896614342E-2</v>
      </c>
      <c r="F8544" s="69">
        <v>3.1185856233596272E-2</v>
      </c>
      <c r="G8544" s="69">
        <v>8.6599125616746591E-4</v>
      </c>
      <c r="H8544" s="69">
        <v>1.3581264994094159E-2</v>
      </c>
      <c r="I8544" s="69">
        <v>4.688988991449123E-5</v>
      </c>
      <c r="J8544" s="69">
        <v>6.4799999999999884E-3</v>
      </c>
      <c r="K8544" s="69">
        <v>1.6823090015521467E-4</v>
      </c>
      <c r="L8544" s="70">
        <v>9.5648248170541961E-2</v>
      </c>
      <c r="M8544" s="78">
        <f t="shared" si="1065"/>
        <v>38449.234866786028</v>
      </c>
      <c r="N8544" s="78">
        <f t="shared" si="1066"/>
        <v>29057.198181590717</v>
      </c>
      <c r="O8544" s="78">
        <f t="shared" si="1067"/>
        <v>483.34848244475256</v>
      </c>
      <c r="P8544" s="78">
        <f t="shared" si="1068"/>
        <v>10753.854510111703</v>
      </c>
      <c r="Q8544" s="78">
        <f t="shared" si="1069"/>
        <v>4.4993040435573635</v>
      </c>
      <c r="R8544" s="78">
        <f t="shared" si="1070"/>
        <v>1601.2995969373519</v>
      </c>
      <c r="S8544" s="78">
        <f t="shared" si="1071"/>
        <v>28.118769012624355</v>
      </c>
      <c r="T8544" s="78">
        <f t="shared" si="1072"/>
        <v>80377.553710926732</v>
      </c>
    </row>
    <row r="8545" spans="1:20" x14ac:dyDescent="0.2">
      <c r="A8545">
        <v>2004</v>
      </c>
      <c r="B8545">
        <v>12</v>
      </c>
      <c r="C8545">
        <v>21</v>
      </c>
      <c r="D8545">
        <v>23</v>
      </c>
      <c r="E8545" s="69">
        <v>4.0187473438325912E-2</v>
      </c>
      <c r="F8545" s="69">
        <v>2.8924711226299447E-2</v>
      </c>
      <c r="G8545" s="69">
        <v>8.6599125616746591E-4</v>
      </c>
      <c r="H8545" s="69">
        <v>1.2736668716737924E-2</v>
      </c>
      <c r="I8545" s="69">
        <v>4.688988991449123E-5</v>
      </c>
      <c r="J8545" s="69">
        <v>6.5519999999999893E-3</v>
      </c>
      <c r="K8545" s="69">
        <v>1.6823090015521467E-4</v>
      </c>
      <c r="L8545" s="70">
        <v>8.9481965427600466E-2</v>
      </c>
      <c r="M8545" s="78">
        <f t="shared" si="1065"/>
        <v>35668.907515857776</v>
      </c>
      <c r="N8545" s="78">
        <f t="shared" si="1066"/>
        <v>26950.392516157121</v>
      </c>
      <c r="O8545" s="78">
        <f t="shared" si="1067"/>
        <v>483.34848244475256</v>
      </c>
      <c r="P8545" s="78">
        <f t="shared" si="1068"/>
        <v>10085.090187316991</v>
      </c>
      <c r="Q8545" s="78">
        <f t="shared" si="1069"/>
        <v>4.4993040435573635</v>
      </c>
      <c r="R8545" s="78">
        <f t="shared" si="1070"/>
        <v>1619.0918146811007</v>
      </c>
      <c r="S8545" s="78">
        <f t="shared" si="1071"/>
        <v>28.118769012624355</v>
      </c>
      <c r="T8545" s="78">
        <f t="shared" si="1072"/>
        <v>74839.448589513922</v>
      </c>
    </row>
    <row r="8546" spans="1:20" x14ac:dyDescent="0.2">
      <c r="A8546">
        <v>2004</v>
      </c>
      <c r="B8546">
        <v>12</v>
      </c>
      <c r="C8546">
        <v>21</v>
      </c>
      <c r="D8546">
        <v>24</v>
      </c>
      <c r="E8546" s="69">
        <v>3.5149537569995302E-2</v>
      </c>
      <c r="F8546" s="69">
        <v>2.789910947411102E-2</v>
      </c>
      <c r="G8546" s="69">
        <v>8.6599125616746591E-4</v>
      </c>
      <c r="H8546" s="69">
        <v>1.1427418044893103E-2</v>
      </c>
      <c r="I8546" s="69">
        <v>4.688988991449123E-5</v>
      </c>
      <c r="J8546" s="69">
        <v>6.5799999999999886E-3</v>
      </c>
      <c r="K8546" s="69">
        <v>1.6823090015521467E-4</v>
      </c>
      <c r="L8546" s="70">
        <v>8.2137177135236591E-2</v>
      </c>
      <c r="M8546" s="78">
        <f t="shared" si="1065"/>
        <v>31197.422916705706</v>
      </c>
      <c r="N8546" s="78">
        <f t="shared" si="1066"/>
        <v>25994.795429275753</v>
      </c>
      <c r="O8546" s="78">
        <f t="shared" si="1067"/>
        <v>483.34848244475256</v>
      </c>
      <c r="P8546" s="78">
        <f t="shared" si="1068"/>
        <v>9048.4053683102429</v>
      </c>
      <c r="Q8546" s="78">
        <f t="shared" si="1069"/>
        <v>4.4993040435573635</v>
      </c>
      <c r="R8546" s="78">
        <f t="shared" si="1070"/>
        <v>1626.011010470336</v>
      </c>
      <c r="S8546" s="78">
        <f t="shared" si="1071"/>
        <v>28.118769012624355</v>
      </c>
      <c r="T8546" s="78">
        <f t="shared" si="1072"/>
        <v>68382.601280262956</v>
      </c>
    </row>
    <row r="8547" spans="1:20" x14ac:dyDescent="0.2">
      <c r="A8547">
        <v>2004</v>
      </c>
      <c r="B8547">
        <v>12</v>
      </c>
      <c r="C8547">
        <v>22</v>
      </c>
      <c r="D8547">
        <v>1</v>
      </c>
      <c r="E8547" s="69">
        <v>2.9254717493754776E-2</v>
      </c>
      <c r="F8547" s="69">
        <v>2.7819636859501427E-2</v>
      </c>
      <c r="G8547" s="69">
        <v>8.6599125616746591E-4</v>
      </c>
      <c r="H8547" s="69">
        <v>1.2333909856292092E-2</v>
      </c>
      <c r="I8547" s="69">
        <v>4.688988991449123E-5</v>
      </c>
      <c r="J8547" s="69">
        <v>6.5279999999999887E-3</v>
      </c>
      <c r="K8547" s="69">
        <v>1.6823090015521467E-4</v>
      </c>
      <c r="L8547" s="70">
        <v>7.7017376255785475E-2</v>
      </c>
      <c r="M8547" s="78">
        <f t="shared" si="1065"/>
        <v>25965.399747975647</v>
      </c>
      <c r="N8547" s="78">
        <f t="shared" si="1066"/>
        <v>25920.747389824061</v>
      </c>
      <c r="O8547" s="78">
        <f t="shared" si="1067"/>
        <v>483.34848244475256</v>
      </c>
      <c r="P8547" s="78">
        <f t="shared" si="1068"/>
        <v>9766.1795269494705</v>
      </c>
      <c r="Q8547" s="78">
        <f t="shared" si="1069"/>
        <v>4.4993040435573635</v>
      </c>
      <c r="R8547" s="78">
        <f t="shared" si="1070"/>
        <v>1613.1610754331846</v>
      </c>
      <c r="S8547" s="78">
        <f t="shared" si="1071"/>
        <v>28.118769012624355</v>
      </c>
      <c r="T8547" s="78">
        <f t="shared" si="1072"/>
        <v>63781.454295683296</v>
      </c>
    </row>
    <row r="8548" spans="1:20" x14ac:dyDescent="0.2">
      <c r="A8548">
        <v>2004</v>
      </c>
      <c r="B8548">
        <v>12</v>
      </c>
      <c r="C8548">
        <v>22</v>
      </c>
      <c r="D8548">
        <v>2</v>
      </c>
      <c r="E8548" s="69">
        <v>2.6812965054743954E-2</v>
      </c>
      <c r="F8548" s="69">
        <v>2.7282168819348977E-2</v>
      </c>
      <c r="G8548" s="69">
        <v>8.6599125616746591E-4</v>
      </c>
      <c r="H8548" s="69">
        <v>1.1998175492948166E-2</v>
      </c>
      <c r="I8548" s="69">
        <v>4.688988991449123E-5</v>
      </c>
      <c r="J8548" s="69">
        <v>6.4879999999999886E-3</v>
      </c>
      <c r="K8548" s="69">
        <v>1.6823090015521467E-4</v>
      </c>
      <c r="L8548" s="70">
        <v>7.3662421413278265E-2</v>
      </c>
      <c r="M8548" s="78">
        <f t="shared" si="1065"/>
        <v>23798.191051530528</v>
      </c>
      <c r="N8548" s="78">
        <f t="shared" si="1066"/>
        <v>25419.965392947008</v>
      </c>
      <c r="O8548" s="78">
        <f t="shared" si="1067"/>
        <v>483.34848244475256</v>
      </c>
      <c r="P8548" s="78">
        <f t="shared" si="1068"/>
        <v>9500.339894263152</v>
      </c>
      <c r="Q8548" s="78">
        <f t="shared" si="1069"/>
        <v>4.4993040435573635</v>
      </c>
      <c r="R8548" s="78">
        <f t="shared" si="1070"/>
        <v>1603.2765100199906</v>
      </c>
      <c r="S8548" s="78">
        <f t="shared" si="1071"/>
        <v>28.118769012624355</v>
      </c>
      <c r="T8548" s="78">
        <f t="shared" si="1072"/>
        <v>60837.739404261614</v>
      </c>
    </row>
    <row r="8549" spans="1:20" x14ac:dyDescent="0.2">
      <c r="A8549">
        <v>2004</v>
      </c>
      <c r="B8549">
        <v>12</v>
      </c>
      <c r="C8549">
        <v>22</v>
      </c>
      <c r="D8549">
        <v>3</v>
      </c>
      <c r="E8549" s="69">
        <v>2.390244679820969E-2</v>
      </c>
      <c r="F8549" s="69">
        <v>2.7753965324395127E-2</v>
      </c>
      <c r="G8549" s="69">
        <v>8.6599125616746591E-4</v>
      </c>
      <c r="H8549" s="69">
        <v>1.238876438312941E-2</v>
      </c>
      <c r="I8549" s="69">
        <v>4.688988991449123E-5</v>
      </c>
      <c r="J8549" s="69">
        <v>6.6479999999999881E-3</v>
      </c>
      <c r="K8549" s="69">
        <v>1.6823090015521467E-4</v>
      </c>
      <c r="L8549" s="70">
        <v>7.1774288551971391E-2</v>
      </c>
      <c r="M8549" s="78">
        <f t="shared" si="1065"/>
        <v>21214.923241105545</v>
      </c>
      <c r="N8549" s="78">
        <f t="shared" si="1066"/>
        <v>25859.558407351382</v>
      </c>
      <c r="O8549" s="78">
        <f t="shared" si="1067"/>
        <v>483.34848244475256</v>
      </c>
      <c r="P8549" s="78">
        <f t="shared" si="1068"/>
        <v>9809.6141849939195</v>
      </c>
      <c r="Q8549" s="78">
        <f t="shared" si="1069"/>
        <v>4.4993040435573635</v>
      </c>
      <c r="R8549" s="78">
        <f t="shared" si="1070"/>
        <v>1642.8147716727649</v>
      </c>
      <c r="S8549" s="78">
        <f t="shared" si="1071"/>
        <v>28.118769012624355</v>
      </c>
      <c r="T8549" s="78">
        <f t="shared" si="1072"/>
        <v>59042.877160624543</v>
      </c>
    </row>
    <row r="8550" spans="1:20" x14ac:dyDescent="0.2">
      <c r="A8550">
        <v>2004</v>
      </c>
      <c r="B8550">
        <v>12</v>
      </c>
      <c r="C8550">
        <v>22</v>
      </c>
      <c r="D8550">
        <v>4</v>
      </c>
      <c r="E8550" s="69">
        <v>2.3536640801609221E-2</v>
      </c>
      <c r="F8550" s="69">
        <v>2.7491447484999307E-2</v>
      </c>
      <c r="G8550" s="69">
        <v>8.6599125616746591E-4</v>
      </c>
      <c r="H8550" s="69">
        <v>1.2223262165500135E-2</v>
      </c>
      <c r="I8550" s="69">
        <v>4.688988991449123E-5</v>
      </c>
      <c r="J8550" s="69">
        <v>6.771999999999989E-3</v>
      </c>
      <c r="K8550" s="69">
        <v>1.6823090015521467E-4</v>
      </c>
      <c r="L8550" s="70">
        <v>7.110446249834583E-2</v>
      </c>
      <c r="M8550" s="78">
        <f t="shared" si="1065"/>
        <v>20890.247436802685</v>
      </c>
      <c r="N8550" s="78">
        <f t="shared" si="1066"/>
        <v>25614.959290739349</v>
      </c>
      <c r="O8550" s="78">
        <f t="shared" si="1067"/>
        <v>483.34848244475256</v>
      </c>
      <c r="P8550" s="78">
        <f t="shared" si="1068"/>
        <v>9678.5669835542885</v>
      </c>
      <c r="Q8550" s="78">
        <f t="shared" si="1069"/>
        <v>4.4993040435573635</v>
      </c>
      <c r="R8550" s="78">
        <f t="shared" si="1070"/>
        <v>1673.4569244536651</v>
      </c>
      <c r="S8550" s="78">
        <f t="shared" si="1071"/>
        <v>28.118769012624355</v>
      </c>
      <c r="T8550" s="78">
        <f t="shared" si="1072"/>
        <v>58373.197191050916</v>
      </c>
    </row>
    <row r="8551" spans="1:20" x14ac:dyDescent="0.2">
      <c r="A8551">
        <v>2004</v>
      </c>
      <c r="B8551">
        <v>12</v>
      </c>
      <c r="C8551">
        <v>22</v>
      </c>
      <c r="D8551">
        <v>5</v>
      </c>
      <c r="E8551" s="69">
        <v>2.4386206602620541E-2</v>
      </c>
      <c r="F8551" s="69">
        <v>2.6836083895466649E-2</v>
      </c>
      <c r="G8551" s="69">
        <v>8.6599125616746591E-4</v>
      </c>
      <c r="H8551" s="69">
        <v>1.1976521834193538E-2</v>
      </c>
      <c r="I8551" s="69">
        <v>4.688988991449123E-5</v>
      </c>
      <c r="J8551" s="69">
        <v>6.7759999999999886E-3</v>
      </c>
      <c r="K8551" s="69">
        <v>1.6823090015521467E-4</v>
      </c>
      <c r="L8551" s="70">
        <v>7.105592437851789E-2</v>
      </c>
      <c r="M8551" s="78">
        <f t="shared" si="1065"/>
        <v>21644.290460468088</v>
      </c>
      <c r="N8551" s="78">
        <f t="shared" si="1066"/>
        <v>25004.328960136656</v>
      </c>
      <c r="O8551" s="78">
        <f t="shared" si="1067"/>
        <v>483.34848244475256</v>
      </c>
      <c r="P8551" s="78">
        <f t="shared" si="1068"/>
        <v>9483.1941942153171</v>
      </c>
      <c r="Q8551" s="78">
        <f t="shared" si="1069"/>
        <v>4.4993040435573635</v>
      </c>
      <c r="R8551" s="78">
        <f t="shared" si="1070"/>
        <v>1674.4453809949844</v>
      </c>
      <c r="S8551" s="78">
        <f t="shared" si="1071"/>
        <v>28.118769012624355</v>
      </c>
      <c r="T8551" s="78">
        <f t="shared" si="1072"/>
        <v>58322.225551315976</v>
      </c>
    </row>
    <row r="8552" spans="1:20" x14ac:dyDescent="0.2">
      <c r="A8552">
        <v>2004</v>
      </c>
      <c r="B8552">
        <v>12</v>
      </c>
      <c r="C8552">
        <v>22</v>
      </c>
      <c r="D8552">
        <v>6</v>
      </c>
      <c r="E8552" s="69">
        <v>2.6292573736900051E-2</v>
      </c>
      <c r="F8552" s="69">
        <v>2.7086962930626214E-2</v>
      </c>
      <c r="G8552" s="69">
        <v>8.6599125616746591E-4</v>
      </c>
      <c r="H8552" s="69">
        <v>1.1474284914541461E-2</v>
      </c>
      <c r="I8552" s="69">
        <v>4.688988991449123E-5</v>
      </c>
      <c r="J8552" s="69">
        <v>6.6479999999999881E-3</v>
      </c>
      <c r="K8552" s="69">
        <v>1.6823090015521467E-4</v>
      </c>
      <c r="L8552" s="70">
        <v>7.2582933628304896E-2</v>
      </c>
      <c r="M8552" s="78">
        <f t="shared" si="1065"/>
        <v>23336.311062565423</v>
      </c>
      <c r="N8552" s="78">
        <f t="shared" si="1066"/>
        <v>25238.083704262757</v>
      </c>
      <c r="O8552" s="78">
        <f t="shared" si="1067"/>
        <v>483.34848244475256</v>
      </c>
      <c r="P8552" s="78">
        <f t="shared" si="1068"/>
        <v>9085.5152765376406</v>
      </c>
      <c r="Q8552" s="78">
        <f t="shared" si="1069"/>
        <v>4.4993040435573635</v>
      </c>
      <c r="R8552" s="78">
        <f t="shared" si="1070"/>
        <v>1642.8147716727649</v>
      </c>
      <c r="S8552" s="78">
        <f t="shared" si="1071"/>
        <v>28.118769012624355</v>
      </c>
      <c r="T8552" s="78">
        <f t="shared" si="1072"/>
        <v>59818.691370539513</v>
      </c>
    </row>
    <row r="8553" spans="1:20" x14ac:dyDescent="0.2">
      <c r="A8553">
        <v>2004</v>
      </c>
      <c r="B8553">
        <v>12</v>
      </c>
      <c r="C8553">
        <v>22</v>
      </c>
      <c r="D8553">
        <v>7</v>
      </c>
      <c r="E8553" s="69">
        <v>2.9556481917853306E-2</v>
      </c>
      <c r="F8553" s="69">
        <v>2.8466788928001294E-2</v>
      </c>
      <c r="G8553" s="69">
        <v>8.6599125616746591E-4</v>
      </c>
      <c r="H8553" s="69">
        <v>1.1436397138470437E-2</v>
      </c>
      <c r="I8553" s="69">
        <v>4.688988991449123E-5</v>
      </c>
      <c r="J8553" s="69">
        <v>6.5959999999999882E-3</v>
      </c>
      <c r="K8553" s="69">
        <v>1.6823090015521467E-4</v>
      </c>
      <c r="L8553" s="70">
        <v>7.7136780030562208E-2</v>
      </c>
      <c r="M8553" s="78">
        <f t="shared" si="1065"/>
        <v>26233.234633173521</v>
      </c>
      <c r="N8553" s="78">
        <f t="shared" si="1066"/>
        <v>26523.726694518253</v>
      </c>
      <c r="O8553" s="78">
        <f t="shared" si="1067"/>
        <v>483.34848244475256</v>
      </c>
      <c r="P8553" s="78">
        <f t="shared" si="1068"/>
        <v>9055.5151527084799</v>
      </c>
      <c r="Q8553" s="78">
        <f t="shared" si="1069"/>
        <v>4.4993040435573635</v>
      </c>
      <c r="R8553" s="78">
        <f t="shared" si="1070"/>
        <v>1629.9648366356132</v>
      </c>
      <c r="S8553" s="78">
        <f t="shared" si="1071"/>
        <v>28.118769012624355</v>
      </c>
      <c r="T8553" s="78">
        <f t="shared" si="1072"/>
        <v>63958.407872536802</v>
      </c>
    </row>
    <row r="8554" spans="1:20" x14ac:dyDescent="0.2">
      <c r="A8554">
        <v>2004</v>
      </c>
      <c r="B8554">
        <v>12</v>
      </c>
      <c r="C8554">
        <v>22</v>
      </c>
      <c r="D8554">
        <v>8</v>
      </c>
      <c r="E8554" s="69">
        <v>3.1300440179429373E-2</v>
      </c>
      <c r="F8554" s="69">
        <v>3.1627866860336223E-2</v>
      </c>
      <c r="G8554" s="69">
        <v>7.9382567829892404E-4</v>
      </c>
      <c r="H8554" s="69">
        <v>1.4128205193128412E-2</v>
      </c>
      <c r="I8554" s="69">
        <v>4.688988991449123E-5</v>
      </c>
      <c r="J8554" s="69">
        <v>6.3679999999999891E-3</v>
      </c>
      <c r="K8554" s="69">
        <v>1.5421172843889158E-4</v>
      </c>
      <c r="L8554" s="70">
        <v>8.4419439529546308E-2</v>
      </c>
      <c r="M8554" s="78">
        <f t="shared" si="1065"/>
        <v>27781.107157161285</v>
      </c>
      <c r="N8554" s="78">
        <f t="shared" si="1066"/>
        <v>29469.038417220214</v>
      </c>
      <c r="O8554" s="78">
        <f t="shared" si="1067"/>
        <v>443.06964325429885</v>
      </c>
      <c r="P8554" s="78">
        <f t="shared" si="1068"/>
        <v>11186.930171966733</v>
      </c>
      <c r="Q8554" s="78">
        <f t="shared" si="1069"/>
        <v>4.4993040435573635</v>
      </c>
      <c r="R8554" s="78">
        <f t="shared" si="1070"/>
        <v>1573.6228137804103</v>
      </c>
      <c r="S8554" s="78">
        <f t="shared" si="1071"/>
        <v>25.775549955507596</v>
      </c>
      <c r="T8554" s="78">
        <f t="shared" si="1072"/>
        <v>70484.043057382005</v>
      </c>
    </row>
    <row r="8555" spans="1:20" x14ac:dyDescent="0.2">
      <c r="A8555">
        <v>2004</v>
      </c>
      <c r="B8555">
        <v>12</v>
      </c>
      <c r="C8555">
        <v>22</v>
      </c>
      <c r="D8555">
        <v>9</v>
      </c>
      <c r="E8555" s="69">
        <v>3.6404937873209656E-2</v>
      </c>
      <c r="F8555" s="69">
        <v>3.0001952507866254E-2</v>
      </c>
      <c r="G8555" s="69">
        <v>0</v>
      </c>
      <c r="H8555" s="69">
        <v>1.5338018985274524E-2</v>
      </c>
      <c r="I8555" s="69">
        <v>4.688988991449123E-5</v>
      </c>
      <c r="J8555" s="69">
        <v>6.5999999999999887E-3</v>
      </c>
      <c r="K8555" s="69">
        <v>0</v>
      </c>
      <c r="L8555" s="70">
        <v>8.8391799256264933E-2</v>
      </c>
      <c r="M8555" s="78">
        <f t="shared" si="1065"/>
        <v>32311.669558248199</v>
      </c>
      <c r="N8555" s="78">
        <f t="shared" si="1066"/>
        <v>27954.104364676339</v>
      </c>
      <c r="O8555" s="78">
        <f t="shared" si="1067"/>
        <v>0</v>
      </c>
      <c r="P8555" s="78">
        <f t="shared" si="1068"/>
        <v>12144.879340230758</v>
      </c>
      <c r="Q8555" s="78">
        <f t="shared" si="1069"/>
        <v>4.4993040435573635</v>
      </c>
      <c r="R8555" s="78">
        <f t="shared" si="1070"/>
        <v>1630.9532931769329</v>
      </c>
      <c r="S8555" s="78">
        <f t="shared" si="1071"/>
        <v>0</v>
      </c>
      <c r="T8555" s="78">
        <f t="shared" si="1072"/>
        <v>74046.105860375785</v>
      </c>
    </row>
    <row r="8556" spans="1:20" x14ac:dyDescent="0.2">
      <c r="A8556">
        <v>2004</v>
      </c>
      <c r="B8556">
        <v>12</v>
      </c>
      <c r="C8556">
        <v>22</v>
      </c>
      <c r="D8556">
        <v>10</v>
      </c>
      <c r="E8556" s="69">
        <v>3.8574510442757122E-2</v>
      </c>
      <c r="F8556" s="69">
        <v>2.8192833739252122E-2</v>
      </c>
      <c r="G8556" s="69">
        <v>0</v>
      </c>
      <c r="H8556" s="69">
        <v>1.7016342012546884E-2</v>
      </c>
      <c r="I8556" s="69">
        <v>4.688988991449123E-5</v>
      </c>
      <c r="J8556" s="69">
        <v>6.7599999999999882E-3</v>
      </c>
      <c r="K8556" s="69">
        <v>0</v>
      </c>
      <c r="L8556" s="70">
        <v>9.0590576084470617E-2</v>
      </c>
      <c r="M8556" s="78">
        <f t="shared" si="1065"/>
        <v>34237.301520428948</v>
      </c>
      <c r="N8556" s="78">
        <f t="shared" si="1066"/>
        <v>26268.470909564556</v>
      </c>
      <c r="O8556" s="78">
        <f t="shared" si="1067"/>
        <v>0</v>
      </c>
      <c r="P8556" s="78">
        <f t="shared" si="1068"/>
        <v>13473.801326813422</v>
      </c>
      <c r="Q8556" s="78">
        <f t="shared" si="1069"/>
        <v>4.4993040435573635</v>
      </c>
      <c r="R8556" s="78">
        <f t="shared" si="1070"/>
        <v>1670.491554829707</v>
      </c>
      <c r="S8556" s="78">
        <f t="shared" si="1071"/>
        <v>0</v>
      </c>
      <c r="T8556" s="78">
        <f t="shared" si="1072"/>
        <v>75654.564615680196</v>
      </c>
    </row>
    <row r="8557" spans="1:20" x14ac:dyDescent="0.2">
      <c r="A8557">
        <v>2004</v>
      </c>
      <c r="B8557">
        <v>12</v>
      </c>
      <c r="C8557">
        <v>22</v>
      </c>
      <c r="D8557">
        <v>11</v>
      </c>
      <c r="E8557" s="69">
        <v>3.6240059686825039E-2</v>
      </c>
      <c r="F8557" s="69">
        <v>2.9006423274184796E-2</v>
      </c>
      <c r="G8557" s="69">
        <v>0</v>
      </c>
      <c r="H8557" s="69">
        <v>1.853917991742584E-2</v>
      </c>
      <c r="I8557" s="69">
        <v>4.688988991449123E-5</v>
      </c>
      <c r="J8557" s="69">
        <v>6.7919999999999882E-3</v>
      </c>
      <c r="K8557" s="69">
        <v>0</v>
      </c>
      <c r="L8557" s="70">
        <v>9.0624552768350158E-2</v>
      </c>
      <c r="M8557" s="78">
        <f t="shared" si="1065"/>
        <v>32165.329809108185</v>
      </c>
      <c r="N8557" s="78">
        <f t="shared" si="1066"/>
        <v>27026.52713152389</v>
      </c>
      <c r="O8557" s="78">
        <f t="shared" si="1067"/>
        <v>0</v>
      </c>
      <c r="P8557" s="78">
        <f t="shared" si="1068"/>
        <v>14679.607802032993</v>
      </c>
      <c r="Q8557" s="78">
        <f t="shared" si="1069"/>
        <v>4.4993040435573635</v>
      </c>
      <c r="R8557" s="78">
        <f t="shared" si="1070"/>
        <v>1678.3992071602618</v>
      </c>
      <c r="S8557" s="78">
        <f t="shared" si="1071"/>
        <v>0</v>
      </c>
      <c r="T8557" s="78">
        <f t="shared" si="1072"/>
        <v>75554.363253868869</v>
      </c>
    </row>
    <row r="8558" spans="1:20" x14ac:dyDescent="0.2">
      <c r="A8558">
        <v>2004</v>
      </c>
      <c r="B8558">
        <v>12</v>
      </c>
      <c r="C8558">
        <v>22</v>
      </c>
      <c r="D8558">
        <v>12</v>
      </c>
      <c r="E8558" s="69">
        <v>3.5391582109980647E-2</v>
      </c>
      <c r="F8558" s="69">
        <v>2.9278059367560446E-2</v>
      </c>
      <c r="G8558" s="69">
        <v>0</v>
      </c>
      <c r="H8558" s="69">
        <v>1.9230840423602513E-2</v>
      </c>
      <c r="I8558" s="69">
        <v>4.688988991449123E-5</v>
      </c>
      <c r="J8558" s="69">
        <v>6.8159999999999879E-3</v>
      </c>
      <c r="K8558" s="69">
        <v>0</v>
      </c>
      <c r="L8558" s="70">
        <v>9.0763371791058089E-2</v>
      </c>
      <c r="M8558" s="78">
        <f t="shared" si="1065"/>
        <v>31412.252652760279</v>
      </c>
      <c r="N8558" s="78">
        <f t="shared" si="1066"/>
        <v>27279.622115973485</v>
      </c>
      <c r="O8558" s="78">
        <f t="shared" si="1067"/>
        <v>0</v>
      </c>
      <c r="P8558" s="78">
        <f t="shared" si="1068"/>
        <v>15227.27522896624</v>
      </c>
      <c r="Q8558" s="78">
        <f t="shared" si="1069"/>
        <v>4.4993040435573635</v>
      </c>
      <c r="R8558" s="78">
        <f t="shared" si="1070"/>
        <v>1684.3299464081779</v>
      </c>
      <c r="S8558" s="78">
        <f t="shared" si="1071"/>
        <v>0</v>
      </c>
      <c r="T8558" s="78">
        <f t="shared" si="1072"/>
        <v>75607.979248151736</v>
      </c>
    </row>
    <row r="8559" spans="1:20" x14ac:dyDescent="0.2">
      <c r="A8559">
        <v>2004</v>
      </c>
      <c r="B8559">
        <v>12</v>
      </c>
      <c r="C8559">
        <v>22</v>
      </c>
      <c r="D8559">
        <v>13</v>
      </c>
      <c r="E8559" s="69">
        <v>3.4552841679484914E-2</v>
      </c>
      <c r="F8559" s="69">
        <v>2.8836213884630663E-2</v>
      </c>
      <c r="G8559" s="69">
        <v>0</v>
      </c>
      <c r="H8559" s="69">
        <v>1.9755295694590478E-2</v>
      </c>
      <c r="I8559" s="69">
        <v>4.688988991449123E-5</v>
      </c>
      <c r="J8559" s="69">
        <v>6.6799999999999889E-3</v>
      </c>
      <c r="K8559" s="69">
        <v>0</v>
      </c>
      <c r="L8559" s="70">
        <v>8.9871241148620537E-2</v>
      </c>
      <c r="M8559" s="78">
        <f t="shared" si="1065"/>
        <v>30667.817825547874</v>
      </c>
      <c r="N8559" s="78">
        <f t="shared" si="1066"/>
        <v>26867.935751906294</v>
      </c>
      <c r="O8559" s="78">
        <f t="shared" si="1067"/>
        <v>0</v>
      </c>
      <c r="P8559" s="78">
        <f t="shared" si="1068"/>
        <v>15642.546978962895</v>
      </c>
      <c r="Q8559" s="78">
        <f t="shared" si="1069"/>
        <v>4.4993040435573635</v>
      </c>
      <c r="R8559" s="78">
        <f t="shared" si="1070"/>
        <v>1650.7224240033199</v>
      </c>
      <c r="S8559" s="78">
        <f t="shared" si="1071"/>
        <v>0</v>
      </c>
      <c r="T8559" s="78">
        <f t="shared" si="1072"/>
        <v>74833.522284463936</v>
      </c>
    </row>
    <row r="8560" spans="1:20" x14ac:dyDescent="0.2">
      <c r="A8560">
        <v>2004</v>
      </c>
      <c r="B8560">
        <v>12</v>
      </c>
      <c r="C8560">
        <v>22</v>
      </c>
      <c r="D8560">
        <v>14</v>
      </c>
      <c r="E8560" s="69">
        <v>3.4401558152271527E-2</v>
      </c>
      <c r="F8560" s="69">
        <v>2.8841037288811034E-2</v>
      </c>
      <c r="G8560" s="69">
        <v>0</v>
      </c>
      <c r="H8560" s="69">
        <v>1.885598712977013E-2</v>
      </c>
      <c r="I8560" s="69">
        <v>4.688988991449123E-5</v>
      </c>
      <c r="J8560" s="69">
        <v>6.5559999999999889E-3</v>
      </c>
      <c r="K8560" s="69">
        <v>0</v>
      </c>
      <c r="L8560" s="70">
        <v>8.8701472460767178E-2</v>
      </c>
      <c r="M8560" s="78">
        <f t="shared" si="1065"/>
        <v>30533.544190527547</v>
      </c>
      <c r="N8560" s="78">
        <f t="shared" si="1066"/>
        <v>26872.42992420444</v>
      </c>
      <c r="O8560" s="78">
        <f t="shared" si="1067"/>
        <v>0</v>
      </c>
      <c r="P8560" s="78">
        <f t="shared" si="1068"/>
        <v>14930.460625447162</v>
      </c>
      <c r="Q8560" s="78">
        <f t="shared" si="1069"/>
        <v>4.4993040435573635</v>
      </c>
      <c r="R8560" s="78">
        <f t="shared" si="1070"/>
        <v>1620.0802712224199</v>
      </c>
      <c r="S8560" s="78">
        <f t="shared" si="1071"/>
        <v>0</v>
      </c>
      <c r="T8560" s="78">
        <f t="shared" si="1072"/>
        <v>73961.014315445122</v>
      </c>
    </row>
    <row r="8561" spans="1:20" x14ac:dyDescent="0.2">
      <c r="A8561">
        <v>2004</v>
      </c>
      <c r="B8561">
        <v>12</v>
      </c>
      <c r="C8561">
        <v>22</v>
      </c>
      <c r="D8561">
        <v>15</v>
      </c>
      <c r="E8561" s="69">
        <v>3.4933385919363832E-2</v>
      </c>
      <c r="F8561" s="69">
        <v>2.7999500744982878E-2</v>
      </c>
      <c r="G8561" s="69">
        <v>0</v>
      </c>
      <c r="H8561" s="69">
        <v>1.8154698129873439E-2</v>
      </c>
      <c r="I8561" s="69">
        <v>4.688988991449123E-5</v>
      </c>
      <c r="J8561" s="69">
        <v>5.9399999999999896E-3</v>
      </c>
      <c r="K8561" s="69">
        <v>0</v>
      </c>
      <c r="L8561" s="70">
        <v>8.7074474684134637E-2</v>
      </c>
      <c r="M8561" s="78">
        <f t="shared" si="1065"/>
        <v>31005.574746712988</v>
      </c>
      <c r="N8561" s="78">
        <f t="shared" si="1066"/>
        <v>26088.33427687304</v>
      </c>
      <c r="O8561" s="78">
        <f t="shared" si="1067"/>
        <v>0</v>
      </c>
      <c r="P8561" s="78">
        <f t="shared" si="1068"/>
        <v>14375.169209094545</v>
      </c>
      <c r="Q8561" s="78">
        <f t="shared" si="1069"/>
        <v>4.4993040435573635</v>
      </c>
      <c r="R8561" s="78">
        <f t="shared" si="1070"/>
        <v>1467.8579638592396</v>
      </c>
      <c r="S8561" s="78">
        <f t="shared" si="1071"/>
        <v>0</v>
      </c>
      <c r="T8561" s="78">
        <f t="shared" si="1072"/>
        <v>72941.435500583364</v>
      </c>
    </row>
    <row r="8562" spans="1:20" x14ac:dyDescent="0.2">
      <c r="A8562">
        <v>2004</v>
      </c>
      <c r="B8562">
        <v>12</v>
      </c>
      <c r="C8562">
        <v>22</v>
      </c>
      <c r="D8562">
        <v>16</v>
      </c>
      <c r="E8562" s="69">
        <v>3.6449426313639469E-2</v>
      </c>
      <c r="F8562" s="69">
        <v>2.7431470604064336E-2</v>
      </c>
      <c r="G8562" s="69">
        <v>0</v>
      </c>
      <c r="H8562" s="69">
        <v>1.823982444043688E-2</v>
      </c>
      <c r="I8562" s="69">
        <v>4.688988991449123E-5</v>
      </c>
      <c r="J8562" s="69">
        <v>5.83199999999999E-3</v>
      </c>
      <c r="K8562" s="69">
        <v>0</v>
      </c>
      <c r="L8562" s="70">
        <v>8.7999611248055179E-2</v>
      </c>
      <c r="M8562" s="78">
        <f t="shared" si="1065"/>
        <v>32351.15584418381</v>
      </c>
      <c r="N8562" s="78">
        <f t="shared" si="1066"/>
        <v>25559.076261503691</v>
      </c>
      <c r="O8562" s="78">
        <f t="shared" si="1067"/>
        <v>0</v>
      </c>
      <c r="P8562" s="78">
        <f t="shared" si="1068"/>
        <v>14442.573531091053</v>
      </c>
      <c r="Q8562" s="78">
        <f t="shared" si="1069"/>
        <v>4.4993040435573635</v>
      </c>
      <c r="R8562" s="78">
        <f t="shared" si="1070"/>
        <v>1441.169637243617</v>
      </c>
      <c r="S8562" s="78">
        <f t="shared" si="1071"/>
        <v>0</v>
      </c>
      <c r="T8562" s="78">
        <f t="shared" si="1072"/>
        <v>73798.474578065725</v>
      </c>
    </row>
    <row r="8563" spans="1:20" x14ac:dyDescent="0.2">
      <c r="A8563">
        <v>2004</v>
      </c>
      <c r="B8563">
        <v>12</v>
      </c>
      <c r="C8563">
        <v>22</v>
      </c>
      <c r="D8563">
        <v>17</v>
      </c>
      <c r="E8563" s="69">
        <v>4.0895349254836295E-2</v>
      </c>
      <c r="F8563" s="69">
        <v>2.6188414675138109E-2</v>
      </c>
      <c r="G8563" s="69">
        <v>3.8969606527535969E-4</v>
      </c>
      <c r="H8563" s="69">
        <v>1.8067951604003013E-2</v>
      </c>
      <c r="I8563" s="69">
        <v>4.688988991449123E-5</v>
      </c>
      <c r="J8563" s="69">
        <v>6.0079999999999899E-3</v>
      </c>
      <c r="K8563" s="69">
        <v>7.57039050698466E-5</v>
      </c>
      <c r="L8563" s="70">
        <v>9.1672005394237116E-2</v>
      </c>
      <c r="M8563" s="78">
        <f t="shared" si="1065"/>
        <v>36297.191776389103</v>
      </c>
      <c r="N8563" s="78">
        <f t="shared" si="1066"/>
        <v>24400.867802930115</v>
      </c>
      <c r="O8563" s="78">
        <f t="shared" si="1067"/>
        <v>217.50681710013865</v>
      </c>
      <c r="P8563" s="78">
        <f t="shared" si="1068"/>
        <v>14306.481975698111</v>
      </c>
      <c r="Q8563" s="78">
        <f t="shared" si="1069"/>
        <v>4.4993040435573635</v>
      </c>
      <c r="R8563" s="78">
        <f t="shared" si="1070"/>
        <v>1484.6617250616687</v>
      </c>
      <c r="S8563" s="78">
        <f t="shared" si="1071"/>
        <v>12.653446055680959</v>
      </c>
      <c r="T8563" s="78">
        <f t="shared" si="1072"/>
        <v>76723.862847278375</v>
      </c>
    </row>
    <row r="8564" spans="1:20" x14ac:dyDescent="0.2">
      <c r="A8564">
        <v>2004</v>
      </c>
      <c r="B8564">
        <v>12</v>
      </c>
      <c r="C8564">
        <v>22</v>
      </c>
      <c r="D8564">
        <v>18</v>
      </c>
      <c r="E8564" s="69">
        <v>4.4443971124694878E-2</v>
      </c>
      <c r="F8564" s="69">
        <v>2.7773019435766527E-2</v>
      </c>
      <c r="G8564" s="69">
        <v>8.6599125616746591E-4</v>
      </c>
      <c r="H8564" s="69">
        <v>1.770227916477337E-2</v>
      </c>
      <c r="I8564" s="69">
        <v>4.688988991449123E-5</v>
      </c>
      <c r="J8564" s="69">
        <v>6.8679999999999878E-3</v>
      </c>
      <c r="K8564" s="69">
        <v>1.6823090015521467E-4</v>
      </c>
      <c r="L8564" s="70">
        <v>9.7868381771471946E-2</v>
      </c>
      <c r="M8564" s="78">
        <f t="shared" si="1065"/>
        <v>39446.816633472656</v>
      </c>
      <c r="N8564" s="78">
        <f t="shared" si="1066"/>
        <v>25877.31193914944</v>
      </c>
      <c r="O8564" s="78">
        <f t="shared" si="1067"/>
        <v>483.34848244475256</v>
      </c>
      <c r="P8564" s="78">
        <f t="shared" si="1068"/>
        <v>14016.936914060385</v>
      </c>
      <c r="Q8564" s="78">
        <f t="shared" si="1069"/>
        <v>4.4993040435573635</v>
      </c>
      <c r="R8564" s="78">
        <f t="shared" si="1070"/>
        <v>1697.1798814453293</v>
      </c>
      <c r="S8564" s="78">
        <f t="shared" si="1071"/>
        <v>28.118769012624355</v>
      </c>
      <c r="T8564" s="78">
        <f t="shared" si="1072"/>
        <v>81554.21192362874</v>
      </c>
    </row>
    <row r="8565" spans="1:20" x14ac:dyDescent="0.2">
      <c r="A8565">
        <v>2004</v>
      </c>
      <c r="B8565">
        <v>12</v>
      </c>
      <c r="C8565">
        <v>22</v>
      </c>
      <c r="D8565">
        <v>19</v>
      </c>
      <c r="E8565" s="69">
        <v>4.20516455383367E-2</v>
      </c>
      <c r="F8565" s="69">
        <v>3.0817453173147956E-2</v>
      </c>
      <c r="G8565" s="69">
        <v>8.6599125616746591E-4</v>
      </c>
      <c r="H8565" s="69">
        <v>1.5425360135892656E-2</v>
      </c>
      <c r="I8565" s="69">
        <v>4.688988991449123E-5</v>
      </c>
      <c r="J8565" s="69">
        <v>6.7599999999999882E-3</v>
      </c>
      <c r="K8565" s="69">
        <v>1.6823090015521467E-4</v>
      </c>
      <c r="L8565" s="70">
        <v>9.6135570893614491E-2</v>
      </c>
      <c r="M8565" s="78">
        <f t="shared" si="1065"/>
        <v>37323.477374074195</v>
      </c>
      <c r="N8565" s="78">
        <f t="shared" si="1066"/>
        <v>28713.941268650193</v>
      </c>
      <c r="O8565" s="78">
        <f t="shared" si="1067"/>
        <v>483.34848244475256</v>
      </c>
      <c r="P8565" s="78">
        <f t="shared" si="1068"/>
        <v>12214.037406648104</v>
      </c>
      <c r="Q8565" s="78">
        <f t="shared" si="1069"/>
        <v>4.4993040435573635</v>
      </c>
      <c r="R8565" s="78">
        <f t="shared" si="1070"/>
        <v>1670.491554829707</v>
      </c>
      <c r="S8565" s="78">
        <f t="shared" si="1071"/>
        <v>28.118769012624355</v>
      </c>
      <c r="T8565" s="78">
        <f t="shared" si="1072"/>
        <v>80437.914159703127</v>
      </c>
    </row>
    <row r="8566" spans="1:20" x14ac:dyDescent="0.2">
      <c r="A8566">
        <v>2004</v>
      </c>
      <c r="B8566">
        <v>12</v>
      </c>
      <c r="C8566">
        <v>22</v>
      </c>
      <c r="D8566">
        <v>20</v>
      </c>
      <c r="E8566" s="69">
        <v>4.4445347401199112E-2</v>
      </c>
      <c r="F8566" s="69">
        <v>3.0078556814079067E-2</v>
      </c>
      <c r="G8566" s="69">
        <v>8.6599125616746591E-4</v>
      </c>
      <c r="H8566" s="69">
        <v>1.2105778913328091E-2</v>
      </c>
      <c r="I8566" s="69">
        <v>4.688988991449123E-5</v>
      </c>
      <c r="J8566" s="69">
        <v>6.7239999999999878E-3</v>
      </c>
      <c r="K8566" s="69">
        <v>1.6823090015521467E-4</v>
      </c>
      <c r="L8566" s="70">
        <v>9.4434795174843461E-2</v>
      </c>
      <c r="M8566" s="78">
        <f t="shared" si="1065"/>
        <v>39448.038165336831</v>
      </c>
      <c r="N8566" s="78">
        <f t="shared" si="1066"/>
        <v>28025.479878323164</v>
      </c>
      <c r="O8566" s="78">
        <f t="shared" si="1067"/>
        <v>483.34848244475256</v>
      </c>
      <c r="P8566" s="78">
        <f t="shared" si="1068"/>
        <v>9585.5419375234287</v>
      </c>
      <c r="Q8566" s="78">
        <f t="shared" si="1069"/>
        <v>4.4993040435573635</v>
      </c>
      <c r="R8566" s="78">
        <f t="shared" si="1070"/>
        <v>1661.5954459578327</v>
      </c>
      <c r="S8566" s="78">
        <f t="shared" si="1071"/>
        <v>28.118769012624355</v>
      </c>
      <c r="T8566" s="78">
        <f t="shared" si="1072"/>
        <v>79236.621982642188</v>
      </c>
    </row>
    <row r="8567" spans="1:20" x14ac:dyDescent="0.2">
      <c r="A8567">
        <v>2004</v>
      </c>
      <c r="B8567">
        <v>12</v>
      </c>
      <c r="C8567">
        <v>22</v>
      </c>
      <c r="D8567">
        <v>21</v>
      </c>
      <c r="E8567" s="69">
        <v>4.2479094814579899E-2</v>
      </c>
      <c r="F8567" s="69">
        <v>3.0070052665653255E-2</v>
      </c>
      <c r="G8567" s="69">
        <v>8.6599125616746591E-4</v>
      </c>
      <c r="H8567" s="69">
        <v>1.2488402787066238E-2</v>
      </c>
      <c r="I8567" s="69">
        <v>4.688988991449123E-5</v>
      </c>
      <c r="J8567" s="69">
        <v>6.4279999999999884E-3</v>
      </c>
      <c r="K8567" s="69">
        <v>1.6823090015521467E-4</v>
      </c>
      <c r="L8567" s="70">
        <v>9.2546662313536573E-2</v>
      </c>
      <c r="M8567" s="78">
        <f t="shared" si="1065"/>
        <v>37702.865461893089</v>
      </c>
      <c r="N8567" s="78">
        <f t="shared" si="1066"/>
        <v>28017.556198937113</v>
      </c>
      <c r="O8567" s="78">
        <f t="shared" si="1067"/>
        <v>483.34848244475256</v>
      </c>
      <c r="P8567" s="78">
        <f t="shared" si="1068"/>
        <v>9888.5094057279475</v>
      </c>
      <c r="Q8567" s="78">
        <f t="shared" si="1069"/>
        <v>4.4993040435573635</v>
      </c>
      <c r="R8567" s="78">
        <f t="shared" si="1070"/>
        <v>1588.4496619002005</v>
      </c>
      <c r="S8567" s="78">
        <f t="shared" si="1071"/>
        <v>28.118769012624355</v>
      </c>
      <c r="T8567" s="78">
        <f t="shared" si="1072"/>
        <v>77713.347283959287</v>
      </c>
    </row>
    <row r="8568" spans="1:20" x14ac:dyDescent="0.2">
      <c r="A8568">
        <v>2004</v>
      </c>
      <c r="B8568">
        <v>12</v>
      </c>
      <c r="C8568">
        <v>22</v>
      </c>
      <c r="D8568">
        <v>22</v>
      </c>
      <c r="E8568" s="69">
        <v>4.0278168244975772E-2</v>
      </c>
      <c r="F8568" s="69">
        <v>3.0251171219396775E-2</v>
      </c>
      <c r="G8568" s="69">
        <v>8.6599125616746591E-4</v>
      </c>
      <c r="H8568" s="69">
        <v>1.1348191933541309E-2</v>
      </c>
      <c r="I8568" s="69">
        <v>4.688988991449123E-5</v>
      </c>
      <c r="J8568" s="69">
        <v>6.3679999999999891E-3</v>
      </c>
      <c r="K8568" s="69">
        <v>1.6823090015521467E-4</v>
      </c>
      <c r="L8568" s="70">
        <v>8.9326643444151033E-2</v>
      </c>
      <c r="M8568" s="78">
        <f t="shared" si="1065"/>
        <v>35749.404854799148</v>
      </c>
      <c r="N8568" s="78">
        <f t="shared" si="1066"/>
        <v>28186.312114152905</v>
      </c>
      <c r="O8568" s="78">
        <f t="shared" si="1067"/>
        <v>483.34848244475256</v>
      </c>
      <c r="P8568" s="78">
        <f t="shared" si="1068"/>
        <v>8985.6729147980259</v>
      </c>
      <c r="Q8568" s="78">
        <f t="shared" si="1069"/>
        <v>4.4993040435573635</v>
      </c>
      <c r="R8568" s="78">
        <f t="shared" si="1070"/>
        <v>1573.6228137804103</v>
      </c>
      <c r="S8568" s="78">
        <f t="shared" si="1071"/>
        <v>28.118769012624355</v>
      </c>
      <c r="T8568" s="78">
        <f t="shared" si="1072"/>
        <v>75010.979253031415</v>
      </c>
    </row>
    <row r="8569" spans="1:20" x14ac:dyDescent="0.2">
      <c r="A8569">
        <v>2004</v>
      </c>
      <c r="B8569">
        <v>12</v>
      </c>
      <c r="C8569">
        <v>22</v>
      </c>
      <c r="D8569">
        <v>23</v>
      </c>
      <c r="E8569" s="69">
        <v>3.7289086579294368E-2</v>
      </c>
      <c r="F8569" s="69">
        <v>2.7961733108562994E-2</v>
      </c>
      <c r="G8569" s="69">
        <v>8.6599125616746591E-4</v>
      </c>
      <c r="H8569" s="69">
        <v>1.058179869223996E-2</v>
      </c>
      <c r="I8569" s="69">
        <v>4.688988991449123E-5</v>
      </c>
      <c r="J8569" s="69">
        <v>6.8319999999999883E-3</v>
      </c>
      <c r="K8569" s="69">
        <v>1.6823090015521467E-4</v>
      </c>
      <c r="L8569" s="70">
        <v>8.3745730426334514E-2</v>
      </c>
      <c r="M8569" s="78">
        <f t="shared" si="1065"/>
        <v>33096.407082890015</v>
      </c>
      <c r="N8569" s="78">
        <f t="shared" si="1066"/>
        <v>26053.144552143902</v>
      </c>
      <c r="O8569" s="78">
        <f t="shared" si="1067"/>
        <v>483.34848244475256</v>
      </c>
      <c r="P8569" s="78">
        <f t="shared" si="1068"/>
        <v>8378.8309587599415</v>
      </c>
      <c r="Q8569" s="78">
        <f t="shared" si="1069"/>
        <v>4.4993040435573635</v>
      </c>
      <c r="R8569" s="78">
        <f t="shared" si="1070"/>
        <v>1688.2837725734553</v>
      </c>
      <c r="S8569" s="78">
        <f t="shared" si="1071"/>
        <v>28.118769012624355</v>
      </c>
      <c r="T8569" s="78">
        <f t="shared" si="1072"/>
        <v>69732.632921868237</v>
      </c>
    </row>
    <row r="8570" spans="1:20" x14ac:dyDescent="0.2">
      <c r="A8570">
        <v>2004</v>
      </c>
      <c r="B8570">
        <v>12</v>
      </c>
      <c r="C8570">
        <v>22</v>
      </c>
      <c r="D8570">
        <v>24</v>
      </c>
      <c r="E8570" s="69">
        <v>3.253153230455838E-2</v>
      </c>
      <c r="F8570" s="69">
        <v>2.7093768339671115E-2</v>
      </c>
      <c r="G8570" s="69">
        <v>8.6599125616746591E-4</v>
      </c>
      <c r="H8570" s="69">
        <v>9.5232326252327904E-3</v>
      </c>
      <c r="I8570" s="69">
        <v>4.688988991449123E-5</v>
      </c>
      <c r="J8570" s="69">
        <v>6.8119999999999882E-3</v>
      </c>
      <c r="K8570" s="69">
        <v>1.6823090015521467E-4</v>
      </c>
      <c r="L8570" s="70">
        <v>7.7041645315699459E-2</v>
      </c>
      <c r="M8570" s="78">
        <f t="shared" si="1065"/>
        <v>28873.778763454648</v>
      </c>
      <c r="N8570" s="78">
        <f t="shared" si="1066"/>
        <v>25244.42459539761</v>
      </c>
      <c r="O8570" s="78">
        <f t="shared" si="1067"/>
        <v>483.34848244475256</v>
      </c>
      <c r="P8570" s="78">
        <f t="shared" si="1068"/>
        <v>7540.6420655392849</v>
      </c>
      <c r="Q8570" s="78">
        <f t="shared" si="1069"/>
        <v>4.4993040435573635</v>
      </c>
      <c r="R8570" s="78">
        <f t="shared" si="1070"/>
        <v>1683.3414898668584</v>
      </c>
      <c r="S8570" s="78">
        <f t="shared" si="1071"/>
        <v>28.118769012624355</v>
      </c>
      <c r="T8570" s="78">
        <f t="shared" si="1072"/>
        <v>63858.153469759338</v>
      </c>
    </row>
    <row r="8571" spans="1:20" x14ac:dyDescent="0.2">
      <c r="A8571">
        <v>2004</v>
      </c>
      <c r="B8571">
        <v>12</v>
      </c>
      <c r="C8571">
        <v>23</v>
      </c>
      <c r="D8571">
        <v>1</v>
      </c>
      <c r="E8571" s="69">
        <v>2.7279744697657638E-2</v>
      </c>
      <c r="F8571" s="69">
        <v>2.65138197333274E-2</v>
      </c>
      <c r="G8571" s="69">
        <v>8.6599125616746591E-4</v>
      </c>
      <c r="H8571" s="69">
        <v>1.0076395568559117E-2</v>
      </c>
      <c r="I8571" s="69">
        <v>4.688988991449123E-5</v>
      </c>
      <c r="J8571" s="69">
        <v>6.7639999999999888E-3</v>
      </c>
      <c r="K8571" s="69">
        <v>1.6823090015521467E-4</v>
      </c>
      <c r="L8571" s="70">
        <v>7.1715072045781328E-2</v>
      </c>
      <c r="M8571" s="78">
        <f t="shared" si="1065"/>
        <v>24212.487310759781</v>
      </c>
      <c r="N8571" s="78">
        <f t="shared" si="1066"/>
        <v>24704.061635232596</v>
      </c>
      <c r="O8571" s="78">
        <f t="shared" si="1067"/>
        <v>483.34848244475256</v>
      </c>
      <c r="P8571" s="78">
        <f t="shared" si="1068"/>
        <v>7978.6449920342211</v>
      </c>
      <c r="Q8571" s="78">
        <f t="shared" si="1069"/>
        <v>4.4993040435573635</v>
      </c>
      <c r="R8571" s="78">
        <f t="shared" si="1070"/>
        <v>1671.4800113710264</v>
      </c>
      <c r="S8571" s="78">
        <f t="shared" si="1071"/>
        <v>28.118769012624355</v>
      </c>
      <c r="T8571" s="78">
        <f t="shared" si="1072"/>
        <v>59082.640504898562</v>
      </c>
    </row>
    <row r="8572" spans="1:20" x14ac:dyDescent="0.2">
      <c r="A8572">
        <v>2004</v>
      </c>
      <c r="B8572">
        <v>12</v>
      </c>
      <c r="C8572">
        <v>23</v>
      </c>
      <c r="D8572">
        <v>2</v>
      </c>
      <c r="E8572" s="69">
        <v>2.5142856855727862E-2</v>
      </c>
      <c r="F8572" s="69">
        <v>2.6180548258348566E-2</v>
      </c>
      <c r="G8572" s="69">
        <v>8.6599125616746591E-4</v>
      </c>
      <c r="H8572" s="69">
        <v>1.0074548228859741E-2</v>
      </c>
      <c r="I8572" s="69">
        <v>4.688988991449123E-5</v>
      </c>
      <c r="J8572" s="69">
        <v>6.2479999999999897E-3</v>
      </c>
      <c r="K8572" s="69">
        <v>1.6823090015521467E-4</v>
      </c>
      <c r="L8572" s="70">
        <v>6.8727065389173336E-2</v>
      </c>
      <c r="M8572" s="78">
        <f t="shared" si="1065"/>
        <v>22315.865097807615</v>
      </c>
      <c r="N8572" s="78">
        <f t="shared" si="1066"/>
        <v>24393.538325428501</v>
      </c>
      <c r="O8572" s="78">
        <f t="shared" si="1067"/>
        <v>483.34848244475256</v>
      </c>
      <c r="P8572" s="78">
        <f t="shared" si="1068"/>
        <v>7977.1822400470919</v>
      </c>
      <c r="Q8572" s="78">
        <f t="shared" si="1069"/>
        <v>4.4993040435573635</v>
      </c>
      <c r="R8572" s="78">
        <f t="shared" si="1070"/>
        <v>1543.96911754083</v>
      </c>
      <c r="S8572" s="78">
        <f t="shared" si="1071"/>
        <v>28.118769012624355</v>
      </c>
      <c r="T8572" s="78">
        <f t="shared" si="1072"/>
        <v>56746.521336324971</v>
      </c>
    </row>
    <row r="8573" spans="1:20" x14ac:dyDescent="0.2">
      <c r="A8573">
        <v>2004</v>
      </c>
      <c r="B8573">
        <v>12</v>
      </c>
      <c r="C8573">
        <v>23</v>
      </c>
      <c r="D8573">
        <v>3</v>
      </c>
      <c r="E8573" s="69">
        <v>2.254837554631612E-2</v>
      </c>
      <c r="F8573" s="69">
        <v>2.6877940936169423E-2</v>
      </c>
      <c r="G8573" s="69">
        <v>8.6599125616746591E-4</v>
      </c>
      <c r="H8573" s="69">
        <v>1.0816826352404709E-2</v>
      </c>
      <c r="I8573" s="69">
        <v>4.688988991449123E-5</v>
      </c>
      <c r="J8573" s="69">
        <v>5.8359999999999896E-3</v>
      </c>
      <c r="K8573" s="69">
        <v>1.6823090015521467E-4</v>
      </c>
      <c r="L8573" s="70">
        <v>6.7160254881127424E-2</v>
      </c>
      <c r="M8573" s="78">
        <f t="shared" si="1065"/>
        <v>20013.099933457335</v>
      </c>
      <c r="N8573" s="78">
        <f t="shared" si="1066"/>
        <v>25043.328958016627</v>
      </c>
      <c r="O8573" s="78">
        <f t="shared" si="1067"/>
        <v>483.34848244475256</v>
      </c>
      <c r="P8573" s="78">
        <f t="shared" si="1068"/>
        <v>8564.9294749410747</v>
      </c>
      <c r="Q8573" s="78">
        <f t="shared" si="1069"/>
        <v>4.4993040435573635</v>
      </c>
      <c r="R8573" s="78">
        <f t="shared" si="1070"/>
        <v>1442.1580937849362</v>
      </c>
      <c r="S8573" s="78">
        <f t="shared" si="1071"/>
        <v>28.118769012624355</v>
      </c>
      <c r="T8573" s="78">
        <f t="shared" si="1072"/>
        <v>55579.483015700906</v>
      </c>
    </row>
    <row r="8574" spans="1:20" x14ac:dyDescent="0.2">
      <c r="A8574">
        <v>2004</v>
      </c>
      <c r="B8574">
        <v>12</v>
      </c>
      <c r="C8574">
        <v>23</v>
      </c>
      <c r="D8574">
        <v>4</v>
      </c>
      <c r="E8574" s="69">
        <v>2.228461856346908E-2</v>
      </c>
      <c r="F8574" s="69">
        <v>2.6644521772550653E-2</v>
      </c>
      <c r="G8574" s="69">
        <v>8.6599125616746591E-4</v>
      </c>
      <c r="H8574" s="69">
        <v>1.0762714934884452E-2</v>
      </c>
      <c r="I8574" s="69">
        <v>4.688988991449123E-5</v>
      </c>
      <c r="J8574" s="69">
        <v>5.9319999999999902E-3</v>
      </c>
      <c r="K8574" s="69">
        <v>1.6823090015521467E-4</v>
      </c>
      <c r="L8574" s="70">
        <v>6.6704967317141359E-2</v>
      </c>
      <c r="M8574" s="78">
        <f t="shared" si="1065"/>
        <v>19778.999040245657</v>
      </c>
      <c r="N8574" s="78">
        <f t="shared" si="1066"/>
        <v>24825.84232414492</v>
      </c>
      <c r="O8574" s="78">
        <f t="shared" si="1067"/>
        <v>483.34848244475256</v>
      </c>
      <c r="P8574" s="78">
        <f t="shared" si="1068"/>
        <v>8522.0832222833305</v>
      </c>
      <c r="Q8574" s="78">
        <f t="shared" si="1069"/>
        <v>4.4993040435573635</v>
      </c>
      <c r="R8574" s="78">
        <f t="shared" si="1070"/>
        <v>1465.8810507766009</v>
      </c>
      <c r="S8574" s="78">
        <f t="shared" si="1071"/>
        <v>28.118769012624355</v>
      </c>
      <c r="T8574" s="78">
        <f t="shared" si="1072"/>
        <v>55108.772192951445</v>
      </c>
    </row>
    <row r="8575" spans="1:20" x14ac:dyDescent="0.2">
      <c r="A8575">
        <v>2004</v>
      </c>
      <c r="B8575">
        <v>12</v>
      </c>
      <c r="C8575">
        <v>23</v>
      </c>
      <c r="D8575">
        <v>5</v>
      </c>
      <c r="E8575" s="69">
        <v>2.3387876143224337E-2</v>
      </c>
      <c r="F8575" s="69">
        <v>2.6119236629121335E-2</v>
      </c>
      <c r="G8575" s="69">
        <v>8.6599125616746591E-4</v>
      </c>
      <c r="H8575" s="69">
        <v>1.0774404969529434E-2</v>
      </c>
      <c r="I8575" s="69">
        <v>4.688988991449123E-5</v>
      </c>
      <c r="J8575" s="69">
        <v>6.0839999999999896E-3</v>
      </c>
      <c r="K8575" s="69">
        <v>1.6823090015521467E-4</v>
      </c>
      <c r="L8575" s="70">
        <v>6.7446629788112264E-2</v>
      </c>
      <c r="M8575" s="78">
        <f t="shared" si="1065"/>
        <v>20758.209456119428</v>
      </c>
      <c r="N8575" s="78">
        <f t="shared" si="1066"/>
        <v>24336.411654031464</v>
      </c>
      <c r="O8575" s="78">
        <f t="shared" si="1067"/>
        <v>483.34848244475256</v>
      </c>
      <c r="P8575" s="78">
        <f t="shared" si="1068"/>
        <v>8531.3395715147872</v>
      </c>
      <c r="Q8575" s="78">
        <f t="shared" si="1069"/>
        <v>4.4993040435573635</v>
      </c>
      <c r="R8575" s="78">
        <f t="shared" si="1070"/>
        <v>1503.4423993467362</v>
      </c>
      <c r="S8575" s="78">
        <f t="shared" si="1071"/>
        <v>28.118769012624355</v>
      </c>
      <c r="T8575" s="78">
        <f t="shared" si="1072"/>
        <v>55645.369636513351</v>
      </c>
    </row>
    <row r="8576" spans="1:20" x14ac:dyDescent="0.2">
      <c r="A8576">
        <v>2004</v>
      </c>
      <c r="B8576">
        <v>12</v>
      </c>
      <c r="C8576">
        <v>23</v>
      </c>
      <c r="D8576">
        <v>6</v>
      </c>
      <c r="E8576" s="69">
        <v>2.5758388748034704E-2</v>
      </c>
      <c r="F8576" s="69">
        <v>2.6526068824344211E-2</v>
      </c>
      <c r="G8576" s="69">
        <v>8.6599125616746591E-4</v>
      </c>
      <c r="H8576" s="69">
        <v>1.0741171563740375E-2</v>
      </c>
      <c r="I8576" s="69">
        <v>4.688988991449123E-5</v>
      </c>
      <c r="J8576" s="69">
        <v>6.0919999999999898E-3</v>
      </c>
      <c r="K8576" s="69">
        <v>1.6823090015521467E-4</v>
      </c>
      <c r="L8576" s="70">
        <v>7.0198741182356458E-2</v>
      </c>
      <c r="M8576" s="78">
        <f t="shared" si="1065"/>
        <v>22862.188323960352</v>
      </c>
      <c r="N8576" s="78">
        <f t="shared" si="1066"/>
        <v>24715.474638055213</v>
      </c>
      <c r="O8576" s="78">
        <f t="shared" si="1067"/>
        <v>483.34848244475256</v>
      </c>
      <c r="P8576" s="78">
        <f t="shared" si="1068"/>
        <v>8505.0248496618187</v>
      </c>
      <c r="Q8576" s="78">
        <f t="shared" si="1069"/>
        <v>4.4993040435573635</v>
      </c>
      <c r="R8576" s="78">
        <f t="shared" si="1070"/>
        <v>1505.4193124293749</v>
      </c>
      <c r="S8576" s="78">
        <f t="shared" si="1071"/>
        <v>28.118769012624355</v>
      </c>
      <c r="T8576" s="78">
        <f t="shared" si="1072"/>
        <v>58104.073679607696</v>
      </c>
    </row>
    <row r="8577" spans="1:20" x14ac:dyDescent="0.2">
      <c r="A8577">
        <v>2004</v>
      </c>
      <c r="B8577">
        <v>12</v>
      </c>
      <c r="C8577">
        <v>23</v>
      </c>
      <c r="D8577">
        <v>7</v>
      </c>
      <c r="E8577" s="69">
        <v>2.9624409353221633E-2</v>
      </c>
      <c r="F8577" s="69">
        <v>2.8224057823159579E-2</v>
      </c>
      <c r="G8577" s="69">
        <v>8.6599125616746591E-4</v>
      </c>
      <c r="H8577" s="69">
        <v>1.1304251142798394E-2</v>
      </c>
      <c r="I8577" s="69">
        <v>4.688988991449123E-5</v>
      </c>
      <c r="J8577" s="69">
        <v>5.8719999999999901E-3</v>
      </c>
      <c r="K8577" s="69">
        <v>1.6823090015521467E-4</v>
      </c>
      <c r="L8577" s="70">
        <v>7.6105830365416779E-2</v>
      </c>
      <c r="M8577" s="78">
        <f t="shared" si="1065"/>
        <v>26293.524499707692</v>
      </c>
      <c r="N8577" s="78">
        <f t="shared" si="1066"/>
        <v>26297.563726107466</v>
      </c>
      <c r="O8577" s="78">
        <f t="shared" si="1067"/>
        <v>483.34848244475256</v>
      </c>
      <c r="P8577" s="78">
        <f t="shared" si="1068"/>
        <v>8950.8799208527598</v>
      </c>
      <c r="Q8577" s="78">
        <f t="shared" si="1069"/>
        <v>4.4993040435573635</v>
      </c>
      <c r="R8577" s="78">
        <f t="shared" si="1070"/>
        <v>1451.0542026568105</v>
      </c>
      <c r="S8577" s="78">
        <f t="shared" si="1071"/>
        <v>28.118769012624355</v>
      </c>
      <c r="T8577" s="78">
        <f t="shared" si="1072"/>
        <v>63508.988904825659</v>
      </c>
    </row>
    <row r="8578" spans="1:20" x14ac:dyDescent="0.2">
      <c r="A8578">
        <v>2004</v>
      </c>
      <c r="B8578">
        <v>12</v>
      </c>
      <c r="C8578">
        <v>23</v>
      </c>
      <c r="D8578">
        <v>8</v>
      </c>
      <c r="E8578" s="69">
        <v>3.1730215937986944E-2</v>
      </c>
      <c r="F8578" s="69">
        <v>3.1485956891651144E-2</v>
      </c>
      <c r="G8578" s="69">
        <v>7.9382567829892404E-4</v>
      </c>
      <c r="H8578" s="69">
        <v>1.4399883074755312E-2</v>
      </c>
      <c r="I8578" s="69">
        <v>4.688988991449123E-5</v>
      </c>
      <c r="J8578" s="69">
        <v>5.7239999999999904E-3</v>
      </c>
      <c r="K8578" s="69">
        <v>1.5421172843889158E-4</v>
      </c>
      <c r="L8578" s="70">
        <v>8.4334983201045724E-2</v>
      </c>
      <c r="M8578" s="78">
        <f t="shared" si="1065"/>
        <v>28162.560144198986</v>
      </c>
      <c r="N8578" s="78">
        <f t="shared" si="1066"/>
        <v>29336.814820306961</v>
      </c>
      <c r="O8578" s="78">
        <f t="shared" si="1067"/>
        <v>443.06964325429885</v>
      </c>
      <c r="P8578" s="78">
        <f t="shared" si="1068"/>
        <v>11402.048897203409</v>
      </c>
      <c r="Q8578" s="78">
        <f t="shared" si="1069"/>
        <v>4.4993040435573635</v>
      </c>
      <c r="R8578" s="78">
        <f t="shared" si="1070"/>
        <v>1414.4813106279944</v>
      </c>
      <c r="S8578" s="78">
        <f t="shared" si="1071"/>
        <v>25.775549955507596</v>
      </c>
      <c r="T8578" s="78">
        <f t="shared" si="1072"/>
        <v>70789.249669590703</v>
      </c>
    </row>
    <row r="8579" spans="1:20" x14ac:dyDescent="0.2">
      <c r="A8579">
        <v>2004</v>
      </c>
      <c r="B8579">
        <v>12</v>
      </c>
      <c r="C8579">
        <v>23</v>
      </c>
      <c r="D8579">
        <v>9</v>
      </c>
      <c r="E8579" s="69">
        <v>3.7479545825937523E-2</v>
      </c>
      <c r="F8579" s="69">
        <v>3.0232529506375418E-2</v>
      </c>
      <c r="G8579" s="69">
        <v>0</v>
      </c>
      <c r="H8579" s="69">
        <v>1.6280697095807286E-2</v>
      </c>
      <c r="I8579" s="69">
        <v>4.688988991449123E-5</v>
      </c>
      <c r="J8579" s="69">
        <v>5.8839999999999899E-3</v>
      </c>
      <c r="K8579" s="69">
        <v>0</v>
      </c>
      <c r="L8579" s="70">
        <v>8.9923662318034711E-2</v>
      </c>
      <c r="M8579" s="78">
        <f t="shared" ref="M8579:M8642" si="1073">E8579*1000000*$M$8826</f>
        <v>33265.451630178621</v>
      </c>
      <c r="N8579" s="78">
        <f t="shared" ref="N8579:N8642" si="1074">(F8579)*1000000*$N$8826</f>
        <v>28168.942831563752</v>
      </c>
      <c r="O8579" s="78">
        <f t="shared" ref="O8579:O8642" si="1075">G8579*1000000*$O$8826</f>
        <v>0</v>
      </c>
      <c r="P8579" s="78">
        <f t="shared" ref="P8579:P8642" si="1076">H8579*1000000*$P$8826</f>
        <v>12891.306367090523</v>
      </c>
      <c r="Q8579" s="78">
        <f t="shared" ref="Q8579:Q8642" si="1077">I8579*1000000*$Q$8826</f>
        <v>4.4993040435573635</v>
      </c>
      <c r="R8579" s="78">
        <f t="shared" ref="R8579:R8642" si="1078">J8579*1000000*$R$8826</f>
        <v>1454.0195722807687</v>
      </c>
      <c r="S8579" s="78">
        <f t="shared" ref="S8579:S8642" si="1079">K8579*1000000*$S$8826</f>
        <v>0</v>
      </c>
      <c r="T8579" s="78">
        <f t="shared" si="1072"/>
        <v>75784.219705157215</v>
      </c>
    </row>
    <row r="8580" spans="1:20" x14ac:dyDescent="0.2">
      <c r="A8580">
        <v>2004</v>
      </c>
      <c r="B8580">
        <v>12</v>
      </c>
      <c r="C8580">
        <v>23</v>
      </c>
      <c r="D8580">
        <v>10</v>
      </c>
      <c r="E8580" s="69">
        <v>4.024968126154406E-2</v>
      </c>
      <c r="F8580" s="69">
        <v>2.8825600554160759E-2</v>
      </c>
      <c r="G8580" s="69">
        <v>0</v>
      </c>
      <c r="H8580" s="69">
        <v>1.8613498748269626E-2</v>
      </c>
      <c r="I8580" s="69">
        <v>4.688988991449123E-5</v>
      </c>
      <c r="J8580" s="69">
        <v>5.8399999999999902E-3</v>
      </c>
      <c r="K8580" s="69">
        <v>0</v>
      </c>
      <c r="L8580" s="70">
        <v>9.3575670453888926E-2</v>
      </c>
      <c r="M8580" s="78">
        <f t="shared" si="1073"/>
        <v>35724.120867265301</v>
      </c>
      <c r="N8580" s="78">
        <f t="shared" si="1074"/>
        <v>26858.046857257366</v>
      </c>
      <c r="O8580" s="78">
        <f t="shared" si="1075"/>
        <v>0</v>
      </c>
      <c r="P8580" s="78">
        <f t="shared" si="1076"/>
        <v>14738.454595362127</v>
      </c>
      <c r="Q8580" s="78">
        <f t="shared" si="1077"/>
        <v>4.4993040435573635</v>
      </c>
      <c r="R8580" s="78">
        <f t="shared" si="1078"/>
        <v>1443.1465503262557</v>
      </c>
      <c r="S8580" s="78">
        <f t="shared" si="1079"/>
        <v>0</v>
      </c>
      <c r="T8580" s="78">
        <f t="shared" ref="T8580:T8643" si="1080">SUM(M8580:S8580)</f>
        <v>78768.268174254612</v>
      </c>
    </row>
    <row r="8581" spans="1:20" x14ac:dyDescent="0.2">
      <c r="A8581">
        <v>2004</v>
      </c>
      <c r="B8581">
        <v>12</v>
      </c>
      <c r="C8581">
        <v>23</v>
      </c>
      <c r="D8581">
        <v>11</v>
      </c>
      <c r="E8581" s="69">
        <v>3.8828375463114559E-2</v>
      </c>
      <c r="F8581" s="69">
        <v>3.0195200426260269E-2</v>
      </c>
      <c r="G8581" s="69">
        <v>0</v>
      </c>
      <c r="H8581" s="69">
        <v>2.1123327172186675E-2</v>
      </c>
      <c r="I8581" s="69">
        <v>4.688988991449123E-5</v>
      </c>
      <c r="J8581" s="69">
        <v>5.8679999999999904E-3</v>
      </c>
      <c r="K8581" s="69">
        <v>0</v>
      </c>
      <c r="L8581" s="70">
        <v>9.6061792951475988E-2</v>
      </c>
      <c r="M8581" s="78">
        <f t="shared" si="1073"/>
        <v>34462.622675453465</v>
      </c>
      <c r="N8581" s="78">
        <f t="shared" si="1074"/>
        <v>28134.161728530453</v>
      </c>
      <c r="O8581" s="78">
        <f t="shared" si="1075"/>
        <v>0</v>
      </c>
      <c r="P8581" s="78">
        <f t="shared" si="1076"/>
        <v>16725.77534404671</v>
      </c>
      <c r="Q8581" s="78">
        <f t="shared" si="1077"/>
        <v>4.4993040435573635</v>
      </c>
      <c r="R8581" s="78">
        <f t="shared" si="1078"/>
        <v>1450.0657461154913</v>
      </c>
      <c r="S8581" s="78">
        <f t="shared" si="1079"/>
        <v>0</v>
      </c>
      <c r="T8581" s="78">
        <f t="shared" si="1080"/>
        <v>80777.124798189674</v>
      </c>
    </row>
    <row r="8582" spans="1:20" x14ac:dyDescent="0.2">
      <c r="A8582">
        <v>2004</v>
      </c>
      <c r="B8582">
        <v>12</v>
      </c>
      <c r="C8582">
        <v>23</v>
      </c>
      <c r="D8582">
        <v>12</v>
      </c>
      <c r="E8582" s="69">
        <v>3.8471203719924282E-2</v>
      </c>
      <c r="F8582" s="69">
        <v>3.078231318503865E-2</v>
      </c>
      <c r="G8582" s="69">
        <v>0</v>
      </c>
      <c r="H8582" s="69">
        <v>2.2345261431145916E-2</v>
      </c>
      <c r="I8582" s="69">
        <v>4.688988991449123E-5</v>
      </c>
      <c r="J8582" s="69">
        <v>6.1799999999999893E-3</v>
      </c>
      <c r="K8582" s="69">
        <v>0</v>
      </c>
      <c r="L8582" s="70">
        <v>9.782566822602333E-2</v>
      </c>
      <c r="M8582" s="78">
        <f t="shared" si="1073"/>
        <v>34145.610313512298</v>
      </c>
      <c r="N8582" s="78">
        <f t="shared" si="1074"/>
        <v>28681.199836414289</v>
      </c>
      <c r="O8582" s="78">
        <f t="shared" si="1075"/>
        <v>0</v>
      </c>
      <c r="P8582" s="78">
        <f t="shared" si="1076"/>
        <v>17693.321684353225</v>
      </c>
      <c r="Q8582" s="78">
        <f t="shared" si="1077"/>
        <v>4.4993040435573635</v>
      </c>
      <c r="R8582" s="78">
        <f t="shared" si="1078"/>
        <v>1527.1653563384007</v>
      </c>
      <c r="S8582" s="78">
        <f t="shared" si="1079"/>
        <v>0</v>
      </c>
      <c r="T8582" s="78">
        <f t="shared" si="1080"/>
        <v>82051.796494661772</v>
      </c>
    </row>
    <row r="8583" spans="1:20" x14ac:dyDescent="0.2">
      <c r="A8583">
        <v>2004</v>
      </c>
      <c r="B8583">
        <v>12</v>
      </c>
      <c r="C8583">
        <v>23</v>
      </c>
      <c r="D8583">
        <v>13</v>
      </c>
      <c r="E8583" s="69">
        <v>3.7653105085055323E-2</v>
      </c>
      <c r="F8583" s="69">
        <v>3.0336265774252143E-2</v>
      </c>
      <c r="G8583" s="69">
        <v>0</v>
      </c>
      <c r="H8583" s="69">
        <v>2.2907687640058256E-2</v>
      </c>
      <c r="I8583" s="69">
        <v>4.688988991449123E-5</v>
      </c>
      <c r="J8583" s="69">
        <v>6.6399999999999888E-3</v>
      </c>
      <c r="K8583" s="69">
        <v>0</v>
      </c>
      <c r="L8583" s="70">
        <v>9.7583948389280209E-2</v>
      </c>
      <c r="M8583" s="78">
        <f t="shared" si="1073"/>
        <v>33419.496376770971</v>
      </c>
      <c r="N8583" s="78">
        <f t="shared" si="1074"/>
        <v>28265.598356162285</v>
      </c>
      <c r="O8583" s="78">
        <f t="shared" si="1075"/>
        <v>0</v>
      </c>
      <c r="P8583" s="78">
        <f t="shared" si="1076"/>
        <v>18138.659407013602</v>
      </c>
      <c r="Q8583" s="78">
        <f t="shared" si="1077"/>
        <v>4.4993040435573635</v>
      </c>
      <c r="R8583" s="78">
        <f t="shared" si="1078"/>
        <v>1640.8378585901264</v>
      </c>
      <c r="S8583" s="78">
        <f t="shared" si="1079"/>
        <v>0</v>
      </c>
      <c r="T8583" s="78">
        <f t="shared" si="1080"/>
        <v>81469.091302580535</v>
      </c>
    </row>
    <row r="8584" spans="1:20" x14ac:dyDescent="0.2">
      <c r="A8584">
        <v>2004</v>
      </c>
      <c r="B8584">
        <v>12</v>
      </c>
      <c r="C8584">
        <v>23</v>
      </c>
      <c r="D8584">
        <v>14</v>
      </c>
      <c r="E8584" s="69">
        <v>3.7310621030384461E-2</v>
      </c>
      <c r="F8584" s="69">
        <v>3.038960552564832E-2</v>
      </c>
      <c r="G8584" s="69">
        <v>0</v>
      </c>
      <c r="H8584" s="69">
        <v>2.1818327133533651E-2</v>
      </c>
      <c r="I8584" s="69">
        <v>4.688988991449123E-5</v>
      </c>
      <c r="J8584" s="69">
        <v>7.1719999999999883E-3</v>
      </c>
      <c r="K8584" s="69">
        <v>0</v>
      </c>
      <c r="L8584" s="70">
        <v>9.6737443579480914E-2</v>
      </c>
      <c r="M8584" s="78">
        <f t="shared" si="1073"/>
        <v>33115.520261167228</v>
      </c>
      <c r="N8584" s="78">
        <f t="shared" si="1074"/>
        <v>28315.297287487625</v>
      </c>
      <c r="O8584" s="78">
        <f t="shared" si="1075"/>
        <v>0</v>
      </c>
      <c r="P8584" s="78">
        <f t="shared" si="1076"/>
        <v>17276.087002946573</v>
      </c>
      <c r="Q8584" s="78">
        <f t="shared" si="1077"/>
        <v>4.4993040435573635</v>
      </c>
      <c r="R8584" s="78">
        <f t="shared" si="1078"/>
        <v>1772.3025785856005</v>
      </c>
      <c r="S8584" s="78">
        <f t="shared" si="1079"/>
        <v>0</v>
      </c>
      <c r="T8584" s="78">
        <f t="shared" si="1080"/>
        <v>80483.706434230582</v>
      </c>
    </row>
    <row r="8585" spans="1:20" x14ac:dyDescent="0.2">
      <c r="A8585">
        <v>2004</v>
      </c>
      <c r="B8585">
        <v>12</v>
      </c>
      <c r="C8585">
        <v>23</v>
      </c>
      <c r="D8585">
        <v>15</v>
      </c>
      <c r="E8585" s="69">
        <v>3.8069334388478121E-2</v>
      </c>
      <c r="F8585" s="69">
        <v>2.9664911965314306E-2</v>
      </c>
      <c r="G8585" s="69">
        <v>0</v>
      </c>
      <c r="H8585" s="69">
        <v>2.1336341755237336E-2</v>
      </c>
      <c r="I8585" s="69">
        <v>4.688988991449123E-5</v>
      </c>
      <c r="J8585" s="69">
        <v>7.319999999999988E-3</v>
      </c>
      <c r="K8585" s="69">
        <v>0</v>
      </c>
      <c r="L8585" s="70">
        <v>9.6437477998944254E-2</v>
      </c>
      <c r="M8585" s="78">
        <f t="shared" si="1073"/>
        <v>33788.926033799842</v>
      </c>
      <c r="N8585" s="78">
        <f t="shared" si="1074"/>
        <v>27640.06925315638</v>
      </c>
      <c r="O8585" s="78">
        <f t="shared" si="1075"/>
        <v>0</v>
      </c>
      <c r="P8585" s="78">
        <f t="shared" si="1076"/>
        <v>16894.443567194925</v>
      </c>
      <c r="Q8585" s="78">
        <f t="shared" si="1077"/>
        <v>4.4993040435573635</v>
      </c>
      <c r="R8585" s="78">
        <f t="shared" si="1078"/>
        <v>1808.8754706144166</v>
      </c>
      <c r="S8585" s="78">
        <f t="shared" si="1079"/>
        <v>0</v>
      </c>
      <c r="T8585" s="78">
        <f t="shared" si="1080"/>
        <v>80136.813628809105</v>
      </c>
    </row>
    <row r="8586" spans="1:20" x14ac:dyDescent="0.2">
      <c r="A8586">
        <v>2004</v>
      </c>
      <c r="B8586">
        <v>12</v>
      </c>
      <c r="C8586">
        <v>23</v>
      </c>
      <c r="D8586">
        <v>16</v>
      </c>
      <c r="E8586" s="69">
        <v>3.9197149546869293E-2</v>
      </c>
      <c r="F8586" s="69">
        <v>2.8826974030884731E-2</v>
      </c>
      <c r="G8586" s="69">
        <v>0</v>
      </c>
      <c r="H8586" s="69">
        <v>2.0998638107838613E-2</v>
      </c>
      <c r="I8586" s="69">
        <v>4.688988991449123E-5</v>
      </c>
      <c r="J8586" s="69">
        <v>6.5319999999999892E-3</v>
      </c>
      <c r="K8586" s="69">
        <v>0</v>
      </c>
      <c r="L8586" s="70">
        <v>9.5601651575507124E-2</v>
      </c>
      <c r="M8586" s="78">
        <f t="shared" si="1073"/>
        <v>34789.932843580347</v>
      </c>
      <c r="N8586" s="78">
        <f t="shared" si="1074"/>
        <v>26859.326584357605</v>
      </c>
      <c r="O8586" s="78">
        <f t="shared" si="1075"/>
        <v>0</v>
      </c>
      <c r="P8586" s="78">
        <f t="shared" si="1076"/>
        <v>16627.044625105278</v>
      </c>
      <c r="Q8586" s="78">
        <f t="shared" si="1077"/>
        <v>4.4993040435573635</v>
      </c>
      <c r="R8586" s="78">
        <f t="shared" si="1078"/>
        <v>1614.1495319745038</v>
      </c>
      <c r="S8586" s="78">
        <f t="shared" si="1079"/>
        <v>0</v>
      </c>
      <c r="T8586" s="78">
        <f t="shared" si="1080"/>
        <v>79894.952889061286</v>
      </c>
    </row>
    <row r="8587" spans="1:20" x14ac:dyDescent="0.2">
      <c r="A8587">
        <v>2004</v>
      </c>
      <c r="B8587">
        <v>12</v>
      </c>
      <c r="C8587">
        <v>23</v>
      </c>
      <c r="D8587">
        <v>17</v>
      </c>
      <c r="E8587" s="69">
        <v>4.3583868039780038E-2</v>
      </c>
      <c r="F8587" s="69">
        <v>2.7508761347202048E-2</v>
      </c>
      <c r="G8587" s="69">
        <v>3.8969606527535969E-4</v>
      </c>
      <c r="H8587" s="69">
        <v>2.0746026918670956E-2</v>
      </c>
      <c r="I8587" s="69">
        <v>4.688988991449123E-5</v>
      </c>
      <c r="J8587" s="69">
        <v>6.8599999999999885E-3</v>
      </c>
      <c r="K8587" s="69">
        <v>7.57039050698466E-5</v>
      </c>
      <c r="L8587" s="70">
        <v>9.921094616591275E-2</v>
      </c>
      <c r="M8587" s="78">
        <f t="shared" si="1073"/>
        <v>38683.421108321942</v>
      </c>
      <c r="N8587" s="78">
        <f t="shared" si="1074"/>
        <v>25631.091357838792</v>
      </c>
      <c r="O8587" s="78">
        <f t="shared" si="1075"/>
        <v>217.50681710013865</v>
      </c>
      <c r="P8587" s="78">
        <f t="shared" si="1076"/>
        <v>16427.023200214695</v>
      </c>
      <c r="Q8587" s="78">
        <f t="shared" si="1077"/>
        <v>4.4993040435573635</v>
      </c>
      <c r="R8587" s="78">
        <f t="shared" si="1078"/>
        <v>1695.2029683626906</v>
      </c>
      <c r="S8587" s="78">
        <f t="shared" si="1079"/>
        <v>12.653446055680959</v>
      </c>
      <c r="T8587" s="78">
        <f t="shared" si="1080"/>
        <v>82671.398201937496</v>
      </c>
    </row>
    <row r="8588" spans="1:20" x14ac:dyDescent="0.2">
      <c r="A8588">
        <v>2004</v>
      </c>
      <c r="B8588">
        <v>12</v>
      </c>
      <c r="C8588">
        <v>23</v>
      </c>
      <c r="D8588">
        <v>18</v>
      </c>
      <c r="E8588" s="69">
        <v>4.7710284039885462E-2</v>
      </c>
      <c r="F8588" s="69">
        <v>2.9463397109000679E-2</v>
      </c>
      <c r="G8588" s="69">
        <v>8.6599125616746591E-4</v>
      </c>
      <c r="H8588" s="69">
        <v>2.0995641856201251E-2</v>
      </c>
      <c r="I8588" s="69">
        <v>4.688988991449123E-5</v>
      </c>
      <c r="J8588" s="69">
        <v>6.783999999999988E-3</v>
      </c>
      <c r="K8588" s="69">
        <v>1.6823090015521467E-4</v>
      </c>
      <c r="L8588" s="70">
        <v>0.10603443505132457</v>
      </c>
      <c r="M8588" s="78">
        <f t="shared" si="1073"/>
        <v>42345.874556797477</v>
      </c>
      <c r="N8588" s="78">
        <f t="shared" si="1074"/>
        <v>27452.30922910638</v>
      </c>
      <c r="O8588" s="78">
        <f t="shared" si="1075"/>
        <v>483.34848244475256</v>
      </c>
      <c r="P8588" s="78">
        <f t="shared" si="1076"/>
        <v>16624.672146974714</v>
      </c>
      <c r="Q8588" s="78">
        <f t="shared" si="1077"/>
        <v>4.4993040435573635</v>
      </c>
      <c r="R8588" s="78">
        <f t="shared" si="1078"/>
        <v>1676.4222940776231</v>
      </c>
      <c r="S8588" s="78">
        <f t="shared" si="1079"/>
        <v>28.118769012624355</v>
      </c>
      <c r="T8588" s="78">
        <f t="shared" si="1080"/>
        <v>88615.244782457114</v>
      </c>
    </row>
    <row r="8589" spans="1:20" x14ac:dyDescent="0.2">
      <c r="A8589">
        <v>2004</v>
      </c>
      <c r="B8589">
        <v>12</v>
      </c>
      <c r="C8589">
        <v>23</v>
      </c>
      <c r="D8589">
        <v>19</v>
      </c>
      <c r="E8589" s="69">
        <v>4.5532543113778974E-2</v>
      </c>
      <c r="F8589" s="69">
        <v>3.2577371953569523E-2</v>
      </c>
      <c r="G8589" s="69">
        <v>8.6599125616746591E-4</v>
      </c>
      <c r="H8589" s="69">
        <v>1.8931838361438195E-2</v>
      </c>
      <c r="I8589" s="69">
        <v>4.688988991449123E-5</v>
      </c>
      <c r="J8589" s="69">
        <v>6.8679999999999878E-3</v>
      </c>
      <c r="K8589" s="69">
        <v>1.6823090015521467E-4</v>
      </c>
      <c r="L8589" s="70">
        <v>0.10499086547502386</v>
      </c>
      <c r="M8589" s="78">
        <f t="shared" si="1073"/>
        <v>40412.992664981124</v>
      </c>
      <c r="N8589" s="78">
        <f t="shared" si="1074"/>
        <v>30353.732987151161</v>
      </c>
      <c r="O8589" s="78">
        <f t="shared" si="1075"/>
        <v>483.34848244475256</v>
      </c>
      <c r="P8589" s="78">
        <f t="shared" si="1076"/>
        <v>14990.520797318182</v>
      </c>
      <c r="Q8589" s="78">
        <f t="shared" si="1077"/>
        <v>4.4993040435573635</v>
      </c>
      <c r="R8589" s="78">
        <f t="shared" si="1078"/>
        <v>1697.1798814453293</v>
      </c>
      <c r="S8589" s="78">
        <f t="shared" si="1079"/>
        <v>28.118769012624355</v>
      </c>
      <c r="T8589" s="78">
        <f t="shared" si="1080"/>
        <v>87970.39288639673</v>
      </c>
    </row>
    <row r="8590" spans="1:20" x14ac:dyDescent="0.2">
      <c r="A8590">
        <v>2004</v>
      </c>
      <c r="B8590">
        <v>12</v>
      </c>
      <c r="C8590">
        <v>23</v>
      </c>
      <c r="D8590">
        <v>20</v>
      </c>
      <c r="E8590" s="69">
        <v>4.7778903283523876E-2</v>
      </c>
      <c r="F8590" s="69">
        <v>3.1759576258271499E-2</v>
      </c>
      <c r="G8590" s="69">
        <v>8.6599125616746591E-4</v>
      </c>
      <c r="H8590" s="69">
        <v>1.5430742802579115E-2</v>
      </c>
      <c r="I8590" s="69">
        <v>4.688988991449123E-5</v>
      </c>
      <c r="J8590" s="69">
        <v>6.7999999999999883E-3</v>
      </c>
      <c r="K8590" s="69">
        <v>1.6823090015521467E-4</v>
      </c>
      <c r="L8590" s="70">
        <v>0.10285033439061167</v>
      </c>
      <c r="M8590" s="78">
        <f t="shared" si="1073"/>
        <v>42406.778446635268</v>
      </c>
      <c r="N8590" s="78">
        <f t="shared" si="1074"/>
        <v>29591.757705397409</v>
      </c>
      <c r="O8590" s="78">
        <f t="shared" si="1075"/>
        <v>483.34848244475256</v>
      </c>
      <c r="P8590" s="78">
        <f t="shared" si="1076"/>
        <v>12218.299484919</v>
      </c>
      <c r="Q8590" s="78">
        <f t="shared" si="1077"/>
        <v>4.4993040435573635</v>
      </c>
      <c r="R8590" s="78">
        <f t="shared" si="1078"/>
        <v>1680.3761202429005</v>
      </c>
      <c r="S8590" s="78">
        <f t="shared" si="1079"/>
        <v>28.118769012624355</v>
      </c>
      <c r="T8590" s="78">
        <f t="shared" si="1080"/>
        <v>86413.178312695498</v>
      </c>
    </row>
    <row r="8591" spans="1:20" x14ac:dyDescent="0.2">
      <c r="A8591">
        <v>2004</v>
      </c>
      <c r="B8591">
        <v>12</v>
      </c>
      <c r="C8591">
        <v>23</v>
      </c>
      <c r="D8591">
        <v>21</v>
      </c>
      <c r="E8591" s="69">
        <v>4.596913037949929E-2</v>
      </c>
      <c r="F8591" s="69">
        <v>3.1890402951720784E-2</v>
      </c>
      <c r="G8591" s="69">
        <v>8.6599125616746591E-4</v>
      </c>
      <c r="H8591" s="69">
        <v>1.5966563552576779E-2</v>
      </c>
      <c r="I8591" s="69">
        <v>4.688988991449123E-5</v>
      </c>
      <c r="J8591" s="69">
        <v>6.751999999999988E-3</v>
      </c>
      <c r="K8591" s="69">
        <v>1.6823090015521467E-4</v>
      </c>
      <c r="L8591" s="70">
        <v>0.10165920893003404</v>
      </c>
      <c r="M8591" s="78">
        <f t="shared" si="1073"/>
        <v>40800.491292569102</v>
      </c>
      <c r="N8591" s="78">
        <f t="shared" si="1074"/>
        <v>29713.654539992025</v>
      </c>
      <c r="O8591" s="78">
        <f t="shared" si="1075"/>
        <v>483.34848244475256</v>
      </c>
      <c r="P8591" s="78">
        <f t="shared" si="1076"/>
        <v>12642.570596003239</v>
      </c>
      <c r="Q8591" s="78">
        <f t="shared" si="1077"/>
        <v>4.4993040435573635</v>
      </c>
      <c r="R8591" s="78">
        <f t="shared" si="1078"/>
        <v>1668.5146417470683</v>
      </c>
      <c r="S8591" s="78">
        <f t="shared" si="1079"/>
        <v>28.118769012624355</v>
      </c>
      <c r="T8591" s="78">
        <f t="shared" si="1080"/>
        <v>85341.197625812361</v>
      </c>
    </row>
    <row r="8592" spans="1:20" x14ac:dyDescent="0.2">
      <c r="A8592">
        <v>2004</v>
      </c>
      <c r="B8592">
        <v>12</v>
      </c>
      <c r="C8592">
        <v>23</v>
      </c>
      <c r="D8592">
        <v>22</v>
      </c>
      <c r="E8592" s="69">
        <v>4.3736188563151646E-2</v>
      </c>
      <c r="F8592" s="69">
        <v>3.1993786219798613E-2</v>
      </c>
      <c r="G8592" s="69">
        <v>8.6599125616746591E-4</v>
      </c>
      <c r="H8592" s="69">
        <v>1.4825916332685972E-2</v>
      </c>
      <c r="I8592" s="69">
        <v>4.688988991449123E-5</v>
      </c>
      <c r="J8592" s="69">
        <v>6.9079999999999888E-3</v>
      </c>
      <c r="K8592" s="69">
        <v>1.6823090015521467E-4</v>
      </c>
      <c r="L8592" s="70">
        <v>9.854500316187341E-2</v>
      </c>
      <c r="M8592" s="78">
        <f t="shared" si="1073"/>
        <v>38818.615142583556</v>
      </c>
      <c r="N8592" s="78">
        <f t="shared" si="1074"/>
        <v>29809.981159556242</v>
      </c>
      <c r="O8592" s="78">
        <f t="shared" si="1075"/>
        <v>483.34848244475256</v>
      </c>
      <c r="P8592" s="78">
        <f t="shared" si="1076"/>
        <v>11739.388583473245</v>
      </c>
      <c r="Q8592" s="78">
        <f t="shared" si="1077"/>
        <v>4.4993040435573635</v>
      </c>
      <c r="R8592" s="78">
        <f t="shared" si="1078"/>
        <v>1707.0644468585233</v>
      </c>
      <c r="S8592" s="78">
        <f t="shared" si="1079"/>
        <v>28.118769012624355</v>
      </c>
      <c r="T8592" s="78">
        <f t="shared" si="1080"/>
        <v>82591.015887972506</v>
      </c>
    </row>
    <row r="8593" spans="1:20" x14ac:dyDescent="0.2">
      <c r="A8593">
        <v>2004</v>
      </c>
      <c r="B8593">
        <v>12</v>
      </c>
      <c r="C8593">
        <v>23</v>
      </c>
      <c r="D8593">
        <v>23</v>
      </c>
      <c r="E8593" s="69">
        <v>4.0954828783476088E-2</v>
      </c>
      <c r="F8593" s="69">
        <v>2.9766128632822391E-2</v>
      </c>
      <c r="G8593" s="69">
        <v>8.6599125616746591E-4</v>
      </c>
      <c r="H8593" s="69">
        <v>1.4294360059608062E-2</v>
      </c>
      <c r="I8593" s="69">
        <v>4.688988991449123E-5</v>
      </c>
      <c r="J8593" s="69">
        <v>6.9559999999999882E-3</v>
      </c>
      <c r="K8593" s="69">
        <v>1.6823090015521467E-4</v>
      </c>
      <c r="L8593" s="70">
        <v>9.3052429522143723E-2</v>
      </c>
      <c r="M8593" s="78">
        <f t="shared" si="1073"/>
        <v>36349.983594949073</v>
      </c>
      <c r="N8593" s="78">
        <f t="shared" si="1074"/>
        <v>27734.377158157691</v>
      </c>
      <c r="O8593" s="78">
        <f t="shared" si="1075"/>
        <v>483.34848244475256</v>
      </c>
      <c r="P8593" s="78">
        <f t="shared" si="1076"/>
        <v>11318.494150804212</v>
      </c>
      <c r="Q8593" s="78">
        <f t="shared" si="1077"/>
        <v>4.4993040435573635</v>
      </c>
      <c r="R8593" s="78">
        <f t="shared" si="1078"/>
        <v>1718.9259253543553</v>
      </c>
      <c r="S8593" s="78">
        <f t="shared" si="1079"/>
        <v>28.118769012624355</v>
      </c>
      <c r="T8593" s="78">
        <f t="shared" si="1080"/>
        <v>77637.747384766262</v>
      </c>
    </row>
    <row r="8594" spans="1:20" x14ac:dyDescent="0.2">
      <c r="A8594">
        <v>2004</v>
      </c>
      <c r="B8594">
        <v>12</v>
      </c>
      <c r="C8594">
        <v>23</v>
      </c>
      <c r="D8594">
        <v>24</v>
      </c>
      <c r="E8594" s="69">
        <v>3.6203199824008554E-2</v>
      </c>
      <c r="F8594" s="69">
        <v>2.8847876538363754E-2</v>
      </c>
      <c r="G8594" s="69">
        <v>8.6599125616746591E-4</v>
      </c>
      <c r="H8594" s="69">
        <v>1.3251173027725065E-2</v>
      </c>
      <c r="I8594" s="69">
        <v>4.688988991449123E-5</v>
      </c>
      <c r="J8594" s="69">
        <v>6.731999999999988E-3</v>
      </c>
      <c r="K8594" s="69">
        <v>1.6823090015521467E-4</v>
      </c>
      <c r="L8594" s="70">
        <v>8.6115361436334553E-2</v>
      </c>
      <c r="M8594" s="78">
        <f t="shared" si="1073"/>
        <v>32132.61436508143</v>
      </c>
      <c r="N8594" s="78">
        <f t="shared" si="1074"/>
        <v>26878.80234599008</v>
      </c>
      <c r="O8594" s="78">
        <f t="shared" si="1075"/>
        <v>483.34848244475256</v>
      </c>
      <c r="P8594" s="78">
        <f t="shared" si="1076"/>
        <v>10492.482614133416</v>
      </c>
      <c r="Q8594" s="78">
        <f t="shared" si="1077"/>
        <v>4.4993040435573635</v>
      </c>
      <c r="R8594" s="78">
        <f t="shared" si="1078"/>
        <v>1663.5723590404714</v>
      </c>
      <c r="S8594" s="78">
        <f t="shared" si="1079"/>
        <v>28.118769012624355</v>
      </c>
      <c r="T8594" s="78">
        <f t="shared" si="1080"/>
        <v>71683.43823974632</v>
      </c>
    </row>
    <row r="8595" spans="1:20" x14ac:dyDescent="0.2">
      <c r="A8595">
        <v>2004</v>
      </c>
      <c r="B8595">
        <v>12</v>
      </c>
      <c r="C8595">
        <v>24</v>
      </c>
      <c r="D8595">
        <v>1</v>
      </c>
      <c r="E8595" s="69">
        <v>3.2778550958985762E-2</v>
      </c>
      <c r="F8595" s="69">
        <v>2.8095564320208818E-2</v>
      </c>
      <c r="G8595" s="69">
        <v>8.6599125616746591E-4</v>
      </c>
      <c r="H8595" s="69">
        <v>1.2643725533073951E-2</v>
      </c>
      <c r="I8595" s="69">
        <v>4.688988991449123E-5</v>
      </c>
      <c r="J8595" s="69">
        <v>6.6159999999999882E-3</v>
      </c>
      <c r="K8595" s="69">
        <v>1.6823090015521467E-4</v>
      </c>
      <c r="L8595" s="70">
        <v>8.121495285850569E-2</v>
      </c>
      <c r="M8595" s="78">
        <f t="shared" si="1073"/>
        <v>29093.023338582854</v>
      </c>
      <c r="N8595" s="78">
        <f t="shared" si="1074"/>
        <v>26177.840825048723</v>
      </c>
      <c r="O8595" s="78">
        <f t="shared" si="1075"/>
        <v>483.34848244475256</v>
      </c>
      <c r="P8595" s="78">
        <f t="shared" si="1076"/>
        <v>10011.496344971409</v>
      </c>
      <c r="Q8595" s="78">
        <f t="shared" si="1077"/>
        <v>4.4993040435573635</v>
      </c>
      <c r="R8595" s="78">
        <f t="shared" si="1078"/>
        <v>1634.9071193422101</v>
      </c>
      <c r="S8595" s="78">
        <f t="shared" si="1079"/>
        <v>28.118769012624355</v>
      </c>
      <c r="T8595" s="78">
        <f t="shared" si="1080"/>
        <v>67433.234183446126</v>
      </c>
    </row>
    <row r="8596" spans="1:20" x14ac:dyDescent="0.2">
      <c r="A8596">
        <v>2004</v>
      </c>
      <c r="B8596">
        <v>12</v>
      </c>
      <c r="C8596">
        <v>24</v>
      </c>
      <c r="D8596">
        <v>2</v>
      </c>
      <c r="E8596" s="69">
        <v>3.0283462849427619E-2</v>
      </c>
      <c r="F8596" s="69">
        <v>2.8018041241104887E-2</v>
      </c>
      <c r="G8596" s="69">
        <v>8.6599125616746591E-4</v>
      </c>
      <c r="H8596" s="69">
        <v>1.2974319701408294E-2</v>
      </c>
      <c r="I8596" s="69">
        <v>4.688988991449123E-5</v>
      </c>
      <c r="J8596" s="69">
        <v>6.4679999999999894E-3</v>
      </c>
      <c r="K8596" s="69">
        <v>1.6823090015521467E-4</v>
      </c>
      <c r="L8596" s="70">
        <v>7.882493583817797E-2</v>
      </c>
      <c r="M8596" s="78">
        <f t="shared" si="1073"/>
        <v>26878.475883632098</v>
      </c>
      <c r="N8596" s="78">
        <f t="shared" si="1074"/>
        <v>26105.609251341171</v>
      </c>
      <c r="O8596" s="78">
        <f t="shared" si="1075"/>
        <v>483.34848244475256</v>
      </c>
      <c r="P8596" s="78">
        <f t="shared" si="1076"/>
        <v>10273.265892189938</v>
      </c>
      <c r="Q8596" s="78">
        <f t="shared" si="1077"/>
        <v>4.4993040435573635</v>
      </c>
      <c r="R8596" s="78">
        <f t="shared" si="1078"/>
        <v>1598.3342273133942</v>
      </c>
      <c r="S8596" s="78">
        <f t="shared" si="1079"/>
        <v>28.118769012624355</v>
      </c>
      <c r="T8596" s="78">
        <f t="shared" si="1080"/>
        <v>65371.651809977542</v>
      </c>
    </row>
    <row r="8597" spans="1:20" x14ac:dyDescent="0.2">
      <c r="A8597">
        <v>2004</v>
      </c>
      <c r="B8597">
        <v>12</v>
      </c>
      <c r="C8597">
        <v>24</v>
      </c>
      <c r="D8597">
        <v>3</v>
      </c>
      <c r="E8597" s="69">
        <v>2.8101029017551717E-2</v>
      </c>
      <c r="F8597" s="69">
        <v>2.8063860448183202E-2</v>
      </c>
      <c r="G8597" s="69">
        <v>8.6599125616746591E-4</v>
      </c>
      <c r="H8597" s="69">
        <v>1.396635808879905E-2</v>
      </c>
      <c r="I8597" s="69">
        <v>4.688988991449123E-5</v>
      </c>
      <c r="J8597" s="69">
        <v>6.2039999999999899E-3</v>
      </c>
      <c r="K8597" s="69">
        <v>1.6823090015521467E-4</v>
      </c>
      <c r="L8597" s="70">
        <v>7.7416359600771145E-2</v>
      </c>
      <c r="M8597" s="78">
        <f t="shared" si="1073"/>
        <v>24941.428743106426</v>
      </c>
      <c r="N8597" s="78">
        <f t="shared" si="1074"/>
        <v>26148.300969363128</v>
      </c>
      <c r="O8597" s="78">
        <f t="shared" si="1075"/>
        <v>483.34848244475256</v>
      </c>
      <c r="P8597" s="78">
        <f t="shared" si="1076"/>
        <v>11058.777145455751</v>
      </c>
      <c r="Q8597" s="78">
        <f t="shared" si="1077"/>
        <v>4.4993040435573635</v>
      </c>
      <c r="R8597" s="78">
        <f t="shared" si="1078"/>
        <v>1533.096095586317</v>
      </c>
      <c r="S8597" s="78">
        <f t="shared" si="1079"/>
        <v>28.118769012624355</v>
      </c>
      <c r="T8597" s="78">
        <f t="shared" si="1080"/>
        <v>64197.569509012559</v>
      </c>
    </row>
    <row r="8598" spans="1:20" x14ac:dyDescent="0.2">
      <c r="A8598">
        <v>2004</v>
      </c>
      <c r="B8598">
        <v>12</v>
      </c>
      <c r="C8598">
        <v>24</v>
      </c>
      <c r="D8598">
        <v>4</v>
      </c>
      <c r="E8598" s="69">
        <v>2.7567941935219439E-2</v>
      </c>
      <c r="F8598" s="69">
        <v>2.8599903044386969E-2</v>
      </c>
      <c r="G8598" s="69">
        <v>8.6599125616746591E-4</v>
      </c>
      <c r="H8598" s="69">
        <v>1.4073274521170914E-2</v>
      </c>
      <c r="I8598" s="69">
        <v>4.688988991449123E-5</v>
      </c>
      <c r="J8598" s="69">
        <v>6.3639999999999895E-3</v>
      </c>
      <c r="K8598" s="69">
        <v>1.6823090015521467E-4</v>
      </c>
      <c r="L8598" s="70">
        <v>7.7686231547014498E-2</v>
      </c>
      <c r="M8598" s="78">
        <f t="shared" si="1073"/>
        <v>24468.280465527107</v>
      </c>
      <c r="N8598" s="78">
        <f t="shared" si="1074"/>
        <v>26647.754819050526</v>
      </c>
      <c r="O8598" s="78">
        <f t="shared" si="1075"/>
        <v>483.34848244475256</v>
      </c>
      <c r="P8598" s="78">
        <f t="shared" si="1076"/>
        <v>11143.435221044969</v>
      </c>
      <c r="Q8598" s="78">
        <f t="shared" si="1077"/>
        <v>4.4993040435573635</v>
      </c>
      <c r="R8598" s="78">
        <f t="shared" si="1078"/>
        <v>1572.6343572390908</v>
      </c>
      <c r="S8598" s="78">
        <f t="shared" si="1079"/>
        <v>28.118769012624355</v>
      </c>
      <c r="T8598" s="78">
        <f t="shared" si="1080"/>
        <v>64348.071418362633</v>
      </c>
    </row>
    <row r="8599" spans="1:20" x14ac:dyDescent="0.2">
      <c r="A8599">
        <v>2004</v>
      </c>
      <c r="B8599">
        <v>12</v>
      </c>
      <c r="C8599">
        <v>24</v>
      </c>
      <c r="D8599">
        <v>5</v>
      </c>
      <c r="E8599" s="69">
        <v>2.7990673473110191E-2</v>
      </c>
      <c r="F8599" s="69">
        <v>2.857305061140241E-2</v>
      </c>
      <c r="G8599" s="69">
        <v>8.6599125616746591E-4</v>
      </c>
      <c r="H8599" s="69">
        <v>1.4839678538014029E-2</v>
      </c>
      <c r="I8599" s="69">
        <v>4.688988991449123E-5</v>
      </c>
      <c r="J8599" s="69">
        <v>6.2879999999999889E-3</v>
      </c>
      <c r="K8599" s="69">
        <v>1.6823090015521467E-4</v>
      </c>
      <c r="L8599" s="70">
        <v>7.8772514668763796E-2</v>
      </c>
      <c r="M8599" s="78">
        <f t="shared" si="1073"/>
        <v>24843.481264159091</v>
      </c>
      <c r="N8599" s="78">
        <f t="shared" si="1074"/>
        <v>26622.735256943721</v>
      </c>
      <c r="O8599" s="78">
        <f t="shared" si="1075"/>
        <v>483.34848244475256</v>
      </c>
      <c r="P8599" s="78">
        <f t="shared" si="1076"/>
        <v>11750.285709322758</v>
      </c>
      <c r="Q8599" s="78">
        <f t="shared" si="1077"/>
        <v>4.4993040435573635</v>
      </c>
      <c r="R8599" s="78">
        <f t="shared" si="1078"/>
        <v>1553.8536829540233</v>
      </c>
      <c r="S8599" s="78">
        <f t="shared" si="1079"/>
        <v>28.118769012624355</v>
      </c>
      <c r="T8599" s="78">
        <f t="shared" si="1080"/>
        <v>65286.322468880528</v>
      </c>
    </row>
    <row r="8600" spans="1:20" x14ac:dyDescent="0.2">
      <c r="A8600">
        <v>2004</v>
      </c>
      <c r="B8600">
        <v>12</v>
      </c>
      <c r="C8600">
        <v>24</v>
      </c>
      <c r="D8600">
        <v>6</v>
      </c>
      <c r="E8600" s="69">
        <v>2.9176897838947113E-2</v>
      </c>
      <c r="F8600" s="69">
        <v>2.9339379507308791E-2</v>
      </c>
      <c r="G8600" s="69">
        <v>8.6599125616746591E-4</v>
      </c>
      <c r="H8600" s="69">
        <v>1.4728918389679166E-2</v>
      </c>
      <c r="I8600" s="69">
        <v>4.688988991449123E-5</v>
      </c>
      <c r="J8600" s="69">
        <v>6.0799999999999899E-3</v>
      </c>
      <c r="K8600" s="69">
        <v>1.6823090015521467E-4</v>
      </c>
      <c r="L8600" s="70">
        <v>8.040630778217224E-2</v>
      </c>
      <c r="M8600" s="78">
        <f t="shared" si="1073"/>
        <v>25896.329915195282</v>
      </c>
      <c r="N8600" s="78">
        <f t="shared" si="1074"/>
        <v>27336.756716987613</v>
      </c>
      <c r="O8600" s="78">
        <f t="shared" si="1075"/>
        <v>483.34848244475256</v>
      </c>
      <c r="P8600" s="78">
        <f t="shared" si="1076"/>
        <v>11662.584120315438</v>
      </c>
      <c r="Q8600" s="78">
        <f t="shared" si="1077"/>
        <v>4.4993040435573635</v>
      </c>
      <c r="R8600" s="78">
        <f t="shared" si="1078"/>
        <v>1502.453942805417</v>
      </c>
      <c r="S8600" s="78">
        <f t="shared" si="1079"/>
        <v>28.118769012624355</v>
      </c>
      <c r="T8600" s="78">
        <f t="shared" si="1080"/>
        <v>66914.091250804689</v>
      </c>
    </row>
    <row r="8601" spans="1:20" x14ac:dyDescent="0.2">
      <c r="A8601">
        <v>2004</v>
      </c>
      <c r="B8601">
        <v>12</v>
      </c>
      <c r="C8601">
        <v>24</v>
      </c>
      <c r="D8601">
        <v>7</v>
      </c>
      <c r="E8601" s="69">
        <v>3.0695448438509562E-2</v>
      </c>
      <c r="F8601" s="69">
        <v>3.0459942740729471E-2</v>
      </c>
      <c r="G8601" s="69">
        <v>8.6599125616746591E-4</v>
      </c>
      <c r="H8601" s="69">
        <v>1.5693204254549419E-2</v>
      </c>
      <c r="I8601" s="69">
        <v>4.688988991449123E-5</v>
      </c>
      <c r="J8601" s="69">
        <v>6.0159999999999892E-3</v>
      </c>
      <c r="K8601" s="69">
        <v>1.6823090015521467E-4</v>
      </c>
      <c r="L8601" s="70">
        <v>8.3945707480025625E-2</v>
      </c>
      <c r="M8601" s="78">
        <f t="shared" si="1073"/>
        <v>27244.138977565635</v>
      </c>
      <c r="N8601" s="78">
        <f t="shared" si="1074"/>
        <v>28380.833483859635</v>
      </c>
      <c r="O8601" s="78">
        <f t="shared" si="1075"/>
        <v>483.34848244475256</v>
      </c>
      <c r="P8601" s="78">
        <f t="shared" si="1076"/>
        <v>12426.120499399512</v>
      </c>
      <c r="Q8601" s="78">
        <f t="shared" si="1077"/>
        <v>4.4993040435573635</v>
      </c>
      <c r="R8601" s="78">
        <f t="shared" si="1078"/>
        <v>1486.6386381443072</v>
      </c>
      <c r="S8601" s="78">
        <f t="shared" si="1079"/>
        <v>28.118769012624355</v>
      </c>
      <c r="T8601" s="78">
        <f t="shared" si="1080"/>
        <v>70053.69815447001</v>
      </c>
    </row>
    <row r="8602" spans="1:20" x14ac:dyDescent="0.2">
      <c r="A8602">
        <v>2004</v>
      </c>
      <c r="B8602">
        <v>12</v>
      </c>
      <c r="C8602">
        <v>24</v>
      </c>
      <c r="D8602">
        <v>8</v>
      </c>
      <c r="E8602" s="69">
        <v>3.3428492767688951E-2</v>
      </c>
      <c r="F8602" s="69">
        <v>3.3034817688882202E-2</v>
      </c>
      <c r="G8602" s="69">
        <v>7.9382567829892404E-4</v>
      </c>
      <c r="H8602" s="69">
        <v>1.7175390515159466E-2</v>
      </c>
      <c r="I8602" s="69">
        <v>4.688988991449123E-5</v>
      </c>
      <c r="J8602" s="69">
        <v>5.7559999999999903E-3</v>
      </c>
      <c r="K8602" s="69">
        <v>1.5421172843889158E-4</v>
      </c>
      <c r="L8602" s="70">
        <v>9.0389628268382941E-2</v>
      </c>
      <c r="M8602" s="78">
        <f t="shared" si="1073"/>
        <v>29669.887527392857</v>
      </c>
      <c r="N8602" s="78">
        <f t="shared" si="1074"/>
        <v>30779.954774641625</v>
      </c>
      <c r="O8602" s="78">
        <f t="shared" si="1075"/>
        <v>443.06964325429885</v>
      </c>
      <c r="P8602" s="78">
        <f t="shared" si="1076"/>
        <v>13599.738377440928</v>
      </c>
      <c r="Q8602" s="78">
        <f t="shared" si="1077"/>
        <v>4.4993040435573635</v>
      </c>
      <c r="R8602" s="78">
        <f t="shared" si="1078"/>
        <v>1422.3889629585492</v>
      </c>
      <c r="S8602" s="78">
        <f t="shared" si="1079"/>
        <v>25.775549955507596</v>
      </c>
      <c r="T8602" s="78">
        <f t="shared" si="1080"/>
        <v>75945.314139687311</v>
      </c>
    </row>
    <row r="8603" spans="1:20" x14ac:dyDescent="0.2">
      <c r="A8603">
        <v>2004</v>
      </c>
      <c r="B8603">
        <v>12</v>
      </c>
      <c r="C8603">
        <v>24</v>
      </c>
      <c r="D8603">
        <v>9</v>
      </c>
      <c r="E8603" s="69">
        <v>3.9573842426075999E-2</v>
      </c>
      <c r="F8603" s="69">
        <v>3.107964035052195E-2</v>
      </c>
      <c r="G8603" s="69">
        <v>0</v>
      </c>
      <c r="H8603" s="69">
        <v>1.8385101634316284E-2</v>
      </c>
      <c r="I8603" s="69">
        <v>4.688988991449123E-5</v>
      </c>
      <c r="J8603" s="69">
        <v>5.6919999999999896E-3</v>
      </c>
      <c r="K8603" s="69">
        <v>0</v>
      </c>
      <c r="L8603" s="70">
        <v>9.477747430082871E-2</v>
      </c>
      <c r="M8603" s="78">
        <f t="shared" si="1073"/>
        <v>35124.271440181255</v>
      </c>
      <c r="N8603" s="78">
        <f t="shared" si="1074"/>
        <v>28958.232293291701</v>
      </c>
      <c r="O8603" s="78">
        <f t="shared" si="1075"/>
        <v>0</v>
      </c>
      <c r="P8603" s="78">
        <f t="shared" si="1076"/>
        <v>14557.60624765286</v>
      </c>
      <c r="Q8603" s="78">
        <f t="shared" si="1077"/>
        <v>4.4993040435573635</v>
      </c>
      <c r="R8603" s="78">
        <f t="shared" si="1078"/>
        <v>1406.5736582974396</v>
      </c>
      <c r="S8603" s="78">
        <f t="shared" si="1079"/>
        <v>0</v>
      </c>
      <c r="T8603" s="78">
        <f t="shared" si="1080"/>
        <v>80051.182943466803</v>
      </c>
    </row>
    <row r="8604" spans="1:20" x14ac:dyDescent="0.2">
      <c r="A8604">
        <v>2004</v>
      </c>
      <c r="B8604">
        <v>12</v>
      </c>
      <c r="C8604">
        <v>24</v>
      </c>
      <c r="D8604">
        <v>10</v>
      </c>
      <c r="E8604" s="69">
        <v>4.3884527150127986E-2</v>
      </c>
      <c r="F8604" s="69">
        <v>2.9046288286030304E-2</v>
      </c>
      <c r="G8604" s="69">
        <v>0</v>
      </c>
      <c r="H8604" s="69">
        <v>1.8415364455857963E-2</v>
      </c>
      <c r="I8604" s="69">
        <v>4.688988991449123E-5</v>
      </c>
      <c r="J8604" s="69">
        <v>5.5559999999999906E-3</v>
      </c>
      <c r="K8604" s="69">
        <v>0</v>
      </c>
      <c r="L8604" s="70">
        <v>9.6949069781930741E-2</v>
      </c>
      <c r="M8604" s="78">
        <f t="shared" si="1073"/>
        <v>38950.27495812314</v>
      </c>
      <c r="N8604" s="78">
        <f t="shared" si="1074"/>
        <v>27063.671070783716</v>
      </c>
      <c r="O8604" s="78">
        <f t="shared" si="1075"/>
        <v>0</v>
      </c>
      <c r="P8604" s="78">
        <f t="shared" si="1076"/>
        <v>14581.56881520943</v>
      </c>
      <c r="Q8604" s="78">
        <f t="shared" si="1077"/>
        <v>4.4993040435573635</v>
      </c>
      <c r="R8604" s="78">
        <f t="shared" si="1078"/>
        <v>1372.9661358925816</v>
      </c>
      <c r="S8604" s="78">
        <f t="shared" si="1079"/>
        <v>0</v>
      </c>
      <c r="T8604" s="78">
        <f t="shared" si="1080"/>
        <v>81972.980284052421</v>
      </c>
    </row>
    <row r="8605" spans="1:20" x14ac:dyDescent="0.2">
      <c r="A8605">
        <v>2004</v>
      </c>
      <c r="B8605">
        <v>12</v>
      </c>
      <c r="C8605">
        <v>24</v>
      </c>
      <c r="D8605">
        <v>11</v>
      </c>
      <c r="E8605" s="69">
        <v>4.3300906712496701E-2</v>
      </c>
      <c r="F8605" s="69">
        <v>2.9178448139836104E-2</v>
      </c>
      <c r="G8605" s="69">
        <v>0</v>
      </c>
      <c r="H8605" s="69">
        <v>1.8258215122436423E-2</v>
      </c>
      <c r="I8605" s="69">
        <v>4.688988991449123E-5</v>
      </c>
      <c r="J8605" s="69">
        <v>5.38799999999999E-3</v>
      </c>
      <c r="K8605" s="69">
        <v>0</v>
      </c>
      <c r="L8605" s="70">
        <v>9.6172459864683715E-2</v>
      </c>
      <c r="M8605" s="78">
        <f t="shared" si="1073"/>
        <v>38432.2751528808</v>
      </c>
      <c r="N8605" s="78">
        <f t="shared" si="1074"/>
        <v>27186.810067991948</v>
      </c>
      <c r="O8605" s="78">
        <f t="shared" si="1075"/>
        <v>0</v>
      </c>
      <c r="P8605" s="78">
        <f t="shared" si="1076"/>
        <v>14457.135555957724</v>
      </c>
      <c r="Q8605" s="78">
        <f t="shared" si="1077"/>
        <v>4.4993040435573635</v>
      </c>
      <c r="R8605" s="78">
        <f t="shared" si="1078"/>
        <v>1331.4509611571686</v>
      </c>
      <c r="S8605" s="78">
        <f t="shared" si="1079"/>
        <v>0</v>
      </c>
      <c r="T8605" s="78">
        <f t="shared" si="1080"/>
        <v>81412.171042031187</v>
      </c>
    </row>
    <row r="8606" spans="1:20" x14ac:dyDescent="0.2">
      <c r="A8606">
        <v>2004</v>
      </c>
      <c r="B8606">
        <v>12</v>
      </c>
      <c r="C8606">
        <v>24</v>
      </c>
      <c r="D8606">
        <v>12</v>
      </c>
      <c r="E8606" s="69">
        <v>4.5775806102363689E-2</v>
      </c>
      <c r="F8606" s="69">
        <v>2.7459265403178369E-2</v>
      </c>
      <c r="G8606" s="69">
        <v>0</v>
      </c>
      <c r="H8606" s="69">
        <v>1.7004427041619603E-2</v>
      </c>
      <c r="I8606" s="69">
        <v>4.688988991449123E-5</v>
      </c>
      <c r="J8606" s="69">
        <v>5.3239999999999911E-3</v>
      </c>
      <c r="K8606" s="69">
        <v>0</v>
      </c>
      <c r="L8606" s="70">
        <v>9.5610388437076158E-2</v>
      </c>
      <c r="M8606" s="78">
        <f t="shared" si="1073"/>
        <v>40628.903850718532</v>
      </c>
      <c r="N8606" s="78">
        <f t="shared" si="1074"/>
        <v>25584.97386650207</v>
      </c>
      <c r="O8606" s="78">
        <f t="shared" si="1075"/>
        <v>0</v>
      </c>
      <c r="P8606" s="78">
        <f t="shared" si="1076"/>
        <v>13464.366869573987</v>
      </c>
      <c r="Q8606" s="78">
        <f t="shared" si="1077"/>
        <v>4.4993040435573635</v>
      </c>
      <c r="R8606" s="78">
        <f t="shared" si="1078"/>
        <v>1315.635656496059</v>
      </c>
      <c r="S8606" s="78">
        <f t="shared" si="1079"/>
        <v>0</v>
      </c>
      <c r="T8606" s="78">
        <f t="shared" si="1080"/>
        <v>80998.379547334203</v>
      </c>
    </row>
    <row r="8607" spans="1:20" x14ac:dyDescent="0.2">
      <c r="A8607">
        <v>2004</v>
      </c>
      <c r="B8607">
        <v>12</v>
      </c>
      <c r="C8607">
        <v>24</v>
      </c>
      <c r="D8607">
        <v>13</v>
      </c>
      <c r="E8607" s="69">
        <v>4.0902454910870988E-2</v>
      </c>
      <c r="F8607" s="69">
        <v>2.7120039360690767E-2</v>
      </c>
      <c r="G8607" s="69">
        <v>0</v>
      </c>
      <c r="H8607" s="69">
        <v>1.8442563127365544E-2</v>
      </c>
      <c r="I8607" s="69">
        <v>4.688988991449123E-5</v>
      </c>
      <c r="J8607" s="69">
        <v>5.3279999999999907E-3</v>
      </c>
      <c r="K8607" s="69">
        <v>0</v>
      </c>
      <c r="L8607" s="70">
        <v>9.1839947288841789E-2</v>
      </c>
      <c r="M8607" s="78">
        <f t="shared" si="1073"/>
        <v>36303.498492543586</v>
      </c>
      <c r="N8607" s="78">
        <f t="shared" si="1074"/>
        <v>25268.902431070386</v>
      </c>
      <c r="O8607" s="78">
        <f t="shared" si="1075"/>
        <v>0</v>
      </c>
      <c r="P8607" s="78">
        <f t="shared" si="1076"/>
        <v>14603.105141640588</v>
      </c>
      <c r="Q8607" s="78">
        <f t="shared" si="1077"/>
        <v>4.4993040435573635</v>
      </c>
      <c r="R8607" s="78">
        <f t="shared" si="1078"/>
        <v>1316.6241130373785</v>
      </c>
      <c r="S8607" s="78">
        <f t="shared" si="1079"/>
        <v>0</v>
      </c>
      <c r="T8607" s="78">
        <f t="shared" si="1080"/>
        <v>77496.629482335484</v>
      </c>
    </row>
    <row r="8608" spans="1:20" x14ac:dyDescent="0.2">
      <c r="A8608">
        <v>2004</v>
      </c>
      <c r="B8608">
        <v>12</v>
      </c>
      <c r="C8608">
        <v>24</v>
      </c>
      <c r="D8608">
        <v>14</v>
      </c>
      <c r="E8608" s="69">
        <v>4.1352641944966545E-2</v>
      </c>
      <c r="F8608" s="69">
        <v>2.5364479231700453E-2</v>
      </c>
      <c r="G8608" s="69">
        <v>0</v>
      </c>
      <c r="H8608" s="69">
        <v>1.6807964724738764E-2</v>
      </c>
      <c r="I8608" s="69">
        <v>4.688988991449123E-5</v>
      </c>
      <c r="J8608" s="69">
        <v>5.3119999999999903E-3</v>
      </c>
      <c r="K8608" s="69">
        <v>0</v>
      </c>
      <c r="L8608" s="70">
        <v>8.8883975791320263E-2</v>
      </c>
      <c r="M8608" s="78">
        <f t="shared" si="1073"/>
        <v>36703.067768990775</v>
      </c>
      <c r="N8608" s="78">
        <f t="shared" si="1074"/>
        <v>23633.1718548223</v>
      </c>
      <c r="O8608" s="78">
        <f t="shared" si="1075"/>
        <v>0</v>
      </c>
      <c r="P8608" s="78">
        <f t="shared" si="1076"/>
        <v>13308.804985362558</v>
      </c>
      <c r="Q8608" s="78">
        <f t="shared" si="1077"/>
        <v>4.4993040435573635</v>
      </c>
      <c r="R8608" s="78">
        <f t="shared" si="1078"/>
        <v>1312.6702868721009</v>
      </c>
      <c r="S8608" s="78">
        <f t="shared" si="1079"/>
        <v>0</v>
      </c>
      <c r="T8608" s="78">
        <f t="shared" si="1080"/>
        <v>74962.214200091286</v>
      </c>
    </row>
    <row r="8609" spans="1:20" x14ac:dyDescent="0.2">
      <c r="A8609">
        <v>2004</v>
      </c>
      <c r="B8609">
        <v>12</v>
      </c>
      <c r="C8609">
        <v>24</v>
      </c>
      <c r="D8609">
        <v>15</v>
      </c>
      <c r="E8609" s="69">
        <v>4.0218472738468292E-2</v>
      </c>
      <c r="F8609" s="69">
        <v>2.4836804474912943E-2</v>
      </c>
      <c r="G8609" s="69">
        <v>0</v>
      </c>
      <c r="H8609" s="69">
        <v>1.6773103287426382E-2</v>
      </c>
      <c r="I8609" s="69">
        <v>4.688988991449123E-5</v>
      </c>
      <c r="J8609" s="69">
        <v>5.3719999999999905E-3</v>
      </c>
      <c r="K8609" s="69">
        <v>0</v>
      </c>
      <c r="L8609" s="70">
        <v>8.7247270390722109E-2</v>
      </c>
      <c r="M8609" s="78">
        <f t="shared" si="1073"/>
        <v>35696.421342312475</v>
      </c>
      <c r="N8609" s="78">
        <f t="shared" si="1074"/>
        <v>23141.514679577595</v>
      </c>
      <c r="O8609" s="78">
        <f t="shared" si="1075"/>
        <v>0</v>
      </c>
      <c r="P8609" s="78">
        <f t="shared" si="1076"/>
        <v>13281.20116310935</v>
      </c>
      <c r="Q8609" s="78">
        <f t="shared" si="1077"/>
        <v>4.4993040435573635</v>
      </c>
      <c r="R8609" s="78">
        <f t="shared" si="1078"/>
        <v>1327.4971349918915</v>
      </c>
      <c r="S8609" s="78">
        <f t="shared" si="1079"/>
        <v>0</v>
      </c>
      <c r="T8609" s="78">
        <f t="shared" si="1080"/>
        <v>73451.133624034861</v>
      </c>
    </row>
    <row r="8610" spans="1:20" x14ac:dyDescent="0.2">
      <c r="A8610">
        <v>2004</v>
      </c>
      <c r="B8610">
        <v>12</v>
      </c>
      <c r="C8610">
        <v>24</v>
      </c>
      <c r="D8610">
        <v>16</v>
      </c>
      <c r="E8610" s="69">
        <v>4.265757505586483E-2</v>
      </c>
      <c r="F8610" s="69">
        <v>2.4005022216423123E-2</v>
      </c>
      <c r="G8610" s="69">
        <v>0</v>
      </c>
      <c r="H8610" s="69">
        <v>1.6249820606475427E-2</v>
      </c>
      <c r="I8610" s="69">
        <v>4.688988991449123E-5</v>
      </c>
      <c r="J8610" s="69">
        <v>5.3159999999999909E-3</v>
      </c>
      <c r="K8610" s="69">
        <v>0</v>
      </c>
      <c r="L8610" s="70">
        <v>8.8275307768677869E-2</v>
      </c>
      <c r="M8610" s="78">
        <f t="shared" si="1073"/>
        <v>37861.277889326979</v>
      </c>
      <c r="N8610" s="78">
        <f t="shared" si="1074"/>
        <v>22366.50751774657</v>
      </c>
      <c r="O8610" s="78">
        <f t="shared" si="1075"/>
        <v>0</v>
      </c>
      <c r="P8610" s="78">
        <f t="shared" si="1076"/>
        <v>12866.857887939119</v>
      </c>
      <c r="Q8610" s="78">
        <f t="shared" si="1077"/>
        <v>4.4993040435573635</v>
      </c>
      <c r="R8610" s="78">
        <f t="shared" si="1078"/>
        <v>1313.6587434134203</v>
      </c>
      <c r="S8610" s="78">
        <f t="shared" si="1079"/>
        <v>0</v>
      </c>
      <c r="T8610" s="78">
        <f t="shared" si="1080"/>
        <v>74412.80134246964</v>
      </c>
    </row>
    <row r="8611" spans="1:20" x14ac:dyDescent="0.2">
      <c r="A8611">
        <v>2004</v>
      </c>
      <c r="B8611">
        <v>12</v>
      </c>
      <c r="C8611">
        <v>24</v>
      </c>
      <c r="D8611">
        <v>17</v>
      </c>
      <c r="E8611" s="69">
        <v>4.3136696393691568E-2</v>
      </c>
      <c r="F8611" s="69">
        <v>2.4979496129699803E-2</v>
      </c>
      <c r="G8611" s="69">
        <v>3.7526251752715472E-4</v>
      </c>
      <c r="H8611" s="69">
        <v>1.9726214951578166E-2</v>
      </c>
      <c r="I8611" s="69">
        <v>4.688988991449123E-5</v>
      </c>
      <c r="J8611" s="69">
        <v>5.2119999999999909E-3</v>
      </c>
      <c r="K8611" s="69">
        <v>7.2899986770648178E-5</v>
      </c>
      <c r="L8611" s="70">
        <v>9.3549459869181853E-2</v>
      </c>
      <c r="M8611" s="78">
        <f t="shared" si="1073"/>
        <v>38286.528178177388</v>
      </c>
      <c r="N8611" s="78">
        <f t="shared" si="1074"/>
        <v>23274.466606917471</v>
      </c>
      <c r="O8611" s="78">
        <f t="shared" si="1075"/>
        <v>209.45080804611695</v>
      </c>
      <c r="P8611" s="78">
        <f t="shared" si="1076"/>
        <v>15619.520399366935</v>
      </c>
      <c r="Q8611" s="78">
        <f t="shared" si="1077"/>
        <v>4.4993040435573635</v>
      </c>
      <c r="R8611" s="78">
        <f t="shared" si="1078"/>
        <v>1287.9588733391172</v>
      </c>
      <c r="S8611" s="78">
        <f t="shared" si="1079"/>
        <v>12.184788211535274</v>
      </c>
      <c r="T8611" s="78">
        <f t="shared" si="1080"/>
        <v>78694.608958102108</v>
      </c>
    </row>
    <row r="8612" spans="1:20" x14ac:dyDescent="0.2">
      <c r="A8612">
        <v>2004</v>
      </c>
      <c r="B8612">
        <v>12</v>
      </c>
      <c r="C8612">
        <v>24</v>
      </c>
      <c r="D8612">
        <v>18</v>
      </c>
      <c r="E8612" s="69">
        <v>4.8175325851206409E-2</v>
      </c>
      <c r="F8612" s="69">
        <v>2.5982660434739097E-2</v>
      </c>
      <c r="G8612" s="69">
        <v>8.6599125616746591E-4</v>
      </c>
      <c r="H8612" s="69">
        <v>1.8310104311054939E-2</v>
      </c>
      <c r="I8612" s="69">
        <v>4.688988991449123E-5</v>
      </c>
      <c r="J8612" s="69">
        <v>5.2879999999999906E-3</v>
      </c>
      <c r="K8612" s="69">
        <v>1.6823090015521467E-4</v>
      </c>
      <c r="L8612" s="70">
        <v>9.8837202643237615E-2</v>
      </c>
      <c r="M8612" s="78">
        <f t="shared" si="1073"/>
        <v>42758.628381306255</v>
      </c>
      <c r="N8612" s="78">
        <f t="shared" si="1074"/>
        <v>24209.157763122519</v>
      </c>
      <c r="O8612" s="78">
        <f t="shared" si="1075"/>
        <v>483.34848244475256</v>
      </c>
      <c r="P8612" s="78">
        <f t="shared" si="1076"/>
        <v>14498.222213591893</v>
      </c>
      <c r="Q8612" s="78">
        <f t="shared" si="1077"/>
        <v>4.4993040435573635</v>
      </c>
      <c r="R8612" s="78">
        <f t="shared" si="1078"/>
        <v>1306.739547624185</v>
      </c>
      <c r="S8612" s="78">
        <f t="shared" si="1079"/>
        <v>28.118769012624355</v>
      </c>
      <c r="T8612" s="78">
        <f t="shared" si="1080"/>
        <v>83288.714461145777</v>
      </c>
    </row>
    <row r="8613" spans="1:20" x14ac:dyDescent="0.2">
      <c r="A8613">
        <v>2004</v>
      </c>
      <c r="B8613">
        <v>12</v>
      </c>
      <c r="C8613">
        <v>24</v>
      </c>
      <c r="D8613">
        <v>19</v>
      </c>
      <c r="E8613" s="69">
        <v>4.6763363235617007E-2</v>
      </c>
      <c r="F8613" s="69">
        <v>2.8634506330803403E-2</v>
      </c>
      <c r="G8613" s="69">
        <v>8.6599125616746591E-4</v>
      </c>
      <c r="H8613" s="69">
        <v>1.4620928659043729E-2</v>
      </c>
      <c r="I8613" s="69">
        <v>4.688988991449123E-5</v>
      </c>
      <c r="J8613" s="69">
        <v>5.1239999999999914E-3</v>
      </c>
      <c r="K8613" s="69">
        <v>1.6823090015521467E-4</v>
      </c>
      <c r="L8613" s="70">
        <v>9.6223910271701324E-2</v>
      </c>
      <c r="M8613" s="78">
        <f t="shared" si="1073"/>
        <v>41505.422851264731</v>
      </c>
      <c r="N8613" s="78">
        <f t="shared" si="1074"/>
        <v>26679.996183328138</v>
      </c>
      <c r="O8613" s="78">
        <f t="shared" si="1075"/>
        <v>483.34848244475256</v>
      </c>
      <c r="P8613" s="78">
        <f t="shared" si="1076"/>
        <v>11577.07619065317</v>
      </c>
      <c r="Q8613" s="78">
        <f t="shared" si="1077"/>
        <v>4.4993040435573635</v>
      </c>
      <c r="R8613" s="78">
        <f t="shared" si="1078"/>
        <v>1266.2128294300917</v>
      </c>
      <c r="S8613" s="78">
        <f t="shared" si="1079"/>
        <v>28.118769012624355</v>
      </c>
      <c r="T8613" s="78">
        <f t="shared" si="1080"/>
        <v>81544.674610177055</v>
      </c>
    </row>
    <row r="8614" spans="1:20" x14ac:dyDescent="0.2">
      <c r="A8614">
        <v>2004</v>
      </c>
      <c r="B8614">
        <v>12</v>
      </c>
      <c r="C8614">
        <v>24</v>
      </c>
      <c r="D8614">
        <v>20</v>
      </c>
      <c r="E8614" s="69">
        <v>4.5970186650695195E-2</v>
      </c>
      <c r="F8614" s="69">
        <v>2.8860783921652419E-2</v>
      </c>
      <c r="G8614" s="69">
        <v>8.6599125616746591E-4</v>
      </c>
      <c r="H8614" s="69">
        <v>1.1409082285881724E-2</v>
      </c>
      <c r="I8614" s="69">
        <v>4.688988991449123E-5</v>
      </c>
      <c r="J8614" s="69">
        <v>5.0759999999999911E-3</v>
      </c>
      <c r="K8614" s="69">
        <v>1.6823090015521467E-4</v>
      </c>
      <c r="L8614" s="70">
        <v>9.2397164904466519E-2</v>
      </c>
      <c r="M8614" s="78">
        <f t="shared" si="1073"/>
        <v>40801.428799617308</v>
      </c>
      <c r="N8614" s="78">
        <f t="shared" si="1074"/>
        <v>26890.828707922075</v>
      </c>
      <c r="O8614" s="78">
        <f t="shared" si="1075"/>
        <v>483.34848244475256</v>
      </c>
      <c r="P8614" s="78">
        <f t="shared" si="1076"/>
        <v>9033.8868323103488</v>
      </c>
      <c r="Q8614" s="78">
        <f t="shared" si="1077"/>
        <v>4.4993040435573635</v>
      </c>
      <c r="R8614" s="78">
        <f t="shared" si="1078"/>
        <v>1254.351350934259</v>
      </c>
      <c r="S8614" s="78">
        <f t="shared" si="1079"/>
        <v>28.118769012624355</v>
      </c>
      <c r="T8614" s="78">
        <f t="shared" si="1080"/>
        <v>78496.462246284922</v>
      </c>
    </row>
    <row r="8615" spans="1:20" x14ac:dyDescent="0.2">
      <c r="A8615">
        <v>2004</v>
      </c>
      <c r="B8615">
        <v>12</v>
      </c>
      <c r="C8615">
        <v>24</v>
      </c>
      <c r="D8615">
        <v>21</v>
      </c>
      <c r="E8615" s="69">
        <v>4.3849825803437853E-2</v>
      </c>
      <c r="F8615" s="69">
        <v>2.8321720308942224E-2</v>
      </c>
      <c r="G8615" s="69">
        <v>8.6599125616746591E-4</v>
      </c>
      <c r="H8615" s="69">
        <v>1.2188444202715285E-2</v>
      </c>
      <c r="I8615" s="69">
        <v>4.688988991449123E-5</v>
      </c>
      <c r="J8615" s="69">
        <v>5.1319999999999916E-3</v>
      </c>
      <c r="K8615" s="69">
        <v>1.6823090015521467E-4</v>
      </c>
      <c r="L8615" s="70">
        <v>9.057310236133255E-2</v>
      </c>
      <c r="M8615" s="78">
        <f t="shared" si="1073"/>
        <v>38919.475332770591</v>
      </c>
      <c r="N8615" s="78">
        <f t="shared" si="1074"/>
        <v>26388.560047742401</v>
      </c>
      <c r="O8615" s="78">
        <f t="shared" si="1075"/>
        <v>483.34848244475256</v>
      </c>
      <c r="P8615" s="78">
        <f t="shared" si="1076"/>
        <v>9650.997585100642</v>
      </c>
      <c r="Q8615" s="78">
        <f t="shared" si="1077"/>
        <v>4.4993040435573635</v>
      </c>
      <c r="R8615" s="78">
        <f t="shared" si="1078"/>
        <v>1268.1897425127304</v>
      </c>
      <c r="S8615" s="78">
        <f t="shared" si="1079"/>
        <v>28.118769012624355</v>
      </c>
      <c r="T8615" s="78">
        <f t="shared" si="1080"/>
        <v>76743.189263627297</v>
      </c>
    </row>
    <row r="8616" spans="1:20" x14ac:dyDescent="0.2">
      <c r="A8616">
        <v>2004</v>
      </c>
      <c r="B8616">
        <v>12</v>
      </c>
      <c r="C8616">
        <v>24</v>
      </c>
      <c r="D8616">
        <v>22</v>
      </c>
      <c r="E8616" s="69">
        <v>4.1790390763952918E-2</v>
      </c>
      <c r="F8616" s="69">
        <v>2.8836301285517778E-2</v>
      </c>
      <c r="G8616" s="69">
        <v>8.6599125616746591E-4</v>
      </c>
      <c r="H8616" s="69">
        <v>1.2212300858803673E-2</v>
      </c>
      <c r="I8616" s="69">
        <v>4.688988991449123E-5</v>
      </c>
      <c r="J8616" s="69">
        <v>5.1919999999999918E-3</v>
      </c>
      <c r="K8616" s="69">
        <v>1.6823090015521467E-4</v>
      </c>
      <c r="L8616" s="70">
        <v>8.9112104954511551E-2</v>
      </c>
      <c r="M8616" s="78">
        <f t="shared" si="1073"/>
        <v>37091.597348078729</v>
      </c>
      <c r="N8616" s="78">
        <f t="shared" si="1074"/>
        <v>26868.017187056867</v>
      </c>
      <c r="O8616" s="78">
        <f t="shared" si="1075"/>
        <v>483.34848244475256</v>
      </c>
      <c r="P8616" s="78">
        <f t="shared" si="1076"/>
        <v>9669.8876523207309</v>
      </c>
      <c r="Q8616" s="78">
        <f t="shared" si="1077"/>
        <v>4.4993040435573635</v>
      </c>
      <c r="R8616" s="78">
        <f t="shared" si="1078"/>
        <v>1283.0165906325205</v>
      </c>
      <c r="S8616" s="78">
        <f t="shared" si="1079"/>
        <v>28.118769012624355</v>
      </c>
      <c r="T8616" s="78">
        <f t="shared" si="1080"/>
        <v>75428.485333589779</v>
      </c>
    </row>
    <row r="8617" spans="1:20" x14ac:dyDescent="0.2">
      <c r="A8617">
        <v>2004</v>
      </c>
      <c r="B8617">
        <v>12</v>
      </c>
      <c r="C8617">
        <v>24</v>
      </c>
      <c r="D8617">
        <v>23</v>
      </c>
      <c r="E8617" s="69">
        <v>4.155192541950118E-2</v>
      </c>
      <c r="F8617" s="69">
        <v>2.7171157591864618E-2</v>
      </c>
      <c r="G8617" s="69">
        <v>8.6599125616746591E-4</v>
      </c>
      <c r="H8617" s="69">
        <v>1.1951530921996625E-2</v>
      </c>
      <c r="I8617" s="69">
        <v>4.688988991449123E-5</v>
      </c>
      <c r="J8617" s="69">
        <v>5.2439999999999909E-3</v>
      </c>
      <c r="K8617" s="69">
        <v>1.6823090015521467E-4</v>
      </c>
      <c r="L8617" s="70">
        <v>8.6999725979599596E-2</v>
      </c>
      <c r="M8617" s="78">
        <f t="shared" si="1073"/>
        <v>36879.94437292865</v>
      </c>
      <c r="N8617" s="78">
        <f t="shared" si="1074"/>
        <v>25316.531476839886</v>
      </c>
      <c r="O8617" s="78">
        <f t="shared" si="1075"/>
        <v>483.34848244475256</v>
      </c>
      <c r="P8617" s="78">
        <f t="shared" si="1076"/>
        <v>9463.4060055629761</v>
      </c>
      <c r="Q8617" s="78">
        <f t="shared" si="1077"/>
        <v>4.4993040435573635</v>
      </c>
      <c r="R8617" s="78">
        <f t="shared" si="1078"/>
        <v>1295.866525669672</v>
      </c>
      <c r="S8617" s="78">
        <f t="shared" si="1079"/>
        <v>28.118769012624355</v>
      </c>
      <c r="T8617" s="78">
        <f t="shared" si="1080"/>
        <v>73471.714936502118</v>
      </c>
    </row>
    <row r="8618" spans="1:20" x14ac:dyDescent="0.2">
      <c r="A8618">
        <v>2004</v>
      </c>
      <c r="B8618">
        <v>12</v>
      </c>
      <c r="C8618">
        <v>24</v>
      </c>
      <c r="D8618">
        <v>24</v>
      </c>
      <c r="E8618" s="69">
        <v>3.7431243195655273E-2</v>
      </c>
      <c r="F8618" s="69">
        <v>2.8276284763528232E-2</v>
      </c>
      <c r="G8618" s="69">
        <v>8.6599125616746591E-4</v>
      </c>
      <c r="H8618" s="69">
        <v>1.2169278429123607E-2</v>
      </c>
      <c r="I8618" s="69">
        <v>4.688988991449123E-5</v>
      </c>
      <c r="J8618" s="69">
        <v>5.179999999999991E-3</v>
      </c>
      <c r="K8618" s="69">
        <v>1.6823090015521467E-4</v>
      </c>
      <c r="L8618" s="70">
        <v>8.4137918434544282E-2</v>
      </c>
      <c r="M8618" s="78">
        <f t="shared" si="1073"/>
        <v>33222.580011116675</v>
      </c>
      <c r="N8618" s="78">
        <f t="shared" si="1074"/>
        <v>26346.225803728259</v>
      </c>
      <c r="O8618" s="78">
        <f t="shared" si="1075"/>
        <v>483.34848244475256</v>
      </c>
      <c r="P8618" s="78">
        <f t="shared" si="1076"/>
        <v>9635.8218307899588</v>
      </c>
      <c r="Q8618" s="78">
        <f t="shared" si="1077"/>
        <v>4.4993040435573635</v>
      </c>
      <c r="R8618" s="78">
        <f t="shared" si="1078"/>
        <v>1280.0512210085624</v>
      </c>
      <c r="S8618" s="78">
        <f t="shared" si="1079"/>
        <v>28.118769012624355</v>
      </c>
      <c r="T8618" s="78">
        <f t="shared" si="1080"/>
        <v>71000.645422144371</v>
      </c>
    </row>
    <row r="8619" spans="1:20" x14ac:dyDescent="0.2">
      <c r="A8619">
        <v>2004</v>
      </c>
      <c r="B8619">
        <v>12</v>
      </c>
      <c r="C8619">
        <v>25</v>
      </c>
      <c r="D8619">
        <v>1</v>
      </c>
      <c r="E8619" s="69">
        <v>3.3269329298408985E-2</v>
      </c>
      <c r="F8619" s="69">
        <v>2.7481706289916578E-2</v>
      </c>
      <c r="G8619" s="69">
        <v>8.6599125616746591E-4</v>
      </c>
      <c r="H8619" s="69">
        <v>1.17123318751146E-2</v>
      </c>
      <c r="I8619" s="69">
        <v>4.688988991449123E-5</v>
      </c>
      <c r="J8619" s="69">
        <v>5.1959999999999914E-3</v>
      </c>
      <c r="K8619" s="69">
        <v>1.6823090015521467E-4</v>
      </c>
      <c r="L8619" s="70">
        <v>7.8740479509677344E-2</v>
      </c>
      <c r="M8619" s="78">
        <f t="shared" si="1073"/>
        <v>29528.619948719053</v>
      </c>
      <c r="N8619" s="78">
        <f t="shared" si="1074"/>
        <v>25605.883001990882</v>
      </c>
      <c r="O8619" s="78">
        <f t="shared" si="1075"/>
        <v>483.34848244475256</v>
      </c>
      <c r="P8619" s="78">
        <f t="shared" si="1076"/>
        <v>9274.0045212207388</v>
      </c>
      <c r="Q8619" s="78">
        <f t="shared" si="1077"/>
        <v>4.4993040435573635</v>
      </c>
      <c r="R8619" s="78">
        <f t="shared" si="1078"/>
        <v>1284.00504717384</v>
      </c>
      <c r="S8619" s="78">
        <f t="shared" si="1079"/>
        <v>28.118769012624355</v>
      </c>
      <c r="T8619" s="78">
        <f t="shared" si="1080"/>
        <v>66208.47907460545</v>
      </c>
    </row>
    <row r="8620" spans="1:20" x14ac:dyDescent="0.2">
      <c r="A8620">
        <v>2004</v>
      </c>
      <c r="B8620">
        <v>12</v>
      </c>
      <c r="C8620">
        <v>25</v>
      </c>
      <c r="D8620">
        <v>2</v>
      </c>
      <c r="E8620" s="69">
        <v>2.94822425478301E-2</v>
      </c>
      <c r="F8620" s="69">
        <v>2.6846446633829377E-2</v>
      </c>
      <c r="G8620" s="69">
        <v>8.6599125616746591E-4</v>
      </c>
      <c r="H8620" s="69">
        <v>1.2924483986774518E-2</v>
      </c>
      <c r="I8620" s="69">
        <v>4.688988991449123E-5</v>
      </c>
      <c r="J8620" s="69">
        <v>5.1919999999999918E-3</v>
      </c>
      <c r="K8620" s="69">
        <v>1.6823090015521467E-4</v>
      </c>
      <c r="L8620" s="70">
        <v>7.5526285214671168E-2</v>
      </c>
      <c r="M8620" s="78">
        <f t="shared" si="1073"/>
        <v>26167.342528076217</v>
      </c>
      <c r="N8620" s="78">
        <f t="shared" si="1074"/>
        <v>25013.984367384553</v>
      </c>
      <c r="O8620" s="78">
        <f t="shared" si="1075"/>
        <v>483.34848244475256</v>
      </c>
      <c r="P8620" s="78">
        <f t="shared" si="1076"/>
        <v>10233.805206840516</v>
      </c>
      <c r="Q8620" s="78">
        <f t="shared" si="1077"/>
        <v>4.4993040435573635</v>
      </c>
      <c r="R8620" s="78">
        <f t="shared" si="1078"/>
        <v>1283.0165906325205</v>
      </c>
      <c r="S8620" s="78">
        <f t="shared" si="1079"/>
        <v>28.118769012624355</v>
      </c>
      <c r="T8620" s="78">
        <f t="shared" si="1080"/>
        <v>63214.11524843474</v>
      </c>
    </row>
    <row r="8621" spans="1:20" x14ac:dyDescent="0.2">
      <c r="A8621">
        <v>2004</v>
      </c>
      <c r="B8621">
        <v>12</v>
      </c>
      <c r="C8621">
        <v>25</v>
      </c>
      <c r="D8621">
        <v>3</v>
      </c>
      <c r="E8621" s="69">
        <v>2.8418814076771999E-2</v>
      </c>
      <c r="F8621" s="69">
        <v>2.6674768100637486E-2</v>
      </c>
      <c r="G8621" s="69">
        <v>8.6599125616746591E-4</v>
      </c>
      <c r="H8621" s="69">
        <v>1.2710160941634883E-2</v>
      </c>
      <c r="I8621" s="69">
        <v>4.688988991449123E-5</v>
      </c>
      <c r="J8621" s="69">
        <v>5.2279999999999905E-3</v>
      </c>
      <c r="K8621" s="69">
        <v>1.6823090015521467E-4</v>
      </c>
      <c r="L8621" s="70">
        <v>7.4112855165281544E-2</v>
      </c>
      <c r="M8621" s="78">
        <f t="shared" si="1073"/>
        <v>25223.482948495701</v>
      </c>
      <c r="N8621" s="78">
        <f t="shared" si="1074"/>
        <v>24854.024123704996</v>
      </c>
      <c r="O8621" s="78">
        <f t="shared" si="1075"/>
        <v>483.34848244475256</v>
      </c>
      <c r="P8621" s="78">
        <f t="shared" si="1076"/>
        <v>10064.100923285339</v>
      </c>
      <c r="Q8621" s="78">
        <f t="shared" si="1077"/>
        <v>4.4993040435573635</v>
      </c>
      <c r="R8621" s="78">
        <f t="shared" si="1078"/>
        <v>1291.9126995043946</v>
      </c>
      <c r="S8621" s="78">
        <f t="shared" si="1079"/>
        <v>28.118769012624355</v>
      </c>
      <c r="T8621" s="78">
        <f t="shared" si="1080"/>
        <v>61949.487250491358</v>
      </c>
    </row>
    <row r="8622" spans="1:20" x14ac:dyDescent="0.2">
      <c r="A8622">
        <v>2004</v>
      </c>
      <c r="B8622">
        <v>12</v>
      </c>
      <c r="C8622">
        <v>25</v>
      </c>
      <c r="D8622">
        <v>4</v>
      </c>
      <c r="E8622" s="69">
        <v>2.8124620811320798E-2</v>
      </c>
      <c r="F8622" s="69">
        <v>2.6182717624701396E-2</v>
      </c>
      <c r="G8622" s="69">
        <v>8.6599125616746591E-4</v>
      </c>
      <c r="H8622" s="69">
        <v>1.3561878406160242E-2</v>
      </c>
      <c r="I8622" s="69">
        <v>4.688988991449123E-5</v>
      </c>
      <c r="J8622" s="69">
        <v>5.179999999999991E-3</v>
      </c>
      <c r="K8622" s="69">
        <v>1.6823090015521467E-4</v>
      </c>
      <c r="L8622" s="70">
        <v>7.4130328888419611E-2</v>
      </c>
      <c r="M8622" s="78">
        <f t="shared" si="1073"/>
        <v>24962.367942266927</v>
      </c>
      <c r="N8622" s="78">
        <f t="shared" si="1074"/>
        <v>24395.559616989984</v>
      </c>
      <c r="O8622" s="78">
        <f t="shared" si="1075"/>
        <v>483.34848244475256</v>
      </c>
      <c r="P8622" s="78">
        <f t="shared" si="1076"/>
        <v>10738.503911608581</v>
      </c>
      <c r="Q8622" s="78">
        <f t="shared" si="1077"/>
        <v>4.4993040435573635</v>
      </c>
      <c r="R8622" s="78">
        <f t="shared" si="1078"/>
        <v>1280.0512210085624</v>
      </c>
      <c r="S8622" s="78">
        <f t="shared" si="1079"/>
        <v>28.118769012624355</v>
      </c>
      <c r="T8622" s="78">
        <f t="shared" si="1080"/>
        <v>61892.449247374992</v>
      </c>
    </row>
    <row r="8623" spans="1:20" x14ac:dyDescent="0.2">
      <c r="A8623">
        <v>2004</v>
      </c>
      <c r="B8623">
        <v>12</v>
      </c>
      <c r="C8623">
        <v>25</v>
      </c>
      <c r="D8623">
        <v>5</v>
      </c>
      <c r="E8623" s="69">
        <v>2.8918950746267224E-2</v>
      </c>
      <c r="F8623" s="69">
        <v>2.6343344284576176E-2</v>
      </c>
      <c r="G8623" s="69">
        <v>8.6599125616746591E-4</v>
      </c>
      <c r="H8623" s="69">
        <v>1.3233063557119472E-2</v>
      </c>
      <c r="I8623" s="69">
        <v>4.688988991449123E-5</v>
      </c>
      <c r="J8623" s="69">
        <v>5.179999999999991E-3</v>
      </c>
      <c r="K8623" s="69">
        <v>1.6823090015521467E-4</v>
      </c>
      <c r="L8623" s="70">
        <v>7.4756470634200045E-2</v>
      </c>
      <c r="M8623" s="78">
        <f t="shared" si="1073"/>
        <v>25667.385664522164</v>
      </c>
      <c r="N8623" s="78">
        <f t="shared" si="1074"/>
        <v>24545.22235686372</v>
      </c>
      <c r="O8623" s="78">
        <f t="shared" si="1075"/>
        <v>483.34848244475256</v>
      </c>
      <c r="P8623" s="78">
        <f t="shared" si="1076"/>
        <v>10478.143256773672</v>
      </c>
      <c r="Q8623" s="78">
        <f t="shared" si="1077"/>
        <v>4.4993040435573635</v>
      </c>
      <c r="R8623" s="78">
        <f t="shared" si="1078"/>
        <v>1280.0512210085624</v>
      </c>
      <c r="S8623" s="78">
        <f t="shared" si="1079"/>
        <v>28.118769012624355</v>
      </c>
      <c r="T8623" s="78">
        <f t="shared" si="1080"/>
        <v>62486.76905466905</v>
      </c>
    </row>
    <row r="8624" spans="1:20" x14ac:dyDescent="0.2">
      <c r="A8624">
        <v>2004</v>
      </c>
      <c r="B8624">
        <v>12</v>
      </c>
      <c r="C8624">
        <v>25</v>
      </c>
      <c r="D8624">
        <v>6</v>
      </c>
      <c r="E8624" s="69">
        <v>2.9981115361428067E-2</v>
      </c>
      <c r="F8624" s="69">
        <v>2.6625158024938828E-2</v>
      </c>
      <c r="G8624" s="69">
        <v>8.6599125616746591E-4</v>
      </c>
      <c r="H8624" s="69">
        <v>1.319538053612283E-2</v>
      </c>
      <c r="I8624" s="69">
        <v>4.688988991449123E-5</v>
      </c>
      <c r="J8624" s="69">
        <v>5.1919999999999918E-3</v>
      </c>
      <c r="K8624" s="69">
        <v>1.6823090015521467E-4</v>
      </c>
      <c r="L8624" s="70">
        <v>7.6074765968726893E-2</v>
      </c>
      <c r="M8624" s="78">
        <f t="shared" si="1073"/>
        <v>26610.123492590188</v>
      </c>
      <c r="N8624" s="78">
        <f t="shared" si="1074"/>
        <v>24807.800290997569</v>
      </c>
      <c r="O8624" s="78">
        <f t="shared" si="1075"/>
        <v>483.34848244475256</v>
      </c>
      <c r="P8624" s="78">
        <f t="shared" si="1076"/>
        <v>10448.305261161659</v>
      </c>
      <c r="Q8624" s="78">
        <f t="shared" si="1077"/>
        <v>4.4993040435573635</v>
      </c>
      <c r="R8624" s="78">
        <f t="shared" si="1078"/>
        <v>1283.0165906325205</v>
      </c>
      <c r="S8624" s="78">
        <f t="shared" si="1079"/>
        <v>28.118769012624355</v>
      </c>
      <c r="T8624" s="78">
        <f t="shared" si="1080"/>
        <v>63665.21219088287</v>
      </c>
    </row>
    <row r="8625" spans="1:20" x14ac:dyDescent="0.2">
      <c r="A8625">
        <v>2004</v>
      </c>
      <c r="B8625">
        <v>12</v>
      </c>
      <c r="C8625">
        <v>25</v>
      </c>
      <c r="D8625">
        <v>7</v>
      </c>
      <c r="E8625" s="69">
        <v>3.1610848621166865E-2</v>
      </c>
      <c r="F8625" s="69">
        <v>2.7203261092944426E-2</v>
      </c>
      <c r="G8625" s="69">
        <v>8.6599125616746591E-4</v>
      </c>
      <c r="H8625" s="69">
        <v>1.3391654862999508E-2</v>
      </c>
      <c r="I8625" s="69">
        <v>4.688988991449123E-5</v>
      </c>
      <c r="J8625" s="69">
        <v>5.2079999999999913E-3</v>
      </c>
      <c r="K8625" s="69">
        <v>1.6823090015521467E-4</v>
      </c>
      <c r="L8625" s="70">
        <v>7.8494876623347976E-2</v>
      </c>
      <c r="M8625" s="78">
        <f t="shared" si="1073"/>
        <v>28056.614151087335</v>
      </c>
      <c r="N8625" s="78">
        <f t="shared" si="1074"/>
        <v>25346.443684034439</v>
      </c>
      <c r="O8625" s="78">
        <f t="shared" si="1075"/>
        <v>483.34848244475256</v>
      </c>
      <c r="P8625" s="78">
        <f t="shared" si="1076"/>
        <v>10603.718291996398</v>
      </c>
      <c r="Q8625" s="78">
        <f t="shared" si="1077"/>
        <v>4.4993040435573635</v>
      </c>
      <c r="R8625" s="78">
        <f t="shared" si="1078"/>
        <v>1286.9704167977977</v>
      </c>
      <c r="S8625" s="78">
        <f t="shared" si="1079"/>
        <v>28.118769012624355</v>
      </c>
      <c r="T8625" s="78">
        <f t="shared" si="1080"/>
        <v>65809.713099416898</v>
      </c>
    </row>
    <row r="8626" spans="1:20" x14ac:dyDescent="0.2">
      <c r="A8626">
        <v>2004</v>
      </c>
      <c r="B8626">
        <v>12</v>
      </c>
      <c r="C8626">
        <v>25</v>
      </c>
      <c r="D8626">
        <v>8</v>
      </c>
      <c r="E8626" s="69">
        <v>3.3490965874028222E-2</v>
      </c>
      <c r="F8626" s="69">
        <v>2.8253091223391473E-2</v>
      </c>
      <c r="G8626" s="69">
        <v>8.0825814561088767E-4</v>
      </c>
      <c r="H8626" s="69">
        <v>1.4185576476598516E-2</v>
      </c>
      <c r="I8626" s="69">
        <v>4.688988991449123E-5</v>
      </c>
      <c r="J8626" s="69">
        <v>5.2079999999999913E-3</v>
      </c>
      <c r="K8626" s="69">
        <v>1.570154368482555E-4</v>
      </c>
      <c r="L8626" s="70">
        <v>8.2149797046391845E-2</v>
      </c>
      <c r="M8626" s="78">
        <f t="shared" si="1073"/>
        <v>29725.336334237199</v>
      </c>
      <c r="N8626" s="78">
        <f t="shared" si="1074"/>
        <v>26324.615388826118</v>
      </c>
      <c r="O8626" s="78">
        <f t="shared" si="1075"/>
        <v>451.12504926849323</v>
      </c>
      <c r="P8626" s="78">
        <f t="shared" si="1076"/>
        <v>11232.357636622211</v>
      </c>
      <c r="Q8626" s="78">
        <f t="shared" si="1077"/>
        <v>4.4993040435573635</v>
      </c>
      <c r="R8626" s="78">
        <f t="shared" si="1078"/>
        <v>1286.9704167977977</v>
      </c>
      <c r="S8626" s="78">
        <f t="shared" si="1079"/>
        <v>26.244172717847448</v>
      </c>
      <c r="T8626" s="78">
        <f t="shared" si="1080"/>
        <v>69051.148302513218</v>
      </c>
    </row>
    <row r="8627" spans="1:20" x14ac:dyDescent="0.2">
      <c r="A8627">
        <v>2004</v>
      </c>
      <c r="B8627">
        <v>12</v>
      </c>
      <c r="C8627">
        <v>25</v>
      </c>
      <c r="D8627">
        <v>9</v>
      </c>
      <c r="E8627" s="69">
        <v>3.7480697673274124E-2</v>
      </c>
      <c r="F8627" s="69">
        <v>2.625480746494473E-2</v>
      </c>
      <c r="G8627" s="69">
        <v>0</v>
      </c>
      <c r="H8627" s="69">
        <v>1.6276906083936546E-2</v>
      </c>
      <c r="I8627" s="69">
        <v>4.688988991449123E-5</v>
      </c>
      <c r="J8627" s="69">
        <v>5.2279999999999905E-3</v>
      </c>
      <c r="K8627" s="69">
        <v>0</v>
      </c>
      <c r="L8627" s="70">
        <v>8.5287301112069891E-2</v>
      </c>
      <c r="M8627" s="78">
        <f t="shared" si="1073"/>
        <v>33266.473967056423</v>
      </c>
      <c r="N8627" s="78">
        <f t="shared" si="1074"/>
        <v>24462.728809303939</v>
      </c>
      <c r="O8627" s="78">
        <f t="shared" si="1075"/>
        <v>0</v>
      </c>
      <c r="P8627" s="78">
        <f t="shared" si="1076"/>
        <v>12888.304585583295</v>
      </c>
      <c r="Q8627" s="78">
        <f t="shared" si="1077"/>
        <v>4.4993040435573635</v>
      </c>
      <c r="R8627" s="78">
        <f t="shared" si="1078"/>
        <v>1291.9126995043946</v>
      </c>
      <c r="S8627" s="78">
        <f t="shared" si="1079"/>
        <v>0</v>
      </c>
      <c r="T8627" s="78">
        <f t="shared" si="1080"/>
        <v>71913.919365491602</v>
      </c>
    </row>
    <row r="8628" spans="1:20" x14ac:dyDescent="0.2">
      <c r="A8628">
        <v>2004</v>
      </c>
      <c r="B8628">
        <v>12</v>
      </c>
      <c r="C8628">
        <v>25</v>
      </c>
      <c r="D8628">
        <v>10</v>
      </c>
      <c r="E8628" s="69">
        <v>4.2201361801135574E-2</v>
      </c>
      <c r="F8628" s="69">
        <v>2.2882787353413137E-2</v>
      </c>
      <c r="G8628" s="69">
        <v>0</v>
      </c>
      <c r="H8628" s="69">
        <v>1.5942591821596883E-2</v>
      </c>
      <c r="I8628" s="69">
        <v>4.688988991449123E-5</v>
      </c>
      <c r="J8628" s="69">
        <v>5.231999999999991E-3</v>
      </c>
      <c r="K8628" s="69">
        <v>0</v>
      </c>
      <c r="L8628" s="70">
        <v>8.6305630866060079E-2</v>
      </c>
      <c r="M8628" s="78">
        <f t="shared" si="1073"/>
        <v>37456.359963460869</v>
      </c>
      <c r="N8628" s="78">
        <f t="shared" si="1074"/>
        <v>21320.873221977512</v>
      </c>
      <c r="O8628" s="78">
        <f t="shared" si="1075"/>
        <v>0</v>
      </c>
      <c r="P8628" s="78">
        <f t="shared" si="1076"/>
        <v>12623.589410714134</v>
      </c>
      <c r="Q8628" s="78">
        <f t="shared" si="1077"/>
        <v>4.4993040435573635</v>
      </c>
      <c r="R8628" s="78">
        <f t="shared" si="1078"/>
        <v>1292.9011560457141</v>
      </c>
      <c r="S8628" s="78">
        <f t="shared" si="1079"/>
        <v>0</v>
      </c>
      <c r="T8628" s="78">
        <f t="shared" si="1080"/>
        <v>72698.223056241783</v>
      </c>
    </row>
    <row r="8629" spans="1:20" x14ac:dyDescent="0.2">
      <c r="A8629">
        <v>2004</v>
      </c>
      <c r="B8629">
        <v>12</v>
      </c>
      <c r="C8629">
        <v>25</v>
      </c>
      <c r="D8629">
        <v>11</v>
      </c>
      <c r="E8629" s="69">
        <v>4.3568058743635917E-2</v>
      </c>
      <c r="F8629" s="69">
        <v>2.2069950208895642E-2</v>
      </c>
      <c r="G8629" s="69">
        <v>0</v>
      </c>
      <c r="H8629" s="69">
        <v>1.4670566591901612E-2</v>
      </c>
      <c r="I8629" s="69">
        <v>4.688988991449123E-5</v>
      </c>
      <c r="J8629" s="69">
        <v>5.1919999999999918E-3</v>
      </c>
      <c r="K8629" s="69">
        <v>0</v>
      </c>
      <c r="L8629" s="70">
        <v>8.5547465434347644E-2</v>
      </c>
      <c r="M8629" s="78">
        <f t="shared" si="1073"/>
        <v>38669.389364750874</v>
      </c>
      <c r="N8629" s="78">
        <f t="shared" si="1074"/>
        <v>20563.518034398639</v>
      </c>
      <c r="O8629" s="78">
        <f t="shared" si="1075"/>
        <v>0</v>
      </c>
      <c r="P8629" s="78">
        <f t="shared" si="1076"/>
        <v>11616.38026935044</v>
      </c>
      <c r="Q8629" s="78">
        <f t="shared" si="1077"/>
        <v>4.4993040435573635</v>
      </c>
      <c r="R8629" s="78">
        <f t="shared" si="1078"/>
        <v>1283.0165906325205</v>
      </c>
      <c r="S8629" s="78">
        <f t="shared" si="1079"/>
        <v>0</v>
      </c>
      <c r="T8629" s="78">
        <f t="shared" si="1080"/>
        <v>72136.803563176029</v>
      </c>
    </row>
    <row r="8630" spans="1:20" x14ac:dyDescent="0.2">
      <c r="A8630">
        <v>2004</v>
      </c>
      <c r="B8630">
        <v>12</v>
      </c>
      <c r="C8630">
        <v>25</v>
      </c>
      <c r="D8630">
        <v>12</v>
      </c>
      <c r="E8630" s="69">
        <v>4.1373604725525849E-2</v>
      </c>
      <c r="F8630" s="69">
        <v>2.2196330222989082E-2</v>
      </c>
      <c r="G8630" s="69">
        <v>0</v>
      </c>
      <c r="H8630" s="69">
        <v>1.5940592114619571E-2</v>
      </c>
      <c r="I8630" s="69">
        <v>4.688988991449123E-5</v>
      </c>
      <c r="J8630" s="69">
        <v>5.2279999999999905E-3</v>
      </c>
      <c r="K8630" s="69">
        <v>0</v>
      </c>
      <c r="L8630" s="70">
        <v>8.4785416953048989E-2</v>
      </c>
      <c r="M8630" s="78">
        <f t="shared" si="1073"/>
        <v>36721.673553755834</v>
      </c>
      <c r="N8630" s="78">
        <f t="shared" si="1074"/>
        <v>20681.271707352123</v>
      </c>
      <c r="O8630" s="78">
        <f t="shared" si="1075"/>
        <v>0</v>
      </c>
      <c r="P8630" s="78">
        <f t="shared" si="1076"/>
        <v>12622.006011972837</v>
      </c>
      <c r="Q8630" s="78">
        <f t="shared" si="1077"/>
        <v>4.4993040435573635</v>
      </c>
      <c r="R8630" s="78">
        <f t="shared" si="1078"/>
        <v>1291.9126995043946</v>
      </c>
      <c r="S8630" s="78">
        <f t="shared" si="1079"/>
        <v>0</v>
      </c>
      <c r="T8630" s="78">
        <f t="shared" si="1080"/>
        <v>71321.363276628748</v>
      </c>
    </row>
    <row r="8631" spans="1:20" x14ac:dyDescent="0.2">
      <c r="A8631">
        <v>2004</v>
      </c>
      <c r="B8631">
        <v>12</v>
      </c>
      <c r="C8631">
        <v>25</v>
      </c>
      <c r="D8631">
        <v>13</v>
      </c>
      <c r="E8631" s="69">
        <v>3.9817600632128289E-2</v>
      </c>
      <c r="F8631" s="69">
        <v>2.2749054436730712E-2</v>
      </c>
      <c r="G8631" s="69">
        <v>0</v>
      </c>
      <c r="H8631" s="69">
        <v>1.5898325734095234E-2</v>
      </c>
      <c r="I8631" s="69">
        <v>4.688988991449123E-5</v>
      </c>
      <c r="J8631" s="69">
        <v>5.1959999999999914E-3</v>
      </c>
      <c r="K8631" s="69">
        <v>0</v>
      </c>
      <c r="L8631" s="70">
        <v>8.3707870692868724E-2</v>
      </c>
      <c r="M8631" s="78">
        <f t="shared" si="1073"/>
        <v>35340.622162533924</v>
      </c>
      <c r="N8631" s="78">
        <f t="shared" si="1074"/>
        <v>21196.268534700812</v>
      </c>
      <c r="O8631" s="78">
        <f t="shared" si="1075"/>
        <v>0</v>
      </c>
      <c r="P8631" s="78">
        <f t="shared" si="1076"/>
        <v>12588.538841792048</v>
      </c>
      <c r="Q8631" s="78">
        <f t="shared" si="1077"/>
        <v>4.4993040435573635</v>
      </c>
      <c r="R8631" s="78">
        <f t="shared" si="1078"/>
        <v>1284.00504717384</v>
      </c>
      <c r="S8631" s="78">
        <f t="shared" si="1079"/>
        <v>0</v>
      </c>
      <c r="T8631" s="78">
        <f t="shared" si="1080"/>
        <v>70413.933890244167</v>
      </c>
    </row>
    <row r="8632" spans="1:20" x14ac:dyDescent="0.2">
      <c r="A8632">
        <v>2004</v>
      </c>
      <c r="B8632">
        <v>12</v>
      </c>
      <c r="C8632">
        <v>25</v>
      </c>
      <c r="D8632">
        <v>14</v>
      </c>
      <c r="E8632" s="69">
        <v>3.9326356687714573E-2</v>
      </c>
      <c r="F8632" s="69">
        <v>2.2431130058862134E-2</v>
      </c>
      <c r="G8632" s="69">
        <v>0</v>
      </c>
      <c r="H8632" s="69">
        <v>1.5128917449159144E-2</v>
      </c>
      <c r="I8632" s="69">
        <v>4.688988991449123E-5</v>
      </c>
      <c r="J8632" s="69">
        <v>5.1999999999999911E-3</v>
      </c>
      <c r="K8632" s="69">
        <v>0</v>
      </c>
      <c r="L8632" s="70">
        <v>8.2133294085650344E-2</v>
      </c>
      <c r="M8632" s="78">
        <f t="shared" si="1073"/>
        <v>34904.612298716318</v>
      </c>
      <c r="N8632" s="78">
        <f t="shared" si="1074"/>
        <v>20900.044772707894</v>
      </c>
      <c r="O8632" s="78">
        <f t="shared" si="1075"/>
        <v>0</v>
      </c>
      <c r="P8632" s="78">
        <f t="shared" si="1076"/>
        <v>11979.309527830846</v>
      </c>
      <c r="Q8632" s="78">
        <f t="shared" si="1077"/>
        <v>4.4993040435573635</v>
      </c>
      <c r="R8632" s="78">
        <f t="shared" si="1078"/>
        <v>1284.993503715159</v>
      </c>
      <c r="S8632" s="78">
        <f t="shared" si="1079"/>
        <v>0</v>
      </c>
      <c r="T8632" s="78">
        <f t="shared" si="1080"/>
        <v>69073.459407013768</v>
      </c>
    </row>
    <row r="8633" spans="1:20" x14ac:dyDescent="0.2">
      <c r="A8633">
        <v>2004</v>
      </c>
      <c r="B8633">
        <v>12</v>
      </c>
      <c r="C8633">
        <v>25</v>
      </c>
      <c r="D8633">
        <v>15</v>
      </c>
      <c r="E8633" s="69">
        <v>3.9979831495898337E-2</v>
      </c>
      <c r="F8633" s="69">
        <v>2.1655256224068609E-2</v>
      </c>
      <c r="G8633" s="69">
        <v>0</v>
      </c>
      <c r="H8633" s="69">
        <v>1.5233456742303119E-2</v>
      </c>
      <c r="I8633" s="69">
        <v>4.688988991449123E-5</v>
      </c>
      <c r="J8633" s="69">
        <v>5.179999999999991E-3</v>
      </c>
      <c r="K8633" s="69">
        <v>0</v>
      </c>
      <c r="L8633" s="70">
        <v>8.2095434352184554E-2</v>
      </c>
      <c r="M8633" s="78">
        <f t="shared" si="1073"/>
        <v>35484.612246531418</v>
      </c>
      <c r="N8633" s="78">
        <f t="shared" si="1074"/>
        <v>20177.129884220114</v>
      </c>
      <c r="O8633" s="78">
        <f t="shared" si="1075"/>
        <v>0</v>
      </c>
      <c r="P8633" s="78">
        <f t="shared" si="1076"/>
        <v>12062.08534801763</v>
      </c>
      <c r="Q8633" s="78">
        <f t="shared" si="1077"/>
        <v>4.4993040435573635</v>
      </c>
      <c r="R8633" s="78">
        <f t="shared" si="1078"/>
        <v>1280.0512210085624</v>
      </c>
      <c r="S8633" s="78">
        <f t="shared" si="1079"/>
        <v>0</v>
      </c>
      <c r="T8633" s="78">
        <f t="shared" si="1080"/>
        <v>69008.378003821272</v>
      </c>
    </row>
    <row r="8634" spans="1:20" x14ac:dyDescent="0.2">
      <c r="A8634">
        <v>2004</v>
      </c>
      <c r="B8634">
        <v>12</v>
      </c>
      <c r="C8634">
        <v>25</v>
      </c>
      <c r="D8634">
        <v>16</v>
      </c>
      <c r="E8634" s="69">
        <v>3.9250253811971184E-2</v>
      </c>
      <c r="F8634" s="69">
        <v>2.2046978214405839E-2</v>
      </c>
      <c r="G8634" s="69">
        <v>0</v>
      </c>
      <c r="H8634" s="69">
        <v>1.6639992671312973E-2</v>
      </c>
      <c r="I8634" s="69">
        <v>4.688988991449123E-5</v>
      </c>
      <c r="J8634" s="69">
        <v>4.9519999999999911E-3</v>
      </c>
      <c r="K8634" s="69">
        <v>0</v>
      </c>
      <c r="L8634" s="70">
        <v>8.293611458760447E-2</v>
      </c>
      <c r="M8634" s="78">
        <f t="shared" si="1073"/>
        <v>34837.066215214763</v>
      </c>
      <c r="N8634" s="78">
        <f t="shared" si="1074"/>
        <v>20542.11404306626</v>
      </c>
      <c r="O8634" s="78">
        <f t="shared" si="1075"/>
        <v>0</v>
      </c>
      <c r="P8634" s="78">
        <f t="shared" si="1076"/>
        <v>13175.80212995173</v>
      </c>
      <c r="Q8634" s="78">
        <f t="shared" si="1077"/>
        <v>4.4993040435573635</v>
      </c>
      <c r="R8634" s="78">
        <f t="shared" si="1078"/>
        <v>1223.709198153359</v>
      </c>
      <c r="S8634" s="78">
        <f t="shared" si="1079"/>
        <v>0</v>
      </c>
      <c r="T8634" s="78">
        <f t="shared" si="1080"/>
        <v>69783.190890429658</v>
      </c>
    </row>
    <row r="8635" spans="1:20" x14ac:dyDescent="0.2">
      <c r="A8635">
        <v>2004</v>
      </c>
      <c r="B8635">
        <v>12</v>
      </c>
      <c r="C8635">
        <v>25</v>
      </c>
      <c r="D8635">
        <v>17</v>
      </c>
      <c r="E8635" s="69">
        <v>4.3675979711608234E-2</v>
      </c>
      <c r="F8635" s="69">
        <v>2.1820332509938707E-2</v>
      </c>
      <c r="G8635" s="69">
        <v>3.7526251752715472E-4</v>
      </c>
      <c r="H8635" s="69">
        <v>1.6556888750136993E-2</v>
      </c>
      <c r="I8635" s="69">
        <v>4.688988991449123E-5</v>
      </c>
      <c r="J8635" s="69">
        <v>4.9319999999999911E-3</v>
      </c>
      <c r="K8635" s="69">
        <v>7.2899986770648178E-5</v>
      </c>
      <c r="L8635" s="70">
        <v>8.7480253365896238E-2</v>
      </c>
      <c r="M8635" s="78">
        <f t="shared" si="1073"/>
        <v>38765.176004125802</v>
      </c>
      <c r="N8635" s="78">
        <f t="shared" si="1074"/>
        <v>20330.938531245203</v>
      </c>
      <c r="O8635" s="78">
        <f t="shared" si="1075"/>
        <v>209.45080804611695</v>
      </c>
      <c r="P8635" s="78">
        <f t="shared" si="1076"/>
        <v>13109.999166977745</v>
      </c>
      <c r="Q8635" s="78">
        <f t="shared" si="1077"/>
        <v>4.4993040435573635</v>
      </c>
      <c r="R8635" s="78">
        <f t="shared" si="1078"/>
        <v>1218.7669154467624</v>
      </c>
      <c r="S8635" s="78">
        <f t="shared" si="1079"/>
        <v>12.184788211535274</v>
      </c>
      <c r="T8635" s="78">
        <f t="shared" si="1080"/>
        <v>73651.015518096712</v>
      </c>
    </row>
    <row r="8636" spans="1:20" x14ac:dyDescent="0.2">
      <c r="A8636">
        <v>2004</v>
      </c>
      <c r="B8636">
        <v>12</v>
      </c>
      <c r="C8636">
        <v>25</v>
      </c>
      <c r="D8636">
        <v>18</v>
      </c>
      <c r="E8636" s="69">
        <v>4.7860183899625507E-2</v>
      </c>
      <c r="F8636" s="69">
        <v>2.3099400954017697E-2</v>
      </c>
      <c r="G8636" s="69">
        <v>8.6599125616746591E-4</v>
      </c>
      <c r="H8636" s="69">
        <v>1.3729704128781125E-2</v>
      </c>
      <c r="I8636" s="69">
        <v>4.688988991449123E-5</v>
      </c>
      <c r="J8636" s="69">
        <v>4.9919999999999912E-3</v>
      </c>
      <c r="K8636" s="69">
        <v>1.6823090015521467E-4</v>
      </c>
      <c r="L8636" s="70">
        <v>9.076240102866151E-2</v>
      </c>
      <c r="M8636" s="78">
        <f t="shared" si="1073"/>
        <v>42478.920100004201</v>
      </c>
      <c r="N8636" s="78">
        <f t="shared" si="1074"/>
        <v>21522.701392878073</v>
      </c>
      <c r="O8636" s="78">
        <f t="shared" si="1075"/>
        <v>483.34848244475256</v>
      </c>
      <c r="P8636" s="78">
        <f t="shared" si="1076"/>
        <v>10871.390900037431</v>
      </c>
      <c r="Q8636" s="78">
        <f t="shared" si="1077"/>
        <v>4.4993040435573635</v>
      </c>
      <c r="R8636" s="78">
        <f t="shared" si="1078"/>
        <v>1233.5937635665528</v>
      </c>
      <c r="S8636" s="78">
        <f t="shared" si="1079"/>
        <v>28.118769012624355</v>
      </c>
      <c r="T8636" s="78">
        <f t="shared" si="1080"/>
        <v>76622.572711987174</v>
      </c>
    </row>
    <row r="8637" spans="1:20" x14ac:dyDescent="0.2">
      <c r="A8637">
        <v>2004</v>
      </c>
      <c r="B8637">
        <v>12</v>
      </c>
      <c r="C8637">
        <v>25</v>
      </c>
      <c r="D8637">
        <v>19</v>
      </c>
      <c r="E8637" s="69">
        <v>4.5883994345740829E-2</v>
      </c>
      <c r="F8637" s="69">
        <v>2.4969924595248653E-2</v>
      </c>
      <c r="G8637" s="69">
        <v>8.6599125616746591E-4</v>
      </c>
      <c r="H8637" s="69">
        <v>1.1102837477776469E-2</v>
      </c>
      <c r="I8637" s="69">
        <v>4.688988991449123E-5</v>
      </c>
      <c r="J8637" s="69">
        <v>4.9199999999999921E-3</v>
      </c>
      <c r="K8637" s="69">
        <v>1.6823090015521467E-4</v>
      </c>
      <c r="L8637" s="70">
        <v>8.7957868465003128E-2</v>
      </c>
      <c r="M8637" s="78">
        <f t="shared" si="1073"/>
        <v>40724.927713807228</v>
      </c>
      <c r="N8637" s="78">
        <f t="shared" si="1074"/>
        <v>23265.548398247305</v>
      </c>
      <c r="O8637" s="78">
        <f t="shared" si="1075"/>
        <v>483.34848244475256</v>
      </c>
      <c r="P8637" s="78">
        <f t="shared" si="1076"/>
        <v>8791.3974830285933</v>
      </c>
      <c r="Q8637" s="78">
        <f t="shared" si="1077"/>
        <v>4.4993040435573635</v>
      </c>
      <c r="R8637" s="78">
        <f t="shared" si="1078"/>
        <v>1215.8015458228044</v>
      </c>
      <c r="S8637" s="78">
        <f t="shared" si="1079"/>
        <v>28.118769012624355</v>
      </c>
      <c r="T8637" s="78">
        <f t="shared" si="1080"/>
        <v>74513.641696406848</v>
      </c>
    </row>
    <row r="8638" spans="1:20" x14ac:dyDescent="0.2">
      <c r="A8638">
        <v>2004</v>
      </c>
      <c r="B8638">
        <v>12</v>
      </c>
      <c r="C8638">
        <v>25</v>
      </c>
      <c r="D8638">
        <v>20</v>
      </c>
      <c r="E8638" s="69">
        <v>4.4593283888830645E-2</v>
      </c>
      <c r="F8638" s="69">
        <v>2.5481191477253771E-2</v>
      </c>
      <c r="G8638" s="69">
        <v>8.6599125616746591E-4</v>
      </c>
      <c r="H8638" s="69">
        <v>1.0480769211964619E-2</v>
      </c>
      <c r="I8638" s="69">
        <v>4.688988991449123E-5</v>
      </c>
      <c r="J8638" s="69">
        <v>4.9439999999999918E-3</v>
      </c>
      <c r="K8638" s="69">
        <v>1.6823090015521467E-4</v>
      </c>
      <c r="L8638" s="70">
        <v>8.6580356624286203E-2</v>
      </c>
      <c r="M8638" s="78">
        <f t="shared" si="1073"/>
        <v>39579.3410924454</v>
      </c>
      <c r="N8638" s="78">
        <f t="shared" si="1074"/>
        <v>23741.917653682482</v>
      </c>
      <c r="O8638" s="78">
        <f t="shared" si="1075"/>
        <v>483.34848244475256</v>
      </c>
      <c r="P8638" s="78">
        <f t="shared" si="1076"/>
        <v>8298.8342623855133</v>
      </c>
      <c r="Q8638" s="78">
        <f t="shared" si="1077"/>
        <v>4.4993040435573635</v>
      </c>
      <c r="R8638" s="78">
        <f t="shared" si="1078"/>
        <v>1221.7322850707205</v>
      </c>
      <c r="S8638" s="78">
        <f t="shared" si="1079"/>
        <v>28.118769012624355</v>
      </c>
      <c r="T8638" s="78">
        <f t="shared" si="1080"/>
        <v>73357.791849085042</v>
      </c>
    </row>
    <row r="8639" spans="1:20" x14ac:dyDescent="0.2">
      <c r="A8639">
        <v>2004</v>
      </c>
      <c r="B8639">
        <v>12</v>
      </c>
      <c r="C8639">
        <v>25</v>
      </c>
      <c r="D8639">
        <v>21</v>
      </c>
      <c r="E8639" s="69">
        <v>4.3805417240467728E-2</v>
      </c>
      <c r="F8639" s="69">
        <v>2.5440854793951622E-2</v>
      </c>
      <c r="G8639" s="69">
        <v>8.6599125616746591E-4</v>
      </c>
      <c r="H8639" s="69">
        <v>1.1336341159319962E-2</v>
      </c>
      <c r="I8639" s="69">
        <v>4.688988991449123E-5</v>
      </c>
      <c r="J8639" s="69">
        <v>5.003999999999992E-3</v>
      </c>
      <c r="K8639" s="69">
        <v>1.6823090015521467E-4</v>
      </c>
      <c r="L8639" s="70">
        <v>8.6667725239976498E-2</v>
      </c>
      <c r="M8639" s="78">
        <f t="shared" si="1073"/>
        <v>38880.059943098873</v>
      </c>
      <c r="N8639" s="78">
        <f t="shared" si="1074"/>
        <v>23704.334237921204</v>
      </c>
      <c r="O8639" s="78">
        <f t="shared" si="1075"/>
        <v>483.34848244475256</v>
      </c>
      <c r="P8639" s="78">
        <f t="shared" si="1076"/>
        <v>8976.289289497734</v>
      </c>
      <c r="Q8639" s="78">
        <f t="shared" si="1077"/>
        <v>4.4993040435573635</v>
      </c>
      <c r="R8639" s="78">
        <f t="shared" si="1078"/>
        <v>1236.5591331905109</v>
      </c>
      <c r="S8639" s="78">
        <f t="shared" si="1079"/>
        <v>28.118769012624355</v>
      </c>
      <c r="T8639" s="78">
        <f t="shared" si="1080"/>
        <v>73313.209159209262</v>
      </c>
    </row>
    <row r="8640" spans="1:20" x14ac:dyDescent="0.2">
      <c r="A8640">
        <v>2004</v>
      </c>
      <c r="B8640">
        <v>12</v>
      </c>
      <c r="C8640">
        <v>25</v>
      </c>
      <c r="D8640">
        <v>22</v>
      </c>
      <c r="E8640" s="69">
        <v>4.1912721467613878E-2</v>
      </c>
      <c r="F8640" s="69">
        <v>2.5689396888161416E-2</v>
      </c>
      <c r="G8640" s="69">
        <v>8.6599125616746591E-4</v>
      </c>
      <c r="H8640" s="69">
        <v>1.2359101426907073E-2</v>
      </c>
      <c r="I8640" s="69">
        <v>4.688988991449123E-5</v>
      </c>
      <c r="J8640" s="69">
        <v>4.9079999999999914E-3</v>
      </c>
      <c r="K8640" s="69">
        <v>1.6823090015521467E-4</v>
      </c>
      <c r="L8640" s="70">
        <v>8.5950331828919549E-2</v>
      </c>
      <c r="M8640" s="78">
        <f t="shared" si="1073"/>
        <v>37200.173533190959</v>
      </c>
      <c r="N8640" s="78">
        <f t="shared" si="1074"/>
        <v>23935.91155405535</v>
      </c>
      <c r="O8640" s="78">
        <f t="shared" si="1075"/>
        <v>483.34848244475256</v>
      </c>
      <c r="P8640" s="78">
        <f t="shared" si="1076"/>
        <v>9786.1266000234809</v>
      </c>
      <c r="Q8640" s="78">
        <f t="shared" si="1077"/>
        <v>4.4993040435573635</v>
      </c>
      <c r="R8640" s="78">
        <f t="shared" si="1078"/>
        <v>1212.8361761988465</v>
      </c>
      <c r="S8640" s="78">
        <f t="shared" si="1079"/>
        <v>28.118769012624355</v>
      </c>
      <c r="T8640" s="78">
        <f t="shared" si="1080"/>
        <v>72651.014418969557</v>
      </c>
    </row>
    <row r="8641" spans="1:20" x14ac:dyDescent="0.2">
      <c r="A8641">
        <v>2004</v>
      </c>
      <c r="B8641">
        <v>12</v>
      </c>
      <c r="C8641">
        <v>25</v>
      </c>
      <c r="D8641">
        <v>23</v>
      </c>
      <c r="E8641" s="69">
        <v>4.2372926107134112E-2</v>
      </c>
      <c r="F8641" s="69">
        <v>2.4195335724287177E-2</v>
      </c>
      <c r="G8641" s="69">
        <v>8.6599125616746591E-4</v>
      </c>
      <c r="H8641" s="69">
        <v>1.0694940191310199E-2</v>
      </c>
      <c r="I8641" s="69">
        <v>4.688988991449123E-5</v>
      </c>
      <c r="J8641" s="69">
        <v>4.8839999999999916E-3</v>
      </c>
      <c r="K8641" s="69">
        <v>1.6823090015521467E-4</v>
      </c>
      <c r="L8641" s="70">
        <v>8.3228314068968662E-2</v>
      </c>
      <c r="M8641" s="78">
        <f t="shared" si="1073"/>
        <v>37608.634063823898</v>
      </c>
      <c r="N8641" s="78">
        <f t="shared" si="1074"/>
        <v>22543.830765606675</v>
      </c>
      <c r="O8641" s="78">
        <f t="shared" si="1075"/>
        <v>483.34848244475256</v>
      </c>
      <c r="P8641" s="78">
        <f t="shared" si="1076"/>
        <v>8468.4181379060956</v>
      </c>
      <c r="Q8641" s="78">
        <f t="shared" si="1077"/>
        <v>4.4993040435573635</v>
      </c>
      <c r="R8641" s="78">
        <f t="shared" si="1078"/>
        <v>1206.9054369509304</v>
      </c>
      <c r="S8641" s="78">
        <f t="shared" si="1079"/>
        <v>28.118769012624355</v>
      </c>
      <c r="T8641" s="78">
        <f t="shared" si="1080"/>
        <v>70343.754959788523</v>
      </c>
    </row>
    <row r="8642" spans="1:20" x14ac:dyDescent="0.2">
      <c r="A8642">
        <v>2004</v>
      </c>
      <c r="B8642">
        <v>12</v>
      </c>
      <c r="C8642">
        <v>25</v>
      </c>
      <c r="D8642">
        <v>24</v>
      </c>
      <c r="E8642" s="69">
        <v>3.9091344726712419E-2</v>
      </c>
      <c r="F8642" s="69">
        <v>2.3857499556331277E-2</v>
      </c>
      <c r="G8642" s="69">
        <v>8.6599125616746591E-4</v>
      </c>
      <c r="H8642" s="69">
        <v>9.8898917960867465E-3</v>
      </c>
      <c r="I8642" s="69">
        <v>4.688988991449123E-5</v>
      </c>
      <c r="J8642" s="69">
        <v>4.9079999999999914E-3</v>
      </c>
      <c r="K8642" s="69">
        <v>1.6823090015521467E-4</v>
      </c>
      <c r="L8642" s="70">
        <v>7.8827848125367639E-2</v>
      </c>
      <c r="M8642" s="78">
        <f t="shared" si="1073"/>
        <v>34696.02441834184</v>
      </c>
      <c r="N8642" s="78">
        <f t="shared" si="1074"/>
        <v>22229.05433581513</v>
      </c>
      <c r="O8642" s="78">
        <f t="shared" si="1075"/>
        <v>483.34848244475256</v>
      </c>
      <c r="P8642" s="78">
        <f t="shared" si="1076"/>
        <v>7830.9684364536461</v>
      </c>
      <c r="Q8642" s="78">
        <f t="shared" si="1077"/>
        <v>4.4993040435573635</v>
      </c>
      <c r="R8642" s="78">
        <f t="shared" si="1078"/>
        <v>1212.8361761988465</v>
      </c>
      <c r="S8642" s="78">
        <f t="shared" si="1079"/>
        <v>28.118769012624355</v>
      </c>
      <c r="T8642" s="78">
        <f t="shared" si="1080"/>
        <v>66484.849922310401</v>
      </c>
    </row>
    <row r="8643" spans="1:20" x14ac:dyDescent="0.2">
      <c r="A8643">
        <v>2004</v>
      </c>
      <c r="B8643">
        <v>12</v>
      </c>
      <c r="C8643">
        <v>26</v>
      </c>
      <c r="D8643">
        <v>1</v>
      </c>
      <c r="E8643" s="69">
        <v>3.2513344380043781E-2</v>
      </c>
      <c r="F8643" s="69">
        <v>2.4750843227399139E-2</v>
      </c>
      <c r="G8643" s="69">
        <v>8.6599125616746591E-4</v>
      </c>
      <c r="H8643" s="69">
        <v>1.1539159507365492E-2</v>
      </c>
      <c r="I8643" s="69">
        <v>4.688988991449123E-5</v>
      </c>
      <c r="J8643" s="69">
        <v>4.9719999999999921E-3</v>
      </c>
      <c r="K8643" s="69">
        <v>1.6823090015521467E-4</v>
      </c>
      <c r="L8643" s="70">
        <v>7.4856459161045594E-2</v>
      </c>
      <c r="M8643" s="78">
        <f t="shared" ref="M8643:M8706" si="1081">E8643*1000000*$M$8826</f>
        <v>28857.635837763828</v>
      </c>
      <c r="N8643" s="78">
        <f t="shared" ref="N8643:N8706" si="1082">(F8643)*1000000*$N$8826</f>
        <v>23061.420902891274</v>
      </c>
      <c r="O8643" s="78">
        <f t="shared" ref="O8643:O8706" si="1083">G8643*1000000*$O$8826</f>
        <v>483.34848244475256</v>
      </c>
      <c r="P8643" s="78">
        <f t="shared" ref="P8643:P8706" si="1084">H8643*1000000*$P$8826</f>
        <v>9136.8839769448368</v>
      </c>
      <c r="Q8643" s="78">
        <f t="shared" ref="Q8643:Q8706" si="1085">I8643*1000000*$Q$8826</f>
        <v>4.4993040435573635</v>
      </c>
      <c r="R8643" s="78">
        <f t="shared" ref="R8643:R8706" si="1086">J8643*1000000*$R$8826</f>
        <v>1228.6514808599561</v>
      </c>
      <c r="S8643" s="78">
        <f t="shared" ref="S8643:S8706" si="1087">K8643*1000000*$S$8826</f>
        <v>28.118769012624355</v>
      </c>
      <c r="T8643" s="78">
        <f t="shared" si="1080"/>
        <v>62800.558753960824</v>
      </c>
    </row>
    <row r="8644" spans="1:20" x14ac:dyDescent="0.2">
      <c r="A8644">
        <v>2004</v>
      </c>
      <c r="B8644">
        <v>12</v>
      </c>
      <c r="C8644">
        <v>26</v>
      </c>
      <c r="D8644">
        <v>2</v>
      </c>
      <c r="E8644" s="69">
        <v>3.0871615038119388E-2</v>
      </c>
      <c r="F8644" s="69">
        <v>2.4598383255071916E-2</v>
      </c>
      <c r="G8644" s="69">
        <v>8.6599125616746591E-4</v>
      </c>
      <c r="H8644" s="69">
        <v>1.1374467255775225E-2</v>
      </c>
      <c r="I8644" s="69">
        <v>4.688988991449123E-5</v>
      </c>
      <c r="J8644" s="69">
        <v>4.9679999999999915E-3</v>
      </c>
      <c r="K8644" s="69">
        <v>1.6823090015521467E-4</v>
      </c>
      <c r="L8644" s="70">
        <v>7.2893577595203693E-2</v>
      </c>
      <c r="M8644" s="78">
        <f t="shared" si="1081"/>
        <v>27400.497902654799</v>
      </c>
      <c r="N8644" s="78">
        <f t="shared" si="1082"/>
        <v>22919.367415647288</v>
      </c>
      <c r="O8644" s="78">
        <f t="shared" si="1083"/>
        <v>483.34848244475256</v>
      </c>
      <c r="P8644" s="78">
        <f t="shared" si="1084"/>
        <v>9006.4781190726426</v>
      </c>
      <c r="Q8644" s="78">
        <f t="shared" si="1085"/>
        <v>4.4993040435573635</v>
      </c>
      <c r="R8644" s="78">
        <f t="shared" si="1086"/>
        <v>1227.6630243186369</v>
      </c>
      <c r="S8644" s="78">
        <f t="shared" si="1087"/>
        <v>28.118769012624355</v>
      </c>
      <c r="T8644" s="78">
        <f t="shared" ref="T8644:T8707" si="1088">SUM(M8644:S8644)</f>
        <v>61069.973017194301</v>
      </c>
    </row>
    <row r="8645" spans="1:20" x14ac:dyDescent="0.2">
      <c r="A8645">
        <v>2004</v>
      </c>
      <c r="B8645">
        <v>12</v>
      </c>
      <c r="C8645">
        <v>26</v>
      </c>
      <c r="D8645">
        <v>3</v>
      </c>
      <c r="E8645" s="69">
        <v>2.8156813676062233E-2</v>
      </c>
      <c r="F8645" s="69">
        <v>2.5976264922678446E-2</v>
      </c>
      <c r="G8645" s="69">
        <v>8.6599125616746591E-4</v>
      </c>
      <c r="H8645" s="69">
        <v>1.1644671185907932E-2</v>
      </c>
      <c r="I8645" s="69">
        <v>4.688988991449123E-5</v>
      </c>
      <c r="J8645" s="69">
        <v>4.9959999999999918E-3</v>
      </c>
      <c r="K8645" s="69">
        <v>1.6823090015521467E-4</v>
      </c>
      <c r="L8645" s="70">
        <v>7.1854861830885783E-2</v>
      </c>
      <c r="M8645" s="78">
        <f t="shared" si="1081"/>
        <v>24990.941132290805</v>
      </c>
      <c r="N8645" s="78">
        <f t="shared" si="1082"/>
        <v>24203.198790566912</v>
      </c>
      <c r="O8645" s="78">
        <f t="shared" si="1083"/>
        <v>483.34848244475256</v>
      </c>
      <c r="P8645" s="78">
        <f t="shared" si="1084"/>
        <v>9220.4297468459808</v>
      </c>
      <c r="Q8645" s="78">
        <f t="shared" si="1085"/>
        <v>4.4993040435573635</v>
      </c>
      <c r="R8645" s="78">
        <f t="shared" si="1086"/>
        <v>1234.5822201078722</v>
      </c>
      <c r="S8645" s="78">
        <f t="shared" si="1087"/>
        <v>28.118769012624355</v>
      </c>
      <c r="T8645" s="78">
        <f t="shared" si="1088"/>
        <v>60165.11844531251</v>
      </c>
    </row>
    <row r="8646" spans="1:20" x14ac:dyDescent="0.2">
      <c r="A8646">
        <v>2004</v>
      </c>
      <c r="B8646">
        <v>12</v>
      </c>
      <c r="C8646">
        <v>26</v>
      </c>
      <c r="D8646">
        <v>4</v>
      </c>
      <c r="E8646" s="69">
        <v>2.8883187151442391E-2</v>
      </c>
      <c r="F8646" s="69">
        <v>2.547278942756134E-2</v>
      </c>
      <c r="G8646" s="69">
        <v>8.6599125616746591E-4</v>
      </c>
      <c r="H8646" s="69">
        <v>1.1346018579626849E-2</v>
      </c>
      <c r="I8646" s="69">
        <v>4.688988991449123E-5</v>
      </c>
      <c r="J8646" s="69">
        <v>4.9639999999999919E-3</v>
      </c>
      <c r="K8646" s="69">
        <v>1.6823090015521467E-4</v>
      </c>
      <c r="L8646" s="70">
        <v>7.1747107204867766E-2</v>
      </c>
      <c r="M8646" s="78">
        <f t="shared" si="1081"/>
        <v>25635.643227212706</v>
      </c>
      <c r="N8646" s="78">
        <f t="shared" si="1082"/>
        <v>23734.089104059989</v>
      </c>
      <c r="O8646" s="78">
        <f t="shared" si="1083"/>
        <v>483.34848244475256</v>
      </c>
      <c r="P8646" s="78">
        <f t="shared" si="1084"/>
        <v>8983.9520197411039</v>
      </c>
      <c r="Q8646" s="78">
        <f t="shared" si="1085"/>
        <v>4.4993040435573635</v>
      </c>
      <c r="R8646" s="78">
        <f t="shared" si="1086"/>
        <v>1226.6745677773174</v>
      </c>
      <c r="S8646" s="78">
        <f t="shared" si="1087"/>
        <v>28.118769012624355</v>
      </c>
      <c r="T8646" s="78">
        <f t="shared" si="1088"/>
        <v>60096.325474292047</v>
      </c>
    </row>
    <row r="8647" spans="1:20" x14ac:dyDescent="0.2">
      <c r="A8647">
        <v>2004</v>
      </c>
      <c r="B8647">
        <v>12</v>
      </c>
      <c r="C8647">
        <v>26</v>
      </c>
      <c r="D8647">
        <v>5</v>
      </c>
      <c r="E8647" s="69">
        <v>2.8600560062872562E-2</v>
      </c>
      <c r="F8647" s="69">
        <v>2.5083470685611557E-2</v>
      </c>
      <c r="G8647" s="69">
        <v>8.6599125616746591E-4</v>
      </c>
      <c r="H8647" s="69">
        <v>1.224815204854467E-2</v>
      </c>
      <c r="I8647" s="69">
        <v>4.688988991449123E-5</v>
      </c>
      <c r="J8647" s="69">
        <v>4.9599999999999913E-3</v>
      </c>
      <c r="K8647" s="69">
        <v>1.6823090015521467E-4</v>
      </c>
      <c r="L8647" s="70">
        <v>7.1973294843265964E-2</v>
      </c>
      <c r="M8647" s="78">
        <f t="shared" si="1081"/>
        <v>25384.793929628864</v>
      </c>
      <c r="N8647" s="78">
        <f t="shared" si="1082"/>
        <v>23371.344154685936</v>
      </c>
      <c r="O8647" s="78">
        <f t="shared" si="1083"/>
        <v>483.34848244475256</v>
      </c>
      <c r="P8647" s="78">
        <f t="shared" si="1084"/>
        <v>9698.2751757698916</v>
      </c>
      <c r="Q8647" s="78">
        <f t="shared" si="1085"/>
        <v>4.4993040435573635</v>
      </c>
      <c r="R8647" s="78">
        <f t="shared" si="1086"/>
        <v>1225.6861112359977</v>
      </c>
      <c r="S8647" s="78">
        <f t="shared" si="1087"/>
        <v>28.118769012624355</v>
      </c>
      <c r="T8647" s="78">
        <f t="shared" si="1088"/>
        <v>60196.065926821626</v>
      </c>
    </row>
    <row r="8648" spans="1:20" x14ac:dyDescent="0.2">
      <c r="A8648">
        <v>2004</v>
      </c>
      <c r="B8648">
        <v>12</v>
      </c>
      <c r="C8648">
        <v>26</v>
      </c>
      <c r="D8648">
        <v>6</v>
      </c>
      <c r="E8648" s="69">
        <v>2.9955001985060868E-2</v>
      </c>
      <c r="F8648" s="69">
        <v>2.5292021998379131E-2</v>
      </c>
      <c r="G8648" s="69">
        <v>8.6599125616746591E-4</v>
      </c>
      <c r="H8648" s="69">
        <v>1.1827546672974296E-2</v>
      </c>
      <c r="I8648" s="69">
        <v>4.688988991449123E-5</v>
      </c>
      <c r="J8648" s="69">
        <v>4.6679999999999925E-3</v>
      </c>
      <c r="K8648" s="69">
        <v>1.6823090015521467E-4</v>
      </c>
      <c r="L8648" s="70">
        <v>7.2823682702651479E-2</v>
      </c>
      <c r="M8648" s="78">
        <f t="shared" si="1081"/>
        <v>26586.946230451584</v>
      </c>
      <c r="N8648" s="78">
        <f t="shared" si="1082"/>
        <v>23565.660346639328</v>
      </c>
      <c r="O8648" s="78">
        <f t="shared" si="1083"/>
        <v>483.34848244475256</v>
      </c>
      <c r="P8648" s="78">
        <f t="shared" si="1084"/>
        <v>9365.2333702369306</v>
      </c>
      <c r="Q8648" s="78">
        <f t="shared" si="1085"/>
        <v>4.4993040435573635</v>
      </c>
      <c r="R8648" s="78">
        <f t="shared" si="1086"/>
        <v>1153.5287837196854</v>
      </c>
      <c r="S8648" s="78">
        <f t="shared" si="1087"/>
        <v>28.118769012624355</v>
      </c>
      <c r="T8648" s="78">
        <f t="shared" si="1088"/>
        <v>61187.335286548463</v>
      </c>
    </row>
    <row r="8649" spans="1:20" x14ac:dyDescent="0.2">
      <c r="A8649">
        <v>2004</v>
      </c>
      <c r="B8649">
        <v>12</v>
      </c>
      <c r="C8649">
        <v>26</v>
      </c>
      <c r="D8649">
        <v>7</v>
      </c>
      <c r="E8649" s="69">
        <v>3.1547967870487748E-2</v>
      </c>
      <c r="F8649" s="69">
        <v>2.5270742126801297E-2</v>
      </c>
      <c r="G8649" s="69">
        <v>8.6599125616746591E-4</v>
      </c>
      <c r="H8649" s="69">
        <v>1.2520063838604994E-2</v>
      </c>
      <c r="I8649" s="69">
        <v>4.688988991449123E-5</v>
      </c>
      <c r="J8649" s="69">
        <v>4.3559999999999927E-3</v>
      </c>
      <c r="K8649" s="69">
        <v>1.6823090015521467E-4</v>
      </c>
      <c r="L8649" s="70">
        <v>7.4775885882131216E-2</v>
      </c>
      <c r="M8649" s="78">
        <f t="shared" si="1081"/>
        <v>28000.803534280505</v>
      </c>
      <c r="N8649" s="78">
        <f t="shared" si="1082"/>
        <v>23545.832978710598</v>
      </c>
      <c r="O8649" s="78">
        <f t="shared" si="1083"/>
        <v>483.34848244475256</v>
      </c>
      <c r="P8649" s="78">
        <f t="shared" si="1084"/>
        <v>9913.5791133017992</v>
      </c>
      <c r="Q8649" s="78">
        <f t="shared" si="1085"/>
        <v>4.4993040435573635</v>
      </c>
      <c r="R8649" s="78">
        <f t="shared" si="1086"/>
        <v>1076.4291734967758</v>
      </c>
      <c r="S8649" s="78">
        <f t="shared" si="1087"/>
        <v>28.118769012624355</v>
      </c>
      <c r="T8649" s="78">
        <f t="shared" si="1088"/>
        <v>63052.61135529061</v>
      </c>
    </row>
    <row r="8650" spans="1:20" x14ac:dyDescent="0.2">
      <c r="A8650">
        <v>2004</v>
      </c>
      <c r="B8650">
        <v>12</v>
      </c>
      <c r="C8650">
        <v>26</v>
      </c>
      <c r="D8650">
        <v>8</v>
      </c>
      <c r="E8650" s="69">
        <v>3.462097763351648E-2</v>
      </c>
      <c r="F8650" s="69">
        <v>2.549159551386921E-2</v>
      </c>
      <c r="G8650" s="69">
        <v>8.0825814561088767E-4</v>
      </c>
      <c r="H8650" s="69">
        <v>1.2129354290909404E-2</v>
      </c>
      <c r="I8650" s="69">
        <v>4.688988991449123E-5</v>
      </c>
      <c r="J8650" s="69">
        <v>4.3039999999999927E-3</v>
      </c>
      <c r="K8650" s="69">
        <v>1.570154368482555E-4</v>
      </c>
      <c r="L8650" s="70">
        <v>7.7558090910668731E-2</v>
      </c>
      <c r="M8650" s="78">
        <f t="shared" si="1081"/>
        <v>30728.292765496175</v>
      </c>
      <c r="N8650" s="78">
        <f t="shared" si="1082"/>
        <v>23751.611540281549</v>
      </c>
      <c r="O8650" s="78">
        <f t="shared" si="1083"/>
        <v>451.12504926849323</v>
      </c>
      <c r="P8650" s="78">
        <f t="shared" si="1084"/>
        <v>9604.2092840953901</v>
      </c>
      <c r="Q8650" s="78">
        <f t="shared" si="1085"/>
        <v>4.4993040435573635</v>
      </c>
      <c r="R8650" s="78">
        <f t="shared" si="1086"/>
        <v>1063.5792384596241</v>
      </c>
      <c r="S8650" s="78">
        <f t="shared" si="1087"/>
        <v>26.244172717847448</v>
      </c>
      <c r="T8650" s="78">
        <f t="shared" si="1088"/>
        <v>65629.561354362639</v>
      </c>
    </row>
    <row r="8651" spans="1:20" x14ac:dyDescent="0.2">
      <c r="A8651">
        <v>2004</v>
      </c>
      <c r="B8651">
        <v>12</v>
      </c>
      <c r="C8651">
        <v>26</v>
      </c>
      <c r="D8651">
        <v>9</v>
      </c>
      <c r="E8651" s="69">
        <v>3.7553577322119051E-2</v>
      </c>
      <c r="F8651" s="69">
        <v>2.3975030990095132E-2</v>
      </c>
      <c r="G8651" s="69">
        <v>0</v>
      </c>
      <c r="H8651" s="69">
        <v>1.4323418018044385E-2</v>
      </c>
      <c r="I8651" s="69">
        <v>4.688988991449123E-5</v>
      </c>
      <c r="J8651" s="69">
        <v>4.6199999999999922E-3</v>
      </c>
      <c r="K8651" s="69">
        <v>0</v>
      </c>
      <c r="L8651" s="70">
        <v>8.051891622017307E-2</v>
      </c>
      <c r="M8651" s="78">
        <f t="shared" si="1081"/>
        <v>33331.159234181447</v>
      </c>
      <c r="N8651" s="78">
        <f t="shared" si="1082"/>
        <v>22338.563407423168</v>
      </c>
      <c r="O8651" s="78">
        <f t="shared" si="1083"/>
        <v>0</v>
      </c>
      <c r="P8651" s="78">
        <f t="shared" si="1084"/>
        <v>11341.502689222465</v>
      </c>
      <c r="Q8651" s="78">
        <f t="shared" si="1085"/>
        <v>4.4993040435573635</v>
      </c>
      <c r="R8651" s="78">
        <f t="shared" si="1086"/>
        <v>1141.667305223853</v>
      </c>
      <c r="S8651" s="78">
        <f t="shared" si="1087"/>
        <v>0</v>
      </c>
      <c r="T8651" s="78">
        <f t="shared" si="1088"/>
        <v>68157.391940094487</v>
      </c>
    </row>
    <row r="8652" spans="1:20" x14ac:dyDescent="0.2">
      <c r="A8652">
        <v>2004</v>
      </c>
      <c r="B8652">
        <v>12</v>
      </c>
      <c r="C8652">
        <v>26</v>
      </c>
      <c r="D8652">
        <v>10</v>
      </c>
      <c r="E8652" s="69">
        <v>4.1586710404057162E-2</v>
      </c>
      <c r="F8652" s="69">
        <v>2.0580962610642767E-2</v>
      </c>
      <c r="G8652" s="69">
        <v>0</v>
      </c>
      <c r="H8652" s="69">
        <v>1.5242568338004392E-2</v>
      </c>
      <c r="I8652" s="69">
        <v>4.688988991449123E-5</v>
      </c>
      <c r="J8652" s="69">
        <v>5.0799999999999916E-3</v>
      </c>
      <c r="K8652" s="69">
        <v>0</v>
      </c>
      <c r="L8652" s="70">
        <v>8.25371312426188E-2</v>
      </c>
      <c r="M8652" s="78">
        <f t="shared" si="1081"/>
        <v>36910.818232141821</v>
      </c>
      <c r="N8652" s="78">
        <f t="shared" si="1082"/>
        <v>19176.164504379005</v>
      </c>
      <c r="O8652" s="78">
        <f t="shared" si="1083"/>
        <v>0</v>
      </c>
      <c r="P8652" s="78">
        <f t="shared" si="1084"/>
        <v>12069.300049635563</v>
      </c>
      <c r="Q8652" s="78">
        <f t="shared" si="1085"/>
        <v>4.4993040435573635</v>
      </c>
      <c r="R8652" s="78">
        <f t="shared" si="1086"/>
        <v>1255.3398074755787</v>
      </c>
      <c r="S8652" s="78">
        <f t="shared" si="1087"/>
        <v>0</v>
      </c>
      <c r="T8652" s="78">
        <f t="shared" si="1088"/>
        <v>69416.121897675519</v>
      </c>
    </row>
    <row r="8653" spans="1:20" x14ac:dyDescent="0.2">
      <c r="A8653">
        <v>2004</v>
      </c>
      <c r="B8653">
        <v>12</v>
      </c>
      <c r="C8653">
        <v>26</v>
      </c>
      <c r="D8653">
        <v>11</v>
      </c>
      <c r="E8653" s="69">
        <v>4.1237400981948419E-2</v>
      </c>
      <c r="F8653" s="69">
        <v>2.1163536432301341E-2</v>
      </c>
      <c r="G8653" s="69">
        <v>0</v>
      </c>
      <c r="H8653" s="69">
        <v>1.5121831324751159E-2</v>
      </c>
      <c r="I8653" s="69">
        <v>4.688988991449123E-5</v>
      </c>
      <c r="J8653" s="69">
        <v>5.4479999999999902E-3</v>
      </c>
      <c r="K8653" s="69">
        <v>0</v>
      </c>
      <c r="L8653" s="70">
        <v>8.3017658628915414E-2</v>
      </c>
      <c r="M8653" s="78">
        <f t="shared" si="1081"/>
        <v>36600.784174122833</v>
      </c>
      <c r="N8653" s="78">
        <f t="shared" si="1082"/>
        <v>19718.973490110926</v>
      </c>
      <c r="O8653" s="78">
        <f t="shared" si="1083"/>
        <v>0</v>
      </c>
      <c r="P8653" s="78">
        <f t="shared" si="1084"/>
        <v>11973.698625535872</v>
      </c>
      <c r="Q8653" s="78">
        <f t="shared" si="1085"/>
        <v>4.4993040435573635</v>
      </c>
      <c r="R8653" s="78">
        <f t="shared" si="1086"/>
        <v>1346.2778092769588</v>
      </c>
      <c r="S8653" s="78">
        <f t="shared" si="1087"/>
        <v>0</v>
      </c>
      <c r="T8653" s="78">
        <f t="shared" si="1088"/>
        <v>69644.23340309014</v>
      </c>
    </row>
    <row r="8654" spans="1:20" x14ac:dyDescent="0.2">
      <c r="A8654">
        <v>2004</v>
      </c>
      <c r="B8654">
        <v>12</v>
      </c>
      <c r="C8654">
        <v>26</v>
      </c>
      <c r="D8654">
        <v>12</v>
      </c>
      <c r="E8654" s="69">
        <v>3.9300467809758571E-2</v>
      </c>
      <c r="F8654" s="69">
        <v>2.1972553813924704E-2</v>
      </c>
      <c r="G8654" s="69">
        <v>0</v>
      </c>
      <c r="H8654" s="69">
        <v>1.5740915510020631E-2</v>
      </c>
      <c r="I8654" s="69">
        <v>4.688988991449123E-5</v>
      </c>
      <c r="J8654" s="69">
        <v>5.4199999999999908E-3</v>
      </c>
      <c r="K8654" s="69">
        <v>0</v>
      </c>
      <c r="L8654" s="70">
        <v>8.2480827023618405E-2</v>
      </c>
      <c r="M8654" s="78">
        <f t="shared" si="1081"/>
        <v>34881.634293022107</v>
      </c>
      <c r="N8654" s="78">
        <f t="shared" si="1082"/>
        <v>20472.769640971677</v>
      </c>
      <c r="O8654" s="78">
        <f t="shared" si="1083"/>
        <v>0</v>
      </c>
      <c r="P8654" s="78">
        <f t="shared" si="1084"/>
        <v>12463.899005308594</v>
      </c>
      <c r="Q8654" s="78">
        <f t="shared" si="1085"/>
        <v>4.4993040435573635</v>
      </c>
      <c r="R8654" s="78">
        <f t="shared" si="1086"/>
        <v>1339.3586134877237</v>
      </c>
      <c r="S8654" s="78">
        <f t="shared" si="1087"/>
        <v>0</v>
      </c>
      <c r="T8654" s="78">
        <f t="shared" si="1088"/>
        <v>69162.160856833652</v>
      </c>
    </row>
    <row r="8655" spans="1:20" x14ac:dyDescent="0.2">
      <c r="A8655">
        <v>2004</v>
      </c>
      <c r="B8655">
        <v>12</v>
      </c>
      <c r="C8655">
        <v>26</v>
      </c>
      <c r="D8655">
        <v>13</v>
      </c>
      <c r="E8655" s="69">
        <v>3.8808419335938732E-2</v>
      </c>
      <c r="F8655" s="69">
        <v>2.181204632750465E-2</v>
      </c>
      <c r="G8655" s="69">
        <v>0</v>
      </c>
      <c r="H8655" s="69">
        <v>1.5126392641923763E-2</v>
      </c>
      <c r="I8655" s="69">
        <v>4.688988991449123E-5</v>
      </c>
      <c r="J8655" s="69">
        <v>5.427999999999991E-3</v>
      </c>
      <c r="K8655" s="69">
        <v>0</v>
      </c>
      <c r="L8655" s="70">
        <v>8.1221748195281634E-2</v>
      </c>
      <c r="M8655" s="78">
        <f t="shared" si="1081"/>
        <v>34444.910358810783</v>
      </c>
      <c r="N8655" s="78">
        <f t="shared" si="1082"/>
        <v>20323.217940110819</v>
      </c>
      <c r="O8655" s="78">
        <f t="shared" si="1083"/>
        <v>0</v>
      </c>
      <c r="P8655" s="78">
        <f t="shared" si="1084"/>
        <v>11977.310346628861</v>
      </c>
      <c r="Q8655" s="78">
        <f t="shared" si="1085"/>
        <v>4.4993040435573635</v>
      </c>
      <c r="R8655" s="78">
        <f t="shared" si="1086"/>
        <v>1341.3355265703624</v>
      </c>
      <c r="S8655" s="78">
        <f t="shared" si="1087"/>
        <v>0</v>
      </c>
      <c r="T8655" s="78">
        <f t="shared" si="1088"/>
        <v>68091.273476164366</v>
      </c>
    </row>
    <row r="8656" spans="1:20" x14ac:dyDescent="0.2">
      <c r="A8656">
        <v>2004</v>
      </c>
      <c r="B8656">
        <v>12</v>
      </c>
      <c r="C8656">
        <v>26</v>
      </c>
      <c r="D8656">
        <v>14</v>
      </c>
      <c r="E8656" s="69">
        <v>3.5083092688943433E-2</v>
      </c>
      <c r="F8656" s="69">
        <v>2.3046750251600301E-2</v>
      </c>
      <c r="G8656" s="69">
        <v>0</v>
      </c>
      <c r="H8656" s="69">
        <v>1.6072579024139253E-2</v>
      </c>
      <c r="I8656" s="69">
        <v>4.688988991449123E-5</v>
      </c>
      <c r="J8656" s="69">
        <v>5.3599999999999915E-3</v>
      </c>
      <c r="K8656" s="69">
        <v>0</v>
      </c>
      <c r="L8656" s="70">
        <v>7.9609311854597478E-2</v>
      </c>
      <c r="M8656" s="78">
        <f t="shared" si="1081"/>
        <v>31138.44891027113</v>
      </c>
      <c r="N8656" s="78">
        <f t="shared" si="1082"/>
        <v>21473.644478003502</v>
      </c>
      <c r="O8656" s="78">
        <f t="shared" si="1083"/>
        <v>0</v>
      </c>
      <c r="P8656" s="78">
        <f t="shared" si="1084"/>
        <v>12726.515276966278</v>
      </c>
      <c r="Q8656" s="78">
        <f t="shared" si="1085"/>
        <v>4.4993040435573635</v>
      </c>
      <c r="R8656" s="78">
        <f t="shared" si="1086"/>
        <v>1324.5317653679335</v>
      </c>
      <c r="S8656" s="78">
        <f t="shared" si="1087"/>
        <v>0</v>
      </c>
      <c r="T8656" s="78">
        <f t="shared" si="1088"/>
        <v>66667.639734652403</v>
      </c>
    </row>
    <row r="8657" spans="1:20" x14ac:dyDescent="0.2">
      <c r="A8657">
        <v>2004</v>
      </c>
      <c r="B8657">
        <v>12</v>
      </c>
      <c r="C8657">
        <v>26</v>
      </c>
      <c r="D8657">
        <v>15</v>
      </c>
      <c r="E8657" s="69">
        <v>3.4526306246196473E-2</v>
      </c>
      <c r="F8657" s="69">
        <v>2.2758918278399744E-2</v>
      </c>
      <c r="G8657" s="69">
        <v>0</v>
      </c>
      <c r="H8657" s="69">
        <v>1.6473184487686095E-2</v>
      </c>
      <c r="I8657" s="69">
        <v>4.688988991449123E-5</v>
      </c>
      <c r="J8657" s="69">
        <v>5.2399999999999912E-3</v>
      </c>
      <c r="K8657" s="69">
        <v>0</v>
      </c>
      <c r="L8657" s="70">
        <v>7.9045298902196803E-2</v>
      </c>
      <c r="M8657" s="78">
        <f t="shared" si="1081"/>
        <v>30644.265961375299</v>
      </c>
      <c r="N8657" s="78">
        <f t="shared" si="1082"/>
        <v>21205.45909852763</v>
      </c>
      <c r="O8657" s="78">
        <f t="shared" si="1083"/>
        <v>0</v>
      </c>
      <c r="P8657" s="78">
        <f t="shared" si="1084"/>
        <v>13043.720844548678</v>
      </c>
      <c r="Q8657" s="78">
        <f t="shared" si="1085"/>
        <v>4.4993040435573635</v>
      </c>
      <c r="R8657" s="78">
        <f t="shared" si="1086"/>
        <v>1294.8780691283528</v>
      </c>
      <c r="S8657" s="78">
        <f t="shared" si="1087"/>
        <v>0</v>
      </c>
      <c r="T8657" s="78">
        <f t="shared" si="1088"/>
        <v>66192.823277623509</v>
      </c>
    </row>
    <row r="8658" spans="1:20" x14ac:dyDescent="0.2">
      <c r="A8658">
        <v>2004</v>
      </c>
      <c r="B8658">
        <v>12</v>
      </c>
      <c r="C8658">
        <v>26</v>
      </c>
      <c r="D8658">
        <v>16</v>
      </c>
      <c r="E8658" s="69">
        <v>3.8070282198026231E-2</v>
      </c>
      <c r="F8658" s="69">
        <v>2.2089654060610038E-2</v>
      </c>
      <c r="G8658" s="69">
        <v>0</v>
      </c>
      <c r="H8658" s="69">
        <v>1.5921997176952082E-2</v>
      </c>
      <c r="I8658" s="69">
        <v>4.688988991449123E-5</v>
      </c>
      <c r="J8658" s="69">
        <v>4.6919999999999922E-3</v>
      </c>
      <c r="K8658" s="69">
        <v>0</v>
      </c>
      <c r="L8658" s="70">
        <v>8.0820823325502833E-2</v>
      </c>
      <c r="M8658" s="78">
        <f t="shared" si="1081"/>
        <v>33789.76727432137</v>
      </c>
      <c r="N8658" s="78">
        <f t="shared" si="1082"/>
        <v>20581.876957107615</v>
      </c>
      <c r="O8658" s="78">
        <f t="shared" si="1083"/>
        <v>0</v>
      </c>
      <c r="P8658" s="78">
        <f t="shared" si="1084"/>
        <v>12607.282254326718</v>
      </c>
      <c r="Q8658" s="78">
        <f t="shared" si="1085"/>
        <v>4.4993040435573635</v>
      </c>
      <c r="R8658" s="78">
        <f t="shared" si="1086"/>
        <v>1159.4595229676013</v>
      </c>
      <c r="S8658" s="78">
        <f t="shared" si="1087"/>
        <v>0</v>
      </c>
      <c r="T8658" s="78">
        <f t="shared" si="1088"/>
        <v>68142.88531276687</v>
      </c>
    </row>
    <row r="8659" spans="1:20" x14ac:dyDescent="0.2">
      <c r="A8659">
        <v>2004</v>
      </c>
      <c r="B8659">
        <v>12</v>
      </c>
      <c r="C8659">
        <v>26</v>
      </c>
      <c r="D8659">
        <v>17</v>
      </c>
      <c r="E8659" s="69">
        <v>4.4676137841182725E-2</v>
      </c>
      <c r="F8659" s="69">
        <v>2.1158191069514217E-2</v>
      </c>
      <c r="G8659" s="69">
        <v>3.6083005021519119E-4</v>
      </c>
      <c r="H8659" s="69">
        <v>1.5062876929059795E-2</v>
      </c>
      <c r="I8659" s="69">
        <v>4.688988991449123E-5</v>
      </c>
      <c r="J8659" s="69">
        <v>4.6519999999999921E-3</v>
      </c>
      <c r="K8659" s="69">
        <v>7.0096278361284273E-5</v>
      </c>
      <c r="L8659" s="70">
        <v>8.6027022058247693E-2</v>
      </c>
      <c r="M8659" s="78">
        <f t="shared" si="1081"/>
        <v>39652.879180583863</v>
      </c>
      <c r="N8659" s="78">
        <f t="shared" si="1082"/>
        <v>19713.992986619389</v>
      </c>
      <c r="O8659" s="78">
        <f t="shared" si="1083"/>
        <v>201.39540203192266</v>
      </c>
      <c r="P8659" s="78">
        <f t="shared" si="1084"/>
        <v>11927.017628274411</v>
      </c>
      <c r="Q8659" s="78">
        <f t="shared" si="1085"/>
        <v>4.4993040435573635</v>
      </c>
      <c r="R8659" s="78">
        <f t="shared" si="1086"/>
        <v>1149.5749575544078</v>
      </c>
      <c r="S8659" s="78">
        <f t="shared" si="1087"/>
        <v>11.716165449195424</v>
      </c>
      <c r="T8659" s="78">
        <f t="shared" si="1088"/>
        <v>72661.075624556732</v>
      </c>
    </row>
    <row r="8660" spans="1:20" x14ac:dyDescent="0.2">
      <c r="A8660">
        <v>2004</v>
      </c>
      <c r="B8660">
        <v>12</v>
      </c>
      <c r="C8660">
        <v>26</v>
      </c>
      <c r="D8660">
        <v>18</v>
      </c>
      <c r="E8660" s="69">
        <v>4.7515931974818057E-2</v>
      </c>
      <c r="F8660" s="69">
        <v>2.4182788677579763E-2</v>
      </c>
      <c r="G8660" s="69">
        <v>8.6599125616746591E-4</v>
      </c>
      <c r="H8660" s="69">
        <v>1.5538222656147002E-2</v>
      </c>
      <c r="I8660" s="69">
        <v>4.688988991449123E-5</v>
      </c>
      <c r="J8660" s="69">
        <v>4.7799999999999917E-3</v>
      </c>
      <c r="K8660" s="69">
        <v>1.6823090015521467E-4</v>
      </c>
      <c r="L8660" s="70">
        <v>9.3098055354782008E-2</v>
      </c>
      <c r="M8660" s="78">
        <f t="shared" si="1081"/>
        <v>42173.374888585095</v>
      </c>
      <c r="N8660" s="78">
        <f t="shared" si="1082"/>
        <v>22532.140144703397</v>
      </c>
      <c r="O8660" s="78">
        <f t="shared" si="1083"/>
        <v>483.34848244475256</v>
      </c>
      <c r="P8660" s="78">
        <f t="shared" si="1084"/>
        <v>12303.403686076976</v>
      </c>
      <c r="Q8660" s="78">
        <f t="shared" si="1085"/>
        <v>4.4993040435573635</v>
      </c>
      <c r="R8660" s="78">
        <f t="shared" si="1086"/>
        <v>1181.205566876627</v>
      </c>
      <c r="S8660" s="78">
        <f t="shared" si="1087"/>
        <v>28.118769012624355</v>
      </c>
      <c r="T8660" s="78">
        <f t="shared" si="1088"/>
        <v>78706.090841743018</v>
      </c>
    </row>
    <row r="8661" spans="1:20" x14ac:dyDescent="0.2">
      <c r="A8661">
        <v>2004</v>
      </c>
      <c r="B8661">
        <v>12</v>
      </c>
      <c r="C8661">
        <v>26</v>
      </c>
      <c r="D8661">
        <v>19</v>
      </c>
      <c r="E8661" s="69">
        <v>4.9377458639118597E-2</v>
      </c>
      <c r="F8661" s="69">
        <v>2.53857522003102E-2</v>
      </c>
      <c r="G8661" s="69">
        <v>8.6599125616746591E-4</v>
      </c>
      <c r="H8661" s="69">
        <v>1.2517522254220467E-2</v>
      </c>
      <c r="I8661" s="69">
        <v>4.688988991449123E-5</v>
      </c>
      <c r="J8661" s="69">
        <v>4.8759999999999915E-3</v>
      </c>
      <c r="K8661" s="69">
        <v>1.6823090015521467E-4</v>
      </c>
      <c r="L8661" s="70">
        <v>9.3237845139886449E-2</v>
      </c>
      <c r="M8661" s="78">
        <f t="shared" si="1081"/>
        <v>43825.596756405139</v>
      </c>
      <c r="N8661" s="78">
        <f t="shared" si="1082"/>
        <v>23652.99279095995</v>
      </c>
      <c r="O8661" s="78">
        <f t="shared" si="1083"/>
        <v>483.34848244475256</v>
      </c>
      <c r="P8661" s="78">
        <f t="shared" si="1084"/>
        <v>9911.5666476950792</v>
      </c>
      <c r="Q8661" s="78">
        <f t="shared" si="1085"/>
        <v>4.4993040435573635</v>
      </c>
      <c r="R8661" s="78">
        <f t="shared" si="1086"/>
        <v>1204.9285238682917</v>
      </c>
      <c r="S8661" s="78">
        <f t="shared" si="1087"/>
        <v>28.118769012624355</v>
      </c>
      <c r="T8661" s="78">
        <f t="shared" si="1088"/>
        <v>79111.051274429381</v>
      </c>
    </row>
    <row r="8662" spans="1:20" x14ac:dyDescent="0.2">
      <c r="A8662">
        <v>2004</v>
      </c>
      <c r="B8662">
        <v>12</v>
      </c>
      <c r="C8662">
        <v>26</v>
      </c>
      <c r="D8662">
        <v>20</v>
      </c>
      <c r="E8662" s="69">
        <v>4.7147123724555061E-2</v>
      </c>
      <c r="F8662" s="69">
        <v>2.7138281099601605E-2</v>
      </c>
      <c r="G8662" s="69">
        <v>8.6599125616746591E-4</v>
      </c>
      <c r="H8662" s="69">
        <v>1.2310098441090302E-2</v>
      </c>
      <c r="I8662" s="69">
        <v>4.688988991449123E-5</v>
      </c>
      <c r="J8662" s="69">
        <v>4.7719999999999915E-3</v>
      </c>
      <c r="K8662" s="69">
        <v>1.6823090015521467E-4</v>
      </c>
      <c r="L8662" s="70">
        <v>9.2448615311484156E-2</v>
      </c>
      <c r="M8662" s="78">
        <f t="shared" si="1081"/>
        <v>41846.034395535571</v>
      </c>
      <c r="N8662" s="78">
        <f t="shared" si="1082"/>
        <v>25285.899040646815</v>
      </c>
      <c r="O8662" s="78">
        <f t="shared" si="1083"/>
        <v>483.34848244475256</v>
      </c>
      <c r="P8662" s="78">
        <f t="shared" si="1084"/>
        <v>9747.3252821592196</v>
      </c>
      <c r="Q8662" s="78">
        <f t="shared" si="1085"/>
        <v>4.4993040435573635</v>
      </c>
      <c r="R8662" s="78">
        <f t="shared" si="1086"/>
        <v>1179.2286537939883</v>
      </c>
      <c r="S8662" s="78">
        <f t="shared" si="1087"/>
        <v>28.118769012624355</v>
      </c>
      <c r="T8662" s="78">
        <f t="shared" si="1088"/>
        <v>78574.453927636525</v>
      </c>
    </row>
    <row r="8663" spans="1:20" x14ac:dyDescent="0.2">
      <c r="A8663">
        <v>2004</v>
      </c>
      <c r="B8663">
        <v>12</v>
      </c>
      <c r="C8663">
        <v>26</v>
      </c>
      <c r="D8663">
        <v>21</v>
      </c>
      <c r="E8663" s="69">
        <v>4.6584451196158318E-2</v>
      </c>
      <c r="F8663" s="69">
        <v>2.6412571193281525E-2</v>
      </c>
      <c r="G8663" s="69">
        <v>8.6599125616746591E-4</v>
      </c>
      <c r="H8663" s="69">
        <v>1.3388784724995967E-2</v>
      </c>
      <c r="I8663" s="69">
        <v>4.688988991449123E-5</v>
      </c>
      <c r="J8663" s="69">
        <v>4.8719999999999909E-3</v>
      </c>
      <c r="K8663" s="69">
        <v>1.6823090015521467E-4</v>
      </c>
      <c r="L8663" s="70">
        <v>9.233891916067298E-2</v>
      </c>
      <c r="M8663" s="78">
        <f t="shared" si="1081"/>
        <v>41346.627175823254</v>
      </c>
      <c r="N8663" s="78">
        <f t="shared" si="1082"/>
        <v>24609.724033222479</v>
      </c>
      <c r="O8663" s="78">
        <f t="shared" si="1083"/>
        <v>483.34848244475256</v>
      </c>
      <c r="P8663" s="78">
        <f t="shared" si="1084"/>
        <v>10601.445672580794</v>
      </c>
      <c r="Q8663" s="78">
        <f t="shared" si="1085"/>
        <v>4.4993040435573635</v>
      </c>
      <c r="R8663" s="78">
        <f t="shared" si="1086"/>
        <v>1203.940067326972</v>
      </c>
      <c r="S8663" s="78">
        <f t="shared" si="1087"/>
        <v>28.118769012624355</v>
      </c>
      <c r="T8663" s="78">
        <f t="shared" si="1088"/>
        <v>78277.703504454432</v>
      </c>
    </row>
    <row r="8664" spans="1:20" x14ac:dyDescent="0.2">
      <c r="A8664">
        <v>2004</v>
      </c>
      <c r="B8664">
        <v>12</v>
      </c>
      <c r="C8664">
        <v>26</v>
      </c>
      <c r="D8664">
        <v>22</v>
      </c>
      <c r="E8664" s="69">
        <v>4.6786209243253767E-2</v>
      </c>
      <c r="F8664" s="69">
        <v>2.5461817416891505E-2</v>
      </c>
      <c r="G8664" s="69">
        <v>8.6599125616746591E-4</v>
      </c>
      <c r="H8664" s="69">
        <v>1.1806664247998014E-2</v>
      </c>
      <c r="I8664" s="69">
        <v>4.688988991449123E-5</v>
      </c>
      <c r="J8664" s="69">
        <v>4.9159999999999916E-3</v>
      </c>
      <c r="K8664" s="69">
        <v>1.6823090015521467E-4</v>
      </c>
      <c r="L8664" s="70">
        <v>9.0051802954380464E-2</v>
      </c>
      <c r="M8664" s="78">
        <f t="shared" si="1081"/>
        <v>41525.700118377645</v>
      </c>
      <c r="N8664" s="78">
        <f t="shared" si="1082"/>
        <v>23723.866011703769</v>
      </c>
      <c r="O8664" s="78">
        <f t="shared" si="1083"/>
        <v>483.34848244475256</v>
      </c>
      <c r="P8664" s="78">
        <f t="shared" si="1084"/>
        <v>9348.6983449568179</v>
      </c>
      <c r="Q8664" s="78">
        <f t="shared" si="1085"/>
        <v>4.4993040435573635</v>
      </c>
      <c r="R8664" s="78">
        <f t="shared" si="1086"/>
        <v>1214.8130892814852</v>
      </c>
      <c r="S8664" s="78">
        <f t="shared" si="1087"/>
        <v>28.118769012624355</v>
      </c>
      <c r="T8664" s="78">
        <f t="shared" si="1088"/>
        <v>76329.044119820639</v>
      </c>
    </row>
    <row r="8665" spans="1:20" x14ac:dyDescent="0.2">
      <c r="A8665">
        <v>2004</v>
      </c>
      <c r="B8665">
        <v>12</v>
      </c>
      <c r="C8665">
        <v>26</v>
      </c>
      <c r="D8665">
        <v>23</v>
      </c>
      <c r="E8665" s="69">
        <v>4.3834296531950492E-2</v>
      </c>
      <c r="F8665" s="69">
        <v>2.4920088608237717E-2</v>
      </c>
      <c r="G8665" s="69">
        <v>8.6599125616746591E-4</v>
      </c>
      <c r="H8665" s="69">
        <v>1.1521456402707202E-2</v>
      </c>
      <c r="I8665" s="69">
        <v>4.688988991449123E-5</v>
      </c>
      <c r="J8665" s="69">
        <v>5.4359999999999912E-3</v>
      </c>
      <c r="K8665" s="69">
        <v>1.6823090015521467E-4</v>
      </c>
      <c r="L8665" s="70">
        <v>8.6792953589132596E-2</v>
      </c>
      <c r="M8665" s="78">
        <f t="shared" si="1081"/>
        <v>38905.692128675379</v>
      </c>
      <c r="N8665" s="78">
        <f t="shared" si="1082"/>
        <v>23219.11407429272</v>
      </c>
      <c r="O8665" s="78">
        <f t="shared" si="1083"/>
        <v>483.34848244475256</v>
      </c>
      <c r="P8665" s="78">
        <f t="shared" si="1084"/>
        <v>9122.8663863923139</v>
      </c>
      <c r="Q8665" s="78">
        <f t="shared" si="1085"/>
        <v>4.4993040435573635</v>
      </c>
      <c r="R8665" s="78">
        <f t="shared" si="1086"/>
        <v>1343.3124396530011</v>
      </c>
      <c r="S8665" s="78">
        <f t="shared" si="1087"/>
        <v>28.118769012624355</v>
      </c>
      <c r="T8665" s="78">
        <f t="shared" si="1088"/>
        <v>73106.951584514347</v>
      </c>
    </row>
    <row r="8666" spans="1:20" x14ac:dyDescent="0.2">
      <c r="A8666">
        <v>2004</v>
      </c>
      <c r="B8666">
        <v>12</v>
      </c>
      <c r="C8666">
        <v>26</v>
      </c>
      <c r="D8666">
        <v>24</v>
      </c>
      <c r="E8666" s="69">
        <v>3.7529046354226096E-2</v>
      </c>
      <c r="F8666" s="69">
        <v>2.5367733582525958E-2</v>
      </c>
      <c r="G8666" s="69">
        <v>8.6599125616746591E-4</v>
      </c>
      <c r="H8666" s="69">
        <v>1.2909788482800397E-2</v>
      </c>
      <c r="I8666" s="69">
        <v>4.688988991449123E-5</v>
      </c>
      <c r="J8666" s="69">
        <v>5.4319999999999907E-3</v>
      </c>
      <c r="K8666" s="69">
        <v>1.6823090015521467E-4</v>
      </c>
      <c r="L8666" s="70">
        <v>8.2319680465789635E-2</v>
      </c>
      <c r="M8666" s="78">
        <f t="shared" si="1081"/>
        <v>33309.38645898096</v>
      </c>
      <c r="N8666" s="78">
        <f t="shared" si="1082"/>
        <v>23636.204072895158</v>
      </c>
      <c r="O8666" s="78">
        <f t="shared" si="1083"/>
        <v>483.34848244475256</v>
      </c>
      <c r="P8666" s="78">
        <f t="shared" si="1084"/>
        <v>10222.169080768372</v>
      </c>
      <c r="Q8666" s="78">
        <f t="shared" si="1085"/>
        <v>4.4993040435573635</v>
      </c>
      <c r="R8666" s="78">
        <f t="shared" si="1086"/>
        <v>1342.3239831116816</v>
      </c>
      <c r="S8666" s="78">
        <f t="shared" si="1087"/>
        <v>28.118769012624355</v>
      </c>
      <c r="T8666" s="78">
        <f t="shared" si="1088"/>
        <v>69026.050151257106</v>
      </c>
    </row>
    <row r="8667" spans="1:20" x14ac:dyDescent="0.2">
      <c r="A8667">
        <v>2004</v>
      </c>
      <c r="B8667">
        <v>12</v>
      </c>
      <c r="C8667">
        <v>27</v>
      </c>
      <c r="D8667">
        <v>1</v>
      </c>
      <c r="E8667" s="69">
        <v>3.0755797653405241E-2</v>
      </c>
      <c r="F8667" s="69">
        <v>2.6088028793648164E-2</v>
      </c>
      <c r="G8667" s="69">
        <v>8.6599125616746591E-4</v>
      </c>
      <c r="H8667" s="69">
        <v>1.5586652784940638E-2</v>
      </c>
      <c r="I8667" s="69">
        <v>4.688988991449123E-5</v>
      </c>
      <c r="J8667" s="69">
        <v>5.5239999999999899E-3</v>
      </c>
      <c r="K8667" s="69">
        <v>1.6823090015521467E-4</v>
      </c>
      <c r="L8667" s="70">
        <v>7.9035591278231218E-2</v>
      </c>
      <c r="M8667" s="78">
        <f t="shared" si="1081"/>
        <v>27297.702697317065</v>
      </c>
      <c r="N8667" s="78">
        <f t="shared" si="1082"/>
        <v>24307.333976850823</v>
      </c>
      <c r="O8667" s="78">
        <f t="shared" si="1083"/>
        <v>483.34848244475256</v>
      </c>
      <c r="P8667" s="78">
        <f t="shared" si="1084"/>
        <v>12341.751406939444</v>
      </c>
      <c r="Q8667" s="78">
        <f t="shared" si="1085"/>
        <v>4.4993040435573635</v>
      </c>
      <c r="R8667" s="78">
        <f t="shared" si="1086"/>
        <v>1365.0584835620266</v>
      </c>
      <c r="S8667" s="78">
        <f t="shared" si="1087"/>
        <v>28.118769012624355</v>
      </c>
      <c r="T8667" s="78">
        <f t="shared" si="1088"/>
        <v>65827.813120170293</v>
      </c>
    </row>
    <row r="8668" spans="1:20" x14ac:dyDescent="0.2">
      <c r="A8668">
        <v>2004</v>
      </c>
      <c r="B8668">
        <v>12</v>
      </c>
      <c r="C8668">
        <v>27</v>
      </c>
      <c r="D8668">
        <v>2</v>
      </c>
      <c r="E8668" s="69">
        <v>2.8995888501766168E-2</v>
      </c>
      <c r="F8668" s="69">
        <v>2.6077774356861434E-2</v>
      </c>
      <c r="G8668" s="69">
        <v>8.6599125616746591E-4</v>
      </c>
      <c r="H8668" s="69">
        <v>1.488495109272734E-2</v>
      </c>
      <c r="I8668" s="69">
        <v>4.688988991449123E-5</v>
      </c>
      <c r="J8668" s="69">
        <v>5.4679999999999911E-3</v>
      </c>
      <c r="K8668" s="69">
        <v>1.6823090015521467E-4</v>
      </c>
      <c r="L8668" s="70">
        <v>7.6507725997592105E-2</v>
      </c>
      <c r="M8668" s="78">
        <f t="shared" si="1081"/>
        <v>25735.67275625937</v>
      </c>
      <c r="N8668" s="78">
        <f t="shared" si="1082"/>
        <v>24297.779478820667</v>
      </c>
      <c r="O8668" s="78">
        <f t="shared" si="1083"/>
        <v>483.34848244475256</v>
      </c>
      <c r="P8668" s="78">
        <f t="shared" si="1084"/>
        <v>11786.133214463089</v>
      </c>
      <c r="Q8668" s="78">
        <f t="shared" si="1085"/>
        <v>4.4993040435573635</v>
      </c>
      <c r="R8668" s="78">
        <f t="shared" si="1086"/>
        <v>1351.2200919835559</v>
      </c>
      <c r="S8668" s="78">
        <f t="shared" si="1087"/>
        <v>28.118769012624355</v>
      </c>
      <c r="T8668" s="78">
        <f t="shared" si="1088"/>
        <v>63686.772097027613</v>
      </c>
    </row>
    <row r="8669" spans="1:20" x14ac:dyDescent="0.2">
      <c r="A8669">
        <v>2004</v>
      </c>
      <c r="B8669">
        <v>12</v>
      </c>
      <c r="C8669">
        <v>27</v>
      </c>
      <c r="D8669">
        <v>3</v>
      </c>
      <c r="E8669" s="69">
        <v>2.7117849122043677E-2</v>
      </c>
      <c r="F8669" s="69">
        <v>2.674344063196982E-2</v>
      </c>
      <c r="G8669" s="69">
        <v>8.6599125616746591E-4</v>
      </c>
      <c r="H8669" s="69">
        <v>1.6090597699492195E-2</v>
      </c>
      <c r="I8669" s="69">
        <v>4.688988991449123E-5</v>
      </c>
      <c r="J8669" s="69">
        <v>4.8679999999999921E-3</v>
      </c>
      <c r="K8669" s="69">
        <v>1.6823090015521467E-4</v>
      </c>
      <c r="L8669" s="70">
        <v>7.5900999499742869E-2</v>
      </c>
      <c r="M8669" s="78">
        <f t="shared" si="1081"/>
        <v>24068.794816065805</v>
      </c>
      <c r="N8669" s="78">
        <f t="shared" si="1082"/>
        <v>24918.009262917098</v>
      </c>
      <c r="O8669" s="78">
        <f t="shared" si="1083"/>
        <v>483.34848244475256</v>
      </c>
      <c r="P8669" s="78">
        <f t="shared" si="1084"/>
        <v>12740.782741248489</v>
      </c>
      <c r="Q8669" s="78">
        <f t="shared" si="1085"/>
        <v>4.4993040435573635</v>
      </c>
      <c r="R8669" s="78">
        <f t="shared" si="1086"/>
        <v>1202.951610785653</v>
      </c>
      <c r="S8669" s="78">
        <f t="shared" si="1087"/>
        <v>28.118769012624355</v>
      </c>
      <c r="T8669" s="78">
        <f t="shared" si="1088"/>
        <v>63446.504986517983</v>
      </c>
    </row>
    <row r="8670" spans="1:20" x14ac:dyDescent="0.2">
      <c r="A8670">
        <v>2004</v>
      </c>
      <c r="B8670">
        <v>12</v>
      </c>
      <c r="C8670">
        <v>27</v>
      </c>
      <c r="D8670">
        <v>4</v>
      </c>
      <c r="E8670" s="69">
        <v>2.7436162391918453E-2</v>
      </c>
      <c r="F8670" s="69">
        <v>2.6374962631434226E-2</v>
      </c>
      <c r="G8670" s="69">
        <v>8.6599125616746591E-4</v>
      </c>
      <c r="H8670" s="69">
        <v>1.6171288707014952E-2</v>
      </c>
      <c r="I8670" s="69">
        <v>4.688988991449123E-5</v>
      </c>
      <c r="J8670" s="69">
        <v>4.8199999999999918E-3</v>
      </c>
      <c r="K8670" s="69">
        <v>1.6823090015521467E-4</v>
      </c>
      <c r="L8670" s="70">
        <v>7.5883525776604815E-2</v>
      </c>
      <c r="M8670" s="78">
        <f t="shared" si="1081"/>
        <v>24351.317841596581</v>
      </c>
      <c r="N8670" s="78">
        <f t="shared" si="1082"/>
        <v>24574.682525086999</v>
      </c>
      <c r="O8670" s="78">
        <f t="shared" si="1083"/>
        <v>483.34848244475256</v>
      </c>
      <c r="P8670" s="78">
        <f t="shared" si="1084"/>
        <v>12804.675122079832</v>
      </c>
      <c r="Q8670" s="78">
        <f t="shared" si="1085"/>
        <v>4.4993040435573635</v>
      </c>
      <c r="R8670" s="78">
        <f t="shared" si="1086"/>
        <v>1191.0901322898205</v>
      </c>
      <c r="S8670" s="78">
        <f t="shared" si="1087"/>
        <v>28.118769012624355</v>
      </c>
      <c r="T8670" s="78">
        <f t="shared" si="1088"/>
        <v>63437.732176554171</v>
      </c>
    </row>
    <row r="8671" spans="1:20" x14ac:dyDescent="0.2">
      <c r="A8671">
        <v>2004</v>
      </c>
      <c r="B8671">
        <v>12</v>
      </c>
      <c r="C8671">
        <v>27</v>
      </c>
      <c r="D8671">
        <v>5</v>
      </c>
      <c r="E8671" s="69">
        <v>2.8170270527086885E-2</v>
      </c>
      <c r="F8671" s="69">
        <v>2.6672962114847435E-2</v>
      </c>
      <c r="G8671" s="69">
        <v>8.6599125616746591E-4</v>
      </c>
      <c r="H8671" s="69">
        <v>1.6043510472611933E-2</v>
      </c>
      <c r="I8671" s="69">
        <v>4.688988991449123E-5</v>
      </c>
      <c r="J8671" s="69">
        <v>4.7679999999999919E-3</v>
      </c>
      <c r="K8671" s="69">
        <v>1.6823090015521467E-4</v>
      </c>
      <c r="L8671" s="70">
        <v>7.6735855160783434E-2</v>
      </c>
      <c r="M8671" s="78">
        <f t="shared" si="1081"/>
        <v>25002.884933022386</v>
      </c>
      <c r="N8671" s="78">
        <f t="shared" si="1082"/>
        <v>24852.341409380224</v>
      </c>
      <c r="O8671" s="78">
        <f t="shared" si="1083"/>
        <v>483.34848244475256</v>
      </c>
      <c r="P8671" s="78">
        <f t="shared" si="1084"/>
        <v>12703.498350775646</v>
      </c>
      <c r="Q8671" s="78">
        <f t="shared" si="1085"/>
        <v>4.4993040435573635</v>
      </c>
      <c r="R8671" s="78">
        <f t="shared" si="1086"/>
        <v>1178.2401972526691</v>
      </c>
      <c r="S8671" s="78">
        <f t="shared" si="1087"/>
        <v>28.118769012624355</v>
      </c>
      <c r="T8671" s="78">
        <f t="shared" si="1088"/>
        <v>64252.931445931863</v>
      </c>
    </row>
    <row r="8672" spans="1:20" x14ac:dyDescent="0.2">
      <c r="A8672">
        <v>2004</v>
      </c>
      <c r="B8672">
        <v>12</v>
      </c>
      <c r="C8672">
        <v>27</v>
      </c>
      <c r="D8672">
        <v>6</v>
      </c>
      <c r="E8672" s="69">
        <v>2.9364155252091878E-2</v>
      </c>
      <c r="F8672" s="69">
        <v>2.6612092955862254E-2</v>
      </c>
      <c r="G8672" s="69">
        <v>8.6599125616746591E-4</v>
      </c>
      <c r="H8672" s="69">
        <v>1.6006942720430739E-2</v>
      </c>
      <c r="I8672" s="69">
        <v>4.688988991449123E-5</v>
      </c>
      <c r="J8672" s="69">
        <v>5.1839999999999916E-3</v>
      </c>
      <c r="K8672" s="69">
        <v>1.6823090015521467E-4</v>
      </c>
      <c r="L8672" s="70">
        <v>7.8248302974622042E-2</v>
      </c>
      <c r="M8672" s="78">
        <f t="shared" si="1081"/>
        <v>26062.53263409399</v>
      </c>
      <c r="N8672" s="78">
        <f t="shared" si="1082"/>
        <v>24795.627006462091</v>
      </c>
      <c r="O8672" s="78">
        <f t="shared" si="1083"/>
        <v>483.34848244475256</v>
      </c>
      <c r="P8672" s="78">
        <f t="shared" si="1084"/>
        <v>12674.543442165192</v>
      </c>
      <c r="Q8672" s="78">
        <f t="shared" si="1085"/>
        <v>4.4993040435573635</v>
      </c>
      <c r="R8672" s="78">
        <f t="shared" si="1086"/>
        <v>1281.0396775498818</v>
      </c>
      <c r="S8672" s="78">
        <f t="shared" si="1087"/>
        <v>28.118769012624355</v>
      </c>
      <c r="T8672" s="78">
        <f t="shared" si="1088"/>
        <v>65329.709315772088</v>
      </c>
    </row>
    <row r="8673" spans="1:20" x14ac:dyDescent="0.2">
      <c r="A8673">
        <v>2004</v>
      </c>
      <c r="B8673">
        <v>12</v>
      </c>
      <c r="C8673">
        <v>27</v>
      </c>
      <c r="D8673">
        <v>7</v>
      </c>
      <c r="E8673" s="69">
        <v>3.063013705563955E-2</v>
      </c>
      <c r="F8673" s="69">
        <v>2.7829875711025465E-2</v>
      </c>
      <c r="G8673" s="69">
        <v>8.6599125616746591E-4</v>
      </c>
      <c r="H8673" s="69">
        <v>1.6202260688172154E-2</v>
      </c>
      <c r="I8673" s="69">
        <v>4.688988991449123E-5</v>
      </c>
      <c r="J8673" s="69">
        <v>5.4239999999999905E-3</v>
      </c>
      <c r="K8673" s="69">
        <v>1.6823090015521467E-4</v>
      </c>
      <c r="L8673" s="70">
        <v>8.1167385501074329E-2</v>
      </c>
      <c r="M8673" s="78">
        <f t="shared" si="1081"/>
        <v>27186.171021981205</v>
      </c>
      <c r="N8673" s="78">
        <f t="shared" si="1082"/>
        <v>25930.28736639733</v>
      </c>
      <c r="O8673" s="78">
        <f t="shared" si="1083"/>
        <v>483.34848244475256</v>
      </c>
      <c r="P8673" s="78">
        <f t="shared" si="1084"/>
        <v>12829.199213127265</v>
      </c>
      <c r="Q8673" s="78">
        <f t="shared" si="1085"/>
        <v>4.4993040435573635</v>
      </c>
      <c r="R8673" s="78">
        <f t="shared" si="1086"/>
        <v>1340.3470700290429</v>
      </c>
      <c r="S8673" s="78">
        <f t="shared" si="1087"/>
        <v>28.118769012624355</v>
      </c>
      <c r="T8673" s="78">
        <f t="shared" si="1088"/>
        <v>67801.971227035785</v>
      </c>
    </row>
    <row r="8674" spans="1:20" x14ac:dyDescent="0.2">
      <c r="A8674">
        <v>2004</v>
      </c>
      <c r="B8674">
        <v>12</v>
      </c>
      <c r="C8674">
        <v>27</v>
      </c>
      <c r="D8674">
        <v>8</v>
      </c>
      <c r="E8674" s="69">
        <v>3.1624703643849089E-2</v>
      </c>
      <c r="F8674" s="69">
        <v>2.9739569576956976E-2</v>
      </c>
      <c r="G8674" s="69">
        <v>8.2269169335909254E-4</v>
      </c>
      <c r="H8674" s="69">
        <v>1.6393390833145938E-2</v>
      </c>
      <c r="I8674" s="69">
        <v>4.688988991449123E-5</v>
      </c>
      <c r="J8674" s="69">
        <v>5.5119999999999909E-3</v>
      </c>
      <c r="K8674" s="69">
        <v>1.5981935514745391E-4</v>
      </c>
      <c r="L8674" s="70">
        <v>8.4299064992373038E-2</v>
      </c>
      <c r="M8674" s="78">
        <f t="shared" si="1081"/>
        <v>28068.911354180753</v>
      </c>
      <c r="N8674" s="78">
        <f t="shared" si="1082"/>
        <v>27709.630948080383</v>
      </c>
      <c r="O8674" s="78">
        <f t="shared" si="1083"/>
        <v>459.1810583225149</v>
      </c>
      <c r="P8674" s="78">
        <f t="shared" si="1084"/>
        <v>12980.53900161077</v>
      </c>
      <c r="Q8674" s="78">
        <f t="shared" si="1085"/>
        <v>4.4993040435573635</v>
      </c>
      <c r="R8674" s="78">
        <f t="shared" si="1086"/>
        <v>1362.0931139380689</v>
      </c>
      <c r="S8674" s="78">
        <f t="shared" si="1087"/>
        <v>26.71283056199313</v>
      </c>
      <c r="T8674" s="78">
        <f t="shared" si="1088"/>
        <v>70611.567610738042</v>
      </c>
    </row>
    <row r="8675" spans="1:20" x14ac:dyDescent="0.2">
      <c r="A8675">
        <v>2004</v>
      </c>
      <c r="B8675">
        <v>12</v>
      </c>
      <c r="C8675">
        <v>27</v>
      </c>
      <c r="D8675">
        <v>9</v>
      </c>
      <c r="E8675" s="69">
        <v>3.7517148277068764E-2</v>
      </c>
      <c r="F8675" s="69">
        <v>2.849546506467019E-2</v>
      </c>
      <c r="G8675" s="69">
        <v>0</v>
      </c>
      <c r="H8675" s="69">
        <v>1.708461245638945E-2</v>
      </c>
      <c r="I8675" s="69">
        <v>4.688988991449123E-5</v>
      </c>
      <c r="J8675" s="69">
        <v>5.5359999999999906E-3</v>
      </c>
      <c r="K8675" s="69">
        <v>0</v>
      </c>
      <c r="L8675" s="70">
        <v>8.868011568804289E-2</v>
      </c>
      <c r="M8675" s="78">
        <f t="shared" si="1081"/>
        <v>33298.826167988977</v>
      </c>
      <c r="N8675" s="78">
        <f t="shared" si="1082"/>
        <v>26550.445479470931</v>
      </c>
      <c r="O8675" s="78">
        <f t="shared" si="1083"/>
        <v>0</v>
      </c>
      <c r="P8675" s="78">
        <f t="shared" si="1084"/>
        <v>13527.858914287264</v>
      </c>
      <c r="Q8675" s="78">
        <f t="shared" si="1085"/>
        <v>4.4993040435573635</v>
      </c>
      <c r="R8675" s="78">
        <f t="shared" si="1086"/>
        <v>1368.023853185985</v>
      </c>
      <c r="S8675" s="78">
        <f t="shared" si="1087"/>
        <v>0</v>
      </c>
      <c r="T8675" s="78">
        <f t="shared" si="1088"/>
        <v>74749.653718976697</v>
      </c>
    </row>
    <row r="8676" spans="1:20" x14ac:dyDescent="0.2">
      <c r="A8676">
        <v>2004</v>
      </c>
      <c r="B8676">
        <v>12</v>
      </c>
      <c r="C8676">
        <v>27</v>
      </c>
      <c r="D8676">
        <v>10</v>
      </c>
      <c r="E8676" s="69">
        <v>4.3883796132781781E-2</v>
      </c>
      <c r="F8676" s="69">
        <v>2.5009123378947402E-2</v>
      </c>
      <c r="G8676" s="69">
        <v>0</v>
      </c>
      <c r="H8676" s="69">
        <v>1.7057681188885943E-2</v>
      </c>
      <c r="I8676" s="69">
        <v>4.688988991449123E-5</v>
      </c>
      <c r="J8676" s="69">
        <v>5.5919999999999902E-3</v>
      </c>
      <c r="K8676" s="69">
        <v>0</v>
      </c>
      <c r="L8676" s="70">
        <v>9.1589490590529607E-2</v>
      </c>
      <c r="M8676" s="78">
        <f t="shared" si="1081"/>
        <v>38949.626134301107</v>
      </c>
      <c r="N8676" s="78">
        <f t="shared" si="1082"/>
        <v>23302.07158420315</v>
      </c>
      <c r="O8676" s="78">
        <f t="shared" si="1083"/>
        <v>0</v>
      </c>
      <c r="P8676" s="78">
        <f t="shared" si="1084"/>
        <v>13506.534322459367</v>
      </c>
      <c r="Q8676" s="78">
        <f t="shared" si="1085"/>
        <v>4.4993040435573635</v>
      </c>
      <c r="R8676" s="78">
        <f t="shared" si="1086"/>
        <v>1381.8622447644557</v>
      </c>
      <c r="S8676" s="78">
        <f t="shared" si="1087"/>
        <v>0</v>
      </c>
      <c r="T8676" s="78">
        <f t="shared" si="1088"/>
        <v>77144.593589771641</v>
      </c>
    </row>
    <row r="8677" spans="1:20" x14ac:dyDescent="0.2">
      <c r="A8677">
        <v>2004</v>
      </c>
      <c r="B8677">
        <v>12</v>
      </c>
      <c r="C8677">
        <v>27</v>
      </c>
      <c r="D8677">
        <v>11</v>
      </c>
      <c r="E8677" s="69">
        <v>4.2809274043952641E-2</v>
      </c>
      <c r="F8677" s="69">
        <v>2.5643120730774783E-2</v>
      </c>
      <c r="G8677" s="69">
        <v>0</v>
      </c>
      <c r="H8677" s="69">
        <v>1.8411845450549726E-2</v>
      </c>
      <c r="I8677" s="69">
        <v>4.688988991449123E-5</v>
      </c>
      <c r="J8677" s="69">
        <v>5.6199999999999905E-3</v>
      </c>
      <c r="K8677" s="69">
        <v>0</v>
      </c>
      <c r="L8677" s="70">
        <v>9.2531130115191623E-2</v>
      </c>
      <c r="M8677" s="78">
        <f t="shared" si="1081"/>
        <v>37995.920271975323</v>
      </c>
      <c r="N8677" s="78">
        <f t="shared" si="1082"/>
        <v>23892.794075856458</v>
      </c>
      <c r="O8677" s="78">
        <f t="shared" si="1083"/>
        <v>0</v>
      </c>
      <c r="P8677" s="78">
        <f t="shared" si="1084"/>
        <v>14578.782412682012</v>
      </c>
      <c r="Q8677" s="78">
        <f t="shared" si="1085"/>
        <v>4.4993040435573635</v>
      </c>
      <c r="R8677" s="78">
        <f t="shared" si="1086"/>
        <v>1388.7814405536915</v>
      </c>
      <c r="S8677" s="78">
        <f t="shared" si="1087"/>
        <v>0</v>
      </c>
      <c r="T8677" s="78">
        <f t="shared" si="1088"/>
        <v>77860.777505111037</v>
      </c>
    </row>
    <row r="8678" spans="1:20" x14ac:dyDescent="0.2">
      <c r="A8678">
        <v>2004</v>
      </c>
      <c r="B8678">
        <v>12</v>
      </c>
      <c r="C8678">
        <v>27</v>
      </c>
      <c r="D8678">
        <v>12</v>
      </c>
      <c r="E8678" s="69">
        <v>4.1807070140058203E-2</v>
      </c>
      <c r="F8678" s="69">
        <v>2.6849954721336416E-2</v>
      </c>
      <c r="G8678" s="69">
        <v>0</v>
      </c>
      <c r="H8678" s="69">
        <v>1.8391157258487206E-2</v>
      </c>
      <c r="I8678" s="69">
        <v>4.688988991449123E-5</v>
      </c>
      <c r="J8678" s="69">
        <v>5.6039999999999909E-3</v>
      </c>
      <c r="K8678" s="69">
        <v>0</v>
      </c>
      <c r="L8678" s="70">
        <v>9.2699072009796324E-2</v>
      </c>
      <c r="M8678" s="78">
        <f t="shared" si="1081"/>
        <v>37106.401342279423</v>
      </c>
      <c r="N8678" s="78">
        <f t="shared" si="1082"/>
        <v>25017.253002793081</v>
      </c>
      <c r="O8678" s="78">
        <f t="shared" si="1083"/>
        <v>0</v>
      </c>
      <c r="P8678" s="78">
        <f t="shared" si="1084"/>
        <v>14562.40118401043</v>
      </c>
      <c r="Q8678" s="78">
        <f t="shared" si="1085"/>
        <v>4.4993040435573635</v>
      </c>
      <c r="R8678" s="78">
        <f t="shared" si="1086"/>
        <v>1384.8276143884141</v>
      </c>
      <c r="S8678" s="78">
        <f t="shared" si="1087"/>
        <v>0</v>
      </c>
      <c r="T8678" s="78">
        <f t="shared" si="1088"/>
        <v>78075.382447514901</v>
      </c>
    </row>
    <row r="8679" spans="1:20" x14ac:dyDescent="0.2">
      <c r="A8679">
        <v>2004</v>
      </c>
      <c r="B8679">
        <v>12</v>
      </c>
      <c r="C8679">
        <v>27</v>
      </c>
      <c r="D8679">
        <v>13</v>
      </c>
      <c r="E8679" s="69">
        <v>3.7188991259980791E-2</v>
      </c>
      <c r="F8679" s="69">
        <v>2.8374803320269072E-2</v>
      </c>
      <c r="G8679" s="69">
        <v>0</v>
      </c>
      <c r="H8679" s="69">
        <v>2.075045600874708E-2</v>
      </c>
      <c r="I8679" s="69">
        <v>4.688988991449123E-5</v>
      </c>
      <c r="J8679" s="69">
        <v>5.571999999999991E-3</v>
      </c>
      <c r="K8679" s="69">
        <v>0</v>
      </c>
      <c r="L8679" s="70">
        <v>9.1933140478911435E-2</v>
      </c>
      <c r="M8679" s="78">
        <f t="shared" si="1081"/>
        <v>33007.566198358043</v>
      </c>
      <c r="N8679" s="78">
        <f t="shared" si="1082"/>
        <v>26438.019763347005</v>
      </c>
      <c r="O8679" s="78">
        <f t="shared" si="1083"/>
        <v>0</v>
      </c>
      <c r="P8679" s="78">
        <f t="shared" si="1084"/>
        <v>16430.53022185896</v>
      </c>
      <c r="Q8679" s="78">
        <f t="shared" si="1085"/>
        <v>4.4993040435573635</v>
      </c>
      <c r="R8679" s="78">
        <f t="shared" si="1086"/>
        <v>1376.919962057859</v>
      </c>
      <c r="S8679" s="78">
        <f t="shared" si="1087"/>
        <v>0</v>
      </c>
      <c r="T8679" s="78">
        <f t="shared" si="1088"/>
        <v>77257.535449665418</v>
      </c>
    </row>
    <row r="8680" spans="1:20" x14ac:dyDescent="0.2">
      <c r="A8680">
        <v>2004</v>
      </c>
      <c r="B8680">
        <v>12</v>
      </c>
      <c r="C8680">
        <v>27</v>
      </c>
      <c r="D8680">
        <v>14</v>
      </c>
      <c r="E8680" s="69">
        <v>3.7888146012894433E-2</v>
      </c>
      <c r="F8680" s="69">
        <v>2.7787702970193631E-2</v>
      </c>
      <c r="G8680" s="69">
        <v>0</v>
      </c>
      <c r="H8680" s="69">
        <v>1.9004655124741313E-2</v>
      </c>
      <c r="I8680" s="69">
        <v>4.688988991449123E-5</v>
      </c>
      <c r="J8680" s="69">
        <v>5.5039999999999907E-3</v>
      </c>
      <c r="K8680" s="69">
        <v>0</v>
      </c>
      <c r="L8680" s="70">
        <v>9.0231393997743867E-2</v>
      </c>
      <c r="M8680" s="78">
        <f t="shared" si="1081"/>
        <v>33628.109967033139</v>
      </c>
      <c r="N8680" s="78">
        <f t="shared" si="1082"/>
        <v>25890.993217183259</v>
      </c>
      <c r="O8680" s="78">
        <f t="shared" si="1083"/>
        <v>0</v>
      </c>
      <c r="P8680" s="78">
        <f t="shared" si="1084"/>
        <v>15048.178230465939</v>
      </c>
      <c r="Q8680" s="78">
        <f t="shared" si="1085"/>
        <v>4.4993040435573635</v>
      </c>
      <c r="R8680" s="78">
        <f t="shared" si="1086"/>
        <v>1360.1162008554302</v>
      </c>
      <c r="S8680" s="78">
        <f t="shared" si="1087"/>
        <v>0</v>
      </c>
      <c r="T8680" s="78">
        <f t="shared" si="1088"/>
        <v>75931.896919581312</v>
      </c>
    </row>
    <row r="8681" spans="1:20" x14ac:dyDescent="0.2">
      <c r="A8681">
        <v>2004</v>
      </c>
      <c r="B8681">
        <v>12</v>
      </c>
      <c r="C8681">
        <v>27</v>
      </c>
      <c r="D8681">
        <v>15</v>
      </c>
      <c r="E8681" s="69">
        <v>3.9380981289482746E-2</v>
      </c>
      <c r="F8681" s="69">
        <v>2.5728202058746395E-2</v>
      </c>
      <c r="G8681" s="69">
        <v>0</v>
      </c>
      <c r="H8681" s="69">
        <v>1.738069604089475E-2</v>
      </c>
      <c r="I8681" s="69">
        <v>4.688988991449123E-5</v>
      </c>
      <c r="J8681" s="69">
        <v>5.5239999999999899E-3</v>
      </c>
      <c r="K8681" s="69">
        <v>0</v>
      </c>
      <c r="L8681" s="70">
        <v>8.8060769279038373E-2</v>
      </c>
      <c r="M8681" s="78">
        <f t="shared" si="1081"/>
        <v>34953.095064659537</v>
      </c>
      <c r="N8681" s="78">
        <f t="shared" si="1082"/>
        <v>23972.067993811637</v>
      </c>
      <c r="O8681" s="78">
        <f t="shared" si="1083"/>
        <v>0</v>
      </c>
      <c r="P8681" s="78">
        <f t="shared" si="1084"/>
        <v>13762.302450437022</v>
      </c>
      <c r="Q8681" s="78">
        <f t="shared" si="1085"/>
        <v>4.4993040435573635</v>
      </c>
      <c r="R8681" s="78">
        <f t="shared" si="1086"/>
        <v>1365.0584835620266</v>
      </c>
      <c r="S8681" s="78">
        <f t="shared" si="1087"/>
        <v>0</v>
      </c>
      <c r="T8681" s="78">
        <f t="shared" si="1088"/>
        <v>74057.023296513769</v>
      </c>
    </row>
    <row r="8682" spans="1:20" x14ac:dyDescent="0.2">
      <c r="A8682">
        <v>2004</v>
      </c>
      <c r="B8682">
        <v>12</v>
      </c>
      <c r="C8682">
        <v>27</v>
      </c>
      <c r="D8682">
        <v>16</v>
      </c>
      <c r="E8682" s="69">
        <v>4.0789866436587649E-2</v>
      </c>
      <c r="F8682" s="69">
        <v>2.4419130687227484E-2</v>
      </c>
      <c r="G8682" s="69">
        <v>0</v>
      </c>
      <c r="H8682" s="69">
        <v>1.7458099141310406E-2</v>
      </c>
      <c r="I8682" s="69">
        <v>4.688988991449123E-5</v>
      </c>
      <c r="J8682" s="69">
        <v>5.571999999999991E-3</v>
      </c>
      <c r="K8682" s="69">
        <v>0</v>
      </c>
      <c r="L8682" s="70">
        <v>8.8285986155040019E-2</v>
      </c>
      <c r="M8682" s="78">
        <f t="shared" si="1081"/>
        <v>36203.569148074414</v>
      </c>
      <c r="N8682" s="78">
        <f t="shared" si="1082"/>
        <v>22752.350119428127</v>
      </c>
      <c r="O8682" s="78">
        <f t="shared" si="1083"/>
        <v>0</v>
      </c>
      <c r="P8682" s="78">
        <f t="shared" si="1084"/>
        <v>13823.591415851033</v>
      </c>
      <c r="Q8682" s="78">
        <f t="shared" si="1085"/>
        <v>4.4993040435573635</v>
      </c>
      <c r="R8682" s="78">
        <f t="shared" si="1086"/>
        <v>1376.919962057859</v>
      </c>
      <c r="S8682" s="78">
        <f t="shared" si="1087"/>
        <v>0</v>
      </c>
      <c r="T8682" s="78">
        <f t="shared" si="1088"/>
        <v>74160.929949454978</v>
      </c>
    </row>
    <row r="8683" spans="1:20" x14ac:dyDescent="0.2">
      <c r="A8683">
        <v>2004</v>
      </c>
      <c r="B8683">
        <v>12</v>
      </c>
      <c r="C8683">
        <v>27</v>
      </c>
      <c r="D8683">
        <v>17</v>
      </c>
      <c r="E8683" s="69">
        <v>4.259789058311881E-2</v>
      </c>
      <c r="F8683" s="69">
        <v>2.5634336173555185E-2</v>
      </c>
      <c r="G8683" s="69">
        <v>3.4639650246698632E-4</v>
      </c>
      <c r="H8683" s="69">
        <v>2.0748213202833647E-2</v>
      </c>
      <c r="I8683" s="69">
        <v>4.688988991449123E-5</v>
      </c>
      <c r="J8683" s="69">
        <v>5.58399999999999E-3</v>
      </c>
      <c r="K8683" s="69">
        <v>6.7292360062085865E-5</v>
      </c>
      <c r="L8683" s="70">
        <v>9.5025018711951195E-2</v>
      </c>
      <c r="M8683" s="78">
        <f t="shared" si="1081"/>
        <v>37808.304169996809</v>
      </c>
      <c r="N8683" s="78">
        <f t="shared" si="1082"/>
        <v>23884.609127585183</v>
      </c>
      <c r="O8683" s="78">
        <f t="shared" si="1083"/>
        <v>193.33939297790099</v>
      </c>
      <c r="P8683" s="78">
        <f t="shared" si="1084"/>
        <v>16428.754333641042</v>
      </c>
      <c r="Q8683" s="78">
        <f t="shared" si="1085"/>
        <v>4.4993040435573635</v>
      </c>
      <c r="R8683" s="78">
        <f t="shared" si="1086"/>
        <v>1379.885331681817</v>
      </c>
      <c r="S8683" s="78">
        <f t="shared" si="1087"/>
        <v>11.247507605049741</v>
      </c>
      <c r="T8683" s="78">
        <f t="shared" si="1088"/>
        <v>79710.63916753135</v>
      </c>
    </row>
    <row r="8684" spans="1:20" x14ac:dyDescent="0.2">
      <c r="A8684">
        <v>2004</v>
      </c>
      <c r="B8684">
        <v>12</v>
      </c>
      <c r="C8684">
        <v>27</v>
      </c>
      <c r="D8684">
        <v>18</v>
      </c>
      <c r="E8684" s="69">
        <v>4.6396193445757815E-2</v>
      </c>
      <c r="F8684" s="69">
        <v>2.8664750154719126E-2</v>
      </c>
      <c r="G8684" s="69">
        <v>8.6599125616746591E-4</v>
      </c>
      <c r="H8684" s="69">
        <v>2.1432981186003265E-2</v>
      </c>
      <c r="I8684" s="69">
        <v>4.688988991449123E-5</v>
      </c>
      <c r="J8684" s="69">
        <v>5.58399999999999E-3</v>
      </c>
      <c r="K8684" s="69">
        <v>1.6823090015521467E-4</v>
      </c>
      <c r="L8684" s="70">
        <v>0.10315903683271739</v>
      </c>
      <c r="M8684" s="78">
        <f t="shared" si="1081"/>
        <v>41179.536594762358</v>
      </c>
      <c r="N8684" s="78">
        <f t="shared" si="1082"/>
        <v>26708.175649644712</v>
      </c>
      <c r="O8684" s="78">
        <f t="shared" si="1083"/>
        <v>483.34848244475256</v>
      </c>
      <c r="P8684" s="78">
        <f t="shared" si="1084"/>
        <v>16970.964154846275</v>
      </c>
      <c r="Q8684" s="78">
        <f t="shared" si="1085"/>
        <v>4.4993040435573635</v>
      </c>
      <c r="R8684" s="78">
        <f t="shared" si="1086"/>
        <v>1379.885331681817</v>
      </c>
      <c r="S8684" s="78">
        <f t="shared" si="1087"/>
        <v>28.118769012624355</v>
      </c>
      <c r="T8684" s="78">
        <f t="shared" si="1088"/>
        <v>86754.528286436092</v>
      </c>
    </row>
    <row r="8685" spans="1:20" x14ac:dyDescent="0.2">
      <c r="A8685">
        <v>2004</v>
      </c>
      <c r="B8685">
        <v>12</v>
      </c>
      <c r="C8685">
        <v>27</v>
      </c>
      <c r="D8685">
        <v>19</v>
      </c>
      <c r="E8685" s="69">
        <v>4.7266218926179167E-2</v>
      </c>
      <c r="F8685" s="69">
        <v>2.9554480589981395E-2</v>
      </c>
      <c r="G8685" s="69">
        <v>8.6599125616746591E-4</v>
      </c>
      <c r="H8685" s="69">
        <v>1.816912830772233E-2</v>
      </c>
      <c r="I8685" s="69">
        <v>4.688988991449123E-5</v>
      </c>
      <c r="J8685" s="69">
        <v>5.5639999999999908E-3</v>
      </c>
      <c r="K8685" s="69">
        <v>1.6823090015521467E-4</v>
      </c>
      <c r="L8685" s="70">
        <v>0.10163493987012007</v>
      </c>
      <c r="M8685" s="78">
        <f t="shared" si="1081"/>
        <v>41951.738869314744</v>
      </c>
      <c r="N8685" s="78">
        <f t="shared" si="1082"/>
        <v>27537.17561013826</v>
      </c>
      <c r="O8685" s="78">
        <f t="shared" si="1083"/>
        <v>483.34848244475256</v>
      </c>
      <c r="P8685" s="78">
        <f t="shared" si="1084"/>
        <v>14386.595245859862</v>
      </c>
      <c r="Q8685" s="78">
        <f t="shared" si="1085"/>
        <v>4.4993040435573635</v>
      </c>
      <c r="R8685" s="78">
        <f t="shared" si="1086"/>
        <v>1374.9430489752203</v>
      </c>
      <c r="S8685" s="78">
        <f t="shared" si="1087"/>
        <v>28.118769012624355</v>
      </c>
      <c r="T8685" s="78">
        <f t="shared" si="1088"/>
        <v>85766.419329789016</v>
      </c>
    </row>
    <row r="8686" spans="1:20" x14ac:dyDescent="0.2">
      <c r="A8686">
        <v>2004</v>
      </c>
      <c r="B8686">
        <v>12</v>
      </c>
      <c r="C8686">
        <v>27</v>
      </c>
      <c r="D8686">
        <v>20</v>
      </c>
      <c r="E8686" s="69">
        <v>4.7783790243622774E-2</v>
      </c>
      <c r="F8686" s="69">
        <v>2.8839738939085403E-2</v>
      </c>
      <c r="G8686" s="69">
        <v>8.6599125616746591E-4</v>
      </c>
      <c r="H8686" s="69">
        <v>1.6491171701350841E-2</v>
      </c>
      <c r="I8686" s="69">
        <v>4.688988991449123E-5</v>
      </c>
      <c r="J8686" s="69">
        <v>5.58399999999999E-3</v>
      </c>
      <c r="K8686" s="69">
        <v>1.6823090015521467E-4</v>
      </c>
      <c r="L8686" s="70">
        <v>9.9779812930296197E-2</v>
      </c>
      <c r="M8686" s="78">
        <f t="shared" si="1081"/>
        <v>42411.11593075376</v>
      </c>
      <c r="N8686" s="78">
        <f t="shared" si="1082"/>
        <v>26871.22019614682</v>
      </c>
      <c r="O8686" s="78">
        <f t="shared" si="1083"/>
        <v>483.34848244475256</v>
      </c>
      <c r="P8686" s="78">
        <f t="shared" si="1084"/>
        <v>13057.963396982275</v>
      </c>
      <c r="Q8686" s="78">
        <f t="shared" si="1085"/>
        <v>4.4993040435573635</v>
      </c>
      <c r="R8686" s="78">
        <f t="shared" si="1086"/>
        <v>1379.885331681817</v>
      </c>
      <c r="S8686" s="78">
        <f t="shared" si="1087"/>
        <v>28.118769012624355</v>
      </c>
      <c r="T8686" s="78">
        <f t="shared" si="1088"/>
        <v>84236.151411065599</v>
      </c>
    </row>
    <row r="8687" spans="1:20" x14ac:dyDescent="0.2">
      <c r="A8687">
        <v>2004</v>
      </c>
      <c r="B8687">
        <v>12</v>
      </c>
      <c r="C8687">
        <v>27</v>
      </c>
      <c r="D8687">
        <v>21</v>
      </c>
      <c r="E8687" s="69">
        <v>4.7013689324301368E-2</v>
      </c>
      <c r="F8687" s="69">
        <v>2.8684615140227424E-2</v>
      </c>
      <c r="G8687" s="69">
        <v>8.6599125616746591E-4</v>
      </c>
      <c r="H8687" s="69">
        <v>1.4784343870304455E-2</v>
      </c>
      <c r="I8687" s="69">
        <v>4.688988991449123E-5</v>
      </c>
      <c r="J8687" s="69">
        <v>5.6279999999999906E-3</v>
      </c>
      <c r="K8687" s="69">
        <v>1.6823090015521467E-4</v>
      </c>
      <c r="L8687" s="70">
        <v>9.7191760381070441E-2</v>
      </c>
      <c r="M8687" s="78">
        <f t="shared" si="1081"/>
        <v>41727.602982090611</v>
      </c>
      <c r="N8687" s="78">
        <f t="shared" si="1082"/>
        <v>26726.684707612065</v>
      </c>
      <c r="O8687" s="78">
        <f t="shared" si="1083"/>
        <v>483.34848244475256</v>
      </c>
      <c r="P8687" s="78">
        <f t="shared" si="1084"/>
        <v>11706.470868350807</v>
      </c>
      <c r="Q8687" s="78">
        <f t="shared" si="1085"/>
        <v>4.4993040435573635</v>
      </c>
      <c r="R8687" s="78">
        <f t="shared" si="1086"/>
        <v>1390.7583536363302</v>
      </c>
      <c r="S8687" s="78">
        <f t="shared" si="1087"/>
        <v>28.118769012624355</v>
      </c>
      <c r="T8687" s="78">
        <f t="shared" si="1088"/>
        <v>82067.48346719073</v>
      </c>
    </row>
    <row r="8688" spans="1:20" x14ac:dyDescent="0.2">
      <c r="A8688">
        <v>2004</v>
      </c>
      <c r="B8688">
        <v>12</v>
      </c>
      <c r="C8688">
        <v>27</v>
      </c>
      <c r="D8688">
        <v>22</v>
      </c>
      <c r="E8688" s="69">
        <v>4.2839011106856062E-2</v>
      </c>
      <c r="F8688" s="69">
        <v>2.8030656707504348E-2</v>
      </c>
      <c r="G8688" s="69">
        <v>8.6599125616746591E-4</v>
      </c>
      <c r="H8688" s="69">
        <v>1.5342047145028324E-2</v>
      </c>
      <c r="I8688" s="69">
        <v>4.688988991449123E-5</v>
      </c>
      <c r="J8688" s="69">
        <v>5.6799999999999906E-3</v>
      </c>
      <c r="K8688" s="69">
        <v>1.6823090015521467E-4</v>
      </c>
      <c r="L8688" s="70">
        <v>9.297282700562591E-2</v>
      </c>
      <c r="M8688" s="78">
        <f t="shared" si="1081"/>
        <v>38022.313783578473</v>
      </c>
      <c r="N8688" s="78">
        <f t="shared" si="1082"/>
        <v>26117.363621802469</v>
      </c>
      <c r="O8688" s="78">
        <f t="shared" si="1083"/>
        <v>483.34848244475256</v>
      </c>
      <c r="P8688" s="78">
        <f t="shared" si="1084"/>
        <v>12148.068899079266</v>
      </c>
      <c r="Q8688" s="78">
        <f t="shared" si="1085"/>
        <v>4.4993040435573635</v>
      </c>
      <c r="R8688" s="78">
        <f t="shared" si="1086"/>
        <v>1403.6082886734816</v>
      </c>
      <c r="S8688" s="78">
        <f t="shared" si="1087"/>
        <v>28.118769012624355</v>
      </c>
      <c r="T8688" s="78">
        <f t="shared" si="1088"/>
        <v>78207.321148634612</v>
      </c>
    </row>
    <row r="8689" spans="1:20" x14ac:dyDescent="0.2">
      <c r="A8689">
        <v>2004</v>
      </c>
      <c r="B8689">
        <v>12</v>
      </c>
      <c r="C8689">
        <v>27</v>
      </c>
      <c r="D8689">
        <v>23</v>
      </c>
      <c r="E8689" s="69">
        <v>3.8869138611610635E-2</v>
      </c>
      <c r="F8689" s="69">
        <v>2.7480261330809937E-2</v>
      </c>
      <c r="G8689" s="69">
        <v>8.6599125616746591E-4</v>
      </c>
      <c r="H8689" s="69">
        <v>1.4328407550823086E-2</v>
      </c>
      <c r="I8689" s="69">
        <v>4.688988991449123E-5</v>
      </c>
      <c r="J8689" s="69">
        <v>5.4999999999999901E-3</v>
      </c>
      <c r="K8689" s="69">
        <v>1.6823090015521467E-4</v>
      </c>
      <c r="L8689" s="70">
        <v>8.7258919539480839E-2</v>
      </c>
      <c r="M8689" s="78">
        <f t="shared" si="1081"/>
        <v>34498.802530750741</v>
      </c>
      <c r="N8689" s="78">
        <f t="shared" si="1082"/>
        <v>25604.536671692575</v>
      </c>
      <c r="O8689" s="78">
        <f t="shared" si="1083"/>
        <v>483.34848244475256</v>
      </c>
      <c r="P8689" s="78">
        <f t="shared" si="1084"/>
        <v>11345.45347801857</v>
      </c>
      <c r="Q8689" s="78">
        <f t="shared" si="1085"/>
        <v>4.4993040435573635</v>
      </c>
      <c r="R8689" s="78">
        <f t="shared" si="1086"/>
        <v>1359.1277443141105</v>
      </c>
      <c r="S8689" s="78">
        <f t="shared" si="1087"/>
        <v>28.118769012624355</v>
      </c>
      <c r="T8689" s="78">
        <f t="shared" si="1088"/>
        <v>73323.886980276919</v>
      </c>
    </row>
    <row r="8690" spans="1:20" x14ac:dyDescent="0.2">
      <c r="A8690">
        <v>2004</v>
      </c>
      <c r="B8690">
        <v>12</v>
      </c>
      <c r="C8690">
        <v>27</v>
      </c>
      <c r="D8690">
        <v>24</v>
      </c>
      <c r="E8690" s="69">
        <v>3.4544591149727473E-2</v>
      </c>
      <c r="F8690" s="69">
        <v>2.7002256753651796E-2</v>
      </c>
      <c r="G8690" s="69">
        <v>8.6599125616746591E-4</v>
      </c>
      <c r="H8690" s="69">
        <v>1.4536376326038016E-2</v>
      </c>
      <c r="I8690" s="69">
        <v>4.688988991449123E-5</v>
      </c>
      <c r="J8690" s="69">
        <v>5.5319999999999901E-3</v>
      </c>
      <c r="K8690" s="69">
        <v>1.6823090015521467E-4</v>
      </c>
      <c r="L8690" s="70">
        <v>8.2696336275654467E-2</v>
      </c>
      <c r="M8690" s="78">
        <f t="shared" si="1081"/>
        <v>30660.494962036024</v>
      </c>
      <c r="N8690" s="78">
        <f t="shared" si="1082"/>
        <v>25159.159330562252</v>
      </c>
      <c r="O8690" s="78">
        <f t="shared" si="1083"/>
        <v>483.34848244475256</v>
      </c>
      <c r="P8690" s="78">
        <f t="shared" si="1084"/>
        <v>11510.12635291498</v>
      </c>
      <c r="Q8690" s="78">
        <f t="shared" si="1085"/>
        <v>4.4993040435573635</v>
      </c>
      <c r="R8690" s="78">
        <f t="shared" si="1086"/>
        <v>1367.0353966446653</v>
      </c>
      <c r="S8690" s="78">
        <f t="shared" si="1087"/>
        <v>28.118769012624355</v>
      </c>
      <c r="T8690" s="78">
        <f t="shared" si="1088"/>
        <v>69212.78259765885</v>
      </c>
    </row>
    <row r="8691" spans="1:20" x14ac:dyDescent="0.2">
      <c r="A8691">
        <v>2004</v>
      </c>
      <c r="B8691">
        <v>12</v>
      </c>
      <c r="C8691">
        <v>28</v>
      </c>
      <c r="D8691">
        <v>1</v>
      </c>
      <c r="E8691" s="69">
        <v>3.0732760979669149E-2</v>
      </c>
      <c r="F8691" s="69">
        <v>2.7352707275453879E-2</v>
      </c>
      <c r="G8691" s="69">
        <v>8.6599125616746591E-4</v>
      </c>
      <c r="H8691" s="69">
        <v>1.2534305206461325E-2</v>
      </c>
      <c r="I8691" s="69">
        <v>4.688988991449123E-5</v>
      </c>
      <c r="J8691" s="69">
        <v>5.5319999999999901E-3</v>
      </c>
      <c r="K8691" s="69">
        <v>1.6823090015521467E-4</v>
      </c>
      <c r="L8691" s="70">
        <v>7.7232885507821536E-2</v>
      </c>
      <c r="M8691" s="78">
        <f t="shared" si="1081"/>
        <v>27277.256202062104</v>
      </c>
      <c r="N8691" s="78">
        <f t="shared" si="1082"/>
        <v>25485.689094201538</v>
      </c>
      <c r="O8691" s="78">
        <f t="shared" si="1083"/>
        <v>483.34848244475256</v>
      </c>
      <c r="P8691" s="78">
        <f t="shared" si="1084"/>
        <v>9924.8556474109973</v>
      </c>
      <c r="Q8691" s="78">
        <f t="shared" si="1085"/>
        <v>4.4993040435573635</v>
      </c>
      <c r="R8691" s="78">
        <f t="shared" si="1086"/>
        <v>1367.0353966446653</v>
      </c>
      <c r="S8691" s="78">
        <f t="shared" si="1087"/>
        <v>28.118769012624355</v>
      </c>
      <c r="T8691" s="78">
        <f t="shared" si="1088"/>
        <v>64570.802895820234</v>
      </c>
    </row>
    <row r="8692" spans="1:20" x14ac:dyDescent="0.2">
      <c r="A8692">
        <v>2004</v>
      </c>
      <c r="B8692">
        <v>12</v>
      </c>
      <c r="C8692">
        <v>28</v>
      </c>
      <c r="D8692">
        <v>2</v>
      </c>
      <c r="E8692" s="69">
        <v>2.865887308931803E-2</v>
      </c>
      <c r="F8692" s="69">
        <v>2.6809302431250889E-2</v>
      </c>
      <c r="G8692" s="69">
        <v>8.6599125616746591E-4</v>
      </c>
      <c r="H8692" s="69">
        <v>1.2226152720355847E-2</v>
      </c>
      <c r="I8692" s="69">
        <v>4.688988991449123E-5</v>
      </c>
      <c r="J8692" s="69">
        <v>5.4839999999999906E-3</v>
      </c>
      <c r="K8692" s="69">
        <v>1.6823090015521467E-4</v>
      </c>
      <c r="L8692" s="70">
        <v>7.4259440287161929E-2</v>
      </c>
      <c r="M8692" s="78">
        <f t="shared" si="1081"/>
        <v>25436.550404204088</v>
      </c>
      <c r="N8692" s="78">
        <f t="shared" si="1082"/>
        <v>24979.375522671879</v>
      </c>
      <c r="O8692" s="78">
        <f t="shared" si="1083"/>
        <v>483.34848244475256</v>
      </c>
      <c r="P8692" s="78">
        <f t="shared" si="1084"/>
        <v>9680.8557693474631</v>
      </c>
      <c r="Q8692" s="78">
        <f t="shared" si="1085"/>
        <v>4.4993040435573635</v>
      </c>
      <c r="R8692" s="78">
        <f t="shared" si="1086"/>
        <v>1355.1739181488333</v>
      </c>
      <c r="S8692" s="78">
        <f t="shared" si="1087"/>
        <v>28.118769012624355</v>
      </c>
      <c r="T8692" s="78">
        <f t="shared" si="1088"/>
        <v>61967.922169873193</v>
      </c>
    </row>
    <row r="8693" spans="1:20" x14ac:dyDescent="0.2">
      <c r="A8693">
        <v>2004</v>
      </c>
      <c r="B8693">
        <v>12</v>
      </c>
      <c r="C8693">
        <v>28</v>
      </c>
      <c r="D8693">
        <v>3</v>
      </c>
      <c r="E8693" s="69">
        <v>2.588809776359045E-2</v>
      </c>
      <c r="F8693" s="69">
        <v>2.7538840965866264E-2</v>
      </c>
      <c r="G8693" s="69">
        <v>8.6599125616746591E-4</v>
      </c>
      <c r="H8693" s="69">
        <v>1.2837772193491789E-2</v>
      </c>
      <c r="I8693" s="69">
        <v>4.688988991449123E-5</v>
      </c>
      <c r="J8693" s="69">
        <v>5.4399999999999908E-3</v>
      </c>
      <c r="K8693" s="69">
        <v>1.6823090015521467E-4</v>
      </c>
      <c r="L8693" s="70">
        <v>7.2785822969185662E-2</v>
      </c>
      <c r="M8693" s="78">
        <f t="shared" si="1081"/>
        <v>22977.31322443291</v>
      </c>
      <c r="N8693" s="78">
        <f t="shared" si="1082"/>
        <v>25659.117827088372</v>
      </c>
      <c r="O8693" s="78">
        <f t="shared" si="1083"/>
        <v>483.34848244475256</v>
      </c>
      <c r="P8693" s="78">
        <f t="shared" si="1084"/>
        <v>10165.145475241225</v>
      </c>
      <c r="Q8693" s="78">
        <f t="shared" si="1085"/>
        <v>4.4993040435573635</v>
      </c>
      <c r="R8693" s="78">
        <f t="shared" si="1086"/>
        <v>1344.3008961943203</v>
      </c>
      <c r="S8693" s="78">
        <f t="shared" si="1087"/>
        <v>28.118769012624355</v>
      </c>
      <c r="T8693" s="78">
        <f t="shared" si="1088"/>
        <v>60661.843978457764</v>
      </c>
    </row>
    <row r="8694" spans="1:20" x14ac:dyDescent="0.2">
      <c r="A8694">
        <v>2004</v>
      </c>
      <c r="B8694">
        <v>12</v>
      </c>
      <c r="C8694">
        <v>28</v>
      </c>
      <c r="D8694">
        <v>4</v>
      </c>
      <c r="E8694" s="69">
        <v>2.644747842382833E-2</v>
      </c>
      <c r="F8694" s="69">
        <v>2.7219255487404496E-2</v>
      </c>
      <c r="G8694" s="69">
        <v>8.6599125616746591E-4</v>
      </c>
      <c r="H8694" s="69">
        <v>1.2266126902346549E-2</v>
      </c>
      <c r="I8694" s="69">
        <v>4.688988991449123E-5</v>
      </c>
      <c r="J8694" s="69">
        <v>4.8039999999999914E-3</v>
      </c>
      <c r="K8694" s="69">
        <v>1.6823090015521467E-4</v>
      </c>
      <c r="L8694" s="70">
        <v>7.1817972859816545E-2</v>
      </c>
      <c r="M8694" s="78">
        <f t="shared" si="1081"/>
        <v>23473.798704337602</v>
      </c>
      <c r="N8694" s="78">
        <f t="shared" si="1082"/>
        <v>25361.346346515136</v>
      </c>
      <c r="O8694" s="78">
        <f t="shared" si="1083"/>
        <v>483.34848244475256</v>
      </c>
      <c r="P8694" s="78">
        <f t="shared" si="1084"/>
        <v>9712.5079414739666</v>
      </c>
      <c r="Q8694" s="78">
        <f t="shared" si="1085"/>
        <v>4.4993040435573635</v>
      </c>
      <c r="R8694" s="78">
        <f t="shared" si="1086"/>
        <v>1187.1363061245431</v>
      </c>
      <c r="S8694" s="78">
        <f t="shared" si="1087"/>
        <v>28.118769012624355</v>
      </c>
      <c r="T8694" s="78">
        <f t="shared" si="1088"/>
        <v>60250.755853952178</v>
      </c>
    </row>
    <row r="8695" spans="1:20" x14ac:dyDescent="0.2">
      <c r="A8695">
        <v>2004</v>
      </c>
      <c r="B8695">
        <v>12</v>
      </c>
      <c r="C8695">
        <v>28</v>
      </c>
      <c r="D8695">
        <v>5</v>
      </c>
      <c r="E8695" s="69">
        <v>2.7305414967017827E-2</v>
      </c>
      <c r="F8695" s="69">
        <v>2.6541182448273824E-2</v>
      </c>
      <c r="G8695" s="69">
        <v>8.6599125616746591E-4</v>
      </c>
      <c r="H8695" s="69">
        <v>1.190319900159785E-2</v>
      </c>
      <c r="I8695" s="69">
        <v>4.688988991449123E-5</v>
      </c>
      <c r="J8695" s="69">
        <v>4.9559999999999917E-3</v>
      </c>
      <c r="K8695" s="69">
        <v>1.6823090015521467E-4</v>
      </c>
      <c r="L8695" s="70">
        <v>7.1786908463126672E-2</v>
      </c>
      <c r="M8695" s="78">
        <f t="shared" si="1081"/>
        <v>24235.271287590793</v>
      </c>
      <c r="N8695" s="78">
        <f t="shared" si="1082"/>
        <v>24729.556648902544</v>
      </c>
      <c r="O8695" s="78">
        <f t="shared" si="1083"/>
        <v>483.34848244475256</v>
      </c>
      <c r="P8695" s="78">
        <f t="shared" si="1084"/>
        <v>9425.1360476180616</v>
      </c>
      <c r="Q8695" s="78">
        <f t="shared" si="1085"/>
        <v>4.4993040435573635</v>
      </c>
      <c r="R8695" s="78">
        <f t="shared" si="1086"/>
        <v>1224.6976546946787</v>
      </c>
      <c r="S8695" s="78">
        <f t="shared" si="1087"/>
        <v>28.118769012624355</v>
      </c>
      <c r="T8695" s="78">
        <f t="shared" si="1088"/>
        <v>60130.628194307013</v>
      </c>
    </row>
    <row r="8696" spans="1:20" x14ac:dyDescent="0.2">
      <c r="A8696">
        <v>2004</v>
      </c>
      <c r="B8696">
        <v>12</v>
      </c>
      <c r="C8696">
        <v>28</v>
      </c>
      <c r="D8696">
        <v>6</v>
      </c>
      <c r="E8696" s="69">
        <v>2.8170389210531731E-2</v>
      </c>
      <c r="F8696" s="69">
        <v>2.6533946747889878E-2</v>
      </c>
      <c r="G8696" s="69">
        <v>8.6599125616746591E-4</v>
      </c>
      <c r="H8696" s="69">
        <v>1.1259601464625197E-2</v>
      </c>
      <c r="I8696" s="69">
        <v>4.688988991449123E-5</v>
      </c>
      <c r="J8696" s="69">
        <v>5.035999999999991E-3</v>
      </c>
      <c r="K8696" s="69">
        <v>1.6823090015521467E-4</v>
      </c>
      <c r="L8696" s="70">
        <v>7.2081049469283981E-2</v>
      </c>
      <c r="M8696" s="78">
        <f t="shared" si="1081"/>
        <v>25002.990272036153</v>
      </c>
      <c r="N8696" s="78">
        <f t="shared" si="1082"/>
        <v>24722.814836894431</v>
      </c>
      <c r="O8696" s="78">
        <f t="shared" si="1083"/>
        <v>483.34848244475256</v>
      </c>
      <c r="P8696" s="78">
        <f t="shared" si="1084"/>
        <v>8915.5256189370939</v>
      </c>
      <c r="Q8696" s="78">
        <f t="shared" si="1085"/>
        <v>4.4993040435573635</v>
      </c>
      <c r="R8696" s="78">
        <f t="shared" si="1086"/>
        <v>1244.4667855210655</v>
      </c>
      <c r="S8696" s="78">
        <f t="shared" si="1087"/>
        <v>28.118769012624355</v>
      </c>
      <c r="T8696" s="78">
        <f t="shared" si="1088"/>
        <v>60401.764068889672</v>
      </c>
    </row>
    <row r="8697" spans="1:20" x14ac:dyDescent="0.2">
      <c r="A8697">
        <v>2004</v>
      </c>
      <c r="B8697">
        <v>12</v>
      </c>
      <c r="C8697">
        <v>28</v>
      </c>
      <c r="D8697">
        <v>7</v>
      </c>
      <c r="E8697" s="69">
        <v>2.8856666080329593E-2</v>
      </c>
      <c r="F8697" s="69">
        <v>2.7672480256017963E-2</v>
      </c>
      <c r="G8697" s="69">
        <v>8.6599125616746591E-4</v>
      </c>
      <c r="H8697" s="69">
        <v>1.1197322540922967E-2</v>
      </c>
      <c r="I8697" s="69">
        <v>4.688988991449123E-5</v>
      </c>
      <c r="J8697" s="69">
        <v>5.5799999999999903E-3</v>
      </c>
      <c r="K8697" s="69">
        <v>1.6823090015521467E-4</v>
      </c>
      <c r="L8697" s="70">
        <v>7.4387580923507696E-2</v>
      </c>
      <c r="M8697" s="78">
        <f t="shared" si="1081"/>
        <v>25612.104110373337</v>
      </c>
      <c r="N8697" s="78">
        <f t="shared" si="1082"/>
        <v>25783.635278515656</v>
      </c>
      <c r="O8697" s="78">
        <f t="shared" si="1083"/>
        <v>483.34848244475256</v>
      </c>
      <c r="P8697" s="78">
        <f t="shared" si="1084"/>
        <v>8866.2122092634454</v>
      </c>
      <c r="Q8697" s="78">
        <f t="shared" si="1085"/>
        <v>4.4993040435573635</v>
      </c>
      <c r="R8697" s="78">
        <f t="shared" si="1086"/>
        <v>1378.8968751404975</v>
      </c>
      <c r="S8697" s="78">
        <f t="shared" si="1087"/>
        <v>28.118769012624355</v>
      </c>
      <c r="T8697" s="78">
        <f t="shared" si="1088"/>
        <v>62156.81502879387</v>
      </c>
    </row>
    <row r="8698" spans="1:20" x14ac:dyDescent="0.2">
      <c r="A8698">
        <v>2004</v>
      </c>
      <c r="B8698">
        <v>12</v>
      </c>
      <c r="C8698">
        <v>28</v>
      </c>
      <c r="D8698">
        <v>8</v>
      </c>
      <c r="E8698" s="69">
        <v>3.0161087077812333E-2</v>
      </c>
      <c r="F8698" s="69">
        <v>2.9280167225565864E-2</v>
      </c>
      <c r="G8698" s="69">
        <v>8.2269169335909254E-4</v>
      </c>
      <c r="H8698" s="69">
        <v>1.1578769125473364E-2</v>
      </c>
      <c r="I8698" s="69">
        <v>4.688988991449123E-5</v>
      </c>
      <c r="J8698" s="69">
        <v>5.5639999999999908E-3</v>
      </c>
      <c r="K8698" s="69">
        <v>1.5981935514745391E-4</v>
      </c>
      <c r="L8698" s="70">
        <v>7.7613424367272602E-2</v>
      </c>
      <c r="M8698" s="78">
        <f t="shared" si="1081"/>
        <v>26769.859697878936</v>
      </c>
      <c r="N8698" s="78">
        <f t="shared" si="1082"/>
        <v>27281.586097572814</v>
      </c>
      <c r="O8698" s="78">
        <f t="shared" si="1083"/>
        <v>459.1810583225149</v>
      </c>
      <c r="P8698" s="78">
        <f t="shared" si="1084"/>
        <v>9168.2474817817092</v>
      </c>
      <c r="Q8698" s="78">
        <f t="shared" si="1085"/>
        <v>4.4993040435573635</v>
      </c>
      <c r="R8698" s="78">
        <f t="shared" si="1086"/>
        <v>1374.9430489752203</v>
      </c>
      <c r="S8698" s="78">
        <f t="shared" si="1087"/>
        <v>26.71283056199313</v>
      </c>
      <c r="T8698" s="78">
        <f t="shared" si="1088"/>
        <v>65085.02951913674</v>
      </c>
    </row>
    <row r="8699" spans="1:20" x14ac:dyDescent="0.2">
      <c r="A8699">
        <v>2004</v>
      </c>
      <c r="B8699">
        <v>12</v>
      </c>
      <c r="C8699">
        <v>28</v>
      </c>
      <c r="D8699">
        <v>9</v>
      </c>
      <c r="E8699" s="69">
        <v>3.7210886022669046E-2</v>
      </c>
      <c r="F8699" s="69">
        <v>2.6719753178941152E-2</v>
      </c>
      <c r="G8699" s="69">
        <v>0</v>
      </c>
      <c r="H8699" s="69">
        <v>1.1805622508722137E-2</v>
      </c>
      <c r="I8699" s="69">
        <v>4.688988991449123E-5</v>
      </c>
      <c r="J8699" s="69">
        <v>5.3919999999999906E-3</v>
      </c>
      <c r="K8699" s="69">
        <v>0</v>
      </c>
      <c r="L8699" s="70">
        <v>8.1175151600246825E-2</v>
      </c>
      <c r="M8699" s="78">
        <f t="shared" si="1081"/>
        <v>33026.999175815741</v>
      </c>
      <c r="N8699" s="78">
        <f t="shared" si="1082"/>
        <v>24895.938648215499</v>
      </c>
      <c r="O8699" s="78">
        <f t="shared" si="1083"/>
        <v>0</v>
      </c>
      <c r="P8699" s="78">
        <f t="shared" si="1084"/>
        <v>9347.8734797756206</v>
      </c>
      <c r="Q8699" s="78">
        <f t="shared" si="1085"/>
        <v>4.4993040435573635</v>
      </c>
      <c r="R8699" s="78">
        <f t="shared" si="1086"/>
        <v>1332.4394176984881</v>
      </c>
      <c r="S8699" s="78">
        <f t="shared" si="1087"/>
        <v>0</v>
      </c>
      <c r="T8699" s="78">
        <f t="shared" si="1088"/>
        <v>68607.750025548899</v>
      </c>
    </row>
    <row r="8700" spans="1:20" x14ac:dyDescent="0.2">
      <c r="A8700">
        <v>2004</v>
      </c>
      <c r="B8700">
        <v>12</v>
      </c>
      <c r="C8700">
        <v>28</v>
      </c>
      <c r="D8700">
        <v>10</v>
      </c>
      <c r="E8700" s="69">
        <v>4.3468075899067003E-2</v>
      </c>
      <c r="F8700" s="69">
        <v>2.4051061079573145E-2</v>
      </c>
      <c r="G8700" s="69">
        <v>0</v>
      </c>
      <c r="H8700" s="69">
        <v>1.1746115103097381E-2</v>
      </c>
      <c r="I8700" s="69">
        <v>4.688988991449123E-5</v>
      </c>
      <c r="J8700" s="69">
        <v>5.4159999999999903E-3</v>
      </c>
      <c r="K8700" s="69">
        <v>0</v>
      </c>
      <c r="L8700" s="70">
        <v>8.4728141971652016E-2</v>
      </c>
      <c r="M8700" s="78">
        <f t="shared" si="1081"/>
        <v>38580.648308621181</v>
      </c>
      <c r="N8700" s="78">
        <f t="shared" si="1082"/>
        <v>22409.403898740085</v>
      </c>
      <c r="O8700" s="78">
        <f t="shared" si="1083"/>
        <v>0</v>
      </c>
      <c r="P8700" s="78">
        <f t="shared" si="1084"/>
        <v>9300.7546007432848</v>
      </c>
      <c r="Q8700" s="78">
        <f t="shared" si="1085"/>
        <v>4.4993040435573635</v>
      </c>
      <c r="R8700" s="78">
        <f t="shared" si="1086"/>
        <v>1338.370156946404</v>
      </c>
      <c r="S8700" s="78">
        <f t="shared" si="1087"/>
        <v>0</v>
      </c>
      <c r="T8700" s="78">
        <f t="shared" si="1088"/>
        <v>71633.676269094503</v>
      </c>
    </row>
    <row r="8701" spans="1:20" x14ac:dyDescent="0.2">
      <c r="A8701">
        <v>2004</v>
      </c>
      <c r="B8701">
        <v>12</v>
      </c>
      <c r="C8701">
        <v>28</v>
      </c>
      <c r="D8701">
        <v>11</v>
      </c>
      <c r="E8701" s="69">
        <v>4.1314724257205254E-2</v>
      </c>
      <c r="F8701" s="69">
        <v>2.4963245595718733E-2</v>
      </c>
      <c r="G8701" s="69">
        <v>0</v>
      </c>
      <c r="H8701" s="69">
        <v>1.3800500584061423E-2</v>
      </c>
      <c r="I8701" s="69">
        <v>4.688988991449123E-5</v>
      </c>
      <c r="J8701" s="69">
        <v>5.4919999999999908E-3</v>
      </c>
      <c r="K8701" s="69">
        <v>0</v>
      </c>
      <c r="L8701" s="70">
        <v>8.56173603268999E-2</v>
      </c>
      <c r="M8701" s="78">
        <f t="shared" si="1081"/>
        <v>36669.413438866039</v>
      </c>
      <c r="N8701" s="78">
        <f t="shared" si="1082"/>
        <v>23259.325288272645</v>
      </c>
      <c r="O8701" s="78">
        <f t="shared" si="1083"/>
        <v>0</v>
      </c>
      <c r="P8701" s="78">
        <f t="shared" si="1084"/>
        <v>10927.448622219204</v>
      </c>
      <c r="Q8701" s="78">
        <f t="shared" si="1085"/>
        <v>4.4993040435573635</v>
      </c>
      <c r="R8701" s="78">
        <f t="shared" si="1086"/>
        <v>1357.150831231472</v>
      </c>
      <c r="S8701" s="78">
        <f t="shared" si="1087"/>
        <v>0</v>
      </c>
      <c r="T8701" s="78">
        <f t="shared" si="1088"/>
        <v>72217.83748463291</v>
      </c>
    </row>
    <row r="8702" spans="1:20" x14ac:dyDescent="0.2">
      <c r="A8702">
        <v>2004</v>
      </c>
      <c r="B8702">
        <v>12</v>
      </c>
      <c r="C8702">
        <v>28</v>
      </c>
      <c r="D8702">
        <v>12</v>
      </c>
      <c r="E8702" s="69">
        <v>4.0491875060604803E-2</v>
      </c>
      <c r="F8702" s="69">
        <v>2.541950467892546E-2</v>
      </c>
      <c r="G8702" s="69">
        <v>0</v>
      </c>
      <c r="H8702" s="69">
        <v>1.4959173968028677E-2</v>
      </c>
      <c r="I8702" s="69">
        <v>4.688988991449123E-5</v>
      </c>
      <c r="J8702" s="69">
        <v>5.3279999999999907E-3</v>
      </c>
      <c r="K8702" s="69">
        <v>0</v>
      </c>
      <c r="L8702" s="70">
        <v>8.6245443597473423E-2</v>
      </c>
      <c r="M8702" s="78">
        <f t="shared" si="1081"/>
        <v>35939.083080126722</v>
      </c>
      <c r="N8702" s="78">
        <f t="shared" si="1082"/>
        <v>23684.441421162606</v>
      </c>
      <c r="O8702" s="78">
        <f t="shared" si="1083"/>
        <v>0</v>
      </c>
      <c r="P8702" s="78">
        <f t="shared" si="1084"/>
        <v>11844.904028717861</v>
      </c>
      <c r="Q8702" s="78">
        <f t="shared" si="1085"/>
        <v>4.4993040435573635</v>
      </c>
      <c r="R8702" s="78">
        <f t="shared" si="1086"/>
        <v>1316.6241130373785</v>
      </c>
      <c r="S8702" s="78">
        <f t="shared" si="1087"/>
        <v>0</v>
      </c>
      <c r="T8702" s="78">
        <f t="shared" si="1088"/>
        <v>72789.551947088126</v>
      </c>
    </row>
    <row r="8703" spans="1:20" x14ac:dyDescent="0.2">
      <c r="A8703">
        <v>2004</v>
      </c>
      <c r="B8703">
        <v>12</v>
      </c>
      <c r="C8703">
        <v>28</v>
      </c>
      <c r="D8703">
        <v>13</v>
      </c>
      <c r="E8703" s="69">
        <v>3.7297398206831006E-2</v>
      </c>
      <c r="F8703" s="69">
        <v>2.5980915570750687E-2</v>
      </c>
      <c r="G8703" s="69">
        <v>0</v>
      </c>
      <c r="H8703" s="69">
        <v>1.7273573016769541E-2</v>
      </c>
      <c r="I8703" s="69">
        <v>4.688988991449123E-5</v>
      </c>
      <c r="J8703" s="69">
        <v>5.5359999999999906E-3</v>
      </c>
      <c r="K8703" s="69">
        <v>0</v>
      </c>
      <c r="L8703" s="70">
        <v>8.6134776684265724E-2</v>
      </c>
      <c r="M8703" s="78">
        <f t="shared" si="1081"/>
        <v>33103.784174519467</v>
      </c>
      <c r="N8703" s="78">
        <f t="shared" si="1082"/>
        <v>24207.531998598646</v>
      </c>
      <c r="O8703" s="78">
        <f t="shared" si="1083"/>
        <v>0</v>
      </c>
      <c r="P8703" s="78">
        <f t="shared" si="1084"/>
        <v>13677.480792320004</v>
      </c>
      <c r="Q8703" s="78">
        <f t="shared" si="1085"/>
        <v>4.4993040435573635</v>
      </c>
      <c r="R8703" s="78">
        <f t="shared" si="1086"/>
        <v>1368.023853185985</v>
      </c>
      <c r="S8703" s="78">
        <f t="shared" si="1087"/>
        <v>0</v>
      </c>
      <c r="T8703" s="78">
        <f t="shared" si="1088"/>
        <v>72361.320122667647</v>
      </c>
    </row>
    <row r="8704" spans="1:20" x14ac:dyDescent="0.2">
      <c r="A8704">
        <v>2004</v>
      </c>
      <c r="B8704">
        <v>12</v>
      </c>
      <c r="C8704">
        <v>28</v>
      </c>
      <c r="D8704">
        <v>14</v>
      </c>
      <c r="E8704" s="69">
        <v>3.9430952260161141E-2</v>
      </c>
      <c r="F8704" s="69">
        <v>2.5184437542005486E-2</v>
      </c>
      <c r="G8704" s="69">
        <v>0</v>
      </c>
      <c r="H8704" s="69">
        <v>1.4995711279505351E-2</v>
      </c>
      <c r="I8704" s="69">
        <v>4.688988991449123E-5</v>
      </c>
      <c r="J8704" s="69">
        <v>5.5399999999999902E-3</v>
      </c>
      <c r="K8704" s="69">
        <v>0</v>
      </c>
      <c r="L8704" s="70">
        <v>8.5197990971586479E-2</v>
      </c>
      <c r="M8704" s="78">
        <f t="shared" si="1081"/>
        <v>34997.447440639095</v>
      </c>
      <c r="N8704" s="78">
        <f t="shared" si="1082"/>
        <v>23465.419299970868</v>
      </c>
      <c r="O8704" s="78">
        <f t="shared" si="1083"/>
        <v>0</v>
      </c>
      <c r="P8704" s="78">
        <f t="shared" si="1084"/>
        <v>11873.834833910281</v>
      </c>
      <c r="Q8704" s="78">
        <f t="shared" si="1085"/>
        <v>4.4993040435573635</v>
      </c>
      <c r="R8704" s="78">
        <f t="shared" si="1086"/>
        <v>1369.012309727304</v>
      </c>
      <c r="S8704" s="78">
        <f t="shared" si="1087"/>
        <v>0</v>
      </c>
      <c r="T8704" s="78">
        <f t="shared" si="1088"/>
        <v>71710.213188291091</v>
      </c>
    </row>
    <row r="8705" spans="1:20" x14ac:dyDescent="0.2">
      <c r="A8705">
        <v>2004</v>
      </c>
      <c r="B8705">
        <v>12</v>
      </c>
      <c r="C8705">
        <v>28</v>
      </c>
      <c r="D8705">
        <v>15</v>
      </c>
      <c r="E8705" s="69">
        <v>4.0246527005995188E-2</v>
      </c>
      <c r="F8705" s="69">
        <v>2.4397529587311909E-2</v>
      </c>
      <c r="G8705" s="69">
        <v>0</v>
      </c>
      <c r="H8705" s="69">
        <v>1.4243089641359558E-2</v>
      </c>
      <c r="I8705" s="69">
        <v>4.688988991449123E-5</v>
      </c>
      <c r="J8705" s="69">
        <v>5.5319999999999901E-3</v>
      </c>
      <c r="K8705" s="69">
        <v>0</v>
      </c>
      <c r="L8705" s="70">
        <v>8.4466036124581159E-2</v>
      </c>
      <c r="M8705" s="78">
        <f t="shared" si="1081"/>
        <v>35721.321267294763</v>
      </c>
      <c r="N8705" s="78">
        <f t="shared" si="1082"/>
        <v>22732.22344929646</v>
      </c>
      <c r="O8705" s="78">
        <f t="shared" si="1083"/>
        <v>0</v>
      </c>
      <c r="P8705" s="78">
        <f t="shared" si="1084"/>
        <v>11277.89744506607</v>
      </c>
      <c r="Q8705" s="78">
        <f t="shared" si="1085"/>
        <v>4.4993040435573635</v>
      </c>
      <c r="R8705" s="78">
        <f t="shared" si="1086"/>
        <v>1367.0353966446653</v>
      </c>
      <c r="S8705" s="78">
        <f t="shared" si="1087"/>
        <v>0</v>
      </c>
      <c r="T8705" s="78">
        <f t="shared" si="1088"/>
        <v>71102.976862345517</v>
      </c>
    </row>
    <row r="8706" spans="1:20" x14ac:dyDescent="0.2">
      <c r="A8706">
        <v>2004</v>
      </c>
      <c r="B8706">
        <v>12</v>
      </c>
      <c r="C8706">
        <v>28</v>
      </c>
      <c r="D8706">
        <v>16</v>
      </c>
      <c r="E8706" s="69">
        <v>4.0710732900421119E-2</v>
      </c>
      <c r="F8706" s="69">
        <v>2.4167228047695593E-2</v>
      </c>
      <c r="G8706" s="69">
        <v>0</v>
      </c>
      <c r="H8706" s="69">
        <v>1.4935292612867027E-2</v>
      </c>
      <c r="I8706" s="69">
        <v>4.688988991449123E-5</v>
      </c>
      <c r="J8706" s="69">
        <v>5.5319999999999901E-3</v>
      </c>
      <c r="K8706" s="69">
        <v>0</v>
      </c>
      <c r="L8706" s="70">
        <v>8.5392143450898225E-2</v>
      </c>
      <c r="M8706" s="78">
        <f t="shared" si="1081"/>
        <v>36133.333163041454</v>
      </c>
      <c r="N8706" s="78">
        <f t="shared" si="1082"/>
        <v>22517.641639259524</v>
      </c>
      <c r="O8706" s="78">
        <f t="shared" si="1083"/>
        <v>0</v>
      </c>
      <c r="P8706" s="78">
        <f t="shared" si="1084"/>
        <v>11825.994404391677</v>
      </c>
      <c r="Q8706" s="78">
        <f t="shared" si="1085"/>
        <v>4.4993040435573635</v>
      </c>
      <c r="R8706" s="78">
        <f t="shared" si="1086"/>
        <v>1367.0353966446653</v>
      </c>
      <c r="S8706" s="78">
        <f t="shared" si="1087"/>
        <v>0</v>
      </c>
      <c r="T8706" s="78">
        <f t="shared" si="1088"/>
        <v>71848.503907380873</v>
      </c>
    </row>
    <row r="8707" spans="1:20" x14ac:dyDescent="0.2">
      <c r="A8707">
        <v>2004</v>
      </c>
      <c r="B8707">
        <v>12</v>
      </c>
      <c r="C8707">
        <v>28</v>
      </c>
      <c r="D8707">
        <v>17</v>
      </c>
      <c r="E8707" s="69">
        <v>4.2514486272586673E-2</v>
      </c>
      <c r="F8707" s="69">
        <v>2.4821694471988065E-2</v>
      </c>
      <c r="G8707" s="69">
        <v>3.4639650246698632E-4</v>
      </c>
      <c r="H8707" s="69">
        <v>1.7512191494437161E-2</v>
      </c>
      <c r="I8707" s="69">
        <v>4.688988991449123E-5</v>
      </c>
      <c r="J8707" s="69">
        <v>5.5679999999999905E-3</v>
      </c>
      <c r="K8707" s="69">
        <v>6.7292360062085865E-5</v>
      </c>
      <c r="L8707" s="70">
        <v>9.0876950991455457E-2</v>
      </c>
      <c r="M8707" s="78">
        <f t="shared" ref="M8707:M8770" si="1089">E8707*1000000*$M$8826</f>
        <v>37734.277604396455</v>
      </c>
      <c r="N8707" s="78">
        <f t="shared" ref="N8707:N8770" si="1090">(F8707)*1000000*$N$8826</f>
        <v>23127.436042575493</v>
      </c>
      <c r="O8707" s="78">
        <f t="shared" ref="O8707:O8770" si="1091">G8707*1000000*$O$8826</f>
        <v>193.33939297790099</v>
      </c>
      <c r="P8707" s="78">
        <f t="shared" ref="P8707:P8770" si="1092">H8707*1000000*$P$8826</f>
        <v>13866.422573028782</v>
      </c>
      <c r="Q8707" s="78">
        <f t="shared" ref="Q8707:Q8770" si="1093">I8707*1000000*$Q$8826</f>
        <v>4.4993040435573635</v>
      </c>
      <c r="R8707" s="78">
        <f t="shared" ref="R8707:R8770" si="1094">J8707*1000000*$R$8826</f>
        <v>1375.9315055165398</v>
      </c>
      <c r="S8707" s="78">
        <f t="shared" ref="S8707:S8770" si="1095">K8707*1000000*$S$8826</f>
        <v>11.247507605049741</v>
      </c>
      <c r="T8707" s="78">
        <f t="shared" si="1088"/>
        <v>76313.153930143759</v>
      </c>
    </row>
    <row r="8708" spans="1:20" x14ac:dyDescent="0.2">
      <c r="A8708">
        <v>2004</v>
      </c>
      <c r="B8708">
        <v>12</v>
      </c>
      <c r="C8708">
        <v>28</v>
      </c>
      <c r="D8708">
        <v>18</v>
      </c>
      <c r="E8708" s="69">
        <v>4.648364469360651E-2</v>
      </c>
      <c r="F8708" s="69">
        <v>2.6117012280016949E-2</v>
      </c>
      <c r="G8708" s="69">
        <v>8.6599125616746591E-4</v>
      </c>
      <c r="H8708" s="69">
        <v>1.6266817789145068E-2</v>
      </c>
      <c r="I8708" s="69">
        <v>4.688988991449123E-5</v>
      </c>
      <c r="J8708" s="69">
        <v>5.4559999999999904E-3</v>
      </c>
      <c r="K8708" s="69">
        <v>1.6823090015521467E-4</v>
      </c>
      <c r="L8708" s="70">
        <v>9.5404586809005709E-2</v>
      </c>
      <c r="M8708" s="78">
        <f t="shared" si="1089"/>
        <v>41257.155071486173</v>
      </c>
      <c r="N8708" s="78">
        <f t="shared" si="1090"/>
        <v>24334.339132685021</v>
      </c>
      <c r="O8708" s="78">
        <f t="shared" si="1091"/>
        <v>483.34848244475256</v>
      </c>
      <c r="P8708" s="78">
        <f t="shared" si="1092"/>
        <v>12880.316518603537</v>
      </c>
      <c r="Q8708" s="78">
        <f t="shared" si="1093"/>
        <v>4.4993040435573635</v>
      </c>
      <c r="R8708" s="78">
        <f t="shared" si="1094"/>
        <v>1348.2547223595975</v>
      </c>
      <c r="S8708" s="78">
        <f t="shared" si="1095"/>
        <v>28.118769012624355</v>
      </c>
      <c r="T8708" s="78">
        <f t="shared" ref="T8708:T8771" si="1096">SUM(M8708:S8708)</f>
        <v>80336.032000635256</v>
      </c>
    </row>
    <row r="8709" spans="1:20" x14ac:dyDescent="0.2">
      <c r="A8709">
        <v>2004</v>
      </c>
      <c r="B8709">
        <v>12</v>
      </c>
      <c r="C8709">
        <v>28</v>
      </c>
      <c r="D8709">
        <v>19</v>
      </c>
      <c r="E8709" s="69">
        <v>4.4000281336494369E-2</v>
      </c>
      <c r="F8709" s="69">
        <v>2.8824517677614351E-2</v>
      </c>
      <c r="G8709" s="69">
        <v>8.6599125616746591E-4</v>
      </c>
      <c r="H8709" s="69">
        <v>1.3531816389503683E-2</v>
      </c>
      <c r="I8709" s="69">
        <v>4.688988991449123E-5</v>
      </c>
      <c r="J8709" s="69">
        <v>5.4719999999999899E-3</v>
      </c>
      <c r="K8709" s="69">
        <v>1.6823090015521467E-4</v>
      </c>
      <c r="L8709" s="70">
        <v>9.2909727449849586E-2</v>
      </c>
      <c r="M8709" s="78">
        <f t="shared" si="1089"/>
        <v>39053.014070956706</v>
      </c>
      <c r="N8709" s="78">
        <f t="shared" si="1090"/>
        <v>26857.037894791192</v>
      </c>
      <c r="O8709" s="78">
        <f t="shared" si="1091"/>
        <v>483.34848244475256</v>
      </c>
      <c r="P8709" s="78">
        <f t="shared" si="1092"/>
        <v>10714.700344448544</v>
      </c>
      <c r="Q8709" s="78">
        <f t="shared" si="1093"/>
        <v>4.4993040435573635</v>
      </c>
      <c r="R8709" s="78">
        <f t="shared" si="1094"/>
        <v>1352.2085485248751</v>
      </c>
      <c r="S8709" s="78">
        <f t="shared" si="1095"/>
        <v>28.118769012624355</v>
      </c>
      <c r="T8709" s="78">
        <f t="shared" si="1096"/>
        <v>78492.927414222242</v>
      </c>
    </row>
    <row r="8710" spans="1:20" x14ac:dyDescent="0.2">
      <c r="A8710">
        <v>2004</v>
      </c>
      <c r="B8710">
        <v>12</v>
      </c>
      <c r="C8710">
        <v>28</v>
      </c>
      <c r="D8710">
        <v>20</v>
      </c>
      <c r="E8710" s="69">
        <v>4.7745649181157743E-2</v>
      </c>
      <c r="F8710" s="69">
        <v>2.7352397549270074E-2</v>
      </c>
      <c r="G8710" s="69">
        <v>8.6599125616746591E-4</v>
      </c>
      <c r="H8710" s="69">
        <v>8.8644813346839321E-3</v>
      </c>
      <c r="I8710" s="69">
        <v>4.688988991449123E-5</v>
      </c>
      <c r="J8710" s="69">
        <v>5.4119999999999915E-3</v>
      </c>
      <c r="K8710" s="69">
        <v>1.6823090015521467E-4</v>
      </c>
      <c r="L8710" s="70">
        <v>9.045564011134892E-2</v>
      </c>
      <c r="M8710" s="78">
        <f t="shared" si="1089"/>
        <v>42377.2633415456</v>
      </c>
      <c r="N8710" s="78">
        <f t="shared" si="1090"/>
        <v>25485.400509048148</v>
      </c>
      <c r="O8710" s="78">
        <f t="shared" si="1091"/>
        <v>483.34848244475256</v>
      </c>
      <c r="P8710" s="78">
        <f t="shared" si="1092"/>
        <v>7019.0326617030969</v>
      </c>
      <c r="Q8710" s="78">
        <f t="shared" si="1093"/>
        <v>4.4993040435573635</v>
      </c>
      <c r="R8710" s="78">
        <f t="shared" si="1094"/>
        <v>1337.3817004050852</v>
      </c>
      <c r="S8710" s="78">
        <f t="shared" si="1095"/>
        <v>28.118769012624355</v>
      </c>
      <c r="T8710" s="78">
        <f t="shared" si="1096"/>
        <v>76735.044768202846</v>
      </c>
    </row>
    <row r="8711" spans="1:20" x14ac:dyDescent="0.2">
      <c r="A8711">
        <v>2004</v>
      </c>
      <c r="B8711">
        <v>12</v>
      </c>
      <c r="C8711">
        <v>28</v>
      </c>
      <c r="D8711">
        <v>21</v>
      </c>
      <c r="E8711" s="69">
        <v>4.3126394775642868E-2</v>
      </c>
      <c r="F8711" s="69">
        <v>2.8017595625651703E-2</v>
      </c>
      <c r="G8711" s="69">
        <v>8.6599125616746591E-4</v>
      </c>
      <c r="H8711" s="69">
        <v>1.0324988445144474E-2</v>
      </c>
      <c r="I8711" s="69">
        <v>4.688988991449123E-5</v>
      </c>
      <c r="J8711" s="69">
        <v>5.4999999999999901E-3</v>
      </c>
      <c r="K8711" s="69">
        <v>1.6823090015521467E-4</v>
      </c>
      <c r="L8711" s="70">
        <v>8.8050090892676222E-2</v>
      </c>
      <c r="M8711" s="78">
        <f t="shared" si="1089"/>
        <v>38277.384844944288</v>
      </c>
      <c r="N8711" s="78">
        <f t="shared" si="1090"/>
        <v>26105.194052334322</v>
      </c>
      <c r="O8711" s="78">
        <f t="shared" si="1091"/>
        <v>483.34848244475256</v>
      </c>
      <c r="P8711" s="78">
        <f t="shared" si="1092"/>
        <v>8175.4846552181425</v>
      </c>
      <c r="Q8711" s="78">
        <f t="shared" si="1093"/>
        <v>4.4993040435573635</v>
      </c>
      <c r="R8711" s="78">
        <f t="shared" si="1094"/>
        <v>1359.1277443141105</v>
      </c>
      <c r="S8711" s="78">
        <f t="shared" si="1095"/>
        <v>28.118769012624355</v>
      </c>
      <c r="T8711" s="78">
        <f t="shared" si="1096"/>
        <v>74433.157852311793</v>
      </c>
    </row>
    <row r="8712" spans="1:20" x14ac:dyDescent="0.2">
      <c r="A8712">
        <v>2004</v>
      </c>
      <c r="B8712">
        <v>12</v>
      </c>
      <c r="C8712">
        <v>28</v>
      </c>
      <c r="D8712">
        <v>22</v>
      </c>
      <c r="E8712" s="69">
        <v>4.0265367246488819E-2</v>
      </c>
      <c r="F8712" s="69">
        <v>2.8087743382287058E-2</v>
      </c>
      <c r="G8712" s="69">
        <v>8.6599125616746591E-4</v>
      </c>
      <c r="H8712" s="69">
        <v>8.7575662265283408E-3</v>
      </c>
      <c r="I8712" s="69">
        <v>4.688988991449123E-5</v>
      </c>
      <c r="J8712" s="69">
        <v>5.5519999999999901E-3</v>
      </c>
      <c r="K8712" s="69">
        <v>1.6823090015521467E-4</v>
      </c>
      <c r="L8712" s="70">
        <v>8.3743788901541397E-2</v>
      </c>
      <c r="M8712" s="78">
        <f t="shared" si="1089"/>
        <v>35738.043164399722</v>
      </c>
      <c r="N8712" s="78">
        <f t="shared" si="1090"/>
        <v>26170.55372215643</v>
      </c>
      <c r="O8712" s="78">
        <f t="shared" si="1091"/>
        <v>483.34848244475256</v>
      </c>
      <c r="P8712" s="78">
        <f t="shared" si="1092"/>
        <v>6934.3756346486898</v>
      </c>
      <c r="Q8712" s="78">
        <f t="shared" si="1093"/>
        <v>4.4993040435573635</v>
      </c>
      <c r="R8712" s="78">
        <f t="shared" si="1094"/>
        <v>1371.9776793512622</v>
      </c>
      <c r="S8712" s="78">
        <f t="shared" si="1095"/>
        <v>28.118769012624355</v>
      </c>
      <c r="T8712" s="78">
        <f t="shared" si="1096"/>
        <v>70730.91675605702</v>
      </c>
    </row>
    <row r="8713" spans="1:20" x14ac:dyDescent="0.2">
      <c r="A8713">
        <v>2004</v>
      </c>
      <c r="B8713">
        <v>12</v>
      </c>
      <c r="C8713">
        <v>28</v>
      </c>
      <c r="D8713">
        <v>23</v>
      </c>
      <c r="E8713" s="69">
        <v>3.76154487474398E-2</v>
      </c>
      <c r="F8713" s="69">
        <v>2.5949958243079007E-2</v>
      </c>
      <c r="G8713" s="69">
        <v>8.6599125616746591E-4</v>
      </c>
      <c r="H8713" s="69">
        <v>7.9299826796071296E-3</v>
      </c>
      <c r="I8713" s="69">
        <v>4.688988991449123E-5</v>
      </c>
      <c r="J8713" s="69">
        <v>5.6319999999999903E-3</v>
      </c>
      <c r="K8713" s="69">
        <v>1.6823090015521467E-4</v>
      </c>
      <c r="L8713" s="70">
        <v>7.8208501716363107E-2</v>
      </c>
      <c r="M8713" s="78">
        <f t="shared" si="1089"/>
        <v>33386.074011320321</v>
      </c>
      <c r="N8713" s="78">
        <f t="shared" si="1090"/>
        <v>24178.687730267819</v>
      </c>
      <c r="O8713" s="78">
        <f t="shared" si="1091"/>
        <v>483.34848244475256</v>
      </c>
      <c r="P8713" s="78">
        <f t="shared" si="1092"/>
        <v>6279.082253478161</v>
      </c>
      <c r="Q8713" s="78">
        <f t="shared" si="1093"/>
        <v>4.4993040435573635</v>
      </c>
      <c r="R8713" s="78">
        <f t="shared" si="1094"/>
        <v>1391.7468101776492</v>
      </c>
      <c r="S8713" s="78">
        <f t="shared" si="1095"/>
        <v>28.118769012624355</v>
      </c>
      <c r="T8713" s="78">
        <f t="shared" si="1096"/>
        <v>65751.55736074489</v>
      </c>
    </row>
    <row r="8714" spans="1:20" x14ac:dyDescent="0.2">
      <c r="A8714">
        <v>2004</v>
      </c>
      <c r="B8714">
        <v>12</v>
      </c>
      <c r="C8714">
        <v>28</v>
      </c>
      <c r="D8714">
        <v>24</v>
      </c>
      <c r="E8714" s="69">
        <v>3.2762852833620258E-2</v>
      </c>
      <c r="F8714" s="69">
        <v>2.57518359029454E-2</v>
      </c>
      <c r="G8714" s="69">
        <v>8.6599125616746591E-4</v>
      </c>
      <c r="H8714" s="69">
        <v>8.122198721438139E-3</v>
      </c>
      <c r="I8714" s="69">
        <v>4.688988991449123E-5</v>
      </c>
      <c r="J8714" s="69">
        <v>5.5599999999999903E-3</v>
      </c>
      <c r="K8714" s="69">
        <v>1.6823090015521467E-4</v>
      </c>
      <c r="L8714" s="70">
        <v>7.3277999504240979E-2</v>
      </c>
      <c r="M8714" s="78">
        <f t="shared" si="1089"/>
        <v>29079.090266062289</v>
      </c>
      <c r="N8714" s="78">
        <f t="shared" si="1090"/>
        <v>23994.088658870161</v>
      </c>
      <c r="O8714" s="78">
        <f t="shared" si="1091"/>
        <v>483.34848244475256</v>
      </c>
      <c r="P8714" s="78">
        <f t="shared" si="1092"/>
        <v>6431.281871794944</v>
      </c>
      <c r="Q8714" s="78">
        <f t="shared" si="1093"/>
        <v>4.4993040435573635</v>
      </c>
      <c r="R8714" s="78">
        <f t="shared" si="1094"/>
        <v>1373.9545924339009</v>
      </c>
      <c r="S8714" s="78">
        <f t="shared" si="1095"/>
        <v>28.118769012624355</v>
      </c>
      <c r="T8714" s="78">
        <f t="shared" si="1096"/>
        <v>61394.381944662229</v>
      </c>
    </row>
    <row r="8715" spans="1:20" x14ac:dyDescent="0.2">
      <c r="A8715">
        <v>2004</v>
      </c>
      <c r="B8715">
        <v>12</v>
      </c>
      <c r="C8715">
        <v>29</v>
      </c>
      <c r="D8715">
        <v>1</v>
      </c>
      <c r="E8715" s="69">
        <v>2.8217517421687942E-2</v>
      </c>
      <c r="F8715" s="69">
        <v>2.5694979081388548E-2</v>
      </c>
      <c r="G8715" s="69">
        <v>8.6599125616746591E-4</v>
      </c>
      <c r="H8715" s="69">
        <v>7.2823084329731325E-3</v>
      </c>
      <c r="I8715" s="69">
        <v>4.688988991449123E-5</v>
      </c>
      <c r="J8715" s="69">
        <v>5.4599999999999909E-3</v>
      </c>
      <c r="K8715" s="69">
        <v>1.6823090015521467E-4</v>
      </c>
      <c r="L8715" s="70">
        <v>6.7735916982286787E-2</v>
      </c>
      <c r="M8715" s="78">
        <f t="shared" si="1089"/>
        <v>25044.819520339071</v>
      </c>
      <c r="N8715" s="78">
        <f t="shared" si="1090"/>
        <v>23941.112722613103</v>
      </c>
      <c r="O8715" s="78">
        <f t="shared" si="1091"/>
        <v>483.34848244475256</v>
      </c>
      <c r="P8715" s="78">
        <f t="shared" si="1092"/>
        <v>5766.2438233851653</v>
      </c>
      <c r="Q8715" s="78">
        <f t="shared" si="1093"/>
        <v>4.4993040435573635</v>
      </c>
      <c r="R8715" s="78">
        <f t="shared" si="1094"/>
        <v>1349.2431789009172</v>
      </c>
      <c r="S8715" s="78">
        <f t="shared" si="1095"/>
        <v>28.118769012624355</v>
      </c>
      <c r="T8715" s="78">
        <f t="shared" si="1096"/>
        <v>56617.38580073919</v>
      </c>
    </row>
    <row r="8716" spans="1:20" x14ac:dyDescent="0.2">
      <c r="A8716">
        <v>2004</v>
      </c>
      <c r="B8716">
        <v>12</v>
      </c>
      <c r="C8716">
        <v>29</v>
      </c>
      <c r="D8716">
        <v>2</v>
      </c>
      <c r="E8716" s="69">
        <v>2.5905716314860862E-2</v>
      </c>
      <c r="F8716" s="69">
        <v>2.5030499694742206E-2</v>
      </c>
      <c r="G8716" s="69">
        <v>8.6599125616746591E-4</v>
      </c>
      <c r="H8716" s="69">
        <v>6.803728088044218E-3</v>
      </c>
      <c r="I8716" s="69">
        <v>4.688988991449123E-5</v>
      </c>
      <c r="J8716" s="69">
        <v>5.7559999999999903E-3</v>
      </c>
      <c r="K8716" s="69">
        <v>1.6823090015521467E-4</v>
      </c>
      <c r="L8716" s="70">
        <v>6.4577056143884454E-2</v>
      </c>
      <c r="M8716" s="78">
        <f t="shared" si="1089"/>
        <v>22992.950795597772</v>
      </c>
      <c r="N8716" s="78">
        <f t="shared" si="1090"/>
        <v>23321.988813340271</v>
      </c>
      <c r="O8716" s="78">
        <f t="shared" si="1091"/>
        <v>483.34848244475256</v>
      </c>
      <c r="P8716" s="78">
        <f t="shared" si="1092"/>
        <v>5387.2965454252235</v>
      </c>
      <c r="Q8716" s="78">
        <f t="shared" si="1093"/>
        <v>4.4993040435573635</v>
      </c>
      <c r="R8716" s="78">
        <f t="shared" si="1094"/>
        <v>1422.3889629585492</v>
      </c>
      <c r="S8716" s="78">
        <f t="shared" si="1095"/>
        <v>28.118769012624355</v>
      </c>
      <c r="T8716" s="78">
        <f t="shared" si="1096"/>
        <v>53640.591672822753</v>
      </c>
    </row>
    <row r="8717" spans="1:20" x14ac:dyDescent="0.2">
      <c r="A8717">
        <v>2004</v>
      </c>
      <c r="B8717">
        <v>12</v>
      </c>
      <c r="C8717">
        <v>29</v>
      </c>
      <c r="D8717">
        <v>3</v>
      </c>
      <c r="E8717" s="69">
        <v>2.2817591741880774E-2</v>
      </c>
      <c r="F8717" s="69">
        <v>2.5760039439450582E-2</v>
      </c>
      <c r="G8717" s="69">
        <v>8.6599125616746591E-4</v>
      </c>
      <c r="H8717" s="69">
        <v>7.3265423794048046E-3</v>
      </c>
      <c r="I8717" s="69">
        <v>4.688988991449123E-5</v>
      </c>
      <c r="J8717" s="69">
        <v>5.5919999999999902E-3</v>
      </c>
      <c r="K8717" s="69">
        <v>1.6823090015521467E-4</v>
      </c>
      <c r="L8717" s="70">
        <v>6.2577285606973329E-2</v>
      </c>
      <c r="M8717" s="78">
        <f t="shared" si="1089"/>
        <v>20252.046220939264</v>
      </c>
      <c r="N8717" s="78">
        <f t="shared" si="1090"/>
        <v>24001.732245252253</v>
      </c>
      <c r="O8717" s="78">
        <f t="shared" si="1091"/>
        <v>483.34848244475256</v>
      </c>
      <c r="P8717" s="78">
        <f t="shared" si="1092"/>
        <v>5801.268942513695</v>
      </c>
      <c r="Q8717" s="78">
        <f t="shared" si="1093"/>
        <v>4.4993040435573635</v>
      </c>
      <c r="R8717" s="78">
        <f t="shared" si="1094"/>
        <v>1381.8622447644557</v>
      </c>
      <c r="S8717" s="78">
        <f t="shared" si="1095"/>
        <v>28.118769012624355</v>
      </c>
      <c r="T8717" s="78">
        <f t="shared" si="1096"/>
        <v>51952.8762089706</v>
      </c>
    </row>
    <row r="8718" spans="1:20" x14ac:dyDescent="0.2">
      <c r="A8718">
        <v>2004</v>
      </c>
      <c r="B8718">
        <v>12</v>
      </c>
      <c r="C8718">
        <v>29</v>
      </c>
      <c r="D8718">
        <v>4</v>
      </c>
      <c r="E8718" s="69">
        <v>2.3540786260575697E-2</v>
      </c>
      <c r="F8718" s="69">
        <v>2.541359520966887E-2</v>
      </c>
      <c r="G8718" s="69">
        <v>8.6599125616746591E-4</v>
      </c>
      <c r="H8718" s="69">
        <v>6.7182943116099953E-3</v>
      </c>
      <c r="I8718" s="69">
        <v>4.688988991449123E-5</v>
      </c>
      <c r="J8718" s="69">
        <v>5.5079999999999903E-3</v>
      </c>
      <c r="K8718" s="69">
        <v>1.6823090015521467E-4</v>
      </c>
      <c r="L8718" s="70">
        <v>6.2261787828091726E-2</v>
      </c>
      <c r="M8718" s="78">
        <f t="shared" si="1089"/>
        <v>20893.926792080219</v>
      </c>
      <c r="N8718" s="78">
        <f t="shared" si="1090"/>
        <v>23678.935315508475</v>
      </c>
      <c r="O8718" s="78">
        <f t="shared" si="1091"/>
        <v>483.34848244475256</v>
      </c>
      <c r="P8718" s="78">
        <f t="shared" si="1092"/>
        <v>5319.6487672232251</v>
      </c>
      <c r="Q8718" s="78">
        <f t="shared" si="1093"/>
        <v>4.4993040435573635</v>
      </c>
      <c r="R8718" s="78">
        <f t="shared" si="1094"/>
        <v>1361.1046573967492</v>
      </c>
      <c r="S8718" s="78">
        <f t="shared" si="1095"/>
        <v>28.118769012624355</v>
      </c>
      <c r="T8718" s="78">
        <f t="shared" si="1096"/>
        <v>51769.582087709598</v>
      </c>
    </row>
    <row r="8719" spans="1:20" x14ac:dyDescent="0.2">
      <c r="A8719">
        <v>2004</v>
      </c>
      <c r="B8719">
        <v>12</v>
      </c>
      <c r="C8719">
        <v>29</v>
      </c>
      <c r="D8719">
        <v>5</v>
      </c>
      <c r="E8719" s="69">
        <v>2.4537247449395356E-2</v>
      </c>
      <c r="F8719" s="69">
        <v>2.4704043244532334E-2</v>
      </c>
      <c r="G8719" s="69">
        <v>8.6599125616746591E-4</v>
      </c>
      <c r="H8719" s="69">
        <v>6.3224257986847481E-3</v>
      </c>
      <c r="I8719" s="69">
        <v>4.688988991449123E-5</v>
      </c>
      <c r="J8719" s="69">
        <v>5.5159999999999905E-3</v>
      </c>
      <c r="K8719" s="69">
        <v>1.6823090015521467E-4</v>
      </c>
      <c r="L8719" s="70">
        <v>6.2160828538849598E-2</v>
      </c>
      <c r="M8719" s="78">
        <f t="shared" si="1089"/>
        <v>21778.348701352421</v>
      </c>
      <c r="N8719" s="78">
        <f t="shared" si="1090"/>
        <v>23017.815354053055</v>
      </c>
      <c r="O8719" s="78">
        <f t="shared" si="1091"/>
        <v>483.34848244475256</v>
      </c>
      <c r="P8719" s="78">
        <f t="shared" si="1092"/>
        <v>5006.1939900000734</v>
      </c>
      <c r="Q8719" s="78">
        <f t="shared" si="1093"/>
        <v>4.4993040435573635</v>
      </c>
      <c r="R8719" s="78">
        <f t="shared" si="1094"/>
        <v>1363.0815704793881</v>
      </c>
      <c r="S8719" s="78">
        <f t="shared" si="1095"/>
        <v>28.118769012624355</v>
      </c>
      <c r="T8719" s="78">
        <f t="shared" si="1096"/>
        <v>51681.406171385868</v>
      </c>
    </row>
    <row r="8720" spans="1:20" x14ac:dyDescent="0.2">
      <c r="A8720">
        <v>2004</v>
      </c>
      <c r="B8720">
        <v>12</v>
      </c>
      <c r="C8720">
        <v>29</v>
      </c>
      <c r="D8720">
        <v>6</v>
      </c>
      <c r="E8720" s="69">
        <v>2.5861864904759002E-2</v>
      </c>
      <c r="F8720" s="69">
        <v>2.4728382292108525E-2</v>
      </c>
      <c r="G8720" s="69">
        <v>8.6599125616746591E-4</v>
      </c>
      <c r="H8720" s="69">
        <v>6.0013316178915829E-3</v>
      </c>
      <c r="I8720" s="69">
        <v>4.688988991449123E-5</v>
      </c>
      <c r="J8720" s="69">
        <v>5.6879999999999899E-3</v>
      </c>
      <c r="K8720" s="69">
        <v>1.6823090015521467E-4</v>
      </c>
      <c r="L8720" s="70">
        <v>6.3360690860996272E-2</v>
      </c>
      <c r="M8720" s="78">
        <f t="shared" si="1089"/>
        <v>22954.029914100611</v>
      </c>
      <c r="N8720" s="78">
        <f t="shared" si="1090"/>
        <v>23040.493087307357</v>
      </c>
      <c r="O8720" s="78">
        <f t="shared" si="1091"/>
        <v>483.34848244475256</v>
      </c>
      <c r="P8720" s="78">
        <f t="shared" si="1092"/>
        <v>4751.9466790320048</v>
      </c>
      <c r="Q8720" s="78">
        <f t="shared" si="1093"/>
        <v>4.4993040435573635</v>
      </c>
      <c r="R8720" s="78">
        <f t="shared" si="1094"/>
        <v>1405.5852017561201</v>
      </c>
      <c r="S8720" s="78">
        <f t="shared" si="1095"/>
        <v>28.118769012624355</v>
      </c>
      <c r="T8720" s="78">
        <f t="shared" si="1096"/>
        <v>52668.021437697033</v>
      </c>
    </row>
    <row r="8721" spans="1:20" x14ac:dyDescent="0.2">
      <c r="A8721">
        <v>2004</v>
      </c>
      <c r="B8721">
        <v>12</v>
      </c>
      <c r="C8721">
        <v>29</v>
      </c>
      <c r="D8721">
        <v>7</v>
      </c>
      <c r="E8721" s="69">
        <v>2.7276292585697286E-2</v>
      </c>
      <c r="F8721" s="69">
        <v>2.6442512796860905E-2</v>
      </c>
      <c r="G8721" s="69">
        <v>8.6599125616746591E-4</v>
      </c>
      <c r="H8721" s="69">
        <v>6.6579281258839001E-3</v>
      </c>
      <c r="I8721" s="69">
        <v>4.688988991449123E-5</v>
      </c>
      <c r="J8721" s="69">
        <v>5.7159999999999902E-3</v>
      </c>
      <c r="K8721" s="69">
        <v>1.6823090015521467E-4</v>
      </c>
      <c r="L8721" s="70">
        <v>6.7173845554679257E-2</v>
      </c>
      <c r="M8721" s="78">
        <f t="shared" si="1089"/>
        <v>24209.423344510767</v>
      </c>
      <c r="N8721" s="78">
        <f t="shared" si="1090"/>
        <v>24637.621907905279</v>
      </c>
      <c r="O8721" s="78">
        <f t="shared" si="1091"/>
        <v>483.34848244475256</v>
      </c>
      <c r="P8721" s="78">
        <f t="shared" si="1092"/>
        <v>5271.8498928981089</v>
      </c>
      <c r="Q8721" s="78">
        <f t="shared" si="1093"/>
        <v>4.4993040435573635</v>
      </c>
      <c r="R8721" s="78">
        <f t="shared" si="1094"/>
        <v>1412.5043975453557</v>
      </c>
      <c r="S8721" s="78">
        <f t="shared" si="1095"/>
        <v>28.118769012624355</v>
      </c>
      <c r="T8721" s="78">
        <f t="shared" si="1096"/>
        <v>56047.36609836045</v>
      </c>
    </row>
    <row r="8722" spans="1:20" x14ac:dyDescent="0.2">
      <c r="A8722">
        <v>2004</v>
      </c>
      <c r="B8722">
        <v>12</v>
      </c>
      <c r="C8722">
        <v>29</v>
      </c>
      <c r="D8722">
        <v>8</v>
      </c>
      <c r="E8722" s="69">
        <v>2.9514547212596182E-2</v>
      </c>
      <c r="F8722" s="69">
        <v>2.8696814503348659E-2</v>
      </c>
      <c r="G8722" s="69">
        <v>8.2269169335909254E-4</v>
      </c>
      <c r="H8722" s="69">
        <v>7.9775159036973211E-3</v>
      </c>
      <c r="I8722" s="69">
        <v>4.688988991449123E-5</v>
      </c>
      <c r="J8722" s="69">
        <v>5.3199999999999905E-3</v>
      </c>
      <c r="K8722" s="69">
        <v>1.5981935514745391E-4</v>
      </c>
      <c r="L8722" s="70">
        <v>7.2538278558063204E-2</v>
      </c>
      <c r="M8722" s="78">
        <f t="shared" si="1089"/>
        <v>26196.014947645974</v>
      </c>
      <c r="N8722" s="78">
        <f t="shared" si="1090"/>
        <v>26738.051376824147</v>
      </c>
      <c r="O8722" s="78">
        <f t="shared" si="1091"/>
        <v>459.1810583225149</v>
      </c>
      <c r="P8722" s="78">
        <f t="shared" si="1092"/>
        <v>6316.7197914015233</v>
      </c>
      <c r="Q8722" s="78">
        <f t="shared" si="1093"/>
        <v>4.4993040435573635</v>
      </c>
      <c r="R8722" s="78">
        <f t="shared" si="1094"/>
        <v>1314.6471999547398</v>
      </c>
      <c r="S8722" s="78">
        <f t="shared" si="1095"/>
        <v>26.71283056199313</v>
      </c>
      <c r="T8722" s="78">
        <f t="shared" si="1096"/>
        <v>61055.82650875445</v>
      </c>
    </row>
    <row r="8723" spans="1:20" x14ac:dyDescent="0.2">
      <c r="A8723">
        <v>2004</v>
      </c>
      <c r="B8723">
        <v>12</v>
      </c>
      <c r="C8723">
        <v>29</v>
      </c>
      <c r="D8723">
        <v>9</v>
      </c>
      <c r="E8723" s="69">
        <v>3.7173399275188271E-2</v>
      </c>
      <c r="F8723" s="69">
        <v>2.6117340601135672E-2</v>
      </c>
      <c r="G8723" s="69">
        <v>0</v>
      </c>
      <c r="H8723" s="69">
        <v>8.0964359792520865E-3</v>
      </c>
      <c r="I8723" s="69">
        <v>4.688988991449123E-5</v>
      </c>
      <c r="J8723" s="69">
        <v>5.3279999999999907E-3</v>
      </c>
      <c r="K8723" s="69">
        <v>0</v>
      </c>
      <c r="L8723" s="70">
        <v>7.6762065745490507E-2</v>
      </c>
      <c r="M8723" s="78">
        <f t="shared" si="1089"/>
        <v>32993.72733226444</v>
      </c>
      <c r="N8723" s="78">
        <f t="shared" si="1090"/>
        <v>24334.645043535842</v>
      </c>
      <c r="O8723" s="78">
        <f t="shared" si="1091"/>
        <v>0</v>
      </c>
      <c r="P8723" s="78">
        <f t="shared" si="1092"/>
        <v>6410.8825362860061</v>
      </c>
      <c r="Q8723" s="78">
        <f t="shared" si="1093"/>
        <v>4.4993040435573635</v>
      </c>
      <c r="R8723" s="78">
        <f t="shared" si="1094"/>
        <v>1316.6241130373785</v>
      </c>
      <c r="S8723" s="78">
        <f t="shared" si="1095"/>
        <v>0</v>
      </c>
      <c r="T8723" s="78">
        <f t="shared" si="1096"/>
        <v>65060.37832916723</v>
      </c>
    </row>
    <row r="8724" spans="1:20" x14ac:dyDescent="0.2">
      <c r="A8724">
        <v>2004</v>
      </c>
      <c r="B8724">
        <v>12</v>
      </c>
      <c r="C8724">
        <v>29</v>
      </c>
      <c r="D8724">
        <v>10</v>
      </c>
      <c r="E8724" s="69">
        <v>4.191105102641466E-2</v>
      </c>
      <c r="F8724" s="69">
        <v>2.370656111315473E-2</v>
      </c>
      <c r="G8724" s="69">
        <v>0</v>
      </c>
      <c r="H8724" s="69">
        <v>8.7443076039951887E-3</v>
      </c>
      <c r="I8724" s="69">
        <v>4.688988991449123E-5</v>
      </c>
      <c r="J8724" s="69">
        <v>5.5159999999999905E-3</v>
      </c>
      <c r="K8724" s="69">
        <v>0</v>
      </c>
      <c r="L8724" s="70">
        <v>7.9924809633479074E-2</v>
      </c>
      <c r="M8724" s="78">
        <f t="shared" si="1089"/>
        <v>37198.690911678634</v>
      </c>
      <c r="N8724" s="78">
        <f t="shared" si="1090"/>
        <v>22088.41852245956</v>
      </c>
      <c r="O8724" s="78">
        <f t="shared" si="1091"/>
        <v>0</v>
      </c>
      <c r="P8724" s="78">
        <f t="shared" si="1092"/>
        <v>6923.8772534015816</v>
      </c>
      <c r="Q8724" s="78">
        <f t="shared" si="1093"/>
        <v>4.4993040435573635</v>
      </c>
      <c r="R8724" s="78">
        <f t="shared" si="1094"/>
        <v>1363.0815704793881</v>
      </c>
      <c r="S8724" s="78">
        <f t="shared" si="1095"/>
        <v>0</v>
      </c>
      <c r="T8724" s="78">
        <f t="shared" si="1096"/>
        <v>67578.56756206273</v>
      </c>
    </row>
    <row r="8725" spans="1:20" x14ac:dyDescent="0.2">
      <c r="A8725">
        <v>2004</v>
      </c>
      <c r="B8725">
        <v>12</v>
      </c>
      <c r="C8725">
        <v>29</v>
      </c>
      <c r="D8725">
        <v>11</v>
      </c>
      <c r="E8725" s="69">
        <v>4.118622683645283E-2</v>
      </c>
      <c r="F8725" s="69">
        <v>2.4462864909116547E-2</v>
      </c>
      <c r="G8725" s="69">
        <v>0</v>
      </c>
      <c r="H8725" s="69">
        <v>1.0580025255991953E-2</v>
      </c>
      <c r="I8725" s="69">
        <v>4.688988991449123E-5</v>
      </c>
      <c r="J8725" s="69">
        <v>5.5679999999999905E-3</v>
      </c>
      <c r="K8725" s="69">
        <v>0</v>
      </c>
      <c r="L8725" s="70">
        <v>8.1844006891475821E-2</v>
      </c>
      <c r="M8725" s="78">
        <f t="shared" si="1089"/>
        <v>36555.363904901715</v>
      </c>
      <c r="N8725" s="78">
        <f t="shared" si="1090"/>
        <v>22793.099167433393</v>
      </c>
      <c r="O8725" s="78">
        <f t="shared" si="1091"/>
        <v>0</v>
      </c>
      <c r="P8725" s="78">
        <f t="shared" si="1092"/>
        <v>8377.4267246622858</v>
      </c>
      <c r="Q8725" s="78">
        <f t="shared" si="1093"/>
        <v>4.4993040435573635</v>
      </c>
      <c r="R8725" s="78">
        <f t="shared" si="1094"/>
        <v>1375.9315055165398</v>
      </c>
      <c r="S8725" s="78">
        <f t="shared" si="1095"/>
        <v>0</v>
      </c>
      <c r="T8725" s="78">
        <f t="shared" si="1096"/>
        <v>69106.320606557478</v>
      </c>
    </row>
    <row r="8726" spans="1:20" x14ac:dyDescent="0.2">
      <c r="A8726">
        <v>2004</v>
      </c>
      <c r="B8726">
        <v>12</v>
      </c>
      <c r="C8726">
        <v>29</v>
      </c>
      <c r="D8726">
        <v>12</v>
      </c>
      <c r="E8726" s="69">
        <v>4.1022644555672456E-2</v>
      </c>
      <c r="F8726" s="69">
        <v>2.478747933935983E-2</v>
      </c>
      <c r="G8726" s="69">
        <v>0</v>
      </c>
      <c r="H8726" s="69">
        <v>1.1509522341883426E-2</v>
      </c>
      <c r="I8726" s="69">
        <v>4.688988991449123E-5</v>
      </c>
      <c r="J8726" s="69">
        <v>5.7879999999999902E-3</v>
      </c>
      <c r="K8726" s="69">
        <v>0</v>
      </c>
      <c r="L8726" s="70">
        <v>8.3154536126830186E-2</v>
      </c>
      <c r="M8726" s="78">
        <f t="shared" si="1089"/>
        <v>36410.174353402726</v>
      </c>
      <c r="N8726" s="78">
        <f t="shared" si="1090"/>
        <v>23095.556337809936</v>
      </c>
      <c r="O8726" s="78">
        <f t="shared" si="1091"/>
        <v>0</v>
      </c>
      <c r="P8726" s="78">
        <f t="shared" si="1092"/>
        <v>9113.4168134792199</v>
      </c>
      <c r="Q8726" s="78">
        <f t="shared" si="1093"/>
        <v>4.4993040435573635</v>
      </c>
      <c r="R8726" s="78">
        <f t="shared" si="1094"/>
        <v>1430.296615289104</v>
      </c>
      <c r="S8726" s="78">
        <f t="shared" si="1095"/>
        <v>0</v>
      </c>
      <c r="T8726" s="78">
        <f t="shared" si="1096"/>
        <v>70053.943424024532</v>
      </c>
    </row>
    <row r="8727" spans="1:20" x14ac:dyDescent="0.2">
      <c r="A8727">
        <v>2004</v>
      </c>
      <c r="B8727">
        <v>12</v>
      </c>
      <c r="C8727">
        <v>29</v>
      </c>
      <c r="D8727">
        <v>13</v>
      </c>
      <c r="E8727" s="69">
        <v>3.7357027081917196E-2</v>
      </c>
      <c r="F8727" s="69">
        <v>2.548613284449654E-2</v>
      </c>
      <c r="G8727" s="69">
        <v>0</v>
      </c>
      <c r="H8727" s="69">
        <v>1.4343865659723608E-2</v>
      </c>
      <c r="I8727" s="69">
        <v>4.688988991449123E-5</v>
      </c>
      <c r="J8727" s="69">
        <v>5.5759999999999907E-3</v>
      </c>
      <c r="K8727" s="69">
        <v>0</v>
      </c>
      <c r="L8727" s="70">
        <v>8.2809915476051821E-2</v>
      </c>
      <c r="M8727" s="78">
        <f t="shared" si="1089"/>
        <v>33156.708547433525</v>
      </c>
      <c r="N8727" s="78">
        <f t="shared" si="1090"/>
        <v>23746.521737219122</v>
      </c>
      <c r="O8727" s="78">
        <f t="shared" si="1091"/>
        <v>0</v>
      </c>
      <c r="P8727" s="78">
        <f t="shared" si="1092"/>
        <v>11357.693446400746</v>
      </c>
      <c r="Q8727" s="78">
        <f t="shared" si="1093"/>
        <v>4.4993040435573635</v>
      </c>
      <c r="R8727" s="78">
        <f t="shared" si="1094"/>
        <v>1377.9084185991785</v>
      </c>
      <c r="S8727" s="78">
        <f t="shared" si="1095"/>
        <v>0</v>
      </c>
      <c r="T8727" s="78">
        <f t="shared" si="1096"/>
        <v>69643.331453696126</v>
      </c>
    </row>
    <row r="8728" spans="1:20" x14ac:dyDescent="0.2">
      <c r="A8728">
        <v>2004</v>
      </c>
      <c r="B8728">
        <v>12</v>
      </c>
      <c r="C8728">
        <v>29</v>
      </c>
      <c r="D8728">
        <v>14</v>
      </c>
      <c r="E8728" s="69">
        <v>3.9146947347164104E-2</v>
      </c>
      <c r="F8728" s="69">
        <v>2.4375885804846262E-2</v>
      </c>
      <c r="G8728" s="69">
        <v>0</v>
      </c>
      <c r="H8728" s="69">
        <v>1.1189460019292845E-2</v>
      </c>
      <c r="I8728" s="69">
        <v>4.688988991449123E-5</v>
      </c>
      <c r="J8728" s="69">
        <v>4.787999999999991E-3</v>
      </c>
      <c r="K8728" s="69">
        <v>0</v>
      </c>
      <c r="L8728" s="70">
        <v>7.9547183061217691E-2</v>
      </c>
      <c r="M8728" s="78">
        <f t="shared" si="1089"/>
        <v>34745.375237312182</v>
      </c>
      <c r="N8728" s="78">
        <f t="shared" si="1090"/>
        <v>22712.057010004468</v>
      </c>
      <c r="O8728" s="78">
        <f t="shared" si="1091"/>
        <v>0</v>
      </c>
      <c r="P8728" s="78">
        <f t="shared" si="1092"/>
        <v>8859.98654370654</v>
      </c>
      <c r="Q8728" s="78">
        <f t="shared" si="1093"/>
        <v>4.4993040435573635</v>
      </c>
      <c r="R8728" s="78">
        <f t="shared" si="1094"/>
        <v>1183.1824799592655</v>
      </c>
      <c r="S8728" s="78">
        <f t="shared" si="1095"/>
        <v>0</v>
      </c>
      <c r="T8728" s="78">
        <f t="shared" si="1096"/>
        <v>67505.100575026023</v>
      </c>
    </row>
    <row r="8729" spans="1:20" x14ac:dyDescent="0.2">
      <c r="A8729">
        <v>2004</v>
      </c>
      <c r="B8729">
        <v>12</v>
      </c>
      <c r="C8729">
        <v>29</v>
      </c>
      <c r="D8729">
        <v>15</v>
      </c>
      <c r="E8729" s="69">
        <v>4.0004886540249446E-2</v>
      </c>
      <c r="F8729" s="69">
        <v>2.3381710930782687E-2</v>
      </c>
      <c r="G8729" s="69">
        <v>0</v>
      </c>
      <c r="H8729" s="69">
        <v>1.0105693481401758E-2</v>
      </c>
      <c r="I8729" s="69">
        <v>4.688988991449123E-5</v>
      </c>
      <c r="J8729" s="69">
        <v>5.0119999999999913E-3</v>
      </c>
      <c r="K8729" s="69">
        <v>0</v>
      </c>
      <c r="L8729" s="70">
        <v>7.8551180842348384E-2</v>
      </c>
      <c r="M8729" s="78">
        <f t="shared" si="1089"/>
        <v>35506.850172514423</v>
      </c>
      <c r="N8729" s="78">
        <f t="shared" si="1090"/>
        <v>21785.741691725583</v>
      </c>
      <c r="O8729" s="78">
        <f t="shared" si="1091"/>
        <v>0</v>
      </c>
      <c r="P8729" s="78">
        <f t="shared" si="1092"/>
        <v>8001.8435300420342</v>
      </c>
      <c r="Q8729" s="78">
        <f t="shared" si="1093"/>
        <v>4.4993040435573635</v>
      </c>
      <c r="R8729" s="78">
        <f t="shared" si="1094"/>
        <v>1238.5360462731494</v>
      </c>
      <c r="S8729" s="78">
        <f t="shared" si="1095"/>
        <v>0</v>
      </c>
      <c r="T8729" s="78">
        <f t="shared" si="1096"/>
        <v>66537.470744598744</v>
      </c>
    </row>
    <row r="8730" spans="1:20" x14ac:dyDescent="0.2">
      <c r="A8730">
        <v>2004</v>
      </c>
      <c r="B8730">
        <v>12</v>
      </c>
      <c r="C8730">
        <v>29</v>
      </c>
      <c r="D8730">
        <v>16</v>
      </c>
      <c r="E8730" s="69">
        <v>4.0140880135541818E-2</v>
      </c>
      <c r="F8730" s="69">
        <v>2.285226105948383E-2</v>
      </c>
      <c r="G8730" s="69">
        <v>0</v>
      </c>
      <c r="H8730" s="69">
        <v>1.0610588691271409E-2</v>
      </c>
      <c r="I8730" s="69">
        <v>4.688988991449123E-5</v>
      </c>
      <c r="J8730" s="69">
        <v>5.0519999999999914E-3</v>
      </c>
      <c r="K8730" s="69">
        <v>0</v>
      </c>
      <c r="L8730" s="70">
        <v>7.8702619776211541E-2</v>
      </c>
      <c r="M8730" s="78">
        <f t="shared" si="1089"/>
        <v>35627.553032341544</v>
      </c>
      <c r="N8730" s="78">
        <f t="shared" si="1090"/>
        <v>21292.430566248928</v>
      </c>
      <c r="O8730" s="78">
        <f t="shared" si="1091"/>
        <v>0</v>
      </c>
      <c r="P8730" s="78">
        <f t="shared" si="1092"/>
        <v>8401.6273228000446</v>
      </c>
      <c r="Q8730" s="78">
        <f t="shared" si="1093"/>
        <v>4.4993040435573635</v>
      </c>
      <c r="R8730" s="78">
        <f t="shared" si="1094"/>
        <v>1248.4206116863431</v>
      </c>
      <c r="S8730" s="78">
        <f t="shared" si="1095"/>
        <v>0</v>
      </c>
      <c r="T8730" s="78">
        <f t="shared" si="1096"/>
        <v>66574.530837120416</v>
      </c>
    </row>
    <row r="8731" spans="1:20" x14ac:dyDescent="0.2">
      <c r="A8731">
        <v>2004</v>
      </c>
      <c r="B8731">
        <v>12</v>
      </c>
      <c r="C8731">
        <v>29</v>
      </c>
      <c r="D8731">
        <v>17</v>
      </c>
      <c r="E8731" s="69">
        <v>4.1325185613048099E-2</v>
      </c>
      <c r="F8731" s="69">
        <v>2.3543900813742438E-2</v>
      </c>
      <c r="G8731" s="69">
        <v>3.3196295471878145E-4</v>
      </c>
      <c r="H8731" s="69">
        <v>1.3290742016822539E-2</v>
      </c>
      <c r="I8731" s="69">
        <v>4.688988991449123E-5</v>
      </c>
      <c r="J8731" s="69">
        <v>5.4599999999999909E-3</v>
      </c>
      <c r="K8731" s="69">
        <v>6.4488441762887457E-5</v>
      </c>
      <c r="L8731" s="70">
        <v>8.4063169730009241E-2</v>
      </c>
      <c r="M8731" s="78">
        <f t="shared" si="1089"/>
        <v>36678.698549427201</v>
      </c>
      <c r="N8731" s="78">
        <f t="shared" si="1090"/>
        <v>21936.860953512391</v>
      </c>
      <c r="O8731" s="78">
        <f t="shared" si="1091"/>
        <v>185.28338392387934</v>
      </c>
      <c r="P8731" s="78">
        <f t="shared" si="1092"/>
        <v>10523.813948294959</v>
      </c>
      <c r="Q8731" s="78">
        <f t="shared" si="1093"/>
        <v>4.4993040435573635</v>
      </c>
      <c r="R8731" s="78">
        <f t="shared" si="1094"/>
        <v>1349.2431789009172</v>
      </c>
      <c r="S8731" s="78">
        <f t="shared" si="1095"/>
        <v>10.778849760904059</v>
      </c>
      <c r="T8731" s="78">
        <f t="shared" si="1096"/>
        <v>70689.178167863793</v>
      </c>
    </row>
    <row r="8732" spans="1:20" x14ac:dyDescent="0.2">
      <c r="A8732">
        <v>2004</v>
      </c>
      <c r="B8732">
        <v>12</v>
      </c>
      <c r="C8732">
        <v>29</v>
      </c>
      <c r="D8732">
        <v>18</v>
      </c>
      <c r="E8732" s="69">
        <v>4.6797918182170384E-2</v>
      </c>
      <c r="F8732" s="69">
        <v>2.5680666940055608E-2</v>
      </c>
      <c r="G8732" s="69">
        <v>8.6599125616746591E-4</v>
      </c>
      <c r="H8732" s="69">
        <v>1.3426485870263922E-2</v>
      </c>
      <c r="I8732" s="69">
        <v>4.688988991449123E-5</v>
      </c>
      <c r="J8732" s="69">
        <v>5.6759999999999901E-3</v>
      </c>
      <c r="K8732" s="69">
        <v>1.6823090015521467E-4</v>
      </c>
      <c r="L8732" s="70">
        <v>9.2662183038727086E-2</v>
      </c>
      <c r="M8732" s="78">
        <f t="shared" si="1089"/>
        <v>41536.0925372981</v>
      </c>
      <c r="N8732" s="78">
        <f t="shared" si="1090"/>
        <v>23927.777487434723</v>
      </c>
      <c r="O8732" s="78">
        <f t="shared" si="1091"/>
        <v>483.34848244475256</v>
      </c>
      <c r="P8732" s="78">
        <f t="shared" si="1092"/>
        <v>10631.298019269594</v>
      </c>
      <c r="Q8732" s="78">
        <f t="shared" si="1093"/>
        <v>4.4993040435573635</v>
      </c>
      <c r="R8732" s="78">
        <f t="shared" si="1094"/>
        <v>1402.6198321321622</v>
      </c>
      <c r="S8732" s="78">
        <f t="shared" si="1095"/>
        <v>28.118769012624355</v>
      </c>
      <c r="T8732" s="78">
        <f t="shared" si="1096"/>
        <v>78013.754431635505</v>
      </c>
    </row>
    <row r="8733" spans="1:20" x14ac:dyDescent="0.2">
      <c r="A8733">
        <v>2004</v>
      </c>
      <c r="B8733">
        <v>12</v>
      </c>
      <c r="C8733">
        <v>29</v>
      </c>
      <c r="D8733">
        <v>19</v>
      </c>
      <c r="E8733" s="69">
        <v>4.4989102572885027E-2</v>
      </c>
      <c r="F8733" s="69">
        <v>2.8757841589643458E-2</v>
      </c>
      <c r="G8733" s="69">
        <v>8.6599125616746591E-4</v>
      </c>
      <c r="H8733" s="69">
        <v>1.1129095003677087E-2</v>
      </c>
      <c r="I8733" s="69">
        <v>4.688988991449123E-5</v>
      </c>
      <c r="J8733" s="69">
        <v>5.5439999999999908E-3</v>
      </c>
      <c r="K8733" s="69">
        <v>1.6823090015521467E-4</v>
      </c>
      <c r="L8733" s="70">
        <v>9.1501151212442761E-2</v>
      </c>
      <c r="M8733" s="78">
        <f t="shared" si="1089"/>
        <v>39930.655042456499</v>
      </c>
      <c r="N8733" s="78">
        <f t="shared" si="1090"/>
        <v>26794.912927381891</v>
      </c>
      <c r="O8733" s="78">
        <f t="shared" si="1091"/>
        <v>483.34848244475256</v>
      </c>
      <c r="P8733" s="78">
        <f t="shared" si="1092"/>
        <v>8812.1885958927851</v>
      </c>
      <c r="Q8733" s="78">
        <f t="shared" si="1093"/>
        <v>4.4993040435573635</v>
      </c>
      <c r="R8733" s="78">
        <f t="shared" si="1094"/>
        <v>1370.0007662686237</v>
      </c>
      <c r="S8733" s="78">
        <f t="shared" si="1095"/>
        <v>28.118769012624355</v>
      </c>
      <c r="T8733" s="78">
        <f t="shared" si="1096"/>
        <v>77423.723887500732</v>
      </c>
    </row>
    <row r="8734" spans="1:20" x14ac:dyDescent="0.2">
      <c r="A8734">
        <v>2004</v>
      </c>
      <c r="B8734">
        <v>12</v>
      </c>
      <c r="C8734">
        <v>29</v>
      </c>
      <c r="D8734">
        <v>20</v>
      </c>
      <c r="E8734" s="69">
        <v>4.8616404624600873E-2</v>
      </c>
      <c r="F8734" s="69">
        <v>2.7790852444189652E-2</v>
      </c>
      <c r="G8734" s="69">
        <v>8.6599125616746591E-4</v>
      </c>
      <c r="H8734" s="69">
        <v>7.2813050459729876E-3</v>
      </c>
      <c r="I8734" s="69">
        <v>4.688988991449123E-5</v>
      </c>
      <c r="J8734" s="69">
        <v>5.2199999999999911E-3</v>
      </c>
      <c r="K8734" s="69">
        <v>1.6823090015521467E-4</v>
      </c>
      <c r="L8734" s="70">
        <v>8.9989674161000691E-2</v>
      </c>
      <c r="M8734" s="78">
        <f t="shared" si="1089"/>
        <v>43150.113504140856</v>
      </c>
      <c r="N8734" s="78">
        <f t="shared" si="1090"/>
        <v>25893.927717021412</v>
      </c>
      <c r="O8734" s="78">
        <f t="shared" si="1091"/>
        <v>483.34848244475256</v>
      </c>
      <c r="P8734" s="78">
        <f t="shared" si="1092"/>
        <v>5765.4493261257721</v>
      </c>
      <c r="Q8734" s="78">
        <f t="shared" si="1093"/>
        <v>4.4993040435573635</v>
      </c>
      <c r="R8734" s="78">
        <f t="shared" si="1094"/>
        <v>1289.9357864217559</v>
      </c>
      <c r="S8734" s="78">
        <f t="shared" si="1095"/>
        <v>28.118769012624355</v>
      </c>
      <c r="T8734" s="78">
        <f t="shared" si="1096"/>
        <v>76615.392889210736</v>
      </c>
    </row>
    <row r="8735" spans="1:20" x14ac:dyDescent="0.2">
      <c r="A8735">
        <v>2004</v>
      </c>
      <c r="B8735">
        <v>12</v>
      </c>
      <c r="C8735">
        <v>29</v>
      </c>
      <c r="D8735">
        <v>21</v>
      </c>
      <c r="E8735" s="69">
        <v>4.4786970914255424E-2</v>
      </c>
      <c r="F8735" s="69">
        <v>2.8243096409689403E-2</v>
      </c>
      <c r="G8735" s="69">
        <v>8.6599125616746591E-4</v>
      </c>
      <c r="H8735" s="69">
        <v>8.2894714791963697E-3</v>
      </c>
      <c r="I8735" s="69">
        <v>4.688988991449123E-5</v>
      </c>
      <c r="J8735" s="69">
        <v>4.9999999999999914E-3</v>
      </c>
      <c r="K8735" s="69">
        <v>1.6823090015521467E-4</v>
      </c>
      <c r="L8735" s="70">
        <v>8.740065084937837E-2</v>
      </c>
      <c r="M8735" s="78">
        <f t="shared" si="1089"/>
        <v>39751.250496192821</v>
      </c>
      <c r="N8735" s="78">
        <f t="shared" si="1090"/>
        <v>26315.302792745581</v>
      </c>
      <c r="O8735" s="78">
        <f t="shared" si="1091"/>
        <v>483.34848244475256</v>
      </c>
      <c r="P8735" s="78">
        <f t="shared" si="1092"/>
        <v>6563.7310141406242</v>
      </c>
      <c r="Q8735" s="78">
        <f t="shared" si="1093"/>
        <v>4.4993040435573635</v>
      </c>
      <c r="R8735" s="78">
        <f t="shared" si="1094"/>
        <v>1235.5706766491917</v>
      </c>
      <c r="S8735" s="78">
        <f t="shared" si="1095"/>
        <v>28.118769012624355</v>
      </c>
      <c r="T8735" s="78">
        <f t="shared" si="1096"/>
        <v>74381.821535229145</v>
      </c>
    </row>
    <row r="8736" spans="1:20" x14ac:dyDescent="0.2">
      <c r="A8736">
        <v>2004</v>
      </c>
      <c r="B8736">
        <v>12</v>
      </c>
      <c r="C8736">
        <v>29</v>
      </c>
      <c r="D8736">
        <v>22</v>
      </c>
      <c r="E8736" s="69">
        <v>4.1935663551724539E-2</v>
      </c>
      <c r="F8736" s="69">
        <v>2.8673551998122989E-2</v>
      </c>
      <c r="G8736" s="69">
        <v>8.6599125616746591E-4</v>
      </c>
      <c r="H8736" s="69">
        <v>7.2678354728184062E-3</v>
      </c>
      <c r="I8736" s="69">
        <v>4.688988991449123E-5</v>
      </c>
      <c r="J8736" s="69">
        <v>4.7399999999999916E-3</v>
      </c>
      <c r="K8736" s="69">
        <v>1.6823090015521467E-4</v>
      </c>
      <c r="L8736" s="70">
        <v>8.3698163068903125E-2</v>
      </c>
      <c r="M8736" s="78">
        <f t="shared" si="1089"/>
        <v>37220.536074210613</v>
      </c>
      <c r="N8736" s="78">
        <f t="shared" si="1090"/>
        <v>26716.376704194368</v>
      </c>
      <c r="O8736" s="78">
        <f t="shared" si="1091"/>
        <v>483.34848244475256</v>
      </c>
      <c r="P8736" s="78">
        <f t="shared" si="1092"/>
        <v>5754.7839109320721</v>
      </c>
      <c r="Q8736" s="78">
        <f t="shared" si="1093"/>
        <v>4.4993040435573635</v>
      </c>
      <c r="R8736" s="78">
        <f t="shared" si="1094"/>
        <v>1171.3210014634335</v>
      </c>
      <c r="S8736" s="78">
        <f t="shared" si="1095"/>
        <v>28.118769012624355</v>
      </c>
      <c r="T8736" s="78">
        <f t="shared" si="1096"/>
        <v>71378.984246301421</v>
      </c>
    </row>
    <row r="8737" spans="1:20" x14ac:dyDescent="0.2">
      <c r="A8737">
        <v>2004</v>
      </c>
      <c r="B8737">
        <v>12</v>
      </c>
      <c r="C8737">
        <v>29</v>
      </c>
      <c r="D8737">
        <v>23</v>
      </c>
      <c r="E8737" s="69">
        <v>3.9840651491107923E-2</v>
      </c>
      <c r="F8737" s="69">
        <v>2.6854367631878699E-2</v>
      </c>
      <c r="G8737" s="69">
        <v>8.6599125616746591E-4</v>
      </c>
      <c r="H8737" s="69">
        <v>7.1594486358529715E-3</v>
      </c>
      <c r="I8737" s="69">
        <v>4.688988991449123E-5</v>
      </c>
      <c r="J8737" s="69">
        <v>4.1999999999999928E-3</v>
      </c>
      <c r="K8737" s="69">
        <v>1.6823090015521467E-4</v>
      </c>
      <c r="L8737" s="70">
        <v>7.9135579805076767E-2</v>
      </c>
      <c r="M8737" s="78">
        <f t="shared" si="1089"/>
        <v>35361.081248083734</v>
      </c>
      <c r="N8737" s="78">
        <f t="shared" si="1090"/>
        <v>25021.364700584036</v>
      </c>
      <c r="O8737" s="78">
        <f t="shared" si="1091"/>
        <v>483.34848244475256</v>
      </c>
      <c r="P8737" s="78">
        <f t="shared" si="1092"/>
        <v>5668.9615463699838</v>
      </c>
      <c r="Q8737" s="78">
        <f t="shared" si="1093"/>
        <v>4.4993040435573635</v>
      </c>
      <c r="R8737" s="78">
        <f t="shared" si="1094"/>
        <v>1037.8793683853207</v>
      </c>
      <c r="S8737" s="78">
        <f t="shared" si="1095"/>
        <v>28.118769012624355</v>
      </c>
      <c r="T8737" s="78">
        <f t="shared" si="1096"/>
        <v>67605.253418923996</v>
      </c>
    </row>
    <row r="8738" spans="1:20" x14ac:dyDescent="0.2">
      <c r="A8738">
        <v>2004</v>
      </c>
      <c r="B8738">
        <v>12</v>
      </c>
      <c r="C8738">
        <v>29</v>
      </c>
      <c r="D8738">
        <v>24</v>
      </c>
      <c r="E8738" s="69">
        <v>3.5050008181854497E-2</v>
      </c>
      <c r="F8738" s="69">
        <v>2.6889381226407404E-2</v>
      </c>
      <c r="G8738" s="69">
        <v>8.6599125616746591E-4</v>
      </c>
      <c r="H8738" s="69">
        <v>7.7970691052888117E-3</v>
      </c>
      <c r="I8738" s="69">
        <v>4.688988991449123E-5</v>
      </c>
      <c r="J8738" s="69">
        <v>4.1679999999999929E-3</v>
      </c>
      <c r="K8738" s="69">
        <v>1.6823090015521467E-4</v>
      </c>
      <c r="L8738" s="70">
        <v>7.4985570559787884E-2</v>
      </c>
      <c r="M8738" s="78">
        <f t="shared" si="1089"/>
        <v>31109.084331645055</v>
      </c>
      <c r="N8738" s="78">
        <f t="shared" si="1090"/>
        <v>25053.988366506484</v>
      </c>
      <c r="O8738" s="78">
        <f t="shared" si="1091"/>
        <v>483.34848244475256</v>
      </c>
      <c r="P8738" s="78">
        <f t="shared" si="1092"/>
        <v>6173.8392410445131</v>
      </c>
      <c r="Q8738" s="78">
        <f t="shared" si="1093"/>
        <v>4.4993040435573635</v>
      </c>
      <c r="R8738" s="78">
        <f t="shared" si="1094"/>
        <v>1029.9717160547659</v>
      </c>
      <c r="S8738" s="78">
        <f t="shared" si="1095"/>
        <v>28.118769012624355</v>
      </c>
      <c r="T8738" s="78">
        <f t="shared" si="1096"/>
        <v>63882.850210751756</v>
      </c>
    </row>
    <row r="8739" spans="1:20" x14ac:dyDescent="0.2">
      <c r="A8739">
        <v>2004</v>
      </c>
      <c r="B8739">
        <v>12</v>
      </c>
      <c r="C8739">
        <v>30</v>
      </c>
      <c r="D8739">
        <v>1</v>
      </c>
      <c r="E8739" s="69">
        <v>2.8758424841204173E-2</v>
      </c>
      <c r="F8739" s="69">
        <v>2.650667689583202E-2</v>
      </c>
      <c r="G8739" s="69">
        <v>8.6599125616746591E-4</v>
      </c>
      <c r="H8739" s="69">
        <v>9.3140821739253858E-3</v>
      </c>
      <c r="I8739" s="69">
        <v>4.688988991449123E-5</v>
      </c>
      <c r="J8739" s="69">
        <v>4.1879999999999921E-3</v>
      </c>
      <c r="K8739" s="69">
        <v>1.6823090015521467E-4</v>
      </c>
      <c r="L8739" s="70">
        <v>6.9848295957198756E-2</v>
      </c>
      <c r="M8739" s="78">
        <f t="shared" si="1089"/>
        <v>25524.908838493768</v>
      </c>
      <c r="N8739" s="78">
        <f t="shared" si="1090"/>
        <v>24697.406347555789</v>
      </c>
      <c r="O8739" s="78">
        <f t="shared" si="1091"/>
        <v>483.34848244475256</v>
      </c>
      <c r="P8739" s="78">
        <f t="shared" si="1092"/>
        <v>7375.0335213379831</v>
      </c>
      <c r="Q8739" s="78">
        <f t="shared" si="1093"/>
        <v>4.4993040435573635</v>
      </c>
      <c r="R8739" s="78">
        <f t="shared" si="1094"/>
        <v>1034.9139987613626</v>
      </c>
      <c r="S8739" s="78">
        <f t="shared" si="1095"/>
        <v>28.118769012624355</v>
      </c>
      <c r="T8739" s="78">
        <f t="shared" si="1096"/>
        <v>59148.229261649831</v>
      </c>
    </row>
    <row r="8740" spans="1:20" x14ac:dyDescent="0.2">
      <c r="A8740">
        <v>2004</v>
      </c>
      <c r="B8740">
        <v>12</v>
      </c>
      <c r="C8740">
        <v>30</v>
      </c>
      <c r="D8740">
        <v>2</v>
      </c>
      <c r="E8740" s="69">
        <v>2.6920083437879251E-2</v>
      </c>
      <c r="F8740" s="69">
        <v>2.6086025323378323E-2</v>
      </c>
      <c r="G8740" s="69">
        <v>8.6599125616746591E-4</v>
      </c>
      <c r="H8740" s="69">
        <v>9.2917131996179299E-3</v>
      </c>
      <c r="I8740" s="69">
        <v>4.688988991449123E-5</v>
      </c>
      <c r="J8740" s="69">
        <v>4.1239999999999931E-3</v>
      </c>
      <c r="K8740" s="69">
        <v>1.6823090015521467E-4</v>
      </c>
      <c r="L8740" s="70">
        <v>6.7502934007112672E-2</v>
      </c>
      <c r="M8740" s="78">
        <f t="shared" si="1089"/>
        <v>23893.265346438984</v>
      </c>
      <c r="N8740" s="78">
        <f t="shared" si="1090"/>
        <v>24305.467257776458</v>
      </c>
      <c r="O8740" s="78">
        <f t="shared" si="1091"/>
        <v>483.34848244475256</v>
      </c>
      <c r="P8740" s="78">
        <f t="shared" si="1092"/>
        <v>7357.32142343345</v>
      </c>
      <c r="Q8740" s="78">
        <f t="shared" si="1093"/>
        <v>4.4993040435573635</v>
      </c>
      <c r="R8740" s="78">
        <f t="shared" si="1094"/>
        <v>1019.0986941002531</v>
      </c>
      <c r="S8740" s="78">
        <f t="shared" si="1095"/>
        <v>28.118769012624355</v>
      </c>
      <c r="T8740" s="78">
        <f t="shared" si="1096"/>
        <v>57091.119277250087</v>
      </c>
    </row>
    <row r="8741" spans="1:20" x14ac:dyDescent="0.2">
      <c r="A8741">
        <v>2004</v>
      </c>
      <c r="B8741">
        <v>12</v>
      </c>
      <c r="C8741">
        <v>30</v>
      </c>
      <c r="D8741">
        <v>3</v>
      </c>
      <c r="E8741" s="69">
        <v>2.3768655483749908E-2</v>
      </c>
      <c r="F8741" s="69">
        <v>2.6689911045882357E-2</v>
      </c>
      <c r="G8741" s="69">
        <v>8.6599125616746591E-4</v>
      </c>
      <c r="H8741" s="69">
        <v>9.607309098899907E-3</v>
      </c>
      <c r="I8741" s="69">
        <v>4.688988991449123E-5</v>
      </c>
      <c r="J8741" s="69">
        <v>4.1959999999999923E-3</v>
      </c>
      <c r="K8741" s="69">
        <v>1.6823090015521467E-4</v>
      </c>
      <c r="L8741" s="70">
        <v>6.5342987674769343E-2</v>
      </c>
      <c r="M8741" s="78">
        <f t="shared" si="1089"/>
        <v>21096.175043878997</v>
      </c>
      <c r="N8741" s="78">
        <f t="shared" si="1090"/>
        <v>24868.133454477811</v>
      </c>
      <c r="O8741" s="78">
        <f t="shared" si="1091"/>
        <v>483.34848244475256</v>
      </c>
      <c r="P8741" s="78">
        <f t="shared" si="1092"/>
        <v>7607.2151105341773</v>
      </c>
      <c r="Q8741" s="78">
        <f t="shared" si="1093"/>
        <v>4.4993040435573635</v>
      </c>
      <c r="R8741" s="78">
        <f t="shared" si="1094"/>
        <v>1036.8909118440015</v>
      </c>
      <c r="S8741" s="78">
        <f t="shared" si="1095"/>
        <v>28.118769012624355</v>
      </c>
      <c r="T8741" s="78">
        <f t="shared" si="1096"/>
        <v>55124.381076235921</v>
      </c>
    </row>
    <row r="8742" spans="1:20" x14ac:dyDescent="0.2">
      <c r="A8742">
        <v>2004</v>
      </c>
      <c r="B8742">
        <v>12</v>
      </c>
      <c r="C8742">
        <v>30</v>
      </c>
      <c r="D8742">
        <v>4</v>
      </c>
      <c r="E8742" s="69">
        <v>2.4380179927563153E-2</v>
      </c>
      <c r="F8742" s="69">
        <v>2.6338418590554444E-2</v>
      </c>
      <c r="G8742" s="69">
        <v>8.6599125616746591E-4</v>
      </c>
      <c r="H8742" s="69">
        <v>8.9993466889643683E-3</v>
      </c>
      <c r="I8742" s="69">
        <v>4.688988991449123E-5</v>
      </c>
      <c r="J8742" s="69">
        <v>4.2759999999999925E-3</v>
      </c>
      <c r="K8742" s="69">
        <v>1.6823090015521467E-4</v>
      </c>
      <c r="L8742" s="70">
        <v>6.5075057253319135E-2</v>
      </c>
      <c r="M8742" s="78">
        <f t="shared" si="1089"/>
        <v>21638.941407719602</v>
      </c>
      <c r="N8742" s="78">
        <f t="shared" si="1090"/>
        <v>24540.632876738524</v>
      </c>
      <c r="O8742" s="78">
        <f t="shared" si="1091"/>
        <v>483.34848244475256</v>
      </c>
      <c r="P8742" s="78">
        <f t="shared" si="1092"/>
        <v>7125.8211235302642</v>
      </c>
      <c r="Q8742" s="78">
        <f t="shared" si="1093"/>
        <v>4.4993040435573635</v>
      </c>
      <c r="R8742" s="78">
        <f t="shared" si="1094"/>
        <v>1056.6600426703885</v>
      </c>
      <c r="S8742" s="78">
        <f t="shared" si="1095"/>
        <v>28.118769012624355</v>
      </c>
      <c r="T8742" s="78">
        <f t="shared" si="1096"/>
        <v>54878.022006159714</v>
      </c>
    </row>
    <row r="8743" spans="1:20" x14ac:dyDescent="0.2">
      <c r="A8743">
        <v>2004</v>
      </c>
      <c r="B8743">
        <v>12</v>
      </c>
      <c r="C8743">
        <v>30</v>
      </c>
      <c r="D8743">
        <v>5</v>
      </c>
      <c r="E8743" s="69">
        <v>2.5543421012827687E-2</v>
      </c>
      <c r="F8743" s="69">
        <v>2.5779317676170588E-2</v>
      </c>
      <c r="G8743" s="69">
        <v>8.6599125616746591E-4</v>
      </c>
      <c r="H8743" s="69">
        <v>8.8821080717420339E-3</v>
      </c>
      <c r="I8743" s="69">
        <v>4.688988991449123E-5</v>
      </c>
      <c r="J8743" s="69">
        <v>4.2239999999999925E-3</v>
      </c>
      <c r="K8743" s="69">
        <v>1.6823090015521467E-4</v>
      </c>
      <c r="L8743" s="70">
        <v>6.5509958806977478E-2</v>
      </c>
      <c r="M8743" s="78">
        <f t="shared" si="1089"/>
        <v>22671.390953288126</v>
      </c>
      <c r="N8743" s="78">
        <f t="shared" si="1090"/>
        <v>24019.694604238612</v>
      </c>
      <c r="O8743" s="78">
        <f t="shared" si="1091"/>
        <v>483.34848244475256</v>
      </c>
      <c r="P8743" s="78">
        <f t="shared" si="1092"/>
        <v>7032.9897832152119</v>
      </c>
      <c r="Q8743" s="78">
        <f t="shared" si="1093"/>
        <v>4.4993040435573635</v>
      </c>
      <c r="R8743" s="78">
        <f t="shared" si="1094"/>
        <v>1043.8101076332371</v>
      </c>
      <c r="S8743" s="78">
        <f t="shared" si="1095"/>
        <v>28.118769012624355</v>
      </c>
      <c r="T8743" s="78">
        <f t="shared" si="1096"/>
        <v>55283.85200387612</v>
      </c>
    </row>
    <row r="8744" spans="1:20" x14ac:dyDescent="0.2">
      <c r="A8744">
        <v>2004</v>
      </c>
      <c r="B8744">
        <v>12</v>
      </c>
      <c r="C8744">
        <v>30</v>
      </c>
      <c r="D8744">
        <v>6</v>
      </c>
      <c r="E8744" s="69">
        <v>2.6631052177952329E-2</v>
      </c>
      <c r="F8744" s="69">
        <v>2.5830106703301672E-2</v>
      </c>
      <c r="G8744" s="69">
        <v>8.6599125616746591E-4</v>
      </c>
      <c r="H8744" s="69">
        <v>8.4028240735952789E-3</v>
      </c>
      <c r="I8744" s="69">
        <v>4.688988991449123E-5</v>
      </c>
      <c r="J8744" s="69">
        <v>4.3239999999999919E-3</v>
      </c>
      <c r="K8744" s="69">
        <v>1.6823090015521467E-4</v>
      </c>
      <c r="L8744" s="70">
        <v>6.626909500108645E-2</v>
      </c>
      <c r="M8744" s="78">
        <f t="shared" si="1089"/>
        <v>23636.731944423886</v>
      </c>
      <c r="N8744" s="78">
        <f t="shared" si="1090"/>
        <v>24067.016916499138</v>
      </c>
      <c r="O8744" s="78">
        <f t="shared" si="1091"/>
        <v>483.34848244475256</v>
      </c>
      <c r="P8744" s="78">
        <f t="shared" si="1092"/>
        <v>6653.4853418147868</v>
      </c>
      <c r="Q8744" s="78">
        <f t="shared" si="1093"/>
        <v>4.4993040435573635</v>
      </c>
      <c r="R8744" s="78">
        <f t="shared" si="1094"/>
        <v>1068.5215211662205</v>
      </c>
      <c r="S8744" s="78">
        <f t="shared" si="1095"/>
        <v>28.118769012624355</v>
      </c>
      <c r="T8744" s="78">
        <f t="shared" si="1096"/>
        <v>55941.722279404959</v>
      </c>
    </row>
    <row r="8745" spans="1:20" x14ac:dyDescent="0.2">
      <c r="A8745">
        <v>2004</v>
      </c>
      <c r="B8745">
        <v>12</v>
      </c>
      <c r="C8745">
        <v>30</v>
      </c>
      <c r="D8745">
        <v>7</v>
      </c>
      <c r="E8745" s="69">
        <v>2.7924050021758757E-2</v>
      </c>
      <c r="F8745" s="69">
        <v>2.7156630674525357E-2</v>
      </c>
      <c r="G8745" s="69">
        <v>8.6599125616746591E-4</v>
      </c>
      <c r="H8745" s="69">
        <v>8.961028012293171E-3</v>
      </c>
      <c r="I8745" s="69">
        <v>4.688988991449123E-5</v>
      </c>
      <c r="J8745" s="69">
        <v>4.0439999999999929E-3</v>
      </c>
      <c r="K8745" s="69">
        <v>1.6823090015521467E-4</v>
      </c>
      <c r="L8745" s="70">
        <v>6.9166820754814465E-2</v>
      </c>
      <c r="M8745" s="78">
        <f t="shared" si="1089"/>
        <v>24784.348765364699</v>
      </c>
      <c r="N8745" s="78">
        <f t="shared" si="1090"/>
        <v>25302.996125655918</v>
      </c>
      <c r="O8745" s="78">
        <f t="shared" si="1091"/>
        <v>483.34848244475256</v>
      </c>
      <c r="P8745" s="78">
        <f t="shared" si="1092"/>
        <v>7095.4798059783825</v>
      </c>
      <c r="Q8745" s="78">
        <f t="shared" si="1093"/>
        <v>4.4993040435573635</v>
      </c>
      <c r="R8745" s="78">
        <f t="shared" si="1094"/>
        <v>999.32956327386603</v>
      </c>
      <c r="S8745" s="78">
        <f t="shared" si="1095"/>
        <v>28.118769012624355</v>
      </c>
      <c r="T8745" s="78">
        <f t="shared" si="1096"/>
        <v>58698.1208157738</v>
      </c>
    </row>
    <row r="8746" spans="1:20" x14ac:dyDescent="0.2">
      <c r="A8746">
        <v>2004</v>
      </c>
      <c r="B8746">
        <v>12</v>
      </c>
      <c r="C8746">
        <v>30</v>
      </c>
      <c r="D8746">
        <v>8</v>
      </c>
      <c r="E8746" s="69">
        <v>3.013680606861853E-2</v>
      </c>
      <c r="F8746" s="69">
        <v>2.940664815121111E-2</v>
      </c>
      <c r="G8746" s="69">
        <v>8.2269169335909254E-4</v>
      </c>
      <c r="H8746" s="69">
        <v>1.02835222114676E-2</v>
      </c>
      <c r="I8746" s="69">
        <v>4.688988991449123E-5</v>
      </c>
      <c r="J8746" s="69">
        <v>4.0359999999999927E-3</v>
      </c>
      <c r="K8746" s="69">
        <v>1.5981935514745391E-4</v>
      </c>
      <c r="L8746" s="70">
        <v>7.489237736971828E-2</v>
      </c>
      <c r="M8746" s="78">
        <f t="shared" si="1089"/>
        <v>26748.308776727983</v>
      </c>
      <c r="N8746" s="78">
        <f t="shared" si="1090"/>
        <v>27399.433794141929</v>
      </c>
      <c r="O8746" s="78">
        <f t="shared" si="1091"/>
        <v>459.1810583225149</v>
      </c>
      <c r="P8746" s="78">
        <f t="shared" si="1092"/>
        <v>8142.6510536179012</v>
      </c>
      <c r="Q8746" s="78">
        <f t="shared" si="1093"/>
        <v>4.4993040435573635</v>
      </c>
      <c r="R8746" s="78">
        <f t="shared" si="1094"/>
        <v>997.35265019122733</v>
      </c>
      <c r="S8746" s="78">
        <f t="shared" si="1095"/>
        <v>26.71283056199313</v>
      </c>
      <c r="T8746" s="78">
        <f t="shared" si="1096"/>
        <v>63778.139467607107</v>
      </c>
    </row>
    <row r="8747" spans="1:20" x14ac:dyDescent="0.2">
      <c r="A8747">
        <v>2004</v>
      </c>
      <c r="B8747">
        <v>12</v>
      </c>
      <c r="C8747">
        <v>30</v>
      </c>
      <c r="D8747">
        <v>9</v>
      </c>
      <c r="E8747" s="69">
        <v>3.7595948216706788E-2</v>
      </c>
      <c r="F8747" s="69">
        <v>2.6882414585212955E-2</v>
      </c>
      <c r="G8747" s="69">
        <v>0</v>
      </c>
      <c r="H8747" s="69">
        <v>1.0616327483054107E-2</v>
      </c>
      <c r="I8747" s="69">
        <v>4.688988991449123E-5</v>
      </c>
      <c r="J8747" s="69">
        <v>4.1599999999999927E-3</v>
      </c>
      <c r="K8747" s="69">
        <v>0</v>
      </c>
      <c r="L8747" s="70">
        <v>7.9301580174888336E-2</v>
      </c>
      <c r="M8747" s="78">
        <f t="shared" si="1089"/>
        <v>33368.766065144177</v>
      </c>
      <c r="N8747" s="78">
        <f t="shared" si="1090"/>
        <v>25047.497248471092</v>
      </c>
      <c r="O8747" s="78">
        <f t="shared" si="1091"/>
        <v>0</v>
      </c>
      <c r="P8747" s="78">
        <f t="shared" si="1092"/>
        <v>8406.1713863995537</v>
      </c>
      <c r="Q8747" s="78">
        <f t="shared" si="1093"/>
        <v>4.4993040435573635</v>
      </c>
      <c r="R8747" s="78">
        <f t="shared" si="1094"/>
        <v>1027.9948029721272</v>
      </c>
      <c r="S8747" s="78">
        <f t="shared" si="1095"/>
        <v>0</v>
      </c>
      <c r="T8747" s="78">
        <f t="shared" si="1096"/>
        <v>67854.928807030505</v>
      </c>
    </row>
    <row r="8748" spans="1:20" x14ac:dyDescent="0.2">
      <c r="A8748">
        <v>2004</v>
      </c>
      <c r="B8748">
        <v>12</v>
      </c>
      <c r="C8748">
        <v>30</v>
      </c>
      <c r="D8748">
        <v>10</v>
      </c>
      <c r="E8748" s="69">
        <v>4.3648919517782388E-2</v>
      </c>
      <c r="F8748" s="69">
        <v>2.4179375378191023E-2</v>
      </c>
      <c r="G8748" s="69">
        <v>0</v>
      </c>
      <c r="H8748" s="69">
        <v>1.0588999380266332E-2</v>
      </c>
      <c r="I8748" s="69">
        <v>4.688988991449123E-5</v>
      </c>
      <c r="J8748" s="69">
        <v>4.2039999999999925E-3</v>
      </c>
      <c r="K8748" s="69">
        <v>0</v>
      </c>
      <c r="L8748" s="70">
        <v>8.2668184166154235E-2</v>
      </c>
      <c r="M8748" s="78">
        <f t="shared" si="1089"/>
        <v>38741.158382007394</v>
      </c>
      <c r="N8748" s="78">
        <f t="shared" si="1090"/>
        <v>22528.959827445189</v>
      </c>
      <c r="O8748" s="78">
        <f t="shared" si="1091"/>
        <v>0</v>
      </c>
      <c r="P8748" s="78">
        <f t="shared" si="1092"/>
        <v>8384.5325742900113</v>
      </c>
      <c r="Q8748" s="78">
        <f t="shared" si="1093"/>
        <v>4.4993040435573635</v>
      </c>
      <c r="R8748" s="78">
        <f t="shared" si="1094"/>
        <v>1038.8678249266402</v>
      </c>
      <c r="S8748" s="78">
        <f t="shared" si="1095"/>
        <v>0</v>
      </c>
      <c r="T8748" s="78">
        <f t="shared" si="1096"/>
        <v>70698.017912712792</v>
      </c>
    </row>
    <row r="8749" spans="1:20" x14ac:dyDescent="0.2">
      <c r="A8749">
        <v>2004</v>
      </c>
      <c r="B8749">
        <v>12</v>
      </c>
      <c r="C8749">
        <v>30</v>
      </c>
      <c r="D8749">
        <v>11</v>
      </c>
      <c r="E8749" s="69">
        <v>4.2090373135459262E-2</v>
      </c>
      <c r="F8749" s="69">
        <v>2.5147374268363623E-2</v>
      </c>
      <c r="G8749" s="69">
        <v>0</v>
      </c>
      <c r="H8749" s="69">
        <v>1.2785737469307503E-2</v>
      </c>
      <c r="I8749" s="69">
        <v>4.688988991449123E-5</v>
      </c>
      <c r="J8749" s="69">
        <v>4.1519999999999934E-3</v>
      </c>
      <c r="K8749" s="69">
        <v>0</v>
      </c>
      <c r="L8749" s="70">
        <v>8.4222374763044866E-2</v>
      </c>
      <c r="M8749" s="78">
        <f t="shared" si="1089"/>
        <v>37357.850549640854</v>
      </c>
      <c r="N8749" s="78">
        <f t="shared" si="1090"/>
        <v>23430.885860215254</v>
      </c>
      <c r="O8749" s="78">
        <f t="shared" si="1091"/>
        <v>0</v>
      </c>
      <c r="P8749" s="78">
        <f t="shared" si="1092"/>
        <v>10123.943580307658</v>
      </c>
      <c r="Q8749" s="78">
        <f t="shared" si="1093"/>
        <v>4.4993040435573635</v>
      </c>
      <c r="R8749" s="78">
        <f t="shared" si="1094"/>
        <v>1026.0178898894887</v>
      </c>
      <c r="S8749" s="78">
        <f t="shared" si="1095"/>
        <v>0</v>
      </c>
      <c r="T8749" s="78">
        <f t="shared" si="1096"/>
        <v>71943.197184096818</v>
      </c>
    </row>
    <row r="8750" spans="1:20" x14ac:dyDescent="0.2">
      <c r="A8750">
        <v>2004</v>
      </c>
      <c r="B8750">
        <v>12</v>
      </c>
      <c r="C8750">
        <v>30</v>
      </c>
      <c r="D8750">
        <v>12</v>
      </c>
      <c r="E8750" s="69">
        <v>4.1083974176366049E-2</v>
      </c>
      <c r="F8750" s="69">
        <v>2.558339100123758E-2</v>
      </c>
      <c r="G8750" s="69">
        <v>0</v>
      </c>
      <c r="H8750" s="69">
        <v>1.3839980538427218E-2</v>
      </c>
      <c r="I8750" s="69">
        <v>4.688988991449123E-5</v>
      </c>
      <c r="J8750" s="69">
        <v>4.2039999999999925E-3</v>
      </c>
      <c r="K8750" s="69">
        <v>0</v>
      </c>
      <c r="L8750" s="70">
        <v>8.4758235605945337E-2</v>
      </c>
      <c r="M8750" s="78">
        <f t="shared" si="1089"/>
        <v>36464.608244895295</v>
      </c>
      <c r="N8750" s="78">
        <f t="shared" si="1090"/>
        <v>23837.141328165482</v>
      </c>
      <c r="O8750" s="78">
        <f t="shared" si="1091"/>
        <v>0</v>
      </c>
      <c r="P8750" s="78">
        <f t="shared" si="1092"/>
        <v>10958.709457310797</v>
      </c>
      <c r="Q8750" s="78">
        <f t="shared" si="1093"/>
        <v>4.4993040435573635</v>
      </c>
      <c r="R8750" s="78">
        <f t="shared" si="1094"/>
        <v>1038.8678249266402</v>
      </c>
      <c r="S8750" s="78">
        <f t="shared" si="1095"/>
        <v>0</v>
      </c>
      <c r="T8750" s="78">
        <f t="shared" si="1096"/>
        <v>72303.826159341756</v>
      </c>
    </row>
    <row r="8751" spans="1:20" x14ac:dyDescent="0.2">
      <c r="A8751">
        <v>2004</v>
      </c>
      <c r="B8751">
        <v>12</v>
      </c>
      <c r="C8751">
        <v>30</v>
      </c>
      <c r="D8751">
        <v>13</v>
      </c>
      <c r="E8751" s="69">
        <v>3.7584511785546129E-2</v>
      </c>
      <c r="F8751" s="69">
        <v>2.6092363815234627E-2</v>
      </c>
      <c r="G8751" s="69">
        <v>0</v>
      </c>
      <c r="H8751" s="69">
        <v>1.6274878332263619E-2</v>
      </c>
      <c r="I8751" s="69">
        <v>4.688988991449123E-5</v>
      </c>
      <c r="J8751" s="69">
        <v>4.2479999999999922E-3</v>
      </c>
      <c r="K8751" s="69">
        <v>0</v>
      </c>
      <c r="L8751" s="70">
        <v>8.4246643822958864E-2</v>
      </c>
      <c r="M8751" s="78">
        <f t="shared" si="1089"/>
        <v>33358.615513977849</v>
      </c>
      <c r="N8751" s="78">
        <f t="shared" si="1090"/>
        <v>24311.373102165064</v>
      </c>
      <c r="O8751" s="78">
        <f t="shared" si="1091"/>
        <v>0</v>
      </c>
      <c r="P8751" s="78">
        <f t="shared" si="1092"/>
        <v>12886.698980620667</v>
      </c>
      <c r="Q8751" s="78">
        <f t="shared" si="1093"/>
        <v>4.4993040435573635</v>
      </c>
      <c r="R8751" s="78">
        <f t="shared" si="1094"/>
        <v>1049.7408468811529</v>
      </c>
      <c r="S8751" s="78">
        <f t="shared" si="1095"/>
        <v>0</v>
      </c>
      <c r="T8751" s="78">
        <f t="shared" si="1096"/>
        <v>71610.927747688285</v>
      </c>
    </row>
    <row r="8752" spans="1:20" x14ac:dyDescent="0.2">
      <c r="A8752">
        <v>2004</v>
      </c>
      <c r="B8752">
        <v>12</v>
      </c>
      <c r="C8752">
        <v>30</v>
      </c>
      <c r="D8752">
        <v>14</v>
      </c>
      <c r="E8752" s="69">
        <v>3.9513485898021346E-2</v>
      </c>
      <c r="F8752" s="69">
        <v>2.5173297460829556E-2</v>
      </c>
      <c r="G8752" s="69">
        <v>0</v>
      </c>
      <c r="H8752" s="69">
        <v>1.3556978349232345E-2</v>
      </c>
      <c r="I8752" s="69">
        <v>4.688988991449123E-5</v>
      </c>
      <c r="J8752" s="69">
        <v>4.1959999999999923E-3</v>
      </c>
      <c r="K8752" s="69">
        <v>0</v>
      </c>
      <c r="L8752" s="70">
        <v>8.2486651597997743E-2</v>
      </c>
      <c r="M8752" s="78">
        <f t="shared" si="1089"/>
        <v>35070.701229541774</v>
      </c>
      <c r="N8752" s="78">
        <f t="shared" si="1090"/>
        <v>23455.039609124371</v>
      </c>
      <c r="O8752" s="78">
        <f t="shared" si="1091"/>
        <v>0</v>
      </c>
      <c r="P8752" s="78">
        <f t="shared" si="1092"/>
        <v>10734.623971167335</v>
      </c>
      <c r="Q8752" s="78">
        <f t="shared" si="1093"/>
        <v>4.4993040435573635</v>
      </c>
      <c r="R8752" s="78">
        <f t="shared" si="1094"/>
        <v>1036.8909118440015</v>
      </c>
      <c r="S8752" s="78">
        <f t="shared" si="1095"/>
        <v>0</v>
      </c>
      <c r="T8752" s="78">
        <f t="shared" si="1096"/>
        <v>70301.755025721039</v>
      </c>
    </row>
    <row r="8753" spans="1:20" x14ac:dyDescent="0.2">
      <c r="A8753">
        <v>2004</v>
      </c>
      <c r="B8753">
        <v>12</v>
      </c>
      <c r="C8753">
        <v>30</v>
      </c>
      <c r="D8753">
        <v>15</v>
      </c>
      <c r="E8753" s="69">
        <v>4.0192131520898081E-2</v>
      </c>
      <c r="F8753" s="69">
        <v>2.4243014235828631E-2</v>
      </c>
      <c r="G8753" s="69">
        <v>0</v>
      </c>
      <c r="H8753" s="69">
        <v>1.2495210327522049E-2</v>
      </c>
      <c r="I8753" s="69">
        <v>4.688988991449123E-5</v>
      </c>
      <c r="J8753" s="69">
        <v>4.559999999999992E-3</v>
      </c>
      <c r="K8753" s="69">
        <v>0</v>
      </c>
      <c r="L8753" s="70">
        <v>8.1537245974163244E-2</v>
      </c>
      <c r="M8753" s="78">
        <f t="shared" si="1089"/>
        <v>35673.041856791722</v>
      </c>
      <c r="N8753" s="78">
        <f t="shared" si="1090"/>
        <v>22588.254877245166</v>
      </c>
      <c r="O8753" s="78">
        <f t="shared" si="1091"/>
        <v>0</v>
      </c>
      <c r="P8753" s="78">
        <f t="shared" si="1092"/>
        <v>9893.8997209648078</v>
      </c>
      <c r="Q8753" s="78">
        <f t="shared" si="1093"/>
        <v>4.4993040435573635</v>
      </c>
      <c r="R8753" s="78">
        <f t="shared" si="1094"/>
        <v>1126.8404571040626</v>
      </c>
      <c r="S8753" s="78">
        <f t="shared" si="1095"/>
        <v>0</v>
      </c>
      <c r="T8753" s="78">
        <f t="shared" si="1096"/>
        <v>69286.53621614931</v>
      </c>
    </row>
    <row r="8754" spans="1:20" x14ac:dyDescent="0.2">
      <c r="A8754">
        <v>2004</v>
      </c>
      <c r="B8754">
        <v>12</v>
      </c>
      <c r="C8754">
        <v>30</v>
      </c>
      <c r="D8754">
        <v>16</v>
      </c>
      <c r="E8754" s="69">
        <v>4.058721637738235E-2</v>
      </c>
      <c r="F8754" s="69">
        <v>2.402837280775439E-2</v>
      </c>
      <c r="G8754" s="69">
        <v>0</v>
      </c>
      <c r="H8754" s="69">
        <v>1.3184196208878503E-2</v>
      </c>
      <c r="I8754" s="69">
        <v>4.688988991449123E-5</v>
      </c>
      <c r="J8754" s="69">
        <v>4.7719999999999915E-3</v>
      </c>
      <c r="K8754" s="69">
        <v>0</v>
      </c>
      <c r="L8754" s="70">
        <v>8.2618675283929743E-2</v>
      </c>
      <c r="M8754" s="78">
        <f t="shared" si="1089"/>
        <v>36023.704488730502</v>
      </c>
      <c r="N8754" s="78">
        <f t="shared" si="1090"/>
        <v>22388.264263974335</v>
      </c>
      <c r="O8754" s="78">
        <f t="shared" si="1091"/>
        <v>0</v>
      </c>
      <c r="P8754" s="78">
        <f t="shared" si="1092"/>
        <v>10439.449338828117</v>
      </c>
      <c r="Q8754" s="78">
        <f t="shared" si="1093"/>
        <v>4.4993040435573635</v>
      </c>
      <c r="R8754" s="78">
        <f t="shared" si="1094"/>
        <v>1179.2286537939883</v>
      </c>
      <c r="S8754" s="78">
        <f t="shared" si="1095"/>
        <v>0</v>
      </c>
      <c r="T8754" s="78">
        <f t="shared" si="1096"/>
        <v>70035.146049370494</v>
      </c>
    </row>
    <row r="8755" spans="1:20" x14ac:dyDescent="0.2">
      <c r="A8755">
        <v>2004</v>
      </c>
      <c r="B8755">
        <v>12</v>
      </c>
      <c r="C8755">
        <v>30</v>
      </c>
      <c r="D8755">
        <v>17</v>
      </c>
      <c r="E8755" s="69">
        <v>4.1602268260776745E-2</v>
      </c>
      <c r="F8755" s="69">
        <v>2.4250961060577617E-2</v>
      </c>
      <c r="G8755" s="69">
        <v>3.1753048740681798E-4</v>
      </c>
      <c r="H8755" s="69">
        <v>1.5255233516587221E-2</v>
      </c>
      <c r="I8755" s="69">
        <v>4.688988991449123E-5</v>
      </c>
      <c r="J8755" s="69">
        <v>5.4039999999999904E-3</v>
      </c>
      <c r="K8755" s="69">
        <v>6.1684733353523552E-5</v>
      </c>
      <c r="L8755" s="70">
        <v>8.6938567948616416E-2</v>
      </c>
      <c r="M8755" s="78">
        <f t="shared" si="1089"/>
        <v>36924.626807426539</v>
      </c>
      <c r="N8755" s="78">
        <f t="shared" si="1090"/>
        <v>22595.659274287082</v>
      </c>
      <c r="O8755" s="78">
        <f t="shared" si="1091"/>
        <v>177.22797790968508</v>
      </c>
      <c r="P8755" s="78">
        <f t="shared" si="1092"/>
        <v>12079.32853283529</v>
      </c>
      <c r="Q8755" s="78">
        <f t="shared" si="1093"/>
        <v>4.4993040435573635</v>
      </c>
      <c r="R8755" s="78">
        <f t="shared" si="1094"/>
        <v>1335.4047873224461</v>
      </c>
      <c r="S8755" s="78">
        <f t="shared" si="1095"/>
        <v>10.310226998564209</v>
      </c>
      <c r="T8755" s="78">
        <f t="shared" si="1096"/>
        <v>73127.056910823172</v>
      </c>
    </row>
    <row r="8756" spans="1:20" x14ac:dyDescent="0.2">
      <c r="A8756">
        <v>2004</v>
      </c>
      <c r="B8756">
        <v>12</v>
      </c>
      <c r="C8756">
        <v>30</v>
      </c>
      <c r="D8756">
        <v>18</v>
      </c>
      <c r="E8756" s="69">
        <v>4.5567263685056571E-2</v>
      </c>
      <c r="F8756" s="69">
        <v>2.5481043114427303E-2</v>
      </c>
      <c r="G8756" s="69">
        <v>8.6599125616746591E-4</v>
      </c>
      <c r="H8756" s="69">
        <v>1.3911860790289903E-2</v>
      </c>
      <c r="I8756" s="69">
        <v>4.688988991449123E-5</v>
      </c>
      <c r="J8756" s="69">
        <v>5.355999999999991E-3</v>
      </c>
      <c r="K8756" s="69">
        <v>1.6823090015521467E-4</v>
      </c>
      <c r="L8756" s="70">
        <v>9.139727963601095E-2</v>
      </c>
      <c r="M8756" s="78">
        <f t="shared" si="1089"/>
        <v>40443.809353362871</v>
      </c>
      <c r="N8756" s="78">
        <f t="shared" si="1090"/>
        <v>23741.779417681544</v>
      </c>
      <c r="O8756" s="78">
        <f t="shared" si="1091"/>
        <v>483.34848244475256</v>
      </c>
      <c r="P8756" s="78">
        <f t="shared" si="1092"/>
        <v>11015.625346295927</v>
      </c>
      <c r="Q8756" s="78">
        <f t="shared" si="1093"/>
        <v>4.4993040435573635</v>
      </c>
      <c r="R8756" s="78">
        <f t="shared" si="1094"/>
        <v>1323.5433088266141</v>
      </c>
      <c r="S8756" s="78">
        <f t="shared" si="1095"/>
        <v>28.118769012624355</v>
      </c>
      <c r="T8756" s="78">
        <f t="shared" si="1096"/>
        <v>77040.723981667878</v>
      </c>
    </row>
    <row r="8757" spans="1:20" x14ac:dyDescent="0.2">
      <c r="A8757">
        <v>2004</v>
      </c>
      <c r="B8757">
        <v>12</v>
      </c>
      <c r="C8757">
        <v>30</v>
      </c>
      <c r="D8757">
        <v>19</v>
      </c>
      <c r="E8757" s="69">
        <v>4.3228242204308445E-2</v>
      </c>
      <c r="F8757" s="69">
        <v>2.8242096407993182E-2</v>
      </c>
      <c r="G8757" s="69">
        <v>8.6599125616746591E-4</v>
      </c>
      <c r="H8757" s="69">
        <v>1.1208830091404949E-2</v>
      </c>
      <c r="I8757" s="69">
        <v>4.688988991449123E-5</v>
      </c>
      <c r="J8757" s="69">
        <v>5.5119999999999909E-3</v>
      </c>
      <c r="K8757" s="69">
        <v>1.6823090015521467E-4</v>
      </c>
      <c r="L8757" s="70">
        <v>8.9272280749943755E-2</v>
      </c>
      <c r="M8757" s="78">
        <f t="shared" si="1089"/>
        <v>38367.78083660511</v>
      </c>
      <c r="N8757" s="78">
        <f t="shared" si="1090"/>
        <v>26314.371048327495</v>
      </c>
      <c r="O8757" s="78">
        <f t="shared" si="1091"/>
        <v>483.34848244475256</v>
      </c>
      <c r="P8757" s="78">
        <f t="shared" si="1092"/>
        <v>8875.3240647279272</v>
      </c>
      <c r="Q8757" s="78">
        <f t="shared" si="1093"/>
        <v>4.4993040435573635</v>
      </c>
      <c r="R8757" s="78">
        <f t="shared" si="1094"/>
        <v>1362.0931139380689</v>
      </c>
      <c r="S8757" s="78">
        <f t="shared" si="1095"/>
        <v>28.118769012624355</v>
      </c>
      <c r="T8757" s="78">
        <f t="shared" si="1096"/>
        <v>75435.535619099537</v>
      </c>
    </row>
    <row r="8758" spans="1:20" x14ac:dyDescent="0.2">
      <c r="A8758">
        <v>2004</v>
      </c>
      <c r="B8758">
        <v>12</v>
      </c>
      <c r="C8758">
        <v>30</v>
      </c>
      <c r="D8758">
        <v>20</v>
      </c>
      <c r="E8758" s="69">
        <v>4.7315207839444991E-2</v>
      </c>
      <c r="F8758" s="69">
        <v>2.683583386534516E-2</v>
      </c>
      <c r="G8758" s="69">
        <v>8.6599125616746591E-4</v>
      </c>
      <c r="H8758" s="69">
        <v>6.5233856996087343E-3</v>
      </c>
      <c r="I8758" s="69">
        <v>4.688988991449123E-5</v>
      </c>
      <c r="J8758" s="69">
        <v>5.5159999999999905E-3</v>
      </c>
      <c r="K8758" s="69">
        <v>1.6823090015521467E-4</v>
      </c>
      <c r="L8758" s="70">
        <v>8.7271539450636065E-2</v>
      </c>
      <c r="M8758" s="78">
        <f t="shared" si="1089"/>
        <v>41995.219607641397</v>
      </c>
      <c r="N8758" s="78">
        <f t="shared" si="1090"/>
        <v>25004.095996361761</v>
      </c>
      <c r="O8758" s="78">
        <f t="shared" si="1091"/>
        <v>483.34848244475256</v>
      </c>
      <c r="P8758" s="78">
        <f t="shared" si="1092"/>
        <v>5165.317130432335</v>
      </c>
      <c r="Q8758" s="78">
        <f t="shared" si="1093"/>
        <v>4.4993040435573635</v>
      </c>
      <c r="R8758" s="78">
        <f t="shared" si="1094"/>
        <v>1363.0815704793881</v>
      </c>
      <c r="S8758" s="78">
        <f t="shared" si="1095"/>
        <v>28.118769012624355</v>
      </c>
      <c r="T8758" s="78">
        <f t="shared" si="1096"/>
        <v>74043.680860415814</v>
      </c>
    </row>
    <row r="8759" spans="1:20" x14ac:dyDescent="0.2">
      <c r="A8759">
        <v>2004</v>
      </c>
      <c r="B8759">
        <v>12</v>
      </c>
      <c r="C8759">
        <v>30</v>
      </c>
      <c r="D8759">
        <v>21</v>
      </c>
      <c r="E8759" s="69">
        <v>4.2381442072115472E-2</v>
      </c>
      <c r="F8759" s="69">
        <v>2.7448443848566852E-2</v>
      </c>
      <c r="G8759" s="69">
        <v>8.6599125616746591E-4</v>
      </c>
      <c r="H8759" s="69">
        <v>7.880137343626404E-3</v>
      </c>
      <c r="I8759" s="69">
        <v>4.688988991449123E-5</v>
      </c>
      <c r="J8759" s="69">
        <v>5.571999999999991E-3</v>
      </c>
      <c r="K8759" s="69">
        <v>1.6823090015521467E-4</v>
      </c>
      <c r="L8759" s="70">
        <v>8.43631353105459E-2</v>
      </c>
      <c r="M8759" s="78">
        <f t="shared" si="1089"/>
        <v>37616.192517773357</v>
      </c>
      <c r="N8759" s="78">
        <f t="shared" si="1090"/>
        <v>25574.890960500568</v>
      </c>
      <c r="O8759" s="78">
        <f t="shared" si="1091"/>
        <v>483.34848244475256</v>
      </c>
      <c r="P8759" s="78">
        <f t="shared" si="1092"/>
        <v>6239.6139497982422</v>
      </c>
      <c r="Q8759" s="78">
        <f t="shared" si="1093"/>
        <v>4.4993040435573635</v>
      </c>
      <c r="R8759" s="78">
        <f t="shared" si="1094"/>
        <v>1376.919962057859</v>
      </c>
      <c r="S8759" s="78">
        <f t="shared" si="1095"/>
        <v>28.118769012624355</v>
      </c>
      <c r="T8759" s="78">
        <f t="shared" si="1096"/>
        <v>71323.583945630948</v>
      </c>
    </row>
    <row r="8760" spans="1:20" x14ac:dyDescent="0.2">
      <c r="A8760">
        <v>2004</v>
      </c>
      <c r="B8760">
        <v>12</v>
      </c>
      <c r="C8760">
        <v>30</v>
      </c>
      <c r="D8760">
        <v>22</v>
      </c>
      <c r="E8760" s="69">
        <v>3.9628639768282736E-2</v>
      </c>
      <c r="F8760" s="69">
        <v>2.7774829625798296E-2</v>
      </c>
      <c r="G8760" s="69">
        <v>8.6599125616746591E-4</v>
      </c>
      <c r="H8760" s="69">
        <v>6.6607914781670052E-3</v>
      </c>
      <c r="I8760" s="69">
        <v>4.688988991449123E-5</v>
      </c>
      <c r="J8760" s="69">
        <v>5.6239999999999901E-3</v>
      </c>
      <c r="K8760" s="69">
        <v>1.6823090015521467E-4</v>
      </c>
      <c r="L8760" s="70">
        <v>8.0769372918485224E-2</v>
      </c>
      <c r="M8760" s="78">
        <f t="shared" si="1089"/>
        <v>35172.907524116374</v>
      </c>
      <c r="N8760" s="78">
        <f t="shared" si="1090"/>
        <v>25878.99857074632</v>
      </c>
      <c r="O8760" s="78">
        <f t="shared" si="1091"/>
        <v>483.34848244475256</v>
      </c>
      <c r="P8760" s="78">
        <f t="shared" si="1092"/>
        <v>5274.1171392759024</v>
      </c>
      <c r="Q8760" s="78">
        <f t="shared" si="1093"/>
        <v>4.4993040435573635</v>
      </c>
      <c r="R8760" s="78">
        <f t="shared" si="1094"/>
        <v>1389.7698970950105</v>
      </c>
      <c r="S8760" s="78">
        <f t="shared" si="1095"/>
        <v>28.118769012624355</v>
      </c>
      <c r="T8760" s="78">
        <f t="shared" si="1096"/>
        <v>68231.759686734542</v>
      </c>
    </row>
    <row r="8761" spans="1:20" x14ac:dyDescent="0.2">
      <c r="A8761">
        <v>2004</v>
      </c>
      <c r="B8761">
        <v>12</v>
      </c>
      <c r="C8761">
        <v>30</v>
      </c>
      <c r="D8761">
        <v>23</v>
      </c>
      <c r="E8761" s="69">
        <v>3.730919079052987E-2</v>
      </c>
      <c r="F8761" s="69">
        <v>2.5795017520978111E-2</v>
      </c>
      <c r="G8761" s="69">
        <v>8.6599125616746591E-4</v>
      </c>
      <c r="H8761" s="69">
        <v>6.2406850634806844E-3</v>
      </c>
      <c r="I8761" s="69">
        <v>4.688988991449123E-5</v>
      </c>
      <c r="J8761" s="69">
        <v>5.5079999999999903E-3</v>
      </c>
      <c r="K8761" s="69">
        <v>1.6823090015521467E-4</v>
      </c>
      <c r="L8761" s="70">
        <v>7.5934005421225845E-2</v>
      </c>
      <c r="M8761" s="78">
        <f t="shared" si="1089"/>
        <v>33114.250833439277</v>
      </c>
      <c r="N8761" s="78">
        <f t="shared" si="1090"/>
        <v>24034.322822190214</v>
      </c>
      <c r="O8761" s="78">
        <f t="shared" si="1091"/>
        <v>483.34848244475256</v>
      </c>
      <c r="P8761" s="78">
        <f t="shared" si="1092"/>
        <v>4941.4704186452464</v>
      </c>
      <c r="Q8761" s="78">
        <f t="shared" si="1093"/>
        <v>4.4993040435573635</v>
      </c>
      <c r="R8761" s="78">
        <f t="shared" si="1094"/>
        <v>1361.1046573967492</v>
      </c>
      <c r="S8761" s="78">
        <f t="shared" si="1095"/>
        <v>28.118769012624355</v>
      </c>
      <c r="T8761" s="78">
        <f t="shared" si="1096"/>
        <v>63967.115287172412</v>
      </c>
    </row>
    <row r="8762" spans="1:20" x14ac:dyDescent="0.2">
      <c r="A8762">
        <v>2004</v>
      </c>
      <c r="B8762">
        <v>12</v>
      </c>
      <c r="C8762">
        <v>30</v>
      </c>
      <c r="D8762">
        <v>24</v>
      </c>
      <c r="E8762" s="69">
        <v>3.2631092699019065E-2</v>
      </c>
      <c r="F8762" s="69">
        <v>2.5783430282291457E-2</v>
      </c>
      <c r="G8762" s="69">
        <v>8.6599125616746591E-4</v>
      </c>
      <c r="H8762" s="69">
        <v>6.7834607041656171E-3</v>
      </c>
      <c r="I8762" s="69">
        <v>4.688988991449123E-5</v>
      </c>
      <c r="J8762" s="69">
        <v>5.5679999999999905E-3</v>
      </c>
      <c r="K8762" s="69">
        <v>1.6823090015521467E-4</v>
      </c>
      <c r="L8762" s="70">
        <v>7.1847095731713315E-2</v>
      </c>
      <c r="M8762" s="78">
        <f t="shared" si="1089"/>
        <v>28962.14486857221</v>
      </c>
      <c r="N8762" s="78">
        <f t="shared" si="1090"/>
        <v>24023.5264955358</v>
      </c>
      <c r="O8762" s="78">
        <f t="shared" si="1091"/>
        <v>483.34848244475256</v>
      </c>
      <c r="P8762" s="78">
        <f t="shared" si="1092"/>
        <v>5371.2485191459464</v>
      </c>
      <c r="Q8762" s="78">
        <f t="shared" si="1093"/>
        <v>4.4993040435573635</v>
      </c>
      <c r="R8762" s="78">
        <f t="shared" si="1094"/>
        <v>1375.9315055165398</v>
      </c>
      <c r="S8762" s="78">
        <f t="shared" si="1095"/>
        <v>28.118769012624355</v>
      </c>
      <c r="T8762" s="78">
        <f t="shared" si="1096"/>
        <v>60248.817944271439</v>
      </c>
    </row>
    <row r="8763" spans="1:20" x14ac:dyDescent="0.2">
      <c r="A8763">
        <v>2004</v>
      </c>
      <c r="B8763">
        <v>12</v>
      </c>
      <c r="C8763">
        <v>31</v>
      </c>
      <c r="D8763">
        <v>1</v>
      </c>
      <c r="E8763" s="69">
        <v>2.7806733635005472E-2</v>
      </c>
      <c r="F8763" s="69">
        <v>2.31609239893018E-2</v>
      </c>
      <c r="G8763" s="69">
        <v>8.6599125616746591E-4</v>
      </c>
      <c r="H8763" s="69">
        <v>8.5561143760233618E-3</v>
      </c>
      <c r="I8763" s="69">
        <v>4.688988991449123E-5</v>
      </c>
      <c r="J8763" s="69">
        <v>5.4719999999999899E-3</v>
      </c>
      <c r="K8763" s="69">
        <v>1.6823090015521467E-4</v>
      </c>
      <c r="L8763" s="70">
        <v>6.6076884046567794E-2</v>
      </c>
      <c r="M8763" s="78">
        <f t="shared" si="1089"/>
        <v>24680.223101540138</v>
      </c>
      <c r="N8763" s="78">
        <f t="shared" si="1090"/>
        <v>21580.025040354438</v>
      </c>
      <c r="O8763" s="78">
        <f t="shared" si="1091"/>
        <v>483.34848244475256</v>
      </c>
      <c r="P8763" s="78">
        <f t="shared" si="1092"/>
        <v>6774.8629609717264</v>
      </c>
      <c r="Q8763" s="78">
        <f t="shared" si="1093"/>
        <v>4.4993040435573635</v>
      </c>
      <c r="R8763" s="78">
        <f t="shared" si="1094"/>
        <v>1352.2085485248751</v>
      </c>
      <c r="S8763" s="78">
        <f t="shared" si="1095"/>
        <v>28.118769012624355</v>
      </c>
      <c r="T8763" s="78">
        <f t="shared" si="1096"/>
        <v>54903.286206892109</v>
      </c>
    </row>
    <row r="8764" spans="1:20" x14ac:dyDescent="0.2">
      <c r="A8764">
        <v>2004</v>
      </c>
      <c r="B8764">
        <v>12</v>
      </c>
      <c r="C8764">
        <v>31</v>
      </c>
      <c r="D8764">
        <v>2</v>
      </c>
      <c r="E8764" s="69">
        <v>2.5639578854056967E-2</v>
      </c>
      <c r="F8764" s="69">
        <v>2.2592283313512911E-2</v>
      </c>
      <c r="G8764" s="69">
        <v>8.6599125616746591E-4</v>
      </c>
      <c r="H8764" s="69">
        <v>7.7608609861486658E-3</v>
      </c>
      <c r="I8764" s="69">
        <v>4.688988991449123E-5</v>
      </c>
      <c r="J8764" s="69">
        <v>5.4519999999999907E-3</v>
      </c>
      <c r="K8764" s="69">
        <v>1.6823090015521467E-4</v>
      </c>
      <c r="L8764" s="70">
        <v>6.2525835199955707E-2</v>
      </c>
      <c r="M8764" s="78">
        <f t="shared" si="1089"/>
        <v>22756.737078642222</v>
      </c>
      <c r="N8764" s="78">
        <f t="shared" si="1090"/>
        <v>21050.198163492511</v>
      </c>
      <c r="O8764" s="78">
        <f t="shared" si="1091"/>
        <v>483.34848244475256</v>
      </c>
      <c r="P8764" s="78">
        <f t="shared" si="1092"/>
        <v>6145.1690954073256</v>
      </c>
      <c r="Q8764" s="78">
        <f t="shared" si="1093"/>
        <v>4.4993040435573635</v>
      </c>
      <c r="R8764" s="78">
        <f t="shared" si="1094"/>
        <v>1347.2662658182785</v>
      </c>
      <c r="S8764" s="78">
        <f t="shared" si="1095"/>
        <v>28.118769012624355</v>
      </c>
      <c r="T8764" s="78">
        <f t="shared" si="1096"/>
        <v>51815.337158861272</v>
      </c>
    </row>
    <row r="8765" spans="1:20" x14ac:dyDescent="0.2">
      <c r="A8765">
        <v>2004</v>
      </c>
      <c r="B8765">
        <v>12</v>
      </c>
      <c r="C8765">
        <v>31</v>
      </c>
      <c r="D8765">
        <v>3</v>
      </c>
      <c r="E8765" s="69">
        <v>2.2244654995660432E-2</v>
      </c>
      <c r="F8765" s="69">
        <v>2.3804541995674406E-2</v>
      </c>
      <c r="G8765" s="69">
        <v>8.6599125616746591E-4</v>
      </c>
      <c r="H8765" s="69">
        <v>7.7217904147474665E-3</v>
      </c>
      <c r="I8765" s="69">
        <v>4.688988991449123E-5</v>
      </c>
      <c r="J8765" s="69">
        <v>5.5399999999999902E-3</v>
      </c>
      <c r="K8765" s="69">
        <v>1.6823090015521467E-4</v>
      </c>
      <c r="L8765" s="70">
        <v>6.0392099452319457E-2</v>
      </c>
      <c r="M8765" s="78">
        <f t="shared" si="1089"/>
        <v>19743.52886304335</v>
      </c>
      <c r="N8765" s="78">
        <f t="shared" si="1090"/>
        <v>22179.711507973752</v>
      </c>
      <c r="O8765" s="78">
        <f t="shared" si="1091"/>
        <v>483.34848244475256</v>
      </c>
      <c r="P8765" s="78">
        <f t="shared" si="1092"/>
        <v>6114.2324160436483</v>
      </c>
      <c r="Q8765" s="78">
        <f t="shared" si="1093"/>
        <v>4.4993040435573635</v>
      </c>
      <c r="R8765" s="78">
        <f t="shared" si="1094"/>
        <v>1369.012309727304</v>
      </c>
      <c r="S8765" s="78">
        <f t="shared" si="1095"/>
        <v>28.118769012624355</v>
      </c>
      <c r="T8765" s="78">
        <f t="shared" si="1096"/>
        <v>49922.45165228899</v>
      </c>
    </row>
    <row r="8766" spans="1:20" x14ac:dyDescent="0.2">
      <c r="A8766">
        <v>2004</v>
      </c>
      <c r="B8766">
        <v>12</v>
      </c>
      <c r="C8766">
        <v>31</v>
      </c>
      <c r="D8766">
        <v>4</v>
      </c>
      <c r="E8766" s="69">
        <v>2.2002602304038742E-2</v>
      </c>
      <c r="F8766" s="69">
        <v>2.3384249987494526E-2</v>
      </c>
      <c r="G8766" s="69">
        <v>8.6599125616746591E-4</v>
      </c>
      <c r="H8766" s="69">
        <v>7.2676765671790908E-3</v>
      </c>
      <c r="I8766" s="69">
        <v>4.688988991449123E-5</v>
      </c>
      <c r="J8766" s="69">
        <v>5.5759999999999907E-3</v>
      </c>
      <c r="K8766" s="69">
        <v>1.6823090015521467E-4</v>
      </c>
      <c r="L8766" s="70">
        <v>5.9311640904949517E-2</v>
      </c>
      <c r="M8766" s="78">
        <f t="shared" si="1089"/>
        <v>19528.691891899383</v>
      </c>
      <c r="N8766" s="78">
        <f t="shared" si="1090"/>
        <v>21788.107439631225</v>
      </c>
      <c r="O8766" s="78">
        <f t="shared" si="1091"/>
        <v>483.34848244475256</v>
      </c>
      <c r="P8766" s="78">
        <f t="shared" si="1092"/>
        <v>5754.658087002801</v>
      </c>
      <c r="Q8766" s="78">
        <f t="shared" si="1093"/>
        <v>4.4993040435573635</v>
      </c>
      <c r="R8766" s="78">
        <f t="shared" si="1094"/>
        <v>1377.9084185991785</v>
      </c>
      <c r="S8766" s="78">
        <f t="shared" si="1095"/>
        <v>28.118769012624355</v>
      </c>
      <c r="T8766" s="78">
        <f t="shared" si="1096"/>
        <v>48965.332392633522</v>
      </c>
    </row>
    <row r="8767" spans="1:20" x14ac:dyDescent="0.2">
      <c r="A8767">
        <v>2004</v>
      </c>
      <c r="B8767">
        <v>12</v>
      </c>
      <c r="C8767">
        <v>31</v>
      </c>
      <c r="D8767">
        <v>5</v>
      </c>
      <c r="E8767" s="69">
        <v>2.194955129926688E-2</v>
      </c>
      <c r="F8767" s="69">
        <v>2.2585890031234571E-2</v>
      </c>
      <c r="G8767" s="69">
        <v>8.6599125616746591E-4</v>
      </c>
      <c r="H8767" s="69">
        <v>7.2865594022911923E-3</v>
      </c>
      <c r="I8767" s="69">
        <v>4.688988991449123E-5</v>
      </c>
      <c r="J8767" s="69">
        <v>5.5959999999999907E-3</v>
      </c>
      <c r="K8767" s="69">
        <v>1.6823090015521467E-4</v>
      </c>
      <c r="L8767" s="70">
        <v>5.8499112779029805E-2</v>
      </c>
      <c r="M8767" s="78">
        <f t="shared" si="1089"/>
        <v>19481.605792154027</v>
      </c>
      <c r="N8767" s="78">
        <f t="shared" si="1090"/>
        <v>21044.2412685206</v>
      </c>
      <c r="O8767" s="78">
        <f t="shared" si="1091"/>
        <v>483.34848244475256</v>
      </c>
      <c r="P8767" s="78">
        <f t="shared" si="1092"/>
        <v>5769.6098062735955</v>
      </c>
      <c r="Q8767" s="78">
        <f t="shared" si="1093"/>
        <v>4.4993040435573635</v>
      </c>
      <c r="R8767" s="78">
        <f t="shared" si="1094"/>
        <v>1382.8507013057751</v>
      </c>
      <c r="S8767" s="78">
        <f t="shared" si="1095"/>
        <v>28.118769012624355</v>
      </c>
      <c r="T8767" s="78">
        <f t="shared" si="1096"/>
        <v>48194.274123754934</v>
      </c>
    </row>
    <row r="8768" spans="1:20" x14ac:dyDescent="0.2">
      <c r="A8768">
        <v>2004</v>
      </c>
      <c r="B8768">
        <v>12</v>
      </c>
      <c r="C8768">
        <v>31</v>
      </c>
      <c r="D8768">
        <v>6</v>
      </c>
      <c r="E8768" s="69">
        <v>2.3005324861116928E-2</v>
      </c>
      <c r="F8768" s="69">
        <v>2.251364261921663E-2</v>
      </c>
      <c r="G8768" s="69">
        <v>8.6599125616746591E-4</v>
      </c>
      <c r="H8768" s="69">
        <v>6.3665302917175941E-3</v>
      </c>
      <c r="I8768" s="69">
        <v>4.688988991449123E-5</v>
      </c>
      <c r="J8768" s="69">
        <v>5.5159999999999905E-3</v>
      </c>
      <c r="K8768" s="69">
        <v>1.6823090015521467E-4</v>
      </c>
      <c r="L8768" s="70">
        <v>5.8482609818288317E-2</v>
      </c>
      <c r="M8768" s="78">
        <f t="shared" si="1089"/>
        <v>20418.671158881047</v>
      </c>
      <c r="N8768" s="78">
        <f t="shared" si="1090"/>
        <v>20976.925259834239</v>
      </c>
      <c r="O8768" s="78">
        <f t="shared" si="1091"/>
        <v>483.34848244475256</v>
      </c>
      <c r="P8768" s="78">
        <f t="shared" si="1092"/>
        <v>5041.1166059363431</v>
      </c>
      <c r="Q8768" s="78">
        <f t="shared" si="1093"/>
        <v>4.4993040435573635</v>
      </c>
      <c r="R8768" s="78">
        <f t="shared" si="1094"/>
        <v>1363.0815704793881</v>
      </c>
      <c r="S8768" s="78">
        <f t="shared" si="1095"/>
        <v>28.118769012624355</v>
      </c>
      <c r="T8768" s="78">
        <f t="shared" si="1096"/>
        <v>48315.761150631952</v>
      </c>
    </row>
    <row r="8769" spans="1:20" x14ac:dyDescent="0.2">
      <c r="A8769">
        <v>2004</v>
      </c>
      <c r="B8769">
        <v>12</v>
      </c>
      <c r="C8769">
        <v>31</v>
      </c>
      <c r="D8769">
        <v>7</v>
      </c>
      <c r="E8769" s="69">
        <v>2.4204503351733186E-2</v>
      </c>
      <c r="F8769" s="69">
        <v>2.2684338460250121E-2</v>
      </c>
      <c r="G8769" s="69">
        <v>8.6599125616746591E-4</v>
      </c>
      <c r="H8769" s="69">
        <v>7.5047199824480465E-3</v>
      </c>
      <c r="I8769" s="69">
        <v>4.688988991449123E-5</v>
      </c>
      <c r="J8769" s="69">
        <v>5.4959999999999913E-3</v>
      </c>
      <c r="K8769" s="69">
        <v>1.6823090015521467E-4</v>
      </c>
      <c r="L8769" s="70">
        <v>6.0970673840668517E-2</v>
      </c>
      <c r="M8769" s="78">
        <f t="shared" si="1089"/>
        <v>21483.017409521555</v>
      </c>
      <c r="N8769" s="78">
        <f t="shared" si="1090"/>
        <v>21135.96988713359</v>
      </c>
      <c r="O8769" s="78">
        <f t="shared" si="1091"/>
        <v>483.34848244475256</v>
      </c>
      <c r="P8769" s="78">
        <f t="shared" si="1092"/>
        <v>5942.3527090789357</v>
      </c>
      <c r="Q8769" s="78">
        <f t="shared" si="1093"/>
        <v>4.4993040435573635</v>
      </c>
      <c r="R8769" s="78">
        <f t="shared" si="1094"/>
        <v>1358.1392877727915</v>
      </c>
      <c r="S8769" s="78">
        <f t="shared" si="1095"/>
        <v>28.118769012624355</v>
      </c>
      <c r="T8769" s="78">
        <f t="shared" si="1096"/>
        <v>50435.44584900781</v>
      </c>
    </row>
    <row r="8770" spans="1:20" x14ac:dyDescent="0.2">
      <c r="A8770">
        <v>2004</v>
      </c>
      <c r="B8770">
        <v>12</v>
      </c>
      <c r="C8770">
        <v>31</v>
      </c>
      <c r="D8770">
        <v>8</v>
      </c>
      <c r="E8770" s="69">
        <v>2.6838999682717642E-2</v>
      </c>
      <c r="F8770" s="69">
        <v>2.3744891751293538E-2</v>
      </c>
      <c r="G8770" s="69">
        <v>8.2269169335909254E-4</v>
      </c>
      <c r="H8770" s="69">
        <v>8.4880350502355584E-3</v>
      </c>
      <c r="I8770" s="69">
        <v>4.688988991449123E-5</v>
      </c>
      <c r="J8770" s="69">
        <v>5.4959999999999913E-3</v>
      </c>
      <c r="K8770" s="69">
        <v>1.5981935514745391E-4</v>
      </c>
      <c r="L8770" s="70">
        <v>6.5597327422667773E-2</v>
      </c>
      <c r="M8770" s="78">
        <f t="shared" si="1089"/>
        <v>23821.298419522405</v>
      </c>
      <c r="N8770" s="78">
        <f t="shared" si="1090"/>
        <v>22124.13282000789</v>
      </c>
      <c r="O8770" s="78">
        <f t="shared" si="1091"/>
        <v>459.1810583225149</v>
      </c>
      <c r="P8770" s="78">
        <f t="shared" si="1092"/>
        <v>6720.9567037131492</v>
      </c>
      <c r="Q8770" s="78">
        <f t="shared" si="1093"/>
        <v>4.4993040435573635</v>
      </c>
      <c r="R8770" s="78">
        <f t="shared" si="1094"/>
        <v>1358.1392877727915</v>
      </c>
      <c r="S8770" s="78">
        <f t="shared" si="1095"/>
        <v>26.71283056199313</v>
      </c>
      <c r="T8770" s="78">
        <f t="shared" si="1096"/>
        <v>54514.920423944306</v>
      </c>
    </row>
    <row r="8771" spans="1:20" x14ac:dyDescent="0.2">
      <c r="A8771">
        <v>2004</v>
      </c>
      <c r="B8771">
        <v>12</v>
      </c>
      <c r="C8771">
        <v>31</v>
      </c>
      <c r="D8771">
        <v>9</v>
      </c>
      <c r="E8771" s="69">
        <v>3.2878330408478249E-2</v>
      </c>
      <c r="F8771" s="69">
        <v>2.1714149514310912E-2</v>
      </c>
      <c r="G8771" s="69">
        <v>0</v>
      </c>
      <c r="H8771" s="69">
        <v>9.7788569357568772E-3</v>
      </c>
      <c r="I8771" s="69">
        <v>4.688988991449123E-5</v>
      </c>
      <c r="J8771" s="69">
        <v>5.8639999999999899E-3</v>
      </c>
      <c r="K8771" s="69">
        <v>0</v>
      </c>
      <c r="L8771" s="70">
        <v>7.0282226748460533E-2</v>
      </c>
      <c r="M8771" s="78">
        <f t="shared" ref="M8771:M8786" si="1097">E8771*1000000*$M$8826</f>
        <v>29181.583868803613</v>
      </c>
      <c r="N8771" s="78">
        <f t="shared" ref="N8771:N8786" si="1098">(F8771)*1000000*$N$8826</f>
        <v>20232.003285588937</v>
      </c>
      <c r="O8771" s="78">
        <f t="shared" ref="O8771:O8786" si="1099">G8771*1000000*$O$8826</f>
        <v>0</v>
      </c>
      <c r="P8771" s="78">
        <f t="shared" ref="P8771:P8786" si="1100">H8771*1000000*$P$8826</f>
        <v>7743.0493262634536</v>
      </c>
      <c r="Q8771" s="78">
        <f t="shared" ref="Q8771:Q8786" si="1101">I8771*1000000*$Q$8826</f>
        <v>4.4993040435573635</v>
      </c>
      <c r="R8771" s="78">
        <f t="shared" ref="R8771:R8786" si="1102">J8771*1000000*$R$8826</f>
        <v>1449.0772895741718</v>
      </c>
      <c r="S8771" s="78">
        <f t="shared" ref="S8771:S8786" si="1103">K8771*1000000*$S$8826</f>
        <v>0</v>
      </c>
      <c r="T8771" s="78">
        <f t="shared" si="1096"/>
        <v>58610.213074273728</v>
      </c>
    </row>
    <row r="8772" spans="1:20" x14ac:dyDescent="0.2">
      <c r="A8772">
        <v>2004</v>
      </c>
      <c r="B8772">
        <v>12</v>
      </c>
      <c r="C8772">
        <v>31</v>
      </c>
      <c r="D8772">
        <v>10</v>
      </c>
      <c r="E8772" s="69">
        <v>3.9516747552282239E-2</v>
      </c>
      <c r="F8772" s="69">
        <v>1.826261996822777E-2</v>
      </c>
      <c r="G8772" s="69">
        <v>0</v>
      </c>
      <c r="H8772" s="69">
        <v>1.0165146978027895E-2</v>
      </c>
      <c r="I8772" s="69">
        <v>4.688988991449123E-5</v>
      </c>
      <c r="J8772" s="69">
        <v>5.90399999999999E-3</v>
      </c>
      <c r="K8772" s="69">
        <v>0</v>
      </c>
      <c r="L8772" s="70">
        <v>7.3895404388452393E-2</v>
      </c>
      <c r="M8772" s="78">
        <f t="shared" si="1097"/>
        <v>35073.596152616716</v>
      </c>
      <c r="N8772" s="78">
        <f t="shared" si="1098"/>
        <v>17016.065352093618</v>
      </c>
      <c r="O8772" s="78">
        <f t="shared" si="1099"/>
        <v>0</v>
      </c>
      <c r="P8772" s="78">
        <f t="shared" si="1100"/>
        <v>8048.9197231001135</v>
      </c>
      <c r="Q8772" s="78">
        <f t="shared" si="1101"/>
        <v>4.4993040435573635</v>
      </c>
      <c r="R8772" s="78">
        <f t="shared" si="1102"/>
        <v>1458.9618549873653</v>
      </c>
      <c r="S8772" s="78">
        <f t="shared" si="1103"/>
        <v>0</v>
      </c>
      <c r="T8772" s="78">
        <f t="shared" ref="T8772:T8787" si="1104">SUM(M8772:S8772)</f>
        <v>61602.042386841371</v>
      </c>
    </row>
    <row r="8773" spans="1:20" x14ac:dyDescent="0.2">
      <c r="A8773">
        <v>2004</v>
      </c>
      <c r="B8773">
        <v>12</v>
      </c>
      <c r="C8773">
        <v>31</v>
      </c>
      <c r="D8773">
        <v>11</v>
      </c>
      <c r="E8773" s="69">
        <v>3.8427330239910004E-2</v>
      </c>
      <c r="F8773" s="69">
        <v>1.9265308168597461E-2</v>
      </c>
      <c r="G8773" s="69">
        <v>0</v>
      </c>
      <c r="H8773" s="69">
        <v>1.1661609618797336E-2</v>
      </c>
      <c r="I8773" s="69">
        <v>4.688988991449123E-5</v>
      </c>
      <c r="J8773" s="69">
        <v>5.6319999999999903E-3</v>
      </c>
      <c r="K8773" s="69">
        <v>0</v>
      </c>
      <c r="L8773" s="70">
        <v>7.5033137917219286E-2</v>
      </c>
      <c r="M8773" s="78">
        <f t="shared" si="1097"/>
        <v>34106.669843581301</v>
      </c>
      <c r="N8773" s="78">
        <f t="shared" si="1098"/>
        <v>17950.312901182791</v>
      </c>
      <c r="O8773" s="78">
        <f t="shared" si="1099"/>
        <v>0</v>
      </c>
      <c r="P8773" s="78">
        <f t="shared" si="1100"/>
        <v>9233.8418585308027</v>
      </c>
      <c r="Q8773" s="78">
        <f t="shared" si="1101"/>
        <v>4.4993040435573635</v>
      </c>
      <c r="R8773" s="78">
        <f t="shared" si="1102"/>
        <v>1391.7468101776492</v>
      </c>
      <c r="S8773" s="78">
        <f t="shared" si="1103"/>
        <v>0</v>
      </c>
      <c r="T8773" s="78">
        <f t="shared" si="1104"/>
        <v>62687.070717516101</v>
      </c>
    </row>
    <row r="8774" spans="1:20" x14ac:dyDescent="0.2">
      <c r="A8774">
        <v>2004</v>
      </c>
      <c r="B8774">
        <v>12</v>
      </c>
      <c r="C8774">
        <v>31</v>
      </c>
      <c r="D8774">
        <v>12</v>
      </c>
      <c r="E8774" s="69">
        <v>3.921619893196384E-2</v>
      </c>
      <c r="F8774" s="69">
        <v>1.9306713673317603E-2</v>
      </c>
      <c r="G8774" s="69">
        <v>0</v>
      </c>
      <c r="H8774" s="69">
        <v>1.1229850965353956E-2</v>
      </c>
      <c r="I8774" s="69">
        <v>4.688988991449123E-5</v>
      </c>
      <c r="J8774" s="69">
        <v>5.6479999999999907E-3</v>
      </c>
      <c r="K8774" s="69">
        <v>0</v>
      </c>
      <c r="L8774" s="70">
        <v>7.5447653460549879E-2</v>
      </c>
      <c r="M8774" s="78">
        <f t="shared" si="1097"/>
        <v>34806.840369658443</v>
      </c>
      <c r="N8774" s="78">
        <f t="shared" si="1098"/>
        <v>17988.892183645006</v>
      </c>
      <c r="O8774" s="78">
        <f t="shared" si="1099"/>
        <v>0</v>
      </c>
      <c r="P8774" s="78">
        <f t="shared" si="1100"/>
        <v>8891.9687160340709</v>
      </c>
      <c r="Q8774" s="78">
        <f t="shared" si="1101"/>
        <v>4.4993040435573635</v>
      </c>
      <c r="R8774" s="78">
        <f t="shared" si="1102"/>
        <v>1395.7006363429268</v>
      </c>
      <c r="S8774" s="78">
        <f t="shared" si="1103"/>
        <v>0</v>
      </c>
      <c r="T8774" s="78">
        <f t="shared" si="1104"/>
        <v>63087.901209723997</v>
      </c>
    </row>
    <row r="8775" spans="1:20" x14ac:dyDescent="0.2">
      <c r="A8775">
        <v>2004</v>
      </c>
      <c r="B8775">
        <v>12</v>
      </c>
      <c r="C8775">
        <v>31</v>
      </c>
      <c r="D8775">
        <v>13</v>
      </c>
      <c r="E8775" s="69">
        <v>3.6907338561921535E-2</v>
      </c>
      <c r="F8775" s="69">
        <v>2.0287470778145793E-2</v>
      </c>
      <c r="G8775" s="69">
        <v>0</v>
      </c>
      <c r="H8775" s="69">
        <v>1.2718562668568904E-2</v>
      </c>
      <c r="I8775" s="69">
        <v>4.688988991449123E-5</v>
      </c>
      <c r="J8775" s="69">
        <v>5.5999999999999904E-3</v>
      </c>
      <c r="K8775" s="69">
        <v>0</v>
      </c>
      <c r="L8775" s="70">
        <v>7.5560261898550724E-2</v>
      </c>
      <c r="M8775" s="78">
        <f t="shared" si="1097"/>
        <v>32757.581733569899</v>
      </c>
      <c r="N8775" s="78">
        <f t="shared" si="1098"/>
        <v>18902.705591541599</v>
      </c>
      <c r="O8775" s="78">
        <f t="shared" si="1099"/>
        <v>0</v>
      </c>
      <c r="P8775" s="78">
        <f t="shared" si="1100"/>
        <v>10070.753539895164</v>
      </c>
      <c r="Q8775" s="78">
        <f t="shared" si="1101"/>
        <v>4.4993040435573635</v>
      </c>
      <c r="R8775" s="78">
        <f t="shared" si="1102"/>
        <v>1383.8391578470944</v>
      </c>
      <c r="S8775" s="78">
        <f t="shared" si="1103"/>
        <v>0</v>
      </c>
      <c r="T8775" s="78">
        <f t="shared" si="1104"/>
        <v>63119.37932689731</v>
      </c>
    </row>
    <row r="8776" spans="1:20" x14ac:dyDescent="0.2">
      <c r="A8776">
        <v>2004</v>
      </c>
      <c r="B8776">
        <v>12</v>
      </c>
      <c r="C8776">
        <v>31</v>
      </c>
      <c r="D8776">
        <v>14</v>
      </c>
      <c r="E8776" s="69">
        <v>3.6013685639517873E-2</v>
      </c>
      <c r="F8776" s="69">
        <v>2.1026347084386523E-2</v>
      </c>
      <c r="G8776" s="69">
        <v>0</v>
      </c>
      <c r="H8776" s="69">
        <v>1.2410578367419255E-2</v>
      </c>
      <c r="I8776" s="69">
        <v>4.688988991449123E-5</v>
      </c>
      <c r="J8776" s="69">
        <v>5.7559999999999903E-3</v>
      </c>
      <c r="K8776" s="69">
        <v>0</v>
      </c>
      <c r="L8776" s="70">
        <v>7.5253500981238147E-2</v>
      </c>
      <c r="M8776" s="78">
        <f t="shared" si="1097"/>
        <v>31964.408619828115</v>
      </c>
      <c r="N8776" s="78">
        <f t="shared" si="1098"/>
        <v>19591.148297789616</v>
      </c>
      <c r="O8776" s="78">
        <f t="shared" si="1099"/>
        <v>0</v>
      </c>
      <c r="P8776" s="78">
        <f t="shared" si="1100"/>
        <v>9826.8868332664388</v>
      </c>
      <c r="Q8776" s="78">
        <f t="shared" si="1101"/>
        <v>4.4993040435573635</v>
      </c>
      <c r="R8776" s="78">
        <f t="shared" si="1102"/>
        <v>1422.3889629585492</v>
      </c>
      <c r="S8776" s="78">
        <f t="shared" si="1103"/>
        <v>0</v>
      </c>
      <c r="T8776" s="78">
        <f t="shared" si="1104"/>
        <v>62809.33201788627</v>
      </c>
    </row>
    <row r="8777" spans="1:20" x14ac:dyDescent="0.2">
      <c r="A8777">
        <v>2004</v>
      </c>
      <c r="B8777">
        <v>12</v>
      </c>
      <c r="C8777">
        <v>31</v>
      </c>
      <c r="D8777">
        <v>15</v>
      </c>
      <c r="E8777" s="69">
        <v>3.7053651899616583E-2</v>
      </c>
      <c r="F8777" s="69">
        <v>1.9980500858224528E-2</v>
      </c>
      <c r="G8777" s="69">
        <v>0</v>
      </c>
      <c r="H8777" s="69">
        <v>1.1552070843908578E-2</v>
      </c>
      <c r="I8777" s="69">
        <v>4.688988991449123E-5</v>
      </c>
      <c r="J8777" s="69">
        <v>5.9359999999999899E-3</v>
      </c>
      <c r="K8777" s="69">
        <v>0</v>
      </c>
      <c r="L8777" s="70">
        <v>7.4569113491664174E-2</v>
      </c>
      <c r="M8777" s="78">
        <f t="shared" si="1097"/>
        <v>32887.444013132968</v>
      </c>
      <c r="N8777" s="78">
        <f t="shared" si="1098"/>
        <v>18616.688567281413</v>
      </c>
      <c r="O8777" s="78">
        <f t="shared" si="1099"/>
        <v>0</v>
      </c>
      <c r="P8777" s="78">
        <f t="shared" si="1100"/>
        <v>9147.1073718035477</v>
      </c>
      <c r="Q8777" s="78">
        <f t="shared" si="1101"/>
        <v>4.4993040435573635</v>
      </c>
      <c r="R8777" s="78">
        <f t="shared" si="1102"/>
        <v>1466.8695073179201</v>
      </c>
      <c r="S8777" s="78">
        <f t="shared" si="1103"/>
        <v>0</v>
      </c>
      <c r="T8777" s="78">
        <f t="shared" si="1104"/>
        <v>62122.60876357941</v>
      </c>
    </row>
    <row r="8778" spans="1:20" x14ac:dyDescent="0.2">
      <c r="A8778">
        <v>2004</v>
      </c>
      <c r="B8778">
        <v>12</v>
      </c>
      <c r="C8778">
        <v>31</v>
      </c>
      <c r="D8778">
        <v>16</v>
      </c>
      <c r="E8778" s="69">
        <v>3.7690663315185738E-2</v>
      </c>
      <c r="F8778" s="69">
        <v>1.8575822531214502E-2</v>
      </c>
      <c r="G8778" s="69">
        <v>0</v>
      </c>
      <c r="H8778" s="69">
        <v>1.0860097121252762E-2</v>
      </c>
      <c r="I8778" s="69">
        <v>4.688988991449123E-5</v>
      </c>
      <c r="J8778" s="69">
        <v>5.9559999999999899E-3</v>
      </c>
      <c r="K8778" s="69">
        <v>0</v>
      </c>
      <c r="L8778" s="70">
        <v>7.312947285756749E-2</v>
      </c>
      <c r="M8778" s="78">
        <f t="shared" si="1097"/>
        <v>33452.831665664839</v>
      </c>
      <c r="N8778" s="78">
        <f t="shared" si="1098"/>
        <v>17307.889596889672</v>
      </c>
      <c r="O8778" s="78">
        <f t="shared" si="1099"/>
        <v>0</v>
      </c>
      <c r="P8778" s="78">
        <f t="shared" si="1100"/>
        <v>8599.1919352446621</v>
      </c>
      <c r="Q8778" s="78">
        <f t="shared" si="1101"/>
        <v>4.4993040435573635</v>
      </c>
      <c r="R8778" s="78">
        <f t="shared" si="1102"/>
        <v>1471.811790024517</v>
      </c>
      <c r="S8778" s="78">
        <f t="shared" si="1103"/>
        <v>0</v>
      </c>
      <c r="T8778" s="78">
        <f t="shared" si="1104"/>
        <v>60836.224291867249</v>
      </c>
    </row>
    <row r="8779" spans="1:20" x14ac:dyDescent="0.2">
      <c r="A8779">
        <v>2004</v>
      </c>
      <c r="B8779">
        <v>12</v>
      </c>
      <c r="C8779">
        <v>31</v>
      </c>
      <c r="D8779">
        <v>17</v>
      </c>
      <c r="E8779" s="69">
        <v>4.0613407700759746E-2</v>
      </c>
      <c r="F8779" s="69">
        <v>1.9123683470745823E-2</v>
      </c>
      <c r="G8779" s="69">
        <v>3.03096939658613E-4</v>
      </c>
      <c r="H8779" s="69">
        <v>1.2506075838198178E-2</v>
      </c>
      <c r="I8779" s="69">
        <v>4.688988991449123E-5</v>
      </c>
      <c r="J8779" s="69">
        <v>5.90399999999999E-3</v>
      </c>
      <c r="K8779" s="69">
        <v>5.8880815054325124E-5</v>
      </c>
      <c r="L8779" s="70">
        <v>7.8556034654331169E-2</v>
      </c>
      <c r="M8779" s="78">
        <f t="shared" si="1097"/>
        <v>36046.950933737804</v>
      </c>
      <c r="N8779" s="78">
        <f t="shared" si="1098"/>
        <v>17818.355103325386</v>
      </c>
      <c r="O8779" s="78">
        <f t="shared" si="1099"/>
        <v>169.17196885566335</v>
      </c>
      <c r="P8779" s="78">
        <f t="shared" si="1100"/>
        <v>9902.503199436067</v>
      </c>
      <c r="Q8779" s="78">
        <f t="shared" si="1101"/>
        <v>4.4993040435573635</v>
      </c>
      <c r="R8779" s="78">
        <f t="shared" si="1102"/>
        <v>1458.9618549873653</v>
      </c>
      <c r="S8779" s="78">
        <f t="shared" si="1103"/>
        <v>9.8415691544185222</v>
      </c>
      <c r="T8779" s="78">
        <f t="shared" si="1104"/>
        <v>65410.28393354026</v>
      </c>
    </row>
    <row r="8780" spans="1:20" x14ac:dyDescent="0.2">
      <c r="A8780">
        <v>2004</v>
      </c>
      <c r="B8780">
        <v>12</v>
      </c>
      <c r="C8780">
        <v>31</v>
      </c>
      <c r="D8780">
        <v>18</v>
      </c>
      <c r="E8780" s="69">
        <v>4.2904292809873262E-2</v>
      </c>
      <c r="F8780" s="69">
        <v>2.1194254799596239E-2</v>
      </c>
      <c r="G8780" s="69">
        <v>8.6599125616746591E-4</v>
      </c>
      <c r="H8780" s="69">
        <v>1.0972078915478288E-2</v>
      </c>
      <c r="I8780" s="69">
        <v>4.688988991449123E-5</v>
      </c>
      <c r="J8780" s="69">
        <v>5.9999999999999897E-3</v>
      </c>
      <c r="K8780" s="69">
        <v>1.6823090015521467E-4</v>
      </c>
      <c r="L8780" s="70">
        <v>8.2151738571184976E-2</v>
      </c>
      <c r="M8780" s="78">
        <f t="shared" si="1097"/>
        <v>38080.255396428838</v>
      </c>
      <c r="N8780" s="78">
        <f t="shared" si="1098"/>
        <v>19747.595108822203</v>
      </c>
      <c r="O8780" s="78">
        <f t="shared" si="1099"/>
        <v>483.34848244475256</v>
      </c>
      <c r="P8780" s="78">
        <f t="shared" si="1100"/>
        <v>8687.8608422578345</v>
      </c>
      <c r="Q8780" s="78">
        <f t="shared" si="1101"/>
        <v>4.4993040435573635</v>
      </c>
      <c r="R8780" s="78">
        <f t="shared" si="1102"/>
        <v>1482.68481197903</v>
      </c>
      <c r="S8780" s="78">
        <f t="shared" si="1103"/>
        <v>28.118769012624355</v>
      </c>
      <c r="T8780" s="78">
        <f t="shared" si="1104"/>
        <v>68514.362714988834</v>
      </c>
    </row>
    <row r="8781" spans="1:20" x14ac:dyDescent="0.2">
      <c r="A8781">
        <v>2004</v>
      </c>
      <c r="B8781">
        <v>12</v>
      </c>
      <c r="C8781">
        <v>31</v>
      </c>
      <c r="D8781">
        <v>19</v>
      </c>
      <c r="E8781" s="69">
        <v>4.3428051764944672E-2</v>
      </c>
      <c r="F8781" s="69">
        <v>2.2047436798713769E-2</v>
      </c>
      <c r="G8781" s="69">
        <v>8.6599125616746591E-4</v>
      </c>
      <c r="H8781" s="69">
        <v>6.6772364121291169E-3</v>
      </c>
      <c r="I8781" s="69">
        <v>4.688988991449123E-5</v>
      </c>
      <c r="J8781" s="69">
        <v>5.8599999999999902E-3</v>
      </c>
      <c r="K8781" s="69">
        <v>1.6823090015521467E-4</v>
      </c>
      <c r="L8781" s="70">
        <v>7.9093837022024729E-2</v>
      </c>
      <c r="M8781" s="78">
        <f t="shared" si="1097"/>
        <v>38545.124375010309</v>
      </c>
      <c r="N8781" s="78">
        <f t="shared" si="1098"/>
        <v>20542.541325710634</v>
      </c>
      <c r="O8781" s="78">
        <f t="shared" si="1099"/>
        <v>483.34848244475256</v>
      </c>
      <c r="P8781" s="78">
        <f t="shared" si="1100"/>
        <v>5287.1384909197914</v>
      </c>
      <c r="Q8781" s="78">
        <f t="shared" si="1101"/>
        <v>4.4993040435573635</v>
      </c>
      <c r="R8781" s="78">
        <f t="shared" si="1102"/>
        <v>1448.0888330328526</v>
      </c>
      <c r="S8781" s="78">
        <f t="shared" si="1103"/>
        <v>28.118769012624355</v>
      </c>
      <c r="T8781" s="78">
        <f t="shared" si="1104"/>
        <v>66338.859580174525</v>
      </c>
    </row>
    <row r="8782" spans="1:20" x14ac:dyDescent="0.2">
      <c r="A8782">
        <v>2004</v>
      </c>
      <c r="B8782">
        <v>12</v>
      </c>
      <c r="C8782">
        <v>31</v>
      </c>
      <c r="D8782">
        <v>20</v>
      </c>
      <c r="E8782" s="69">
        <v>4.3315050547192882E-2</v>
      </c>
      <c r="F8782" s="69">
        <v>2.2640120700446763E-2</v>
      </c>
      <c r="G8782" s="69">
        <v>8.6599125616746591E-4</v>
      </c>
      <c r="H8782" s="69">
        <v>3.9050570631990801E-3</v>
      </c>
      <c r="I8782" s="69">
        <v>4.688988991449123E-5</v>
      </c>
      <c r="J8782" s="69">
        <v>5.7119999999999905E-3</v>
      </c>
      <c r="K8782" s="69">
        <v>1.6823090015521467E-4</v>
      </c>
      <c r="L8782" s="70">
        <v>7.6653340357075897E-2</v>
      </c>
      <c r="M8782" s="78">
        <f t="shared" si="1097"/>
        <v>38444.82869478166</v>
      </c>
      <c r="N8782" s="78">
        <f t="shared" si="1098"/>
        <v>21094.770306139948</v>
      </c>
      <c r="O8782" s="78">
        <f t="shared" si="1099"/>
        <v>483.34848244475256</v>
      </c>
      <c r="P8782" s="78">
        <f t="shared" si="1100"/>
        <v>3092.0842446994698</v>
      </c>
      <c r="Q8782" s="78">
        <f t="shared" si="1101"/>
        <v>4.4993040435573635</v>
      </c>
      <c r="R8782" s="78">
        <f t="shared" si="1102"/>
        <v>1411.5159410040364</v>
      </c>
      <c r="S8782" s="78">
        <f t="shared" si="1103"/>
        <v>28.118769012624355</v>
      </c>
      <c r="T8782" s="78">
        <f t="shared" si="1104"/>
        <v>64559.165742126046</v>
      </c>
    </row>
    <row r="8783" spans="1:20" x14ac:dyDescent="0.2">
      <c r="A8783">
        <v>2004</v>
      </c>
      <c r="B8783">
        <v>12</v>
      </c>
      <c r="C8783">
        <v>31</v>
      </c>
      <c r="D8783">
        <v>21</v>
      </c>
      <c r="E8783" s="69">
        <v>4.0421185790461209E-2</v>
      </c>
      <c r="F8783" s="69">
        <v>2.1690035081270168E-2</v>
      </c>
      <c r="G8783" s="69">
        <v>8.6599125616746591E-4</v>
      </c>
      <c r="H8783" s="69">
        <v>4.5878656978250538E-3</v>
      </c>
      <c r="I8783" s="69">
        <v>4.688988991449123E-5</v>
      </c>
      <c r="J8783" s="69">
        <v>5.6239999999999901E-3</v>
      </c>
      <c r="K8783" s="69">
        <v>1.6823090015521467E-4</v>
      </c>
      <c r="L8783" s="70">
        <v>7.3404198615793614E-2</v>
      </c>
      <c r="M8783" s="78">
        <f t="shared" si="1097"/>
        <v>35876.341911713011</v>
      </c>
      <c r="N8783" s="78">
        <f t="shared" si="1098"/>
        <v>20209.534835319268</v>
      </c>
      <c r="O8783" s="78">
        <f t="shared" si="1099"/>
        <v>483.34848244475256</v>
      </c>
      <c r="P8783" s="78">
        <f t="shared" si="1100"/>
        <v>3632.7426235919206</v>
      </c>
      <c r="Q8783" s="78">
        <f t="shared" si="1101"/>
        <v>4.4993040435573635</v>
      </c>
      <c r="R8783" s="78">
        <f t="shared" si="1102"/>
        <v>1389.7698970950105</v>
      </c>
      <c r="S8783" s="78">
        <f t="shared" si="1103"/>
        <v>28.118769012624355</v>
      </c>
      <c r="T8783" s="78">
        <f t="shared" si="1104"/>
        <v>61624.355823220139</v>
      </c>
    </row>
    <row r="8784" spans="1:20" x14ac:dyDescent="0.2">
      <c r="A8784">
        <v>2004</v>
      </c>
      <c r="B8784">
        <v>12</v>
      </c>
      <c r="C8784">
        <v>31</v>
      </c>
      <c r="D8784">
        <v>22</v>
      </c>
      <c r="E8784" s="69">
        <v>3.8120973619191187E-2</v>
      </c>
      <c r="F8784" s="69">
        <v>2.1592788564314458E-2</v>
      </c>
      <c r="G8784" s="69">
        <v>8.6599125616746591E-4</v>
      </c>
      <c r="H8784" s="69">
        <v>4.6838806446374004E-3</v>
      </c>
      <c r="I8784" s="69">
        <v>4.688988991449123E-5</v>
      </c>
      <c r="J8784" s="69">
        <v>5.6159999999999899E-3</v>
      </c>
      <c r="K8784" s="69">
        <v>1.6823090015521467E-4</v>
      </c>
      <c r="L8784" s="70">
        <v>7.1094754874380231E-2</v>
      </c>
      <c r="M8784" s="78">
        <f t="shared" si="1097"/>
        <v>33834.759095371162</v>
      </c>
      <c r="N8784" s="78">
        <f t="shared" si="1098"/>
        <v>20118.926089659515</v>
      </c>
      <c r="O8784" s="78">
        <f t="shared" si="1099"/>
        <v>483.34848244475256</v>
      </c>
      <c r="P8784" s="78">
        <f t="shared" si="1100"/>
        <v>3708.7687352438975</v>
      </c>
      <c r="Q8784" s="78">
        <f t="shared" si="1101"/>
        <v>4.4993040435573635</v>
      </c>
      <c r="R8784" s="78">
        <f t="shared" si="1102"/>
        <v>1387.7929840123718</v>
      </c>
      <c r="S8784" s="78">
        <f t="shared" si="1103"/>
        <v>28.118769012624355</v>
      </c>
      <c r="T8784" s="78">
        <f t="shared" si="1104"/>
        <v>59566.213459787876</v>
      </c>
    </row>
    <row r="8785" spans="1:20" x14ac:dyDescent="0.2">
      <c r="A8785">
        <v>2004</v>
      </c>
      <c r="B8785">
        <v>12</v>
      </c>
      <c r="C8785">
        <v>31</v>
      </c>
      <c r="D8785">
        <v>23</v>
      </c>
      <c r="E8785" s="69">
        <v>3.524260013714637E-2</v>
      </c>
      <c r="F8785" s="69">
        <v>2.1208638583040201E-2</v>
      </c>
      <c r="G8785" s="69">
        <v>8.6599125616746591E-4</v>
      </c>
      <c r="H8785" s="69">
        <v>4.7630754678990809E-3</v>
      </c>
      <c r="I8785" s="69">
        <v>4.688988991449123E-5</v>
      </c>
      <c r="J8785" s="69">
        <v>5.6559999999999909E-3</v>
      </c>
      <c r="K8785" s="69">
        <v>1.6823090015521467E-4</v>
      </c>
      <c r="L8785" s="70">
        <v>6.795142623432282E-2</v>
      </c>
      <c r="M8785" s="78">
        <f t="shared" si="1097"/>
        <v>31280.021791850071</v>
      </c>
      <c r="N8785" s="78">
        <f t="shared" si="1098"/>
        <v>19760.997096024403</v>
      </c>
      <c r="O8785" s="78">
        <f t="shared" si="1099"/>
        <v>483.34848244475256</v>
      </c>
      <c r="P8785" s="78">
        <f t="shared" si="1100"/>
        <v>3771.4764143651328</v>
      </c>
      <c r="Q8785" s="78">
        <f t="shared" si="1101"/>
        <v>4.4993040435573635</v>
      </c>
      <c r="R8785" s="78">
        <f t="shared" si="1102"/>
        <v>1397.6775494255655</v>
      </c>
      <c r="S8785" s="78">
        <f t="shared" si="1103"/>
        <v>28.118769012624355</v>
      </c>
      <c r="T8785" s="78">
        <f t="shared" si="1104"/>
        <v>56726.139407166105</v>
      </c>
    </row>
    <row r="8786" spans="1:20" x14ac:dyDescent="0.2">
      <c r="A8786">
        <v>2004</v>
      </c>
      <c r="B8786">
        <v>12</v>
      </c>
      <c r="C8786">
        <v>31</v>
      </c>
      <c r="D8786">
        <v>24</v>
      </c>
      <c r="E8786" s="69">
        <v>3.0903825003217495E-2</v>
      </c>
      <c r="F8786" s="69">
        <v>2.2086755332412892E-2</v>
      </c>
      <c r="G8786" s="69">
        <v>8.6599125616746591E-4</v>
      </c>
      <c r="H8786" s="69">
        <v>6.8716957348764016E-3</v>
      </c>
      <c r="I8786" s="69">
        <v>4.688988991449123E-5</v>
      </c>
      <c r="J8786" s="69">
        <v>5.6479999999999907E-3</v>
      </c>
      <c r="K8786" s="69">
        <v>1.6823090015521467E-4</v>
      </c>
      <c r="L8786" s="70">
        <v>6.6591388116743949E-2</v>
      </c>
      <c r="M8786" s="78">
        <f t="shared" si="1097"/>
        <v>27429.086270319578</v>
      </c>
      <c r="N8786" s="78">
        <f t="shared" si="1098"/>
        <v>20579.176087871634</v>
      </c>
      <c r="O8786" s="78">
        <f t="shared" si="1099"/>
        <v>483.34848244475256</v>
      </c>
      <c r="P8786" s="78">
        <f t="shared" si="1100"/>
        <v>5441.114373569053</v>
      </c>
      <c r="Q8786" s="78">
        <f t="shared" si="1101"/>
        <v>4.4993040435573635</v>
      </c>
      <c r="R8786" s="78">
        <f t="shared" si="1102"/>
        <v>1395.7006363429268</v>
      </c>
      <c r="S8786" s="78">
        <f t="shared" si="1103"/>
        <v>28.118769012624355</v>
      </c>
      <c r="T8786" s="78">
        <f t="shared" si="1104"/>
        <v>55361.04392360412</v>
      </c>
    </row>
    <row r="8787" spans="1:20" x14ac:dyDescent="0.2">
      <c r="M8787" s="78">
        <f t="shared" ref="M8787:S8787" si="1105">SUM(M3:M8786)</f>
        <v>201705112.05903807</v>
      </c>
      <c r="N8787" s="78">
        <f t="shared" si="1105"/>
        <v>194877201.99999982</v>
      </c>
      <c r="O8787" s="78">
        <f t="shared" si="1105"/>
        <v>2036368.9999999548</v>
      </c>
      <c r="P8787" s="78">
        <f t="shared" si="1105"/>
        <v>79035853.179389179</v>
      </c>
      <c r="Q8787" s="78">
        <f t="shared" si="1105"/>
        <v>39490.000000000051</v>
      </c>
      <c r="R8787" s="78">
        <f t="shared" si="1105"/>
        <v>14455053.985684069</v>
      </c>
      <c r="S8787" s="78">
        <f t="shared" si="1105"/>
        <v>117428.99999999677</v>
      </c>
      <c r="T8787" s="78">
        <f t="shared" si="1104"/>
        <v>492266509.22411114</v>
      </c>
    </row>
    <row r="8788" spans="1:20" x14ac:dyDescent="0.2">
      <c r="N8788" s="78"/>
    </row>
    <row r="8789" spans="1:20" x14ac:dyDescent="0.2">
      <c r="L8789" s="86" t="s">
        <v>0</v>
      </c>
      <c r="M8789" s="80">
        <f t="shared" ref="M8789:T8789" si="1106">MAX(M3:M746)</f>
        <v>46678.633045327675</v>
      </c>
      <c r="N8789" s="80">
        <f t="shared" si="1106"/>
        <v>35101.886308276247</v>
      </c>
      <c r="O8789" s="80">
        <f t="shared" si="1106"/>
        <v>492.52289338049206</v>
      </c>
      <c r="P8789" s="80">
        <f>MAX(P3:P746)</f>
        <v>20041.61501812355</v>
      </c>
      <c r="Q8789" s="81">
        <f t="shared" si="1106"/>
        <v>4.626863937601656</v>
      </c>
      <c r="R8789" s="81">
        <f>MAX(R3:R746)</f>
        <v>1826.4699970499021</v>
      </c>
      <c r="S8789" s="81">
        <f>MAX(S3:S746)</f>
        <v>27.45461383128103</v>
      </c>
      <c r="T8789" s="81">
        <f t="shared" si="1106"/>
        <v>93894.929546811822</v>
      </c>
    </row>
    <row r="8790" spans="1:20" x14ac:dyDescent="0.2">
      <c r="L8790" s="86" t="s">
        <v>1</v>
      </c>
      <c r="M8790" s="80">
        <f t="shared" ref="M8790:T8790" si="1107">MAX(M747:M1442)</f>
        <v>46143.714645177111</v>
      </c>
      <c r="N8790" s="80">
        <f t="shared" si="1107"/>
        <v>31649.000119470726</v>
      </c>
      <c r="O8790" s="81">
        <f t="shared" si="1107"/>
        <v>465.97997195610299</v>
      </c>
      <c r="P8790" s="80">
        <f t="shared" si="1107"/>
        <v>17932.140973204383</v>
      </c>
      <c r="Q8790" s="81">
        <f t="shared" si="1107"/>
        <v>4.3775141356174618</v>
      </c>
      <c r="R8790" s="81">
        <f>MAX(R747:R1442)</f>
        <v>1862.845197770456</v>
      </c>
      <c r="S8790" s="81">
        <f>MAX(S747:S1442)</f>
        <v>26.294028280153508</v>
      </c>
      <c r="T8790" s="81">
        <f t="shared" si="1107"/>
        <v>87205.257290272973</v>
      </c>
    </row>
    <row r="8791" spans="1:20" x14ac:dyDescent="0.2">
      <c r="L8791" s="86" t="s">
        <v>2</v>
      </c>
      <c r="M8791" s="81">
        <f t="shared" ref="M8791:T8791" si="1108">MAX(M1443:M2186)</f>
        <v>37324.402458378834</v>
      </c>
      <c r="N8791" s="81">
        <f t="shared" si="1108"/>
        <v>29518.666665805522</v>
      </c>
      <c r="O8791" s="81">
        <f t="shared" si="1108"/>
        <v>448.1958308926487</v>
      </c>
      <c r="P8791" s="81">
        <f t="shared" si="1108"/>
        <v>15263.452011830008</v>
      </c>
      <c r="Q8791" s="80">
        <f t="shared" si="1108"/>
        <v>4.6904883285150971</v>
      </c>
      <c r="R8791" s="81">
        <f>MAX(R1443:R2186)</f>
        <v>1923.5364294074654</v>
      </c>
      <c r="S8791" s="81">
        <f>MAX(S1443:S2186)</f>
        <v>25.955305817729947</v>
      </c>
      <c r="T8791" s="81">
        <f t="shared" si="1108"/>
        <v>78316.853408218347</v>
      </c>
    </row>
    <row r="8792" spans="1:20" x14ac:dyDescent="0.2">
      <c r="L8792" s="86" t="s">
        <v>3</v>
      </c>
      <c r="M8792" s="81">
        <f t="shared" ref="M8792:T8792" si="1109">MAX(M2187:M2906)</f>
        <v>30990.215097478842</v>
      </c>
      <c r="N8792" s="81">
        <f t="shared" si="1109"/>
        <v>27512.52048429014</v>
      </c>
      <c r="O8792" s="81">
        <f t="shared" si="1109"/>
        <v>471.3228082065674</v>
      </c>
      <c r="P8792" s="81">
        <f t="shared" si="1109"/>
        <v>13808.973526848235</v>
      </c>
      <c r="Q8792" s="81">
        <f t="shared" si="1109"/>
        <v>4.5858139837240364</v>
      </c>
      <c r="R8792" s="80">
        <f>MAX(R2187:R2906)</f>
        <v>1940.7355732264236</v>
      </c>
      <c r="S8792" s="80">
        <f>MAX(S2187:S2906)</f>
        <v>30.559486095870209</v>
      </c>
      <c r="T8792" s="81">
        <f t="shared" si="1109"/>
        <v>70659.794427428409</v>
      </c>
    </row>
    <row r="8793" spans="1:20" x14ac:dyDescent="0.2">
      <c r="L8793" s="86" t="s">
        <v>4</v>
      </c>
      <c r="M8793" s="81">
        <f t="shared" ref="M8793:T8793" si="1110">MAX(M2907:M3650)</f>
        <v>27616.004194067864</v>
      </c>
      <c r="N8793" s="81">
        <f t="shared" si="1110"/>
        <v>26202.123898466605</v>
      </c>
      <c r="O8793" s="81">
        <f t="shared" si="1110"/>
        <v>470.91616518760577</v>
      </c>
      <c r="P8793" s="81">
        <f t="shared" si="1110"/>
        <v>13625.504092499008</v>
      </c>
      <c r="Q8793" s="80">
        <f t="shared" si="1110"/>
        <v>4.6629163860217915</v>
      </c>
      <c r="R8793" s="81">
        <f>MAX(R2907:R3650)</f>
        <v>1872.7297631836466</v>
      </c>
      <c r="S8793" s="80">
        <f>MAX(S2907:S3650)</f>
        <v>30.475217385410598</v>
      </c>
      <c r="T8793" s="81">
        <f t="shared" si="1110"/>
        <v>63881.951894273079</v>
      </c>
    </row>
    <row r="8794" spans="1:20" x14ac:dyDescent="0.2">
      <c r="L8794" s="86" t="s">
        <v>5</v>
      </c>
      <c r="M8794" s="81">
        <f t="shared" ref="M8794:T8794" si="1111">MAX(M3651:M4370)</f>
        <v>25182.398967698504</v>
      </c>
      <c r="N8794" s="81">
        <f t="shared" si="1111"/>
        <v>29077.429883387467</v>
      </c>
      <c r="O8794" s="81">
        <f t="shared" si="1111"/>
        <v>472.18605362504815</v>
      </c>
      <c r="P8794" s="81">
        <f t="shared" si="1111"/>
        <v>13671.911656347389</v>
      </c>
      <c r="Q8794" s="81">
        <f t="shared" si="1111"/>
        <v>4.3081093869375096</v>
      </c>
      <c r="R8794" s="81">
        <f>MAX(R3651:R4370)</f>
        <v>1928.8740947305905</v>
      </c>
      <c r="S8794" s="81">
        <f>MAX(S3651:S4370)</f>
        <v>25.625811801826057</v>
      </c>
      <c r="T8794" s="81">
        <f t="shared" si="1111"/>
        <v>64313.622132145916</v>
      </c>
    </row>
    <row r="8795" spans="1:20" x14ac:dyDescent="0.2">
      <c r="L8795" s="86" t="s">
        <v>6</v>
      </c>
      <c r="M8795" s="81">
        <f t="shared" ref="M8795:T8795" si="1112">MAX(M4371:M5114)</f>
        <v>27001.379572940597</v>
      </c>
      <c r="N8795" s="80">
        <f t="shared" si="1112"/>
        <v>30697.42772755598</v>
      </c>
      <c r="O8795" s="80">
        <f t="shared" si="1112"/>
        <v>486.39444413172384</v>
      </c>
      <c r="P8795" s="81">
        <f t="shared" si="1112"/>
        <v>14572.164997866244</v>
      </c>
      <c r="Q8795" s="80">
        <f t="shared" si="1112"/>
        <v>4.7283739946073107</v>
      </c>
      <c r="R8795" s="81">
        <f>MAX(R4371:R5114)</f>
        <v>1806.8985575317813</v>
      </c>
      <c r="S8795" s="81">
        <f>MAX(S4371:S5114)</f>
        <v>27.393914991279846</v>
      </c>
      <c r="T8795" s="81">
        <f t="shared" si="1112"/>
        <v>69302.550976542523</v>
      </c>
    </row>
    <row r="8796" spans="1:20" x14ac:dyDescent="0.2">
      <c r="L8796" s="86" t="s">
        <v>7</v>
      </c>
      <c r="M8796" s="81">
        <f t="shared" ref="M8796:T8796" si="1113">MAX(M5115:M5858)</f>
        <v>25500.02763794073</v>
      </c>
      <c r="N8796" s="81">
        <f t="shared" si="1113"/>
        <v>28497.450405969506</v>
      </c>
      <c r="O8796" s="81">
        <f t="shared" si="1113"/>
        <v>471.44977806473918</v>
      </c>
      <c r="P8796" s="81">
        <f t="shared" si="1113"/>
        <v>14193.680679402476</v>
      </c>
      <c r="Q8796" s="80">
        <f t="shared" si="1113"/>
        <v>4.6539097040295045</v>
      </c>
      <c r="R8796" s="81">
        <f>MAX(R5115:R5858)</f>
        <v>1889.9289070026052</v>
      </c>
      <c r="S8796" s="81">
        <f>MAX(S5115:S5858)</f>
        <v>24.98762330663515</v>
      </c>
      <c r="T8796" s="81">
        <f t="shared" si="1113"/>
        <v>66296.476701987121</v>
      </c>
    </row>
    <row r="8797" spans="1:20" x14ac:dyDescent="0.2">
      <c r="L8797" s="86" t="s">
        <v>8</v>
      </c>
      <c r="M8797" s="81">
        <f t="shared" ref="M8797:T8797" si="1114">MAX(M5859:M6578)</f>
        <v>26596.21398342897</v>
      </c>
      <c r="N8797" s="81">
        <f t="shared" si="1114"/>
        <v>29721.353812986799</v>
      </c>
      <c r="O8797" s="80">
        <f t="shared" si="1114"/>
        <v>478.02657738519542</v>
      </c>
      <c r="P8797" s="81">
        <f t="shared" si="1114"/>
        <v>14578.100670244403</v>
      </c>
      <c r="Q8797" s="81">
        <f t="shared" si="1114"/>
        <v>4.3561054424393033</v>
      </c>
      <c r="R8797" s="81">
        <f>MAX(R5859:R6578)</f>
        <v>1875.1020588828192</v>
      </c>
      <c r="S8797" s="80">
        <f>MAX(S5859:S6578)</f>
        <v>28.182444920746718</v>
      </c>
      <c r="T8797" s="81">
        <f t="shared" si="1114"/>
        <v>66425.77840549039</v>
      </c>
    </row>
    <row r="8798" spans="1:20" x14ac:dyDescent="0.2">
      <c r="L8798" s="86" t="s">
        <v>9</v>
      </c>
      <c r="M8798" s="81">
        <f t="shared" ref="M8798:T8798" si="1115">MAX(M6579:M7322)</f>
        <v>31338.12851623704</v>
      </c>
      <c r="N8798" s="81">
        <f t="shared" si="1115"/>
        <v>27294.794340069213</v>
      </c>
      <c r="O8798" s="81">
        <f t="shared" si="1115"/>
        <v>461.43184439520883</v>
      </c>
      <c r="P8798" s="81">
        <f t="shared" si="1115"/>
        <v>12253.913335585654</v>
      </c>
      <c r="Q8798" s="81">
        <f t="shared" si="1115"/>
        <v>4.3011918246784138</v>
      </c>
      <c r="R8798" s="80">
        <f>MAX(R6579:R7322)</f>
        <v>1969.0054303081561</v>
      </c>
      <c r="S8798" s="81">
        <f>MAX(S6579:S7322)</f>
        <v>27.474328260464191</v>
      </c>
      <c r="T8798" s="81">
        <f t="shared" si="1115"/>
        <v>64649.788451330707</v>
      </c>
    </row>
    <row r="8799" spans="1:20" x14ac:dyDescent="0.2">
      <c r="L8799" s="86" t="s">
        <v>10</v>
      </c>
      <c r="M8799" s="80">
        <f t="shared" ref="M8799:T8799" si="1116">MAX(M7323:M8042)</f>
        <v>38009.410404383525</v>
      </c>
      <c r="N8799" s="81">
        <f t="shared" si="1116"/>
        <v>28482.396944433585</v>
      </c>
      <c r="O8799" s="81">
        <f t="shared" si="1116"/>
        <v>468.93573224938257</v>
      </c>
      <c r="P8799" s="80">
        <f t="shared" si="1116"/>
        <v>15427.696003408322</v>
      </c>
      <c r="Q8799" s="81">
        <f t="shared" si="1116"/>
        <v>4.1304465850464966</v>
      </c>
      <c r="R8799" s="80">
        <f>MAX(R7323:R8042)</f>
        <v>1967.0285172255137</v>
      </c>
      <c r="S8799" s="81">
        <f>MAX(S7323:S8042)</f>
        <v>25.220553324635969</v>
      </c>
      <c r="T8799" s="81">
        <f t="shared" si="1116"/>
        <v>78851.47270270162</v>
      </c>
    </row>
    <row r="8800" spans="1:20" x14ac:dyDescent="0.2">
      <c r="L8800" s="86" t="s">
        <v>11</v>
      </c>
      <c r="M8800" s="80">
        <f t="shared" ref="M8800:T8800" si="1117">MAX(M8043:M8786)</f>
        <v>48745.84219559632</v>
      </c>
      <c r="N8800" s="80">
        <f t="shared" si="1117"/>
        <v>31994.972227158203</v>
      </c>
      <c r="O8800" s="80">
        <f t="shared" si="1117"/>
        <v>483.34848244475256</v>
      </c>
      <c r="P8800" s="80">
        <f t="shared" si="1117"/>
        <v>19685.025266087705</v>
      </c>
      <c r="Q8800" s="81">
        <f t="shared" si="1117"/>
        <v>4.4993040435573635</v>
      </c>
      <c r="R8800" s="80">
        <f>MAX(R8043:R8786)</f>
        <v>1945.2824733164871</v>
      </c>
      <c r="S8800" s="80">
        <f>MAX(S8043:S8786)</f>
        <v>28.118769012624355</v>
      </c>
      <c r="T8800" s="81">
        <f t="shared" si="1117"/>
        <v>98961.009658624826</v>
      </c>
    </row>
    <row r="8801" spans="12:21" x14ac:dyDescent="0.2">
      <c r="L8801" s="86"/>
      <c r="M8801" s="41"/>
      <c r="N8801" s="41"/>
      <c r="O8801" s="41"/>
      <c r="P8801" s="41"/>
      <c r="Q8801" s="41"/>
      <c r="R8801" s="41"/>
      <c r="S8801" s="41"/>
      <c r="T8801" s="41"/>
      <c r="U8801" s="89" t="s">
        <v>75</v>
      </c>
    </row>
    <row r="8802" spans="12:21" x14ac:dyDescent="0.2">
      <c r="L8802" s="86" t="s">
        <v>68</v>
      </c>
      <c r="M8802" s="82">
        <f t="shared" ref="M8802:R8802" si="1118">MAX(M8789:M8800)</f>
        <v>48745.84219559632</v>
      </c>
      <c r="N8802" s="82">
        <f t="shared" si="1118"/>
        <v>35101.886308276247</v>
      </c>
      <c r="O8802" s="82">
        <f t="shared" si="1118"/>
        <v>492.52289338049206</v>
      </c>
      <c r="P8802" s="82">
        <f t="shared" si="1118"/>
        <v>20041.61501812355</v>
      </c>
      <c r="Q8802" s="82">
        <f t="shared" si="1118"/>
        <v>4.7283739946073107</v>
      </c>
      <c r="R8802" s="82">
        <f t="shared" si="1118"/>
        <v>1969.0054303081561</v>
      </c>
      <c r="S8802" s="82">
        <f>MAX(S8789:S8800)</f>
        <v>30.559486095870209</v>
      </c>
      <c r="T8802" s="82">
        <f>SUM(M8802:S8802)</f>
        <v>106386.15970577524</v>
      </c>
      <c r="U8802" s="90">
        <f>T8802-'input to CA model'!C27</f>
        <v>0</v>
      </c>
    </row>
    <row r="8803" spans="12:21" x14ac:dyDescent="0.2">
      <c r="L8803" s="86" t="s">
        <v>69</v>
      </c>
      <c r="M8803" s="82">
        <f>SUM(M8789,M8790,M8799,M8800)</f>
        <v>179577.60029048464</v>
      </c>
      <c r="N8803" s="82">
        <f>SUM(N8789,N8790,N8795,N8800)</f>
        <v>129443.28638246114</v>
      </c>
      <c r="O8803" s="82">
        <f>SUM(O8789,O8795,O8797,O8800)</f>
        <v>1940.2923973421639</v>
      </c>
      <c r="P8803" s="82">
        <f>SUM(P8789,P8790,P8799,P8800)</f>
        <v>73086.477260823958</v>
      </c>
      <c r="Q8803" s="82">
        <f>SUM(Q8791,Q8793,Q8795,Q8796)</f>
        <v>18.735688413173705</v>
      </c>
      <c r="R8803" s="82">
        <f>SUM(R8792,R8798,R8799,R8800)</f>
        <v>7822.0519940765807</v>
      </c>
      <c r="S8803" s="82">
        <f>SUM(S8792,S8793,S8797,S8800)</f>
        <v>117.33591741465189</v>
      </c>
      <c r="T8803" s="82">
        <f>SUM(M8803:S8803)</f>
        <v>392005.77993101632</v>
      </c>
      <c r="U8803" s="90">
        <f>T8803-'input to CA model'!C30</f>
        <v>0</v>
      </c>
    </row>
    <row r="8804" spans="12:21" x14ac:dyDescent="0.2">
      <c r="L8804" s="86" t="s">
        <v>70</v>
      </c>
      <c r="M8804" s="82">
        <f t="shared" ref="M8804:R8804" si="1119">SUM(M8789:M8800)</f>
        <v>411126.37071865599</v>
      </c>
      <c r="N8804" s="82">
        <f t="shared" si="1119"/>
        <v>355750.02281786996</v>
      </c>
      <c r="O8804" s="82">
        <f t="shared" si="1119"/>
        <v>5670.7105819194676</v>
      </c>
      <c r="P8804" s="82">
        <f t="shared" si="1119"/>
        <v>185054.17823144735</v>
      </c>
      <c r="Q8804" s="82">
        <f t="shared" si="1119"/>
        <v>53.921037752775945</v>
      </c>
      <c r="R8804" s="82">
        <f t="shared" si="1119"/>
        <v>22808.436999635844</v>
      </c>
      <c r="S8804" s="82">
        <f>SUM(S8789:S8800)</f>
        <v>327.74209702865755</v>
      </c>
      <c r="T8804" s="82">
        <f>SUM(M8804:S8804)</f>
        <v>980791.38248431007</v>
      </c>
      <c r="U8804" s="90">
        <f>T8804-'input to CA model'!C33</f>
        <v>0</v>
      </c>
    </row>
    <row r="8805" spans="12:21" x14ac:dyDescent="0.2">
      <c r="M8805" s="41"/>
      <c r="N8805" s="41"/>
      <c r="O8805" s="41"/>
      <c r="P8805" s="41"/>
      <c r="Q8805" s="41"/>
      <c r="R8805" s="41"/>
      <c r="S8805" s="41"/>
      <c r="T8805" s="41"/>
      <c r="U8805" s="91"/>
    </row>
    <row r="8806" spans="12:21" x14ac:dyDescent="0.2">
      <c r="L8806" s="86" t="s">
        <v>0</v>
      </c>
      <c r="M8806" s="83">
        <f t="shared" ref="M8806:R8806" si="1120">INDEX(M3:M746,MATCH($T$8789, $T3:$T746,0),1)</f>
        <v>44861.915631392345</v>
      </c>
      <c r="N8806" s="83">
        <f t="shared" si="1120"/>
        <v>29273.99229562952</v>
      </c>
      <c r="O8806" s="83">
        <f t="shared" si="1120"/>
        <v>492.52289338049206</v>
      </c>
      <c r="P8806" s="83">
        <f t="shared" si="1120"/>
        <v>17539.807354202669</v>
      </c>
      <c r="Q8806" s="83">
        <f t="shared" si="1120"/>
        <v>4.626863937601656</v>
      </c>
      <c r="R8806" s="83">
        <f t="shared" si="1120"/>
        <v>1694.6098944379003</v>
      </c>
      <c r="S8806" s="83">
        <f>INDEX(S3:S746,MATCH($T$8789, $T3:$T746,0),1)</f>
        <v>27.45461383128103</v>
      </c>
      <c r="T8806" s="80">
        <f>SUM(M8806:S8806)</f>
        <v>93894.929546811822</v>
      </c>
      <c r="U8806" s="90">
        <f>T8789-T8806</f>
        <v>0</v>
      </c>
    </row>
    <row r="8807" spans="12:21" x14ac:dyDescent="0.2">
      <c r="L8807" s="86" t="s">
        <v>1</v>
      </c>
      <c r="M8807" s="83">
        <f t="shared" ref="M8807:R8807" si="1121">INDEX(M747:M1442,MATCH($T$8790, $T747:$T1442,0),1)</f>
        <v>40006.304797048142</v>
      </c>
      <c r="N8807" s="83">
        <f t="shared" si="1121"/>
        <v>30718.458704302811</v>
      </c>
      <c r="O8807" s="83">
        <f t="shared" si="1121"/>
        <v>0</v>
      </c>
      <c r="P8807" s="83">
        <f t="shared" si="1121"/>
        <v>14956.265496853755</v>
      </c>
      <c r="Q8807" s="83">
        <f t="shared" si="1121"/>
        <v>4.3775141356174618</v>
      </c>
      <c r="R8807" s="83">
        <f t="shared" si="1121"/>
        <v>1519.8507779326401</v>
      </c>
      <c r="S8807" s="83">
        <f>INDEX(S747:S1442,MATCH($T$8790, $T747:$T1442,0),1)</f>
        <v>0</v>
      </c>
      <c r="T8807" s="80">
        <f t="shared" ref="T8807:T8817" si="1122">SUM(M8807:S8807)</f>
        <v>87205.257290272973</v>
      </c>
      <c r="U8807" s="90">
        <f t="shared" ref="U8807:U8817" si="1123">T8790-T8807</f>
        <v>0</v>
      </c>
    </row>
    <row r="8808" spans="12:21" x14ac:dyDescent="0.2">
      <c r="L8808" s="86" t="s">
        <v>2</v>
      </c>
      <c r="M8808" s="84">
        <f t="shared" ref="M8808:R8808" si="1124">INDEX(M1443:M2186,MATCH($T$8791, $T1443:$T2186,0),1)</f>
        <v>35821.713821130463</v>
      </c>
      <c r="N8808" s="84">
        <f t="shared" si="1124"/>
        <v>27858.355624371525</v>
      </c>
      <c r="O8808" s="84">
        <f t="shared" si="1124"/>
        <v>448.1958308926487</v>
      </c>
      <c r="P8808" s="84">
        <f t="shared" si="1124"/>
        <v>12354.009149769641</v>
      </c>
      <c r="Q8808" s="84">
        <f t="shared" si="1124"/>
        <v>4.6904883285150971</v>
      </c>
      <c r="R8808" s="84">
        <f t="shared" si="1124"/>
        <v>1803.9331879078236</v>
      </c>
      <c r="S8808" s="84">
        <f>INDEX(S1443:S2186,MATCH($T$8791, $T1443:$T2186,0),1)</f>
        <v>25.955305817729947</v>
      </c>
      <c r="T8808" s="81">
        <f t="shared" si="1122"/>
        <v>78316.853408218347</v>
      </c>
      <c r="U8808" s="90">
        <f t="shared" si="1123"/>
        <v>0</v>
      </c>
    </row>
    <row r="8809" spans="12:21" x14ac:dyDescent="0.2">
      <c r="L8809" s="86" t="s">
        <v>3</v>
      </c>
      <c r="M8809" s="84">
        <f t="shared" ref="M8809:R8809" si="1125">INDEX(M2187:M2906,MATCH($T$8792, $T2187:$T2906,0),1)</f>
        <v>30990.215097478842</v>
      </c>
      <c r="N8809" s="84">
        <f t="shared" si="1125"/>
        <v>25703.123465768047</v>
      </c>
      <c r="O8809" s="84">
        <f t="shared" si="1125"/>
        <v>0</v>
      </c>
      <c r="P8809" s="84">
        <f t="shared" si="1125"/>
        <v>12361.558909801763</v>
      </c>
      <c r="Q8809" s="84">
        <f t="shared" si="1125"/>
        <v>4.5858139837240364</v>
      </c>
      <c r="R8809" s="84">
        <f t="shared" si="1125"/>
        <v>1600.3111403960377</v>
      </c>
      <c r="S8809" s="84">
        <f>INDEX(S2187:S2906,MATCH($T$8792, $T2187:$T2906,0),1)</f>
        <v>0</v>
      </c>
      <c r="T8809" s="81">
        <f t="shared" si="1122"/>
        <v>70659.794427428409</v>
      </c>
      <c r="U8809" s="90">
        <f t="shared" si="1123"/>
        <v>0</v>
      </c>
    </row>
    <row r="8810" spans="12:21" x14ac:dyDescent="0.2">
      <c r="L8810" s="86" t="s">
        <v>4</v>
      </c>
      <c r="M8810" s="84">
        <f t="shared" ref="M8810:R8810" si="1126">INDEX(M2907:M3650,MATCH($T$8793, $T2907:$T3650,0),1)</f>
        <v>24448.07074928048</v>
      </c>
      <c r="N8810" s="84">
        <f t="shared" si="1126"/>
        <v>26200.420905003619</v>
      </c>
      <c r="O8810" s="84">
        <f t="shared" si="1126"/>
        <v>0</v>
      </c>
      <c r="P8810" s="84">
        <f t="shared" si="1126"/>
        <v>11691.352019234846</v>
      </c>
      <c r="Q8810" s="84">
        <f t="shared" si="1126"/>
        <v>4.6629163860217915</v>
      </c>
      <c r="R8810" s="84">
        <f t="shared" si="1126"/>
        <v>1537.4453043681219</v>
      </c>
      <c r="S8810" s="84">
        <f>INDEX(S2907:S3650,MATCH($T$8793, $T2907:$T3650,0),1)</f>
        <v>0</v>
      </c>
      <c r="T8810" s="81">
        <f t="shared" si="1122"/>
        <v>63881.951894273079</v>
      </c>
      <c r="U8810" s="90">
        <f t="shared" si="1123"/>
        <v>0</v>
      </c>
    </row>
    <row r="8811" spans="12:21" x14ac:dyDescent="0.2">
      <c r="L8811" s="86" t="s">
        <v>5</v>
      </c>
      <c r="M8811" s="84">
        <f t="shared" ref="M8811:R8811" si="1127">INDEX(M3651:M4370,MATCH($T$8794, $T3651:$T4370,0),1)</f>
        <v>25182.398967698504</v>
      </c>
      <c r="N8811" s="84">
        <f t="shared" si="1127"/>
        <v>24579.291701257305</v>
      </c>
      <c r="O8811" s="84">
        <f t="shared" si="1127"/>
        <v>0</v>
      </c>
      <c r="P8811" s="84">
        <f t="shared" si="1127"/>
        <v>13033.505623810177</v>
      </c>
      <c r="Q8811" s="84">
        <f t="shared" si="1127"/>
        <v>4.3081093869375096</v>
      </c>
      <c r="R8811" s="84">
        <f t="shared" si="1127"/>
        <v>1514.1177299929889</v>
      </c>
      <c r="S8811" s="84">
        <f>INDEX(S3651:S4370,MATCH($T$8794, $T3651:$T4370,0),1)</f>
        <v>0</v>
      </c>
      <c r="T8811" s="81">
        <f t="shared" si="1122"/>
        <v>64313.622132145916</v>
      </c>
      <c r="U8811" s="90">
        <f t="shared" si="1123"/>
        <v>0</v>
      </c>
    </row>
    <row r="8812" spans="12:21" x14ac:dyDescent="0.2">
      <c r="L8812" s="86" t="s">
        <v>6</v>
      </c>
      <c r="M8812" s="84">
        <f t="shared" ref="M8812:R8812" si="1128">INDEX(M4371:M5114,MATCH($T$8795, $T4371:$T5114,0),1)</f>
        <v>23367.410863048466</v>
      </c>
      <c r="N8812" s="84">
        <f t="shared" si="1128"/>
        <v>30697.42772755598</v>
      </c>
      <c r="O8812" s="84">
        <f t="shared" si="1128"/>
        <v>0</v>
      </c>
      <c r="P8812" s="84">
        <f t="shared" si="1128"/>
        <v>13485.392846890842</v>
      </c>
      <c r="Q8812" s="84">
        <f t="shared" si="1128"/>
        <v>4.7283739946073107</v>
      </c>
      <c r="R8812" s="84">
        <f t="shared" si="1128"/>
        <v>1747.59116505262</v>
      </c>
      <c r="S8812" s="84">
        <f>INDEX(S4371:S5114,MATCH($T$8795, $T4371:$T5114,0),1)</f>
        <v>0</v>
      </c>
      <c r="T8812" s="81">
        <f t="shared" si="1122"/>
        <v>69302.550976542523</v>
      </c>
      <c r="U8812" s="90">
        <f t="shared" si="1123"/>
        <v>0</v>
      </c>
    </row>
    <row r="8813" spans="12:21" x14ac:dyDescent="0.2">
      <c r="L8813" s="86" t="s">
        <v>7</v>
      </c>
      <c r="M8813" s="84">
        <f t="shared" ref="M8813:R8813" si="1129">INDEX(M5115:M5858,MATCH($T$8796, $T5115:$T5858,0),1)</f>
        <v>23214.576586425766</v>
      </c>
      <c r="N8813" s="84">
        <f t="shared" si="1129"/>
        <v>27747.534408254214</v>
      </c>
      <c r="O8813" s="84">
        <f t="shared" si="1129"/>
        <v>0</v>
      </c>
      <c r="P8813" s="84">
        <f t="shared" si="1129"/>
        <v>13880.634508028939</v>
      </c>
      <c r="Q8813" s="84">
        <f t="shared" si="1129"/>
        <v>4.6539097040295045</v>
      </c>
      <c r="R8813" s="84">
        <f t="shared" si="1129"/>
        <v>1449.0772895741734</v>
      </c>
      <c r="S8813" s="84">
        <f>INDEX(S5115:S5858,MATCH($T$8796, $T5115:$T5858,0),1)</f>
        <v>0</v>
      </c>
      <c r="T8813" s="81">
        <f t="shared" si="1122"/>
        <v>66296.476701987121</v>
      </c>
      <c r="U8813" s="90">
        <f t="shared" si="1123"/>
        <v>0</v>
      </c>
    </row>
    <row r="8814" spans="12:21" x14ac:dyDescent="0.2">
      <c r="L8814" s="86" t="s">
        <v>8</v>
      </c>
      <c r="M8814" s="84">
        <f t="shared" ref="M8814:R8814" si="1130">INDEX(M5859:M6578,MATCH($T$8797, $T5859:$T6578,0),1)</f>
        <v>24188.583122064298</v>
      </c>
      <c r="N8814" s="84">
        <f t="shared" si="1130"/>
        <v>26446.4900971725</v>
      </c>
      <c r="O8814" s="84">
        <f t="shared" si="1130"/>
        <v>0</v>
      </c>
      <c r="P8814" s="84">
        <f t="shared" si="1130"/>
        <v>14068.411611998104</v>
      </c>
      <c r="Q8814" s="84">
        <f t="shared" si="1130"/>
        <v>4.3561054424393033</v>
      </c>
      <c r="R8814" s="84">
        <f t="shared" si="1130"/>
        <v>1717.9374688130413</v>
      </c>
      <c r="S8814" s="84">
        <f>INDEX(S5859:S6578,MATCH($T$8797, $T5859:$T6578,0),1)</f>
        <v>0</v>
      </c>
      <c r="T8814" s="81">
        <f t="shared" si="1122"/>
        <v>66425.77840549039</v>
      </c>
      <c r="U8814" s="90">
        <f t="shared" si="1123"/>
        <v>0</v>
      </c>
    </row>
    <row r="8815" spans="12:21" x14ac:dyDescent="0.2">
      <c r="L8815" s="86" t="s">
        <v>9</v>
      </c>
      <c r="M8815" s="84">
        <f t="shared" ref="M8815:R8815" si="1131">INDEX(M6579:M7322,MATCH($T$8798, $T6579:$T7322,0),1)</f>
        <v>30414.720726850461</v>
      </c>
      <c r="N8815" s="84">
        <f t="shared" si="1131"/>
        <v>21915.294078185045</v>
      </c>
      <c r="O8815" s="84">
        <f t="shared" si="1131"/>
        <v>0</v>
      </c>
      <c r="P8815" s="84">
        <f t="shared" si="1131"/>
        <v>10480.897113781803</v>
      </c>
      <c r="Q8815" s="84">
        <f t="shared" si="1131"/>
        <v>4.3011918246784138</v>
      </c>
      <c r="R8815" s="84">
        <f t="shared" si="1131"/>
        <v>1834.5753406887236</v>
      </c>
      <c r="S8815" s="84">
        <f>INDEX(S6579:S7322,MATCH($T$8798, $T6579:$T7322,0),1)</f>
        <v>0</v>
      </c>
      <c r="T8815" s="81">
        <f t="shared" si="1122"/>
        <v>64649.788451330707</v>
      </c>
      <c r="U8815" s="90">
        <f t="shared" si="1123"/>
        <v>0</v>
      </c>
    </row>
    <row r="8816" spans="12:21" x14ac:dyDescent="0.2">
      <c r="L8816" s="86" t="s">
        <v>10</v>
      </c>
      <c r="M8816" s="83">
        <f t="shared" ref="M8816:R8816" si="1132">INDEX(M7323:M8042,MATCH($T$8799, $T7323:$T8042,0),1)</f>
        <v>37823.036050366885</v>
      </c>
      <c r="N8816" s="83">
        <f t="shared" si="1132"/>
        <v>25408.226312953935</v>
      </c>
      <c r="O8816" s="83">
        <f t="shared" si="1132"/>
        <v>468.93573224938257</v>
      </c>
      <c r="P8816" s="83">
        <f t="shared" si="1132"/>
        <v>13427.70909540038</v>
      </c>
      <c r="Q8816" s="83">
        <f t="shared" si="1132"/>
        <v>4.1304465850464966</v>
      </c>
      <c r="R8816" s="83">
        <f t="shared" si="1132"/>
        <v>1694.2145118213723</v>
      </c>
      <c r="S8816" s="83">
        <f>INDEX(S7323:S8042,MATCH($T$8799, $T7323:$T8042,0),1)</f>
        <v>25.220553324635969</v>
      </c>
      <c r="T8816" s="80">
        <f t="shared" si="1122"/>
        <v>78851.47270270162</v>
      </c>
      <c r="U8816" s="90">
        <f t="shared" si="1123"/>
        <v>0</v>
      </c>
    </row>
    <row r="8817" spans="12:21" x14ac:dyDescent="0.2">
      <c r="L8817" s="86" t="s">
        <v>11</v>
      </c>
      <c r="M8817" s="83">
        <f t="shared" ref="M8817:R8817" si="1133">INDEX(M8043:M8786,MATCH($T$8800, $T8043:$T8786,0),1)</f>
        <v>46582.324194732704</v>
      </c>
      <c r="N8817" s="83">
        <f t="shared" si="1133"/>
        <v>30399.460324469976</v>
      </c>
      <c r="O8817" s="83">
        <f t="shared" si="1133"/>
        <v>483.34848244475256</v>
      </c>
      <c r="P8817" s="83">
        <f t="shared" si="1133"/>
        <v>19685.025266087705</v>
      </c>
      <c r="Q8817" s="83">
        <f t="shared" si="1133"/>
        <v>4.4993040435573635</v>
      </c>
      <c r="R8817" s="83">
        <f t="shared" si="1133"/>
        <v>1778.2333178335164</v>
      </c>
      <c r="S8817" s="83">
        <f>INDEX(S8043:S8786,MATCH($T$8800, $T8043:$T8786,0),1)</f>
        <v>28.118769012624355</v>
      </c>
      <c r="T8817" s="80">
        <f t="shared" si="1122"/>
        <v>98961.009658624826</v>
      </c>
      <c r="U8817" s="90">
        <f t="shared" si="1123"/>
        <v>0</v>
      </c>
    </row>
    <row r="8818" spans="12:21" x14ac:dyDescent="0.2">
      <c r="M8818" s="41"/>
      <c r="N8818" s="41"/>
      <c r="O8818" s="41"/>
      <c r="P8818" s="41"/>
      <c r="Q8818" s="41"/>
      <c r="R8818" s="41"/>
      <c r="S8818" s="41"/>
      <c r="T8818" s="41"/>
      <c r="U8818" s="92"/>
    </row>
    <row r="8819" spans="12:21" x14ac:dyDescent="0.2">
      <c r="L8819" s="86" t="s">
        <v>71</v>
      </c>
      <c r="M8819" s="85">
        <f t="shared" ref="M8819:S8819" si="1134">INDEX(M8806:M8817,MATCH($T$8819, $T8806:$T8817,0),1)</f>
        <v>46582.324194732704</v>
      </c>
      <c r="N8819" s="85">
        <f t="shared" si="1134"/>
        <v>30399.460324469976</v>
      </c>
      <c r="O8819" s="85">
        <f t="shared" si="1134"/>
        <v>483.34848244475256</v>
      </c>
      <c r="P8819" s="85">
        <f t="shared" si="1134"/>
        <v>19685.025266087705</v>
      </c>
      <c r="Q8819" s="85">
        <f t="shared" si="1134"/>
        <v>4.4993040435573635</v>
      </c>
      <c r="R8819" s="85">
        <f t="shared" si="1134"/>
        <v>1778.2333178335164</v>
      </c>
      <c r="S8819" s="85">
        <f t="shared" si="1134"/>
        <v>28.118769012624355</v>
      </c>
      <c r="T8819" s="82">
        <f>MAX(T8806:T8817)</f>
        <v>98961.009658624826</v>
      </c>
      <c r="U8819" s="90">
        <f>T8819-'input to CA model'!C16</f>
        <v>0</v>
      </c>
    </row>
    <row r="8820" spans="12:21" x14ac:dyDescent="0.2">
      <c r="L8820" s="86" t="s">
        <v>72</v>
      </c>
      <c r="M8820" s="82">
        <f>SUM(M8806,M8807,M8816,M8817)</f>
        <v>169273.58067354007</v>
      </c>
      <c r="N8820" s="82">
        <f t="shared" ref="N8820:T8820" si="1135">SUM(N8806,N8807,N8816,N8817)</f>
        <v>115800.13763735624</v>
      </c>
      <c r="O8820" s="82">
        <f t="shared" si="1135"/>
        <v>1444.8071080746272</v>
      </c>
      <c r="P8820" s="82">
        <f t="shared" si="1135"/>
        <v>65608.807212544503</v>
      </c>
      <c r="Q8820" s="82">
        <f t="shared" si="1135"/>
        <v>17.634128701822977</v>
      </c>
      <c r="R8820" s="82">
        <f t="shared" si="1135"/>
        <v>6686.9085020254288</v>
      </c>
      <c r="S8820" s="82">
        <f>SUM(S8806,S8807,S8816,S8817)</f>
        <v>80.79393616854135</v>
      </c>
      <c r="T8820" s="82">
        <f t="shared" si="1135"/>
        <v>358912.66919841123</v>
      </c>
      <c r="U8820" s="90">
        <f>T8820-'input to CA model'!C19</f>
        <v>0</v>
      </c>
    </row>
    <row r="8821" spans="12:21" x14ac:dyDescent="0.2">
      <c r="L8821" s="86" t="s">
        <v>73</v>
      </c>
      <c r="M8821" s="82">
        <f t="shared" ref="M8821:T8821" si="1136">SUM(M8806:M8817)</f>
        <v>386901.27060751733</v>
      </c>
      <c r="N8821" s="82">
        <f t="shared" si="1136"/>
        <v>326948.07564492448</v>
      </c>
      <c r="O8821" s="82">
        <f t="shared" si="1136"/>
        <v>1893.0029389672759</v>
      </c>
      <c r="P8821" s="82">
        <f t="shared" si="1136"/>
        <v>166964.56899586064</v>
      </c>
      <c r="Q8821" s="82">
        <f t="shared" si="1136"/>
        <v>53.921037752775945</v>
      </c>
      <c r="R8821" s="82">
        <f t="shared" si="1136"/>
        <v>19891.897128818964</v>
      </c>
      <c r="S8821" s="82">
        <f>SUM(S8806:S8817)</f>
        <v>106.7492419862713</v>
      </c>
      <c r="T8821" s="82">
        <f t="shared" si="1136"/>
        <v>902759.48559582769</v>
      </c>
      <c r="U8821" s="90">
        <f>T8821-'input to CA model'!C22</f>
        <v>0</v>
      </c>
    </row>
    <row r="8822" spans="12:21" x14ac:dyDescent="0.2">
      <c r="L8822" s="87"/>
      <c r="U8822" s="92"/>
    </row>
    <row r="8823" spans="12:21" x14ac:dyDescent="0.2">
      <c r="L8823" s="88">
        <v>2004</v>
      </c>
      <c r="M8823" s="78">
        <f>'data summary'!O22</f>
        <v>227257278.05493754</v>
      </c>
      <c r="N8823" s="78">
        <f>'data summary'!O26</f>
        <v>209153421.01455137</v>
      </c>
      <c r="O8823" s="78">
        <f>'data summary'!O23</f>
        <v>3648460.2980667362</v>
      </c>
      <c r="P8823" s="78">
        <f>'data summary'!O25</f>
        <v>99816011.556999564</v>
      </c>
      <c r="Q8823" s="78">
        <f>'data summary'!O27</f>
        <v>411548.48278695816</v>
      </c>
      <c r="R8823" s="78">
        <f>'data summary'!O28</f>
        <v>58495455.82</v>
      </c>
      <c r="S8823" s="78">
        <f>'data summary'!O24</f>
        <v>702562.2766578903</v>
      </c>
      <c r="T8823" s="81">
        <f>SUM(M8823:R8823)</f>
        <v>598782175.22734225</v>
      </c>
      <c r="U8823" s="92"/>
    </row>
    <row r="8824" spans="12:21" x14ac:dyDescent="0.2">
      <c r="L8824" s="88">
        <v>2021</v>
      </c>
      <c r="M8824" s="80">
        <f>'[1]Forecast Data For 2021'!$C$6</f>
        <v>201705112.05903801</v>
      </c>
      <c r="N8824" s="80">
        <f>'[1]Forecast Data For 2021'!$C$11</f>
        <v>194877202</v>
      </c>
      <c r="O8824" s="80">
        <f>'[1]Forecast Data For 2021'!$C$20</f>
        <v>2036369</v>
      </c>
      <c r="P8824" s="80">
        <f>'[1]Forecast Data For 2021'!$C$8</f>
        <v>79035853.179389015</v>
      </c>
      <c r="Q8824" s="80">
        <f>'[1]Forecast Data For 2021'!$C$25</f>
        <v>39490</v>
      </c>
      <c r="R8824" s="80">
        <f>'[1]Forecast Data For 2021'!$C$14</f>
        <v>14455053.985684082</v>
      </c>
      <c r="S8824" s="80">
        <f>'[1]Forecast Data For 2021'!$C$23</f>
        <v>117429</v>
      </c>
      <c r="T8824" s="80">
        <f>SUM(M8824:S8824)</f>
        <v>492266509.22411114</v>
      </c>
      <c r="U8824" s="90">
        <f>T8824-'[1]Forecast Data For 2021'!$D$34</f>
        <v>0.22411113977432251</v>
      </c>
    </row>
    <row r="8825" spans="12:21" x14ac:dyDescent="0.2">
      <c r="L8825" s="87"/>
    </row>
    <row r="8826" spans="12:21" x14ac:dyDescent="0.2">
      <c r="L8826" s="87"/>
      <c r="M8826">
        <f t="shared" ref="M8826:T8826" si="1137">M8824/M8823</f>
        <v>0.88756282652596719</v>
      </c>
      <c r="N8826">
        <f t="shared" si="1137"/>
        <v>0.93174283764855015</v>
      </c>
      <c r="O8826">
        <f t="shared" si="1137"/>
        <v>0.55814476070331398</v>
      </c>
      <c r="P8826">
        <f t="shared" si="1137"/>
        <v>0.79181538058406475</v>
      </c>
      <c r="Q8826">
        <f t="shared" si="1137"/>
        <v>9.5954672782604722E-2</v>
      </c>
      <c r="R8826">
        <f t="shared" si="1137"/>
        <v>0.24711413532983872</v>
      </c>
      <c r="S8826">
        <f t="shared" si="1137"/>
        <v>0.16714390154651237</v>
      </c>
      <c r="T8826">
        <f t="shared" si="1137"/>
        <v>0.82211283099268972</v>
      </c>
    </row>
    <row r="8827" spans="12:21" x14ac:dyDescent="0.2">
      <c r="L8827" s="87"/>
    </row>
    <row r="8828" spans="12:21" x14ac:dyDescent="0.2">
      <c r="L8828" s="87" t="s">
        <v>74</v>
      </c>
      <c r="M8828" s="78">
        <f t="shared" ref="M8828:T8828" si="1138">M8787-M8824</f>
        <v>0</v>
      </c>
      <c r="N8828" s="78">
        <f t="shared" si="1138"/>
        <v>0</v>
      </c>
      <c r="O8828" s="78">
        <f t="shared" si="1138"/>
        <v>-4.5169144868850708E-8</v>
      </c>
      <c r="P8828" s="78">
        <f t="shared" si="1138"/>
        <v>1.6391277313232422E-7</v>
      </c>
      <c r="Q8828" s="78">
        <f t="shared" si="1138"/>
        <v>0</v>
      </c>
      <c r="R8828" s="78">
        <f t="shared" si="1138"/>
        <v>0</v>
      </c>
      <c r="S8828" s="78">
        <f t="shared" si="1138"/>
        <v>-3.2305251806974411E-9</v>
      </c>
      <c r="T8828" s="78">
        <f t="shared" si="1138"/>
        <v>0</v>
      </c>
    </row>
    <row r="8829" spans="12:21" x14ac:dyDescent="0.2">
      <c r="M8829" s="78"/>
      <c r="N8829" s="78"/>
      <c r="O8829" s="78"/>
      <c r="P8829" s="78"/>
      <c r="Q8829" s="78"/>
      <c r="R8829" s="78"/>
      <c r="S8829" s="78"/>
    </row>
    <row r="8830" spans="12:21" x14ac:dyDescent="0.2">
      <c r="L8830"/>
    </row>
    <row r="8831" spans="12:21" x14ac:dyDescent="0.2">
      <c r="L8831"/>
    </row>
  </sheetData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AC33"/>
  <sheetViews>
    <sheetView showGridLines="0" zoomScaleNormal="85" zoomScaleSheetLayoutView="100" workbookViewId="0">
      <selection activeCell="Q10" sqref="Q10"/>
    </sheetView>
  </sheetViews>
  <sheetFormatPr defaultRowHeight="12.75" x14ac:dyDescent="0.2"/>
  <cols>
    <col min="1" max="1" width="19.85546875" customWidth="1"/>
    <col min="3" max="3" width="10.85546875" bestFit="1" customWidth="1"/>
    <col min="4" max="4" width="11.140625" customWidth="1"/>
    <col min="5" max="5" width="10.85546875" bestFit="1" customWidth="1"/>
    <col min="6" max="6" width="9.28515625" bestFit="1" customWidth="1"/>
    <col min="7" max="7" width="9.85546875" bestFit="1" customWidth="1"/>
    <col min="8" max="8" width="7.85546875" bestFit="1" customWidth="1"/>
    <col min="9" max="9" width="11.7109375" bestFit="1" customWidth="1"/>
    <col min="10" max="10" width="9.28515625" bestFit="1" customWidth="1"/>
    <col min="12" max="12" width="14.140625" customWidth="1"/>
    <col min="13" max="13" width="11.5703125" customWidth="1"/>
    <col min="14" max="14" width="15" customWidth="1"/>
  </cols>
  <sheetData>
    <row r="1" spans="1:29" ht="13.5" thickBot="1" x14ac:dyDescent="0.25"/>
    <row r="2" spans="1:29" x14ac:dyDescent="0.2">
      <c r="A2" s="14" t="s">
        <v>61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47"/>
    </row>
    <row r="3" spans="1:29" x14ac:dyDescent="0.2">
      <c r="A3" s="16"/>
      <c r="B3" s="17"/>
      <c r="C3" s="18"/>
      <c r="D3" s="10">
        <v>1</v>
      </c>
      <c r="E3" s="10">
        <v>2</v>
      </c>
      <c r="F3" s="10">
        <v>3</v>
      </c>
      <c r="G3" s="10">
        <v>4</v>
      </c>
      <c r="H3" s="11">
        <v>5</v>
      </c>
      <c r="I3" s="11">
        <v>6</v>
      </c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9"/>
    </row>
    <row r="4" spans="1:29" ht="22.5" x14ac:dyDescent="0.2">
      <c r="A4" s="20"/>
      <c r="B4" s="21" t="s">
        <v>31</v>
      </c>
      <c r="C4" s="12" t="s">
        <v>32</v>
      </c>
      <c r="D4" s="13" t="s">
        <v>33</v>
      </c>
      <c r="E4" s="13" t="s">
        <v>56</v>
      </c>
      <c r="F4" s="13" t="s">
        <v>55</v>
      </c>
      <c r="G4" s="13" t="s">
        <v>57</v>
      </c>
      <c r="H4" s="13" t="s">
        <v>60</v>
      </c>
      <c r="I4" s="13" t="s">
        <v>63</v>
      </c>
      <c r="J4" s="13" t="s">
        <v>64</v>
      </c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62"/>
    </row>
    <row r="5" spans="1:29" x14ac:dyDescent="0.2">
      <c r="A5" s="22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4"/>
    </row>
    <row r="6" spans="1:29" ht="23.25" thickBot="1" x14ac:dyDescent="0.25">
      <c r="A6" s="42" t="s">
        <v>34</v>
      </c>
      <c r="B6" s="43"/>
      <c r="C6" s="44">
        <f>SUM(D6:J6)</f>
        <v>492266509.22411114</v>
      </c>
      <c r="D6" s="25">
        <f>'hourly load shapes by class'!M8787</f>
        <v>201705112.05903807</v>
      </c>
      <c r="E6" s="25">
        <f>'hourly load shapes by class'!N8787</f>
        <v>194877201.99999982</v>
      </c>
      <c r="F6" s="25">
        <f>'hourly load shapes by class'!O8787</f>
        <v>2036368.9999999548</v>
      </c>
      <c r="G6" s="25">
        <f>'hourly load shapes by class'!P8787</f>
        <v>79035853.179389179</v>
      </c>
      <c r="H6" s="25">
        <f>'hourly load shapes by class'!Q8787</f>
        <v>39490.000000000051</v>
      </c>
      <c r="I6" s="25">
        <f>'hourly load shapes by class'!R8787</f>
        <v>14455053.985684069</v>
      </c>
      <c r="J6" s="25">
        <f>'hourly load shapes by class'!S8787</f>
        <v>117428.99999999677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</row>
    <row r="7" spans="1:29" x14ac:dyDescent="0.2">
      <c r="A7" s="45"/>
      <c r="B7" s="17"/>
      <c r="C7" s="46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41"/>
      <c r="Y7" s="41"/>
      <c r="Z7" s="41"/>
      <c r="AA7" s="41"/>
      <c r="AB7" s="41"/>
      <c r="AC7" s="41"/>
    </row>
    <row r="8" spans="1:29" ht="13.5" thickBot="1" x14ac:dyDescent="0.25"/>
    <row r="9" spans="1:29" x14ac:dyDescent="0.2">
      <c r="A9" s="14" t="s">
        <v>62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47"/>
    </row>
    <row r="10" spans="1:29" x14ac:dyDescent="0.2">
      <c r="A10" s="48"/>
      <c r="B10" s="26"/>
      <c r="C10" s="27"/>
      <c r="D10" s="10">
        <v>1</v>
      </c>
      <c r="E10" s="10">
        <v>2</v>
      </c>
      <c r="F10" s="10">
        <v>3</v>
      </c>
      <c r="G10" s="10">
        <v>4</v>
      </c>
      <c r="H10" s="11">
        <v>5</v>
      </c>
      <c r="I10" s="11">
        <v>6</v>
      </c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9"/>
    </row>
    <row r="11" spans="1:29" ht="22.5" x14ac:dyDescent="0.2">
      <c r="A11" s="55" t="s">
        <v>35</v>
      </c>
      <c r="B11" s="27"/>
      <c r="C11" s="28" t="s">
        <v>32</v>
      </c>
      <c r="D11" s="13" t="s">
        <v>33</v>
      </c>
      <c r="E11" s="13" t="s">
        <v>56</v>
      </c>
      <c r="F11" s="13" t="s">
        <v>55</v>
      </c>
      <c r="G11" s="13" t="s">
        <v>57</v>
      </c>
      <c r="H11" s="13" t="s">
        <v>60</v>
      </c>
      <c r="I11" s="13" t="s">
        <v>63</v>
      </c>
      <c r="J11" s="13" t="s">
        <v>64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62"/>
    </row>
    <row r="12" spans="1:29" x14ac:dyDescent="0.2">
      <c r="A12" s="56"/>
      <c r="B12" s="26"/>
      <c r="C12" s="29"/>
      <c r="D12" s="30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49"/>
    </row>
    <row r="13" spans="1:29" x14ac:dyDescent="0.2">
      <c r="A13" s="59" t="s">
        <v>50</v>
      </c>
      <c r="B13" s="26"/>
      <c r="C13" s="33"/>
      <c r="D13" s="34"/>
      <c r="E13" s="31"/>
      <c r="F13" s="35"/>
      <c r="G13" s="31"/>
      <c r="H13" s="35"/>
      <c r="I13" s="31"/>
      <c r="J13" s="31"/>
      <c r="K13" s="35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49"/>
    </row>
    <row r="14" spans="1:29" x14ac:dyDescent="0.2">
      <c r="A14" s="56"/>
      <c r="B14" s="32"/>
      <c r="C14" s="33"/>
      <c r="D14" s="34"/>
      <c r="E14" s="31"/>
      <c r="F14" s="35"/>
      <c r="G14" s="31"/>
      <c r="H14" s="35"/>
      <c r="I14" s="31"/>
      <c r="J14" s="31"/>
      <c r="K14" s="35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49"/>
    </row>
    <row r="15" spans="1:29" x14ac:dyDescent="0.2">
      <c r="A15" s="55" t="s">
        <v>36</v>
      </c>
      <c r="B15" s="32"/>
      <c r="C15" s="33"/>
      <c r="D15" s="34"/>
      <c r="E15" s="31"/>
      <c r="F15" s="35"/>
      <c r="G15" s="31"/>
      <c r="H15" s="35"/>
      <c r="I15" s="31"/>
      <c r="J15" s="31"/>
      <c r="K15" s="35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49"/>
    </row>
    <row r="16" spans="1:29" x14ac:dyDescent="0.2">
      <c r="A16" s="56" t="s">
        <v>37</v>
      </c>
      <c r="B16" s="32" t="s">
        <v>38</v>
      </c>
      <c r="C16" s="44">
        <f>SUM(D16:J16)</f>
        <v>98961.009658624826</v>
      </c>
      <c r="D16" s="37">
        <f>'hourly load shapes by class'!M8819</f>
        <v>46582.324194732704</v>
      </c>
      <c r="E16" s="39">
        <f>'hourly load shapes by class'!N8819</f>
        <v>30399.460324469976</v>
      </c>
      <c r="F16" s="39">
        <f>'hourly load shapes by class'!O8819</f>
        <v>483.34848244475256</v>
      </c>
      <c r="G16" s="39">
        <f>'hourly load shapes by class'!P8819</f>
        <v>19685.025266087705</v>
      </c>
      <c r="H16" s="39">
        <f>'hourly load shapes by class'!Q8819</f>
        <v>4.4993040435573635</v>
      </c>
      <c r="I16" s="39">
        <f>'hourly load shapes by class'!R8819</f>
        <v>1778.2333178335164</v>
      </c>
      <c r="J16" s="39">
        <f>'hourly load shapes by class'!S8819</f>
        <v>28.118769012624355</v>
      </c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63"/>
    </row>
    <row r="17" spans="1:24" x14ac:dyDescent="0.2">
      <c r="A17" s="56"/>
      <c r="B17" s="32"/>
      <c r="C17" s="36"/>
      <c r="K17" s="35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49"/>
    </row>
    <row r="18" spans="1:24" x14ac:dyDescent="0.2">
      <c r="A18" s="55" t="s">
        <v>39</v>
      </c>
      <c r="B18" s="32"/>
      <c r="C18" s="36"/>
      <c r="K18" s="35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49"/>
    </row>
    <row r="19" spans="1:24" x14ac:dyDescent="0.2">
      <c r="A19" s="56" t="s">
        <v>37</v>
      </c>
      <c r="B19" s="32" t="s">
        <v>40</v>
      </c>
      <c r="C19" s="44">
        <f>SUM(D19:J19)</f>
        <v>358912.66919841117</v>
      </c>
      <c r="D19" s="37">
        <f>'hourly load shapes by class'!M8820</f>
        <v>169273.58067354007</v>
      </c>
      <c r="E19" s="39">
        <f>'hourly load shapes by class'!N8820</f>
        <v>115800.13763735624</v>
      </c>
      <c r="F19" s="39">
        <f>'hourly load shapes by class'!O8820</f>
        <v>1444.8071080746272</v>
      </c>
      <c r="G19" s="39">
        <f>'hourly load shapes by class'!P8820</f>
        <v>65608.807212544503</v>
      </c>
      <c r="H19" s="39">
        <f>'hourly load shapes by class'!Q8820</f>
        <v>17.634128701822977</v>
      </c>
      <c r="I19" s="39">
        <f>'hourly load shapes by class'!R8820</f>
        <v>6686.9085020254288</v>
      </c>
      <c r="J19" s="39">
        <f>'hourly load shapes by class'!S8820</f>
        <v>80.79393616854135</v>
      </c>
      <c r="K19" s="39"/>
      <c r="L19" s="39"/>
      <c r="M19" s="39"/>
      <c r="N19" s="39"/>
      <c r="O19" s="39"/>
      <c r="P19" s="39"/>
      <c r="Q19" s="38"/>
      <c r="R19" s="38"/>
      <c r="S19" s="38"/>
      <c r="T19" s="38"/>
      <c r="U19" s="38"/>
      <c r="V19" s="38"/>
      <c r="W19" s="50"/>
    </row>
    <row r="20" spans="1:24" x14ac:dyDescent="0.2">
      <c r="A20" s="56"/>
      <c r="B20" s="32"/>
      <c r="C20" s="36"/>
      <c r="K20" s="35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49"/>
    </row>
    <row r="21" spans="1:24" x14ac:dyDescent="0.2">
      <c r="A21" s="55" t="s">
        <v>41</v>
      </c>
      <c r="B21" s="26"/>
      <c r="C21" s="36"/>
      <c r="K21" s="35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49"/>
    </row>
    <row r="22" spans="1:24" x14ac:dyDescent="0.2">
      <c r="A22" s="56" t="s">
        <v>37</v>
      </c>
      <c r="B22" s="32" t="s">
        <v>42</v>
      </c>
      <c r="C22" s="44">
        <f>SUM(D22:J22)</f>
        <v>902759.48559582792</v>
      </c>
      <c r="D22" s="37">
        <f>'hourly load shapes by class'!M8821</f>
        <v>386901.27060751733</v>
      </c>
      <c r="E22" s="39">
        <f>'hourly load shapes by class'!N8821</f>
        <v>326948.07564492448</v>
      </c>
      <c r="F22" s="39">
        <f>'hourly load shapes by class'!O8821</f>
        <v>1893.0029389672759</v>
      </c>
      <c r="G22" s="39">
        <f>'hourly load shapes by class'!P8821</f>
        <v>166964.56899586064</v>
      </c>
      <c r="H22" s="39">
        <f>'hourly load shapes by class'!Q8821</f>
        <v>53.921037752775945</v>
      </c>
      <c r="I22" s="39">
        <f>'hourly load shapes by class'!R8821</f>
        <v>19891.897128818964</v>
      </c>
      <c r="J22" s="39">
        <f>'hourly load shapes by class'!S8821</f>
        <v>106.7492419862713</v>
      </c>
      <c r="K22" s="39"/>
      <c r="L22" s="39"/>
      <c r="M22" s="39"/>
      <c r="N22" s="39"/>
      <c r="O22" s="39"/>
      <c r="P22" s="39"/>
      <c r="Q22" s="38"/>
      <c r="R22" s="38"/>
      <c r="S22" s="38"/>
      <c r="T22" s="38"/>
      <c r="U22" s="38"/>
      <c r="V22" s="38"/>
      <c r="W22" s="50"/>
    </row>
    <row r="23" spans="1:24" x14ac:dyDescent="0.2">
      <c r="A23" s="56"/>
      <c r="B23" s="26"/>
      <c r="C23" s="40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49"/>
    </row>
    <row r="24" spans="1:24" x14ac:dyDescent="0.2">
      <c r="A24" s="59" t="s">
        <v>51</v>
      </c>
      <c r="B24" s="26"/>
      <c r="C24" s="40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49"/>
    </row>
    <row r="25" spans="1:24" x14ac:dyDescent="0.2">
      <c r="A25" s="55"/>
      <c r="B25" s="26"/>
      <c r="C25" s="40"/>
      <c r="D25" s="30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49"/>
    </row>
    <row r="26" spans="1:24" x14ac:dyDescent="0.2">
      <c r="A26" s="55" t="s">
        <v>43</v>
      </c>
      <c r="B26" s="26"/>
      <c r="C26" s="40"/>
      <c r="D26" s="30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49"/>
    </row>
    <row r="27" spans="1:24" ht="22.5" x14ac:dyDescent="0.2">
      <c r="A27" s="57" t="s">
        <v>44</v>
      </c>
      <c r="B27" s="32" t="s">
        <v>45</v>
      </c>
      <c r="C27" s="44">
        <f>SUM(D27:J27)</f>
        <v>106386.15970577524</v>
      </c>
      <c r="D27" s="37">
        <f>'hourly load shapes by class'!M8802</f>
        <v>48745.84219559632</v>
      </c>
      <c r="E27" s="39">
        <f>'hourly load shapes by class'!N8802</f>
        <v>35101.886308276247</v>
      </c>
      <c r="F27" s="39">
        <f>'hourly load shapes by class'!O8802</f>
        <v>492.52289338049206</v>
      </c>
      <c r="G27" s="39">
        <f>'hourly load shapes by class'!P8802</f>
        <v>20041.61501812355</v>
      </c>
      <c r="H27" s="39">
        <f>'hourly load shapes by class'!Q8802</f>
        <v>4.7283739946073107</v>
      </c>
      <c r="I27" s="39">
        <f>'hourly load shapes by class'!R8802</f>
        <v>1969.0054303081561</v>
      </c>
      <c r="J27" s="39">
        <f>'hourly load shapes by class'!S8802</f>
        <v>30.559486095870209</v>
      </c>
      <c r="K27" s="39"/>
      <c r="L27" s="39"/>
      <c r="M27" s="39"/>
      <c r="N27" s="39"/>
      <c r="O27" s="39"/>
      <c r="P27" s="39"/>
      <c r="Q27" s="38"/>
      <c r="R27" s="38"/>
      <c r="S27" s="38"/>
      <c r="T27" s="38"/>
      <c r="U27" s="38"/>
      <c r="V27" s="38"/>
      <c r="W27" s="50"/>
      <c r="X27" s="41"/>
    </row>
    <row r="28" spans="1:24" x14ac:dyDescent="0.2">
      <c r="A28" s="56"/>
      <c r="B28" s="32"/>
      <c r="C28" s="40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49"/>
      <c r="X28" s="41"/>
    </row>
    <row r="29" spans="1:24" x14ac:dyDescent="0.2">
      <c r="A29" s="55" t="s">
        <v>46</v>
      </c>
      <c r="B29" s="26"/>
      <c r="C29" s="40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49"/>
      <c r="X29" s="41"/>
    </row>
    <row r="30" spans="1:24" ht="22.5" x14ac:dyDescent="0.2">
      <c r="A30" s="57" t="s">
        <v>44</v>
      </c>
      <c r="B30" s="32" t="s">
        <v>47</v>
      </c>
      <c r="C30" s="44">
        <f>SUM(D30:J30)</f>
        <v>392005.77993101632</v>
      </c>
      <c r="D30" s="37">
        <f>'hourly load shapes by class'!M8803</f>
        <v>179577.60029048464</v>
      </c>
      <c r="E30" s="39">
        <f>'hourly load shapes by class'!N8803</f>
        <v>129443.28638246114</v>
      </c>
      <c r="F30" s="39">
        <f>'hourly load shapes by class'!O8803</f>
        <v>1940.2923973421639</v>
      </c>
      <c r="G30" s="39">
        <f>'hourly load shapes by class'!P8803</f>
        <v>73086.477260823958</v>
      </c>
      <c r="H30" s="39">
        <f>'hourly load shapes by class'!Q8803</f>
        <v>18.735688413173705</v>
      </c>
      <c r="I30" s="39">
        <f>'hourly load shapes by class'!R8803</f>
        <v>7822.0519940765807</v>
      </c>
      <c r="J30" s="39">
        <f>'hourly load shapes by class'!S8803</f>
        <v>117.33591741465189</v>
      </c>
      <c r="K30" s="39"/>
      <c r="L30" s="39"/>
      <c r="M30" s="39"/>
      <c r="N30" s="39"/>
      <c r="O30" s="39"/>
      <c r="P30" s="39"/>
      <c r="Q30" s="38"/>
      <c r="R30" s="38"/>
      <c r="S30" s="38"/>
      <c r="T30" s="38"/>
      <c r="U30" s="38"/>
      <c r="V30" s="38"/>
      <c r="W30" s="50"/>
      <c r="X30" s="41"/>
    </row>
    <row r="31" spans="1:24" x14ac:dyDescent="0.2">
      <c r="A31" s="56"/>
      <c r="B31" s="32"/>
      <c r="C31" s="40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49"/>
      <c r="X31" s="41"/>
    </row>
    <row r="32" spans="1:24" x14ac:dyDescent="0.2">
      <c r="A32" s="55" t="s">
        <v>48</v>
      </c>
      <c r="B32" s="26"/>
      <c r="C32" s="40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49"/>
      <c r="X32" s="41"/>
    </row>
    <row r="33" spans="1:24" ht="23.25" thickBot="1" x14ac:dyDescent="0.25">
      <c r="A33" s="58" t="s">
        <v>44</v>
      </c>
      <c r="B33" s="51" t="s">
        <v>49</v>
      </c>
      <c r="C33" s="44">
        <f>SUM(D33:J33)</f>
        <v>980791.38248431007</v>
      </c>
      <c r="D33" s="61">
        <f>'hourly load shapes by class'!M8804</f>
        <v>411126.37071865599</v>
      </c>
      <c r="E33" s="60">
        <f>'hourly load shapes by class'!N8804</f>
        <v>355750.02281786996</v>
      </c>
      <c r="F33" s="60">
        <f>'hourly load shapes by class'!O8804</f>
        <v>5670.7105819194676</v>
      </c>
      <c r="G33" s="60">
        <f>'hourly load shapes by class'!P8804</f>
        <v>185054.17823144735</v>
      </c>
      <c r="H33" s="60">
        <f>'hourly load shapes by class'!Q8804</f>
        <v>53.921037752775945</v>
      </c>
      <c r="I33" s="60">
        <f>'hourly load shapes by class'!R8804</f>
        <v>22808.436999635844</v>
      </c>
      <c r="J33" s="60">
        <f>'hourly load shapes by class'!S8804</f>
        <v>327.74209702865755</v>
      </c>
      <c r="K33" s="60"/>
      <c r="L33" s="60"/>
      <c r="M33" s="60"/>
      <c r="N33" s="60"/>
      <c r="O33" s="60"/>
      <c r="P33" s="60"/>
      <c r="Q33" s="52"/>
      <c r="R33" s="52"/>
      <c r="S33" s="52"/>
      <c r="T33" s="52"/>
      <c r="U33" s="52"/>
      <c r="V33" s="52"/>
      <c r="W33" s="53"/>
      <c r="X33" s="41"/>
    </row>
  </sheetData>
  <phoneticPr fontId="2" type="noConversion"/>
  <pageMargins left="0.75" right="0.75" top="1" bottom="1" header="0.5" footer="0.5"/>
  <pageSetup scale="99" orientation="landscape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data summary</vt:lpstr>
      <vt:lpstr>hourly load shapes by class</vt:lpstr>
      <vt:lpstr>input to CA model</vt:lpstr>
      <vt:lpstr>'input to CA model'!Print_Area</vt:lpstr>
    </vt:vector>
  </TitlesOfParts>
  <Company>Hydro One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sysadmin</dc:creator>
  <cp:lastModifiedBy>Micheal Roth</cp:lastModifiedBy>
  <cp:lastPrinted>2014-03-25T00:00:09Z</cp:lastPrinted>
  <dcterms:created xsi:type="dcterms:W3CDTF">2006-09-08T01:23:24Z</dcterms:created>
  <dcterms:modified xsi:type="dcterms:W3CDTF">2021-05-13T11:09:23Z</dcterms:modified>
</cp:coreProperties>
</file>